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ssee-my.sharepoint.com/personal/andres_lofitski_forus_ee/Documents/Dokumendid/ANDRES/Uuele arvutile/MLTK/ELTL/ELTL GP/"/>
    </mc:Choice>
  </mc:AlternateContent>
  <xr:revisionPtr revIDLastSave="266" documentId="8_{5786BB10-8101-4429-A335-D7DECCE8D160}" xr6:coauthVersionLast="47" xr6:coauthVersionMax="47" xr10:uidLastSave="{01116DFE-DA73-4AB7-9132-061508C78356}"/>
  <bookViews>
    <workbookView xWindow="28680" yWindow="-1470" windowWidth="38640" windowHeight="21240" tabRatio="500" xr2:uid="{00000000-000D-0000-FFFF-FFFF00000000}"/>
  </bookViews>
  <sheets>
    <sheet name="ELTLGP-2022" sheetId="1" r:id="rId1"/>
    <sheet name="Sheet1" sheetId="5" state="hidden" r:id="rId2"/>
    <sheet name="person_x_reiting" sheetId="3" state="hidden" r:id="rId3"/>
    <sheet name="PERSON" sheetId="4" state="hidden" r:id="rId4"/>
  </sheets>
  <definedNames>
    <definedName name="_xlnm._FilterDatabase" localSheetId="0" hidden="1">'ELTLGP-2022'!$A$76:$R$216</definedName>
    <definedName name="Excel_BuiltIn__FilterDatabase" localSheetId="0">'ELTLGP-2022'!$A$7:$AX$369</definedName>
    <definedName name="ExternalData_1" localSheetId="3" hidden="1">PERSON!$A$1:$T$8551</definedName>
    <definedName name="ExternalData_1" localSheetId="2" hidden="1">person_x_reiting!$A$1:$O$595</definedName>
    <definedName name="kkk" localSheetId="0">'ELTLGP-2022'!$A$1:$R$369</definedName>
    <definedName name="_xlnm.Print_Area" localSheetId="0">'ELTLGP-2022'!$A$1:$R$377</definedName>
    <definedName name="Print_Area_0" localSheetId="0">'ELTLGP-2022'!$A$1:$R$369</definedName>
    <definedName name="Print_Area_0_0" localSheetId="0">'ELTLGP-2022'!$A$1:$R$369</definedName>
    <definedName name="_xlnm.Print_Titles" localSheetId="0">'ELTLGP-2022'!$4:$6</definedName>
    <definedName name="Print_Titles_0" localSheetId="0">'ELTLGP-2022'!$4:$6</definedName>
    <definedName name="Print_Titles_0_0" localSheetId="0">'ELTLGP-2022'!$4:$6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129" i="1" l="1"/>
  <c r="A220" i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P236" i="1"/>
  <c r="L236" i="1"/>
  <c r="J236" i="1"/>
  <c r="H236" i="1"/>
  <c r="F236" i="1"/>
  <c r="E236" i="1"/>
  <c r="C236" i="1"/>
  <c r="B236" i="1"/>
  <c r="P243" i="1"/>
  <c r="L243" i="1"/>
  <c r="J243" i="1"/>
  <c r="H243" i="1"/>
  <c r="F243" i="1"/>
  <c r="E243" i="1"/>
  <c r="C243" i="1"/>
  <c r="B243" i="1"/>
  <c r="P232" i="1"/>
  <c r="L232" i="1"/>
  <c r="J232" i="1"/>
  <c r="H232" i="1"/>
  <c r="F232" i="1"/>
  <c r="E232" i="1"/>
  <c r="C232" i="1"/>
  <c r="B232" i="1"/>
  <c r="P244" i="1"/>
  <c r="L244" i="1"/>
  <c r="J244" i="1"/>
  <c r="H244" i="1"/>
  <c r="F244" i="1"/>
  <c r="E244" i="1"/>
  <c r="C244" i="1"/>
  <c r="B244" i="1"/>
  <c r="P228" i="1"/>
  <c r="N228" i="1"/>
  <c r="L228" i="1"/>
  <c r="J228" i="1"/>
  <c r="H228" i="1"/>
  <c r="F228" i="1"/>
  <c r="E228" i="1"/>
  <c r="C228" i="1"/>
  <c r="B228" i="1"/>
  <c r="P224" i="1"/>
  <c r="N224" i="1"/>
  <c r="L224" i="1"/>
  <c r="J224" i="1"/>
  <c r="H224" i="1"/>
  <c r="F224" i="1"/>
  <c r="E224" i="1"/>
  <c r="C224" i="1"/>
  <c r="B224" i="1"/>
  <c r="P36" i="1"/>
  <c r="L36" i="1"/>
  <c r="J36" i="1"/>
  <c r="H36" i="1"/>
  <c r="F36" i="1"/>
  <c r="E36" i="1"/>
  <c r="C36" i="1"/>
  <c r="B36" i="1"/>
  <c r="P34" i="1"/>
  <c r="L34" i="1"/>
  <c r="J34" i="1"/>
  <c r="H34" i="1"/>
  <c r="F34" i="1"/>
  <c r="E34" i="1"/>
  <c r="C34" i="1"/>
  <c r="B34" i="1"/>
  <c r="P32" i="1"/>
  <c r="L32" i="1"/>
  <c r="J32" i="1"/>
  <c r="H32" i="1"/>
  <c r="F32" i="1"/>
  <c r="E32" i="1"/>
  <c r="C32" i="1"/>
  <c r="B32" i="1"/>
  <c r="P63" i="1"/>
  <c r="L63" i="1"/>
  <c r="J63" i="1"/>
  <c r="H63" i="1"/>
  <c r="F63" i="1"/>
  <c r="E63" i="1"/>
  <c r="C63" i="1"/>
  <c r="B63" i="1"/>
  <c r="P30" i="1"/>
  <c r="L30" i="1"/>
  <c r="J30" i="1"/>
  <c r="H30" i="1"/>
  <c r="F30" i="1"/>
  <c r="E30" i="1"/>
  <c r="P60" i="1"/>
  <c r="L60" i="1"/>
  <c r="J60" i="1"/>
  <c r="H60" i="1"/>
  <c r="F60" i="1"/>
  <c r="E60" i="1"/>
  <c r="C60" i="1"/>
  <c r="B60" i="1"/>
  <c r="P29" i="1"/>
  <c r="L29" i="1"/>
  <c r="J29" i="1"/>
  <c r="H29" i="1"/>
  <c r="F29" i="1"/>
  <c r="E29" i="1"/>
  <c r="C29" i="1"/>
  <c r="B29" i="1"/>
  <c r="P61" i="1"/>
  <c r="L61" i="1"/>
  <c r="J61" i="1"/>
  <c r="H61" i="1"/>
  <c r="F61" i="1"/>
  <c r="E61" i="1"/>
  <c r="C61" i="1"/>
  <c r="B61" i="1"/>
  <c r="P62" i="1"/>
  <c r="L62" i="1"/>
  <c r="J62" i="1"/>
  <c r="H62" i="1"/>
  <c r="F62" i="1"/>
  <c r="E62" i="1"/>
  <c r="C62" i="1"/>
  <c r="B62" i="1"/>
  <c r="P24" i="1"/>
  <c r="L24" i="1"/>
  <c r="J24" i="1"/>
  <c r="H24" i="1"/>
  <c r="F24" i="1"/>
  <c r="E24" i="1"/>
  <c r="C24" i="1"/>
  <c r="B24" i="1"/>
  <c r="P58" i="1"/>
  <c r="L58" i="1"/>
  <c r="J58" i="1"/>
  <c r="H58" i="1"/>
  <c r="F58" i="1"/>
  <c r="E58" i="1"/>
  <c r="C58" i="1"/>
  <c r="B58" i="1"/>
  <c r="P22" i="1"/>
  <c r="L22" i="1"/>
  <c r="J22" i="1"/>
  <c r="H22" i="1"/>
  <c r="F22" i="1"/>
  <c r="E22" i="1"/>
  <c r="C22" i="1"/>
  <c r="B22" i="1"/>
  <c r="P59" i="1"/>
  <c r="L59" i="1"/>
  <c r="J59" i="1"/>
  <c r="H59" i="1"/>
  <c r="F59" i="1"/>
  <c r="E59" i="1"/>
  <c r="C59" i="1"/>
  <c r="B59" i="1"/>
  <c r="P57" i="1"/>
  <c r="N57" i="1"/>
  <c r="L57" i="1"/>
  <c r="J57" i="1"/>
  <c r="H57" i="1"/>
  <c r="F57" i="1"/>
  <c r="E57" i="1"/>
  <c r="C57" i="1"/>
  <c r="B57" i="1"/>
  <c r="P56" i="1"/>
  <c r="N56" i="1"/>
  <c r="L56" i="1"/>
  <c r="J56" i="1"/>
  <c r="H56" i="1"/>
  <c r="F56" i="1"/>
  <c r="E56" i="1"/>
  <c r="C56" i="1"/>
  <c r="B56" i="1"/>
  <c r="P64" i="1"/>
  <c r="Z64" i="1" s="1"/>
  <c r="N64" i="1"/>
  <c r="Y64" i="1" s="1"/>
  <c r="L64" i="1"/>
  <c r="X64" i="1" s="1"/>
  <c r="J64" i="1"/>
  <c r="W64" i="1" s="1"/>
  <c r="H64" i="1"/>
  <c r="V64" i="1" s="1"/>
  <c r="F64" i="1"/>
  <c r="E64" i="1"/>
  <c r="C64" i="1"/>
  <c r="B64" i="1"/>
  <c r="P54" i="1"/>
  <c r="L54" i="1"/>
  <c r="J54" i="1"/>
  <c r="H54" i="1"/>
  <c r="F54" i="1"/>
  <c r="E54" i="1"/>
  <c r="C54" i="1"/>
  <c r="B54" i="1"/>
  <c r="P52" i="1"/>
  <c r="L52" i="1"/>
  <c r="X62" i="1" s="1"/>
  <c r="J52" i="1"/>
  <c r="W62" i="1" s="1"/>
  <c r="H52" i="1"/>
  <c r="V62" i="1" s="1"/>
  <c r="F52" i="1"/>
  <c r="E52" i="1"/>
  <c r="P49" i="1"/>
  <c r="L49" i="1"/>
  <c r="J49" i="1"/>
  <c r="H49" i="1"/>
  <c r="F49" i="1"/>
  <c r="E49" i="1"/>
  <c r="C49" i="1"/>
  <c r="B49" i="1"/>
  <c r="P48" i="1"/>
  <c r="L48" i="1"/>
  <c r="J48" i="1"/>
  <c r="H48" i="1"/>
  <c r="F48" i="1"/>
  <c r="E48" i="1"/>
  <c r="C48" i="1"/>
  <c r="B48" i="1"/>
  <c r="P46" i="1"/>
  <c r="L46" i="1"/>
  <c r="J46" i="1"/>
  <c r="H46" i="1"/>
  <c r="F46" i="1"/>
  <c r="E46" i="1"/>
  <c r="C46" i="1"/>
  <c r="B46" i="1"/>
  <c r="P43" i="1"/>
  <c r="L43" i="1"/>
  <c r="X43" i="1" s="1"/>
  <c r="J43" i="1"/>
  <c r="W43" i="1" s="1"/>
  <c r="H43" i="1"/>
  <c r="V43" i="1" s="1"/>
  <c r="F43" i="1"/>
  <c r="E43" i="1"/>
  <c r="C43" i="1"/>
  <c r="B43" i="1"/>
  <c r="P42" i="1"/>
  <c r="L42" i="1"/>
  <c r="J42" i="1"/>
  <c r="H42" i="1"/>
  <c r="F42" i="1"/>
  <c r="E42" i="1"/>
  <c r="C42" i="1"/>
  <c r="B42" i="1"/>
  <c r="P40" i="1"/>
  <c r="L40" i="1"/>
  <c r="J40" i="1"/>
  <c r="H40" i="1"/>
  <c r="F40" i="1"/>
  <c r="E40" i="1"/>
  <c r="C40" i="1"/>
  <c r="B40" i="1"/>
  <c r="P38" i="1"/>
  <c r="L38" i="1"/>
  <c r="J38" i="1"/>
  <c r="H38" i="1"/>
  <c r="F38" i="1"/>
  <c r="E38" i="1"/>
  <c r="C38" i="1"/>
  <c r="B38" i="1"/>
  <c r="A318" i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5" i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P278" i="1"/>
  <c r="L278" i="1"/>
  <c r="J278" i="1"/>
  <c r="H278" i="1"/>
  <c r="F278" i="1"/>
  <c r="E278" i="1"/>
  <c r="C278" i="1"/>
  <c r="B278" i="1"/>
  <c r="P276" i="1"/>
  <c r="L276" i="1"/>
  <c r="J276" i="1"/>
  <c r="H276" i="1"/>
  <c r="F276" i="1"/>
  <c r="E276" i="1"/>
  <c r="C276" i="1"/>
  <c r="B276" i="1"/>
  <c r="P311" i="1"/>
  <c r="L311" i="1"/>
  <c r="J311" i="1"/>
  <c r="H311" i="1"/>
  <c r="F311" i="1"/>
  <c r="E311" i="1"/>
  <c r="C311" i="1"/>
  <c r="B311" i="1"/>
  <c r="P271" i="1"/>
  <c r="L271" i="1"/>
  <c r="J271" i="1"/>
  <c r="H271" i="1"/>
  <c r="F271" i="1"/>
  <c r="E271" i="1"/>
  <c r="C271" i="1"/>
  <c r="B271" i="1"/>
  <c r="P310" i="1"/>
  <c r="L310" i="1"/>
  <c r="J310" i="1"/>
  <c r="H310" i="1"/>
  <c r="F310" i="1"/>
  <c r="E310" i="1"/>
  <c r="C310" i="1"/>
  <c r="B310" i="1"/>
  <c r="P309" i="1"/>
  <c r="L309" i="1"/>
  <c r="J309" i="1"/>
  <c r="H309" i="1"/>
  <c r="F309" i="1"/>
  <c r="E309" i="1"/>
  <c r="C309" i="1"/>
  <c r="B309" i="1"/>
  <c r="P308" i="1"/>
  <c r="L308" i="1"/>
  <c r="J308" i="1"/>
  <c r="H308" i="1"/>
  <c r="F308" i="1"/>
  <c r="E308" i="1"/>
  <c r="C308" i="1"/>
  <c r="B308" i="1"/>
  <c r="P266" i="1"/>
  <c r="N266" i="1"/>
  <c r="L266" i="1"/>
  <c r="J266" i="1"/>
  <c r="H266" i="1"/>
  <c r="F266" i="1"/>
  <c r="E266" i="1"/>
  <c r="C266" i="1"/>
  <c r="B266" i="1"/>
  <c r="P307" i="1"/>
  <c r="N307" i="1"/>
  <c r="L307" i="1"/>
  <c r="J307" i="1"/>
  <c r="H307" i="1"/>
  <c r="F307" i="1"/>
  <c r="E307" i="1"/>
  <c r="C307" i="1"/>
  <c r="B307" i="1"/>
  <c r="A77" i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N356" i="1"/>
  <c r="N357" i="1"/>
  <c r="N354" i="1"/>
  <c r="N358" i="1"/>
  <c r="N360" i="1"/>
  <c r="N362" i="1"/>
  <c r="N364" i="1"/>
  <c r="N365" i="1"/>
  <c r="N367" i="1"/>
  <c r="N368" i="1"/>
  <c r="N369" i="1"/>
  <c r="N371" i="1"/>
  <c r="N372" i="1"/>
  <c r="N373" i="1"/>
  <c r="N374" i="1"/>
  <c r="N375" i="1"/>
  <c r="N376" i="1"/>
  <c r="N359" i="1"/>
  <c r="N355" i="1"/>
  <c r="N361" i="1"/>
  <c r="Z376" i="1"/>
  <c r="W376" i="1"/>
  <c r="L370" i="1"/>
  <c r="H370" i="1"/>
  <c r="F370" i="1"/>
  <c r="E370" i="1"/>
  <c r="C370" i="1"/>
  <c r="B370" i="1"/>
  <c r="Z375" i="1"/>
  <c r="W375" i="1"/>
  <c r="L366" i="1"/>
  <c r="H366" i="1"/>
  <c r="F366" i="1"/>
  <c r="E366" i="1"/>
  <c r="C366" i="1"/>
  <c r="B366" i="1"/>
  <c r="Z374" i="1"/>
  <c r="W374" i="1"/>
  <c r="L363" i="1"/>
  <c r="H363" i="1"/>
  <c r="F363" i="1"/>
  <c r="E363" i="1"/>
  <c r="C363" i="1"/>
  <c r="B363" i="1"/>
  <c r="Z373" i="1"/>
  <c r="W373" i="1"/>
  <c r="L361" i="1"/>
  <c r="H361" i="1"/>
  <c r="V373" i="1" s="1"/>
  <c r="F361" i="1"/>
  <c r="E361" i="1"/>
  <c r="C361" i="1"/>
  <c r="B361" i="1"/>
  <c r="Z372" i="1"/>
  <c r="W372" i="1"/>
  <c r="L359" i="1"/>
  <c r="H359" i="1"/>
  <c r="V372" i="1" s="1"/>
  <c r="F359" i="1"/>
  <c r="E359" i="1"/>
  <c r="C359" i="1"/>
  <c r="B359" i="1"/>
  <c r="B209" i="1"/>
  <c r="C209" i="1"/>
  <c r="E209" i="1"/>
  <c r="F209" i="1"/>
  <c r="H209" i="1"/>
  <c r="J209" i="1"/>
  <c r="L209" i="1"/>
  <c r="N209" i="1"/>
  <c r="P209" i="1"/>
  <c r="E129" i="1"/>
  <c r="F129" i="1"/>
  <c r="H129" i="1"/>
  <c r="J129" i="1"/>
  <c r="L129" i="1"/>
  <c r="N129" i="1"/>
  <c r="P129" i="1"/>
  <c r="B210" i="1"/>
  <c r="C210" i="1"/>
  <c r="E210" i="1"/>
  <c r="F210" i="1"/>
  <c r="H210" i="1"/>
  <c r="J210" i="1"/>
  <c r="L210" i="1"/>
  <c r="N210" i="1"/>
  <c r="P210" i="1"/>
  <c r="B211" i="1"/>
  <c r="C211" i="1"/>
  <c r="E211" i="1"/>
  <c r="F211" i="1"/>
  <c r="H211" i="1"/>
  <c r="J211" i="1"/>
  <c r="L211" i="1"/>
  <c r="N211" i="1"/>
  <c r="P211" i="1"/>
  <c r="B212" i="1"/>
  <c r="C212" i="1"/>
  <c r="E212" i="1"/>
  <c r="F212" i="1"/>
  <c r="H212" i="1"/>
  <c r="J212" i="1"/>
  <c r="L212" i="1"/>
  <c r="N212" i="1"/>
  <c r="P212" i="1"/>
  <c r="B213" i="1"/>
  <c r="C213" i="1"/>
  <c r="E213" i="1"/>
  <c r="F213" i="1"/>
  <c r="H213" i="1"/>
  <c r="J213" i="1"/>
  <c r="L213" i="1"/>
  <c r="N213" i="1"/>
  <c r="P213" i="1"/>
  <c r="B214" i="1"/>
  <c r="C214" i="1"/>
  <c r="E214" i="1"/>
  <c r="F214" i="1"/>
  <c r="H214" i="1"/>
  <c r="J214" i="1"/>
  <c r="L214" i="1"/>
  <c r="N214" i="1"/>
  <c r="P214" i="1"/>
  <c r="B215" i="1"/>
  <c r="C215" i="1"/>
  <c r="E215" i="1"/>
  <c r="F215" i="1"/>
  <c r="H215" i="1"/>
  <c r="J215" i="1"/>
  <c r="L215" i="1"/>
  <c r="N215" i="1"/>
  <c r="P215" i="1"/>
  <c r="B216" i="1"/>
  <c r="C216" i="1"/>
  <c r="E216" i="1"/>
  <c r="F216" i="1"/>
  <c r="H216" i="1"/>
  <c r="J216" i="1"/>
  <c r="L216" i="1"/>
  <c r="N216" i="1"/>
  <c r="P216" i="1"/>
  <c r="P136" i="1"/>
  <c r="L136" i="1"/>
  <c r="J136" i="1"/>
  <c r="H136" i="1"/>
  <c r="F136" i="1"/>
  <c r="E136" i="1"/>
  <c r="C136" i="1"/>
  <c r="B136" i="1"/>
  <c r="P133" i="1"/>
  <c r="L133" i="1"/>
  <c r="J133" i="1"/>
  <c r="H133" i="1"/>
  <c r="F133" i="1"/>
  <c r="E133" i="1"/>
  <c r="C133" i="1"/>
  <c r="B133" i="1"/>
  <c r="P130" i="1"/>
  <c r="L130" i="1"/>
  <c r="J130" i="1"/>
  <c r="H130" i="1"/>
  <c r="F130" i="1"/>
  <c r="E130" i="1"/>
  <c r="C130" i="1"/>
  <c r="B130" i="1"/>
  <c r="P120" i="1"/>
  <c r="L120" i="1"/>
  <c r="J120" i="1"/>
  <c r="H120" i="1"/>
  <c r="F120" i="1"/>
  <c r="E120" i="1"/>
  <c r="C120" i="1"/>
  <c r="B120" i="1"/>
  <c r="P118" i="1"/>
  <c r="L118" i="1"/>
  <c r="J118" i="1"/>
  <c r="H118" i="1"/>
  <c r="F118" i="1"/>
  <c r="E118" i="1"/>
  <c r="C118" i="1"/>
  <c r="B118" i="1"/>
  <c r="P113" i="1"/>
  <c r="L113" i="1"/>
  <c r="J113" i="1"/>
  <c r="H113" i="1"/>
  <c r="F113" i="1"/>
  <c r="E113" i="1"/>
  <c r="C113" i="1"/>
  <c r="B113" i="1"/>
  <c r="B97" i="1"/>
  <c r="C97" i="1"/>
  <c r="B98" i="1"/>
  <c r="C98" i="1"/>
  <c r="B99" i="1"/>
  <c r="C99" i="1"/>
  <c r="B87" i="1"/>
  <c r="C87" i="1"/>
  <c r="B100" i="1"/>
  <c r="C100" i="1"/>
  <c r="B101" i="1"/>
  <c r="C101" i="1"/>
  <c r="B102" i="1"/>
  <c r="C102" i="1"/>
  <c r="B103" i="1"/>
  <c r="C103" i="1"/>
  <c r="B104" i="1"/>
  <c r="C104" i="1"/>
  <c r="B105" i="1"/>
  <c r="C105" i="1"/>
  <c r="B106" i="1"/>
  <c r="C106" i="1"/>
  <c r="B107" i="1"/>
  <c r="C107" i="1"/>
  <c r="B108" i="1"/>
  <c r="C108" i="1"/>
  <c r="B90" i="1"/>
  <c r="C90" i="1"/>
  <c r="B109" i="1"/>
  <c r="C109" i="1"/>
  <c r="B110" i="1"/>
  <c r="C110" i="1"/>
  <c r="B173" i="1"/>
  <c r="C173" i="1"/>
  <c r="B159" i="1"/>
  <c r="C159" i="1"/>
  <c r="B160" i="1"/>
  <c r="C160" i="1"/>
  <c r="B142" i="1"/>
  <c r="C142" i="1"/>
  <c r="B143" i="1"/>
  <c r="C143" i="1"/>
  <c r="B144" i="1"/>
  <c r="C144" i="1"/>
  <c r="B114" i="1"/>
  <c r="C114" i="1"/>
  <c r="B117" i="1"/>
  <c r="C117" i="1"/>
  <c r="B121" i="1"/>
  <c r="C121" i="1"/>
  <c r="B123" i="1"/>
  <c r="C123" i="1"/>
  <c r="B125" i="1"/>
  <c r="C125" i="1"/>
  <c r="B126" i="1"/>
  <c r="C126" i="1"/>
  <c r="B127" i="1"/>
  <c r="C127" i="1"/>
  <c r="B128" i="1"/>
  <c r="C128" i="1"/>
  <c r="B132" i="1"/>
  <c r="C132" i="1"/>
  <c r="B135" i="1"/>
  <c r="C135" i="1"/>
  <c r="B138" i="1"/>
  <c r="C138" i="1"/>
  <c r="B95" i="1"/>
  <c r="C95" i="1"/>
  <c r="B139" i="1"/>
  <c r="C139" i="1"/>
  <c r="B94" i="1"/>
  <c r="C94" i="1"/>
  <c r="B151" i="1"/>
  <c r="C151" i="1"/>
  <c r="B154" i="1"/>
  <c r="C154" i="1"/>
  <c r="B157" i="1"/>
  <c r="C157" i="1"/>
  <c r="B161" i="1"/>
  <c r="C161" i="1"/>
  <c r="B163" i="1"/>
  <c r="C163" i="1"/>
  <c r="B174" i="1"/>
  <c r="C174" i="1"/>
  <c r="B177" i="1"/>
  <c r="C177" i="1"/>
  <c r="B180" i="1"/>
  <c r="C180" i="1"/>
  <c r="B183" i="1"/>
  <c r="C183" i="1"/>
  <c r="B185" i="1"/>
  <c r="C185" i="1"/>
  <c r="B187" i="1"/>
  <c r="C187" i="1"/>
  <c r="B190" i="1"/>
  <c r="C190" i="1"/>
  <c r="B192" i="1"/>
  <c r="C192" i="1"/>
  <c r="B193" i="1"/>
  <c r="C193" i="1"/>
  <c r="B195" i="1"/>
  <c r="C195" i="1"/>
  <c r="B196" i="1"/>
  <c r="C196" i="1"/>
  <c r="B197" i="1"/>
  <c r="C197" i="1"/>
  <c r="B198" i="1"/>
  <c r="C198" i="1"/>
  <c r="B199" i="1"/>
  <c r="C199" i="1"/>
  <c r="B200" i="1"/>
  <c r="C200" i="1"/>
  <c r="B201" i="1"/>
  <c r="C201" i="1"/>
  <c r="B204" i="1"/>
  <c r="C204" i="1"/>
  <c r="B208" i="1"/>
  <c r="C208" i="1"/>
  <c r="B77" i="1"/>
  <c r="C77" i="1"/>
  <c r="B81" i="1"/>
  <c r="C81" i="1"/>
  <c r="B82" i="1"/>
  <c r="C82" i="1"/>
  <c r="B84" i="1"/>
  <c r="C84" i="1"/>
  <c r="B86" i="1"/>
  <c r="C86" i="1"/>
  <c r="B88" i="1"/>
  <c r="C88" i="1"/>
  <c r="B89" i="1"/>
  <c r="C89" i="1"/>
  <c r="B76" i="1"/>
  <c r="C76" i="1"/>
  <c r="B91" i="1"/>
  <c r="C91" i="1"/>
  <c r="B78" i="1"/>
  <c r="C78" i="1"/>
  <c r="B92" i="1"/>
  <c r="C92" i="1"/>
  <c r="B79" i="1"/>
  <c r="C79" i="1"/>
  <c r="B93" i="1"/>
  <c r="C93" i="1"/>
  <c r="B80" i="1"/>
  <c r="C80" i="1"/>
  <c r="B83" i="1"/>
  <c r="C83" i="1"/>
  <c r="B85" i="1"/>
  <c r="C85" i="1"/>
  <c r="B96" i="1"/>
  <c r="C96" i="1"/>
  <c r="B149" i="1"/>
  <c r="C149" i="1"/>
  <c r="B147" i="1"/>
  <c r="C147" i="1"/>
  <c r="B152" i="1"/>
  <c r="C152" i="1"/>
  <c r="B140" i="1"/>
  <c r="C140" i="1"/>
  <c r="B145" i="1"/>
  <c r="C145" i="1"/>
  <c r="B153" i="1"/>
  <c r="C153" i="1"/>
  <c r="B169" i="1"/>
  <c r="C169" i="1"/>
  <c r="B164" i="1"/>
  <c r="B170" i="1"/>
  <c r="C170" i="1"/>
  <c r="B175" i="1"/>
  <c r="C175" i="1"/>
  <c r="B155" i="1"/>
  <c r="C155" i="1"/>
  <c r="B178" i="1"/>
  <c r="C178" i="1"/>
  <c r="B156" i="1"/>
  <c r="C156" i="1"/>
  <c r="B167" i="1"/>
  <c r="C167" i="1"/>
  <c r="C141" i="1"/>
  <c r="B141" i="1"/>
  <c r="F149" i="1"/>
  <c r="F147" i="1"/>
  <c r="F152" i="1"/>
  <c r="F140" i="1"/>
  <c r="F145" i="1"/>
  <c r="F153" i="1"/>
  <c r="F125" i="1"/>
  <c r="F127" i="1"/>
  <c r="F128" i="1"/>
  <c r="F169" i="1"/>
  <c r="F135" i="1"/>
  <c r="F164" i="1"/>
  <c r="F138" i="1"/>
  <c r="F95" i="1"/>
  <c r="F162" i="1"/>
  <c r="F170" i="1"/>
  <c r="F175" i="1"/>
  <c r="F151" i="1"/>
  <c r="F155" i="1"/>
  <c r="F154" i="1"/>
  <c r="F157" i="1"/>
  <c r="F161" i="1"/>
  <c r="F163" i="1"/>
  <c r="F178" i="1"/>
  <c r="F156" i="1"/>
  <c r="F174" i="1"/>
  <c r="F177" i="1"/>
  <c r="F167" i="1"/>
  <c r="F180" i="1"/>
  <c r="F183" i="1"/>
  <c r="F185" i="1"/>
  <c r="F187" i="1"/>
  <c r="F190" i="1"/>
  <c r="F192" i="1"/>
  <c r="F193" i="1"/>
  <c r="F195" i="1"/>
  <c r="F196" i="1"/>
  <c r="F197" i="1"/>
  <c r="F198" i="1"/>
  <c r="F199" i="1"/>
  <c r="F200" i="1"/>
  <c r="F201" i="1"/>
  <c r="F204" i="1"/>
  <c r="F141" i="1"/>
  <c r="E141" i="1"/>
  <c r="E149" i="1"/>
  <c r="E147" i="1"/>
  <c r="E152" i="1"/>
  <c r="E140" i="1"/>
  <c r="E145" i="1"/>
  <c r="E153" i="1"/>
  <c r="E125" i="1"/>
  <c r="E127" i="1"/>
  <c r="E128" i="1"/>
  <c r="E169" i="1"/>
  <c r="E135" i="1"/>
  <c r="E164" i="1"/>
  <c r="E138" i="1"/>
  <c r="E95" i="1"/>
  <c r="E162" i="1"/>
  <c r="E170" i="1"/>
  <c r="E94" i="1"/>
  <c r="E175" i="1"/>
  <c r="E151" i="1"/>
  <c r="E155" i="1"/>
  <c r="E154" i="1"/>
  <c r="E157" i="1"/>
  <c r="E161" i="1"/>
  <c r="E163" i="1"/>
  <c r="E178" i="1"/>
  <c r="E156" i="1"/>
  <c r="E174" i="1"/>
  <c r="E177" i="1"/>
  <c r="E167" i="1"/>
  <c r="E180" i="1"/>
  <c r="E183" i="1"/>
  <c r="E185" i="1"/>
  <c r="E187" i="1"/>
  <c r="E190" i="1"/>
  <c r="E192" i="1"/>
  <c r="E193" i="1"/>
  <c r="E195" i="1"/>
  <c r="E196" i="1"/>
  <c r="E197" i="1"/>
  <c r="E198" i="1"/>
  <c r="E199" i="1"/>
  <c r="E200" i="1"/>
  <c r="E201" i="1"/>
  <c r="E204" i="1"/>
  <c r="P272" i="1"/>
  <c r="N272" i="1"/>
  <c r="L272" i="1"/>
  <c r="J272" i="1"/>
  <c r="H272" i="1"/>
  <c r="F272" i="1"/>
  <c r="E272" i="1"/>
  <c r="C272" i="1"/>
  <c r="B272" i="1"/>
  <c r="P270" i="1"/>
  <c r="N270" i="1"/>
  <c r="L270" i="1"/>
  <c r="J270" i="1"/>
  <c r="H270" i="1"/>
  <c r="F270" i="1"/>
  <c r="E270" i="1"/>
  <c r="C270" i="1"/>
  <c r="B270" i="1"/>
  <c r="P269" i="1"/>
  <c r="N269" i="1"/>
  <c r="L269" i="1"/>
  <c r="J269" i="1"/>
  <c r="H269" i="1"/>
  <c r="F269" i="1"/>
  <c r="E269" i="1"/>
  <c r="C269" i="1"/>
  <c r="B269" i="1"/>
  <c r="P268" i="1"/>
  <c r="N268" i="1"/>
  <c r="L268" i="1"/>
  <c r="J268" i="1"/>
  <c r="H268" i="1"/>
  <c r="F268" i="1"/>
  <c r="E268" i="1"/>
  <c r="P257" i="1"/>
  <c r="Z266" i="1" s="1"/>
  <c r="N257" i="1"/>
  <c r="L257" i="1"/>
  <c r="J257" i="1"/>
  <c r="H257" i="1"/>
  <c r="F257" i="1"/>
  <c r="E257" i="1"/>
  <c r="C257" i="1"/>
  <c r="B257" i="1"/>
  <c r="P267" i="1"/>
  <c r="N267" i="1"/>
  <c r="L267" i="1"/>
  <c r="J267" i="1"/>
  <c r="H267" i="1"/>
  <c r="F267" i="1"/>
  <c r="E267" i="1"/>
  <c r="C267" i="1"/>
  <c r="B267" i="1"/>
  <c r="P255" i="1"/>
  <c r="N255" i="1"/>
  <c r="L255" i="1"/>
  <c r="J255" i="1"/>
  <c r="H255" i="1"/>
  <c r="F255" i="1"/>
  <c r="E255" i="1"/>
  <c r="P265" i="1"/>
  <c r="N265" i="1"/>
  <c r="L265" i="1"/>
  <c r="J265" i="1"/>
  <c r="H265" i="1"/>
  <c r="F265" i="1"/>
  <c r="E265" i="1"/>
  <c r="C265" i="1"/>
  <c r="B265" i="1"/>
  <c r="P264" i="1"/>
  <c r="N264" i="1"/>
  <c r="L264" i="1"/>
  <c r="J264" i="1"/>
  <c r="H264" i="1"/>
  <c r="F264" i="1"/>
  <c r="E264" i="1"/>
  <c r="P263" i="1"/>
  <c r="N263" i="1"/>
  <c r="L263" i="1"/>
  <c r="J263" i="1"/>
  <c r="H263" i="1"/>
  <c r="F263" i="1"/>
  <c r="E263" i="1"/>
  <c r="C263" i="1"/>
  <c r="B263" i="1"/>
  <c r="P262" i="1"/>
  <c r="N262" i="1"/>
  <c r="L262" i="1"/>
  <c r="J262" i="1"/>
  <c r="H262" i="1"/>
  <c r="F262" i="1"/>
  <c r="E262" i="1"/>
  <c r="C262" i="1"/>
  <c r="B262" i="1"/>
  <c r="P253" i="1"/>
  <c r="N253" i="1"/>
  <c r="L253" i="1"/>
  <c r="J253" i="1"/>
  <c r="H253" i="1"/>
  <c r="F253" i="1"/>
  <c r="E253" i="1"/>
  <c r="C253" i="1"/>
  <c r="B253" i="1"/>
  <c r="P261" i="1"/>
  <c r="N261" i="1"/>
  <c r="L261" i="1"/>
  <c r="J261" i="1"/>
  <c r="H261" i="1"/>
  <c r="F261" i="1"/>
  <c r="E261" i="1"/>
  <c r="P260" i="1"/>
  <c r="N260" i="1"/>
  <c r="L260" i="1"/>
  <c r="J260" i="1"/>
  <c r="H260" i="1"/>
  <c r="F260" i="1"/>
  <c r="E260" i="1"/>
  <c r="C260" i="1"/>
  <c r="P259" i="1"/>
  <c r="N259" i="1"/>
  <c r="L259" i="1"/>
  <c r="J259" i="1"/>
  <c r="H259" i="1"/>
  <c r="F259" i="1"/>
  <c r="E259" i="1"/>
  <c r="C259" i="1"/>
  <c r="B259" i="1"/>
  <c r="P258" i="1"/>
  <c r="N258" i="1"/>
  <c r="L258" i="1"/>
  <c r="J258" i="1"/>
  <c r="H258" i="1"/>
  <c r="F258" i="1"/>
  <c r="E258" i="1"/>
  <c r="P252" i="1"/>
  <c r="N252" i="1"/>
  <c r="L252" i="1"/>
  <c r="J252" i="1"/>
  <c r="H252" i="1"/>
  <c r="F252" i="1"/>
  <c r="E252" i="1"/>
  <c r="C252" i="1"/>
  <c r="B252" i="1"/>
  <c r="P256" i="1"/>
  <c r="N256" i="1"/>
  <c r="L256" i="1"/>
  <c r="J256" i="1"/>
  <c r="H256" i="1"/>
  <c r="F256" i="1"/>
  <c r="E256" i="1"/>
  <c r="P254" i="1"/>
  <c r="N254" i="1"/>
  <c r="Y252" i="1" s="1"/>
  <c r="L254" i="1"/>
  <c r="X252" i="1" s="1"/>
  <c r="J254" i="1"/>
  <c r="W252" i="1" s="1"/>
  <c r="H254" i="1"/>
  <c r="F254" i="1"/>
  <c r="E254" i="1"/>
  <c r="C254" i="1"/>
  <c r="B254" i="1"/>
  <c r="P250" i="1"/>
  <c r="N250" i="1"/>
  <c r="L250" i="1"/>
  <c r="J250" i="1"/>
  <c r="H250" i="1"/>
  <c r="F250" i="1"/>
  <c r="E250" i="1"/>
  <c r="P249" i="1"/>
  <c r="N249" i="1"/>
  <c r="L249" i="1"/>
  <c r="J249" i="1"/>
  <c r="H249" i="1"/>
  <c r="F249" i="1"/>
  <c r="E249" i="1"/>
  <c r="C249" i="1"/>
  <c r="B249" i="1"/>
  <c r="A250" i="1"/>
  <c r="A251" i="1" s="1"/>
  <c r="P251" i="1"/>
  <c r="N251" i="1"/>
  <c r="L251" i="1"/>
  <c r="J251" i="1"/>
  <c r="H251" i="1"/>
  <c r="F251" i="1"/>
  <c r="E251" i="1"/>
  <c r="C251" i="1"/>
  <c r="B251" i="1"/>
  <c r="Z248" i="1"/>
  <c r="Y248" i="1"/>
  <c r="R247" i="1"/>
  <c r="P247" i="1"/>
  <c r="Z247" i="1" s="1"/>
  <c r="N247" i="1"/>
  <c r="Y247" i="1" s="1"/>
  <c r="L247" i="1"/>
  <c r="X247" i="1" s="1"/>
  <c r="J247" i="1"/>
  <c r="W247" i="1" s="1"/>
  <c r="H247" i="1"/>
  <c r="V247" i="1" s="1"/>
  <c r="F247" i="1"/>
  <c r="E247" i="1"/>
  <c r="C247" i="1"/>
  <c r="B247" i="1"/>
  <c r="R246" i="1"/>
  <c r="P246" i="1"/>
  <c r="Z246" i="1" s="1"/>
  <c r="N246" i="1"/>
  <c r="Y246" i="1" s="1"/>
  <c r="L246" i="1"/>
  <c r="X246" i="1" s="1"/>
  <c r="J246" i="1"/>
  <c r="W246" i="1" s="1"/>
  <c r="H246" i="1"/>
  <c r="V246" i="1" s="1"/>
  <c r="F246" i="1"/>
  <c r="E246" i="1"/>
  <c r="C246" i="1"/>
  <c r="B246" i="1"/>
  <c r="R245" i="1"/>
  <c r="P245" i="1"/>
  <c r="Z245" i="1" s="1"/>
  <c r="N245" i="1"/>
  <c r="Y245" i="1" s="1"/>
  <c r="L245" i="1"/>
  <c r="X245" i="1" s="1"/>
  <c r="J245" i="1"/>
  <c r="W245" i="1" s="1"/>
  <c r="H245" i="1"/>
  <c r="V245" i="1" s="1"/>
  <c r="F245" i="1"/>
  <c r="E245" i="1"/>
  <c r="C245" i="1"/>
  <c r="B245" i="1"/>
  <c r="P242" i="1"/>
  <c r="Z244" i="1" s="1"/>
  <c r="L242" i="1"/>
  <c r="J242" i="1"/>
  <c r="H242" i="1"/>
  <c r="F242" i="1"/>
  <c r="E242" i="1"/>
  <c r="C242" i="1"/>
  <c r="B242" i="1"/>
  <c r="P241" i="1"/>
  <c r="Z243" i="1" s="1"/>
  <c r="L241" i="1"/>
  <c r="J241" i="1"/>
  <c r="W243" i="1" s="1"/>
  <c r="H241" i="1"/>
  <c r="F241" i="1"/>
  <c r="E241" i="1"/>
  <c r="C241" i="1"/>
  <c r="B241" i="1"/>
  <c r="P240" i="1"/>
  <c r="L240" i="1"/>
  <c r="J240" i="1"/>
  <c r="H240" i="1"/>
  <c r="F240" i="1"/>
  <c r="E240" i="1"/>
  <c r="C240" i="1"/>
  <c r="B240" i="1"/>
  <c r="P239" i="1"/>
  <c r="L239" i="1"/>
  <c r="J239" i="1"/>
  <c r="H239" i="1"/>
  <c r="F239" i="1"/>
  <c r="E239" i="1"/>
  <c r="C239" i="1"/>
  <c r="B239" i="1"/>
  <c r="P238" i="1"/>
  <c r="Z240" i="1" s="1"/>
  <c r="L238" i="1"/>
  <c r="X240" i="1" s="1"/>
  <c r="J238" i="1"/>
  <c r="W240" i="1" s="1"/>
  <c r="H238" i="1"/>
  <c r="V240" i="1" s="1"/>
  <c r="F238" i="1"/>
  <c r="E238" i="1"/>
  <c r="C238" i="1"/>
  <c r="B238" i="1"/>
  <c r="P221" i="1"/>
  <c r="N221" i="1"/>
  <c r="L221" i="1"/>
  <c r="J221" i="1"/>
  <c r="H221" i="1"/>
  <c r="V233" i="1" s="1"/>
  <c r="F221" i="1"/>
  <c r="E221" i="1"/>
  <c r="C221" i="1"/>
  <c r="B221" i="1"/>
  <c r="P237" i="1"/>
  <c r="N237" i="1"/>
  <c r="L237" i="1"/>
  <c r="J237" i="1"/>
  <c r="W232" i="1" s="1"/>
  <c r="H237" i="1"/>
  <c r="F237" i="1"/>
  <c r="E237" i="1"/>
  <c r="C237" i="1"/>
  <c r="B237" i="1"/>
  <c r="P235" i="1"/>
  <c r="N235" i="1"/>
  <c r="L235" i="1"/>
  <c r="X231" i="1" s="1"/>
  <c r="J235" i="1"/>
  <c r="H235" i="1"/>
  <c r="F235" i="1"/>
  <c r="E235" i="1"/>
  <c r="C235" i="1"/>
  <c r="B235" i="1"/>
  <c r="P234" i="1"/>
  <c r="N234" i="1"/>
  <c r="L234" i="1"/>
  <c r="X230" i="1" s="1"/>
  <c r="J234" i="1"/>
  <c r="W230" i="1" s="1"/>
  <c r="H234" i="1"/>
  <c r="F234" i="1"/>
  <c r="E234" i="1"/>
  <c r="C234" i="1"/>
  <c r="B234" i="1"/>
  <c r="P233" i="1"/>
  <c r="Z229" i="1" s="1"/>
  <c r="N233" i="1"/>
  <c r="L233" i="1"/>
  <c r="J233" i="1"/>
  <c r="H233" i="1"/>
  <c r="F233" i="1"/>
  <c r="E233" i="1"/>
  <c r="C233" i="1"/>
  <c r="B233" i="1"/>
  <c r="P220" i="1"/>
  <c r="Z228" i="1" s="1"/>
  <c r="N220" i="1"/>
  <c r="Y228" i="1" s="1"/>
  <c r="L220" i="1"/>
  <c r="X228" i="1" s="1"/>
  <c r="J220" i="1"/>
  <c r="W228" i="1" s="1"/>
  <c r="H220" i="1"/>
  <c r="F220" i="1"/>
  <c r="E220" i="1"/>
  <c r="C220" i="1"/>
  <c r="B220" i="1"/>
  <c r="P230" i="1"/>
  <c r="Z227" i="1" s="1"/>
  <c r="N230" i="1"/>
  <c r="L230" i="1"/>
  <c r="J230" i="1"/>
  <c r="H230" i="1"/>
  <c r="F230" i="1"/>
  <c r="E230" i="1"/>
  <c r="C230" i="1"/>
  <c r="B230" i="1"/>
  <c r="P231" i="1"/>
  <c r="Z226" i="1" s="1"/>
  <c r="N231" i="1"/>
  <c r="L231" i="1"/>
  <c r="J231" i="1"/>
  <c r="H231" i="1"/>
  <c r="F231" i="1"/>
  <c r="E231" i="1"/>
  <c r="C231" i="1"/>
  <c r="B231" i="1"/>
  <c r="P229" i="1"/>
  <c r="Z225" i="1" s="1"/>
  <c r="N229" i="1"/>
  <c r="L229" i="1"/>
  <c r="J229" i="1"/>
  <c r="H229" i="1"/>
  <c r="F229" i="1"/>
  <c r="E229" i="1"/>
  <c r="C229" i="1"/>
  <c r="B229" i="1"/>
  <c r="P227" i="1"/>
  <c r="N227" i="1"/>
  <c r="L227" i="1"/>
  <c r="X224" i="1" s="1"/>
  <c r="J227" i="1"/>
  <c r="W224" i="1" s="1"/>
  <c r="H227" i="1"/>
  <c r="V224" i="1" s="1"/>
  <c r="E227" i="1"/>
  <c r="C227" i="1"/>
  <c r="B227" i="1"/>
  <c r="P226" i="1"/>
  <c r="N226" i="1"/>
  <c r="L226" i="1"/>
  <c r="X223" i="1" s="1"/>
  <c r="J226" i="1"/>
  <c r="W223" i="1" s="1"/>
  <c r="H226" i="1"/>
  <c r="V223" i="1" s="1"/>
  <c r="F226" i="1"/>
  <c r="E226" i="1"/>
  <c r="P223" i="1"/>
  <c r="Z222" i="1" s="1"/>
  <c r="N223" i="1"/>
  <c r="L223" i="1"/>
  <c r="J223" i="1"/>
  <c r="H223" i="1"/>
  <c r="F223" i="1"/>
  <c r="E223" i="1"/>
  <c r="C223" i="1"/>
  <c r="B223" i="1"/>
  <c r="P222" i="1"/>
  <c r="N222" i="1"/>
  <c r="Y221" i="1" s="1"/>
  <c r="L222" i="1"/>
  <c r="X221" i="1" s="1"/>
  <c r="J222" i="1"/>
  <c r="W221" i="1" s="1"/>
  <c r="H222" i="1"/>
  <c r="V221" i="1" s="1"/>
  <c r="E222" i="1"/>
  <c r="C222" i="1"/>
  <c r="B222" i="1"/>
  <c r="P225" i="1"/>
  <c r="N225" i="1"/>
  <c r="L225" i="1"/>
  <c r="J225" i="1"/>
  <c r="W220" i="1" s="1"/>
  <c r="H225" i="1"/>
  <c r="V220" i="1" s="1"/>
  <c r="F225" i="1"/>
  <c r="E225" i="1"/>
  <c r="P219" i="1"/>
  <c r="Z219" i="1" s="1"/>
  <c r="N219" i="1"/>
  <c r="Y219" i="1" s="1"/>
  <c r="L219" i="1"/>
  <c r="X219" i="1" s="1"/>
  <c r="J219" i="1"/>
  <c r="W219" i="1" s="1"/>
  <c r="H219" i="1"/>
  <c r="V219" i="1" s="1"/>
  <c r="F219" i="1"/>
  <c r="E219" i="1"/>
  <c r="C219" i="1"/>
  <c r="B219" i="1"/>
  <c r="R218" i="1"/>
  <c r="P218" i="1"/>
  <c r="Z218" i="1" s="1"/>
  <c r="N218" i="1"/>
  <c r="Y218" i="1" s="1"/>
  <c r="L218" i="1"/>
  <c r="X218" i="1" s="1"/>
  <c r="J218" i="1"/>
  <c r="W218" i="1" s="1"/>
  <c r="H218" i="1"/>
  <c r="V218" i="1" s="1"/>
  <c r="F218" i="1"/>
  <c r="E218" i="1"/>
  <c r="Z217" i="1"/>
  <c r="Y217" i="1"/>
  <c r="P204" i="1"/>
  <c r="N204" i="1"/>
  <c r="L204" i="1"/>
  <c r="J204" i="1"/>
  <c r="H204" i="1"/>
  <c r="P201" i="1"/>
  <c r="N201" i="1"/>
  <c r="L201" i="1"/>
  <c r="J201" i="1"/>
  <c r="H201" i="1"/>
  <c r="P200" i="1"/>
  <c r="N200" i="1"/>
  <c r="L200" i="1"/>
  <c r="J200" i="1"/>
  <c r="H200" i="1"/>
  <c r="P199" i="1"/>
  <c r="N199" i="1"/>
  <c r="L199" i="1"/>
  <c r="J199" i="1"/>
  <c r="H199" i="1"/>
  <c r="P198" i="1"/>
  <c r="N198" i="1"/>
  <c r="L198" i="1"/>
  <c r="J198" i="1"/>
  <c r="H198" i="1"/>
  <c r="P197" i="1"/>
  <c r="N197" i="1"/>
  <c r="L197" i="1"/>
  <c r="J197" i="1"/>
  <c r="H197" i="1"/>
  <c r="P196" i="1"/>
  <c r="N196" i="1"/>
  <c r="L196" i="1"/>
  <c r="J196" i="1"/>
  <c r="H196" i="1"/>
  <c r="B314" i="1"/>
  <c r="C314" i="1"/>
  <c r="B315" i="1"/>
  <c r="C315" i="1"/>
  <c r="B291" i="1"/>
  <c r="C291" i="1"/>
  <c r="B280" i="1"/>
  <c r="C280" i="1"/>
  <c r="B284" i="1"/>
  <c r="C284" i="1"/>
  <c r="B287" i="1"/>
  <c r="C287" i="1"/>
  <c r="B312" i="1"/>
  <c r="C312" i="1"/>
  <c r="B277" i="1"/>
  <c r="C277" i="1"/>
  <c r="B282" i="1"/>
  <c r="C282" i="1"/>
  <c r="B313" i="1"/>
  <c r="C313" i="1"/>
  <c r="B286" i="1"/>
  <c r="C286" i="1"/>
  <c r="B292" i="1"/>
  <c r="C292" i="1"/>
  <c r="B290" i="1"/>
  <c r="C290" i="1"/>
  <c r="B293" i="1"/>
  <c r="C293" i="1"/>
  <c r="B294" i="1"/>
  <c r="C294" i="1"/>
  <c r="B295" i="1"/>
  <c r="C295" i="1"/>
  <c r="B296" i="1"/>
  <c r="C296" i="1"/>
  <c r="B298" i="1"/>
  <c r="C298" i="1"/>
  <c r="B299" i="1"/>
  <c r="C299" i="1"/>
  <c r="B300" i="1"/>
  <c r="C300" i="1"/>
  <c r="B302" i="1"/>
  <c r="C302" i="1"/>
  <c r="B304" i="1"/>
  <c r="C304" i="1"/>
  <c r="B305" i="1"/>
  <c r="C305" i="1"/>
  <c r="B306" i="1"/>
  <c r="C306" i="1"/>
  <c r="C289" i="1"/>
  <c r="B289" i="1"/>
  <c r="E291" i="1"/>
  <c r="F291" i="1"/>
  <c r="H291" i="1"/>
  <c r="J291" i="1"/>
  <c r="L291" i="1"/>
  <c r="P291" i="1"/>
  <c r="E280" i="1"/>
  <c r="F280" i="1"/>
  <c r="H280" i="1"/>
  <c r="J280" i="1"/>
  <c r="L280" i="1"/>
  <c r="P280" i="1"/>
  <c r="E284" i="1"/>
  <c r="F284" i="1"/>
  <c r="H284" i="1"/>
  <c r="J284" i="1"/>
  <c r="L284" i="1"/>
  <c r="P284" i="1"/>
  <c r="E287" i="1"/>
  <c r="F287" i="1"/>
  <c r="H287" i="1"/>
  <c r="J287" i="1"/>
  <c r="L287" i="1"/>
  <c r="P287" i="1"/>
  <c r="E312" i="1"/>
  <c r="F312" i="1"/>
  <c r="H312" i="1"/>
  <c r="J312" i="1"/>
  <c r="L312" i="1"/>
  <c r="N312" i="1"/>
  <c r="P312" i="1"/>
  <c r="E277" i="1"/>
  <c r="F277" i="1"/>
  <c r="H277" i="1"/>
  <c r="J277" i="1"/>
  <c r="L277" i="1"/>
  <c r="N277" i="1"/>
  <c r="P277" i="1"/>
  <c r="E282" i="1"/>
  <c r="F282" i="1"/>
  <c r="H282" i="1"/>
  <c r="J282" i="1"/>
  <c r="L282" i="1"/>
  <c r="N282" i="1"/>
  <c r="P282" i="1"/>
  <c r="E313" i="1"/>
  <c r="F313" i="1"/>
  <c r="H313" i="1"/>
  <c r="J313" i="1"/>
  <c r="L313" i="1"/>
  <c r="N313" i="1"/>
  <c r="P313" i="1"/>
  <c r="E286" i="1"/>
  <c r="F286" i="1"/>
  <c r="H286" i="1"/>
  <c r="J286" i="1"/>
  <c r="L286" i="1"/>
  <c r="N286" i="1"/>
  <c r="P286" i="1"/>
  <c r="E292" i="1"/>
  <c r="F292" i="1"/>
  <c r="H292" i="1"/>
  <c r="J292" i="1"/>
  <c r="L292" i="1"/>
  <c r="P292" i="1"/>
  <c r="E290" i="1"/>
  <c r="F290" i="1"/>
  <c r="H290" i="1"/>
  <c r="J290" i="1"/>
  <c r="L290" i="1"/>
  <c r="N290" i="1"/>
  <c r="P290" i="1"/>
  <c r="E293" i="1"/>
  <c r="F293" i="1"/>
  <c r="H293" i="1"/>
  <c r="J293" i="1"/>
  <c r="L293" i="1"/>
  <c r="N293" i="1"/>
  <c r="P293" i="1"/>
  <c r="E294" i="1"/>
  <c r="F294" i="1"/>
  <c r="H294" i="1"/>
  <c r="J294" i="1"/>
  <c r="L294" i="1"/>
  <c r="N294" i="1"/>
  <c r="P294" i="1"/>
  <c r="E295" i="1"/>
  <c r="F295" i="1"/>
  <c r="H295" i="1"/>
  <c r="J295" i="1"/>
  <c r="L295" i="1"/>
  <c r="N295" i="1"/>
  <c r="P295" i="1"/>
  <c r="E296" i="1"/>
  <c r="F296" i="1"/>
  <c r="H296" i="1"/>
  <c r="J296" i="1"/>
  <c r="L296" i="1"/>
  <c r="N296" i="1"/>
  <c r="P296" i="1"/>
  <c r="L369" i="1"/>
  <c r="L372" i="1"/>
  <c r="L373" i="1"/>
  <c r="E369" i="1"/>
  <c r="F369" i="1"/>
  <c r="E372" i="1"/>
  <c r="F372" i="1"/>
  <c r="E373" i="1"/>
  <c r="F373" i="1"/>
  <c r="B369" i="1"/>
  <c r="C369" i="1"/>
  <c r="B372" i="1"/>
  <c r="C372" i="1"/>
  <c r="B373" i="1"/>
  <c r="C373" i="1"/>
  <c r="B318" i="1"/>
  <c r="C318" i="1"/>
  <c r="B319" i="1"/>
  <c r="C319" i="1"/>
  <c r="B323" i="1"/>
  <c r="C323" i="1"/>
  <c r="B324" i="1"/>
  <c r="C324" i="1"/>
  <c r="B321" i="1"/>
  <c r="C321" i="1"/>
  <c r="B326" i="1"/>
  <c r="C326" i="1"/>
  <c r="B327" i="1"/>
  <c r="C327" i="1"/>
  <c r="B322" i="1"/>
  <c r="C322" i="1"/>
  <c r="B329" i="1"/>
  <c r="C329" i="1"/>
  <c r="B332" i="1"/>
  <c r="C332" i="1"/>
  <c r="B333" i="1"/>
  <c r="C333" i="1"/>
  <c r="B335" i="1"/>
  <c r="C335" i="1"/>
  <c r="B336" i="1"/>
  <c r="C336" i="1"/>
  <c r="C317" i="1"/>
  <c r="B317" i="1"/>
  <c r="B357" i="1"/>
  <c r="C357" i="1"/>
  <c r="B360" i="1"/>
  <c r="C360" i="1"/>
  <c r="B356" i="1"/>
  <c r="C356" i="1"/>
  <c r="B362" i="1"/>
  <c r="C362" i="1"/>
  <c r="B364" i="1"/>
  <c r="C364" i="1"/>
  <c r="B367" i="1"/>
  <c r="C367" i="1"/>
  <c r="B368" i="1"/>
  <c r="C368" i="1"/>
  <c r="B371" i="1"/>
  <c r="C371" i="1"/>
  <c r="B354" i="1"/>
  <c r="C354" i="1"/>
  <c r="B374" i="1"/>
  <c r="C374" i="1"/>
  <c r="B375" i="1"/>
  <c r="C375" i="1"/>
  <c r="B376" i="1"/>
  <c r="C376" i="1"/>
  <c r="B377" i="1"/>
  <c r="C377" i="1"/>
  <c r="J365" i="1"/>
  <c r="C358" i="1"/>
  <c r="B358" i="1"/>
  <c r="E360" i="1"/>
  <c r="E362" i="1"/>
  <c r="E368" i="1"/>
  <c r="F368" i="1"/>
  <c r="F357" i="1"/>
  <c r="F356" i="1"/>
  <c r="F364" i="1"/>
  <c r="F367" i="1"/>
  <c r="F371" i="1"/>
  <c r="F354" i="1"/>
  <c r="F374" i="1"/>
  <c r="F375" i="1"/>
  <c r="F376" i="1"/>
  <c r="F377" i="1"/>
  <c r="F355" i="1"/>
  <c r="F321" i="1"/>
  <c r="F326" i="1"/>
  <c r="F322" i="1"/>
  <c r="F318" i="1"/>
  <c r="F332" i="1"/>
  <c r="F335" i="1"/>
  <c r="F319" i="1"/>
  <c r="F341" i="1"/>
  <c r="F344" i="1"/>
  <c r="F347" i="1"/>
  <c r="F349" i="1"/>
  <c r="F350" i="1"/>
  <c r="F351" i="1"/>
  <c r="F352" i="1"/>
  <c r="F323" i="1"/>
  <c r="F324" i="1"/>
  <c r="F327" i="1"/>
  <c r="F329" i="1"/>
  <c r="F333" i="1"/>
  <c r="F336" i="1"/>
  <c r="F325" i="1"/>
  <c r="F328" i="1"/>
  <c r="F330" i="1"/>
  <c r="F337" i="1"/>
  <c r="F343" i="1"/>
  <c r="F346" i="1"/>
  <c r="F348" i="1"/>
  <c r="F331" i="1"/>
  <c r="F334" i="1"/>
  <c r="F338" i="1"/>
  <c r="F340" i="1"/>
  <c r="F317" i="1"/>
  <c r="B352" i="1"/>
  <c r="C352" i="1"/>
  <c r="B325" i="1"/>
  <c r="C325" i="1"/>
  <c r="B320" i="1"/>
  <c r="C320" i="1"/>
  <c r="B328" i="1"/>
  <c r="C328" i="1"/>
  <c r="B330" i="1"/>
  <c r="C330" i="1"/>
  <c r="B337" i="1"/>
  <c r="C337" i="1"/>
  <c r="B343" i="1"/>
  <c r="C343" i="1"/>
  <c r="B346" i="1"/>
  <c r="C346" i="1"/>
  <c r="B348" i="1"/>
  <c r="C348" i="1"/>
  <c r="B334" i="1"/>
  <c r="C334" i="1"/>
  <c r="B338" i="1"/>
  <c r="C338" i="1"/>
  <c r="B340" i="1"/>
  <c r="C340" i="1"/>
  <c r="C351" i="1"/>
  <c r="B351" i="1"/>
  <c r="B273" i="1"/>
  <c r="C273" i="1"/>
  <c r="B275" i="1"/>
  <c r="C275" i="1"/>
  <c r="B283" i="1"/>
  <c r="C283" i="1"/>
  <c r="B10" i="1"/>
  <c r="C10" i="1"/>
  <c r="B17" i="1"/>
  <c r="C17" i="1"/>
  <c r="B71" i="1"/>
  <c r="C71" i="1"/>
  <c r="B21" i="1"/>
  <c r="C21" i="1"/>
  <c r="B70" i="1"/>
  <c r="C70" i="1"/>
  <c r="B65" i="1"/>
  <c r="C65" i="1"/>
  <c r="B25" i="1"/>
  <c r="C25" i="1"/>
  <c r="B27" i="1"/>
  <c r="C27" i="1"/>
  <c r="B28" i="1"/>
  <c r="C28" i="1"/>
  <c r="B16" i="1"/>
  <c r="C16" i="1"/>
  <c r="B67" i="1"/>
  <c r="C67" i="1"/>
  <c r="B19" i="1"/>
  <c r="C19" i="1"/>
  <c r="B68" i="1"/>
  <c r="C68" i="1"/>
  <c r="B31" i="1"/>
  <c r="C31" i="1"/>
  <c r="B33" i="1"/>
  <c r="C33" i="1"/>
  <c r="B35" i="1"/>
  <c r="C35" i="1"/>
  <c r="B37" i="1"/>
  <c r="C37" i="1"/>
  <c r="B39" i="1"/>
  <c r="C39" i="1"/>
  <c r="B41" i="1"/>
  <c r="C41" i="1"/>
  <c r="B44" i="1"/>
  <c r="C44" i="1"/>
  <c r="B45" i="1"/>
  <c r="C45" i="1"/>
  <c r="B47" i="1"/>
  <c r="C47" i="1"/>
  <c r="B50" i="1"/>
  <c r="C50" i="1"/>
  <c r="B51" i="1"/>
  <c r="C51" i="1"/>
  <c r="B53" i="1"/>
  <c r="C53" i="1"/>
  <c r="B55" i="1"/>
  <c r="C55" i="1"/>
  <c r="B66" i="1"/>
  <c r="C66" i="1"/>
  <c r="B72" i="1"/>
  <c r="C72" i="1"/>
  <c r="B73" i="1"/>
  <c r="C73" i="1"/>
  <c r="B74" i="1"/>
  <c r="C74" i="1"/>
  <c r="B9" i="1"/>
  <c r="C9" i="1"/>
  <c r="B14" i="1"/>
  <c r="C14" i="1"/>
  <c r="B8" i="1"/>
  <c r="C8" i="1"/>
  <c r="B23" i="1"/>
  <c r="C23" i="1"/>
  <c r="B26" i="1"/>
  <c r="C26" i="1"/>
  <c r="B15" i="1"/>
  <c r="C15" i="1"/>
  <c r="B18" i="1"/>
  <c r="C18" i="1"/>
  <c r="B69" i="1"/>
  <c r="C69" i="1"/>
  <c r="B11" i="1"/>
  <c r="C11" i="1"/>
  <c r="B12" i="1"/>
  <c r="C12" i="1"/>
  <c r="B20" i="1"/>
  <c r="C20" i="1"/>
  <c r="C13" i="1"/>
  <c r="B13" i="1"/>
  <c r="F9" i="1"/>
  <c r="F14" i="1"/>
  <c r="F8" i="1"/>
  <c r="F23" i="1"/>
  <c r="F26" i="1"/>
  <c r="F15" i="1"/>
  <c r="F18" i="1"/>
  <c r="F69" i="1"/>
  <c r="F11" i="1"/>
  <c r="F12" i="1"/>
  <c r="F20" i="1"/>
  <c r="F10" i="1"/>
  <c r="F17" i="1"/>
  <c r="F71" i="1"/>
  <c r="F21" i="1"/>
  <c r="F70" i="1"/>
  <c r="F65" i="1"/>
  <c r="F25" i="1"/>
  <c r="F27" i="1"/>
  <c r="F28" i="1"/>
  <c r="F16" i="1"/>
  <c r="F67" i="1"/>
  <c r="F19" i="1"/>
  <c r="F68" i="1"/>
  <c r="F31" i="1"/>
  <c r="F33" i="1"/>
  <c r="F35" i="1"/>
  <c r="F37" i="1"/>
  <c r="F39" i="1"/>
  <c r="F41" i="1"/>
  <c r="F44" i="1"/>
  <c r="F45" i="1"/>
  <c r="F47" i="1"/>
  <c r="F50" i="1"/>
  <c r="F51" i="1"/>
  <c r="F53" i="1"/>
  <c r="F55" i="1"/>
  <c r="F66" i="1"/>
  <c r="F72" i="1"/>
  <c r="F73" i="1"/>
  <c r="F74" i="1"/>
  <c r="F76" i="1"/>
  <c r="F116" i="1"/>
  <c r="F91" i="1"/>
  <c r="F77" i="1"/>
  <c r="F124" i="1"/>
  <c r="F79" i="1"/>
  <c r="F81" i="1"/>
  <c r="F93" i="1"/>
  <c r="F134" i="1"/>
  <c r="F85" i="1"/>
  <c r="F143" i="1"/>
  <c r="F144" i="1"/>
  <c r="F150" i="1"/>
  <c r="F80" i="1"/>
  <c r="F99" i="1"/>
  <c r="F97" i="1"/>
  <c r="F159" i="1"/>
  <c r="F165" i="1"/>
  <c r="F100" i="1"/>
  <c r="F101" i="1"/>
  <c r="F176" i="1"/>
  <c r="F179" i="1"/>
  <c r="F182" i="1"/>
  <c r="F184" i="1"/>
  <c r="F186" i="1"/>
  <c r="F188" i="1"/>
  <c r="F189" i="1"/>
  <c r="F191" i="1"/>
  <c r="F104" i="1"/>
  <c r="F194" i="1"/>
  <c r="F109" i="1"/>
  <c r="F108" i="1"/>
  <c r="F110" i="1"/>
  <c r="F106" i="1"/>
  <c r="F202" i="1"/>
  <c r="F203" i="1"/>
  <c r="F205" i="1"/>
  <c r="F206" i="1"/>
  <c r="F207" i="1"/>
  <c r="F208" i="1"/>
  <c r="F111" i="1"/>
  <c r="F92" i="1"/>
  <c r="F78" i="1"/>
  <c r="F121" i="1"/>
  <c r="F123" i="1"/>
  <c r="F84" i="1"/>
  <c r="F83" i="1"/>
  <c r="F132" i="1"/>
  <c r="F82" i="1"/>
  <c r="F96" i="1"/>
  <c r="F139" i="1"/>
  <c r="F142" i="1"/>
  <c r="F86" i="1"/>
  <c r="F98" i="1"/>
  <c r="F88" i="1"/>
  <c r="F87" i="1"/>
  <c r="F102" i="1"/>
  <c r="F160" i="1"/>
  <c r="F168" i="1"/>
  <c r="F89" i="1"/>
  <c r="F173" i="1"/>
  <c r="F103" i="1"/>
  <c r="F107" i="1"/>
  <c r="F90" i="1"/>
  <c r="F105" i="1"/>
  <c r="F274" i="1"/>
  <c r="F279" i="1"/>
  <c r="F281" i="1"/>
  <c r="F285" i="1"/>
  <c r="F288" i="1"/>
  <c r="F297" i="1"/>
  <c r="F301" i="1"/>
  <c r="F303" i="1"/>
  <c r="F273" i="1"/>
  <c r="F275" i="1"/>
  <c r="F283" i="1"/>
  <c r="F289" i="1"/>
  <c r="F298" i="1"/>
  <c r="F299" i="1"/>
  <c r="F300" i="1"/>
  <c r="F302" i="1"/>
  <c r="F304" i="1"/>
  <c r="F305" i="1"/>
  <c r="F306" i="1"/>
  <c r="F314" i="1"/>
  <c r="F315" i="1"/>
  <c r="F13" i="1"/>
  <c r="X220" i="1" l="1"/>
  <c r="Z230" i="1"/>
  <c r="W233" i="1"/>
  <c r="Y230" i="1"/>
  <c r="V222" i="1"/>
  <c r="W222" i="1"/>
  <c r="V226" i="1"/>
  <c r="X222" i="1"/>
  <c r="X233" i="1"/>
  <c r="Z221" i="1"/>
  <c r="Q221" i="1" s="1"/>
  <c r="X226" i="1"/>
  <c r="W227" i="1"/>
  <c r="V228" i="1"/>
  <c r="W226" i="1"/>
  <c r="V227" i="1"/>
  <c r="X227" i="1"/>
  <c r="V229" i="1"/>
  <c r="Z233" i="1"/>
  <c r="W229" i="1"/>
  <c r="V230" i="1"/>
  <c r="X229" i="1"/>
  <c r="V225" i="1"/>
  <c r="W225" i="1"/>
  <c r="Y231" i="1"/>
  <c r="X232" i="1"/>
  <c r="V241" i="1"/>
  <c r="V242" i="1"/>
  <c r="V243" i="1"/>
  <c r="V244" i="1"/>
  <c r="X225" i="1"/>
  <c r="Z231" i="1"/>
  <c r="W241" i="1"/>
  <c r="W242" i="1"/>
  <c r="W244" i="1"/>
  <c r="V234" i="1"/>
  <c r="Z220" i="1"/>
  <c r="Z223" i="1"/>
  <c r="Z224" i="1"/>
  <c r="Y225" i="1"/>
  <c r="Z232" i="1"/>
  <c r="X241" i="1"/>
  <c r="X242" i="1"/>
  <c r="X243" i="1"/>
  <c r="X244" i="1"/>
  <c r="W234" i="1"/>
  <c r="V235" i="1"/>
  <c r="V236" i="1"/>
  <c r="V237" i="1"/>
  <c r="V238" i="1"/>
  <c r="V239" i="1"/>
  <c r="Z241" i="1"/>
  <c r="Z242" i="1"/>
  <c r="X234" i="1"/>
  <c r="W235" i="1"/>
  <c r="W236" i="1"/>
  <c r="W237" i="1"/>
  <c r="W238" i="1"/>
  <c r="W239" i="1"/>
  <c r="Y234" i="1"/>
  <c r="X235" i="1"/>
  <c r="X236" i="1"/>
  <c r="X237" i="1"/>
  <c r="X238" i="1"/>
  <c r="X239" i="1"/>
  <c r="V231" i="1"/>
  <c r="Z234" i="1"/>
  <c r="Z235" i="1"/>
  <c r="Z236" i="1"/>
  <c r="Z237" i="1"/>
  <c r="Z238" i="1"/>
  <c r="Z239" i="1"/>
  <c r="W231" i="1"/>
  <c r="V232" i="1"/>
  <c r="Q219" i="1" s="1"/>
  <c r="N244" i="1"/>
  <c r="Y235" i="1" s="1"/>
  <c r="Q235" i="1" s="1"/>
  <c r="N232" i="1"/>
  <c r="Y232" i="1" s="1"/>
  <c r="W253" i="1"/>
  <c r="V57" i="1"/>
  <c r="Z62" i="1"/>
  <c r="Z57" i="1"/>
  <c r="Z43" i="1"/>
  <c r="V52" i="1"/>
  <c r="W52" i="1"/>
  <c r="X52" i="1"/>
  <c r="X57" i="1"/>
  <c r="X58" i="1"/>
  <c r="Z58" i="1"/>
  <c r="Z52" i="1"/>
  <c r="V58" i="1"/>
  <c r="X63" i="1"/>
  <c r="V63" i="1"/>
  <c r="W63" i="1"/>
  <c r="W57" i="1"/>
  <c r="W58" i="1"/>
  <c r="Z63" i="1"/>
  <c r="N59" i="1"/>
  <c r="N22" i="1"/>
  <c r="Z252" i="1"/>
  <c r="X249" i="1"/>
  <c r="Z257" i="1"/>
  <c r="Q64" i="1"/>
  <c r="V251" i="1"/>
  <c r="V253" i="1"/>
  <c r="V257" i="1"/>
  <c r="V252" i="1"/>
  <c r="X261" i="1"/>
  <c r="A252" i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R251" i="1"/>
  <c r="W249" i="1"/>
  <c r="Z261" i="1"/>
  <c r="X268" i="1"/>
  <c r="X257" i="1"/>
  <c r="Z254" i="1"/>
  <c r="Y261" i="1"/>
  <c r="Z264" i="1"/>
  <c r="V258" i="1"/>
  <c r="V254" i="1"/>
  <c r="W258" i="1"/>
  <c r="V259" i="1"/>
  <c r="W250" i="1"/>
  <c r="X251" i="1"/>
  <c r="W257" i="1"/>
  <c r="X258" i="1"/>
  <c r="W259" i="1"/>
  <c r="X250" i="1"/>
  <c r="Y258" i="1"/>
  <c r="V261" i="1"/>
  <c r="W264" i="1"/>
  <c r="V267" i="1"/>
  <c r="Z253" i="1"/>
  <c r="Y254" i="1"/>
  <c r="Z258" i="1"/>
  <c r="W261" i="1"/>
  <c r="W267" i="1"/>
  <c r="Y266" i="1"/>
  <c r="Z267" i="1"/>
  <c r="W269" i="1"/>
  <c r="Z282" i="1"/>
  <c r="V255" i="1"/>
  <c r="Y268" i="1"/>
  <c r="X269" i="1"/>
  <c r="Y249" i="1"/>
  <c r="V250" i="1"/>
  <c r="W251" i="1"/>
  <c r="W255" i="1"/>
  <c r="Z249" i="1"/>
  <c r="X253" i="1"/>
  <c r="W254" i="1"/>
  <c r="Y251" i="1"/>
  <c r="Y253" i="1"/>
  <c r="X254" i="1"/>
  <c r="Z251" i="1"/>
  <c r="X264" i="1"/>
  <c r="N308" i="1"/>
  <c r="Y257" i="1" s="1"/>
  <c r="N309" i="1"/>
  <c r="Y267" i="1" s="1"/>
  <c r="Y282" i="1"/>
  <c r="W282" i="1"/>
  <c r="V249" i="1"/>
  <c r="Z260" i="1"/>
  <c r="Y263" i="1"/>
  <c r="X266" i="1"/>
  <c r="W268" i="1"/>
  <c r="V269" i="1"/>
  <c r="Z263" i="1"/>
  <c r="Z265" i="1"/>
  <c r="V282" i="1"/>
  <c r="V256" i="1"/>
  <c r="Z268" i="1"/>
  <c r="Y269" i="1"/>
  <c r="X255" i="1"/>
  <c r="W256" i="1"/>
  <c r="V260" i="1"/>
  <c r="V264" i="1"/>
  <c r="Z269" i="1"/>
  <c r="Y255" i="1"/>
  <c r="X256" i="1"/>
  <c r="X259" i="1"/>
  <c r="W260" i="1"/>
  <c r="V263" i="1"/>
  <c r="V265" i="1"/>
  <c r="Y250" i="1"/>
  <c r="Z255" i="1"/>
  <c r="Y256" i="1"/>
  <c r="Y259" i="1"/>
  <c r="X260" i="1"/>
  <c r="W263" i="1"/>
  <c r="W265" i="1"/>
  <c r="V266" i="1"/>
  <c r="Z250" i="1"/>
  <c r="Z256" i="1"/>
  <c r="Z259" i="1"/>
  <c r="Y260" i="1"/>
  <c r="X263" i="1"/>
  <c r="X265" i="1"/>
  <c r="W266" i="1"/>
  <c r="X267" i="1"/>
  <c r="V268" i="1"/>
  <c r="Y373" i="1"/>
  <c r="X372" i="1"/>
  <c r="X373" i="1"/>
  <c r="Y372" i="1"/>
  <c r="N377" i="1"/>
  <c r="N113" i="1"/>
  <c r="R250" i="1"/>
  <c r="Q247" i="1"/>
  <c r="R249" i="1"/>
  <c r="Q234" i="1"/>
  <c r="Q245" i="1"/>
  <c r="Q246" i="1"/>
  <c r="X282" i="1"/>
  <c r="E357" i="1"/>
  <c r="E356" i="1"/>
  <c r="E364" i="1"/>
  <c r="E367" i="1"/>
  <c r="E371" i="1"/>
  <c r="E354" i="1"/>
  <c r="E374" i="1"/>
  <c r="E375" i="1"/>
  <c r="E376" i="1"/>
  <c r="E377" i="1"/>
  <c r="E358" i="1"/>
  <c r="E355" i="1"/>
  <c r="E321" i="1"/>
  <c r="E326" i="1"/>
  <c r="E322" i="1"/>
  <c r="E318" i="1"/>
  <c r="E332" i="1"/>
  <c r="E335" i="1"/>
  <c r="E319" i="1"/>
  <c r="E341" i="1"/>
  <c r="E344" i="1"/>
  <c r="E347" i="1"/>
  <c r="E349" i="1"/>
  <c r="E350" i="1"/>
  <c r="E351" i="1"/>
  <c r="E352" i="1"/>
  <c r="E323" i="1"/>
  <c r="E324" i="1"/>
  <c r="E327" i="1"/>
  <c r="E329" i="1"/>
  <c r="E333" i="1"/>
  <c r="E336" i="1"/>
  <c r="E325" i="1"/>
  <c r="E320" i="1"/>
  <c r="E328" i="1"/>
  <c r="E330" i="1"/>
  <c r="E337" i="1"/>
  <c r="E343" i="1"/>
  <c r="E346" i="1"/>
  <c r="E348" i="1"/>
  <c r="E331" i="1"/>
  <c r="E334" i="1"/>
  <c r="E338" i="1"/>
  <c r="E340" i="1"/>
  <c r="E317" i="1"/>
  <c r="E274" i="1"/>
  <c r="E279" i="1"/>
  <c r="E281" i="1"/>
  <c r="E285" i="1"/>
  <c r="E288" i="1"/>
  <c r="E297" i="1"/>
  <c r="E301" i="1"/>
  <c r="E303" i="1"/>
  <c r="E273" i="1"/>
  <c r="E275" i="1"/>
  <c r="E283" i="1"/>
  <c r="E289" i="1"/>
  <c r="E298" i="1"/>
  <c r="E299" i="1"/>
  <c r="E300" i="1"/>
  <c r="E302" i="1"/>
  <c r="E304" i="1"/>
  <c r="E305" i="1"/>
  <c r="E306" i="1"/>
  <c r="E314" i="1"/>
  <c r="E315" i="1"/>
  <c r="E112" i="1"/>
  <c r="E115" i="1"/>
  <c r="E116" i="1"/>
  <c r="E91" i="1"/>
  <c r="E119" i="1"/>
  <c r="E122" i="1"/>
  <c r="E77" i="1"/>
  <c r="E124" i="1"/>
  <c r="E79" i="1"/>
  <c r="E81" i="1"/>
  <c r="E93" i="1"/>
  <c r="E131" i="1"/>
  <c r="E134" i="1"/>
  <c r="E137" i="1"/>
  <c r="E85" i="1"/>
  <c r="E143" i="1"/>
  <c r="E144" i="1"/>
  <c r="E150" i="1"/>
  <c r="E80" i="1"/>
  <c r="E99" i="1"/>
  <c r="E97" i="1"/>
  <c r="E159" i="1"/>
  <c r="E165" i="1"/>
  <c r="E100" i="1"/>
  <c r="E101" i="1"/>
  <c r="E171" i="1"/>
  <c r="E176" i="1"/>
  <c r="E179" i="1"/>
  <c r="E182" i="1"/>
  <c r="E184" i="1"/>
  <c r="E186" i="1"/>
  <c r="E188" i="1"/>
  <c r="E189" i="1"/>
  <c r="E191" i="1"/>
  <c r="E104" i="1"/>
  <c r="E194" i="1"/>
  <c r="E109" i="1"/>
  <c r="E108" i="1"/>
  <c r="E110" i="1"/>
  <c r="E106" i="1"/>
  <c r="E202" i="1"/>
  <c r="E203" i="1"/>
  <c r="E205" i="1"/>
  <c r="E206" i="1"/>
  <c r="E207" i="1"/>
  <c r="E208" i="1"/>
  <c r="E111" i="1"/>
  <c r="E114" i="1"/>
  <c r="E117" i="1"/>
  <c r="E92" i="1"/>
  <c r="E78" i="1"/>
  <c r="E121" i="1"/>
  <c r="E123" i="1"/>
  <c r="E126" i="1"/>
  <c r="E84" i="1"/>
  <c r="E83" i="1"/>
  <c r="E132" i="1"/>
  <c r="E82" i="1"/>
  <c r="E96" i="1"/>
  <c r="E139" i="1"/>
  <c r="E142" i="1"/>
  <c r="E86" i="1"/>
  <c r="E146" i="1"/>
  <c r="E98" i="1"/>
  <c r="E88" i="1"/>
  <c r="E87" i="1"/>
  <c r="E102" i="1"/>
  <c r="E160" i="1"/>
  <c r="E168" i="1"/>
  <c r="E89" i="1"/>
  <c r="E173" i="1"/>
  <c r="E103" i="1"/>
  <c r="E107" i="1"/>
  <c r="E90" i="1"/>
  <c r="E105" i="1"/>
  <c r="E76" i="1"/>
  <c r="E9" i="1"/>
  <c r="E14" i="1"/>
  <c r="E8" i="1"/>
  <c r="E23" i="1"/>
  <c r="E26" i="1"/>
  <c r="E15" i="1"/>
  <c r="E18" i="1"/>
  <c r="E69" i="1"/>
  <c r="E11" i="1"/>
  <c r="E12" i="1"/>
  <c r="E20" i="1"/>
  <c r="E10" i="1"/>
  <c r="E17" i="1"/>
  <c r="E71" i="1"/>
  <c r="E21" i="1"/>
  <c r="E70" i="1"/>
  <c r="E65" i="1"/>
  <c r="E25" i="1"/>
  <c r="E27" i="1"/>
  <c r="E28" i="1"/>
  <c r="E16" i="1"/>
  <c r="E67" i="1"/>
  <c r="E19" i="1"/>
  <c r="E68" i="1"/>
  <c r="E31" i="1"/>
  <c r="E33" i="1"/>
  <c r="E35" i="1"/>
  <c r="E37" i="1"/>
  <c r="E39" i="1"/>
  <c r="E41" i="1"/>
  <c r="E44" i="1"/>
  <c r="E45" i="1"/>
  <c r="E47" i="1"/>
  <c r="E50" i="1"/>
  <c r="E51" i="1"/>
  <c r="E53" i="1"/>
  <c r="E55" i="1"/>
  <c r="E66" i="1"/>
  <c r="E72" i="1"/>
  <c r="E73" i="1"/>
  <c r="E74" i="1"/>
  <c r="E13" i="1"/>
  <c r="C341" i="1"/>
  <c r="C344" i="1"/>
  <c r="C347" i="1"/>
  <c r="C349" i="1"/>
  <c r="C350" i="1"/>
  <c r="B341" i="1"/>
  <c r="B344" i="1"/>
  <c r="B347" i="1"/>
  <c r="B349" i="1"/>
  <c r="B350" i="1"/>
  <c r="C355" i="1"/>
  <c r="B355" i="1"/>
  <c r="H193" i="1"/>
  <c r="J193" i="1"/>
  <c r="L193" i="1"/>
  <c r="N193" i="1"/>
  <c r="P193" i="1"/>
  <c r="H155" i="1"/>
  <c r="J155" i="1"/>
  <c r="L155" i="1"/>
  <c r="P155" i="1"/>
  <c r="H174" i="1"/>
  <c r="J174" i="1"/>
  <c r="L174" i="1"/>
  <c r="N174" i="1"/>
  <c r="P174" i="1"/>
  <c r="H180" i="1"/>
  <c r="J180" i="1"/>
  <c r="L180" i="1"/>
  <c r="N180" i="1"/>
  <c r="P180" i="1"/>
  <c r="H183" i="1"/>
  <c r="J183" i="1"/>
  <c r="L183" i="1"/>
  <c r="N183" i="1"/>
  <c r="P183" i="1"/>
  <c r="H192" i="1"/>
  <c r="J192" i="1"/>
  <c r="L192" i="1"/>
  <c r="N192" i="1"/>
  <c r="P192" i="1"/>
  <c r="H128" i="1"/>
  <c r="J128" i="1"/>
  <c r="L128" i="1"/>
  <c r="N128" i="1"/>
  <c r="P128" i="1"/>
  <c r="H147" i="1"/>
  <c r="J147" i="1"/>
  <c r="L147" i="1"/>
  <c r="P147" i="1"/>
  <c r="H145" i="1"/>
  <c r="J145" i="1"/>
  <c r="L145" i="1"/>
  <c r="P145" i="1"/>
  <c r="H95" i="1"/>
  <c r="J95" i="1"/>
  <c r="L95" i="1"/>
  <c r="N95" i="1"/>
  <c r="P95" i="1"/>
  <c r="H162" i="1"/>
  <c r="J162" i="1"/>
  <c r="L162" i="1"/>
  <c r="P162" i="1"/>
  <c r="H175" i="1"/>
  <c r="J175" i="1"/>
  <c r="L175" i="1"/>
  <c r="P175" i="1"/>
  <c r="H148" i="1"/>
  <c r="J148" i="1"/>
  <c r="L148" i="1"/>
  <c r="N148" i="1"/>
  <c r="P148" i="1"/>
  <c r="H173" i="1"/>
  <c r="J173" i="1"/>
  <c r="L173" i="1"/>
  <c r="N173" i="1"/>
  <c r="P173" i="1"/>
  <c r="H157" i="1"/>
  <c r="J157" i="1"/>
  <c r="L157" i="1"/>
  <c r="N157" i="1"/>
  <c r="P157" i="1"/>
  <c r="H102" i="1"/>
  <c r="J102" i="1"/>
  <c r="L102" i="1"/>
  <c r="N102" i="1"/>
  <c r="P102" i="1"/>
  <c r="H89" i="1"/>
  <c r="J89" i="1"/>
  <c r="L89" i="1"/>
  <c r="N89" i="1"/>
  <c r="P89" i="1"/>
  <c r="P115" i="1"/>
  <c r="P116" i="1"/>
  <c r="P91" i="1"/>
  <c r="P119" i="1"/>
  <c r="P122" i="1"/>
  <c r="P79" i="1"/>
  <c r="P81" i="1"/>
  <c r="P76" i="1"/>
  <c r="P143" i="1"/>
  <c r="P124" i="1"/>
  <c r="P77" i="1"/>
  <c r="P99" i="1"/>
  <c r="P97" i="1"/>
  <c r="P93" i="1"/>
  <c r="P131" i="1"/>
  <c r="P134" i="1"/>
  <c r="P165" i="1"/>
  <c r="P137" i="1"/>
  <c r="P85" i="1"/>
  <c r="P144" i="1"/>
  <c r="P101" i="1"/>
  <c r="P150" i="1"/>
  <c r="P171" i="1"/>
  <c r="P176" i="1"/>
  <c r="P182" i="1"/>
  <c r="P188" i="1"/>
  <c r="P80" i="1"/>
  <c r="P104" i="1"/>
  <c r="P109" i="1"/>
  <c r="P108" i="1"/>
  <c r="P106" i="1"/>
  <c r="P202" i="1"/>
  <c r="P159" i="1"/>
  <c r="P203" i="1"/>
  <c r="P206" i="1"/>
  <c r="P100" i="1"/>
  <c r="P207" i="1"/>
  <c r="P208" i="1"/>
  <c r="P111" i="1"/>
  <c r="P114" i="1"/>
  <c r="P92" i="1"/>
  <c r="P78" i="1"/>
  <c r="P179" i="1"/>
  <c r="P189" i="1"/>
  <c r="P126" i="1"/>
  <c r="P84" i="1"/>
  <c r="P186" i="1"/>
  <c r="P132" i="1"/>
  <c r="P194" i="1"/>
  <c r="P82" i="1"/>
  <c r="P96" i="1"/>
  <c r="P142" i="1"/>
  <c r="P86" i="1"/>
  <c r="P146" i="1"/>
  <c r="P191" i="1"/>
  <c r="P98" i="1"/>
  <c r="P88" i="1"/>
  <c r="P87" i="1"/>
  <c r="P158" i="1"/>
  <c r="P184" i="1"/>
  <c r="P160" i="1"/>
  <c r="P166" i="1"/>
  <c r="P168" i="1"/>
  <c r="P172" i="1"/>
  <c r="P103" i="1"/>
  <c r="P107" i="1"/>
  <c r="P181" i="1"/>
  <c r="P90" i="1"/>
  <c r="P105" i="1"/>
  <c r="P141" i="1"/>
  <c r="P149" i="1"/>
  <c r="P152" i="1"/>
  <c r="P140" i="1"/>
  <c r="P153" i="1"/>
  <c r="P125" i="1"/>
  <c r="P127" i="1"/>
  <c r="P169" i="1"/>
  <c r="P135" i="1"/>
  <c r="P164" i="1"/>
  <c r="P138" i="1"/>
  <c r="P170" i="1"/>
  <c r="Z183" i="1" s="1"/>
  <c r="P110" i="1"/>
  <c r="P94" i="1"/>
  <c r="P151" i="1"/>
  <c r="P154" i="1"/>
  <c r="P161" i="1"/>
  <c r="P163" i="1"/>
  <c r="P178" i="1"/>
  <c r="P156" i="1"/>
  <c r="P177" i="1"/>
  <c r="P167" i="1"/>
  <c r="P185" i="1"/>
  <c r="P187" i="1"/>
  <c r="P190" i="1"/>
  <c r="P195" i="1"/>
  <c r="P205" i="1"/>
  <c r="P117" i="1"/>
  <c r="P121" i="1"/>
  <c r="P123" i="1"/>
  <c r="P83" i="1"/>
  <c r="P139" i="1"/>
  <c r="N112" i="1"/>
  <c r="N115" i="1"/>
  <c r="N116" i="1"/>
  <c r="N91" i="1"/>
  <c r="N119" i="1"/>
  <c r="N122" i="1"/>
  <c r="N79" i="1"/>
  <c r="N81" i="1"/>
  <c r="N76" i="1"/>
  <c r="N143" i="1"/>
  <c r="N124" i="1"/>
  <c r="N77" i="1"/>
  <c r="N99" i="1"/>
  <c r="N97" i="1"/>
  <c r="N93" i="1"/>
  <c r="N131" i="1"/>
  <c r="N134" i="1"/>
  <c r="N165" i="1"/>
  <c r="N137" i="1"/>
  <c r="N85" i="1"/>
  <c r="N144" i="1"/>
  <c r="N101" i="1"/>
  <c r="N150" i="1"/>
  <c r="N171" i="1"/>
  <c r="N176" i="1"/>
  <c r="N182" i="1"/>
  <c r="N188" i="1"/>
  <c r="N80" i="1"/>
  <c r="N104" i="1"/>
  <c r="N109" i="1"/>
  <c r="N108" i="1"/>
  <c r="N106" i="1"/>
  <c r="N202" i="1"/>
  <c r="N159" i="1"/>
  <c r="N203" i="1"/>
  <c r="N206" i="1"/>
  <c r="N100" i="1"/>
  <c r="N207" i="1"/>
  <c r="N208" i="1"/>
  <c r="N111" i="1"/>
  <c r="N114" i="1"/>
  <c r="N92" i="1"/>
  <c r="N78" i="1"/>
  <c r="N179" i="1"/>
  <c r="N189" i="1"/>
  <c r="N126" i="1"/>
  <c r="N84" i="1"/>
  <c r="N186" i="1"/>
  <c r="N132" i="1"/>
  <c r="N194" i="1"/>
  <c r="N82" i="1"/>
  <c r="N96" i="1"/>
  <c r="N142" i="1"/>
  <c r="N86" i="1"/>
  <c r="N146" i="1"/>
  <c r="N191" i="1"/>
  <c r="N98" i="1"/>
  <c r="N88" i="1"/>
  <c r="N87" i="1"/>
  <c r="N158" i="1"/>
  <c r="N184" i="1"/>
  <c r="N160" i="1"/>
  <c r="N166" i="1"/>
  <c r="N168" i="1"/>
  <c r="N172" i="1"/>
  <c r="N103" i="1"/>
  <c r="N107" i="1"/>
  <c r="N181" i="1"/>
  <c r="N90" i="1"/>
  <c r="N105" i="1"/>
  <c r="N125" i="1"/>
  <c r="N127" i="1"/>
  <c r="N135" i="1"/>
  <c r="N138" i="1"/>
  <c r="N110" i="1"/>
  <c r="N94" i="1"/>
  <c r="N151" i="1"/>
  <c r="N154" i="1"/>
  <c r="N161" i="1"/>
  <c r="N163" i="1"/>
  <c r="N177" i="1"/>
  <c r="N185" i="1"/>
  <c r="N187" i="1"/>
  <c r="N190" i="1"/>
  <c r="N195" i="1"/>
  <c r="N205" i="1"/>
  <c r="N117" i="1"/>
  <c r="N121" i="1"/>
  <c r="N123" i="1"/>
  <c r="N83" i="1"/>
  <c r="N139" i="1"/>
  <c r="L115" i="1"/>
  <c r="L116" i="1"/>
  <c r="L91" i="1"/>
  <c r="L119" i="1"/>
  <c r="L122" i="1"/>
  <c r="L79" i="1"/>
  <c r="L81" i="1"/>
  <c r="L76" i="1"/>
  <c r="L143" i="1"/>
  <c r="L124" i="1"/>
  <c r="L77" i="1"/>
  <c r="L99" i="1"/>
  <c r="L97" i="1"/>
  <c r="L93" i="1"/>
  <c r="L131" i="1"/>
  <c r="L134" i="1"/>
  <c r="L165" i="1"/>
  <c r="L137" i="1"/>
  <c r="L85" i="1"/>
  <c r="L144" i="1"/>
  <c r="L101" i="1"/>
  <c r="L150" i="1"/>
  <c r="L171" i="1"/>
  <c r="L176" i="1"/>
  <c r="L182" i="1"/>
  <c r="L188" i="1"/>
  <c r="L80" i="1"/>
  <c r="L104" i="1"/>
  <c r="L109" i="1"/>
  <c r="L108" i="1"/>
  <c r="L106" i="1"/>
  <c r="L202" i="1"/>
  <c r="L159" i="1"/>
  <c r="L203" i="1"/>
  <c r="L206" i="1"/>
  <c r="L100" i="1"/>
  <c r="L207" i="1"/>
  <c r="L208" i="1"/>
  <c r="L111" i="1"/>
  <c r="L114" i="1"/>
  <c r="L92" i="1"/>
  <c r="L78" i="1"/>
  <c r="L179" i="1"/>
  <c r="L189" i="1"/>
  <c r="L126" i="1"/>
  <c r="L84" i="1"/>
  <c r="L186" i="1"/>
  <c r="L132" i="1"/>
  <c r="L194" i="1"/>
  <c r="L82" i="1"/>
  <c r="L96" i="1"/>
  <c r="L142" i="1"/>
  <c r="L86" i="1"/>
  <c r="L146" i="1"/>
  <c r="L191" i="1"/>
  <c r="L98" i="1"/>
  <c r="L88" i="1"/>
  <c r="L87" i="1"/>
  <c r="L158" i="1"/>
  <c r="L184" i="1"/>
  <c r="L160" i="1"/>
  <c r="L166" i="1"/>
  <c r="L168" i="1"/>
  <c r="L172" i="1"/>
  <c r="L103" i="1"/>
  <c r="L107" i="1"/>
  <c r="L181" i="1"/>
  <c r="L90" i="1"/>
  <c r="L105" i="1"/>
  <c r="L141" i="1"/>
  <c r="L149" i="1"/>
  <c r="L152" i="1"/>
  <c r="L140" i="1"/>
  <c r="X180" i="1" s="1"/>
  <c r="L153" i="1"/>
  <c r="L125" i="1"/>
  <c r="L127" i="1"/>
  <c r="L169" i="1"/>
  <c r="L135" i="1"/>
  <c r="L164" i="1"/>
  <c r="L138" i="1"/>
  <c r="L170" i="1"/>
  <c r="L110" i="1"/>
  <c r="L94" i="1"/>
  <c r="L151" i="1"/>
  <c r="L154" i="1"/>
  <c r="L161" i="1"/>
  <c r="L163" i="1"/>
  <c r="L178" i="1"/>
  <c r="L156" i="1"/>
  <c r="L177" i="1"/>
  <c r="L167" i="1"/>
  <c r="L185" i="1"/>
  <c r="L187" i="1"/>
  <c r="L190" i="1"/>
  <c r="L195" i="1"/>
  <c r="L205" i="1"/>
  <c r="L117" i="1"/>
  <c r="L121" i="1"/>
  <c r="L123" i="1"/>
  <c r="L83" i="1"/>
  <c r="L139" i="1"/>
  <c r="H117" i="1"/>
  <c r="J117" i="1"/>
  <c r="H121" i="1"/>
  <c r="J121" i="1"/>
  <c r="H123" i="1"/>
  <c r="J123" i="1"/>
  <c r="H83" i="1"/>
  <c r="J83" i="1"/>
  <c r="H139" i="1"/>
  <c r="J139" i="1"/>
  <c r="Y233" i="1" l="1"/>
  <c r="N58" i="1"/>
  <c r="X186" i="1"/>
  <c r="Q267" i="1"/>
  <c r="R266" i="1"/>
  <c r="Q259" i="1"/>
  <c r="Q249" i="1"/>
  <c r="Q268" i="1"/>
  <c r="Q254" i="1"/>
  <c r="Q252" i="1"/>
  <c r="Q255" i="1"/>
  <c r="Q269" i="1"/>
  <c r="Q250" i="1"/>
  <c r="Q251" i="1"/>
  <c r="Q266" i="1"/>
  <c r="Z182" i="1"/>
  <c r="X185" i="1"/>
  <c r="Z185" i="1"/>
  <c r="Z189" i="1"/>
  <c r="Z191" i="1"/>
  <c r="X191" i="1"/>
  <c r="X182" i="1"/>
  <c r="Z186" i="1"/>
  <c r="X190" i="1"/>
  <c r="X181" i="1"/>
  <c r="Z181" i="1"/>
  <c r="Z180" i="1"/>
  <c r="X187" i="1"/>
  <c r="X193" i="1"/>
  <c r="Z193" i="1"/>
  <c r="Z187" i="1"/>
  <c r="X189" i="1"/>
  <c r="X183" i="1"/>
  <c r="N370" i="1"/>
  <c r="Y376" i="1" s="1"/>
  <c r="N363" i="1"/>
  <c r="Y374" i="1" s="1"/>
  <c r="N366" i="1"/>
  <c r="Y375" i="1" s="1"/>
  <c r="X194" i="1"/>
  <c r="Z194" i="1"/>
  <c r="X188" i="1"/>
  <c r="Z188" i="1"/>
  <c r="Z190" i="1"/>
  <c r="X184" i="1"/>
  <c r="Z184" i="1"/>
  <c r="X192" i="1"/>
  <c r="Z192" i="1"/>
  <c r="Z210" i="1"/>
  <c r="Z212" i="1"/>
  <c r="X214" i="1"/>
  <c r="X216" i="1"/>
  <c r="X213" i="1"/>
  <c r="Z214" i="1"/>
  <c r="X212" i="1"/>
  <c r="Y215" i="1"/>
  <c r="Y213" i="1"/>
  <c r="Z215" i="1"/>
  <c r="Z216" i="1"/>
  <c r="Y214" i="1"/>
  <c r="Y212" i="1"/>
  <c r="Z211" i="1"/>
  <c r="Y216" i="1"/>
  <c r="X215" i="1"/>
  <c r="X211" i="1"/>
  <c r="X210" i="1"/>
  <c r="Z213" i="1"/>
  <c r="Z179" i="1"/>
  <c r="X209" i="1"/>
  <c r="Z196" i="1"/>
  <c r="Z207" i="1"/>
  <c r="X177" i="1"/>
  <c r="X175" i="1"/>
  <c r="Z175" i="1"/>
  <c r="X208" i="1"/>
  <c r="Z208" i="1"/>
  <c r="Z200" i="1"/>
  <c r="X205" i="1"/>
  <c r="X179" i="1"/>
  <c r="Z198" i="1"/>
  <c r="Z206" i="1"/>
  <c r="X203" i="1"/>
  <c r="Z209" i="1"/>
  <c r="Z177" i="1"/>
  <c r="X198" i="1"/>
  <c r="X206" i="1"/>
  <c r="Z205" i="1"/>
  <c r="X200" i="1"/>
  <c r="X196" i="1"/>
  <c r="Z203" i="1"/>
  <c r="X207" i="1"/>
  <c r="Q233" i="1" l="1"/>
  <c r="Y237" i="1"/>
  <c r="Q237" i="1" s="1"/>
  <c r="Q230" i="1"/>
  <c r="Q231" i="1"/>
  <c r="N243" i="1"/>
  <c r="N24" i="1"/>
  <c r="R271" i="1"/>
  <c r="Y264" i="1"/>
  <c r="N310" i="1"/>
  <c r="N118" i="1"/>
  <c r="H74" i="1"/>
  <c r="V74" i="1" s="1"/>
  <c r="J74" i="1"/>
  <c r="W74" i="1" s="1"/>
  <c r="L74" i="1"/>
  <c r="X74" i="1" s="1"/>
  <c r="N74" i="1"/>
  <c r="Y74" i="1" s="1"/>
  <c r="P74" i="1"/>
  <c r="Z74" i="1" s="1"/>
  <c r="H37" i="1"/>
  <c r="J37" i="1"/>
  <c r="L37" i="1"/>
  <c r="N37" i="1"/>
  <c r="P37" i="1"/>
  <c r="H73" i="1"/>
  <c r="V73" i="1" s="1"/>
  <c r="J73" i="1"/>
  <c r="W73" i="1" s="1"/>
  <c r="L73" i="1"/>
  <c r="X73" i="1" s="1"/>
  <c r="N73" i="1"/>
  <c r="Y73" i="1" s="1"/>
  <c r="P73" i="1"/>
  <c r="Z73" i="1" s="1"/>
  <c r="H283" i="1"/>
  <c r="V284" i="1" s="1"/>
  <c r="J283" i="1"/>
  <c r="W284" i="1" s="1"/>
  <c r="L283" i="1"/>
  <c r="X284" i="1" s="1"/>
  <c r="N283" i="1"/>
  <c r="P283" i="1"/>
  <c r="Z284" i="1" s="1"/>
  <c r="H305" i="1"/>
  <c r="V305" i="1" s="1"/>
  <c r="J305" i="1"/>
  <c r="W305" i="1" s="1"/>
  <c r="L305" i="1"/>
  <c r="X305" i="1" s="1"/>
  <c r="N305" i="1"/>
  <c r="P305" i="1"/>
  <c r="Z305" i="1" s="1"/>
  <c r="H306" i="1"/>
  <c r="J306" i="1"/>
  <c r="L306" i="1"/>
  <c r="N306" i="1"/>
  <c r="P306" i="1"/>
  <c r="H314" i="1"/>
  <c r="V314" i="1" s="1"/>
  <c r="J314" i="1"/>
  <c r="W314" i="1" s="1"/>
  <c r="L314" i="1"/>
  <c r="N314" i="1"/>
  <c r="P314" i="1"/>
  <c r="H315" i="1"/>
  <c r="V315" i="1" s="1"/>
  <c r="J315" i="1"/>
  <c r="W315" i="1" s="1"/>
  <c r="L315" i="1"/>
  <c r="N315" i="1"/>
  <c r="P315" i="1"/>
  <c r="H343" i="1"/>
  <c r="J343" i="1"/>
  <c r="L343" i="1"/>
  <c r="N343" i="1"/>
  <c r="P343" i="1"/>
  <c r="H346" i="1"/>
  <c r="J346" i="1"/>
  <c r="L346" i="1"/>
  <c r="N346" i="1"/>
  <c r="P346" i="1"/>
  <c r="H348" i="1"/>
  <c r="J348" i="1"/>
  <c r="L348" i="1"/>
  <c r="N348" i="1"/>
  <c r="P348" i="1"/>
  <c r="H331" i="1"/>
  <c r="J331" i="1"/>
  <c r="L331" i="1"/>
  <c r="N331" i="1"/>
  <c r="P331" i="1"/>
  <c r="H334" i="1"/>
  <c r="J334" i="1"/>
  <c r="L334" i="1"/>
  <c r="N334" i="1"/>
  <c r="P334" i="1"/>
  <c r="H338" i="1"/>
  <c r="J338" i="1"/>
  <c r="L338" i="1"/>
  <c r="N338" i="1"/>
  <c r="P338" i="1"/>
  <c r="H340" i="1"/>
  <c r="J340" i="1"/>
  <c r="L340" i="1"/>
  <c r="N340" i="1"/>
  <c r="P340" i="1"/>
  <c r="H330" i="1"/>
  <c r="J330" i="1"/>
  <c r="L330" i="1"/>
  <c r="N330" i="1"/>
  <c r="P330" i="1"/>
  <c r="H337" i="1"/>
  <c r="J337" i="1"/>
  <c r="L337" i="1"/>
  <c r="N337" i="1"/>
  <c r="P337" i="1"/>
  <c r="H352" i="1"/>
  <c r="J352" i="1"/>
  <c r="L352" i="1"/>
  <c r="N352" i="1"/>
  <c r="P352" i="1"/>
  <c r="H327" i="1"/>
  <c r="J327" i="1"/>
  <c r="L327" i="1"/>
  <c r="N327" i="1"/>
  <c r="P327" i="1"/>
  <c r="H345" i="1"/>
  <c r="J345" i="1"/>
  <c r="L345" i="1"/>
  <c r="N345" i="1"/>
  <c r="P345" i="1"/>
  <c r="H336" i="1"/>
  <c r="J336" i="1"/>
  <c r="L336" i="1"/>
  <c r="N336" i="1"/>
  <c r="P336" i="1"/>
  <c r="H325" i="1"/>
  <c r="J325" i="1"/>
  <c r="L325" i="1"/>
  <c r="N325" i="1"/>
  <c r="P325" i="1"/>
  <c r="Y229" i="1" l="1"/>
  <c r="Q229" i="1" s="1"/>
  <c r="N236" i="1"/>
  <c r="Y236" i="1" s="1"/>
  <c r="N62" i="1"/>
  <c r="R276" i="1"/>
  <c r="N271" i="1"/>
  <c r="N120" i="1"/>
  <c r="Y120" i="1" s="1"/>
  <c r="V308" i="1"/>
  <c r="Z308" i="1"/>
  <c r="W308" i="1"/>
  <c r="Y315" i="1"/>
  <c r="X315" i="1"/>
  <c r="X204" i="1"/>
  <c r="Z199" i="1"/>
  <c r="Z201" i="1"/>
  <c r="X199" i="1"/>
  <c r="Z314" i="1"/>
  <c r="Z202" i="1"/>
  <c r="X201" i="1"/>
  <c r="Y314" i="1"/>
  <c r="Z315" i="1"/>
  <c r="Z204" i="1"/>
  <c r="X314" i="1"/>
  <c r="X202" i="1"/>
  <c r="Q73" i="1"/>
  <c r="Q74" i="1"/>
  <c r="R8" i="1"/>
  <c r="P65" i="1"/>
  <c r="N65" i="1"/>
  <c r="P21" i="1"/>
  <c r="N21" i="1"/>
  <c r="P51" i="1"/>
  <c r="N51" i="1"/>
  <c r="P47" i="1"/>
  <c r="Z47" i="1" s="1"/>
  <c r="N47" i="1"/>
  <c r="P44" i="1"/>
  <c r="N44" i="1"/>
  <c r="P33" i="1"/>
  <c r="Z40" i="1" s="1"/>
  <c r="N33" i="1"/>
  <c r="P68" i="1"/>
  <c r="N68" i="1"/>
  <c r="P28" i="1"/>
  <c r="N28" i="1"/>
  <c r="P72" i="1"/>
  <c r="N72" i="1"/>
  <c r="Y72" i="1" s="1"/>
  <c r="P66" i="1"/>
  <c r="N66" i="1"/>
  <c r="P55" i="1"/>
  <c r="N55" i="1"/>
  <c r="P53" i="1"/>
  <c r="N53" i="1"/>
  <c r="P50" i="1"/>
  <c r="Z50" i="1" s="1"/>
  <c r="N50" i="1"/>
  <c r="P45" i="1"/>
  <c r="N45" i="1"/>
  <c r="P71" i="1"/>
  <c r="N71" i="1"/>
  <c r="P41" i="1"/>
  <c r="Z41" i="1" s="1"/>
  <c r="N41" i="1"/>
  <c r="P39" i="1"/>
  <c r="N39" i="1"/>
  <c r="P35" i="1"/>
  <c r="N35" i="1"/>
  <c r="P17" i="1"/>
  <c r="Z42" i="1" s="1"/>
  <c r="N17" i="1"/>
  <c r="P31" i="1"/>
  <c r="N31" i="1"/>
  <c r="P16" i="1"/>
  <c r="N16" i="1"/>
  <c r="P19" i="1"/>
  <c r="N19" i="1"/>
  <c r="P67" i="1"/>
  <c r="N67" i="1"/>
  <c r="P10" i="1"/>
  <c r="N10" i="1"/>
  <c r="P27" i="1"/>
  <c r="N27" i="1"/>
  <c r="P25" i="1"/>
  <c r="N25" i="1"/>
  <c r="Y26" i="1" s="1"/>
  <c r="P70" i="1"/>
  <c r="N70" i="1"/>
  <c r="P26" i="1"/>
  <c r="Z48" i="1" s="1"/>
  <c r="N26" i="1"/>
  <c r="P11" i="1"/>
  <c r="N11" i="1"/>
  <c r="P69" i="1"/>
  <c r="N69" i="1"/>
  <c r="P18" i="1"/>
  <c r="N18" i="1"/>
  <c r="P15" i="1"/>
  <c r="N15" i="1"/>
  <c r="P14" i="1"/>
  <c r="N14" i="1"/>
  <c r="P20" i="1"/>
  <c r="N20" i="1"/>
  <c r="P9" i="1"/>
  <c r="N9" i="1"/>
  <c r="P12" i="1"/>
  <c r="Z61" i="1" s="1"/>
  <c r="N12" i="1"/>
  <c r="P23" i="1"/>
  <c r="N23" i="1"/>
  <c r="P8" i="1"/>
  <c r="N8" i="1"/>
  <c r="L65" i="1"/>
  <c r="L21" i="1"/>
  <c r="L51" i="1"/>
  <c r="L47" i="1"/>
  <c r="X47" i="1" s="1"/>
  <c r="L44" i="1"/>
  <c r="L33" i="1"/>
  <c r="X40" i="1" s="1"/>
  <c r="L68" i="1"/>
  <c r="L28" i="1"/>
  <c r="L72" i="1"/>
  <c r="X72" i="1" s="1"/>
  <c r="L66" i="1"/>
  <c r="L55" i="1"/>
  <c r="L53" i="1"/>
  <c r="L50" i="1"/>
  <c r="X50" i="1" s="1"/>
  <c r="L45" i="1"/>
  <c r="L71" i="1"/>
  <c r="L41" i="1"/>
  <c r="X41" i="1" s="1"/>
  <c r="L39" i="1"/>
  <c r="L35" i="1"/>
  <c r="L17" i="1"/>
  <c r="X42" i="1" s="1"/>
  <c r="L31" i="1"/>
  <c r="L16" i="1"/>
  <c r="L19" i="1"/>
  <c r="L67" i="1"/>
  <c r="L10" i="1"/>
  <c r="L27" i="1"/>
  <c r="L25" i="1"/>
  <c r="L70" i="1"/>
  <c r="L26" i="1"/>
  <c r="X48" i="1" s="1"/>
  <c r="L11" i="1"/>
  <c r="L69" i="1"/>
  <c r="L18" i="1"/>
  <c r="L15" i="1"/>
  <c r="L14" i="1"/>
  <c r="L20" i="1"/>
  <c r="L9" i="1"/>
  <c r="L12" i="1"/>
  <c r="X61" i="1" s="1"/>
  <c r="L23" i="1"/>
  <c r="L8" i="1"/>
  <c r="J65" i="1"/>
  <c r="J21" i="1"/>
  <c r="J51" i="1"/>
  <c r="J47" i="1"/>
  <c r="W47" i="1" s="1"/>
  <c r="J44" i="1"/>
  <c r="J33" i="1"/>
  <c r="W40" i="1" s="1"/>
  <c r="J68" i="1"/>
  <c r="J28" i="1"/>
  <c r="J72" i="1"/>
  <c r="W72" i="1" s="1"/>
  <c r="J66" i="1"/>
  <c r="J55" i="1"/>
  <c r="J53" i="1"/>
  <c r="J50" i="1"/>
  <c r="J45" i="1"/>
  <c r="J71" i="1"/>
  <c r="J41" i="1"/>
  <c r="W41" i="1" s="1"/>
  <c r="J39" i="1"/>
  <c r="J35" i="1"/>
  <c r="J17" i="1"/>
  <c r="J31" i="1"/>
  <c r="J16" i="1"/>
  <c r="J19" i="1"/>
  <c r="J67" i="1"/>
  <c r="J10" i="1"/>
  <c r="J27" i="1"/>
  <c r="J25" i="1"/>
  <c r="J70" i="1"/>
  <c r="J26" i="1"/>
  <c r="J11" i="1"/>
  <c r="W11" i="1" s="1"/>
  <c r="J69" i="1"/>
  <c r="J18" i="1"/>
  <c r="J15" i="1"/>
  <c r="J14" i="1"/>
  <c r="J20" i="1"/>
  <c r="J9" i="1"/>
  <c r="J12" i="1"/>
  <c r="W61" i="1" s="1"/>
  <c r="J23" i="1"/>
  <c r="J8" i="1"/>
  <c r="H65" i="1"/>
  <c r="H21" i="1"/>
  <c r="H51" i="1"/>
  <c r="H47" i="1"/>
  <c r="V47" i="1" s="1"/>
  <c r="H44" i="1"/>
  <c r="H33" i="1"/>
  <c r="V40" i="1" s="1"/>
  <c r="H68" i="1"/>
  <c r="H28" i="1"/>
  <c r="H72" i="1"/>
  <c r="V72" i="1" s="1"/>
  <c r="H66" i="1"/>
  <c r="H55" i="1"/>
  <c r="H53" i="1"/>
  <c r="H50" i="1"/>
  <c r="H45" i="1"/>
  <c r="H71" i="1"/>
  <c r="H41" i="1"/>
  <c r="V41" i="1" s="1"/>
  <c r="H39" i="1"/>
  <c r="H35" i="1"/>
  <c r="H17" i="1"/>
  <c r="V42" i="1" s="1"/>
  <c r="H31" i="1"/>
  <c r="H16" i="1"/>
  <c r="H19" i="1"/>
  <c r="H67" i="1"/>
  <c r="H10" i="1"/>
  <c r="H27" i="1"/>
  <c r="H25" i="1"/>
  <c r="H70" i="1"/>
  <c r="H26" i="1"/>
  <c r="V48" i="1" s="1"/>
  <c r="H11" i="1"/>
  <c r="H69" i="1"/>
  <c r="H18" i="1"/>
  <c r="H15" i="1"/>
  <c r="H14" i="1"/>
  <c r="H20" i="1"/>
  <c r="H9" i="1"/>
  <c r="H12" i="1"/>
  <c r="V61" i="1" s="1"/>
  <c r="H23" i="1"/>
  <c r="H8" i="1"/>
  <c r="R77" i="1"/>
  <c r="Z173" i="1"/>
  <c r="Y173" i="1"/>
  <c r="Y148" i="1"/>
  <c r="Y131" i="1"/>
  <c r="Z125" i="1"/>
  <c r="Y166" i="1"/>
  <c r="Z162" i="1"/>
  <c r="Y158" i="1"/>
  <c r="Z139" i="1"/>
  <c r="Z105" i="1"/>
  <c r="Y102" i="1"/>
  <c r="Y98" i="1"/>
  <c r="Z97" i="1"/>
  <c r="Y91" i="1"/>
  <c r="Y88" i="1"/>
  <c r="Y82" i="1"/>
  <c r="X173" i="1"/>
  <c r="X148" i="1"/>
  <c r="X160" i="1"/>
  <c r="X165" i="1"/>
  <c r="X158" i="1"/>
  <c r="X141" i="1"/>
  <c r="X130" i="1"/>
  <c r="X122" i="1"/>
  <c r="X109" i="1"/>
  <c r="J205" i="1"/>
  <c r="J135" i="1"/>
  <c r="J153" i="1"/>
  <c r="J152" i="1"/>
  <c r="J103" i="1"/>
  <c r="J166" i="1"/>
  <c r="W214" i="1" s="1"/>
  <c r="J160" i="1"/>
  <c r="J98" i="1"/>
  <c r="J146" i="1"/>
  <c r="J82" i="1"/>
  <c r="J194" i="1"/>
  <c r="J84" i="1"/>
  <c r="J208" i="1"/>
  <c r="J206" i="1"/>
  <c r="J195" i="1"/>
  <c r="J190" i="1"/>
  <c r="J202" i="1"/>
  <c r="J187" i="1"/>
  <c r="J185" i="1"/>
  <c r="J177" i="1"/>
  <c r="J167" i="1"/>
  <c r="J156" i="1"/>
  <c r="J178" i="1"/>
  <c r="J106" i="1"/>
  <c r="J161" i="1"/>
  <c r="J163" i="1"/>
  <c r="J154" i="1"/>
  <c r="J151" i="1"/>
  <c r="J94" i="1"/>
  <c r="J170" i="1"/>
  <c r="J110" i="1"/>
  <c r="J138" i="1"/>
  <c r="J164" i="1"/>
  <c r="J109" i="1"/>
  <c r="J169" i="1"/>
  <c r="J125" i="1"/>
  <c r="J127" i="1"/>
  <c r="J140" i="1"/>
  <c r="W180" i="1" s="1"/>
  <c r="J149" i="1"/>
  <c r="J141" i="1"/>
  <c r="J105" i="1"/>
  <c r="J107" i="1"/>
  <c r="J90" i="1"/>
  <c r="J181" i="1"/>
  <c r="W216" i="1" s="1"/>
  <c r="J172" i="1"/>
  <c r="J168" i="1"/>
  <c r="J158" i="1"/>
  <c r="J184" i="1"/>
  <c r="J88" i="1"/>
  <c r="J87" i="1"/>
  <c r="J191" i="1"/>
  <c r="J188" i="1"/>
  <c r="J142" i="1"/>
  <c r="J86" i="1"/>
  <c r="J176" i="1"/>
  <c r="J96" i="1"/>
  <c r="J171" i="1"/>
  <c r="J132" i="1"/>
  <c r="J186" i="1"/>
  <c r="J126" i="1"/>
  <c r="J189" i="1"/>
  <c r="J101" i="1"/>
  <c r="J179" i="1"/>
  <c r="J78" i="1"/>
  <c r="J92" i="1"/>
  <c r="J114" i="1"/>
  <c r="J85" i="1"/>
  <c r="J111" i="1"/>
  <c r="J207" i="1"/>
  <c r="J100" i="1"/>
  <c r="J203" i="1"/>
  <c r="J159" i="1"/>
  <c r="J97" i="1"/>
  <c r="J108" i="1"/>
  <c r="J104" i="1"/>
  <c r="J99" i="1"/>
  <c r="J93" i="1"/>
  <c r="J80" i="1"/>
  <c r="J182" i="1"/>
  <c r="J150" i="1"/>
  <c r="W212" i="1" s="1"/>
  <c r="J144" i="1"/>
  <c r="J143" i="1"/>
  <c r="J137" i="1"/>
  <c r="J76" i="1"/>
  <c r="J165" i="1"/>
  <c r="J134" i="1"/>
  <c r="J131" i="1"/>
  <c r="J81" i="1"/>
  <c r="J79" i="1"/>
  <c r="J122" i="1"/>
  <c r="J77" i="1"/>
  <c r="J119" i="1"/>
  <c r="W186" i="1" s="1"/>
  <c r="J124" i="1"/>
  <c r="J91" i="1"/>
  <c r="J116" i="1"/>
  <c r="J115" i="1"/>
  <c r="H205" i="1"/>
  <c r="H135" i="1"/>
  <c r="H153" i="1"/>
  <c r="H152" i="1"/>
  <c r="H103" i="1"/>
  <c r="H166" i="1"/>
  <c r="V214" i="1" s="1"/>
  <c r="Q214" i="1" s="1"/>
  <c r="H160" i="1"/>
  <c r="H98" i="1"/>
  <c r="H146" i="1"/>
  <c r="V192" i="1" s="1"/>
  <c r="H82" i="1"/>
  <c r="H194" i="1"/>
  <c r="H84" i="1"/>
  <c r="H208" i="1"/>
  <c r="H206" i="1"/>
  <c r="H195" i="1"/>
  <c r="H190" i="1"/>
  <c r="H202" i="1"/>
  <c r="H187" i="1"/>
  <c r="H185" i="1"/>
  <c r="H177" i="1"/>
  <c r="H167" i="1"/>
  <c r="H156" i="1"/>
  <c r="H178" i="1"/>
  <c r="H106" i="1"/>
  <c r="H161" i="1"/>
  <c r="H163" i="1"/>
  <c r="H154" i="1"/>
  <c r="H151" i="1"/>
  <c r="H94" i="1"/>
  <c r="H170" i="1"/>
  <c r="H110" i="1"/>
  <c r="H138" i="1"/>
  <c r="H164" i="1"/>
  <c r="H109" i="1"/>
  <c r="H169" i="1"/>
  <c r="H125" i="1"/>
  <c r="H127" i="1"/>
  <c r="H140" i="1"/>
  <c r="V180" i="1" s="1"/>
  <c r="H149" i="1"/>
  <c r="H141" i="1"/>
  <c r="H105" i="1"/>
  <c r="H107" i="1"/>
  <c r="H90" i="1"/>
  <c r="H181" i="1"/>
  <c r="V216" i="1" s="1"/>
  <c r="Q216" i="1" s="1"/>
  <c r="H172" i="1"/>
  <c r="H168" i="1"/>
  <c r="H158" i="1"/>
  <c r="H184" i="1"/>
  <c r="H88" i="1"/>
  <c r="H87" i="1"/>
  <c r="H191" i="1"/>
  <c r="H188" i="1"/>
  <c r="H142" i="1"/>
  <c r="H86" i="1"/>
  <c r="H176" i="1"/>
  <c r="H96" i="1"/>
  <c r="H171" i="1"/>
  <c r="H132" i="1"/>
  <c r="H186" i="1"/>
  <c r="H126" i="1"/>
  <c r="H189" i="1"/>
  <c r="H101" i="1"/>
  <c r="H179" i="1"/>
  <c r="H78" i="1"/>
  <c r="H92" i="1"/>
  <c r="H114" i="1"/>
  <c r="H85" i="1"/>
  <c r="H111" i="1"/>
  <c r="H207" i="1"/>
  <c r="H100" i="1"/>
  <c r="H203" i="1"/>
  <c r="H159" i="1"/>
  <c r="H97" i="1"/>
  <c r="H108" i="1"/>
  <c r="H104" i="1"/>
  <c r="H99" i="1"/>
  <c r="H93" i="1"/>
  <c r="H80" i="1"/>
  <c r="H182" i="1"/>
  <c r="H150" i="1"/>
  <c r="V212" i="1" s="1"/>
  <c r="Q212" i="1" s="1"/>
  <c r="H144" i="1"/>
  <c r="H143" i="1"/>
  <c r="H137" i="1"/>
  <c r="H76" i="1"/>
  <c r="H165" i="1"/>
  <c r="H134" i="1"/>
  <c r="H131" i="1"/>
  <c r="H81" i="1"/>
  <c r="V184" i="1" s="1"/>
  <c r="H79" i="1"/>
  <c r="H122" i="1"/>
  <c r="H77" i="1"/>
  <c r="H119" i="1"/>
  <c r="V186" i="1" s="1"/>
  <c r="H124" i="1"/>
  <c r="H91" i="1"/>
  <c r="H116" i="1"/>
  <c r="H115" i="1"/>
  <c r="P273" i="1"/>
  <c r="Z262" i="1" s="1"/>
  <c r="N273" i="1"/>
  <c r="Y262" i="1" s="1"/>
  <c r="L273" i="1"/>
  <c r="X262" i="1" s="1"/>
  <c r="J273" i="1"/>
  <c r="W262" i="1" s="1"/>
  <c r="H273" i="1"/>
  <c r="V262" i="1" s="1"/>
  <c r="P319" i="1"/>
  <c r="N319" i="1"/>
  <c r="L319" i="1"/>
  <c r="J319" i="1"/>
  <c r="H319" i="1"/>
  <c r="H275" i="1"/>
  <c r="H303" i="1"/>
  <c r="H297" i="1"/>
  <c r="H304" i="1"/>
  <c r="H302" i="1"/>
  <c r="V302" i="1" s="1"/>
  <c r="H300" i="1"/>
  <c r="V300" i="1" s="1"/>
  <c r="H299" i="1"/>
  <c r="H298" i="1"/>
  <c r="H289" i="1"/>
  <c r="V296" i="1" s="1"/>
  <c r="V306" i="1"/>
  <c r="H288" i="1"/>
  <c r="V283" i="1" s="1"/>
  <c r="H285" i="1"/>
  <c r="V285" i="1" s="1"/>
  <c r="H281" i="1"/>
  <c r="H301" i="1"/>
  <c r="H279" i="1"/>
  <c r="H274" i="1"/>
  <c r="J275" i="1"/>
  <c r="J303" i="1"/>
  <c r="J297" i="1"/>
  <c r="J304" i="1"/>
  <c r="J302" i="1"/>
  <c r="W302" i="1" s="1"/>
  <c r="J300" i="1"/>
  <c r="W300" i="1" s="1"/>
  <c r="J299" i="1"/>
  <c r="J298" i="1"/>
  <c r="J289" i="1"/>
  <c r="W296" i="1" s="1"/>
  <c r="W306" i="1"/>
  <c r="J288" i="1"/>
  <c r="W283" i="1" s="1"/>
  <c r="J285" i="1"/>
  <c r="W285" i="1" s="1"/>
  <c r="J281" i="1"/>
  <c r="J301" i="1"/>
  <c r="W312" i="1" s="1"/>
  <c r="J279" i="1"/>
  <c r="J274" i="1"/>
  <c r="L275" i="1"/>
  <c r="L303" i="1"/>
  <c r="L297" i="1"/>
  <c r="L304" i="1"/>
  <c r="L302" i="1"/>
  <c r="X302" i="1" s="1"/>
  <c r="L300" i="1"/>
  <c r="X300" i="1" s="1"/>
  <c r="L299" i="1"/>
  <c r="L298" i="1"/>
  <c r="L289" i="1"/>
  <c r="X296" i="1" s="1"/>
  <c r="X306" i="1"/>
  <c r="L288" i="1"/>
  <c r="X283" i="1" s="1"/>
  <c r="X120" i="1"/>
  <c r="X111" i="1"/>
  <c r="L285" i="1"/>
  <c r="X285" i="1" s="1"/>
  <c r="X132" i="1"/>
  <c r="L281" i="1"/>
  <c r="L301" i="1"/>
  <c r="X128" i="1" s="1"/>
  <c r="L279" i="1"/>
  <c r="X101" i="1"/>
  <c r="X95" i="1"/>
  <c r="L274" i="1"/>
  <c r="P275" i="1"/>
  <c r="Z152" i="1" s="1"/>
  <c r="N275" i="1"/>
  <c r="P303" i="1"/>
  <c r="N303" i="1"/>
  <c r="Y313" i="1" s="1"/>
  <c r="P297" i="1"/>
  <c r="N297" i="1"/>
  <c r="P304" i="1"/>
  <c r="N304" i="1"/>
  <c r="P302" i="1"/>
  <c r="Z302" i="1" s="1"/>
  <c r="N302" i="1"/>
  <c r="P300" i="1"/>
  <c r="N300" i="1"/>
  <c r="Y300" i="1" s="1"/>
  <c r="P299" i="1"/>
  <c r="N299" i="1"/>
  <c r="P298" i="1"/>
  <c r="N298" i="1"/>
  <c r="P289" i="1"/>
  <c r="Z306" i="1"/>
  <c r="Z146" i="1"/>
  <c r="P288" i="1"/>
  <c r="Z283" i="1" s="1"/>
  <c r="N288" i="1"/>
  <c r="Z111" i="1"/>
  <c r="P285" i="1"/>
  <c r="N285" i="1"/>
  <c r="Y285" i="1" s="1"/>
  <c r="Z132" i="1"/>
  <c r="P281" i="1"/>
  <c r="N281" i="1"/>
  <c r="P301" i="1"/>
  <c r="Z312" i="1" s="1"/>
  <c r="N301" i="1"/>
  <c r="P279" i="1"/>
  <c r="N279" i="1"/>
  <c r="Z101" i="1"/>
  <c r="Y95" i="1"/>
  <c r="Z89" i="1"/>
  <c r="P274" i="1"/>
  <c r="N274" i="1"/>
  <c r="W352" i="1"/>
  <c r="V352" i="1"/>
  <c r="P339" i="1"/>
  <c r="P332" i="1"/>
  <c r="P350" i="1"/>
  <c r="Z350" i="1" s="1"/>
  <c r="N339" i="1"/>
  <c r="N332" i="1"/>
  <c r="N350" i="1"/>
  <c r="Y350" i="1" s="1"/>
  <c r="L339" i="1"/>
  <c r="L332" i="1"/>
  <c r="L350" i="1"/>
  <c r="X350" i="1" s="1"/>
  <c r="J339" i="1"/>
  <c r="J332" i="1"/>
  <c r="J350" i="1"/>
  <c r="W350" i="1" s="1"/>
  <c r="H339" i="1"/>
  <c r="H332" i="1"/>
  <c r="H350" i="1"/>
  <c r="V350" i="1" s="1"/>
  <c r="H341" i="1"/>
  <c r="Z352" i="1"/>
  <c r="Y352" i="1"/>
  <c r="X352" i="1"/>
  <c r="Y172" i="1"/>
  <c r="X172" i="1"/>
  <c r="X171" i="1"/>
  <c r="Z169" i="1"/>
  <c r="Z168" i="1"/>
  <c r="X167" i="1"/>
  <c r="X166" i="1"/>
  <c r="Z165" i="1"/>
  <c r="Z163" i="1"/>
  <c r="X163" i="1"/>
  <c r="X162" i="1"/>
  <c r="Y161" i="1"/>
  <c r="Z160" i="1"/>
  <c r="X159" i="1"/>
  <c r="Z157" i="1"/>
  <c r="Y157" i="1"/>
  <c r="X157" i="1"/>
  <c r="X156" i="1"/>
  <c r="Y144" i="1"/>
  <c r="Z138" i="1"/>
  <c r="Z134" i="1"/>
  <c r="Z133" i="1"/>
  <c r="Z131" i="1"/>
  <c r="Z127" i="1"/>
  <c r="Y127" i="1"/>
  <c r="Z121" i="1"/>
  <c r="Y121" i="1"/>
  <c r="Z117" i="1"/>
  <c r="P368" i="1"/>
  <c r="L368" i="1"/>
  <c r="J368" i="1"/>
  <c r="H368" i="1"/>
  <c r="P362" i="1"/>
  <c r="L362" i="1"/>
  <c r="J362" i="1"/>
  <c r="H362" i="1"/>
  <c r="P360" i="1"/>
  <c r="L360" i="1"/>
  <c r="J360" i="1"/>
  <c r="H360" i="1"/>
  <c r="L374" i="1"/>
  <c r="X374" i="1" s="1"/>
  <c r="H374" i="1"/>
  <c r="V374" i="1" s="1"/>
  <c r="P371" i="1"/>
  <c r="Z371" i="1" s="1"/>
  <c r="L371" i="1"/>
  <c r="J371" i="1"/>
  <c r="W371" i="1" s="1"/>
  <c r="H371" i="1"/>
  <c r="P364" i="1"/>
  <c r="L364" i="1"/>
  <c r="J364" i="1"/>
  <c r="H364" i="1"/>
  <c r="P358" i="1"/>
  <c r="L358" i="1"/>
  <c r="J358" i="1"/>
  <c r="H358" i="1"/>
  <c r="Z377" i="1"/>
  <c r="Y377" i="1"/>
  <c r="L377" i="1"/>
  <c r="X377" i="1" s="1"/>
  <c r="W377" i="1"/>
  <c r="H377" i="1"/>
  <c r="Z370" i="1"/>
  <c r="Y370" i="1"/>
  <c r="L375" i="1"/>
  <c r="W370" i="1"/>
  <c r="H375" i="1"/>
  <c r="Y371" i="1"/>
  <c r="L376" i="1"/>
  <c r="H376" i="1"/>
  <c r="V376" i="1" s="1"/>
  <c r="P356" i="1"/>
  <c r="L356" i="1"/>
  <c r="J356" i="1"/>
  <c r="H356" i="1"/>
  <c r="P354" i="1"/>
  <c r="L354" i="1"/>
  <c r="J354" i="1"/>
  <c r="H354" i="1"/>
  <c r="P367" i="1"/>
  <c r="L367" i="1"/>
  <c r="J367" i="1"/>
  <c r="H367" i="1"/>
  <c r="P357" i="1"/>
  <c r="L357" i="1"/>
  <c r="J357" i="1"/>
  <c r="H357" i="1"/>
  <c r="P355" i="1"/>
  <c r="Y354" i="1"/>
  <c r="L355" i="1"/>
  <c r="J355" i="1"/>
  <c r="H355" i="1"/>
  <c r="Z353" i="1"/>
  <c r="Y353" i="1"/>
  <c r="P341" i="1"/>
  <c r="N341" i="1"/>
  <c r="L341" i="1"/>
  <c r="J341" i="1"/>
  <c r="P328" i="1"/>
  <c r="N328" i="1"/>
  <c r="L328" i="1"/>
  <c r="J328" i="1"/>
  <c r="H328" i="1"/>
  <c r="P320" i="1"/>
  <c r="N320" i="1"/>
  <c r="L320" i="1"/>
  <c r="J320" i="1"/>
  <c r="H320" i="1"/>
  <c r="P335" i="1"/>
  <c r="N335" i="1"/>
  <c r="L335" i="1"/>
  <c r="J335" i="1"/>
  <c r="H335" i="1"/>
  <c r="P342" i="1"/>
  <c r="N342" i="1"/>
  <c r="Y348" i="1" s="1"/>
  <c r="L342" i="1"/>
  <c r="X348" i="1" s="1"/>
  <c r="J342" i="1"/>
  <c r="H342" i="1"/>
  <c r="V348" i="1" s="1"/>
  <c r="P329" i="1"/>
  <c r="N329" i="1"/>
  <c r="L329" i="1"/>
  <c r="J329" i="1"/>
  <c r="H329" i="1"/>
  <c r="P333" i="1"/>
  <c r="N333" i="1"/>
  <c r="L333" i="1"/>
  <c r="J333" i="1"/>
  <c r="H333" i="1"/>
  <c r="P323" i="1"/>
  <c r="N323" i="1"/>
  <c r="L323" i="1"/>
  <c r="J323" i="1"/>
  <c r="H323" i="1"/>
  <c r="P324" i="1"/>
  <c r="N324" i="1"/>
  <c r="L324" i="1"/>
  <c r="J324" i="1"/>
  <c r="H324" i="1"/>
  <c r="P351" i="1"/>
  <c r="Z351" i="1" s="1"/>
  <c r="N351" i="1"/>
  <c r="Y351" i="1" s="1"/>
  <c r="L351" i="1"/>
  <c r="X351" i="1" s="1"/>
  <c r="J351" i="1"/>
  <c r="W351" i="1" s="1"/>
  <c r="H351" i="1"/>
  <c r="V351" i="1" s="1"/>
  <c r="P326" i="1"/>
  <c r="N326" i="1"/>
  <c r="L326" i="1"/>
  <c r="J326" i="1"/>
  <c r="H326" i="1"/>
  <c r="P349" i="1"/>
  <c r="Z349" i="1" s="1"/>
  <c r="N349" i="1"/>
  <c r="Y349" i="1" s="1"/>
  <c r="L349" i="1"/>
  <c r="X349" i="1" s="1"/>
  <c r="J349" i="1"/>
  <c r="W349" i="1" s="1"/>
  <c r="H349" i="1"/>
  <c r="V349" i="1" s="1"/>
  <c r="P321" i="1"/>
  <c r="N321" i="1"/>
  <c r="L321" i="1"/>
  <c r="J321" i="1"/>
  <c r="H321" i="1"/>
  <c r="P347" i="1"/>
  <c r="N347" i="1"/>
  <c r="L347" i="1"/>
  <c r="J347" i="1"/>
  <c r="H347" i="1"/>
  <c r="P344" i="1"/>
  <c r="N344" i="1"/>
  <c r="Y334" i="1" s="1"/>
  <c r="L344" i="1"/>
  <c r="J344" i="1"/>
  <c r="H344" i="1"/>
  <c r="V334" i="1" s="1"/>
  <c r="P318" i="1"/>
  <c r="N318" i="1"/>
  <c r="L318" i="1"/>
  <c r="J318" i="1"/>
  <c r="H318" i="1"/>
  <c r="P322" i="1"/>
  <c r="N322" i="1"/>
  <c r="L322" i="1"/>
  <c r="J322" i="1"/>
  <c r="H322" i="1"/>
  <c r="P317" i="1"/>
  <c r="Z317" i="1" s="1"/>
  <c r="N317" i="1"/>
  <c r="Y317" i="1" s="1"/>
  <c r="L317" i="1"/>
  <c r="X317" i="1" s="1"/>
  <c r="J317" i="1"/>
  <c r="W317" i="1" s="1"/>
  <c r="H317" i="1"/>
  <c r="V317" i="1" s="1"/>
  <c r="Z155" i="1"/>
  <c r="X155" i="1"/>
  <c r="X154" i="1"/>
  <c r="Z153" i="1"/>
  <c r="X153" i="1"/>
  <c r="Z151" i="1"/>
  <c r="Y150" i="1"/>
  <c r="X150" i="1"/>
  <c r="X149" i="1"/>
  <c r="X147" i="1"/>
  <c r="Z145" i="1"/>
  <c r="X145" i="1"/>
  <c r="X144" i="1"/>
  <c r="Y143" i="1"/>
  <c r="X143" i="1"/>
  <c r="Z140" i="1"/>
  <c r="X140" i="1"/>
  <c r="Z137" i="1"/>
  <c r="Y137" i="1"/>
  <c r="X137" i="1"/>
  <c r="Z135" i="1"/>
  <c r="X135" i="1"/>
  <c r="X134" i="1"/>
  <c r="X131" i="1"/>
  <c r="Z129" i="1"/>
  <c r="Z128" i="1"/>
  <c r="X127" i="1"/>
  <c r="Y126" i="1"/>
  <c r="X126" i="1"/>
  <c r="Y125" i="1"/>
  <c r="X125" i="1"/>
  <c r="Y124" i="1"/>
  <c r="X124" i="1"/>
  <c r="Z123" i="1"/>
  <c r="Y123" i="1"/>
  <c r="X123" i="1"/>
  <c r="Z122" i="1"/>
  <c r="X121" i="1"/>
  <c r="Z119" i="1"/>
  <c r="Y119" i="1"/>
  <c r="X119" i="1"/>
  <c r="X117" i="1"/>
  <c r="X116" i="1"/>
  <c r="Z115" i="1"/>
  <c r="X115" i="1"/>
  <c r="Z114" i="1"/>
  <c r="Y113" i="1"/>
  <c r="X113" i="1"/>
  <c r="Y110" i="1"/>
  <c r="X110" i="1"/>
  <c r="Z109" i="1"/>
  <c r="Y108" i="1"/>
  <c r="Z107" i="1"/>
  <c r="Y107" i="1"/>
  <c r="X106" i="1"/>
  <c r="X105" i="1"/>
  <c r="Z104" i="1"/>
  <c r="X104" i="1"/>
  <c r="X103" i="1"/>
  <c r="X102" i="1"/>
  <c r="Z100" i="1"/>
  <c r="X100" i="1"/>
  <c r="Y99" i="1"/>
  <c r="X99" i="1"/>
  <c r="Z98" i="1"/>
  <c r="Y97" i="1"/>
  <c r="X97" i="1"/>
  <c r="Z96" i="1"/>
  <c r="Y96" i="1"/>
  <c r="X96" i="1"/>
  <c r="Z95" i="1"/>
  <c r="X94" i="1"/>
  <c r="Y93" i="1"/>
  <c r="X93" i="1"/>
  <c r="X92" i="1"/>
  <c r="Z91" i="1"/>
  <c r="Z90" i="1"/>
  <c r="X90" i="1"/>
  <c r="Y89" i="1"/>
  <c r="X89" i="1"/>
  <c r="Z88" i="1"/>
  <c r="Y87" i="1"/>
  <c r="X87" i="1"/>
  <c r="Y85" i="1"/>
  <c r="X85" i="1"/>
  <c r="Z84" i="1"/>
  <c r="Y84" i="1"/>
  <c r="Z83" i="1"/>
  <c r="X83" i="1"/>
  <c r="Y80" i="1"/>
  <c r="X80" i="1"/>
  <c r="Y79" i="1"/>
  <c r="X78" i="1"/>
  <c r="P112" i="1"/>
  <c r="Z76" i="1" s="1"/>
  <c r="L112" i="1"/>
  <c r="X76" i="1" s="1"/>
  <c r="J112" i="1"/>
  <c r="H112" i="1"/>
  <c r="Z75" i="1"/>
  <c r="Y31" i="1"/>
  <c r="P13" i="1"/>
  <c r="N13" i="1"/>
  <c r="L13" i="1"/>
  <c r="J13" i="1"/>
  <c r="H13" i="1"/>
  <c r="Y227" i="1" l="1"/>
  <c r="Q227" i="1" s="1"/>
  <c r="N238" i="1"/>
  <c r="Y238" i="1" s="1"/>
  <c r="W23" i="1"/>
  <c r="W194" i="1"/>
  <c r="V59" i="1"/>
  <c r="V55" i="1"/>
  <c r="V49" i="1"/>
  <c r="V45" i="1"/>
  <c r="W46" i="1"/>
  <c r="W53" i="1"/>
  <c r="V46" i="1"/>
  <c r="V53" i="1"/>
  <c r="Z49" i="1"/>
  <c r="Z45" i="1"/>
  <c r="V54" i="1"/>
  <c r="V50" i="1"/>
  <c r="V60" i="1"/>
  <c r="V44" i="1"/>
  <c r="W59" i="1"/>
  <c r="W55" i="1"/>
  <c r="W56" i="1"/>
  <c r="W51" i="1"/>
  <c r="Z59" i="1"/>
  <c r="Z55" i="1"/>
  <c r="Z56" i="1"/>
  <c r="Z51" i="1"/>
  <c r="V56" i="1"/>
  <c r="V51" i="1"/>
  <c r="X49" i="1"/>
  <c r="X45" i="1"/>
  <c r="Y23" i="1"/>
  <c r="X60" i="1"/>
  <c r="X44" i="1"/>
  <c r="Z60" i="1"/>
  <c r="Z44" i="1"/>
  <c r="W49" i="1"/>
  <c r="W45" i="1"/>
  <c r="X46" i="1"/>
  <c r="X53" i="1"/>
  <c r="W54" i="1"/>
  <c r="W50" i="1"/>
  <c r="W60" i="1"/>
  <c r="W44" i="1"/>
  <c r="X59" i="1"/>
  <c r="X55" i="1"/>
  <c r="X56" i="1"/>
  <c r="X51" i="1"/>
  <c r="Z46" i="1"/>
  <c r="Z53" i="1"/>
  <c r="W22" i="1"/>
  <c r="W42" i="1"/>
  <c r="X30" i="1"/>
  <c r="X36" i="1"/>
  <c r="X54" i="1"/>
  <c r="Z36" i="1"/>
  <c r="Z54" i="1"/>
  <c r="W21" i="1"/>
  <c r="W48" i="1"/>
  <c r="N61" i="1"/>
  <c r="W354" i="1"/>
  <c r="W279" i="1"/>
  <c r="V279" i="1"/>
  <c r="X299" i="1"/>
  <c r="W299" i="1"/>
  <c r="V299" i="1"/>
  <c r="Y301" i="1"/>
  <c r="Y279" i="1"/>
  <c r="R278" i="1"/>
  <c r="Z301" i="1"/>
  <c r="Z286" i="1"/>
  <c r="Z297" i="1"/>
  <c r="X129" i="1"/>
  <c r="X303" i="1"/>
  <c r="W313" i="1"/>
  <c r="W303" i="1"/>
  <c r="V313" i="1"/>
  <c r="V303" i="1"/>
  <c r="Y286" i="1"/>
  <c r="Y297" i="1"/>
  <c r="X286" i="1"/>
  <c r="X297" i="1"/>
  <c r="Z178" i="1"/>
  <c r="Z300" i="1"/>
  <c r="Z313" i="1"/>
  <c r="Z303" i="1"/>
  <c r="X279" i="1"/>
  <c r="Z279" i="1"/>
  <c r="Y298" i="1"/>
  <c r="X301" i="1"/>
  <c r="W301" i="1"/>
  <c r="V301" i="1"/>
  <c r="W286" i="1"/>
  <c r="W297" i="1"/>
  <c r="Y302" i="1"/>
  <c r="Q253" i="1" s="1"/>
  <c r="V286" i="1"/>
  <c r="V297" i="1"/>
  <c r="Y299" i="1"/>
  <c r="Z281" i="1"/>
  <c r="Z285" i="1"/>
  <c r="Z299" i="1"/>
  <c r="Z307" i="1"/>
  <c r="Z304" i="1"/>
  <c r="X197" i="1"/>
  <c r="X304" i="1"/>
  <c r="W307" i="1"/>
  <c r="W304" i="1"/>
  <c r="V307" i="1"/>
  <c r="V304" i="1"/>
  <c r="N311" i="1"/>
  <c r="Y303" i="1" s="1"/>
  <c r="Q264" i="1"/>
  <c r="Z172" i="1"/>
  <c r="Z296" i="1"/>
  <c r="Z294" i="1"/>
  <c r="Z298" i="1"/>
  <c r="X294" i="1"/>
  <c r="X298" i="1"/>
  <c r="W294" i="1"/>
  <c r="W298" i="1"/>
  <c r="V294" i="1"/>
  <c r="V298" i="1"/>
  <c r="V181" i="1"/>
  <c r="W181" i="1"/>
  <c r="V166" i="1"/>
  <c r="V187" i="1"/>
  <c r="W187" i="1"/>
  <c r="X112" i="1"/>
  <c r="V182" i="1"/>
  <c r="W182" i="1"/>
  <c r="V188" i="1"/>
  <c r="W188" i="1"/>
  <c r="V193" i="1"/>
  <c r="W193" i="1"/>
  <c r="V191" i="1"/>
  <c r="X354" i="1"/>
  <c r="Y347" i="1"/>
  <c r="V190" i="1"/>
  <c r="W190" i="1"/>
  <c r="V183" i="1"/>
  <c r="W183" i="1"/>
  <c r="W191" i="1"/>
  <c r="X136" i="1"/>
  <c r="V189" i="1"/>
  <c r="W189" i="1"/>
  <c r="W104" i="1"/>
  <c r="V347" i="1"/>
  <c r="V354" i="1"/>
  <c r="Z354" i="1"/>
  <c r="W8" i="1"/>
  <c r="W211" i="1"/>
  <c r="X370" i="1"/>
  <c r="X375" i="1"/>
  <c r="X371" i="1"/>
  <c r="X376" i="1"/>
  <c r="V370" i="1"/>
  <c r="V375" i="1"/>
  <c r="V8" i="1"/>
  <c r="X38" i="1"/>
  <c r="V26" i="1"/>
  <c r="W25" i="1"/>
  <c r="X33" i="1"/>
  <c r="Z14" i="1"/>
  <c r="W38" i="1"/>
  <c r="W192" i="1"/>
  <c r="V211" i="1"/>
  <c r="V105" i="1"/>
  <c r="V194" i="1"/>
  <c r="W210" i="1"/>
  <c r="W185" i="1"/>
  <c r="W93" i="1"/>
  <c r="W184" i="1"/>
  <c r="V210" i="1"/>
  <c r="V185" i="1"/>
  <c r="X280" i="1"/>
  <c r="Z37" i="1"/>
  <c r="Z280" i="1"/>
  <c r="W215" i="1"/>
  <c r="X108" i="1"/>
  <c r="V213" i="1"/>
  <c r="V215" i="1"/>
  <c r="V123" i="1"/>
  <c r="W213" i="1"/>
  <c r="Z108" i="1"/>
  <c r="V143" i="1"/>
  <c r="W179" i="1"/>
  <c r="W163" i="1"/>
  <c r="W150" i="1"/>
  <c r="Z289" i="1"/>
  <c r="W31" i="1"/>
  <c r="Z10" i="1"/>
  <c r="Z29" i="1"/>
  <c r="Y11" i="1"/>
  <c r="Y33" i="1"/>
  <c r="Z16" i="1"/>
  <c r="Z28" i="1"/>
  <c r="V37" i="1"/>
  <c r="X291" i="1"/>
  <c r="W280" i="1"/>
  <c r="V280" i="1"/>
  <c r="V39" i="1"/>
  <c r="Y70" i="1"/>
  <c r="Z291" i="1"/>
  <c r="W26" i="1"/>
  <c r="X27" i="1"/>
  <c r="X37" i="1"/>
  <c r="V69" i="1"/>
  <c r="W68" i="1"/>
  <c r="X71" i="1"/>
  <c r="X23" i="1"/>
  <c r="Y69" i="1"/>
  <c r="Y66" i="1"/>
  <c r="W71" i="1"/>
  <c r="X21" i="1"/>
  <c r="Y15" i="1"/>
  <c r="Y37" i="1"/>
  <c r="X39" i="1"/>
  <c r="Z15" i="1"/>
  <c r="X35" i="1"/>
  <c r="X26" i="1"/>
  <c r="V35" i="1"/>
  <c r="V68" i="1"/>
  <c r="W27" i="1"/>
  <c r="W37" i="1"/>
  <c r="X25" i="1"/>
  <c r="Z66" i="1"/>
  <c r="Y68" i="1"/>
  <c r="X31" i="1"/>
  <c r="Z35" i="1"/>
  <c r="Z70" i="1"/>
  <c r="Z32" i="1"/>
  <c r="Z68" i="1"/>
  <c r="X34" i="1"/>
  <c r="Y27" i="1"/>
  <c r="Y71" i="1"/>
  <c r="Z27" i="1"/>
  <c r="Z65" i="1"/>
  <c r="Z23" i="1"/>
  <c r="V65" i="1"/>
  <c r="V34" i="1"/>
  <c r="W33" i="1"/>
  <c r="W39" i="1"/>
  <c r="X66" i="1"/>
  <c r="Y39" i="1"/>
  <c r="Y25" i="1"/>
  <c r="V67" i="1"/>
  <c r="W66" i="1"/>
  <c r="X68" i="1"/>
  <c r="Z21" i="1"/>
  <c r="Z67" i="1"/>
  <c r="Z25" i="1"/>
  <c r="W289" i="1"/>
  <c r="V289" i="1"/>
  <c r="Z290" i="1"/>
  <c r="X288" i="1"/>
  <c r="W288" i="1"/>
  <c r="V288" i="1"/>
  <c r="W290" i="1"/>
  <c r="V290" i="1"/>
  <c r="Z288" i="1"/>
  <c r="W287" i="1"/>
  <c r="W281" i="1"/>
  <c r="W295" i="1"/>
  <c r="W291" i="1"/>
  <c r="V287" i="1"/>
  <c r="Q262" i="1" s="1"/>
  <c r="V281" i="1"/>
  <c r="V295" i="1"/>
  <c r="V291" i="1"/>
  <c r="X287" i="1"/>
  <c r="X281" i="1"/>
  <c r="V309" i="1"/>
  <c r="Y294" i="1"/>
  <c r="X290" i="1"/>
  <c r="X293" i="1"/>
  <c r="W293" i="1"/>
  <c r="V293" i="1"/>
  <c r="X313" i="1"/>
  <c r="Y293" i="1"/>
  <c r="Y312" i="1"/>
  <c r="Z174" i="1"/>
  <c r="Z293" i="1"/>
  <c r="Z197" i="1"/>
  <c r="Z309" i="1"/>
  <c r="X308" i="1"/>
  <c r="X295" i="1"/>
  <c r="Z106" i="1"/>
  <c r="Z287" i="1"/>
  <c r="Z176" i="1"/>
  <c r="Z295" i="1"/>
  <c r="W311" i="1"/>
  <c r="W309" i="1"/>
  <c r="Z195" i="1"/>
  <c r="Z292" i="1"/>
  <c r="Y290" i="1"/>
  <c r="X164" i="1"/>
  <c r="X289" i="1"/>
  <c r="X195" i="1"/>
  <c r="X292" i="1"/>
  <c r="W310" i="1"/>
  <c r="W292" i="1"/>
  <c r="V310" i="1"/>
  <c r="V292" i="1"/>
  <c r="X312" i="1"/>
  <c r="X178" i="1"/>
  <c r="X309" i="1"/>
  <c r="X174" i="1"/>
  <c r="X307" i="1"/>
  <c r="V361" i="1"/>
  <c r="V344" i="1"/>
  <c r="V368" i="1"/>
  <c r="V371" i="1"/>
  <c r="V369" i="1"/>
  <c r="V377" i="1"/>
  <c r="X355" i="1"/>
  <c r="Y364" i="1"/>
  <c r="Y365" i="1"/>
  <c r="X367" i="1"/>
  <c r="V321" i="1"/>
  <c r="Z364" i="1"/>
  <c r="Y363" i="1"/>
  <c r="Y368" i="1"/>
  <c r="W364" i="1"/>
  <c r="Z365" i="1"/>
  <c r="V366" i="1"/>
  <c r="Y367" i="1"/>
  <c r="Z363" i="1"/>
  <c r="Z368" i="1"/>
  <c r="W366" i="1"/>
  <c r="Z367" i="1"/>
  <c r="V362" i="1"/>
  <c r="X366" i="1"/>
  <c r="W362" i="1"/>
  <c r="Y366" i="1"/>
  <c r="W369" i="1"/>
  <c r="Y355" i="1"/>
  <c r="Z366" i="1"/>
  <c r="X369" i="1"/>
  <c r="X363" i="1"/>
  <c r="X368" i="1"/>
  <c r="Y362" i="1"/>
  <c r="W365" i="1"/>
  <c r="V367" i="1"/>
  <c r="Y369" i="1"/>
  <c r="W363" i="1"/>
  <c r="W368" i="1"/>
  <c r="Z362" i="1"/>
  <c r="W367" i="1"/>
  <c r="Z369" i="1"/>
  <c r="V328" i="1"/>
  <c r="X328" i="1"/>
  <c r="W332" i="1"/>
  <c r="Z328" i="1"/>
  <c r="Z332" i="1"/>
  <c r="W328" i="1"/>
  <c r="W9" i="1"/>
  <c r="X11" i="1"/>
  <c r="Z13" i="1"/>
  <c r="V271" i="1"/>
  <c r="V13" i="1"/>
  <c r="Y14" i="1"/>
  <c r="W15" i="1"/>
  <c r="W17" i="1"/>
  <c r="W18" i="1"/>
  <c r="Z9" i="1"/>
  <c r="X274" i="1"/>
  <c r="W274" i="1"/>
  <c r="V274" i="1"/>
  <c r="W14" i="1"/>
  <c r="Z8" i="1"/>
  <c r="Y8" i="1"/>
  <c r="W12" i="1"/>
  <c r="X13" i="1"/>
  <c r="Y17" i="1"/>
  <c r="V12" i="1"/>
  <c r="X20" i="1"/>
  <c r="X18" i="1"/>
  <c r="Z19" i="1"/>
  <c r="Z12" i="1"/>
  <c r="Y18" i="1"/>
  <c r="W19" i="1"/>
  <c r="X15" i="1"/>
  <c r="W137" i="1"/>
  <c r="W97" i="1"/>
  <c r="W109" i="1"/>
  <c r="W105" i="1"/>
  <c r="X81" i="1"/>
  <c r="Z81" i="1"/>
  <c r="V85" i="1"/>
  <c r="W98" i="1"/>
  <c r="V131" i="1"/>
  <c r="V89" i="1"/>
  <c r="W126" i="1"/>
  <c r="W132" i="1"/>
  <c r="V96" i="1"/>
  <c r="V113" i="1"/>
  <c r="Y81" i="1"/>
  <c r="Y176" i="1"/>
  <c r="X276" i="1"/>
  <c r="X176" i="1"/>
  <c r="V80" i="1"/>
  <c r="V121" i="1"/>
  <c r="V99" i="1"/>
  <c r="W106" i="1"/>
  <c r="W124" i="1"/>
  <c r="V135" i="1"/>
  <c r="W119" i="1"/>
  <c r="X86" i="1"/>
  <c r="V175" i="1"/>
  <c r="W90" i="1"/>
  <c r="X82" i="1"/>
  <c r="Z86" i="1"/>
  <c r="V312" i="1"/>
  <c r="V170" i="1"/>
  <c r="X170" i="1"/>
  <c r="V82" i="1"/>
  <c r="V90" i="1"/>
  <c r="V159" i="1"/>
  <c r="W110" i="1"/>
  <c r="W171" i="1"/>
  <c r="V101" i="1"/>
  <c r="V196" i="1"/>
  <c r="W113" i="1"/>
  <c r="V116" i="1"/>
  <c r="V199" i="1"/>
  <c r="W209" i="1"/>
  <c r="V179" i="1"/>
  <c r="V157" i="1"/>
  <c r="V168" i="1"/>
  <c r="W167" i="1"/>
  <c r="V93" i="1"/>
  <c r="V110" i="1"/>
  <c r="V119" i="1"/>
  <c r="W175" i="1"/>
  <c r="W196" i="1"/>
  <c r="W200" i="1"/>
  <c r="V103" i="1"/>
  <c r="V209" i="1"/>
  <c r="V127" i="1"/>
  <c r="W145" i="1"/>
  <c r="W207" i="1"/>
  <c r="V200" i="1"/>
  <c r="V203" i="1"/>
  <c r="V104" i="1"/>
  <c r="W125" i="1"/>
  <c r="V150" i="1"/>
  <c r="V153" i="1"/>
  <c r="W203" i="1"/>
  <c r="W205" i="1"/>
  <c r="V167" i="1"/>
  <c r="V156" i="1"/>
  <c r="W83" i="1"/>
  <c r="W115" i="1"/>
  <c r="V324" i="1"/>
  <c r="V76" i="1"/>
  <c r="Q317" i="1"/>
  <c r="X322" i="1"/>
  <c r="Z322" i="1"/>
  <c r="W80" i="1"/>
  <c r="V198" i="1"/>
  <c r="V23" i="1"/>
  <c r="V178" i="1"/>
  <c r="W176" i="1"/>
  <c r="V174" i="1"/>
  <c r="W201" i="1"/>
  <c r="V83" i="1"/>
  <c r="V20" i="1"/>
  <c r="W70" i="1"/>
  <c r="X12" i="1"/>
  <c r="X10" i="1"/>
  <c r="V15" i="1"/>
  <c r="V24" i="1"/>
  <c r="V33" i="1"/>
  <c r="W30" i="1"/>
  <c r="W35" i="1"/>
  <c r="Z31" i="1"/>
  <c r="X359" i="1"/>
  <c r="X16" i="1"/>
  <c r="Y21" i="1"/>
  <c r="Y319" i="1"/>
  <c r="W198" i="1"/>
  <c r="Y35" i="1"/>
  <c r="Y323" i="1"/>
  <c r="X277" i="1"/>
  <c r="V201" i="1"/>
  <c r="W174" i="1"/>
  <c r="V71" i="1"/>
  <c r="X29" i="1"/>
  <c r="W77" i="1"/>
  <c r="X69" i="1"/>
  <c r="V323" i="1"/>
  <c r="V81" i="1"/>
  <c r="Y12" i="1"/>
  <c r="X9" i="1"/>
  <c r="Z20" i="1"/>
  <c r="W147" i="1"/>
  <c r="V195" i="1"/>
  <c r="V106" i="1"/>
  <c r="W88" i="1"/>
  <c r="W95" i="1"/>
  <c r="W102" i="1"/>
  <c r="W111" i="1"/>
  <c r="W178" i="1"/>
  <c r="V319" i="1"/>
  <c r="V360" i="1"/>
  <c r="X24" i="1"/>
  <c r="V177" i="1"/>
  <c r="W195" i="1"/>
  <c r="W206" i="1"/>
  <c r="V97" i="1"/>
  <c r="Z77" i="1"/>
  <c r="V132" i="1"/>
  <c r="V149" i="1"/>
  <c r="V176" i="1"/>
  <c r="V108" i="1"/>
  <c r="W197" i="1"/>
  <c r="W204" i="1"/>
  <c r="W78" i="1"/>
  <c r="V107" i="1"/>
  <c r="X77" i="1"/>
  <c r="V94" i="1"/>
  <c r="V197" i="1"/>
  <c r="V202" i="1"/>
  <c r="Q314" i="1" s="1"/>
  <c r="V204" i="1"/>
  <c r="V208" i="1"/>
  <c r="V164" i="1"/>
  <c r="V206" i="1"/>
  <c r="V171" i="1"/>
  <c r="W91" i="1"/>
  <c r="W177" i="1"/>
  <c r="W142" i="1"/>
  <c r="W199" i="1"/>
  <c r="W156" i="1"/>
  <c r="W94" i="1"/>
  <c r="W108" i="1"/>
  <c r="V79" i="1"/>
  <c r="V129" i="1"/>
  <c r="V124" i="1"/>
  <c r="V162" i="1"/>
  <c r="V205" i="1"/>
  <c r="V172" i="1"/>
  <c r="W159" i="1"/>
  <c r="W202" i="1"/>
  <c r="W166" i="1"/>
  <c r="W208" i="1"/>
  <c r="W170" i="1"/>
  <c r="W173" i="1"/>
  <c r="W79" i="1"/>
  <c r="V165" i="1"/>
  <c r="V207" i="1"/>
  <c r="X79" i="1"/>
  <c r="V173" i="1"/>
  <c r="Z80" i="1"/>
  <c r="W87" i="1"/>
  <c r="V87" i="1"/>
  <c r="V126" i="1"/>
  <c r="V137" i="1"/>
  <c r="V145" i="1"/>
  <c r="V155" i="1"/>
  <c r="V147" i="1"/>
  <c r="W86" i="1"/>
  <c r="W116" i="1"/>
  <c r="W131" i="1"/>
  <c r="W96" i="1"/>
  <c r="W123" i="1"/>
  <c r="W127" i="1"/>
  <c r="V77" i="1"/>
  <c r="V115" i="1"/>
  <c r="V138" i="1"/>
  <c r="V152" i="1"/>
  <c r="W136" i="1"/>
  <c r="W140" i="1"/>
  <c r="W155" i="1"/>
  <c r="V140" i="1"/>
  <c r="V160" i="1"/>
  <c r="V88" i="1"/>
  <c r="V91" i="1"/>
  <c r="V95" i="1"/>
  <c r="V98" i="1"/>
  <c r="V102" i="1"/>
  <c r="V117" i="1"/>
  <c r="V120" i="1"/>
  <c r="V133" i="1"/>
  <c r="V134" i="1"/>
  <c r="V158" i="1"/>
  <c r="V122" i="1"/>
  <c r="V139" i="1"/>
  <c r="V148" i="1"/>
  <c r="W76" i="1"/>
  <c r="V78" i="1"/>
  <c r="Z78" i="1"/>
  <c r="V125" i="1"/>
  <c r="W89" i="1"/>
  <c r="W121" i="1"/>
  <c r="W129" i="1"/>
  <c r="W162" i="1"/>
  <c r="W135" i="1"/>
  <c r="V163" i="1"/>
  <c r="W81" i="1"/>
  <c r="W82" i="1"/>
  <c r="W107" i="1"/>
  <c r="W122" i="1"/>
  <c r="W130" i="1"/>
  <c r="W146" i="1"/>
  <c r="W152" i="1"/>
  <c r="W160" i="1"/>
  <c r="W164" i="1"/>
  <c r="X14" i="1"/>
  <c r="X17" i="1"/>
  <c r="V31" i="1"/>
  <c r="Y9" i="1"/>
  <c r="Z17" i="1"/>
  <c r="Z18" i="1"/>
  <c r="Z33" i="1"/>
  <c r="V11" i="1"/>
  <c r="V18" i="1"/>
  <c r="W34" i="1"/>
  <c r="V36" i="1"/>
  <c r="V14" i="1"/>
  <c r="Z11" i="1"/>
  <c r="Y13" i="1"/>
  <c r="Y19" i="1"/>
  <c r="Y20" i="1"/>
  <c r="Z22" i="1"/>
  <c r="Y24" i="1"/>
  <c r="Z26" i="1"/>
  <c r="Z34" i="1"/>
  <c r="Z38" i="1"/>
  <c r="Z72" i="1"/>
  <c r="Q72" i="1" s="1"/>
  <c r="Y65" i="1"/>
  <c r="Z71" i="1"/>
  <c r="X8" i="1"/>
  <c r="V70" i="1"/>
  <c r="X22" i="1"/>
  <c r="X67" i="1"/>
  <c r="V27" i="1"/>
  <c r="X19" i="1"/>
  <c r="V38" i="1"/>
  <c r="W10" i="1"/>
  <c r="W20" i="1"/>
  <c r="W24" i="1"/>
  <c r="W36" i="1"/>
  <c r="W65" i="1"/>
  <c r="W69" i="1"/>
  <c r="X70" i="1"/>
  <c r="Z275" i="1"/>
  <c r="Y274" i="1"/>
  <c r="Y277" i="1"/>
  <c r="Z311" i="1"/>
  <c r="X311" i="1"/>
  <c r="V311" i="1"/>
  <c r="W276" i="1"/>
  <c r="V276" i="1"/>
  <c r="Z278" i="1"/>
  <c r="Z310" i="1"/>
  <c r="Z274" i="1"/>
  <c r="Z277" i="1"/>
  <c r="W277" i="1"/>
  <c r="X278" i="1"/>
  <c r="X310" i="1"/>
  <c r="Y328" i="1"/>
  <c r="W320" i="1"/>
  <c r="Z320" i="1"/>
  <c r="X318" i="1"/>
  <c r="Y321" i="1"/>
  <c r="Z113" i="1"/>
  <c r="Z118" i="1"/>
  <c r="Z124" i="1"/>
  <c r="Z150" i="1"/>
  <c r="Z166" i="1"/>
  <c r="Z170" i="1"/>
  <c r="W273" i="1"/>
  <c r="Y271" i="1"/>
  <c r="X273" i="1"/>
  <c r="W271" i="1"/>
  <c r="V270" i="1"/>
  <c r="Z270" i="1"/>
  <c r="V273" i="1"/>
  <c r="Y272" i="1"/>
  <c r="Z273" i="1"/>
  <c r="X272" i="1"/>
  <c r="Y273" i="1"/>
  <c r="V272" i="1"/>
  <c r="V84" i="1"/>
  <c r="W172" i="1"/>
  <c r="X91" i="1"/>
  <c r="X98" i="1"/>
  <c r="X152" i="1"/>
  <c r="X168" i="1"/>
  <c r="Z79" i="1"/>
  <c r="Y111" i="1"/>
  <c r="Y115" i="1"/>
  <c r="Z126" i="1"/>
  <c r="Y134" i="1"/>
  <c r="Z158" i="1"/>
  <c r="Y160" i="1"/>
  <c r="V9" i="1"/>
  <c r="W13" i="1"/>
  <c r="W32" i="1"/>
  <c r="X28" i="1"/>
  <c r="W319" i="1"/>
  <c r="Z319" i="1"/>
  <c r="W324" i="1"/>
  <c r="Z324" i="1"/>
  <c r="V275" i="1"/>
  <c r="V278" i="1"/>
  <c r="W85" i="1"/>
  <c r="W99" i="1"/>
  <c r="W143" i="1"/>
  <c r="W149" i="1"/>
  <c r="Z82" i="1"/>
  <c r="Y83" i="1"/>
  <c r="Z92" i="1"/>
  <c r="Z112" i="1"/>
  <c r="Y159" i="1"/>
  <c r="Z161" i="1"/>
  <c r="Y171" i="1"/>
  <c r="V17" i="1"/>
  <c r="V21" i="1"/>
  <c r="V25" i="1"/>
  <c r="V66" i="1"/>
  <c r="Y320" i="1"/>
  <c r="W323" i="1"/>
  <c r="Z323" i="1"/>
  <c r="X324" i="1"/>
  <c r="Z344" i="1"/>
  <c r="X320" i="1"/>
  <c r="Y322" i="1"/>
  <c r="W344" i="1"/>
  <c r="X332" i="1"/>
  <c r="Y332" i="1"/>
  <c r="X319" i="1"/>
  <c r="V322" i="1"/>
  <c r="V318" i="1"/>
  <c r="W321" i="1"/>
  <c r="Z321" i="1"/>
  <c r="V320" i="1"/>
  <c r="W322" i="1"/>
  <c r="X323" i="1"/>
  <c r="Y324" i="1"/>
  <c r="X321" i="1"/>
  <c r="X326" i="1"/>
  <c r="W325" i="1"/>
  <c r="W340" i="1"/>
  <c r="Y327" i="1"/>
  <c r="Z338" i="1"/>
  <c r="Z326" i="1"/>
  <c r="X325" i="1"/>
  <c r="X340" i="1"/>
  <c r="Y318" i="1"/>
  <c r="V327" i="1"/>
  <c r="W330" i="1"/>
  <c r="W342" i="1"/>
  <c r="Z330" i="1"/>
  <c r="Z342" i="1"/>
  <c r="X331" i="1"/>
  <c r="X343" i="1"/>
  <c r="Y329" i="1"/>
  <c r="Y341" i="1"/>
  <c r="V346" i="1"/>
  <c r="W333" i="1"/>
  <c r="W345" i="1"/>
  <c r="Z333" i="1"/>
  <c r="Z345" i="1"/>
  <c r="V336" i="1"/>
  <c r="W337" i="1"/>
  <c r="Z337" i="1"/>
  <c r="X338" i="1"/>
  <c r="V339" i="1"/>
  <c r="Z331" i="1"/>
  <c r="Z343" i="1"/>
  <c r="V333" i="1"/>
  <c r="V345" i="1"/>
  <c r="Y336" i="1"/>
  <c r="Y325" i="1"/>
  <c r="Y340" i="1"/>
  <c r="W327" i="1"/>
  <c r="Z327" i="1"/>
  <c r="X330" i="1"/>
  <c r="X342" i="1"/>
  <c r="Y331" i="1"/>
  <c r="Y343" i="1"/>
  <c r="V329" i="1"/>
  <c r="V341" i="1"/>
  <c r="W346" i="1"/>
  <c r="Z346" i="1"/>
  <c r="X333" i="1"/>
  <c r="X345" i="1"/>
  <c r="Z336" i="1"/>
  <c r="X337" i="1"/>
  <c r="Y338" i="1"/>
  <c r="W334" i="1"/>
  <c r="W347" i="1"/>
  <c r="X334" i="1"/>
  <c r="X347" i="1"/>
  <c r="Z334" i="1"/>
  <c r="Z347" i="1"/>
  <c r="W339" i="1"/>
  <c r="Z339" i="1"/>
  <c r="X344" i="1"/>
  <c r="Z325" i="1"/>
  <c r="Z340" i="1"/>
  <c r="V330" i="1"/>
  <c r="V342" i="1"/>
  <c r="W331" i="1"/>
  <c r="W343" i="1"/>
  <c r="X329" i="1"/>
  <c r="X341" i="1"/>
  <c r="Y346" i="1"/>
  <c r="W335" i="1"/>
  <c r="W348" i="1"/>
  <c r="Z335" i="1"/>
  <c r="Z348" i="1"/>
  <c r="W338" i="1"/>
  <c r="Y339" i="1"/>
  <c r="V325" i="1"/>
  <c r="V340" i="1"/>
  <c r="W318" i="1"/>
  <c r="Z318" i="1"/>
  <c r="X327" i="1"/>
  <c r="Y330" i="1"/>
  <c r="Y342" i="1"/>
  <c r="V331" i="1"/>
  <c r="V343" i="1"/>
  <c r="W329" i="1"/>
  <c r="W341" i="1"/>
  <c r="Z329" i="1"/>
  <c r="Z341" i="1"/>
  <c r="X346" i="1"/>
  <c r="Y333" i="1"/>
  <c r="Y345" i="1"/>
  <c r="X336" i="1"/>
  <c r="Y337" i="1"/>
  <c r="V338" i="1"/>
  <c r="W326" i="1"/>
  <c r="Y326" i="1"/>
  <c r="X339" i="1"/>
  <c r="Y344" i="1"/>
  <c r="W357" i="1"/>
  <c r="Z357" i="1"/>
  <c r="Y359" i="1"/>
  <c r="W360" i="1"/>
  <c r="Z360" i="1"/>
  <c r="V355" i="1"/>
  <c r="X356" i="1"/>
  <c r="X358" i="1"/>
  <c r="W359" i="1"/>
  <c r="W355" i="1"/>
  <c r="Z355" i="1"/>
  <c r="Y357" i="1"/>
  <c r="Z359" i="1"/>
  <c r="Y360" i="1"/>
  <c r="V16" i="1"/>
  <c r="W16" i="1"/>
  <c r="W28" i="1"/>
  <c r="Y28" i="1"/>
  <c r="W29" i="1"/>
  <c r="Z30" i="1"/>
  <c r="X65" i="1"/>
  <c r="W67" i="1"/>
  <c r="V10" i="1"/>
  <c r="V29" i="1"/>
  <c r="V32" i="1"/>
  <c r="Y22" i="1"/>
  <c r="V30" i="1"/>
  <c r="V28" i="1"/>
  <c r="X32" i="1"/>
  <c r="Y16" i="1"/>
  <c r="Y10" i="1"/>
  <c r="V19" i="1"/>
  <c r="V22" i="1"/>
  <c r="Z24" i="1"/>
  <c r="Z39" i="1"/>
  <c r="Y67" i="1"/>
  <c r="Z69" i="1"/>
  <c r="W141" i="1"/>
  <c r="W154" i="1"/>
  <c r="X107" i="1"/>
  <c r="X114" i="1"/>
  <c r="Z93" i="1"/>
  <c r="Z130" i="1"/>
  <c r="Z148" i="1"/>
  <c r="Z164" i="1"/>
  <c r="Z154" i="1"/>
  <c r="Z171" i="1"/>
  <c r="Y168" i="1"/>
  <c r="Y139" i="1"/>
  <c r="W84" i="1"/>
  <c r="Z85" i="1"/>
  <c r="X88" i="1"/>
  <c r="V92" i="1"/>
  <c r="V100" i="1"/>
  <c r="W114" i="1"/>
  <c r="X118" i="1"/>
  <c r="Y122" i="1"/>
  <c r="W128" i="1"/>
  <c r="X133" i="1"/>
  <c r="X139" i="1"/>
  <c r="X142" i="1"/>
  <c r="Y151" i="1"/>
  <c r="Z167" i="1"/>
  <c r="X169" i="1"/>
  <c r="V111" i="1"/>
  <c r="V118" i="1"/>
  <c r="V130" i="1"/>
  <c r="V144" i="1"/>
  <c r="V141" i="1"/>
  <c r="V154" i="1"/>
  <c r="V146" i="1"/>
  <c r="V161" i="1"/>
  <c r="W138" i="1"/>
  <c r="W151" i="1"/>
  <c r="Z110" i="1"/>
  <c r="Z136" i="1"/>
  <c r="Z149" i="1"/>
  <c r="Z144" i="1"/>
  <c r="Z159" i="1"/>
  <c r="X84" i="1"/>
  <c r="V86" i="1"/>
  <c r="W92" i="1"/>
  <c r="Z94" i="1"/>
  <c r="W100" i="1"/>
  <c r="Y101" i="1"/>
  <c r="Z102" i="1"/>
  <c r="V109" i="1"/>
  <c r="Y112" i="1"/>
  <c r="Y118" i="1"/>
  <c r="Z141" i="1"/>
  <c r="W144" i="1"/>
  <c r="V128" i="1"/>
  <c r="V142" i="1"/>
  <c r="W117" i="1"/>
  <c r="W120" i="1"/>
  <c r="W134" i="1"/>
  <c r="W158" i="1"/>
  <c r="W168" i="1"/>
  <c r="W139" i="1"/>
  <c r="X138" i="1"/>
  <c r="X151" i="1"/>
  <c r="X146" i="1"/>
  <c r="X161" i="1"/>
  <c r="Z142" i="1"/>
  <c r="Z156" i="1"/>
  <c r="Z87" i="1"/>
  <c r="Z99" i="1"/>
  <c r="W101" i="1"/>
  <c r="V112" i="1"/>
  <c r="V114" i="1"/>
  <c r="W118" i="1"/>
  <c r="Z120" i="1"/>
  <c r="W148" i="1"/>
  <c r="V151" i="1"/>
  <c r="Y154" i="1"/>
  <c r="W133" i="1"/>
  <c r="V136" i="1"/>
  <c r="V169" i="1"/>
  <c r="W103" i="1"/>
  <c r="W112" i="1"/>
  <c r="W153" i="1"/>
  <c r="W157" i="1"/>
  <c r="W161" i="1"/>
  <c r="W165" i="1"/>
  <c r="W169" i="1"/>
  <c r="Z103" i="1"/>
  <c r="Y114" i="1"/>
  <c r="Z116" i="1"/>
  <c r="Y129" i="1"/>
  <c r="Z143" i="1"/>
  <c r="Z147" i="1"/>
  <c r="V357" i="1"/>
  <c r="W270" i="1"/>
  <c r="W278" i="1"/>
  <c r="X270" i="1"/>
  <c r="X275" i="1"/>
  <c r="W275" i="1"/>
  <c r="V277" i="1"/>
  <c r="Y270" i="1"/>
  <c r="Z272" i="1"/>
  <c r="Y275" i="1"/>
  <c r="Z276" i="1"/>
  <c r="X271" i="1"/>
  <c r="Z271" i="1"/>
  <c r="W272" i="1"/>
  <c r="V337" i="1"/>
  <c r="V335" i="1"/>
  <c r="X335" i="1"/>
  <c r="Y335" i="1"/>
  <c r="V326" i="1"/>
  <c r="V332" i="1"/>
  <c r="W336" i="1"/>
  <c r="V359" i="1"/>
  <c r="X360" i="1"/>
  <c r="X364" i="1"/>
  <c r="V365" i="1"/>
  <c r="V358" i="1"/>
  <c r="Y356" i="1"/>
  <c r="W358" i="1"/>
  <c r="Z358" i="1"/>
  <c r="Y361" i="1"/>
  <c r="X357" i="1"/>
  <c r="V364" i="1"/>
  <c r="X365" i="1"/>
  <c r="V356" i="1"/>
  <c r="X362" i="1"/>
  <c r="X361" i="1"/>
  <c r="W356" i="1"/>
  <c r="Z356" i="1"/>
  <c r="Y358" i="1"/>
  <c r="W361" i="1"/>
  <c r="Z361" i="1"/>
  <c r="V363" i="1"/>
  <c r="Y224" i="1" l="1"/>
  <c r="Q236" i="1"/>
  <c r="Q232" i="1"/>
  <c r="N239" i="1"/>
  <c r="Y239" i="1" s="1"/>
  <c r="N29" i="1"/>
  <c r="Q294" i="1"/>
  <c r="Q293" i="1"/>
  <c r="Q286" i="1"/>
  <c r="R280" i="1"/>
  <c r="Q270" i="1"/>
  <c r="Q272" i="1"/>
  <c r="N276" i="1"/>
  <c r="Y276" i="1" s="1"/>
  <c r="Q257" i="1"/>
  <c r="Q261" i="1"/>
  <c r="Q260" i="1"/>
  <c r="Q258" i="1"/>
  <c r="Q256" i="1"/>
  <c r="Q263" i="1"/>
  <c r="Q271" i="1"/>
  <c r="Q340" i="1"/>
  <c r="Q338" i="1"/>
  <c r="Q334" i="1"/>
  <c r="Q363" i="1"/>
  <c r="Q331" i="1"/>
  <c r="Q375" i="1"/>
  <c r="Q359" i="1"/>
  <c r="Q366" i="1"/>
  <c r="Q361" i="1"/>
  <c r="Q370" i="1"/>
  <c r="Q376" i="1"/>
  <c r="Q213" i="1"/>
  <c r="Q215" i="1"/>
  <c r="Q315" i="1"/>
  <c r="Q282" i="1"/>
  <c r="Q290" i="1"/>
  <c r="Q39" i="1"/>
  <c r="Q27" i="1"/>
  <c r="Q21" i="1"/>
  <c r="Q25" i="1"/>
  <c r="Q65" i="1"/>
  <c r="Q312" i="1"/>
  <c r="Q277" i="1"/>
  <c r="Q313" i="1"/>
  <c r="Q373" i="1"/>
  <c r="Q354" i="1"/>
  <c r="Q356" i="1"/>
  <c r="Q372" i="1"/>
  <c r="Q357" i="1"/>
  <c r="Q377" i="1"/>
  <c r="Q365" i="1"/>
  <c r="Q374" i="1"/>
  <c r="Q368" i="1"/>
  <c r="Q349" i="1"/>
  <c r="Q11" i="1"/>
  <c r="Q69" i="1"/>
  <c r="Q23" i="1"/>
  <c r="Q19" i="1"/>
  <c r="Q84" i="1"/>
  <c r="Q18" i="1"/>
  <c r="Q35" i="1"/>
  <c r="Q95" i="1"/>
  <c r="Q9" i="1"/>
  <c r="Q10" i="1"/>
  <c r="Q16" i="1"/>
  <c r="Q15" i="1"/>
  <c r="Q157" i="1"/>
  <c r="Q87" i="1"/>
  <c r="Q126" i="1"/>
  <c r="Q123" i="1"/>
  <c r="Q108" i="1"/>
  <c r="Q107" i="1"/>
  <c r="Q134" i="1"/>
  <c r="Q173" i="1"/>
  <c r="Q176" i="1"/>
  <c r="Q337" i="1"/>
  <c r="Q81" i="1"/>
  <c r="Q347" i="1"/>
  <c r="Q17" i="1"/>
  <c r="Q327" i="1"/>
  <c r="Q89" i="1"/>
  <c r="Q37" i="1"/>
  <c r="Q33" i="1"/>
  <c r="Q302" i="1"/>
  <c r="Q297" i="1"/>
  <c r="Q298" i="1"/>
  <c r="Q101" i="1"/>
  <c r="Q279" i="1"/>
  <c r="Q348" i="1"/>
  <c r="Q97" i="1"/>
  <c r="Q137" i="1"/>
  <c r="Q102" i="1"/>
  <c r="Q160" i="1"/>
  <c r="Q343" i="1"/>
  <c r="Q339" i="1"/>
  <c r="Q355" i="1"/>
  <c r="Q350" i="1"/>
  <c r="Q321" i="1"/>
  <c r="Q352" i="1"/>
  <c r="Q332" i="1"/>
  <c r="Q323" i="1"/>
  <c r="Q154" i="1"/>
  <c r="Q150" i="1"/>
  <c r="Q369" i="1"/>
  <c r="Q99" i="1"/>
  <c r="Q360" i="1"/>
  <c r="Q333" i="1"/>
  <c r="Q336" i="1"/>
  <c r="Q320" i="1"/>
  <c r="Q300" i="1"/>
  <c r="Q299" i="1"/>
  <c r="Q351" i="1"/>
  <c r="Q285" i="1"/>
  <c r="Q364" i="1"/>
  <c r="Q367" i="1"/>
  <c r="Q122" i="1"/>
  <c r="Q326" i="1"/>
  <c r="Q358" i="1"/>
  <c r="Q325" i="1"/>
  <c r="Q342" i="1"/>
  <c r="Q335" i="1"/>
  <c r="Q362" i="1"/>
  <c r="Q344" i="1"/>
  <c r="Q345" i="1"/>
  <c r="Q274" i="1"/>
  <c r="Q330" i="1"/>
  <c r="Q341" i="1"/>
  <c r="Q328" i="1"/>
  <c r="Q322" i="1"/>
  <c r="Q371" i="1"/>
  <c r="Q329" i="1"/>
  <c r="Q346" i="1"/>
  <c r="Q324" i="1"/>
  <c r="Q275" i="1"/>
  <c r="Q318" i="1"/>
  <c r="Q319" i="1"/>
  <c r="Q273" i="1"/>
  <c r="Q85" i="1"/>
  <c r="Q28" i="1"/>
  <c r="Q31" i="1"/>
  <c r="Q13" i="1"/>
  <c r="Q14" i="1"/>
  <c r="Q67" i="1"/>
  <c r="Q70" i="1"/>
  <c r="Q71" i="1"/>
  <c r="Q66" i="1"/>
  <c r="Q8" i="1"/>
  <c r="Q68" i="1"/>
  <c r="Q20" i="1"/>
  <c r="Q238" i="1" l="1"/>
  <c r="Q228" i="1"/>
  <c r="Y222" i="1"/>
  <c r="Q222" i="1" s="1"/>
  <c r="N240" i="1"/>
  <c r="Y240" i="1" s="1"/>
  <c r="Y29" i="1"/>
  <c r="N60" i="1"/>
  <c r="R284" i="1"/>
  <c r="Y283" i="1"/>
  <c r="Q283" i="1" s="1"/>
  <c r="N278" i="1"/>
  <c r="Y278" i="1" s="1"/>
  <c r="Y226" i="1" l="1"/>
  <c r="Q226" i="1" s="1"/>
  <c r="Q239" i="1"/>
  <c r="N242" i="1"/>
  <c r="Y242" i="1" s="1"/>
  <c r="N241" i="1"/>
  <c r="Y241" i="1" s="1"/>
  <c r="Q29" i="1"/>
  <c r="Q26" i="1"/>
  <c r="N30" i="1"/>
  <c r="Y30" i="1" s="1"/>
  <c r="R287" i="1"/>
  <c r="Y305" i="1"/>
  <c r="N280" i="1"/>
  <c r="Y280" i="1" s="1"/>
  <c r="Y243" i="1" l="1"/>
  <c r="Q243" i="1" s="1"/>
  <c r="Y223" i="1"/>
  <c r="Q223" i="1" s="1"/>
  <c r="Y244" i="1"/>
  <c r="Q244" i="1" s="1"/>
  <c r="Y220" i="1"/>
  <c r="Q220" i="1" s="1"/>
  <c r="Q240" i="1"/>
  <c r="Q218" i="1"/>
  <c r="N63" i="1"/>
  <c r="R289" i="1"/>
  <c r="Y306" i="1"/>
  <c r="Y265" i="1"/>
  <c r="Q265" i="1" s="1"/>
  <c r="Q278" i="1"/>
  <c r="N284" i="1"/>
  <c r="Y284" i="1" s="1"/>
  <c r="Y135" i="1"/>
  <c r="Q135" i="1" s="1"/>
  <c r="Q119" i="1"/>
  <c r="Q241" i="1" l="1"/>
  <c r="Q224" i="1"/>
  <c r="Q242" i="1"/>
  <c r="Q225" i="1"/>
  <c r="N32" i="1"/>
  <c r="Y32" i="1" s="1"/>
  <c r="R291" i="1"/>
  <c r="Y307" i="1"/>
  <c r="Y281" i="1"/>
  <c r="Q281" i="1" s="1"/>
  <c r="Q280" i="1"/>
  <c r="Q305" i="1"/>
  <c r="N287" i="1"/>
  <c r="Y287" i="1" s="1"/>
  <c r="Y45" i="1" l="1"/>
  <c r="N34" i="1"/>
  <c r="R292" i="1"/>
  <c r="Y308" i="1"/>
  <c r="Q308" i="1" s="1"/>
  <c r="Y304" i="1"/>
  <c r="Q276" i="1" s="1"/>
  <c r="Q284" i="1"/>
  <c r="N289" i="1"/>
  <c r="Y289" i="1" s="1"/>
  <c r="N130" i="1"/>
  <c r="Y34" i="1" l="1"/>
  <c r="Q24" i="1"/>
  <c r="Q45" i="1"/>
  <c r="N36" i="1"/>
  <c r="Y36" i="1" s="1"/>
  <c r="Q304" i="1"/>
  <c r="R307" i="1"/>
  <c r="Q287" i="1"/>
  <c r="Y296" i="1"/>
  <c r="Y309" i="1"/>
  <c r="Q309" i="1" s="1"/>
  <c r="N291" i="1"/>
  <c r="Y291" i="1" s="1"/>
  <c r="N292" i="1"/>
  <c r="Y292" i="1" s="1"/>
  <c r="Y78" i="1"/>
  <c r="Y130" i="1"/>
  <c r="Y181" i="1"/>
  <c r="N133" i="1"/>
  <c r="Y133" i="1" s="1"/>
  <c r="Y51" i="1" l="1"/>
  <c r="N38" i="1"/>
  <c r="R308" i="1"/>
  <c r="Q307" i="1"/>
  <c r="Q296" i="1"/>
  <c r="Q289" i="1"/>
  <c r="Q306" i="1"/>
  <c r="Y311" i="1"/>
  <c r="Q311" i="1" s="1"/>
  <c r="Y288" i="1"/>
  <c r="Q288" i="1" s="1"/>
  <c r="Y310" i="1"/>
  <c r="Q310" i="1" s="1"/>
  <c r="Y295" i="1"/>
  <c r="Q295" i="1" s="1"/>
  <c r="Y182" i="1"/>
  <c r="Y106" i="1"/>
  <c r="Q106" i="1" s="1"/>
  <c r="Y177" i="1"/>
  <c r="Q177" i="1" s="1"/>
  <c r="N136" i="1"/>
  <c r="Y94" i="1" s="1"/>
  <c r="Y55" i="1" l="1"/>
  <c r="Q38" i="1" s="1"/>
  <c r="Y38" i="1"/>
  <c r="Q36" i="1"/>
  <c r="N40" i="1"/>
  <c r="R309" i="1"/>
  <c r="Q291" i="1"/>
  <c r="Q301" i="1"/>
  <c r="Q292" i="1"/>
  <c r="Q303" i="1"/>
  <c r="Q182" i="1"/>
  <c r="Q111" i="1"/>
  <c r="Y56" i="1" l="1"/>
  <c r="Q56" i="1" s="1"/>
  <c r="Y40" i="1"/>
  <c r="Q51" i="1"/>
  <c r="N42" i="1"/>
  <c r="Y42" i="1" s="1"/>
  <c r="R310" i="1"/>
  <c r="Y138" i="1"/>
  <c r="Q138" i="1" s="1"/>
  <c r="Y44" i="1" l="1"/>
  <c r="N43" i="1"/>
  <c r="Y43" i="1" s="1"/>
  <c r="Q22" i="1" s="1"/>
  <c r="R311" i="1"/>
  <c r="Q161" i="1"/>
  <c r="Y128" i="1"/>
  <c r="N140" i="1"/>
  <c r="Y140" i="1" s="1"/>
  <c r="Y58" i="1" l="1"/>
  <c r="Q58" i="1" s="1"/>
  <c r="Y47" i="1"/>
  <c r="N46" i="1"/>
  <c r="Y46" i="1" s="1"/>
  <c r="R312" i="1"/>
  <c r="Q79" i="1"/>
  <c r="Q128" i="1"/>
  <c r="Y184" i="1"/>
  <c r="Q184" i="1" s="1"/>
  <c r="Y103" i="1"/>
  <c r="Q103" i="1" s="1"/>
  <c r="Y180" i="1"/>
  <c r="Q143" i="1"/>
  <c r="N141" i="1"/>
  <c r="Q47" i="1" l="1"/>
  <c r="Y59" i="1"/>
  <c r="Q59" i="1" s="1"/>
  <c r="Y53" i="1"/>
  <c r="Q43" i="1"/>
  <c r="Q40" i="1"/>
  <c r="N48" i="1"/>
  <c r="Y48" i="1" s="1"/>
  <c r="R313" i="1"/>
  <c r="Y76" i="1"/>
  <c r="Q76" i="1" s="1"/>
  <c r="Y141" i="1"/>
  <c r="Q180" i="1"/>
  <c r="Y185" i="1"/>
  <c r="Q83" i="1"/>
  <c r="N145" i="1"/>
  <c r="Q34" i="1" l="1"/>
  <c r="Q53" i="1"/>
  <c r="Y60" i="1"/>
  <c r="Q60" i="1" s="1"/>
  <c r="Y50" i="1"/>
  <c r="Q50" i="1" s="1"/>
  <c r="Q46" i="1"/>
  <c r="Q55" i="1"/>
  <c r="N49" i="1"/>
  <c r="Y49" i="1" s="1"/>
  <c r="R314" i="1"/>
  <c r="Y86" i="1"/>
  <c r="Q86" i="1" s="1"/>
  <c r="Y145" i="1"/>
  <c r="Y186" i="1"/>
  <c r="Q186" i="1" s="1"/>
  <c r="Q113" i="1"/>
  <c r="N147" i="1"/>
  <c r="Y147" i="1" s="1"/>
  <c r="Y61" i="1" l="1"/>
  <c r="Q61" i="1" s="1"/>
  <c r="Y41" i="1"/>
  <c r="Q41" i="1" s="1"/>
  <c r="Q48" i="1"/>
  <c r="Q44" i="1"/>
  <c r="N54" i="1"/>
  <c r="Y54" i="1" s="1"/>
  <c r="N52" i="1"/>
  <c r="R315" i="1"/>
  <c r="Y187" i="1"/>
  <c r="Q187" i="1" s="1"/>
  <c r="Y105" i="1"/>
  <c r="Y62" i="1" l="1"/>
  <c r="Q62" i="1" s="1"/>
  <c r="Y52" i="1"/>
  <c r="Q32" i="1" s="1"/>
  <c r="Y63" i="1"/>
  <c r="Y57" i="1"/>
  <c r="Q30" i="1"/>
  <c r="Q49" i="1"/>
  <c r="Q12" i="1"/>
  <c r="R317" i="1"/>
  <c r="Q185" i="1"/>
  <c r="Q121" i="1"/>
  <c r="N149" i="1"/>
  <c r="Q52" i="1" l="1"/>
  <c r="Q42" i="1"/>
  <c r="Q57" i="1"/>
  <c r="Q54" i="1"/>
  <c r="Q63" i="1"/>
  <c r="R318" i="1"/>
  <c r="Y188" i="1"/>
  <c r="Q188" i="1" s="1"/>
  <c r="Y149" i="1"/>
  <c r="Y200" i="1"/>
  <c r="Q124" i="1"/>
  <c r="N152" i="1"/>
  <c r="Y152" i="1" s="1"/>
  <c r="R319" i="1" l="1"/>
  <c r="Q139" i="1"/>
  <c r="Q200" i="1"/>
  <c r="Y189" i="1"/>
  <c r="Q189" i="1" s="1"/>
  <c r="Y165" i="1"/>
  <c r="Q165" i="1" s="1"/>
  <c r="Q120" i="1"/>
  <c r="Y201" i="1"/>
  <c r="Y116" i="1"/>
  <c r="Q116" i="1" s="1"/>
  <c r="N153" i="1"/>
  <c r="R354" i="1" l="1"/>
  <c r="Q131" i="1"/>
  <c r="Q201" i="1"/>
  <c r="Y77" i="1"/>
  <c r="Y153" i="1"/>
  <c r="Q125" i="1"/>
  <c r="Q80" i="1"/>
  <c r="Y202" i="1"/>
  <c r="Y190" i="1"/>
  <c r="Q94" i="1"/>
  <c r="Q152" i="1"/>
  <c r="Q93" i="1"/>
  <c r="N155" i="1"/>
  <c r="A219" i="1" l="1"/>
  <c r="R355" i="1"/>
  <c r="Q190" i="1"/>
  <c r="Q168" i="1"/>
  <c r="Q202" i="1"/>
  <c r="Y146" i="1"/>
  <c r="Q146" i="1" s="1"/>
  <c r="Y155" i="1"/>
  <c r="Y203" i="1"/>
  <c r="Y132" i="1"/>
  <c r="N156" i="1"/>
  <c r="Y156" i="1" s="1"/>
  <c r="R221" i="1" l="1"/>
  <c r="R220" i="1"/>
  <c r="R219" i="1"/>
  <c r="R356" i="1"/>
  <c r="Q203" i="1"/>
  <c r="Q151" i="1"/>
  <c r="Q132" i="1"/>
  <c r="Y192" i="1"/>
  <c r="Y92" i="1"/>
  <c r="Y204" i="1"/>
  <c r="Q171" i="1" s="1"/>
  <c r="Y191" i="1"/>
  <c r="Q155" i="1"/>
  <c r="N162" i="1"/>
  <c r="Y162" i="1" s="1"/>
  <c r="R357" i="1" l="1"/>
  <c r="Q98" i="1"/>
  <c r="Q92" i="1"/>
  <c r="Q133" i="1"/>
  <c r="Q191" i="1"/>
  <c r="Q192" i="1"/>
  <c r="Y205" i="1"/>
  <c r="Y75" i="1"/>
  <c r="Q156" i="1"/>
  <c r="Q118" i="1"/>
  <c r="N164" i="1"/>
  <c r="Y164" i="1" s="1"/>
  <c r="R358" i="1" l="1"/>
  <c r="Q172" i="1"/>
  <c r="Q205" i="1"/>
  <c r="Y194" i="1"/>
  <c r="Y142" i="1"/>
  <c r="Q142" i="1" s="1"/>
  <c r="Y206" i="1"/>
  <c r="Y136" i="1"/>
  <c r="Q136" i="1" s="1"/>
  <c r="Q144" i="1"/>
  <c r="N167" i="1"/>
  <c r="Y167" i="1" s="1"/>
  <c r="R222" i="1" l="1"/>
  <c r="Q148" i="1"/>
  <c r="Q206" i="1"/>
  <c r="Q159" i="1"/>
  <c r="Q112" i="1"/>
  <c r="Y195" i="1"/>
  <c r="Q195" i="1" s="1"/>
  <c r="Y163" i="1"/>
  <c r="Q88" i="1"/>
  <c r="Y207" i="1"/>
  <c r="Y117" i="1"/>
  <c r="Q117" i="1" s="1"/>
  <c r="Q164" i="1"/>
  <c r="Q82" i="1"/>
  <c r="N169" i="1"/>
  <c r="Y169" i="1" s="1"/>
  <c r="Q194" i="1" l="1"/>
  <c r="Q163" i="1"/>
  <c r="Q166" i="1"/>
  <c r="Q207" i="1"/>
  <c r="Q78" i="1"/>
  <c r="Y196" i="1"/>
  <c r="Y193" i="1"/>
  <c r="Q193" i="1" s="1"/>
  <c r="Q140" i="1"/>
  <c r="Y208" i="1"/>
  <c r="Y90" i="1"/>
  <c r="Q167" i="1"/>
  <c r="Q130" i="1"/>
  <c r="N170" i="1"/>
  <c r="Y170" i="1" s="1"/>
  <c r="Q110" i="1" l="1"/>
  <c r="Q196" i="1"/>
  <c r="Q158" i="1"/>
  <c r="Q208" i="1"/>
  <c r="Q96" i="1"/>
  <c r="Q91" i="1"/>
  <c r="Y197" i="1"/>
  <c r="Y183" i="1"/>
  <c r="Q183" i="1" s="1"/>
  <c r="Y209" i="1"/>
  <c r="Y100" i="1"/>
  <c r="Q100" i="1" s="1"/>
  <c r="Q169" i="1"/>
  <c r="Q153" i="1"/>
  <c r="N178" i="1"/>
  <c r="Y178" i="1" s="1"/>
  <c r="N175" i="1"/>
  <c r="Y175" i="1" s="1"/>
  <c r="Q181" i="1" l="1"/>
  <c r="Q209" i="1"/>
  <c r="Q105" i="1"/>
  <c r="Q149" i="1"/>
  <c r="Q145" i="1"/>
  <c r="Q204" i="1"/>
  <c r="Y198" i="1"/>
  <c r="Q198" i="1" s="1"/>
  <c r="Y179" i="1"/>
  <c r="Q179" i="1" s="1"/>
  <c r="Y199" i="1"/>
  <c r="Q199" i="1" s="1"/>
  <c r="Y174" i="1"/>
  <c r="Q174" i="1" s="1"/>
  <c r="Y210" i="1"/>
  <c r="Q210" i="1" s="1"/>
  <c r="Y104" i="1"/>
  <c r="Q104" i="1" s="1"/>
  <c r="Y211" i="1"/>
  <c r="Q129" i="1" s="1"/>
  <c r="Y109" i="1"/>
  <c r="Q109" i="1" s="1"/>
  <c r="Q170" i="1"/>
  <c r="Q141" i="1"/>
  <c r="Q147" i="1" l="1"/>
  <c r="Q197" i="1"/>
  <c r="Q90" i="1"/>
  <c r="Q115" i="1"/>
  <c r="Q211" i="1"/>
  <c r="Q127" i="1"/>
  <c r="Q114" i="1"/>
  <c r="Q77" i="1"/>
  <c r="Q175" i="1"/>
  <c r="Q162" i="1"/>
  <c r="Q178" i="1"/>
  <c r="R76" i="1" l="1"/>
  <c r="R123" i="1" l="1"/>
  <c r="R223" i="1" l="1"/>
  <c r="R360" i="1"/>
  <c r="R359" i="1"/>
  <c r="R224" i="1" l="1"/>
  <c r="R361" i="1"/>
  <c r="R225" i="1" l="1"/>
  <c r="R362" i="1"/>
  <c r="R226" i="1" l="1"/>
  <c r="R363" i="1"/>
  <c r="R227" i="1" l="1"/>
  <c r="R364" i="1"/>
  <c r="R228" i="1" l="1"/>
  <c r="R365" i="1"/>
  <c r="R229" i="1" l="1"/>
  <c r="R366" i="1"/>
  <c r="R230" i="1" l="1"/>
  <c r="R367" i="1"/>
  <c r="R231" i="1" l="1"/>
  <c r="R368" i="1"/>
  <c r="R232" i="1" l="1"/>
  <c r="R369" i="1"/>
  <c r="R233" i="1" l="1"/>
  <c r="R370" i="1"/>
  <c r="R371" i="1" l="1"/>
  <c r="R234" i="1" l="1"/>
  <c r="R372" i="1"/>
  <c r="R235" i="1" l="1"/>
  <c r="R373" i="1"/>
  <c r="R236" i="1" l="1"/>
  <c r="R374" i="1"/>
  <c r="R237" i="1" l="1"/>
  <c r="R375" i="1"/>
  <c r="R238" i="1" l="1"/>
  <c r="R377" i="1"/>
  <c r="R376" i="1"/>
  <c r="R239" i="1" l="1"/>
  <c r="R93" i="1"/>
  <c r="R320" i="1"/>
  <c r="R78" i="1"/>
  <c r="R321" i="1"/>
  <c r="R240" i="1" l="1"/>
  <c r="R124" i="1"/>
  <c r="R322" i="1"/>
  <c r="R94" i="1"/>
  <c r="R241" i="1" l="1"/>
  <c r="R92" i="1"/>
  <c r="R323" i="1"/>
  <c r="R143" i="1"/>
  <c r="R242" i="1" l="1"/>
  <c r="R324" i="1"/>
  <c r="R243" i="1" l="1"/>
  <c r="R244" i="1"/>
  <c r="R325" i="1"/>
  <c r="R326" i="1" l="1"/>
  <c r="R327" i="1" l="1"/>
  <c r="R328" i="1" l="1"/>
  <c r="R329" i="1" l="1"/>
  <c r="R330" i="1" l="1"/>
  <c r="R331" i="1" l="1"/>
  <c r="R80" i="1" l="1"/>
  <c r="R332" i="1"/>
  <c r="R81" i="1" l="1"/>
  <c r="R333" i="1"/>
  <c r="R79" i="1"/>
  <c r="R82" i="1" l="1"/>
  <c r="R334" i="1"/>
  <c r="R121" i="1"/>
  <c r="R144" i="1" l="1"/>
  <c r="R120" i="1"/>
  <c r="R335" i="1"/>
  <c r="R145" i="1" l="1"/>
  <c r="R146" i="1"/>
  <c r="R336" i="1"/>
  <c r="R337" i="1" l="1"/>
  <c r="R338" i="1" l="1"/>
  <c r="R339" i="1" l="1"/>
  <c r="R340" i="1" l="1"/>
  <c r="R140" i="1" l="1"/>
  <c r="R125" i="1"/>
  <c r="R341" i="1"/>
  <c r="R141" i="1" l="1"/>
  <c r="R142" i="1"/>
  <c r="R342" i="1"/>
  <c r="R122" i="1" l="1"/>
  <c r="R343" i="1"/>
  <c r="R344" i="1" l="1"/>
  <c r="R345" i="1" l="1"/>
  <c r="R346" i="1" l="1"/>
  <c r="R347" i="1" l="1"/>
  <c r="R348" i="1" l="1"/>
  <c r="R164" i="1" l="1"/>
  <c r="R349" i="1"/>
  <c r="R350" i="1" l="1"/>
  <c r="R351" i="1" l="1"/>
  <c r="R352" i="1"/>
  <c r="R126" i="1" l="1"/>
  <c r="R95" i="1" l="1"/>
  <c r="R165" i="1" l="1"/>
  <c r="R97" i="1" l="1"/>
  <c r="R96" i="1"/>
  <c r="R98" i="1" l="1"/>
  <c r="R99" i="1" l="1"/>
  <c r="R113" i="1"/>
  <c r="R114" i="1" l="1"/>
  <c r="R83" i="1"/>
  <c r="R100" i="1"/>
  <c r="R101" i="1" l="1"/>
  <c r="R84" i="1"/>
  <c r="R115" i="1"/>
  <c r="R85" i="1" l="1"/>
  <c r="R116" i="1"/>
  <c r="R102" i="1"/>
  <c r="R103" i="1" l="1"/>
  <c r="R104" i="1"/>
  <c r="R117" i="1"/>
  <c r="R86" i="1"/>
  <c r="R87" i="1"/>
  <c r="R118" i="1" l="1"/>
  <c r="R119" i="1"/>
  <c r="R147" i="1" l="1"/>
  <c r="R106" i="1" l="1"/>
  <c r="R105" i="1"/>
  <c r="R107" i="1" l="1"/>
  <c r="R109" i="1" l="1"/>
  <c r="R108" i="1"/>
  <c r="R89" i="1" l="1"/>
  <c r="R88" i="1"/>
  <c r="R91" i="1" l="1"/>
  <c r="R90" i="1"/>
  <c r="R112" i="1" l="1"/>
  <c r="R111" i="1"/>
  <c r="R110" i="1"/>
  <c r="R128" i="1" l="1"/>
  <c r="R127" i="1" l="1"/>
  <c r="R149" i="1" l="1"/>
  <c r="R148" i="1"/>
  <c r="R167" i="1" l="1"/>
  <c r="R150" i="1"/>
  <c r="R166" i="1"/>
  <c r="R151" i="1" l="1"/>
  <c r="R168" i="1"/>
  <c r="R152" i="1" l="1"/>
  <c r="R169" i="1"/>
  <c r="R170" i="1" l="1"/>
  <c r="R153" i="1"/>
  <c r="R130" i="1" l="1"/>
  <c r="R154" i="1"/>
  <c r="R171" i="1"/>
  <c r="R129" i="1"/>
  <c r="R172" i="1" l="1"/>
  <c r="R155" i="1"/>
  <c r="R131" i="1"/>
  <c r="R132" i="1" l="1"/>
  <c r="R156" i="1"/>
  <c r="R173" i="1"/>
  <c r="R174" i="1" l="1"/>
  <c r="R157" i="1"/>
  <c r="R133" i="1"/>
  <c r="R175" i="1" l="1"/>
  <c r="R134" i="1"/>
  <c r="R158" i="1"/>
  <c r="R159" i="1" l="1"/>
  <c r="R135" i="1"/>
  <c r="R176" i="1"/>
  <c r="R177" i="1" l="1"/>
  <c r="R136" i="1"/>
  <c r="R160" i="1"/>
  <c r="R161" i="1" l="1"/>
  <c r="R178" i="1"/>
  <c r="R137" i="1"/>
  <c r="R179" i="1" l="1"/>
  <c r="R138" i="1"/>
  <c r="R139" i="1"/>
  <c r="R163" i="1"/>
  <c r="R162" i="1"/>
  <c r="R180" i="1" l="1"/>
  <c r="R181" i="1" l="1"/>
  <c r="R182" i="1" l="1"/>
  <c r="R183" i="1" l="1"/>
  <c r="R184" i="1" l="1"/>
  <c r="R185" i="1" l="1"/>
  <c r="R186" i="1" l="1"/>
  <c r="R187" i="1" l="1"/>
  <c r="R188" i="1" l="1"/>
  <c r="R189" i="1" l="1"/>
  <c r="R190" i="1" l="1"/>
  <c r="R191" i="1" l="1"/>
  <c r="R192" i="1" l="1"/>
  <c r="R193" i="1" l="1"/>
  <c r="R194" i="1" l="1"/>
  <c r="R195" i="1" l="1"/>
  <c r="R196" i="1" l="1"/>
  <c r="R197" i="1" l="1"/>
  <c r="R198" i="1" l="1"/>
  <c r="R199" i="1" l="1"/>
  <c r="R200" i="1" l="1"/>
  <c r="R201" i="1" l="1"/>
  <c r="R202" i="1" l="1"/>
  <c r="R203" i="1" l="1"/>
  <c r="R204" i="1" l="1"/>
  <c r="R205" i="1" l="1"/>
  <c r="R206" i="1" l="1"/>
  <c r="R207" i="1" l="1"/>
  <c r="R208" i="1" l="1"/>
  <c r="R209" i="1" l="1"/>
  <c r="R210" i="1" l="1"/>
  <c r="R211" i="1" l="1"/>
  <c r="R212" i="1" l="1"/>
  <c r="R213" i="1" l="1"/>
  <c r="R214" i="1" l="1"/>
  <c r="R216" i="1" l="1"/>
  <c r="R215" i="1"/>
  <c r="R277" i="1"/>
  <c r="R290" i="1"/>
  <c r="R272" i="1"/>
  <c r="R268" i="1" l="1"/>
  <c r="R270" i="1"/>
  <c r="R269" i="1"/>
  <c r="R288" i="1" l="1"/>
  <c r="R279" i="1"/>
  <c r="R267" i="1"/>
  <c r="R282" i="1" l="1"/>
  <c r="R283" i="1"/>
  <c r="R281" i="1"/>
  <c r="R252" i="1"/>
  <c r="R273" i="1"/>
  <c r="R294" i="1" l="1"/>
  <c r="R274" i="1"/>
  <c r="R275" i="1"/>
  <c r="R293" i="1"/>
  <c r="R295" i="1" l="1"/>
  <c r="R253" i="1" l="1"/>
  <c r="R296" i="1"/>
  <c r="R254" i="1" l="1"/>
  <c r="R297" i="1"/>
  <c r="R298" i="1" l="1"/>
  <c r="R255" i="1"/>
  <c r="R286" i="1"/>
  <c r="R285" i="1"/>
  <c r="R256" i="1" l="1"/>
  <c r="R299" i="1"/>
  <c r="R257" i="1" l="1"/>
  <c r="R300" i="1"/>
  <c r="R301" i="1" l="1"/>
  <c r="R258" i="1"/>
  <c r="R259" i="1" l="1"/>
  <c r="R302" i="1"/>
  <c r="R303" i="1"/>
  <c r="R260" i="1" l="1"/>
  <c r="R261" i="1" l="1"/>
  <c r="R262" i="1" l="1"/>
  <c r="R263" i="1" l="1"/>
  <c r="R264" i="1" l="1"/>
  <c r="R265" i="1"/>
  <c r="R306" i="1"/>
  <c r="R305" i="1"/>
  <c r="R304" i="1"/>
  <c r="A9" i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R56" i="1" l="1"/>
  <c r="R30" i="1"/>
  <c r="R10" i="1"/>
  <c r="R31" i="1"/>
  <c r="R9" i="1"/>
  <c r="R57" i="1" l="1"/>
  <c r="R32" i="1"/>
  <c r="R11" i="1"/>
  <c r="R33" i="1" l="1"/>
  <c r="R58" i="1"/>
  <c r="R12" i="1"/>
  <c r="R13" i="1" l="1"/>
  <c r="R14" i="1"/>
  <c r="R59" i="1"/>
  <c r="R38" i="1"/>
  <c r="R34" i="1"/>
  <c r="R35" i="1" l="1"/>
  <c r="R60" i="1"/>
  <c r="R39" i="1"/>
  <c r="R65" i="1" l="1"/>
  <c r="R61" i="1"/>
  <c r="R36" i="1"/>
  <c r="R62" i="1" l="1"/>
  <c r="R66" i="1"/>
  <c r="R37" i="1"/>
  <c r="R67" i="1" l="1"/>
  <c r="R64" i="1"/>
  <c r="R63" i="1"/>
  <c r="R68" i="1" l="1"/>
  <c r="R69" i="1" l="1"/>
  <c r="R70" i="1" l="1"/>
  <c r="R71" i="1" l="1"/>
  <c r="R72" i="1" l="1"/>
  <c r="R73" i="1" l="1"/>
  <c r="R74" i="1"/>
  <c r="R24" i="1"/>
  <c r="R47" i="1"/>
  <c r="R16" i="1"/>
  <c r="R43" i="1"/>
  <c r="R46" i="1"/>
  <c r="R18" i="1"/>
  <c r="R22" i="1"/>
  <c r="R23" i="1"/>
  <c r="R42" i="1"/>
  <c r="R49" i="1"/>
  <c r="R52" i="1"/>
  <c r="R17" i="1"/>
  <c r="R45" i="1"/>
  <c r="R48" i="1"/>
  <c r="R55" i="1"/>
  <c r="R44" i="1"/>
  <c r="R51" i="1"/>
  <c r="R54" i="1"/>
  <c r="R50" i="1"/>
  <c r="R53" i="1"/>
  <c r="R41" i="1"/>
  <c r="R40" i="1"/>
  <c r="R28" i="1"/>
  <c r="R29" i="1"/>
  <c r="R25" i="1"/>
  <c r="R27" i="1"/>
  <c r="R26" i="1"/>
  <c r="R21" i="1"/>
  <c r="R20" i="1"/>
  <c r="R15" i="1"/>
  <c r="R19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00ED930-AB4B-4203-B130-3FB504EEF89C}" keepAlive="1" name="Query - Errors in PERSON" description="Connection to the 'Errors in PERSON' query in the workbook." type="5" refreshedVersion="0" background="1">
    <dbPr connection="Provider=Microsoft.Mashup.OleDb.1;Data Source=$Workbook$;Location=&quot;Errors in PERSON&quot;;Extended Properties=&quot;&quot;" command="SELECT * FROM [Errors in PERSON]"/>
  </connection>
  <connection id="2" xr16:uid="{4BA14907-2197-4874-90D9-36AFD00CB823}" keepAlive="1" name="Query - PERSON" description="Connection to the 'PERSON' query in the workbook." type="5" refreshedVersion="8" background="1" saveData="1">
    <dbPr connection="Provider=Microsoft.Mashup.OleDb.1;Data Source=$Workbook$;Location=PERSON;Extended Properties=&quot;&quot;" command="SELECT * FROM [PERSON]"/>
  </connection>
  <connection id="3" xr16:uid="{90F38338-74E2-4A43-A731-6401C30846DD}" keepAlive="1" name="Query - person_x_reiting" description="Connection to the 'person_x_reiting' query in the workbook." type="5" refreshedVersion="8" background="1" saveData="1">
    <dbPr connection="Provider=Microsoft.Mashup.OleDb.1;Data Source=$Workbook$;Location=person_x_reiting;Extended Properties=&quot;&quot;" command="SELECT * FROM [person_x_reiting]"/>
  </connection>
</connections>
</file>

<file path=xl/sharedStrings.xml><?xml version="1.0" encoding="utf-8"?>
<sst xmlns="http://schemas.openxmlformats.org/spreadsheetml/2006/main" count="72220" uniqueCount="9127">
  <si>
    <t>Paremusjärjestus</t>
  </si>
  <si>
    <t>Jrk</t>
  </si>
  <si>
    <t>Võistleja nimi</t>
  </si>
  <si>
    <t>ELTL</t>
  </si>
  <si>
    <t>Sünni-</t>
  </si>
  <si>
    <t>Klubi/RIIK</t>
  </si>
  <si>
    <t>I etapp</t>
  </si>
  <si>
    <t>II etapp</t>
  </si>
  <si>
    <t>III etapp</t>
  </si>
  <si>
    <t>IV etapp</t>
  </si>
  <si>
    <t>VI etapp</t>
  </si>
  <si>
    <t>KOKKU</t>
  </si>
  <si>
    <t>nr</t>
  </si>
  <si>
    <t>ID</t>
  </si>
  <si>
    <t>aasta</t>
  </si>
  <si>
    <t>Viimsi</t>
  </si>
  <si>
    <t>Punkte</t>
  </si>
  <si>
    <t>Viljandi</t>
  </si>
  <si>
    <t>Haapsalu</t>
  </si>
  <si>
    <t>Narva</t>
  </si>
  <si>
    <t>Maardu</t>
  </si>
  <si>
    <t>KOHT</t>
  </si>
  <si>
    <t>Veerud automaatseks parema üheksast arvutamiseks, pärast uute tulemuste sisestamist kopida valemid ülevalt alla</t>
  </si>
  <si>
    <t>Naiste üksikmängu arvestus</t>
  </si>
  <si>
    <t>REINOL</t>
  </si>
  <si>
    <t>Narova</t>
  </si>
  <si>
    <t>SUIMETS</t>
  </si>
  <si>
    <t>TTÜ Spordiklubi</t>
  </si>
  <si>
    <t>JAANIMÄGI</t>
  </si>
  <si>
    <t>HANSON</t>
  </si>
  <si>
    <t>Aseri Spordiklubi</t>
  </si>
  <si>
    <t>LITVINOVA</t>
  </si>
  <si>
    <t>MELNIKOVA</t>
  </si>
  <si>
    <t>NURGA</t>
  </si>
  <si>
    <t>Rakvere SK</t>
  </si>
  <si>
    <t>JAGNENKOVA</t>
  </si>
  <si>
    <t>Maardu LTK</t>
  </si>
  <si>
    <t>ŽAVRONKOVA</t>
  </si>
  <si>
    <t>KURGPÕLD</t>
  </si>
  <si>
    <t>LTK Pingpong</t>
  </si>
  <si>
    <t>PRIKK</t>
  </si>
  <si>
    <t>Haapsalu LTK</t>
  </si>
  <si>
    <t>AVAMERI</t>
  </si>
  <si>
    <t>VASSILJEVA</t>
  </si>
  <si>
    <t>MUSAJEVA</t>
  </si>
  <si>
    <t>Läti</t>
  </si>
  <si>
    <t>ÕUN</t>
  </si>
  <si>
    <t>LTK Kristiine Sport</t>
  </si>
  <si>
    <t>ANDREJEVA</t>
  </si>
  <si>
    <t>SMIRNOVA</t>
  </si>
  <si>
    <t>HASIUL</t>
  </si>
  <si>
    <t>LONSKI</t>
  </si>
  <si>
    <t>TAMM</t>
  </si>
  <si>
    <t>Rocca al Mare LTK</t>
  </si>
  <si>
    <t>BRAGINA</t>
  </si>
  <si>
    <t>LAIDINEN</t>
  </si>
  <si>
    <t>LTK Viru-Nigula</t>
  </si>
  <si>
    <t>HALLIK</t>
  </si>
  <si>
    <t>KUMMEL</t>
  </si>
  <si>
    <t>LTK Kalev</t>
  </si>
  <si>
    <t>VINERTE</t>
  </si>
  <si>
    <t>TÜRK</t>
  </si>
  <si>
    <t>Viljandi LTK Sakala</t>
  </si>
  <si>
    <t>SAMMELSELG</t>
  </si>
  <si>
    <t>Spinmaster</t>
  </si>
  <si>
    <t>PADAR</t>
  </si>
  <si>
    <t>ADAMSON</t>
  </si>
  <si>
    <t>ANNUS</t>
  </si>
  <si>
    <t>PETROVA</t>
  </si>
  <si>
    <t>STAROVEROVA</t>
  </si>
  <si>
    <t>BORISSOVA</t>
  </si>
  <si>
    <t>UŠAKOVA</t>
  </si>
  <si>
    <t>STRELETS</t>
  </si>
  <si>
    <t>Keila LTK Pinksiproff</t>
  </si>
  <si>
    <t>Meeste üksikmängu arvestus</t>
  </si>
  <si>
    <t>PUKK</t>
  </si>
  <si>
    <t>Tartu SS Kalev</t>
  </si>
  <si>
    <t>SIREL</t>
  </si>
  <si>
    <t>LEHTLAAN</t>
  </si>
  <si>
    <t>Viimsi Lauatenniseklubi</t>
  </si>
  <si>
    <t>TOMING</t>
  </si>
  <si>
    <t>KURVET</t>
  </si>
  <si>
    <t>UNT</t>
  </si>
  <si>
    <t>HIIEMÄE</t>
  </si>
  <si>
    <t>EINER</t>
  </si>
  <si>
    <t>VUHKA</t>
  </si>
  <si>
    <t>Viimsi PINX</t>
  </si>
  <si>
    <t>STROGOV</t>
  </si>
  <si>
    <t>ROZENFELD</t>
  </si>
  <si>
    <t>ASU</t>
  </si>
  <si>
    <t>LIBENE</t>
  </si>
  <si>
    <t>Rakvere LTK Pinx</t>
  </si>
  <si>
    <t>KOGANS</t>
  </si>
  <si>
    <t>SOKOLOV</t>
  </si>
  <si>
    <t>KING</t>
  </si>
  <si>
    <t>Pärnu LTK Vint-90</t>
  </si>
  <si>
    <t>SINISALU</t>
  </si>
  <si>
    <t>Kuressaare SK Anto</t>
  </si>
  <si>
    <t>PUTŠKOV</t>
  </si>
  <si>
    <t>KANT</t>
  </si>
  <si>
    <t>RAKEL</t>
  </si>
  <si>
    <t>TOOMING</t>
  </si>
  <si>
    <t>KUKK</t>
  </si>
  <si>
    <t>PÕRU</t>
  </si>
  <si>
    <t>KÄHR</t>
  </si>
  <si>
    <t>RIDAL</t>
  </si>
  <si>
    <t>KLUBITU</t>
  </si>
  <si>
    <t>ANMANN</t>
  </si>
  <si>
    <t>MARTINKUS</t>
  </si>
  <si>
    <t>Leedu</t>
  </si>
  <si>
    <t>KARTUZOVS</t>
  </si>
  <si>
    <t>VAINULA</t>
  </si>
  <si>
    <t>LAANE</t>
  </si>
  <si>
    <t>Mustvee LTK</t>
  </si>
  <si>
    <t>PETROV</t>
  </si>
  <si>
    <t>HIISKU</t>
  </si>
  <si>
    <t>NIKONOROV</t>
  </si>
  <si>
    <t>DANILOV</t>
  </si>
  <si>
    <t>PAE</t>
  </si>
  <si>
    <t>MALTIZOV</t>
  </si>
  <si>
    <t>VALO</t>
  </si>
  <si>
    <t>VISKMAN</t>
  </si>
  <si>
    <t>HÕRAK</t>
  </si>
  <si>
    <t>Tartu LTK PiPo</t>
  </si>
  <si>
    <t>SALLA</t>
  </si>
  <si>
    <t>KONSA</t>
  </si>
  <si>
    <t>PAHOMOVS</t>
  </si>
  <si>
    <t>SPALIS</t>
  </si>
  <si>
    <t>ANTIPIN</t>
  </si>
  <si>
    <t>VILLEMS</t>
  </si>
  <si>
    <t>KOIT</t>
  </si>
  <si>
    <t>FARFOROVSKI</t>
  </si>
  <si>
    <t>KRUUSEMENT</t>
  </si>
  <si>
    <t>PROVODIN</t>
  </si>
  <si>
    <t>MÄNNIK</t>
  </si>
  <si>
    <t>KUZNETSOV</t>
  </si>
  <si>
    <t>KRAIKO</t>
  </si>
  <si>
    <t>GUŽVIN</t>
  </si>
  <si>
    <t>KOPTELKOV</t>
  </si>
  <si>
    <t>LIU</t>
  </si>
  <si>
    <t>RASS</t>
  </si>
  <si>
    <t>KASK</t>
  </si>
  <si>
    <t>SMIRNOVS</t>
  </si>
  <si>
    <t>NOOGEN</t>
  </si>
  <si>
    <t>MAKACIUNAS</t>
  </si>
  <si>
    <t>KLIMKIN</t>
  </si>
  <si>
    <t>MÕEK</t>
  </si>
  <si>
    <t>KUUSPALU</t>
  </si>
  <si>
    <t>ROJAK</t>
  </si>
  <si>
    <t>MUHAMEDŽANOV</t>
  </si>
  <si>
    <t>KALLAIS</t>
  </si>
  <si>
    <t>SOKIRJANSKI</t>
  </si>
  <si>
    <t>RUUT</t>
  </si>
  <si>
    <t>SOOL</t>
  </si>
  <si>
    <t>MIKU</t>
  </si>
  <si>
    <t>GUSSAROV</t>
  </si>
  <si>
    <t>ULLA</t>
  </si>
  <si>
    <t>KÜTTIS</t>
  </si>
  <si>
    <t>ŽALNIN</t>
  </si>
  <si>
    <t>EIVER</t>
  </si>
  <si>
    <t>BALITSKI</t>
  </si>
  <si>
    <t>VIRKUNEN</t>
  </si>
  <si>
    <t>PLAKS</t>
  </si>
  <si>
    <t>EINLA</t>
  </si>
  <si>
    <t>PUUMETS</t>
  </si>
  <si>
    <t>TÜRI</t>
  </si>
  <si>
    <t>PASHKOV</t>
  </si>
  <si>
    <t>LEPIK</t>
  </si>
  <si>
    <t>Märjamaa Spordiklubi</t>
  </si>
  <si>
    <t>RESSAR</t>
  </si>
  <si>
    <t>OLLMAN</t>
  </si>
  <si>
    <t>KOLESOV</t>
  </si>
  <si>
    <t>AABRELDAAL</t>
  </si>
  <si>
    <t>TOMINGAS</t>
  </si>
  <si>
    <t>UUSTALO</t>
  </si>
  <si>
    <t>POLLI</t>
  </si>
  <si>
    <t>PRIISALM</t>
  </si>
  <si>
    <t>SZERATICS</t>
  </si>
  <si>
    <t>ROOSNA</t>
  </si>
  <si>
    <t>SAVELJEV</t>
  </si>
  <si>
    <t>PETERSON</t>
  </si>
  <si>
    <t>KRUSEL</t>
  </si>
  <si>
    <t>LOKOTAR</t>
  </si>
  <si>
    <t>LEHISMETS</t>
  </si>
  <si>
    <t>BALEV</t>
  </si>
  <si>
    <t>ZAHHAROV</t>
  </si>
  <si>
    <t>KURTIN</t>
  </si>
  <si>
    <t>OSSIPOV</t>
  </si>
  <si>
    <t>ARPO</t>
  </si>
  <si>
    <t>VOTINOV</t>
  </si>
  <si>
    <t>KAPPER</t>
  </si>
  <si>
    <t>RUBEN</t>
  </si>
  <si>
    <t>Naisjuunioride arvestus (2004)</t>
  </si>
  <si>
    <t>GRIGORUKAITĖ</t>
  </si>
  <si>
    <t>KOZMIANAITĖ</t>
  </si>
  <si>
    <t>Meesjuunioride arvestus (2004)</t>
  </si>
  <si>
    <t>KNEZIUS</t>
  </si>
  <si>
    <t>VARES</t>
  </si>
  <si>
    <t>PILAITIS</t>
  </si>
  <si>
    <t>KARTUZOVA</t>
  </si>
  <si>
    <t>MIRKA</t>
  </si>
  <si>
    <t>LAUMETS</t>
  </si>
  <si>
    <t>BROK</t>
  </si>
  <si>
    <t>PÕDER</t>
  </si>
  <si>
    <t>LAPPI</t>
  </si>
  <si>
    <t>Soome</t>
  </si>
  <si>
    <t>PITKÄNEN</t>
  </si>
  <si>
    <t>PUUSEP</t>
  </si>
  <si>
    <t>ÕUNAPUU</t>
  </si>
  <si>
    <t>OJA</t>
  </si>
  <si>
    <t>KIIK</t>
  </si>
  <si>
    <t>KARJUS</t>
  </si>
  <si>
    <t>TALLO</t>
  </si>
  <si>
    <t>OTTI</t>
  </si>
  <si>
    <t>VAHER</t>
  </si>
  <si>
    <t>TŠERNOV</t>
  </si>
  <si>
    <t>KARALIOU</t>
  </si>
  <si>
    <t>AKKANEN</t>
  </si>
  <si>
    <t>POHJONEN</t>
  </si>
  <si>
    <t>TUOVINEN</t>
  </si>
  <si>
    <t>TALVING</t>
  </si>
  <si>
    <t>GIRLEA</t>
  </si>
  <si>
    <t>VELLNER</t>
  </si>
  <si>
    <t>SOINE</t>
  </si>
  <si>
    <t>LUUK</t>
  </si>
  <si>
    <t>HAKASTE</t>
  </si>
  <si>
    <t>JAHONTOVS</t>
  </si>
  <si>
    <t>BUZAK</t>
  </si>
  <si>
    <t>KÄRNER</t>
  </si>
  <si>
    <t>VÄLJA</t>
  </si>
  <si>
    <t>VIRT</t>
  </si>
  <si>
    <t>Haiba Spordiklubi</t>
  </si>
  <si>
    <t>NÜÜD</t>
  </si>
  <si>
    <t>PÕLDARU</t>
  </si>
  <si>
    <t>JOA</t>
  </si>
  <si>
    <t>Riisipere LTK</t>
  </si>
  <si>
    <t>OVIIR</t>
  </si>
  <si>
    <t>LÓPEZ</t>
  </si>
  <si>
    <t>ROSEMEYER</t>
  </si>
  <si>
    <t>AKIMOV</t>
  </si>
  <si>
    <t>Üldarvestuses läheb arvesse 5-st etapist 3 paremat</t>
  </si>
  <si>
    <t>Veteranid 40+ arvestus (1983)</t>
  </si>
  <si>
    <t>Veteranid 60+ arvestus (1963)</t>
  </si>
  <si>
    <t>AIRI</t>
  </si>
  <si>
    <t>LADUSE</t>
  </si>
  <si>
    <t>KIVINURM-PRIISALM</t>
  </si>
  <si>
    <t>STANISLAV</t>
  </si>
  <si>
    <t>KHOSRAVI</t>
  </si>
  <si>
    <t>SAM</t>
  </si>
  <si>
    <t>O`CONNOR</t>
  </si>
  <si>
    <t>MIIKA</t>
  </si>
  <si>
    <t xml:space="preserve">TOOMAS </t>
  </si>
  <si>
    <t>SAMULI</t>
  </si>
  <si>
    <t>RÄSÄNEN</t>
  </si>
  <si>
    <t>ALEKSI</t>
  </si>
  <si>
    <t>MAKSIM</t>
  </si>
  <si>
    <t>LAURI</t>
  </si>
  <si>
    <t>MÄRT</t>
  </si>
  <si>
    <t>MAREK</t>
  </si>
  <si>
    <t>STRELCUKS</t>
  </si>
  <si>
    <t>ROMANS</t>
  </si>
  <si>
    <t>JEVGENI</t>
  </si>
  <si>
    <t>PULLINEN</t>
  </si>
  <si>
    <t>LEONID</t>
  </si>
  <si>
    <t>ILMAR</t>
  </si>
  <si>
    <t>URMAS</t>
  </si>
  <si>
    <t>MIHKEL</t>
  </si>
  <si>
    <t>RAIMOND</t>
  </si>
  <si>
    <t>LUIGEMAA</t>
  </si>
  <si>
    <t>ANTTI</t>
  </si>
  <si>
    <t>JAN</t>
  </si>
  <si>
    <t>ANDRUS</t>
  </si>
  <si>
    <t>NIKITA</t>
  </si>
  <si>
    <t>MARKKOS</t>
  </si>
  <si>
    <t>MARTIN</t>
  </si>
  <si>
    <t>ERIK</t>
  </si>
  <si>
    <t>VIIDAS</t>
  </si>
  <si>
    <t>MARKO</t>
  </si>
  <si>
    <t>DMITRI</t>
  </si>
  <si>
    <t>KEVIN</t>
  </si>
  <si>
    <t>GRIGORI</t>
  </si>
  <si>
    <t>KAHLOS</t>
  </si>
  <si>
    <t>JUHA</t>
  </si>
  <si>
    <t>RYBACHOK</t>
  </si>
  <si>
    <t>VLADYSLAV</t>
  </si>
  <si>
    <t>Tänavapinksiklubi</t>
  </si>
  <si>
    <t>AKSJONOV</t>
  </si>
  <si>
    <t>ALEKSEI</t>
  </si>
  <si>
    <t>ERKI KÄHR</t>
  </si>
  <si>
    <t>TAABER</t>
  </si>
  <si>
    <t>SANDER</t>
  </si>
  <si>
    <t>MÄGI</t>
  </si>
  <si>
    <t>HEIKI</t>
  </si>
  <si>
    <t>VÄINO</t>
  </si>
  <si>
    <t>KEKELIDZE</t>
  </si>
  <si>
    <t>VIKTOR</t>
  </si>
  <si>
    <t>SEBASTIAN</t>
  </si>
  <si>
    <t>IGNATEV</t>
  </si>
  <si>
    <t>VALERII</t>
  </si>
  <si>
    <t>KARL</t>
  </si>
  <si>
    <t>ANBUS</t>
  </si>
  <si>
    <t>RASMUS</t>
  </si>
  <si>
    <t>TABUR</t>
  </si>
  <si>
    <t>KEIRO</t>
  </si>
  <si>
    <t>TRISTAN</t>
  </si>
  <si>
    <t>SILLA</t>
  </si>
  <si>
    <t>EGERT</t>
  </si>
  <si>
    <t>OLEG</t>
  </si>
  <si>
    <t>RICHARD</t>
  </si>
  <si>
    <t>ROBERT</t>
  </si>
  <si>
    <t>TIIT</t>
  </si>
  <si>
    <t>KAIUS</t>
  </si>
  <si>
    <t>GERT</t>
  </si>
  <si>
    <t>TIGANE</t>
  </si>
  <si>
    <t>ALDU</t>
  </si>
  <si>
    <t>KOOL</t>
  </si>
  <si>
    <t>GUNNAR GREGOR</t>
  </si>
  <si>
    <t>NORMAN</t>
  </si>
  <si>
    <t>personid</t>
  </si>
  <si>
    <t>famname</t>
  </si>
  <si>
    <t>firstname</t>
  </si>
  <si>
    <t>sex</t>
  </si>
  <si>
    <t>birthdate</t>
  </si>
  <si>
    <t>ratedate</t>
  </si>
  <si>
    <t>rateorder</t>
  </si>
  <si>
    <t>rateplpnts</t>
  </si>
  <si>
    <t>ratepoints</t>
  </si>
  <si>
    <t>rateweight</t>
  </si>
  <si>
    <t>rateweilow</t>
  </si>
  <si>
    <t>clbname</t>
  </si>
  <si>
    <t>SMIRNOV</t>
  </si>
  <si>
    <t>ALEKSANDR</t>
  </si>
  <si>
    <t>M</t>
  </si>
  <si>
    <t>VALLOT</t>
  </si>
  <si>
    <t>TOOMAS</t>
  </si>
  <si>
    <t>LUŠIN</t>
  </si>
  <si>
    <t>SERGEI</t>
  </si>
  <si>
    <t>MOOS</t>
  </si>
  <si>
    <t>MADIS</t>
  </si>
  <si>
    <t>ARTJOM</t>
  </si>
  <si>
    <t>MART</t>
  </si>
  <si>
    <t>OSQAR</t>
  </si>
  <si>
    <t>LINDMÄE</t>
  </si>
  <si>
    <t>KLJUTSENKOV</t>
  </si>
  <si>
    <t>PERT MARTEN</t>
  </si>
  <si>
    <t>SAAREMÄE</t>
  </si>
  <si>
    <t>RIVO</t>
  </si>
  <si>
    <t>ACCORSI</t>
  </si>
  <si>
    <t>CARLO</t>
  </si>
  <si>
    <t>ANDREI</t>
  </si>
  <si>
    <t>VESTLI</t>
  </si>
  <si>
    <t>VLADIMIR</t>
  </si>
  <si>
    <t>RÄIS</t>
  </si>
  <si>
    <t>KERT</t>
  </si>
  <si>
    <t>Sportest spordiklubi</t>
  </si>
  <si>
    <t>KAUKÜLA</t>
  </si>
  <si>
    <t>KRISTO</t>
  </si>
  <si>
    <t>ARSENI</t>
  </si>
  <si>
    <t>KUIDO</t>
  </si>
  <si>
    <t>Pärnu-Jaagupi Lauatenniseklubi</t>
  </si>
  <si>
    <t>ETULAID</t>
  </si>
  <si>
    <t>KRISTER ERIK</t>
  </si>
  <si>
    <t>JÄRVE</t>
  </si>
  <si>
    <t>JANNO</t>
  </si>
  <si>
    <t>TÜ ASK</t>
  </si>
  <si>
    <t>KOTTISE</t>
  </si>
  <si>
    <t>ALLAN</t>
  </si>
  <si>
    <t>KRISTJAN</t>
  </si>
  <si>
    <t>KONSTANTIN</t>
  </si>
  <si>
    <t>ALLAR</t>
  </si>
  <si>
    <t>TSÄKO</t>
  </si>
  <si>
    <t>RAINI</t>
  </si>
  <si>
    <t>MAKAROV</t>
  </si>
  <si>
    <t>TERAS</t>
  </si>
  <si>
    <t>TIMO</t>
  </si>
  <si>
    <t>S-Jaani LTK Lehola</t>
  </si>
  <si>
    <t>ARAK</t>
  </si>
  <si>
    <t>SIIM</t>
  </si>
  <si>
    <t>MEELIS</t>
  </si>
  <si>
    <t>RAINER</t>
  </si>
  <si>
    <t>JÕEMA</t>
  </si>
  <si>
    <t>PETRI</t>
  </si>
  <si>
    <t>RAIDMETS</t>
  </si>
  <si>
    <t>TAAVI</t>
  </si>
  <si>
    <t>JAN KENNETH</t>
  </si>
  <si>
    <t>ANDRES</t>
  </si>
  <si>
    <t>SOMER</t>
  </si>
  <si>
    <t>MIGUNOV</t>
  </si>
  <si>
    <t>POGORELSKI</t>
  </si>
  <si>
    <t>LUSMÄGI</t>
  </si>
  <si>
    <t>KAAREL</t>
  </si>
  <si>
    <t>SORKSEP</t>
  </si>
  <si>
    <t>RENE</t>
  </si>
  <si>
    <t>TALPAS-TALTSEPP</t>
  </si>
  <si>
    <t>KEN</t>
  </si>
  <si>
    <t>MARGUS</t>
  </si>
  <si>
    <t>ROBI</t>
  </si>
  <si>
    <t>PARMAKSON</t>
  </si>
  <si>
    <t>KARL PAUL</t>
  </si>
  <si>
    <t>DEKANOSIDZE</t>
  </si>
  <si>
    <t>SHAROFOST</t>
  </si>
  <si>
    <t>ROTHBERG</t>
  </si>
  <si>
    <t>SÖREN</t>
  </si>
  <si>
    <t>ROSIN</t>
  </si>
  <si>
    <t>KAREL</t>
  </si>
  <si>
    <t>KESA</t>
  </si>
  <si>
    <t>ERLEND</t>
  </si>
  <si>
    <t>MARRAN</t>
  </si>
  <si>
    <t>AMAR</t>
  </si>
  <si>
    <t>NERMANN</t>
  </si>
  <si>
    <t>JAN-ERIK</t>
  </si>
  <si>
    <t>PUGI</t>
  </si>
  <si>
    <t>PIRNPUU</t>
  </si>
  <si>
    <t>AGNAR</t>
  </si>
  <si>
    <t>Võru Lauatennise Selts</t>
  </si>
  <si>
    <t>KIBENA</t>
  </si>
  <si>
    <t>VEIKO</t>
  </si>
  <si>
    <t>MARK</t>
  </si>
  <si>
    <t>LEHTMETS</t>
  </si>
  <si>
    <t>RAINIS</t>
  </si>
  <si>
    <t>VARIK</t>
  </si>
  <si>
    <t>LEHO</t>
  </si>
  <si>
    <t>LEPPIK</t>
  </si>
  <si>
    <t>ARTUR</t>
  </si>
  <si>
    <t>LE</t>
  </si>
  <si>
    <t>PIHO</t>
  </si>
  <si>
    <t>TAUNO</t>
  </si>
  <si>
    <t>JEGOR</t>
  </si>
  <si>
    <t>LANS</t>
  </si>
  <si>
    <t>ANATOLI</t>
  </si>
  <si>
    <t>KRAUS</t>
  </si>
  <si>
    <t>KAUPO</t>
  </si>
  <si>
    <t>VIIGIMETS</t>
  </si>
  <si>
    <t>PEETER</t>
  </si>
  <si>
    <t>HEINO</t>
  </si>
  <si>
    <t>LOFITSKI</t>
  </si>
  <si>
    <t>POMMER</t>
  </si>
  <si>
    <t>KUDISIIM</t>
  </si>
  <si>
    <t>ONTON</t>
  </si>
  <si>
    <t>VARMO</t>
  </si>
  <si>
    <t>JASTREBOV</t>
  </si>
  <si>
    <t>AIMAR</t>
  </si>
  <si>
    <t>ALEKSANDER</t>
  </si>
  <si>
    <t>PERV</t>
  </si>
  <si>
    <t>INDREK</t>
  </si>
  <si>
    <t>SAAR</t>
  </si>
  <si>
    <t>JANEK</t>
  </si>
  <si>
    <t>AIVO</t>
  </si>
  <si>
    <t>JERMAKOV</t>
  </si>
  <si>
    <t>RAŠID</t>
  </si>
  <si>
    <t>KORSEN</t>
  </si>
  <si>
    <t>IMRE</t>
  </si>
  <si>
    <t>MASIK</t>
  </si>
  <si>
    <t>ERNAT</t>
  </si>
  <si>
    <t>ISSAJEV</t>
  </si>
  <si>
    <t>SVEN</t>
  </si>
  <si>
    <t>FRANK TOMAS</t>
  </si>
  <si>
    <t>KULL</t>
  </si>
  <si>
    <t>GREGOR</t>
  </si>
  <si>
    <t>VETTO</t>
  </si>
  <si>
    <t>MARKUS</t>
  </si>
  <si>
    <t>ENN</t>
  </si>
  <si>
    <t>WEISS</t>
  </si>
  <si>
    <t>GERHARD JOZEF</t>
  </si>
  <si>
    <t>KULAK</t>
  </si>
  <si>
    <t>IVAN</t>
  </si>
  <si>
    <t>MIHKELSOO</t>
  </si>
  <si>
    <t>VIRGO</t>
  </si>
  <si>
    <t>MÄLETJÄRV</t>
  </si>
  <si>
    <t>KRASNOV</t>
  </si>
  <si>
    <t>EDUARD</t>
  </si>
  <si>
    <t>SENGBUSCH</t>
  </si>
  <si>
    <t>KALEV</t>
  </si>
  <si>
    <t>KALJO</t>
  </si>
  <si>
    <t>SÄRG</t>
  </si>
  <si>
    <t>KRUTI</t>
  </si>
  <si>
    <t>KIIVIKAS</t>
  </si>
  <si>
    <t>ALARI</t>
  </si>
  <si>
    <t>KRAANER</t>
  </si>
  <si>
    <t>HEIKO</t>
  </si>
  <si>
    <t>VAHTRA</t>
  </si>
  <si>
    <t>NIKITIN</t>
  </si>
  <si>
    <t>SALUOKS</t>
  </si>
  <si>
    <t>RUDOLF STENAR</t>
  </si>
  <si>
    <t>RIOMAR</t>
  </si>
  <si>
    <t>RISTISSAAR</t>
  </si>
  <si>
    <t>MEOS</t>
  </si>
  <si>
    <t>RAUL</t>
  </si>
  <si>
    <t>Mooste LTK</t>
  </si>
  <si>
    <t>NIKOLAI</t>
  </si>
  <si>
    <t>ROOMET</t>
  </si>
  <si>
    <t>RAIN-MAIT</t>
  </si>
  <si>
    <t>Valga lauatennise- ja koroonaklubi</t>
  </si>
  <si>
    <t>HEEK</t>
  </si>
  <si>
    <t>RAGNAR</t>
  </si>
  <si>
    <t>TŠERNYAK</t>
  </si>
  <si>
    <t>IGOR</t>
  </si>
  <si>
    <t>MICHELSON</t>
  </si>
  <si>
    <t>NERSESJAN</t>
  </si>
  <si>
    <t>FELIKS</t>
  </si>
  <si>
    <t>TEET</t>
  </si>
  <si>
    <t>LEEMET</t>
  </si>
  <si>
    <t>SUSI</t>
  </si>
  <si>
    <t>GERMAN</t>
  </si>
  <si>
    <t>JAKOVLEV</t>
  </si>
  <si>
    <t>VASSILI</t>
  </si>
  <si>
    <t>KONGO</t>
  </si>
  <si>
    <t>OTTO</t>
  </si>
  <si>
    <t>SERGEY</t>
  </si>
  <si>
    <t>Jõhvi LTK Üksteist</t>
  </si>
  <si>
    <t>STEINBACH</t>
  </si>
  <si>
    <t>PERKMANN</t>
  </si>
  <si>
    <t>ESKO</t>
  </si>
  <si>
    <t>TAIVO</t>
  </si>
  <si>
    <t>RÜTKINEN</t>
  </si>
  <si>
    <t>TROFIMOV</t>
  </si>
  <si>
    <t>STEFAN</t>
  </si>
  <si>
    <t>ALVAR</t>
  </si>
  <si>
    <t>KOTKAS</t>
  </si>
  <si>
    <t>KALDA</t>
  </si>
  <si>
    <t>KALJU</t>
  </si>
  <si>
    <t>Kohila SK</t>
  </si>
  <si>
    <t>REINSALU</t>
  </si>
  <si>
    <t>KEIT</t>
  </si>
  <si>
    <t>ŠASTIN</t>
  </si>
  <si>
    <t>VIHURI</t>
  </si>
  <si>
    <t>PRIIT</t>
  </si>
  <si>
    <t>Sillamäe SK Kalev</t>
  </si>
  <si>
    <t>SERHII</t>
  </si>
  <si>
    <t>TALUMETS</t>
  </si>
  <si>
    <t>MARTEN</t>
  </si>
  <si>
    <t>VESI</t>
  </si>
  <si>
    <t>HARRI</t>
  </si>
  <si>
    <t>MATI</t>
  </si>
  <si>
    <t>ILJA</t>
  </si>
  <si>
    <t>VAARPU</t>
  </si>
  <si>
    <t>ANNUK</t>
  </si>
  <si>
    <t>MARKUS OLIVER</t>
  </si>
  <si>
    <t>KAUROV</t>
  </si>
  <si>
    <t>NEEME</t>
  </si>
  <si>
    <t>KALLE</t>
  </si>
  <si>
    <t>VASSILJEV</t>
  </si>
  <si>
    <t>HÄRMIK</t>
  </si>
  <si>
    <t>TANEL</t>
  </si>
  <si>
    <t>AKMAN</t>
  </si>
  <si>
    <t>GENNADI</t>
  </si>
  <si>
    <t>FJODOROV</t>
  </si>
  <si>
    <t>KRISTAN</t>
  </si>
  <si>
    <t>JAANUS</t>
  </si>
  <si>
    <t>KUKESTE</t>
  </si>
  <si>
    <t>ANTON</t>
  </si>
  <si>
    <t>PUHM</t>
  </si>
  <si>
    <t>MAEROLD</t>
  </si>
  <si>
    <t>JELISEI</t>
  </si>
  <si>
    <t>TARMO</t>
  </si>
  <si>
    <t>RAHUOJA</t>
  </si>
  <si>
    <t>ALMAR</t>
  </si>
  <si>
    <t>SAPETA</t>
  </si>
  <si>
    <t>SULLAKATKO</t>
  </si>
  <si>
    <t>LEONTJEV</t>
  </si>
  <si>
    <t>IVAR</t>
  </si>
  <si>
    <t>SOONISTE</t>
  </si>
  <si>
    <t>PAKK</t>
  </si>
  <si>
    <t>TAMMOJA</t>
  </si>
  <si>
    <t>ARVI</t>
  </si>
  <si>
    <t>HALLMÄGI</t>
  </si>
  <si>
    <t>GERRIT</t>
  </si>
  <si>
    <t>ALL</t>
  </si>
  <si>
    <t>TOOMLA</t>
  </si>
  <si>
    <t>STEN</t>
  </si>
  <si>
    <t>TAMASHAUSKAS</t>
  </si>
  <si>
    <t>EDVINAS</t>
  </si>
  <si>
    <t>LAIDVEE</t>
  </si>
  <si>
    <t>VILJAR</t>
  </si>
  <si>
    <t>LINDBORG</t>
  </si>
  <si>
    <t>JIMMY</t>
  </si>
  <si>
    <t>JUUS</t>
  </si>
  <si>
    <t>UNO</t>
  </si>
  <si>
    <t>VELDEMANN</t>
  </si>
  <si>
    <t>KAIDO</t>
  </si>
  <si>
    <t>AARNE</t>
  </si>
  <si>
    <t>TUSIS</t>
  </si>
  <si>
    <t>VOLDEMAR</t>
  </si>
  <si>
    <t>LAMPE</t>
  </si>
  <si>
    <t>PLÜMBERG</t>
  </si>
  <si>
    <t>LEHTSI</t>
  </si>
  <si>
    <t>AARE</t>
  </si>
  <si>
    <t>Kuressaare Lauatenniseklubi TOPS</t>
  </si>
  <si>
    <t>SAFONOV</t>
  </si>
  <si>
    <t>GÜSSON</t>
  </si>
  <si>
    <t>JÜRGEN</t>
  </si>
  <si>
    <t>JÕELAID</t>
  </si>
  <si>
    <t>RAID</t>
  </si>
  <si>
    <t>AIN</t>
  </si>
  <si>
    <t>ATS</t>
  </si>
  <si>
    <t>PEEP</t>
  </si>
  <si>
    <t>HAINER</t>
  </si>
  <si>
    <t>HANSSON</t>
  </si>
  <si>
    <t>SHARKO</t>
  </si>
  <si>
    <t>TOMP</t>
  </si>
  <si>
    <t>LÖÖPER</t>
  </si>
  <si>
    <t>RIHO</t>
  </si>
  <si>
    <t>MIKE</t>
  </si>
  <si>
    <t>HEIKKI</t>
  </si>
  <si>
    <t>RON-OSKAR</t>
  </si>
  <si>
    <t>JOHANNES</t>
  </si>
  <si>
    <t>ROMMOT</t>
  </si>
  <si>
    <t>RAIGO</t>
  </si>
  <si>
    <t>NEDOSTOJEV</t>
  </si>
  <si>
    <t>RAIKO</t>
  </si>
  <si>
    <t>KALNINŠ</t>
  </si>
  <si>
    <t>JURIS</t>
  </si>
  <si>
    <t>ROLAND</t>
  </si>
  <si>
    <t>MARTIN ERKI</t>
  </si>
  <si>
    <t>KAPRALOV</t>
  </si>
  <si>
    <t>APSOLON</t>
  </si>
  <si>
    <t>UUSJÄRV</t>
  </si>
  <si>
    <t>PÄRN</t>
  </si>
  <si>
    <t>KIISKINEN</t>
  </si>
  <si>
    <t>HANS</t>
  </si>
  <si>
    <t>VATANPARAST</t>
  </si>
  <si>
    <t>SINA</t>
  </si>
  <si>
    <t>REHTLA</t>
  </si>
  <si>
    <t>RENNO</t>
  </si>
  <si>
    <t>SALONG</t>
  </si>
  <si>
    <t>KREEGI</t>
  </si>
  <si>
    <t>TUISK</t>
  </si>
  <si>
    <t>TOIVO</t>
  </si>
  <si>
    <t>REINO</t>
  </si>
  <si>
    <t>RISTIKIVI</t>
  </si>
  <si>
    <t>DAVID</t>
  </si>
  <si>
    <t>SIKORSKI</t>
  </si>
  <si>
    <t>MERIGAN</t>
  </si>
  <si>
    <t>VOOTELE</t>
  </si>
  <si>
    <t>LEV</t>
  </si>
  <si>
    <t>OLESK</t>
  </si>
  <si>
    <t>ERT</t>
  </si>
  <si>
    <t>LAIDMAA</t>
  </si>
  <si>
    <t>KULNO</t>
  </si>
  <si>
    <t>VINNE</t>
  </si>
  <si>
    <t>ENNO</t>
  </si>
  <si>
    <t>MIHAILOV</t>
  </si>
  <si>
    <t>ŠIMANSKI</t>
  </si>
  <si>
    <t>TIISLER</t>
  </si>
  <si>
    <t>HENRI</t>
  </si>
  <si>
    <t>AROS</t>
  </si>
  <si>
    <t>KERDO</t>
  </si>
  <si>
    <t>JEFREMOV</t>
  </si>
  <si>
    <t>RUMMEL</t>
  </si>
  <si>
    <t>HUGO JAN</t>
  </si>
  <si>
    <t>EVERT</t>
  </si>
  <si>
    <t>IGNAHHIN</t>
  </si>
  <si>
    <t>JANAR</t>
  </si>
  <si>
    <t>SOE</t>
  </si>
  <si>
    <t>RAUNO</t>
  </si>
  <si>
    <t>VAMMUS</t>
  </si>
  <si>
    <t>DENIS</t>
  </si>
  <si>
    <t>KLJUTŠIVSKI</t>
  </si>
  <si>
    <t>RIVIMETS</t>
  </si>
  <si>
    <t>RIIVO</t>
  </si>
  <si>
    <t>VELJO</t>
  </si>
  <si>
    <t>JUSSOF</t>
  </si>
  <si>
    <t>BABTŠENKO</t>
  </si>
  <si>
    <t>PAJUSTE</t>
  </si>
  <si>
    <t>MOROZOV</t>
  </si>
  <si>
    <t>LUHTOJA</t>
  </si>
  <si>
    <t>KRUUS</t>
  </si>
  <si>
    <t>ENAR</t>
  </si>
  <si>
    <t>PÄRTEL</t>
  </si>
  <si>
    <t>JEVSTAFIADI</t>
  </si>
  <si>
    <t>RAINO</t>
  </si>
  <si>
    <t>HALLA</t>
  </si>
  <si>
    <t>KAAREL-MATI</t>
  </si>
  <si>
    <t>BRICHET</t>
  </si>
  <si>
    <t>FLORENT</t>
  </si>
  <si>
    <t>HANSAR</t>
  </si>
  <si>
    <t>ODINTSOV</t>
  </si>
  <si>
    <t>SINIMAA</t>
  </si>
  <si>
    <t>VEENDE</t>
  </si>
  <si>
    <t>JENS</t>
  </si>
  <si>
    <t>NÕMME</t>
  </si>
  <si>
    <t>JAKOBSON</t>
  </si>
  <si>
    <t>AUGUST</t>
  </si>
  <si>
    <t>OBERLE</t>
  </si>
  <si>
    <t>VINCENT</t>
  </si>
  <si>
    <t>NURMITS</t>
  </si>
  <si>
    <t>ÜLAR</t>
  </si>
  <si>
    <t>SARAPUU</t>
  </si>
  <si>
    <t>AARON</t>
  </si>
  <si>
    <t>ANTEK</t>
  </si>
  <si>
    <t>PILL</t>
  </si>
  <si>
    <t>PIKKOR</t>
  </si>
  <si>
    <t>TAMMISTE</t>
  </si>
  <si>
    <t>ODRES</t>
  </si>
  <si>
    <t>AAP</t>
  </si>
  <si>
    <t>KURVITS</t>
  </si>
  <si>
    <t>OSKAR</t>
  </si>
  <si>
    <t>FILONENKO</t>
  </si>
  <si>
    <t>RIIVE</t>
  </si>
  <si>
    <t>OSMUŠKIN</t>
  </si>
  <si>
    <t>VITALI</t>
  </si>
  <si>
    <t>USIN</t>
  </si>
  <si>
    <t>JOONATAN</t>
  </si>
  <si>
    <t>OLIVER</t>
  </si>
  <si>
    <t>NASIR</t>
  </si>
  <si>
    <t>AAPO</t>
  </si>
  <si>
    <t>PRINTSMANN</t>
  </si>
  <si>
    <t>LAKSON</t>
  </si>
  <si>
    <t>CRISTER</t>
  </si>
  <si>
    <t>MTÜ Hobipinks</t>
  </si>
  <si>
    <t>PETERSELL</t>
  </si>
  <si>
    <t>PULLONEN</t>
  </si>
  <si>
    <t>OJASSOO</t>
  </si>
  <si>
    <t>RANDO</t>
  </si>
  <si>
    <t>VANKER</t>
  </si>
  <si>
    <t>BRUNOLD</t>
  </si>
  <si>
    <t>KOORT</t>
  </si>
  <si>
    <t>VAINO</t>
  </si>
  <si>
    <t>PIKAS</t>
  </si>
  <si>
    <t>KALDI</t>
  </si>
  <si>
    <t>PRANK</t>
  </si>
  <si>
    <t>ENDRIK</t>
  </si>
  <si>
    <t>KUUS</t>
  </si>
  <si>
    <t>TÕNU</t>
  </si>
  <si>
    <t>ENDEL</t>
  </si>
  <si>
    <t>UUVÄLI</t>
  </si>
  <si>
    <t>ROOS</t>
  </si>
  <si>
    <t>LAUR</t>
  </si>
  <si>
    <t>PIRSON</t>
  </si>
  <si>
    <t>HANNES</t>
  </si>
  <si>
    <t>MATTIAS</t>
  </si>
  <si>
    <t>LEMBIT</t>
  </si>
  <si>
    <t>KRUUSE</t>
  </si>
  <si>
    <t>ARNE</t>
  </si>
  <si>
    <t>PEHLAK</t>
  </si>
  <si>
    <t>PIHL</t>
  </si>
  <si>
    <t>NORDEN</t>
  </si>
  <si>
    <t>OJAMAA</t>
  </si>
  <si>
    <t>MILLER</t>
  </si>
  <si>
    <t>IVO</t>
  </si>
  <si>
    <t>LEAS</t>
  </si>
  <si>
    <t>JAKOB</t>
  </si>
  <si>
    <t>VAHTER</t>
  </si>
  <si>
    <t>MODE</t>
  </si>
  <si>
    <t>ROOTS</t>
  </si>
  <si>
    <t>RAIVO</t>
  </si>
  <si>
    <t>SAMM</t>
  </si>
  <si>
    <t>GREN</t>
  </si>
  <si>
    <t>FLOREN</t>
  </si>
  <si>
    <t>EINBERG</t>
  </si>
  <si>
    <t>RISTO</t>
  </si>
  <si>
    <t>Tln. Nõmme SK</t>
  </si>
  <si>
    <t>PALU</t>
  </si>
  <si>
    <t>ERKI</t>
  </si>
  <si>
    <t>PAABOR</t>
  </si>
  <si>
    <t>ANDREAS</t>
  </si>
  <si>
    <t>AARN</t>
  </si>
  <si>
    <t>MIKK</t>
  </si>
  <si>
    <t>KÄPA</t>
  </si>
  <si>
    <t>PEETSO</t>
  </si>
  <si>
    <t>REIMO</t>
  </si>
  <si>
    <t>ŠABUROV</t>
  </si>
  <si>
    <t>SHATROV</t>
  </si>
  <si>
    <t>MIHAIL</t>
  </si>
  <si>
    <t>MIRANDA</t>
  </si>
  <si>
    <t>SERGIO</t>
  </si>
  <si>
    <t>KRUUSENVALD</t>
  </si>
  <si>
    <t>RAMST</t>
  </si>
  <si>
    <t>REIN</t>
  </si>
  <si>
    <t>PUK</t>
  </si>
  <si>
    <t>TUHKANEN</t>
  </si>
  <si>
    <t>KOZINTSEV</t>
  </si>
  <si>
    <t>ENRICO</t>
  </si>
  <si>
    <t>HELDUR</t>
  </si>
  <si>
    <t>POPS</t>
  </si>
  <si>
    <t>DOMINIC</t>
  </si>
  <si>
    <t>JEROMA</t>
  </si>
  <si>
    <t>MARGO</t>
  </si>
  <si>
    <t>VALK</t>
  </si>
  <si>
    <t>KASPAR</t>
  </si>
  <si>
    <t>LAAR</t>
  </si>
  <si>
    <t>MIHHAIL</t>
  </si>
  <si>
    <t>ZUBJUK</t>
  </si>
  <si>
    <t>SAVIAUK</t>
  </si>
  <si>
    <t>KARDO</t>
  </si>
  <si>
    <t>KOPANTŠUK</t>
  </si>
  <si>
    <t>DANIELS</t>
  </si>
  <si>
    <t>ZUBKOV</t>
  </si>
  <si>
    <t>KIRILL</t>
  </si>
  <si>
    <t>MAIDE</t>
  </si>
  <si>
    <t>MIKK EGERT</t>
  </si>
  <si>
    <t>NOVIKOV</t>
  </si>
  <si>
    <t>JAAK</t>
  </si>
  <si>
    <t>ZURBUCHEN</t>
  </si>
  <si>
    <t>ADRIAN GEORG</t>
  </si>
  <si>
    <t>MANDRE</t>
  </si>
  <si>
    <t>FRED</t>
  </si>
  <si>
    <t>PESOR</t>
  </si>
  <si>
    <t>RAIN-MATI</t>
  </si>
  <si>
    <t>AADU</t>
  </si>
  <si>
    <t>KUKISPUU</t>
  </si>
  <si>
    <t>STEN ANDRE</t>
  </si>
  <si>
    <t>KIVI</t>
  </si>
  <si>
    <t>JATSENJUK</t>
  </si>
  <si>
    <t>VLAD</t>
  </si>
  <si>
    <t>AAVISTE</t>
  </si>
  <si>
    <t>ALEX</t>
  </si>
  <si>
    <t>KEREM</t>
  </si>
  <si>
    <t>RIHHARD</t>
  </si>
  <si>
    <t>LÖÖR</t>
  </si>
  <si>
    <t>VAHUR</t>
  </si>
  <si>
    <t>MÄNNA</t>
  </si>
  <si>
    <t>ANIJALG</t>
  </si>
  <si>
    <t>KAHU</t>
  </si>
  <si>
    <t>AGO</t>
  </si>
  <si>
    <t>BURIHHIN</t>
  </si>
  <si>
    <t>JÜRI</t>
  </si>
  <si>
    <t>RALF</t>
  </si>
  <si>
    <t>KARADZHOV</t>
  </si>
  <si>
    <t>YURII</t>
  </si>
  <si>
    <t>ORGSE</t>
  </si>
  <si>
    <t>TROON</t>
  </si>
  <si>
    <t>TALVO</t>
  </si>
  <si>
    <t>BORN</t>
  </si>
  <si>
    <t>KANNE</t>
  </si>
  <si>
    <t>KÄIT</t>
  </si>
  <si>
    <t>ŠIROKIHH</t>
  </si>
  <si>
    <t>MITT</t>
  </si>
  <si>
    <t>HEINAR FELIKS</t>
  </si>
  <si>
    <t>SOOMETS</t>
  </si>
  <si>
    <t>AKSEL</t>
  </si>
  <si>
    <t>NIGLAS</t>
  </si>
  <si>
    <t>MAZYLUK</t>
  </si>
  <si>
    <t>VASILY</t>
  </si>
  <si>
    <t>RABI</t>
  </si>
  <si>
    <t>LIIMER</t>
  </si>
  <si>
    <t>ALAR</t>
  </si>
  <si>
    <t>KAIVA</t>
  </si>
  <si>
    <t>KOPPEL</t>
  </si>
  <si>
    <t>KORELL</t>
  </si>
  <si>
    <t>HÕBEOJA</t>
  </si>
  <si>
    <t>OTTOMAR</t>
  </si>
  <si>
    <t>MILATŠKOV</t>
  </si>
  <si>
    <t>ART</t>
  </si>
  <si>
    <t>URMASTE</t>
  </si>
  <si>
    <t>JURI</t>
  </si>
  <si>
    <t>NIGUL</t>
  </si>
  <si>
    <t>SIMMO</t>
  </si>
  <si>
    <t>OJAPERV</t>
  </si>
  <si>
    <t>JOOSEP</t>
  </si>
  <si>
    <t>HÜLP</t>
  </si>
  <si>
    <t>HARDO VILEN</t>
  </si>
  <si>
    <t>DMITRY</t>
  </si>
  <si>
    <t>HEERING</t>
  </si>
  <si>
    <t>DAN</t>
  </si>
  <si>
    <t>PALANEN</t>
  </si>
  <si>
    <t>KESKÜLA</t>
  </si>
  <si>
    <t>TULL</t>
  </si>
  <si>
    <t>TAURI</t>
  </si>
  <si>
    <t>VENT</t>
  </si>
  <si>
    <t>ARVO</t>
  </si>
  <si>
    <t>LVOVS</t>
  </si>
  <si>
    <t>JUSS KASPAR</t>
  </si>
  <si>
    <t>VOOLMAA</t>
  </si>
  <si>
    <t>GRIGORJEV</t>
  </si>
  <si>
    <t>SERAFIM</t>
  </si>
  <si>
    <t>ALEKNAVICIUS</t>
  </si>
  <si>
    <t>KESTUTIS</t>
  </si>
  <si>
    <t>JEGOROV</t>
  </si>
  <si>
    <t>TIMOFEI</t>
  </si>
  <si>
    <t>TSILK</t>
  </si>
  <si>
    <t>TSERGO</t>
  </si>
  <si>
    <t>VENDER</t>
  </si>
  <si>
    <t>LUKA</t>
  </si>
  <si>
    <t>SOTSKOV</t>
  </si>
  <si>
    <t>MATVEI</t>
  </si>
  <si>
    <t>KUUDEBERG</t>
  </si>
  <si>
    <t>REINIKE</t>
  </si>
  <si>
    <t>KEBJA</t>
  </si>
  <si>
    <t>REIGO</t>
  </si>
  <si>
    <t>TŠUPRIN</t>
  </si>
  <si>
    <t>KLETTE</t>
  </si>
  <si>
    <t>ADRIAN</t>
  </si>
  <si>
    <t>KALA</t>
  </si>
  <si>
    <t>MURS</t>
  </si>
  <si>
    <t>MATTIS</t>
  </si>
  <si>
    <t>ALLIKIVI</t>
  </si>
  <si>
    <t>RAUDLEHT</t>
  </si>
  <si>
    <t>MARTTI</t>
  </si>
  <si>
    <t>KALVI</t>
  </si>
  <si>
    <t>RUNOV</t>
  </si>
  <si>
    <t>VALERIA</t>
  </si>
  <si>
    <t>N</t>
  </si>
  <si>
    <t>LATT</t>
  </si>
  <si>
    <t>KÄTLIN</t>
  </si>
  <si>
    <t>TŠISTJAKOVA</t>
  </si>
  <si>
    <t>TATJANA</t>
  </si>
  <si>
    <t>REELICA</t>
  </si>
  <si>
    <t>VITALIA</t>
  </si>
  <si>
    <t>ARINA</t>
  </si>
  <si>
    <t>ALINA</t>
  </si>
  <si>
    <t>ANASTASSIA</t>
  </si>
  <si>
    <t>LIISI</t>
  </si>
  <si>
    <t>GEROISKAJA</t>
  </si>
  <si>
    <t>SOFIA VIKTORIA</t>
  </si>
  <si>
    <t>RAILI</t>
  </si>
  <si>
    <t>VEESAAR</t>
  </si>
  <si>
    <t>PILLE</t>
  </si>
  <si>
    <t>SALUMAA</t>
  </si>
  <si>
    <t>KETRIN</t>
  </si>
  <si>
    <t>AAS</t>
  </si>
  <si>
    <t>MERJE</t>
  </si>
  <si>
    <t>KRISTINA</t>
  </si>
  <si>
    <t>NAGEL</t>
  </si>
  <si>
    <t>GLAFIRA</t>
  </si>
  <si>
    <t>THORNBECH</t>
  </si>
  <si>
    <t>KAI</t>
  </si>
  <si>
    <t>MARIA</t>
  </si>
  <si>
    <t>ŠIRAI</t>
  </si>
  <si>
    <t>MARINA</t>
  </si>
  <si>
    <t>ANNIGRETE</t>
  </si>
  <si>
    <t>JÕEMETS</t>
  </si>
  <si>
    <t>MAARIKA</t>
  </si>
  <si>
    <t>ROOSVE</t>
  </si>
  <si>
    <t>SIRLI</t>
  </si>
  <si>
    <t>ELLE</t>
  </si>
  <si>
    <t>SAARMA</t>
  </si>
  <si>
    <t>MARION</t>
  </si>
  <si>
    <t>SOFIJA</t>
  </si>
  <si>
    <t>KATRIN-RIINA</t>
  </si>
  <si>
    <t>KSENIA</t>
  </si>
  <si>
    <t>TETIANA</t>
  </si>
  <si>
    <t>ANGELA</t>
  </si>
  <si>
    <t>ONNO</t>
  </si>
  <si>
    <t>SVEA</t>
  </si>
  <si>
    <t>VARRIK</t>
  </si>
  <si>
    <t>BIRGIT</t>
  </si>
  <si>
    <t>MÜÜRISEPP</t>
  </si>
  <si>
    <t>TIIA</t>
  </si>
  <si>
    <t>AMANDA</t>
  </si>
  <si>
    <t>JULIA</t>
  </si>
  <si>
    <t>VALERIE</t>
  </si>
  <si>
    <t>HANNI</t>
  </si>
  <si>
    <t>EVA</t>
  </si>
  <si>
    <t>MARGIT</t>
  </si>
  <si>
    <t>POLINA</t>
  </si>
  <si>
    <t>ELIS</t>
  </si>
  <si>
    <t>KOTKA</t>
  </si>
  <si>
    <t>MARIKA</t>
  </si>
  <si>
    <t>AIRE</t>
  </si>
  <si>
    <t>KARIN</t>
  </si>
  <si>
    <t>MOROZOVA</t>
  </si>
  <si>
    <t>ANNA</t>
  </si>
  <si>
    <t>CELLY</t>
  </si>
  <si>
    <t>LASTOVKO</t>
  </si>
  <si>
    <t>BEATA</t>
  </si>
  <si>
    <t>LIIVAS</t>
  </si>
  <si>
    <t>TERJE</t>
  </si>
  <si>
    <t>SANDRA</t>
  </si>
  <si>
    <t>KAIRIT</t>
  </si>
  <si>
    <t>JANELY</t>
  </si>
  <si>
    <t>MAIA-LIISA</t>
  </si>
  <si>
    <t>KUTUZOVA</t>
  </si>
  <si>
    <t>JEVGENIJA</t>
  </si>
  <si>
    <t>ARABELLA AMELIA</t>
  </si>
  <si>
    <t>KÄRME</t>
  </si>
  <si>
    <t>KÄTRIIN</t>
  </si>
  <si>
    <t>LAAS</t>
  </si>
  <si>
    <t>MARTA</t>
  </si>
  <si>
    <t>VARB</t>
  </si>
  <si>
    <t>EDITH</t>
  </si>
  <si>
    <t>LISANNA</t>
  </si>
  <si>
    <t>PIRET</t>
  </si>
  <si>
    <t>VALGE</t>
  </si>
  <si>
    <t>JUTA</t>
  </si>
  <si>
    <t>ENE</t>
  </si>
  <si>
    <t>CHIZHEVICH</t>
  </si>
  <si>
    <t>VÄIKO</t>
  </si>
  <si>
    <t>KLARA</t>
  </si>
  <si>
    <t>Elva LTK</t>
  </si>
  <si>
    <t>TAISSIA</t>
  </si>
  <si>
    <t>ERNITS</t>
  </si>
  <si>
    <t>KRISTI</t>
  </si>
  <si>
    <t>IKKONEN</t>
  </si>
  <si>
    <t>EIRIS</t>
  </si>
  <si>
    <t>ERIKA</t>
  </si>
  <si>
    <t>KATRINA</t>
  </si>
  <si>
    <t>SAKOVA</t>
  </si>
  <si>
    <t>OKAS</t>
  </si>
  <si>
    <t>PETRA</t>
  </si>
  <si>
    <t>KULDKEPP</t>
  </si>
  <si>
    <t>AILI</t>
  </si>
  <si>
    <t>KORNILIEVA</t>
  </si>
  <si>
    <t>ULJANA</t>
  </si>
  <si>
    <t>REBANE</t>
  </si>
  <si>
    <t>NORA</t>
  </si>
  <si>
    <t>GUSSEVA</t>
  </si>
  <si>
    <t>LUDMILLA</t>
  </si>
  <si>
    <t>KATRIN</t>
  </si>
  <si>
    <t>DIANA</t>
  </si>
  <si>
    <t>ALLEV</t>
  </si>
  <si>
    <t>MARII</t>
  </si>
  <si>
    <t>SALOVA</t>
  </si>
  <si>
    <t>JELIZAVETA</t>
  </si>
  <si>
    <t>PIHLAK</t>
  </si>
  <si>
    <t>PIRJO</t>
  </si>
  <si>
    <t>KULLERKUPP</t>
  </si>
  <si>
    <t>REET</t>
  </si>
  <si>
    <t>RETI</t>
  </si>
  <si>
    <t>BELLEN</t>
  </si>
  <si>
    <t>REBECCA</t>
  </si>
  <si>
    <t>TOROKVEI</t>
  </si>
  <si>
    <t>JAANIKA</t>
  </si>
  <si>
    <t>VENTSEL</t>
  </si>
  <si>
    <t>AVE</t>
  </si>
  <si>
    <t>REI</t>
  </si>
  <si>
    <t>TELVIK</t>
  </si>
  <si>
    <t>KAJA</t>
  </si>
  <si>
    <t>LUKAS</t>
  </si>
  <si>
    <t>NEVERLY</t>
  </si>
  <si>
    <t>LEHTLA</t>
  </si>
  <si>
    <t>LIISA</t>
  </si>
  <si>
    <t>KAILI</t>
  </si>
  <si>
    <t>LAAN</t>
  </si>
  <si>
    <t>ALIISA</t>
  </si>
  <si>
    <t>TRIINU</t>
  </si>
  <si>
    <t>ELIIS LOREE</t>
  </si>
  <si>
    <t>JANE</t>
  </si>
  <si>
    <t>RAUD</t>
  </si>
  <si>
    <t>SUSANNA</t>
  </si>
  <si>
    <t>MÄLKSOO</t>
  </si>
  <si>
    <t>ANNELI</t>
  </si>
  <si>
    <t>birthdate2</t>
  </si>
  <si>
    <t>birthdate3</t>
  </si>
  <si>
    <t>birthdate4</t>
  </si>
  <si>
    <t>PERSONID</t>
  </si>
  <si>
    <t>FAMNAME</t>
  </si>
  <si>
    <t>BIRTHDATE</t>
  </si>
  <si>
    <t>FOREIGNER</t>
  </si>
  <si>
    <t>CLBNAME</t>
  </si>
  <si>
    <t>UPDATED</t>
  </si>
  <si>
    <t>CREATED</t>
  </si>
  <si>
    <t>ŠABANIN</t>
  </si>
  <si>
    <t>ŠABANOV</t>
  </si>
  <si>
    <t>ŠABELNIKOVA</t>
  </si>
  <si>
    <t>ŠAKMAJEV</t>
  </si>
  <si>
    <t>ŠAMANKO</t>
  </si>
  <si>
    <t>ŠAPIRO</t>
  </si>
  <si>
    <t>ŠAPOŠNIKOVA</t>
  </si>
  <si>
    <t>ŠARAPOV</t>
  </si>
  <si>
    <t>ŠARIMOVA</t>
  </si>
  <si>
    <t>ŠEFFER</t>
  </si>
  <si>
    <t>ŠEIKIN</t>
  </si>
  <si>
    <t>ŠELIHH</t>
  </si>
  <si>
    <t>ŠERSTJUK</t>
  </si>
  <si>
    <t>ŠETINKINA</t>
  </si>
  <si>
    <t>ŠEVTSOV</t>
  </si>
  <si>
    <t>ŠEVTSOVA</t>
  </si>
  <si>
    <t>ŠIŠANOVAITE</t>
  </si>
  <si>
    <t>ŠIŠANOVAS</t>
  </si>
  <si>
    <t>ŠILINŠ</t>
  </si>
  <si>
    <t>ŠILKOV</t>
  </si>
  <si>
    <t>ŠILOVA</t>
  </si>
  <si>
    <t>ŠIMANIS</t>
  </si>
  <si>
    <t>ŠIMELIS</t>
  </si>
  <si>
    <t>ŠIMKUS</t>
  </si>
  <si>
    <t>ŠININ</t>
  </si>
  <si>
    <t>ŠINKARJOV</t>
  </si>
  <si>
    <t>ŠINKORENKO</t>
  </si>
  <si>
    <t>ŠIPILOV</t>
  </si>
  <si>
    <t>ŠIRINOV</t>
  </si>
  <si>
    <t>ŠKALIKOVA</t>
  </si>
  <si>
    <t>ŠKLJAR</t>
  </si>
  <si>
    <t>ŠKLJAROV</t>
  </si>
  <si>
    <t>ŠLIAUTERYTĖ</t>
  </si>
  <si>
    <t>ŠMÕKOV</t>
  </si>
  <si>
    <t>ŠMELJOV</t>
  </si>
  <si>
    <t>ŠMIGELSKI</t>
  </si>
  <si>
    <t>ŠMITS</t>
  </si>
  <si>
    <t>ŠORNIKOVA</t>
  </si>
  <si>
    <t>ŠTŠETININ</t>
  </si>
  <si>
    <t>ŠTŠIPALKINA</t>
  </si>
  <si>
    <t>ŠTILINIS</t>
  </si>
  <si>
    <t>ŠUBIKOV</t>
  </si>
  <si>
    <t>ŠUBIN</t>
  </si>
  <si>
    <t>ŠUDEGOV</t>
  </si>
  <si>
    <t>ŠULTS</t>
  </si>
  <si>
    <t>ŠUMILOVA</t>
  </si>
  <si>
    <t>ŠUPILOV</t>
  </si>
  <si>
    <t>ŠURNIN</t>
  </si>
  <si>
    <t>ŠUTOV</t>
  </si>
  <si>
    <t>ŠVETS</t>
  </si>
  <si>
    <t>ÖÖBIK</t>
  </si>
  <si>
    <t>ÖNNBERG</t>
  </si>
  <si>
    <t>ÅBERG</t>
  </si>
  <si>
    <t>ÄMARIK</t>
  </si>
  <si>
    <t>ÕIGUS</t>
  </si>
  <si>
    <t>ÕIM</t>
  </si>
  <si>
    <t>ÕISMAA</t>
  </si>
  <si>
    <t>ÕISMETS</t>
  </si>
  <si>
    <t>ÕISPUU</t>
  </si>
  <si>
    <t>ÕITSPUU</t>
  </si>
  <si>
    <t>ÕNG</t>
  </si>
  <si>
    <t>ÕNNIK</t>
  </si>
  <si>
    <t>ÕUNAMÄGI</t>
  </si>
  <si>
    <t>ÕUNAP</t>
  </si>
  <si>
    <t>ÕUNAS</t>
  </si>
  <si>
    <t>ŽAGARAS</t>
  </si>
  <si>
    <t>ŽIAUBERIS</t>
  </si>
  <si>
    <t>ŽILINSKAS</t>
  </si>
  <si>
    <t>ŽILKIN</t>
  </si>
  <si>
    <t>ŽIRJAKOV</t>
  </si>
  <si>
    <t>ŽITKOVA</t>
  </si>
  <si>
    <t>ŽIVETJEVA</t>
  </si>
  <si>
    <t>ŽMURKO</t>
  </si>
  <si>
    <t>ŽOLUDEV</t>
  </si>
  <si>
    <t>ŽUŽLOV</t>
  </si>
  <si>
    <t>ŽUGS</t>
  </si>
  <si>
    <t>ŽUK</t>
  </si>
  <si>
    <t>ŽUKOV</t>
  </si>
  <si>
    <t>AADE</t>
  </si>
  <si>
    <t>AADLI</t>
  </si>
  <si>
    <t>AADUSAAR</t>
  </si>
  <si>
    <t>AAL</t>
  </si>
  <si>
    <t>AALTONEN</t>
  </si>
  <si>
    <t>AARAS</t>
  </si>
  <si>
    <t>AARDEVÄLJA</t>
  </si>
  <si>
    <t>AAREMÄE</t>
  </si>
  <si>
    <t>AARIK</t>
  </si>
  <si>
    <t>AARNA</t>
  </si>
  <si>
    <t>AARNIO</t>
  </si>
  <si>
    <t>AASA</t>
  </si>
  <si>
    <t>AASALAID</t>
  </si>
  <si>
    <t>AASMA</t>
  </si>
  <si>
    <t>AASMÄE</t>
  </si>
  <si>
    <t>AASNA</t>
  </si>
  <si>
    <t>AAV</t>
  </si>
  <si>
    <t>AAVIK</t>
  </si>
  <si>
    <t>ABARAVICIUTE</t>
  </si>
  <si>
    <t>ABEL</t>
  </si>
  <si>
    <t>ABERMANN</t>
  </si>
  <si>
    <t>ABHIRUP</t>
  </si>
  <si>
    <t>ABIRAM</t>
  </si>
  <si>
    <t>ABLIKOVA</t>
  </si>
  <si>
    <t>ABOLTÕN</t>
  </si>
  <si>
    <t>ABOLURIN</t>
  </si>
  <si>
    <t>ABRAM</t>
  </si>
  <si>
    <t>ABRAMENKOV</t>
  </si>
  <si>
    <t>ABRAMOV</t>
  </si>
  <si>
    <t>ABRAMOVA</t>
  </si>
  <si>
    <t>ABRAMSON</t>
  </si>
  <si>
    <t>ABUZOVA</t>
  </si>
  <si>
    <t>ADAMONIS</t>
  </si>
  <si>
    <t>ADAMONYTE</t>
  </si>
  <si>
    <t>ADAMOVA</t>
  </si>
  <si>
    <t>ADELMAN</t>
  </si>
  <si>
    <t>ADER</t>
  </si>
  <si>
    <t>ADLI</t>
  </si>
  <si>
    <t>ADOBERG</t>
  </si>
  <si>
    <t>ADOMAITIS</t>
  </si>
  <si>
    <t>ADOMAUSKAS</t>
  </si>
  <si>
    <t>ADOMELITE</t>
  </si>
  <si>
    <t>ADOMELYTE</t>
  </si>
  <si>
    <t>ADUSON</t>
  </si>
  <si>
    <t>AERULOO</t>
  </si>
  <si>
    <t>AFALCAN</t>
  </si>
  <si>
    <t>AFANASEVA</t>
  </si>
  <si>
    <t>AFANASJEV</t>
  </si>
  <si>
    <t>AFANASJEVA</t>
  </si>
  <si>
    <t>AFONSKI</t>
  </si>
  <si>
    <t>AGARKOV</t>
  </si>
  <si>
    <t>AGEJEVA</t>
  </si>
  <si>
    <t>AGNEVSIKOV</t>
  </si>
  <si>
    <t>AGUR</t>
  </si>
  <si>
    <t>AGURJANOVS</t>
  </si>
  <si>
    <t>AHHANEN</t>
  </si>
  <si>
    <t>AHI</t>
  </si>
  <si>
    <t>AHMADZONOVA</t>
  </si>
  <si>
    <t>AHO</t>
  </si>
  <si>
    <t>AHONEN</t>
  </si>
  <si>
    <t>AIA</t>
  </si>
  <si>
    <t>AIAR</t>
  </si>
  <si>
    <t>AID</t>
  </si>
  <si>
    <t>AIDLA</t>
  </si>
  <si>
    <t>AIDNIK</t>
  </si>
  <si>
    <t>AIGRO</t>
  </si>
  <si>
    <t>AILJAMAA</t>
  </si>
  <si>
    <t>AINSAAR</t>
  </si>
  <si>
    <t>AINSAR</t>
  </si>
  <si>
    <t>AIZADA</t>
  </si>
  <si>
    <t>AIT</t>
  </si>
  <si>
    <t>AJA</t>
  </si>
  <si>
    <t>AKENPÄRG</t>
  </si>
  <si>
    <t>AKERLIND</t>
  </si>
  <si>
    <t>AKIMKINA</t>
  </si>
  <si>
    <t>AKSAKOV</t>
  </si>
  <si>
    <t>AKSALU</t>
  </si>
  <si>
    <t>AKSELROD</t>
  </si>
  <si>
    <t>AKSENENKO</t>
  </si>
  <si>
    <t>ALA</t>
  </si>
  <si>
    <t>ALAMA</t>
  </si>
  <si>
    <t>ALAMAA</t>
  </si>
  <si>
    <t>ALAMETS</t>
  </si>
  <si>
    <t>ALANŽI</t>
  </si>
  <si>
    <t>ALANURM</t>
  </si>
  <si>
    <t>ALASI</t>
  </si>
  <si>
    <t>ALASOO</t>
  </si>
  <si>
    <t>ALATARE</t>
  </si>
  <si>
    <t>ALEHANT</t>
  </si>
  <si>
    <t>ALEJEV</t>
  </si>
  <si>
    <t>ALEKNAVICIUTE</t>
  </si>
  <si>
    <t>ALEKSANDRA</t>
  </si>
  <si>
    <t>ALEKSANDROV</t>
  </si>
  <si>
    <t>ALEKSANDROVA</t>
  </si>
  <si>
    <t>ALEKSANDROVITS</t>
  </si>
  <si>
    <t>ALEKSEENKOVA</t>
  </si>
  <si>
    <t>ALEKSEEV</t>
  </si>
  <si>
    <t>ALEKSEJENKO</t>
  </si>
  <si>
    <t>ALEKSEJEV</t>
  </si>
  <si>
    <t>ALEKSEJEVA</t>
  </si>
  <si>
    <t>ALEKSEJEVS</t>
  </si>
  <si>
    <t>ALEKSERIŪNAS</t>
  </si>
  <si>
    <t>ALEKSIN</t>
  </si>
  <si>
    <t>ALEKSINA</t>
  </si>
  <si>
    <t>ALENINAS</t>
  </si>
  <si>
    <t>ALEV</t>
  </si>
  <si>
    <t>ALFEROV</t>
  </si>
  <si>
    <t>ALGO</t>
  </si>
  <si>
    <t>ALGPEUS</t>
  </si>
  <si>
    <t>ALGUS</t>
  </si>
  <si>
    <t>ALHOUSKAJA</t>
  </si>
  <si>
    <t>ALITS</t>
  </si>
  <si>
    <t>ALJASTE</t>
  </si>
  <si>
    <t>ALLA</t>
  </si>
  <si>
    <t>ALLABERG</t>
  </si>
  <si>
    <t>ALLAS</t>
  </si>
  <si>
    <t>ALLEJEV</t>
  </si>
  <si>
    <t>ALLESE</t>
  </si>
  <si>
    <t>ALLIK</t>
  </si>
  <si>
    <t>ALLIKAS</t>
  </si>
  <si>
    <t>ALLIKMA</t>
  </si>
  <si>
    <t>ALLIKOJA</t>
  </si>
  <si>
    <t>ALLIKSAAR</t>
  </si>
  <si>
    <t>ALLIKSOO</t>
  </si>
  <si>
    <t>ALLMANN</t>
  </si>
  <si>
    <t>ALLMERE</t>
  </si>
  <si>
    <t>ALLOS</t>
  </si>
  <si>
    <t>ALLVEE</t>
  </si>
  <si>
    <t>ALON</t>
  </si>
  <si>
    <t>ALPIUS</t>
  </si>
  <si>
    <t>ALTERMAN</t>
  </si>
  <si>
    <t>ALTERMANN</t>
  </si>
  <si>
    <t>ALTMÄE</t>
  </si>
  <si>
    <t>ALTOA</t>
  </si>
  <si>
    <t>ALTRAJA</t>
  </si>
  <si>
    <t>ALTUHHOV</t>
  </si>
  <si>
    <t>ALTVÄLJA</t>
  </si>
  <si>
    <t>AMBERG</t>
  </si>
  <si>
    <t>AMBRE</t>
  </si>
  <si>
    <t>AMER</t>
  </si>
  <si>
    <t>AMMER</t>
  </si>
  <si>
    <t>AMOSOV</t>
  </si>
  <si>
    <t>AMSTRUP</t>
  </si>
  <si>
    <t>ANANEV</t>
  </si>
  <si>
    <t>ANANEVITS</t>
  </si>
  <si>
    <t>ANCKAR</t>
  </si>
  <si>
    <t>ANDER</t>
  </si>
  <si>
    <t>ANDERSEN</t>
  </si>
  <si>
    <t>ANDERSON</t>
  </si>
  <si>
    <t>ANDERSSON</t>
  </si>
  <si>
    <t>ANDREEV</t>
  </si>
  <si>
    <t>ANDREEVA</t>
  </si>
  <si>
    <t>ANDREJEV</t>
  </si>
  <si>
    <t>ANDREK</t>
  </si>
  <si>
    <t>ANDRIANOVA</t>
  </si>
  <si>
    <t>ANDRIASJAN</t>
  </si>
  <si>
    <t>ANDRIJAKO</t>
  </si>
  <si>
    <t>ANDRIJANOVA</t>
  </si>
  <si>
    <t>ANDRIJASHKIN</t>
  </si>
  <si>
    <t>ANDRIJASHKINA</t>
  </si>
  <si>
    <t>ANDRONOV</t>
  </si>
  <si>
    <t>ANDRONOVA</t>
  </si>
  <si>
    <t>ANDRONOVS</t>
  </si>
  <si>
    <t>ANDRZEJCZYK</t>
  </si>
  <si>
    <t>ANDRUSE</t>
  </si>
  <si>
    <t>ANGERJAS</t>
  </si>
  <si>
    <t>ANIJÄRV</t>
  </si>
  <si>
    <t>ANILIONIS</t>
  </si>
  <si>
    <t>ANISKOV</t>
  </si>
  <si>
    <t>ANISKOVICS</t>
  </si>
  <si>
    <t>ANISSIMOV</t>
  </si>
  <si>
    <t>ANISTSENKO</t>
  </si>
  <si>
    <t>ANNI</t>
  </si>
  <si>
    <t>ANNIKO</t>
  </si>
  <si>
    <t>ANNILO</t>
  </si>
  <si>
    <t>ANNIMÄE</t>
  </si>
  <si>
    <t>ANSON</t>
  </si>
  <si>
    <t>ANSONE</t>
  </si>
  <si>
    <t>ANT</t>
  </si>
  <si>
    <t>ANTER</t>
  </si>
  <si>
    <t>ANTO</t>
  </si>
  <si>
    <t>ANTONAU</t>
  </si>
  <si>
    <t>ANTONOV</t>
  </si>
  <si>
    <t>ANTOSHKINA</t>
  </si>
  <si>
    <t>ANTSIBOR</t>
  </si>
  <si>
    <t>ANTTILA</t>
  </si>
  <si>
    <t>ANUFRIJEV</t>
  </si>
  <si>
    <t>ANUFRIJEVA</t>
  </si>
  <si>
    <t>ANVELT</t>
  </si>
  <si>
    <t>ÜKSVÄRAV</t>
  </si>
  <si>
    <t>ÜLENÕMM</t>
  </si>
  <si>
    <t>ÜLESOO</t>
  </si>
  <si>
    <t>ÜLLE</t>
  </si>
  <si>
    <t>ÜTT</t>
  </si>
  <si>
    <t>AOVEER</t>
  </si>
  <si>
    <t>APRUPS</t>
  </si>
  <si>
    <t>APSALON</t>
  </si>
  <si>
    <t>APSE</t>
  </si>
  <si>
    <t>ARANDI</t>
  </si>
  <si>
    <t>ARE</t>
  </si>
  <si>
    <t>ARENS</t>
  </si>
  <si>
    <t>ARGUS</t>
  </si>
  <si>
    <t>ARHIPOV</t>
  </si>
  <si>
    <t>ARIVA</t>
  </si>
  <si>
    <t>ARMEI</t>
  </si>
  <si>
    <t>ARMONAITE</t>
  </si>
  <si>
    <t>ARMULIK</t>
  </si>
  <si>
    <t>ARNA</t>
  </si>
  <si>
    <t>ARO</t>
  </si>
  <si>
    <t>AROLD</t>
  </si>
  <si>
    <t>ARON</t>
  </si>
  <si>
    <t>ARONIJA</t>
  </si>
  <si>
    <t>ARRAS</t>
  </si>
  <si>
    <t>ARRO</t>
  </si>
  <si>
    <t>ARTAMOŠIN</t>
  </si>
  <si>
    <t>ARTAMONOVA</t>
  </si>
  <si>
    <t>ARTEMEVA</t>
  </si>
  <si>
    <t>ARTEMINA</t>
  </si>
  <si>
    <t>ARTJOMENKO</t>
  </si>
  <si>
    <t>ARTJOMINA</t>
  </si>
  <si>
    <t>ARU</t>
  </si>
  <si>
    <t>ARULA</t>
  </si>
  <si>
    <t>ARUMÄE</t>
  </si>
  <si>
    <t>ARUMÄGI</t>
  </si>
  <si>
    <t>ARUS</t>
  </si>
  <si>
    <t>ARUSAAR</t>
  </si>
  <si>
    <t>ARUSOO</t>
  </si>
  <si>
    <t>ARUTJUNJAN</t>
  </si>
  <si>
    <t>ASMER</t>
  </si>
  <si>
    <t>ASO</t>
  </si>
  <si>
    <t>ASSÜKÜLL</t>
  </si>
  <si>
    <t>ASSIN</t>
  </si>
  <si>
    <t>ASTAFJEV</t>
  </si>
  <si>
    <t>ASTAHHOV</t>
  </si>
  <si>
    <t>ASTUKEVITS-OBOLENSKI</t>
  </si>
  <si>
    <t>AZARENKOVA</t>
  </si>
  <si>
    <t>ATABEKJAN</t>
  </si>
  <si>
    <t>ATAJAN</t>
  </si>
  <si>
    <t>ATAMANOVA</t>
  </si>
  <si>
    <t>ATJUNKIN</t>
  </si>
  <si>
    <t>ATSO</t>
  </si>
  <si>
    <t>ATTILA</t>
  </si>
  <si>
    <t>ATTO</t>
  </si>
  <si>
    <t>AUDSE</t>
  </si>
  <si>
    <t>AUER</t>
  </si>
  <si>
    <t>AUGSTKALNS</t>
  </si>
  <si>
    <t>AUMEISTERS</t>
  </si>
  <si>
    <t>AUN</t>
  </si>
  <si>
    <t>AUNAPU</t>
  </si>
  <si>
    <t>AUNIMÄE</t>
  </si>
  <si>
    <t>AUPAJU</t>
  </si>
  <si>
    <t>AUS</t>
  </si>
  <si>
    <t>AUSALU</t>
  </si>
  <si>
    <t>AUSMEES</t>
  </si>
  <si>
    <t>AUST</t>
  </si>
  <si>
    <t>AUVÄÄRT</t>
  </si>
  <si>
    <t>AVANESOV</t>
  </si>
  <si>
    <t>AVIKSON</t>
  </si>
  <si>
    <t>AVILO</t>
  </si>
  <si>
    <t>BÕKOV</t>
  </si>
  <si>
    <t>BÕKOVA</t>
  </si>
  <si>
    <t>BÕSTROV</t>
  </si>
  <si>
    <t>BÕSTROVA</t>
  </si>
  <si>
    <t>BÕTŠKOV</t>
  </si>
  <si>
    <t>BAŠARIN</t>
  </si>
  <si>
    <t>BAARTH</t>
  </si>
  <si>
    <t>BABADŽAN</t>
  </si>
  <si>
    <t>BABCHIK</t>
  </si>
  <si>
    <t>BABI</t>
  </si>
  <si>
    <t>BABIN</t>
  </si>
  <si>
    <t>BABTIST</t>
  </si>
  <si>
    <t>BACHMAN</t>
  </si>
  <si>
    <t>BACHSATÄTTER</t>
  </si>
  <si>
    <t>BADAJEV</t>
  </si>
  <si>
    <t>BADAJEVA</t>
  </si>
  <si>
    <t>BADAWI</t>
  </si>
  <si>
    <t>BAGDONAS</t>
  </si>
  <si>
    <t>BAGDONE</t>
  </si>
  <si>
    <t>BAGUZIS</t>
  </si>
  <si>
    <t>BAHAREVA</t>
  </si>
  <si>
    <t>BAHOVSKI</t>
  </si>
  <si>
    <t>BAIBORODINA</t>
  </si>
  <si>
    <t>BAIDUKENOV</t>
  </si>
  <si>
    <t>BAJEV</t>
  </si>
  <si>
    <t>BAKKE</t>
  </si>
  <si>
    <t>BAKMAN</t>
  </si>
  <si>
    <t>BALÕBERDIN</t>
  </si>
  <si>
    <t>BALABANOVA</t>
  </si>
  <si>
    <t>BALAISIS</t>
  </si>
  <si>
    <t>BALAMUTOVS</t>
  </si>
  <si>
    <t>BALESNA</t>
  </si>
  <si>
    <t>BALODIS</t>
  </si>
  <si>
    <t>BALONUŠKOV</t>
  </si>
  <si>
    <t>BALTUTE</t>
  </si>
  <si>
    <t>BALČIŪNAS</t>
  </si>
  <si>
    <t>BANAROVA</t>
  </si>
  <si>
    <t>BANDURINA</t>
  </si>
  <si>
    <t>BARANOV</t>
  </si>
  <si>
    <t>BARANOVSKIS</t>
  </si>
  <si>
    <t>BARBO</t>
  </si>
  <si>
    <t>BARNATSKI</t>
  </si>
  <si>
    <t>BARONE</t>
  </si>
  <si>
    <t>BARZUKOV</t>
  </si>
  <si>
    <t>BART</t>
  </si>
  <si>
    <t>BARTUSEVICIUS</t>
  </si>
  <si>
    <t>BARTUSEVITCIUS</t>
  </si>
  <si>
    <t>BARYSHNIKOV</t>
  </si>
  <si>
    <t>BASHKIROV</t>
  </si>
  <si>
    <t>BASII</t>
  </si>
  <si>
    <t>BASKUTITE</t>
  </si>
  <si>
    <t>BASSARANOVITŠ</t>
  </si>
  <si>
    <t>BASSOV</t>
  </si>
  <si>
    <t>BAZAROV</t>
  </si>
  <si>
    <t>BATŠA</t>
  </si>
  <si>
    <t>BATAROV</t>
  </si>
  <si>
    <t>BATUHTIN</t>
  </si>
  <si>
    <t>BATUROVA</t>
  </si>
  <si>
    <t>BECKER</t>
  </si>
  <si>
    <t>BEDJUHHOV</t>
  </si>
  <si>
    <t>BEIGARTS</t>
  </si>
  <si>
    <t>BEILMANN</t>
  </si>
  <si>
    <t>BEKHOV</t>
  </si>
  <si>
    <t>BEKKER</t>
  </si>
  <si>
    <t>BELAJKOVA</t>
  </si>
  <si>
    <t>BELANOVICHA</t>
  </si>
  <si>
    <t>BELIHH</t>
  </si>
  <si>
    <t>BELIK</t>
  </si>
  <si>
    <t>BELINSKIY</t>
  </si>
  <si>
    <t>BELJAEVA</t>
  </si>
  <si>
    <t>BELJAJEV</t>
  </si>
  <si>
    <t>BELJAJEVA</t>
  </si>
  <si>
    <t>BELJAJEVS</t>
  </si>
  <si>
    <t>BELJANKIN</t>
  </si>
  <si>
    <t>BELJANNIKOV</t>
  </si>
  <si>
    <t>BELKIN</t>
  </si>
  <si>
    <t>BELLA</t>
  </si>
  <si>
    <t>BELOZOR</t>
  </si>
  <si>
    <t>BELOUS</t>
  </si>
  <si>
    <t>BELOUSOVA</t>
  </si>
  <si>
    <t>BELOV</t>
  </si>
  <si>
    <t>BELOVA</t>
  </si>
  <si>
    <t>BELYAEVA</t>
  </si>
  <si>
    <t>BENDI</t>
  </si>
  <si>
    <t>BENDIC</t>
  </si>
  <si>
    <t>BEREŽKOV</t>
  </si>
  <si>
    <t>BEREŽKOVA</t>
  </si>
  <si>
    <t>BERENDEEVA</t>
  </si>
  <si>
    <t>BERESNEVA</t>
  </si>
  <si>
    <t>BERESTOV</t>
  </si>
  <si>
    <t>BERGGREN</t>
  </si>
  <si>
    <t>BERGMAN</t>
  </si>
  <si>
    <t>BERGMANIS</t>
  </si>
  <si>
    <t>BERGMANN</t>
  </si>
  <si>
    <t>BERIJA</t>
  </si>
  <si>
    <t>BERKE</t>
  </si>
  <si>
    <t>BERMAN</t>
  </si>
  <si>
    <t>BERNER</t>
  </si>
  <si>
    <t>BERNHARD</t>
  </si>
  <si>
    <t>BERNHARDS</t>
  </si>
  <si>
    <t>BERNHARDT</t>
  </si>
  <si>
    <t>BERNIKAITĖ</t>
  </si>
  <si>
    <t>BERS</t>
  </si>
  <si>
    <t>BERZIŅŠ</t>
  </si>
  <si>
    <t>BERZINA</t>
  </si>
  <si>
    <t>BERZINSH</t>
  </si>
  <si>
    <t>BERTLOV</t>
  </si>
  <si>
    <t>BESTAEU</t>
  </si>
  <si>
    <t>BEZMENOV</t>
  </si>
  <si>
    <t>BETLINSKAJA</t>
  </si>
  <si>
    <t>BETTAI</t>
  </si>
  <si>
    <t>BILD</t>
  </si>
  <si>
    <t>BILKEVICA</t>
  </si>
  <si>
    <t>BILOZOR</t>
  </si>
  <si>
    <t>BIRJUKOVA</t>
  </si>
  <si>
    <t>BIRK</t>
  </si>
  <si>
    <t>BIRZNIECE</t>
  </si>
  <si>
    <t>BITE</t>
  </si>
  <si>
    <t>BITIUKOV</t>
  </si>
  <si>
    <t>BJURKLAND</t>
  </si>
  <si>
    <t>BLAASEN</t>
  </si>
  <si>
    <t>BLAZEK</t>
  </si>
  <si>
    <t>BLAT</t>
  </si>
  <si>
    <t>BLAUZDE</t>
  </si>
  <si>
    <t>BLEIVE</t>
  </si>
  <si>
    <t>BLOHHIN</t>
  </si>
  <si>
    <t>BLOK</t>
  </si>
  <si>
    <t>BLOMFELT</t>
  </si>
  <si>
    <t>BLUMA</t>
  </si>
  <si>
    <t>BLUMBERGA</t>
  </si>
  <si>
    <t>BOBKOV</t>
  </si>
  <si>
    <t>BOBROV</t>
  </si>
  <si>
    <t>BODNJA</t>
  </si>
  <si>
    <t>BOGDANE</t>
  </si>
  <si>
    <t>BOGDANOV</t>
  </si>
  <si>
    <t>BOGDANOVA</t>
  </si>
  <si>
    <t>BOGDANOVICA</t>
  </si>
  <si>
    <t>BOGDANS</t>
  </si>
  <si>
    <t>BOGDASAROVA</t>
  </si>
  <si>
    <t>BOGDASHKO</t>
  </si>
  <si>
    <t>BOGEMYR</t>
  </si>
  <si>
    <t>BOGENS</t>
  </si>
  <si>
    <t>BOGLOV</t>
  </si>
  <si>
    <t>BOGLOVA</t>
  </si>
  <si>
    <t>BOGOMOLOV</t>
  </si>
  <si>
    <t>BOIJE</t>
  </si>
  <si>
    <t>BOIKO</t>
  </si>
  <si>
    <t>BOITSOV</t>
  </si>
  <si>
    <t>BOITSOVA</t>
  </si>
  <si>
    <t>BOJARTŠUK</t>
  </si>
  <si>
    <t>BOLŠAKOV</t>
  </si>
  <si>
    <t>BOLLVERK</t>
  </si>
  <si>
    <t>BOLSHAKOV</t>
  </si>
  <si>
    <t>BOLTRUSHKO</t>
  </si>
  <si>
    <t>BOMBE</t>
  </si>
  <si>
    <t>BONDARENKO</t>
  </si>
  <si>
    <t>BONDAREVA</t>
  </si>
  <si>
    <t>BONDARIK</t>
  </si>
  <si>
    <t>BONDERUP</t>
  </si>
  <si>
    <t>BONDYGOV</t>
  </si>
  <si>
    <t>BORGA</t>
  </si>
  <si>
    <t>BORGERSEN</t>
  </si>
  <si>
    <t>BORISIK</t>
  </si>
  <si>
    <t>BORISOVA</t>
  </si>
  <si>
    <t>BORISSOV</t>
  </si>
  <si>
    <t>BORKMANN</t>
  </si>
  <si>
    <t>BORODIN</t>
  </si>
  <si>
    <t>BORODINA</t>
  </si>
  <si>
    <t>BORODITCKAJA</t>
  </si>
  <si>
    <t>BORODULIN</t>
  </si>
  <si>
    <t>BORONILŠTŠIKOV</t>
  </si>
  <si>
    <t>BOROTOV</t>
  </si>
  <si>
    <t>BOROVSKI</t>
  </si>
  <si>
    <t>BOROVUŠKIN</t>
  </si>
  <si>
    <t>BOTVINA</t>
  </si>
  <si>
    <t>BOYKO</t>
  </si>
  <si>
    <t>BRAGIN</t>
  </si>
  <si>
    <t>BRAMMANIS</t>
  </si>
  <si>
    <t>BRANT</t>
  </si>
  <si>
    <t>BRANTZAEG</t>
  </si>
  <si>
    <t>BRÜGEL</t>
  </si>
  <si>
    <t>BRASAITE</t>
  </si>
  <si>
    <t>BRATANOV</t>
  </si>
  <si>
    <t>BRAUN</t>
  </si>
  <si>
    <t>BRECS</t>
  </si>
  <si>
    <t>BREIDŹIUTE</t>
  </si>
  <si>
    <t>BRIKMANIS</t>
  </si>
  <si>
    <t>BRIL</t>
  </si>
  <si>
    <t>BRITVIN</t>
  </si>
  <si>
    <t>BRJANTSEVA</t>
  </si>
  <si>
    <t>BRODJANSKI</t>
  </si>
  <si>
    <t>BRUDNIS</t>
  </si>
  <si>
    <t>BRUNFELD</t>
  </si>
  <si>
    <t>BRUTOVSKI</t>
  </si>
  <si>
    <t>BUCYS</t>
  </si>
  <si>
    <t>BUDRIUNAS</t>
  </si>
  <si>
    <t>BUGUR</t>
  </si>
  <si>
    <t>BUKETOV</t>
  </si>
  <si>
    <t>BUKOVSKIS</t>
  </si>
  <si>
    <t>BULAHA</t>
  </si>
  <si>
    <t>BULAJEVA</t>
  </si>
  <si>
    <t>BULANOVITŠ</t>
  </si>
  <si>
    <t>BULATOV</t>
  </si>
  <si>
    <t>BULAVKIN</t>
  </si>
  <si>
    <t>BULAVKINA</t>
  </si>
  <si>
    <t>BULAVSKI</t>
  </si>
  <si>
    <t>BULLEGHIN</t>
  </si>
  <si>
    <t>BULMEISTER</t>
  </si>
  <si>
    <t>BULMEISTERE</t>
  </si>
  <si>
    <t>BUMAN</t>
  </si>
  <si>
    <t>BUNGE</t>
  </si>
  <si>
    <t>BUNKE</t>
  </si>
  <si>
    <t>BURAKOV</t>
  </si>
  <si>
    <t>BUREIKA</t>
  </si>
  <si>
    <t>BURGIS</t>
  </si>
  <si>
    <t>BURLAK</t>
  </si>
  <si>
    <t>BURMEISTER</t>
  </si>
  <si>
    <t>BURMISTOVA</t>
  </si>
  <si>
    <t>BURNAZYAN</t>
  </si>
  <si>
    <t>BUROV</t>
  </si>
  <si>
    <t>BURTSEVA</t>
  </si>
  <si>
    <t>BUSA</t>
  </si>
  <si>
    <t>BUSCH</t>
  </si>
  <si>
    <t>BUSHEIKO</t>
  </si>
  <si>
    <t>BUSORGINA</t>
  </si>
  <si>
    <t>BUTAKOV</t>
  </si>
  <si>
    <t>BUTRIN</t>
  </si>
  <si>
    <t>BUUSMAN</t>
  </si>
  <si>
    <t>BUČINSKAITĖ</t>
  </si>
  <si>
    <t>BUČINSKAS</t>
  </si>
  <si>
    <t>BĀLIŅŠ</t>
  </si>
  <si>
    <t>CAMPBELL</t>
  </si>
  <si>
    <t>CASTKOVA</t>
  </si>
  <si>
    <t>CEMIRTANS</t>
  </si>
  <si>
    <t>CEPAITIS</t>
  </si>
  <si>
    <t>CHAKRABARTY</t>
  </si>
  <si>
    <t>CHAU DINH</t>
  </si>
  <si>
    <t>CHAUZOV</t>
  </si>
  <si>
    <t>CHEMIRTANS</t>
  </si>
  <si>
    <t>CHEREPOVSKAIA</t>
  </si>
  <si>
    <t>CHERKASHYN</t>
  </si>
  <si>
    <t>CHERNÕHH</t>
  </si>
  <si>
    <t>CHERNOV</t>
  </si>
  <si>
    <t>CHRISTJANSON</t>
  </si>
  <si>
    <t>CHRISTOPHER</t>
  </si>
  <si>
    <t>CHUGUNOVS</t>
  </si>
  <si>
    <t>CHUKHNYAY</t>
  </si>
  <si>
    <t>CHUVPILO</t>
  </si>
  <si>
    <t>CILDERMANIS</t>
  </si>
  <si>
    <t>CIRULIS</t>
  </si>
  <si>
    <t>CLAVEL</t>
  </si>
  <si>
    <t>COLAFRANCESCO</t>
  </si>
  <si>
    <t>CUGUNOVS</t>
  </si>
  <si>
    <t>CYBAIER-KIBENA</t>
  </si>
  <si>
    <t>DÕRIN</t>
  </si>
  <si>
    <t>DADONOV</t>
  </si>
  <si>
    <t>DAMALAKAS</t>
  </si>
  <si>
    <t>DAMBRAUSKAS</t>
  </si>
  <si>
    <t>DANIŪNAS</t>
  </si>
  <si>
    <t>DANIANKOU</t>
  </si>
  <si>
    <t>DANIEL</t>
  </si>
  <si>
    <t>DANIELIUS</t>
  </si>
  <si>
    <t>DANIELJANTS</t>
  </si>
  <si>
    <t>DANIELSON</t>
  </si>
  <si>
    <t>DANIELSSON</t>
  </si>
  <si>
    <t>DANINKOU</t>
  </si>
  <si>
    <t>DARGIS</t>
  </si>
  <si>
    <t>DARKEVICS</t>
  </si>
  <si>
    <t>DASHUK</t>
  </si>
  <si>
    <t>DATŠENKO</t>
  </si>
  <si>
    <t>DAUGERDAS</t>
  </si>
  <si>
    <t>DAUGINTIS-RISTJAN</t>
  </si>
  <si>
    <t>DAUKONTAS</t>
  </si>
  <si>
    <t>DAVÕDOV</t>
  </si>
  <si>
    <t>DE MAEYER</t>
  </si>
  <si>
    <t>DEDIKOVA</t>
  </si>
  <si>
    <t>DEDLOVSKI</t>
  </si>
  <si>
    <t>DEEDIN</t>
  </si>
  <si>
    <t>DEGTJARJOVA</t>
  </si>
  <si>
    <t>DEKONAITE</t>
  </si>
  <si>
    <t>DELISSOV</t>
  </si>
  <si>
    <t>DELLA MORTE</t>
  </si>
  <si>
    <t>DEMENTJEV</t>
  </si>
  <si>
    <t>DEMENTJEVA</t>
  </si>
  <si>
    <t>DEMIANENKO</t>
  </si>
  <si>
    <t>DEMIHHOVSKI</t>
  </si>
  <si>
    <t>DEMIN</t>
  </si>
  <si>
    <t>DEMITSEV</t>
  </si>
  <si>
    <t>DENG</t>
  </si>
  <si>
    <t>DENISENKO</t>
  </si>
  <si>
    <t>DENISOVA</t>
  </si>
  <si>
    <t>DENISSOV</t>
  </si>
  <si>
    <t>DERBENJOV</t>
  </si>
  <si>
    <t>DERBINJOV</t>
  </si>
  <si>
    <t>DEREVJAGO</t>
  </si>
  <si>
    <t>DERGUNOVA</t>
  </si>
  <si>
    <t>DERVINYTE</t>
  </si>
  <si>
    <t>DETUŠEVS</t>
  </si>
  <si>
    <t>DEVJASHIN</t>
  </si>
  <si>
    <t>DIDENKO</t>
  </si>
  <si>
    <t>DIKOPAVLENKO</t>
  </si>
  <si>
    <t>DINMUKHAMETOV</t>
  </si>
  <si>
    <t>DIVONIN</t>
  </si>
  <si>
    <t>DJAKOV</t>
  </si>
  <si>
    <t>DJOMINA</t>
  </si>
  <si>
    <t>DJUDJAKOV</t>
  </si>
  <si>
    <t>DJUKINA</t>
  </si>
  <si>
    <t>DMITRIEV</t>
  </si>
  <si>
    <t>DMITRIJEV</t>
  </si>
  <si>
    <t>DMITRIJEVA</t>
  </si>
  <si>
    <t>DMITROVITŠ</t>
  </si>
  <si>
    <t>DOBRANSKAJA</t>
  </si>
  <si>
    <t>DOBRIS</t>
  </si>
  <si>
    <t>DOBRISHKO</t>
  </si>
  <si>
    <t>DOBRJANSKI-PIIRSALU</t>
  </si>
  <si>
    <t>DOLGANOVSKAJA</t>
  </si>
  <si>
    <t>DOLMATOVS</t>
  </si>
  <si>
    <t>DOLZENKO</t>
  </si>
  <si>
    <t>DOMBERG</t>
  </si>
  <si>
    <t>DOMEIKA</t>
  </si>
  <si>
    <t>DOMKOVS</t>
  </si>
  <si>
    <t>DOMRACHEVA</t>
  </si>
  <si>
    <t>DOONER</t>
  </si>
  <si>
    <t>DOROFEJEV</t>
  </si>
  <si>
    <t>DOROFEJEVA</t>
  </si>
  <si>
    <t>DOROVATOVSKI</t>
  </si>
  <si>
    <t>DOVYDAITYTE</t>
  </si>
  <si>
    <t>DRÕGIN</t>
  </si>
  <si>
    <t>DRABOVICH</t>
  </si>
  <si>
    <t>DREIMANIS</t>
  </si>
  <si>
    <t>DRIVEKLEPP</t>
  </si>
  <si>
    <t>DROZD</t>
  </si>
  <si>
    <t>DRUVINA</t>
  </si>
  <si>
    <t>DZALBS</t>
  </si>
  <si>
    <t>DUARTE</t>
  </si>
  <si>
    <t>DUBA</t>
  </si>
  <si>
    <t>DUBOV</t>
  </si>
  <si>
    <t>DUBOVA</t>
  </si>
  <si>
    <t>DUBOVTSEVA</t>
  </si>
  <si>
    <t>DUBROVSKI</t>
  </si>
  <si>
    <t>DUBROVSKIS</t>
  </si>
  <si>
    <t>DUCKETT</t>
  </si>
  <si>
    <t>DUDAR</t>
  </si>
  <si>
    <t>DUDKIN</t>
  </si>
  <si>
    <t>DUHHOV</t>
  </si>
  <si>
    <t>DUKATSH</t>
  </si>
  <si>
    <t>DULAEV</t>
  </si>
  <si>
    <t>DULBERGS</t>
  </si>
  <si>
    <t>DULOV</t>
  </si>
  <si>
    <t>DVORETSKOVA</t>
  </si>
  <si>
    <t>DYROFF</t>
  </si>
  <si>
    <t>EAST</t>
  </si>
  <si>
    <t>EBOLT</t>
  </si>
  <si>
    <t>ECHTE</t>
  </si>
  <si>
    <t>EDOLFS</t>
  </si>
  <si>
    <t>EDULA</t>
  </si>
  <si>
    <t>EDUR</t>
  </si>
  <si>
    <t>EDWARDSSON</t>
  </si>
  <si>
    <t>EELMÄE</t>
  </si>
  <si>
    <t>EELMAA</t>
  </si>
  <si>
    <t>EELSOO</t>
  </si>
  <si>
    <t>EENLO</t>
  </si>
  <si>
    <t>EENSALU</t>
  </si>
  <si>
    <t>EERIK</t>
  </si>
  <si>
    <t>EERIKSON</t>
  </si>
  <si>
    <t>EESMAA</t>
  </si>
  <si>
    <t>EFERT</t>
  </si>
  <si>
    <t>EFIMOV</t>
  </si>
  <si>
    <t>EFIMOVA</t>
  </si>
  <si>
    <t>EGLIN</t>
  </si>
  <si>
    <t>EGOROV</t>
  </si>
  <si>
    <t>EHAND</t>
  </si>
  <si>
    <t>EHASALU</t>
  </si>
  <si>
    <t>EHRLICK</t>
  </si>
  <si>
    <t>EHTE</t>
  </si>
  <si>
    <t>EICHLER</t>
  </si>
  <si>
    <t>EICHMANIS</t>
  </si>
  <si>
    <t>EIER</t>
  </si>
  <si>
    <t>EIKNER</t>
  </si>
  <si>
    <t>EILASTE</t>
  </si>
  <si>
    <t>EINBLAU</t>
  </si>
  <si>
    <t>EINMAA</t>
  </si>
  <si>
    <t>EIRAND</t>
  </si>
  <si>
    <t>EISKOP</t>
  </si>
  <si>
    <t>EISMEL</t>
  </si>
  <si>
    <t>ELBING</t>
  </si>
  <si>
    <t>ELERT</t>
  </si>
  <si>
    <t>ELIAS</t>
  </si>
  <si>
    <t>ELIASHEV</t>
  </si>
  <si>
    <t>ELISSAAR</t>
  </si>
  <si>
    <t>ELISTE</t>
  </si>
  <si>
    <t>ELKENHANS</t>
  </si>
  <si>
    <t>ELKOPTI</t>
  </si>
  <si>
    <t>ELLERMAA</t>
  </si>
  <si>
    <t>ELLING</t>
  </si>
  <si>
    <t>ELMEND</t>
  </si>
  <si>
    <t>ELMIK</t>
  </si>
  <si>
    <t>ELOR</t>
  </si>
  <si>
    <t>ELP</t>
  </si>
  <si>
    <t>ELTERMAA</t>
  </si>
  <si>
    <t>ELVELT</t>
  </si>
  <si>
    <t>ELVEST</t>
  </si>
  <si>
    <t>EM</t>
  </si>
  <si>
    <t>END</t>
  </si>
  <si>
    <t>ENDER</t>
  </si>
  <si>
    <t>ENDERS</t>
  </si>
  <si>
    <t>ENGELE</t>
  </si>
  <si>
    <t>ENGELIS</t>
  </si>
  <si>
    <t>ENGLUND</t>
  </si>
  <si>
    <t>ENIKEJEV</t>
  </si>
  <si>
    <t>ENKVIST</t>
  </si>
  <si>
    <t>ENNEMUIST</t>
  </si>
  <si>
    <t>ENNI</t>
  </si>
  <si>
    <t>ENNOJA</t>
  </si>
  <si>
    <t>EPRO</t>
  </si>
  <si>
    <t>ERCENIEKS</t>
  </si>
  <si>
    <t>ERDMANN</t>
  </si>
  <si>
    <t>EREMENKO</t>
  </si>
  <si>
    <t>ERICSON</t>
  </si>
  <si>
    <t>ERICSSON</t>
  </si>
  <si>
    <t>ERIKSONE</t>
  </si>
  <si>
    <t>ERIKSSON</t>
  </si>
  <si>
    <t>ERILAID</t>
  </si>
  <si>
    <t>ERLICH</t>
  </si>
  <si>
    <t>ERM</t>
  </si>
  <si>
    <t>ERMANN</t>
  </si>
  <si>
    <t>ERMEL</t>
  </si>
  <si>
    <t>ERRO</t>
  </si>
  <si>
    <t>ERSTU</t>
  </si>
  <si>
    <t>ERUSK</t>
  </si>
  <si>
    <t>ESKUSSON</t>
  </si>
  <si>
    <t>ESSMAN</t>
  </si>
  <si>
    <t>ESSMANN</t>
  </si>
  <si>
    <t>EZEPCHUK</t>
  </si>
  <si>
    <t>EVARD</t>
  </si>
  <si>
    <t>EVSTAFJEVA</t>
  </si>
  <si>
    <t>FABIJONAVICIUS</t>
  </si>
  <si>
    <t>FABRITSI</t>
  </si>
  <si>
    <t>FALCK</t>
  </si>
  <si>
    <t>FARBTUHS</t>
  </si>
  <si>
    <t>FARINA</t>
  </si>
  <si>
    <t>FASHUK</t>
  </si>
  <si>
    <t>FATAKOVA</t>
  </si>
  <si>
    <t>FAURSCHOU</t>
  </si>
  <si>
    <t>FEDCHENKO</t>
  </si>
  <si>
    <t>FEDJAJEV</t>
  </si>
  <si>
    <t>FEDORENKO</t>
  </si>
  <si>
    <t>FEDOSSIMOV</t>
  </si>
  <si>
    <t>FEDOTOV</t>
  </si>
  <si>
    <t>FEDOTOVA</t>
  </si>
  <si>
    <t>FEDTSENKO</t>
  </si>
  <si>
    <t>FEDULOV</t>
  </si>
  <si>
    <t>FEDYAEV</t>
  </si>
  <si>
    <t>FELDBACH</t>
  </si>
  <si>
    <t>FELDMAN</t>
  </si>
  <si>
    <t>FELDSHEROV</t>
  </si>
  <si>
    <t>FELS</t>
  </si>
  <si>
    <t>FENCAK</t>
  </si>
  <si>
    <t>FENIN</t>
  </si>
  <si>
    <t>FERŠEL</t>
  </si>
  <si>
    <t>FERAKJAN</t>
  </si>
  <si>
    <t>FETISSOV</t>
  </si>
  <si>
    <t>FF</t>
  </si>
  <si>
    <t>FFFFFFFF</t>
  </si>
  <si>
    <t>FIGOL</t>
  </si>
  <si>
    <t>FILIPENKO</t>
  </si>
  <si>
    <t>FILIPOV</t>
  </si>
  <si>
    <t>FILIPOVS</t>
  </si>
  <si>
    <t>FILIPPOV</t>
  </si>
  <si>
    <t>FILITŠEV</t>
  </si>
  <si>
    <t>FILITSEV</t>
  </si>
  <si>
    <t>FILYSKIN</t>
  </si>
  <si>
    <t>FINELL</t>
  </si>
  <si>
    <t>FINNE</t>
  </si>
  <si>
    <t>FIUT</t>
  </si>
  <si>
    <t>FJELL</t>
  </si>
  <si>
    <t>FJODOROVA</t>
  </si>
  <si>
    <t>FJODOROVS</t>
  </si>
  <si>
    <t>FLEMMING</t>
  </si>
  <si>
    <t>FOLKESON</t>
  </si>
  <si>
    <t>FOMICHENKO</t>
  </si>
  <si>
    <t>FOMIN</t>
  </si>
  <si>
    <t>FOMINÕHH</t>
  </si>
  <si>
    <t>FOMOTSHKINA</t>
  </si>
  <si>
    <t>FOOLADI</t>
  </si>
  <si>
    <t>FORSEL</t>
  </si>
  <si>
    <t>FRANCHI</t>
  </si>
  <si>
    <t>FRANCISKA</t>
  </si>
  <si>
    <t>FRANZÉN</t>
  </si>
  <si>
    <t>FREESE</t>
  </si>
  <si>
    <t>FREI</t>
  </si>
  <si>
    <t>FREIBERG</t>
  </si>
  <si>
    <t>FREIBERGS</t>
  </si>
  <si>
    <t>FREIRIK</t>
  </si>
  <si>
    <t>FREJBORG</t>
  </si>
  <si>
    <t>FREJERIS</t>
  </si>
  <si>
    <t>FRIDENBERGA</t>
  </si>
  <si>
    <t>FRIDRIKSON</t>
  </si>
  <si>
    <t>FRIELING</t>
  </si>
  <si>
    <t>FROLOV</t>
  </si>
  <si>
    <t>FROSCH</t>
  </si>
  <si>
    <t>FUCHS</t>
  </si>
  <si>
    <t>FUKS</t>
  </si>
  <si>
    <t>FURMINSKAJA</t>
  </si>
  <si>
    <t>FUSI</t>
  </si>
  <si>
    <t>GAŠIN</t>
  </si>
  <si>
    <t>GABRANE</t>
  </si>
  <si>
    <t>GAEV</t>
  </si>
  <si>
    <t>GAFUR</t>
  </si>
  <si>
    <t>GAGA</t>
  </si>
  <si>
    <t>GAGARINA</t>
  </si>
  <si>
    <t>GAGEN</t>
  </si>
  <si>
    <t>GAIDAŠOV</t>
  </si>
  <si>
    <t>GAILUMS</t>
  </si>
  <si>
    <t>GAISTRUK</t>
  </si>
  <si>
    <t>GALASHUK</t>
  </si>
  <si>
    <t>GALATILTIS</t>
  </si>
  <si>
    <t>GALIOS</t>
  </si>
  <si>
    <t>GALKAN</t>
  </si>
  <si>
    <t>GALSONE</t>
  </si>
  <si>
    <t>GAMAJUNOVS</t>
  </si>
  <si>
    <t>GÜNDOGDU</t>
  </si>
  <si>
    <t>GAPANOVITS</t>
  </si>
  <si>
    <t>GARABA</t>
  </si>
  <si>
    <t>GARANIN</t>
  </si>
  <si>
    <t>GARAT</t>
  </si>
  <si>
    <t>GARBAUSKAS</t>
  </si>
  <si>
    <t>GARIFOV</t>
  </si>
  <si>
    <t>GARNAIA</t>
  </si>
  <si>
    <t>GARNOVA</t>
  </si>
  <si>
    <t>GASANOV</t>
  </si>
  <si>
    <t>GASTON</t>
  </si>
  <si>
    <t>GAVŠINA</t>
  </si>
  <si>
    <t>GAVRILOV</t>
  </si>
  <si>
    <t>GAVRILOVA</t>
  </si>
  <si>
    <t>GAVSINA</t>
  </si>
  <si>
    <t>GECEVICIUTE</t>
  </si>
  <si>
    <t>GELENITSH</t>
  </si>
  <si>
    <t>GELFOND</t>
  </si>
  <si>
    <t>GELLER</t>
  </si>
  <si>
    <t>GENITE</t>
  </si>
  <si>
    <t>GERASHENKO</t>
  </si>
  <si>
    <t>GERASSIMOV</t>
  </si>
  <si>
    <t>GERCIUTE</t>
  </si>
  <si>
    <t>GERDT</t>
  </si>
  <si>
    <t>GERGELJUK</t>
  </si>
  <si>
    <t>GERJAK</t>
  </si>
  <si>
    <t>GERLYNSKI</t>
  </si>
  <si>
    <t>GERTNER</t>
  </si>
  <si>
    <t>GEVELLER</t>
  </si>
  <si>
    <t>GGG</t>
  </si>
  <si>
    <t>GHAZANFARI</t>
  </si>
  <si>
    <t>GIBALA</t>
  </si>
  <si>
    <t>GIEDRAITIS</t>
  </si>
  <si>
    <t>GILDEMANN</t>
  </si>
  <si>
    <t>GILDEN</t>
  </si>
  <si>
    <t>GIRGIDOV</t>
  </si>
  <si>
    <t>GJULUMJAN</t>
  </si>
  <si>
    <t>GLADEVICS</t>
  </si>
  <si>
    <t>GLAZANTSEV</t>
  </si>
  <si>
    <t>GLAZKOV</t>
  </si>
  <si>
    <t>GLAZOV</t>
  </si>
  <si>
    <t>GLAZUNOV</t>
  </si>
  <si>
    <t>GLAZUNOVS</t>
  </si>
  <si>
    <t>GLIVENKO</t>
  </si>
  <si>
    <t>GLODENIS</t>
  </si>
  <si>
    <t>GLODEVICE</t>
  </si>
  <si>
    <t>GLOHOVTŠENKO</t>
  </si>
  <si>
    <t>GLUŠKOV</t>
  </si>
  <si>
    <t>GLUSHKO</t>
  </si>
  <si>
    <t>GMIRAKS</t>
  </si>
  <si>
    <t>GNEZDILOV</t>
  </si>
  <si>
    <t>GNIŽINSKAS</t>
  </si>
  <si>
    <t>GNIZINSKAS</t>
  </si>
  <si>
    <t>GNJAZEV</t>
  </si>
  <si>
    <t>GNUSARKOV</t>
  </si>
  <si>
    <t>GODES</t>
  </si>
  <si>
    <t>GOLDMAN</t>
  </si>
  <si>
    <t>GOLIGUZOV</t>
  </si>
  <si>
    <t>GOLIKOV</t>
  </si>
  <si>
    <t>GOLIKOVA</t>
  </si>
  <si>
    <t>GOLODOV</t>
  </si>
  <si>
    <t>GOLOVANOVA</t>
  </si>
  <si>
    <t>GOLOVINA</t>
  </si>
  <si>
    <t>GOLOVKO</t>
  </si>
  <si>
    <t>GOLUBEV</t>
  </si>
  <si>
    <t>GOLUBEVA</t>
  </si>
  <si>
    <t>GOLUBOVS</t>
  </si>
  <si>
    <t>GONTŠARENKO</t>
  </si>
  <si>
    <t>GORŠKALEVA</t>
  </si>
  <si>
    <t>GORBATŠOV</t>
  </si>
  <si>
    <t>GORBATJUK</t>
  </si>
  <si>
    <t>GORBATOV</t>
  </si>
  <si>
    <t>GORBATSHOV</t>
  </si>
  <si>
    <t>GORBULKO</t>
  </si>
  <si>
    <t>GORBUNOV</t>
  </si>
  <si>
    <t>GORBUNOVA</t>
  </si>
  <si>
    <t>GORDEJEV</t>
  </si>
  <si>
    <t>GORELOV</t>
  </si>
  <si>
    <t>GORJATSEV</t>
  </si>
  <si>
    <t>GORJUŠIN</t>
  </si>
  <si>
    <t>GORJUNOV</t>
  </si>
  <si>
    <t>GORNISCHEFF</t>
  </si>
  <si>
    <t>GORNOSTAJEV</t>
  </si>
  <si>
    <t>GOROHHOV</t>
  </si>
  <si>
    <t>GOROLENKO</t>
  </si>
  <si>
    <t>GORPINKO</t>
  </si>
  <si>
    <t>GORPINTŠENKO</t>
  </si>
  <si>
    <t>GORSKI</t>
  </si>
  <si>
    <t>GORZOVS</t>
  </si>
  <si>
    <t>GOSSET</t>
  </si>
  <si>
    <t>GOTŠENKO</t>
  </si>
  <si>
    <t>GOTSENKO</t>
  </si>
  <si>
    <t>GOVOR</t>
  </si>
  <si>
    <t>GOVRENKOVA</t>
  </si>
  <si>
    <t>GRADICKAS</t>
  </si>
  <si>
    <t>GRADOV</t>
  </si>
  <si>
    <t>GRANSTRÖM</t>
  </si>
  <si>
    <t>GRANT</t>
  </si>
  <si>
    <t>GRÜNBERG</t>
  </si>
  <si>
    <t>GRÜNMAN</t>
  </si>
  <si>
    <t>GRATŠEVA</t>
  </si>
  <si>
    <t>GRAUDIŅŠ</t>
  </si>
  <si>
    <t>GRAUDINS</t>
  </si>
  <si>
    <t>GRECHISHCHEVA</t>
  </si>
  <si>
    <t>GREEBE</t>
  </si>
  <si>
    <t>GRIŠINA</t>
  </si>
  <si>
    <t>GRIŠKUN</t>
  </si>
  <si>
    <t>GRIŠTŠENKO</t>
  </si>
  <si>
    <t>GRIBANOVS</t>
  </si>
  <si>
    <t>GRIBOVA</t>
  </si>
  <si>
    <t>GRIDIN</t>
  </si>
  <si>
    <t>GRIGORJAN</t>
  </si>
  <si>
    <t>GRIGORUKAS</t>
  </si>
  <si>
    <t>GRIMBERG</t>
  </si>
  <si>
    <t>GRINBERGS</t>
  </si>
  <si>
    <t>GRINENKO</t>
  </si>
  <si>
    <t>GRINKOV</t>
  </si>
  <si>
    <t>GRISHANOVS</t>
  </si>
  <si>
    <t>GROBER</t>
  </si>
  <si>
    <t>GROSBERGS</t>
  </si>
  <si>
    <t>GROSS</t>
  </si>
  <si>
    <t>GROSSBERG</t>
  </si>
  <si>
    <t>GROZNIKOV</t>
  </si>
  <si>
    <t>GROZOVS</t>
  </si>
  <si>
    <t>GRZINIC</t>
  </si>
  <si>
    <t>GRUDEVA</t>
  </si>
  <si>
    <t>GRUFT</t>
  </si>
  <si>
    <t>GRUZDEVA</t>
  </si>
  <si>
    <t>GRUZDOV</t>
  </si>
  <si>
    <t>GUDOV</t>
  </si>
  <si>
    <t>GUDRIANOV</t>
  </si>
  <si>
    <t>GUDYNAITE</t>
  </si>
  <si>
    <t>GULAJA</t>
  </si>
  <si>
    <t>GULBIS</t>
  </si>
  <si>
    <t>GULIDA</t>
  </si>
  <si>
    <t>GULL</t>
  </si>
  <si>
    <t>GUNNARSSON</t>
  </si>
  <si>
    <t>GURA</t>
  </si>
  <si>
    <t>GUREJEV</t>
  </si>
  <si>
    <t>GURKO</t>
  </si>
  <si>
    <t>GURSKI</t>
  </si>
  <si>
    <t>GURTAJUTE</t>
  </si>
  <si>
    <t>GUSAROV</t>
  </si>
  <si>
    <t>GUSAROVA</t>
  </si>
  <si>
    <t>GUSEK</t>
  </si>
  <si>
    <t>GUSEV</t>
  </si>
  <si>
    <t>GUZAR</t>
  </si>
  <si>
    <t>GUZUMAN</t>
  </si>
  <si>
    <t>GUTAPARAKYTÉ</t>
  </si>
  <si>
    <t>GYUSSON</t>
  </si>
  <si>
    <t>HÖGLUND</t>
  </si>
  <si>
    <t>HÖVEL</t>
  </si>
  <si>
    <t>HÅLLING</t>
  </si>
  <si>
    <t>HÄMÄLÄINEN</t>
  </si>
  <si>
    <t>HÄRM</t>
  </si>
  <si>
    <t>Koeru SK</t>
  </si>
  <si>
    <t>HÄRMÄLÄ</t>
  </si>
  <si>
    <t>HÄRMASTE</t>
  </si>
  <si>
    <t>HÄRMS</t>
  </si>
  <si>
    <t>HÕBE</t>
  </si>
  <si>
    <t>HÕBEMÄGI</t>
  </si>
  <si>
    <t>HÕBESALU</t>
  </si>
  <si>
    <t>HAAB</t>
  </si>
  <si>
    <t>HAAMER</t>
  </si>
  <si>
    <t>HAAR</t>
  </si>
  <si>
    <t>HAARIO</t>
  </si>
  <si>
    <t>HAAS</t>
  </si>
  <si>
    <t>HAAVA</t>
  </si>
  <si>
    <t>HAAVASALU</t>
  </si>
  <si>
    <t>HAAVIK</t>
  </si>
  <si>
    <t>HAAVISTU</t>
  </si>
  <si>
    <t>HAGALA</t>
  </si>
  <si>
    <t>HAGLUND</t>
  </si>
  <si>
    <t>HAILOVA</t>
  </si>
  <si>
    <t>HAIN</t>
  </si>
  <si>
    <t>HAKALA</t>
  </si>
  <si>
    <t>HAKK</t>
  </si>
  <si>
    <t>HAKKAJA</t>
  </si>
  <si>
    <t>HAKMAN</t>
  </si>
  <si>
    <t>HALDMA</t>
  </si>
  <si>
    <t>HALJAND</t>
  </si>
  <si>
    <t>HALJAS</t>
  </si>
  <si>
    <t>HALJASMÄGI</t>
  </si>
  <si>
    <t>HALJASOKS</t>
  </si>
  <si>
    <t>HALJASTE</t>
  </si>
  <si>
    <t>HALLIMÄE</t>
  </si>
  <si>
    <t>HALLMERE</t>
  </si>
  <si>
    <t>HALLOP</t>
  </si>
  <si>
    <t>HAMBURG</t>
  </si>
  <si>
    <t>HAMIDŽANOVA</t>
  </si>
  <si>
    <t>HAMIDULLIN</t>
  </si>
  <si>
    <t>HAMITSKAJA</t>
  </si>
  <si>
    <t>HAMMER</t>
  </si>
  <si>
    <t>HANNUS</t>
  </si>
  <si>
    <t>HANSCHMIDT</t>
  </si>
  <si>
    <t>HANSEN</t>
  </si>
  <si>
    <t>HANSI</t>
  </si>
  <si>
    <t>HANSING</t>
  </si>
  <si>
    <t>HANSMAN</t>
  </si>
  <si>
    <t>HÜRGES</t>
  </si>
  <si>
    <t>HÜTT</t>
  </si>
  <si>
    <t>HARAK</t>
  </si>
  <si>
    <t>HARJAKAS</t>
  </si>
  <si>
    <t>HARKMAA</t>
  </si>
  <si>
    <t>HARLAMOVA</t>
  </si>
  <si>
    <t>HARTLEB</t>
  </si>
  <si>
    <t>HAUG</t>
  </si>
  <si>
    <t>HAUGAS</t>
  </si>
  <si>
    <t>HAUGLAND</t>
  </si>
  <si>
    <t>HAVANSKI</t>
  </si>
  <si>
    <t>HEDLUND</t>
  </si>
  <si>
    <t>HEERINGSON</t>
  </si>
  <si>
    <t>HEIDMETS</t>
  </si>
  <si>
    <t>HEIKKARÖ</t>
  </si>
  <si>
    <t>HEIKKERÖ</t>
  </si>
  <si>
    <t>HEIKKINEN</t>
  </si>
  <si>
    <t>HEILU</t>
  </si>
  <si>
    <t>HEIN</t>
  </si>
  <si>
    <t>HEINAMAA</t>
  </si>
  <si>
    <t>HEINJÄRV</t>
  </si>
  <si>
    <t>HEINLAID</t>
  </si>
  <si>
    <t>HEINMANN</t>
  </si>
  <si>
    <t>HEINMETS</t>
  </si>
  <si>
    <t>HEINONEN</t>
  </si>
  <si>
    <t>HEINPÕLD</t>
  </si>
  <si>
    <t>HEINROOS</t>
  </si>
  <si>
    <t>HEINSALU</t>
  </si>
  <si>
    <t>HEINSOO</t>
  </si>
  <si>
    <t>HEISAAR</t>
  </si>
  <si>
    <t>HELEND</t>
  </si>
  <si>
    <t>HELIMETS</t>
  </si>
  <si>
    <t>HELIN</t>
  </si>
  <si>
    <t>HELLENURM</t>
  </si>
  <si>
    <t>HELLENURME</t>
  </si>
  <si>
    <t>HELLSTRÖM</t>
  </si>
  <si>
    <t>HELM</t>
  </si>
  <si>
    <t>HENDRIKSON</t>
  </si>
  <si>
    <t>HENK</t>
  </si>
  <si>
    <t>HENRIKSEN</t>
  </si>
  <si>
    <t>HERCENBERGS</t>
  </si>
  <si>
    <t>HERMAN</t>
  </si>
  <si>
    <t>HERMANN</t>
  </si>
  <si>
    <t>HERMASTE</t>
  </si>
  <si>
    <t>HERMAT</t>
  </si>
  <si>
    <t>HERMISTE</t>
  </si>
  <si>
    <t>HIETANEN</t>
  </si>
  <si>
    <t>HIETTIKO</t>
  </si>
  <si>
    <t>HIIE</t>
  </si>
  <si>
    <t>HIIELAID</t>
  </si>
  <si>
    <t>HIIENURM</t>
  </si>
  <si>
    <t>HIIR</t>
  </si>
  <si>
    <t>HIIRE</t>
  </si>
  <si>
    <t>HIIU</t>
  </si>
  <si>
    <t>HIIUS</t>
  </si>
  <si>
    <t>HIMMASTE</t>
  </si>
  <si>
    <t>HIMMIST</t>
  </si>
  <si>
    <t>HINDOV</t>
  </si>
  <si>
    <t>HINDREUS</t>
  </si>
  <si>
    <t>HINTO</t>
  </si>
  <si>
    <t>HIOB</t>
  </si>
  <si>
    <t>HIOBINO</t>
  </si>
  <si>
    <t>HIRVONEN</t>
  </si>
  <si>
    <t>HLAZUNOVA</t>
  </si>
  <si>
    <t>HMELEVSKOI</t>
  </si>
  <si>
    <t>HOEL</t>
  </si>
  <si>
    <t>HOJASSAAR</t>
  </si>
  <si>
    <t>HOLLO</t>
  </si>
  <si>
    <t>HOLM</t>
  </si>
  <si>
    <t>HOLMBERG</t>
  </si>
  <si>
    <t>HOLTER</t>
  </si>
  <si>
    <t>HOMENKO</t>
  </si>
  <si>
    <t>HOMMIK</t>
  </si>
  <si>
    <t>HOMTŠENKO</t>
  </si>
  <si>
    <t>HOOLAID</t>
  </si>
  <si>
    <t>HOOP</t>
  </si>
  <si>
    <t>HOROSHILOVA</t>
  </si>
  <si>
    <t>HORST</t>
  </si>
  <si>
    <t>HOZJAN</t>
  </si>
  <si>
    <t>HOYER</t>
  </si>
  <si>
    <t>HRAPOV</t>
  </si>
  <si>
    <t>HRIPATCH</t>
  </si>
  <si>
    <t>HRUSTALJOVA</t>
  </si>
  <si>
    <t>HUBEL</t>
  </si>
  <si>
    <t>HULTEN</t>
  </si>
  <si>
    <t>HUMAL</t>
  </si>
  <si>
    <t>HURT</t>
  </si>
  <si>
    <t>HUSSAR</t>
  </si>
  <si>
    <t>HUSSO</t>
  </si>
  <si>
    <t>HVORÕHH</t>
  </si>
  <si>
    <t>HYNÖNEN</t>
  </si>
  <si>
    <t>IBRUS</t>
  </si>
  <si>
    <t>IDAVAIN</t>
  </si>
  <si>
    <t>IDVAN</t>
  </si>
  <si>
    <t>IGNATJEV</t>
  </si>
  <si>
    <t>IKLA</t>
  </si>
  <si>
    <t>ILIJN</t>
  </si>
  <si>
    <t>ILIKA</t>
  </si>
  <si>
    <t>ILIN</t>
  </si>
  <si>
    <t>ILISSON</t>
  </si>
  <si>
    <t>ILJAŠENKO</t>
  </si>
  <si>
    <t>ILJIN</t>
  </si>
  <si>
    <t>ILJINA</t>
  </si>
  <si>
    <t>ILKENA</t>
  </si>
  <si>
    <t>ILLAK</t>
  </si>
  <si>
    <t>ILLARIOSHKIN</t>
  </si>
  <si>
    <t>ILLIPE</t>
  </si>
  <si>
    <t>ILMENSKI</t>
  </si>
  <si>
    <t>ILMJÄRV</t>
  </si>
  <si>
    <t>ILMSOO</t>
  </si>
  <si>
    <t>ILUMÄE</t>
  </si>
  <si>
    <t>ILUMETS</t>
  </si>
  <si>
    <t>ILUS</t>
  </si>
  <si>
    <t>ILVES</t>
  </si>
  <si>
    <t>ILVEST</t>
  </si>
  <si>
    <t>IMMONEN</t>
  </si>
  <si>
    <t>INDRIKSONE</t>
  </si>
  <si>
    <t>INGALT</t>
  </si>
  <si>
    <t>INNO</t>
  </si>
  <si>
    <t>IOPIK</t>
  </si>
  <si>
    <t>IRA</t>
  </si>
  <si>
    <t>IRBE</t>
  </si>
  <si>
    <t>IRVAL</t>
  </si>
  <si>
    <t>ISAJEVA</t>
  </si>
  <si>
    <t>ISATŠENKOV</t>
  </si>
  <si>
    <t>ISOP</t>
  </si>
  <si>
    <t>ISSAJEVS</t>
  </si>
  <si>
    <t>IZMAILOV</t>
  </si>
  <si>
    <t>IZMAILOVA</t>
  </si>
  <si>
    <t>IZMESTJEVA</t>
  </si>
  <si>
    <t>IZOTOV</t>
  </si>
  <si>
    <t>IZULENA</t>
  </si>
  <si>
    <t>IURGANOV</t>
  </si>
  <si>
    <t>IUSUPOV</t>
  </si>
  <si>
    <t>IVA</t>
  </si>
  <si>
    <t>IVAŠTŠENKO</t>
  </si>
  <si>
    <t>IVANKOVA</t>
  </si>
  <si>
    <t>IVANOV</t>
  </si>
  <si>
    <t>IVANOVA</t>
  </si>
  <si>
    <t>IVANOVS</t>
  </si>
  <si>
    <t>IVARINEN</t>
  </si>
  <si>
    <t>IVARSSON</t>
  </si>
  <si>
    <t>IVASK</t>
  </si>
  <si>
    <t>IVLEV</t>
  </si>
  <si>
    <t>IYER</t>
  </si>
  <si>
    <t>JÄGER</t>
  </si>
  <si>
    <t>JÄME</t>
  </si>
  <si>
    <t>JÄNES</t>
  </si>
  <si>
    <t>JÄRLIK</t>
  </si>
  <si>
    <t>JÄRV</t>
  </si>
  <si>
    <t>JÄRVA</t>
  </si>
  <si>
    <t>JÄRVALA</t>
  </si>
  <si>
    <t>JÄRVAN</t>
  </si>
  <si>
    <t>JÄRVELA</t>
  </si>
  <si>
    <t>JÄRVELAID</t>
  </si>
  <si>
    <t>JÄRVEPERE</t>
  </si>
  <si>
    <t>JÄRVESOO</t>
  </si>
  <si>
    <t>JÄRVI</t>
  </si>
  <si>
    <t>JÄRVIK</t>
  </si>
  <si>
    <t>JÄRVISTE</t>
  </si>
  <si>
    <t>JÄRVOJA</t>
  </si>
  <si>
    <t>JÄRVSOO</t>
  </si>
  <si>
    <t>JÕELEHT</t>
  </si>
  <si>
    <t>JÕELOO</t>
  </si>
  <si>
    <t>JÕEORG</t>
  </si>
  <si>
    <t>JÕESAAR</t>
  </si>
  <si>
    <t>JÕGEVA</t>
  </si>
  <si>
    <t>JÕGI</t>
  </si>
  <si>
    <t>JÕGIS</t>
  </si>
  <si>
    <t>JÕGISTE</t>
  </si>
  <si>
    <t>JÕPISELG</t>
  </si>
  <si>
    <t>JÕULU</t>
  </si>
  <si>
    <t>JAŠIN</t>
  </si>
  <si>
    <t>JAAGUMAN</t>
  </si>
  <si>
    <t>JAAGUP</t>
  </si>
  <si>
    <t>JAAKSON</t>
  </si>
  <si>
    <t>JAANISTE</t>
  </si>
  <si>
    <t>JAANSON</t>
  </si>
  <si>
    <t>JAANSOO</t>
  </si>
  <si>
    <t>JAAS</t>
  </si>
  <si>
    <t>JAATINEN</t>
  </si>
  <si>
    <t>JABLUKOVITS</t>
  </si>
  <si>
    <t>JAESKI</t>
  </si>
  <si>
    <t>JAHNSON</t>
  </si>
  <si>
    <t>JAHU</t>
  </si>
  <si>
    <t>JAIRUS</t>
  </si>
  <si>
    <t>JAKE</t>
  </si>
  <si>
    <t>JAKIMOVA</t>
  </si>
  <si>
    <t>JAKIMOVITŠ</t>
  </si>
  <si>
    <t>JAKIMOVITS</t>
  </si>
  <si>
    <t>JAKK</t>
  </si>
  <si>
    <t>JAKOBSEN</t>
  </si>
  <si>
    <t>JAKOVICS</t>
  </si>
  <si>
    <t>JAKOVLEVA</t>
  </si>
  <si>
    <t>JAKOVLEVAS</t>
  </si>
  <si>
    <t>JAKS</t>
  </si>
  <si>
    <t>JAKSON</t>
  </si>
  <si>
    <t>JAKSTEIN</t>
  </si>
  <si>
    <t>JAKUŠEVA</t>
  </si>
  <si>
    <t>JAKUBOVA</t>
  </si>
  <si>
    <t>JAKUBOVITS</t>
  </si>
  <si>
    <t>JALAS</t>
  </si>
  <si>
    <t>JALASTO</t>
  </si>
  <si>
    <t>JALGANEN</t>
  </si>
  <si>
    <t>JALLAI</t>
  </si>
  <si>
    <t>JALONEN</t>
  </si>
  <si>
    <t>JALUGINA</t>
  </si>
  <si>
    <t>JAMBAJEV</t>
  </si>
  <si>
    <t>JAMSKOI</t>
  </si>
  <si>
    <t>JANGOLENKO</t>
  </si>
  <si>
    <t>JANKAUSKAITE</t>
  </si>
  <si>
    <t>JANKOVIC</t>
  </si>
  <si>
    <t>JANOVSKI</t>
  </si>
  <si>
    <t>JANSEN</t>
  </si>
  <si>
    <t>JANSONS</t>
  </si>
  <si>
    <t>JANSSON</t>
  </si>
  <si>
    <t>JANUSEVICA</t>
  </si>
  <si>
    <t>JÜRGENS</t>
  </si>
  <si>
    <t>JÜRGENSON</t>
  </si>
  <si>
    <t>JÜRIADO</t>
  </si>
  <si>
    <t>JÜRINE</t>
  </si>
  <si>
    <t>JÜRISAAR</t>
  </si>
  <si>
    <t>JÜRISE</t>
  </si>
  <si>
    <t>JÜRISOO</t>
  </si>
  <si>
    <t>JÜRISSON</t>
  </si>
  <si>
    <t>JÜRJEN</t>
  </si>
  <si>
    <t>JÜRME</t>
  </si>
  <si>
    <t>JÜRNA</t>
  </si>
  <si>
    <t>JARMAZANS</t>
  </si>
  <si>
    <t>JAROVOI</t>
  </si>
  <si>
    <t>JAROVSKI</t>
  </si>
  <si>
    <t>JARTSEV</t>
  </si>
  <si>
    <t>JASHIN</t>
  </si>
  <si>
    <t>JASHKOV</t>
  </si>
  <si>
    <t>JASHUKA</t>
  </si>
  <si>
    <t>JASIUNAS</t>
  </si>
  <si>
    <t>JASKA</t>
  </si>
  <si>
    <t>JASKIN</t>
  </si>
  <si>
    <t>JATSA</t>
  </si>
  <si>
    <t>JAUS</t>
  </si>
  <si>
    <t>JAVORSKI</t>
  </si>
  <si>
    <t>JAVSHIN</t>
  </si>
  <si>
    <t>JEFANOVA</t>
  </si>
  <si>
    <t>JEFIMOVA</t>
  </si>
  <si>
    <t>JEFREMOVA</t>
  </si>
  <si>
    <t>JEGANOVA</t>
  </si>
  <si>
    <t>JEGERS</t>
  </si>
  <si>
    <t>JEGOROVA</t>
  </si>
  <si>
    <t>JEGOSHIN</t>
  </si>
  <si>
    <t>JEKABSONS</t>
  </si>
  <si>
    <t>JELÕŠEV</t>
  </si>
  <si>
    <t>JELAGIN</t>
  </si>
  <si>
    <t>JELISEENKO</t>
  </si>
  <si>
    <t>JELISSEJENKO</t>
  </si>
  <si>
    <t>JELIZAROV</t>
  </si>
  <si>
    <t>JEMELDJAZEV</t>
  </si>
  <si>
    <t>JEMELJANOVS</t>
  </si>
  <si>
    <t>JENTS</t>
  </si>
  <si>
    <t>JEPIŠKINA</t>
  </si>
  <si>
    <t>JERAHTINA</t>
  </si>
  <si>
    <t>JERJOMIN</t>
  </si>
  <si>
    <t>JERMANTSANS</t>
  </si>
  <si>
    <t>JESAAR</t>
  </si>
  <si>
    <t>JESMIN</t>
  </si>
  <si>
    <t>JESSELJUNAS</t>
  </si>
  <si>
    <t>JEVIN</t>
  </si>
  <si>
    <t>JEVLANOV</t>
  </si>
  <si>
    <t>JEVSTAFJEVA</t>
  </si>
  <si>
    <t>JEVSTIFEJEV</t>
  </si>
  <si>
    <t>JEVSTIGNEJEV</t>
  </si>
  <si>
    <t>JOANDI</t>
  </si>
  <si>
    <t>JOERGENSEN</t>
  </si>
  <si>
    <t>JOHANSON</t>
  </si>
  <si>
    <t>JOHANSSON</t>
  </si>
  <si>
    <t>JOKINEN</t>
  </si>
  <si>
    <t>JOLKINA</t>
  </si>
  <si>
    <t>JOMANTAS</t>
  </si>
  <si>
    <t>JOONASING</t>
  </si>
  <si>
    <t>JOOSEPSON</t>
  </si>
  <si>
    <t>JOOST</t>
  </si>
  <si>
    <t>JORMANAINEN</t>
  </si>
  <si>
    <t>JOSEPSONE</t>
  </si>
  <si>
    <t>JOVAIŠAITĖ</t>
  </si>
  <si>
    <t>JOVANOVIC</t>
  </si>
  <si>
    <t>JOVLEVS</t>
  </si>
  <si>
    <t>JUŠIN</t>
  </si>
  <si>
    <t>JUŠKEVICA</t>
  </si>
  <si>
    <t>JUŠKOVA</t>
  </si>
  <si>
    <t>JUCHNAITE</t>
  </si>
  <si>
    <t>JUCMANIS</t>
  </si>
  <si>
    <t>JUDIN</t>
  </si>
  <si>
    <t>JUFEREV</t>
  </si>
  <si>
    <t>JUHANSON</t>
  </si>
  <si>
    <t>JUHANSOO</t>
  </si>
  <si>
    <t>JUHKAM</t>
  </si>
  <si>
    <t>JUHT</t>
  </si>
  <si>
    <t>JUKKA</t>
  </si>
  <si>
    <t>JUKNAITĖ</t>
  </si>
  <si>
    <t>JULIN</t>
  </si>
  <si>
    <t>JULINSKI</t>
  </si>
  <si>
    <t>JULIUS</t>
  </si>
  <si>
    <t>JULLINEN</t>
  </si>
  <si>
    <t>JUMANOV</t>
  </si>
  <si>
    <t>JUNDZIS</t>
  </si>
  <si>
    <t>JUNKEVITS</t>
  </si>
  <si>
    <t>JUODELIS</t>
  </si>
  <si>
    <t>JUOZAITIS</t>
  </si>
  <si>
    <t>JURGENS</t>
  </si>
  <si>
    <t>JURKEVITS</t>
  </si>
  <si>
    <t>JURKOV</t>
  </si>
  <si>
    <t>JURKOVSKI</t>
  </si>
  <si>
    <t>JURMATSHENKO</t>
  </si>
  <si>
    <t>JURNA</t>
  </si>
  <si>
    <t>JURONEN</t>
  </si>
  <si>
    <t>JURS</t>
  </si>
  <si>
    <t>JURSEVSKIS</t>
  </si>
  <si>
    <t>JUSKE</t>
  </si>
  <si>
    <t>JUSSUPOV</t>
  </si>
  <si>
    <t>JUSUPOV</t>
  </si>
  <si>
    <t>JUUDAS</t>
  </si>
  <si>
    <t>JUULIK</t>
  </si>
  <si>
    <t>JUUR</t>
  </si>
  <si>
    <t>JUURIK</t>
  </si>
  <si>
    <t>JUURMAA</t>
  </si>
  <si>
    <t>JUUSE</t>
  </si>
  <si>
    <t>JUUTILA</t>
  </si>
  <si>
    <t>JYLHÄ</t>
  </si>
  <si>
    <t>JYSMÄ</t>
  </si>
  <si>
    <t>KÖÖMNEMÄGI</t>
  </si>
  <si>
    <t>KÖÖP</t>
  </si>
  <si>
    <t>KÖSTNER</t>
  </si>
  <si>
    <t>KÄÄMBRE</t>
  </si>
  <si>
    <t>KÄÄN</t>
  </si>
  <si>
    <t>KÄÄR</t>
  </si>
  <si>
    <t>KÄÄRDE</t>
  </si>
  <si>
    <t>KÄÄRIK</t>
  </si>
  <si>
    <t>KÄBIN</t>
  </si>
  <si>
    <t>KÄEN</t>
  </si>
  <si>
    <t>KÄGU</t>
  </si>
  <si>
    <t>KÄLLO</t>
  </si>
  <si>
    <t>KÄND</t>
  </si>
  <si>
    <t>KÄO</t>
  </si>
  <si>
    <t>KÄOS</t>
  </si>
  <si>
    <t>KÄRMET</t>
  </si>
  <si>
    <t>KÄRMIK</t>
  </si>
  <si>
    <t>KÄRSTEN</t>
  </si>
  <si>
    <t>KÄSPER</t>
  </si>
  <si>
    <t>KÕKS</t>
  </si>
  <si>
    <t>KÕLL</t>
  </si>
  <si>
    <t>KÕLLER</t>
  </si>
  <si>
    <t>KÕLLO</t>
  </si>
  <si>
    <t>KÕRE</t>
  </si>
  <si>
    <t>KÕRESAAR</t>
  </si>
  <si>
    <t>KÕRGEKIVI</t>
  </si>
  <si>
    <t>KÕRGESAAR</t>
  </si>
  <si>
    <t>KÕRGMAA</t>
  </si>
  <si>
    <t>KÕRRE</t>
  </si>
  <si>
    <t>KÕRVEL</t>
  </si>
  <si>
    <t>KÕSS</t>
  </si>
  <si>
    <t>KÕU</t>
  </si>
  <si>
    <t>KÕUE</t>
  </si>
  <si>
    <t>KAŠENKOV</t>
  </si>
  <si>
    <t>KAŠIRINA</t>
  </si>
  <si>
    <t>KAALEP</t>
  </si>
  <si>
    <t>KAALESTE</t>
  </si>
  <si>
    <t>KAAR</t>
  </si>
  <si>
    <t>KAARELSON</t>
  </si>
  <si>
    <t>KAAREPERE</t>
  </si>
  <si>
    <t>KAARES</t>
  </si>
  <si>
    <t>KAARNA</t>
  </si>
  <si>
    <t>KAAS</t>
  </si>
  <si>
    <t>KAASIK</t>
  </si>
  <si>
    <t>KAASMAA</t>
  </si>
  <si>
    <t>KAAVIK</t>
  </si>
  <si>
    <t>KABANEN</t>
  </si>
  <si>
    <t>KABANOV</t>
  </si>
  <si>
    <t>KABANOVA</t>
  </si>
  <si>
    <t>KABARTŠUK</t>
  </si>
  <si>
    <t>KABRITS</t>
  </si>
  <si>
    <t>KACERAUSKAS</t>
  </si>
  <si>
    <t>KADAI</t>
  </si>
  <si>
    <t>KADAJA</t>
  </si>
  <si>
    <t>KADAKAS</t>
  </si>
  <si>
    <t>KADALIPP</t>
  </si>
  <si>
    <t>KADARIK</t>
  </si>
  <si>
    <t>KADOUBINA</t>
  </si>
  <si>
    <t>KAELE</t>
  </si>
  <si>
    <t>KAERAMAA</t>
  </si>
  <si>
    <t>KAGAN</t>
  </si>
  <si>
    <t>KAHK</t>
  </si>
  <si>
    <t>KAIRINEN</t>
  </si>
  <si>
    <t>KAISEL</t>
  </si>
  <si>
    <t>KAIVO</t>
  </si>
  <si>
    <t>KAJALAINEN</t>
  </si>
  <si>
    <t>KAJAR</t>
  </si>
  <si>
    <t>KAJARI</t>
  </si>
  <si>
    <t>KAKK</t>
  </si>
  <si>
    <t>KAKKO</t>
  </si>
  <si>
    <t>KALAŠNIK</t>
  </si>
  <si>
    <t>KALAMEES</t>
  </si>
  <si>
    <t>KALASHNIKOVA</t>
  </si>
  <si>
    <t>KALATSHUK</t>
  </si>
  <si>
    <t>KALD</t>
  </si>
  <si>
    <t>KALDAS</t>
  </si>
  <si>
    <t>KALDASAUN</t>
  </si>
  <si>
    <t>KALDE</t>
  </si>
  <si>
    <t>KALDJÄRV</t>
  </si>
  <si>
    <t>KALDMÄE</t>
  </si>
  <si>
    <t>KALDOJA</t>
  </si>
  <si>
    <t>KALEJA</t>
  </si>
  <si>
    <t>KALEKIN</t>
  </si>
  <si>
    <t>KALININ</t>
  </si>
  <si>
    <t>KALININA</t>
  </si>
  <si>
    <t>KALINITŠEVA</t>
  </si>
  <si>
    <t>KALINOVSKI</t>
  </si>
  <si>
    <t>KALJA</t>
  </si>
  <si>
    <t>KALJAKIN</t>
  </si>
  <si>
    <t>KALJAS</t>
  </si>
  <si>
    <t>KALJULA</t>
  </si>
  <si>
    <t>KALJULAID</t>
  </si>
  <si>
    <t>KALJURAND</t>
  </si>
  <si>
    <t>KALJUSAAR</t>
  </si>
  <si>
    <t>KALJUSTE</t>
  </si>
  <si>
    <t>KALJUVEE</t>
  </si>
  <si>
    <t>KALK</t>
  </si>
  <si>
    <t>KALLAS</t>
  </si>
  <si>
    <t>KALLASORG</t>
  </si>
  <si>
    <t>KALLAST</t>
  </si>
  <si>
    <t>KALLASTE</t>
  </si>
  <si>
    <t>KALLASTU</t>
  </si>
  <si>
    <t>KALLAVUS</t>
  </si>
  <si>
    <t>KALM</t>
  </si>
  <si>
    <t>KALMA</t>
  </si>
  <si>
    <t>KALMBERG</t>
  </si>
  <si>
    <t>KALMET</t>
  </si>
  <si>
    <t>KALMUS</t>
  </si>
  <si>
    <t>KALNINSH</t>
  </si>
  <si>
    <t>KALOSHKA</t>
  </si>
  <si>
    <t>KALPOKIENE</t>
  </si>
  <si>
    <t>KALPUS</t>
  </si>
  <si>
    <t>KALVATN</t>
  </si>
  <si>
    <t>KALVE</t>
  </si>
  <si>
    <t>KALVISTE</t>
  </si>
  <si>
    <t>KALYAZIN</t>
  </si>
  <si>
    <t>KAMBERGS</t>
  </si>
  <si>
    <t>KAMENEV</t>
  </si>
  <si>
    <t>KAMENNAJA</t>
  </si>
  <si>
    <t>KAMINSKI</t>
  </si>
  <si>
    <t>KAMLA</t>
  </si>
  <si>
    <t>KAMOLS</t>
  </si>
  <si>
    <t>KAMPUS</t>
  </si>
  <si>
    <t>KANANEN</t>
  </si>
  <si>
    <t>KANARBIK</t>
  </si>
  <si>
    <t>KANARIK</t>
  </si>
  <si>
    <t>KANDALA</t>
  </si>
  <si>
    <t>KANEP</t>
  </si>
  <si>
    <t>KANGARON</t>
  </si>
  <si>
    <t>KANGRO</t>
  </si>
  <si>
    <t>KANGUR</t>
  </si>
  <si>
    <t>KANGUS</t>
  </si>
  <si>
    <t>KANISCEVS</t>
  </si>
  <si>
    <t>KANN</t>
  </si>
  <si>
    <t>KANNEL</t>
  </si>
  <si>
    <t>KANNISTU</t>
  </si>
  <si>
    <t>KANSONEN</t>
  </si>
  <si>
    <t>KANTOLA</t>
  </si>
  <si>
    <t>KANTONISTOV</t>
  </si>
  <si>
    <t>KANUNNIKOV</t>
  </si>
  <si>
    <t>KÜÜNAL</t>
  </si>
  <si>
    <t>KÜÜSMA</t>
  </si>
  <si>
    <t>KÜÜSMAA</t>
  </si>
  <si>
    <t>KÜÜSVEK</t>
  </si>
  <si>
    <t>KÜBAR</t>
  </si>
  <si>
    <t>KÜBARSEPP</t>
  </si>
  <si>
    <t>KÜLA</t>
  </si>
  <si>
    <t>KÜLAOTS</t>
  </si>
  <si>
    <t>KÜLAVEE</t>
  </si>
  <si>
    <t>KÜLM</t>
  </si>
  <si>
    <t>KÜLMOJA</t>
  </si>
  <si>
    <t>KÜLVI</t>
  </si>
  <si>
    <t>KÜNNAPAS</t>
  </si>
  <si>
    <t>KÜRSA</t>
  </si>
  <si>
    <t>KÜTSEN</t>
  </si>
  <si>
    <t>KÜTT</t>
  </si>
  <si>
    <t>KÜTTIM</t>
  </si>
  <si>
    <t>KÜTTIMAA</t>
  </si>
  <si>
    <t>KAPACA</t>
  </si>
  <si>
    <t>KAPACINSKAITE</t>
  </si>
  <si>
    <t>KAPAK</t>
  </si>
  <si>
    <t>KAPALJEVA</t>
  </si>
  <si>
    <t>KAPALO</t>
  </si>
  <si>
    <t>KAPITONOV</t>
  </si>
  <si>
    <t>KAPP</t>
  </si>
  <si>
    <t>KAPTEIN</t>
  </si>
  <si>
    <t>KARAKAI</t>
  </si>
  <si>
    <t>KARALIOV</t>
  </si>
  <si>
    <t>KARASJOV</t>
  </si>
  <si>
    <t>KARASJOVA</t>
  </si>
  <si>
    <t>KARASK</t>
  </si>
  <si>
    <t>KARAULOV</t>
  </si>
  <si>
    <t>KARDAUSKAITE</t>
  </si>
  <si>
    <t>KARELAID</t>
  </si>
  <si>
    <t>KARELSON</t>
  </si>
  <si>
    <t>KARELSONS</t>
  </si>
  <si>
    <t>KARGAŠIN</t>
  </si>
  <si>
    <t>KARGAŠINA</t>
  </si>
  <si>
    <t>KARGU</t>
  </si>
  <si>
    <t>KARHUNMAA</t>
  </si>
  <si>
    <t>KARI</t>
  </si>
  <si>
    <t>KARINDI</t>
  </si>
  <si>
    <t>KARITS</t>
  </si>
  <si>
    <t>KARJALAINEN</t>
  </si>
  <si>
    <t>KARJAMA</t>
  </si>
  <si>
    <t>KARJANE</t>
  </si>
  <si>
    <t>KARKLINŠ</t>
  </si>
  <si>
    <t>KARLINSKAS</t>
  </si>
  <si>
    <t>KARLSSON</t>
  </si>
  <si>
    <t>KAROL</t>
  </si>
  <si>
    <t>KARPIN</t>
  </si>
  <si>
    <t>KARPOV</t>
  </si>
  <si>
    <t>KARPOVITŠ</t>
  </si>
  <si>
    <t>KARPUK</t>
  </si>
  <si>
    <t>KARRAS</t>
  </si>
  <si>
    <t>KARRO</t>
  </si>
  <si>
    <t>KARSIKA</t>
  </si>
  <si>
    <t>KARSIKAS</t>
  </si>
  <si>
    <t>KARTAU</t>
  </si>
  <si>
    <t>KARU</t>
  </si>
  <si>
    <t>KARUAUK</t>
  </si>
  <si>
    <t>KARUS</t>
  </si>
  <si>
    <t>KARUSE</t>
  </si>
  <si>
    <t>KASAK</t>
  </si>
  <si>
    <t>KASE</t>
  </si>
  <si>
    <t>KASELA</t>
  </si>
  <si>
    <t>KASEMAA</t>
  </si>
  <si>
    <t>KASEMETS</t>
  </si>
  <si>
    <t>KASENIIT</t>
  </si>
  <si>
    <t>KASHARINSKI</t>
  </si>
  <si>
    <t>KASKEMA</t>
  </si>
  <si>
    <t>KASPARANS</t>
  </si>
  <si>
    <t>KASSATKIN</t>
  </si>
  <si>
    <t>KASTERPALU</t>
  </si>
  <si>
    <t>KASTSEJEV</t>
  </si>
  <si>
    <t>KASTUJEVA</t>
  </si>
  <si>
    <t>KASUMOVIC</t>
  </si>
  <si>
    <t>KASVANDIK</t>
  </si>
  <si>
    <t>KAZAKEVITŠ</t>
  </si>
  <si>
    <t>KAZLAUSKAITE</t>
  </si>
  <si>
    <t>KATŠAN</t>
  </si>
  <si>
    <t>KATJUŠANSKAJA</t>
  </si>
  <si>
    <t>KATKOSILT</t>
  </si>
  <si>
    <t>KAUK</t>
  </si>
  <si>
    <t>KAUKIS</t>
  </si>
  <si>
    <t>KAULINŠ</t>
  </si>
  <si>
    <t>KAUN</t>
  </si>
  <si>
    <t>KAUPE</t>
  </si>
  <si>
    <t>KAUR</t>
  </si>
  <si>
    <t>KAUS</t>
  </si>
  <si>
    <t>KAVECKYTĖ</t>
  </si>
  <si>
    <t>KAVELITŠ</t>
  </si>
  <si>
    <t>KECHKO</t>
  </si>
  <si>
    <t>KEEL</t>
  </si>
  <si>
    <t>KEEM</t>
  </si>
  <si>
    <t>KEERIG</t>
  </si>
  <si>
    <t>KEERMA</t>
  </si>
  <si>
    <t>KEERT</t>
  </si>
  <si>
    <t>KEERUS-JUSUPOV</t>
  </si>
  <si>
    <t>KEES</t>
  </si>
  <si>
    <t>KEIKOV</t>
  </si>
  <si>
    <t>KEINÄNEN</t>
  </si>
  <si>
    <t>KEINONEN</t>
  </si>
  <si>
    <t>KEINYS</t>
  </si>
  <si>
    <t>KEKIŠEV</t>
  </si>
  <si>
    <t>KEKKONEN</t>
  </si>
  <si>
    <t>KEKORAINEN</t>
  </si>
  <si>
    <t>KELDER</t>
  </si>
  <si>
    <t>KELDO</t>
  </si>
  <si>
    <t>KELEMENT</t>
  </si>
  <si>
    <t>KELIOTIS</t>
  </si>
  <si>
    <t>KELLONIEMI</t>
  </si>
  <si>
    <t>KELMENDI</t>
  </si>
  <si>
    <t>KEMENEV</t>
  </si>
  <si>
    <t>KENDER</t>
  </si>
  <si>
    <t>KENERT</t>
  </si>
  <si>
    <t>KENINS</t>
  </si>
  <si>
    <t>KENTS</t>
  </si>
  <si>
    <t>KEPART</t>
  </si>
  <si>
    <t>KEPP</t>
  </si>
  <si>
    <t>KEREBS</t>
  </si>
  <si>
    <t>KEREKETKIN</t>
  </si>
  <si>
    <t>KEREME</t>
  </si>
  <si>
    <t>KERGE</t>
  </si>
  <si>
    <t>KERN</t>
  </si>
  <si>
    <t>KERNER</t>
  </si>
  <si>
    <t>KERNO</t>
  </si>
  <si>
    <t>KERRA</t>
  </si>
  <si>
    <t>KERSEN</t>
  </si>
  <si>
    <t>KERSTEN</t>
  </si>
  <si>
    <t>KERTNER</t>
  </si>
  <si>
    <t>KESK</t>
  </si>
  <si>
    <t>KESKI</t>
  </si>
  <si>
    <t>KESKKÜLA</t>
  </si>
  <si>
    <t>KESTER</t>
  </si>
  <si>
    <t>KETŠKO</t>
  </si>
  <si>
    <t>KEVADE</t>
  </si>
  <si>
    <t>KEVEND</t>
  </si>
  <si>
    <t>KHALIMA</t>
  </si>
  <si>
    <t>KHARKHAN</t>
  </si>
  <si>
    <t>KHIDIR</t>
  </si>
  <si>
    <t>KHIRUG</t>
  </si>
  <si>
    <t>KHIZHNYAKOVA</t>
  </si>
  <si>
    <t>KHOKLOV</t>
  </si>
  <si>
    <t>KIAULAKIS</t>
  </si>
  <si>
    <t>KIBUVITS</t>
  </si>
  <si>
    <t>KIIER</t>
  </si>
  <si>
    <t>KIIGSKE</t>
  </si>
  <si>
    <t>KIIL</t>
  </si>
  <si>
    <t>KIILASPEA</t>
  </si>
  <si>
    <t>KIIN</t>
  </si>
  <si>
    <t>KIIRKIVI</t>
  </si>
  <si>
    <t>KIIS</t>
  </si>
  <si>
    <t>KIISA</t>
  </si>
  <si>
    <t>KIISK</t>
  </si>
  <si>
    <t>KIISKÜLA</t>
  </si>
  <si>
    <t>KIISON</t>
  </si>
  <si>
    <t>KIIVIT</t>
  </si>
  <si>
    <t>KIKAS</t>
  </si>
  <si>
    <t>KIKERPILL</t>
  </si>
  <si>
    <t>KIKKAS</t>
  </si>
  <si>
    <t>KILESSO</t>
  </si>
  <si>
    <t>KILK</t>
  </si>
  <si>
    <t>KILKSON</t>
  </si>
  <si>
    <t>KILLING</t>
  </si>
  <si>
    <t>KILMI</t>
  </si>
  <si>
    <t>KILVITS</t>
  </si>
  <si>
    <t>KINDJAKOVA</t>
  </si>
  <si>
    <t>KINDSIGO</t>
  </si>
  <si>
    <t>KINGO</t>
  </si>
  <si>
    <t>KINGSEPP</t>
  </si>
  <si>
    <t>KINGUMETS</t>
  </si>
  <si>
    <t>KINK</t>
  </si>
  <si>
    <t>KINNUNEN</t>
  </si>
  <si>
    <t>KINSIVEER</t>
  </si>
  <si>
    <t>KIPP</t>
  </si>
  <si>
    <t>KIPPER</t>
  </si>
  <si>
    <t>KIREVICHEVA</t>
  </si>
  <si>
    <t>KIRIKAL</t>
  </si>
  <si>
    <t>KIRILLOV</t>
  </si>
  <si>
    <t>KIRILLOVA</t>
  </si>
  <si>
    <t>KIRITŠENKO</t>
  </si>
  <si>
    <t>KIRJUSKIN</t>
  </si>
  <si>
    <t>KIRKU</t>
  </si>
  <si>
    <t>KIRMJÕE</t>
  </si>
  <si>
    <t>KIRPANJOV</t>
  </si>
  <si>
    <t>KIRPU</t>
  </si>
  <si>
    <t>KIRS</t>
  </si>
  <si>
    <t>KIRSIMÄE</t>
  </si>
  <si>
    <t>KIRSIMAA</t>
  </si>
  <si>
    <t>KIRSIPUU</t>
  </si>
  <si>
    <t>KIRSPUU</t>
  </si>
  <si>
    <t>KIRSS</t>
  </si>
  <si>
    <t>KIRST</t>
  </si>
  <si>
    <t>KIRTSI</t>
  </si>
  <si>
    <t>KIRTSING</t>
  </si>
  <si>
    <t>KIRUŠKIN</t>
  </si>
  <si>
    <t>KIRVES</t>
  </si>
  <si>
    <t>KISEL</t>
  </si>
  <si>
    <t>KISLÕI</t>
  </si>
  <si>
    <t>KISLER</t>
  </si>
  <si>
    <t>KISSELJOVA</t>
  </si>
  <si>
    <t>KIZILOV</t>
  </si>
  <si>
    <t>KIZILOVA</t>
  </si>
  <si>
    <t>KITSING</t>
  </si>
  <si>
    <t>KIURU</t>
  </si>
  <si>
    <t>KIVASTE</t>
  </si>
  <si>
    <t>KIVASTIK</t>
  </si>
  <si>
    <t>KIVELÄ</t>
  </si>
  <si>
    <t>KIVEST</t>
  </si>
  <si>
    <t>KIVIBERG</t>
  </si>
  <si>
    <t>KIVILA</t>
  </si>
  <si>
    <t>KIVILAAN</t>
  </si>
  <si>
    <t>KIVIMÄE</t>
  </si>
  <si>
    <t>KIVIMÄGI</t>
  </si>
  <si>
    <t>KIVIMAA</t>
  </si>
  <si>
    <t>KIVIMETS</t>
  </si>
  <si>
    <t>KIVIMURD</t>
  </si>
  <si>
    <t>KIVINURM</t>
  </si>
  <si>
    <t>KIVIRAND</t>
  </si>
  <si>
    <t>KIVISAAR</t>
  </si>
  <si>
    <t>KIVISALU</t>
  </si>
  <si>
    <t>KIVISELG</t>
  </si>
  <si>
    <t>KIVISILD</t>
  </si>
  <si>
    <t>KIVISTIK</t>
  </si>
  <si>
    <t>KIVIT</t>
  </si>
  <si>
    <t>KIVITAR</t>
  </si>
  <si>
    <t>KIVITS</t>
  </si>
  <si>
    <t>KJELLANDER</t>
  </si>
  <si>
    <t>KLAAN</t>
  </si>
  <si>
    <t>KLAOS</t>
  </si>
  <si>
    <t>KLARENBEEK</t>
  </si>
  <si>
    <t>KLAUS</t>
  </si>
  <si>
    <t>KLEESMANN</t>
  </si>
  <si>
    <t>KLEIN</t>
  </si>
  <si>
    <t>KLEINE</t>
  </si>
  <si>
    <t>KLEINOVA</t>
  </si>
  <si>
    <t>KLEMM</t>
  </si>
  <si>
    <t>KLENTŠIŠEV</t>
  </si>
  <si>
    <t>KLEZOVITŠ</t>
  </si>
  <si>
    <t>KLETTENBERG</t>
  </si>
  <si>
    <t>KLIIMANN</t>
  </si>
  <si>
    <t>KLIIMASK</t>
  </si>
  <si>
    <t>KLIMANOVA</t>
  </si>
  <si>
    <t>KLIMENKO</t>
  </si>
  <si>
    <t>KLIMOV</t>
  </si>
  <si>
    <t>KLIMSON</t>
  </si>
  <si>
    <t>KLINK</t>
  </si>
  <si>
    <t>KLIPPBERG</t>
  </si>
  <si>
    <t>KLIPPERG</t>
  </si>
  <si>
    <t>KLJUJEV</t>
  </si>
  <si>
    <t>KLJUKINA</t>
  </si>
  <si>
    <t>KLJUTSIEVSKI</t>
  </si>
  <si>
    <t>KLUUST</t>
  </si>
  <si>
    <t>KNIURAS</t>
  </si>
  <si>
    <t>KNYAZEV</t>
  </si>
  <si>
    <t>KOŽEMIAKINAITĖ</t>
  </si>
  <si>
    <t>KOŽUKOVSKI</t>
  </si>
  <si>
    <t>KOBALIA</t>
  </si>
  <si>
    <t>KOBERNIK</t>
  </si>
  <si>
    <t>KOBILETSKI</t>
  </si>
  <si>
    <t>KOBKA</t>
  </si>
  <si>
    <t>KOBRIN</t>
  </si>
  <si>
    <t>KOCH</t>
  </si>
  <si>
    <t>KODAR</t>
  </si>
  <si>
    <t>KODAS</t>
  </si>
  <si>
    <t>KODU</t>
  </si>
  <si>
    <t>KODUMÄE</t>
  </si>
  <si>
    <t>KOELEMEIJER</t>
  </si>
  <si>
    <t>KOEMETS</t>
  </si>
  <si>
    <t>KOGANE</t>
  </si>
  <si>
    <t>KOGANOV</t>
  </si>
  <si>
    <t>KOGER</t>
  </si>
  <si>
    <t>KOH</t>
  </si>
  <si>
    <t>KOHAL</t>
  </si>
  <si>
    <t>KOHV</t>
  </si>
  <si>
    <t>KOHVER</t>
  </si>
  <si>
    <t>KOIDUSTE</t>
  </si>
  <si>
    <t>KOIK</t>
  </si>
  <si>
    <t>KOIKOV</t>
  </si>
  <si>
    <t>KOITLA</t>
  </si>
  <si>
    <t>KOITLEPP</t>
  </si>
  <si>
    <t>KOITMAA</t>
  </si>
  <si>
    <t>KOITSAAR</t>
  </si>
  <si>
    <t>KOITSALU</t>
  </si>
  <si>
    <t>KOKAMÄGI</t>
  </si>
  <si>
    <t>KOKK</t>
  </si>
  <si>
    <t>KOKKONEN</t>
  </si>
  <si>
    <t>KOKMANN</t>
  </si>
  <si>
    <t>KOLÕTSEV</t>
  </si>
  <si>
    <t>KOLATSK</t>
  </si>
  <si>
    <t>KOLESNIKOV</t>
  </si>
  <si>
    <t>KOLGA</t>
  </si>
  <si>
    <t>KOLIN</t>
  </si>
  <si>
    <t>KOLIPOV</t>
  </si>
  <si>
    <t>KOLJAKOV</t>
  </si>
  <si>
    <t>KOLJAT</t>
  </si>
  <si>
    <t>KOLK</t>
  </si>
  <si>
    <t>KOLKOTIN</t>
  </si>
  <si>
    <t>KOLLI</t>
  </si>
  <si>
    <t>KOLLO</t>
  </si>
  <si>
    <t>KOLLOM</t>
  </si>
  <si>
    <t>KOLMAKOV</t>
  </si>
  <si>
    <t>KOLON</t>
  </si>
  <si>
    <t>KOLOSOV</t>
  </si>
  <si>
    <t>KOLOSOVS</t>
  </si>
  <si>
    <t>KOLOSSOV</t>
  </si>
  <si>
    <t>KOLOSSOVA</t>
  </si>
  <si>
    <t>KOLZHANOV</t>
  </si>
  <si>
    <t>KOLTSHIN</t>
  </si>
  <si>
    <t>KOLTSIN</t>
  </si>
  <si>
    <t>KOLTSOV</t>
  </si>
  <si>
    <t>KOLTSOVA</t>
  </si>
  <si>
    <t>KOMAROVA</t>
  </si>
  <si>
    <t>KOMI</t>
  </si>
  <si>
    <t>KOMISSAROV</t>
  </si>
  <si>
    <t>KOMKOVA</t>
  </si>
  <si>
    <t>KOMMESAAR</t>
  </si>
  <si>
    <t>KOMP</t>
  </si>
  <si>
    <t>KOMPUS</t>
  </si>
  <si>
    <t>KOND</t>
  </si>
  <si>
    <t>KONDAKOV</t>
  </si>
  <si>
    <t>KONDANKINA</t>
  </si>
  <si>
    <t>KONDEL</t>
  </si>
  <si>
    <t>KONDRASHIN</t>
  </si>
  <si>
    <t>KONDRATJEV</t>
  </si>
  <si>
    <t>KONDRATJEVA</t>
  </si>
  <si>
    <t>KONDRATJUK</t>
  </si>
  <si>
    <t>KONDRICH</t>
  </si>
  <si>
    <t>KONDROTAS</t>
  </si>
  <si>
    <t>KONEST</t>
  </si>
  <si>
    <t>KONETSKI</t>
  </si>
  <si>
    <t>KONEV</t>
  </si>
  <si>
    <t>KONGAS</t>
  </si>
  <si>
    <t>KONIST</t>
  </si>
  <si>
    <t>KONONTŠUK</t>
  </si>
  <si>
    <t>KONOV</t>
  </si>
  <si>
    <t>KONOVALOV</t>
  </si>
  <si>
    <t>KONS</t>
  </si>
  <si>
    <t>KONTROVSKAJA</t>
  </si>
  <si>
    <t>KONTS</t>
  </si>
  <si>
    <t>KONTUS</t>
  </si>
  <si>
    <t>KOOBAK</t>
  </si>
  <si>
    <t>KOOKLA</t>
  </si>
  <si>
    <t>KOOLI</t>
  </si>
  <si>
    <t>KOOP</t>
  </si>
  <si>
    <t>KOOR</t>
  </si>
  <si>
    <t>KOORTS</t>
  </si>
  <si>
    <t>KOOV</t>
  </si>
  <si>
    <t>KOOVIT</t>
  </si>
  <si>
    <t>KOPÕLOV</t>
  </si>
  <si>
    <t>KOPALY</t>
  </si>
  <si>
    <t>KOPANEV</t>
  </si>
  <si>
    <t>KOPEIKA</t>
  </si>
  <si>
    <t>KOPEIKIN</t>
  </si>
  <si>
    <t>KOPEIKINA</t>
  </si>
  <si>
    <t>KOPJUSOV</t>
  </si>
  <si>
    <t>KOPKINA</t>
  </si>
  <si>
    <t>KOPPELMANN</t>
  </si>
  <si>
    <t>KOR</t>
  </si>
  <si>
    <t>KORB</t>
  </si>
  <si>
    <t>KORBELAINEN</t>
  </si>
  <si>
    <t>KORBERG</t>
  </si>
  <si>
    <t>KORCHEVSKA</t>
  </si>
  <si>
    <t>KORHONEN</t>
  </si>
  <si>
    <t>KORKKA</t>
  </si>
  <si>
    <t>KORKMANN</t>
  </si>
  <si>
    <t>KORNEJEV</t>
  </si>
  <si>
    <t>KORNEJEVA</t>
  </si>
  <si>
    <t>KORNEVA</t>
  </si>
  <si>
    <t>KORNIJENKO</t>
  </si>
  <si>
    <t>KORNILOV</t>
  </si>
  <si>
    <t>KOROCHENKO</t>
  </si>
  <si>
    <t>KOROLEV</t>
  </si>
  <si>
    <t>KOROLJOV</t>
  </si>
  <si>
    <t>KOROLKOVA</t>
  </si>
  <si>
    <t>KOROSTELJOVA</t>
  </si>
  <si>
    <t>KOROTAJEV</t>
  </si>
  <si>
    <t>KOROTCHENKO</t>
  </si>
  <si>
    <t>KOROVKIN</t>
  </si>
  <si>
    <t>KOROVLJOVA</t>
  </si>
  <si>
    <t>KORSAK</t>
  </si>
  <si>
    <t>KORSAR</t>
  </si>
  <si>
    <t>KORSHAKOV</t>
  </si>
  <si>
    <t>KORZIN</t>
  </si>
  <si>
    <t>KORTŠENOVA</t>
  </si>
  <si>
    <t>KORTSHAGINA</t>
  </si>
  <si>
    <t>KOSARJEV</t>
  </si>
  <si>
    <t>KOSEMÄE</t>
  </si>
  <si>
    <t>KOSENKO</t>
  </si>
  <si>
    <t>KOSK</t>
  </si>
  <si>
    <t>KOSKI</t>
  </si>
  <si>
    <t>KOSKINEN</t>
  </si>
  <si>
    <t>KOSMANENKO</t>
  </si>
  <si>
    <t>KOSOPALOVS</t>
  </si>
  <si>
    <t>KOSTAP</t>
  </si>
  <si>
    <t>KOSTETSA</t>
  </si>
  <si>
    <t>KOSTIN</t>
  </si>
  <si>
    <t>KOSTRÕKIN</t>
  </si>
  <si>
    <t>KOSTUSEV</t>
  </si>
  <si>
    <t>KOZEJEVA</t>
  </si>
  <si>
    <t>KOZLOV</t>
  </si>
  <si>
    <t>KOZLOVSKI</t>
  </si>
  <si>
    <t>KOZLOVTSEVA</t>
  </si>
  <si>
    <t>KOZMA</t>
  </si>
  <si>
    <t>KOTAMÄGI</t>
  </si>
  <si>
    <t>KOTENKO</t>
  </si>
  <si>
    <t>KOTKE</t>
  </si>
  <si>
    <t>KOTKIN</t>
  </si>
  <si>
    <t>KOTKOVSKAJA</t>
  </si>
  <si>
    <t>KOTNEV</t>
  </si>
  <si>
    <t>KOTOV</t>
  </si>
  <si>
    <t>KOTSYBA</t>
  </si>
  <si>
    <t>KOTTER</t>
  </si>
  <si>
    <t>KOTTISSE</t>
  </si>
  <si>
    <t>KOVAC</t>
  </si>
  <si>
    <t>KOVALENKO</t>
  </si>
  <si>
    <t>KOVALEV</t>
  </si>
  <si>
    <t>KOVALJEV</t>
  </si>
  <si>
    <t>KOVALJONOK</t>
  </si>
  <si>
    <t>KOVALJOV</t>
  </si>
  <si>
    <t>KOVALKOV</t>
  </si>
  <si>
    <t>KOVALOVA</t>
  </si>
  <si>
    <t>KOVALTŠUK</t>
  </si>
  <si>
    <t>KOVANEN</t>
  </si>
  <si>
    <t>KRÕLOVA</t>
  </si>
  <si>
    <t>KRAAG</t>
  </si>
  <si>
    <t>KRABI</t>
  </si>
  <si>
    <t>KRAFT</t>
  </si>
  <si>
    <t>KRAHT</t>
  </si>
  <si>
    <t>KRAINOV</t>
  </si>
  <si>
    <t>KRAJEVA</t>
  </si>
  <si>
    <t>KRALL</t>
  </si>
  <si>
    <t>KRÜGER</t>
  </si>
  <si>
    <t>KRÜNBERG</t>
  </si>
  <si>
    <t>KRAPIVIN</t>
  </si>
  <si>
    <t>KRASKOVSKI</t>
  </si>
  <si>
    <t>KRASNOPEVTSEV</t>
  </si>
  <si>
    <t>KRASNOVSKI</t>
  </si>
  <si>
    <t>KRASOVSKA</t>
  </si>
  <si>
    <t>KRAUT</t>
  </si>
  <si>
    <t>KRAVCUNS</t>
  </si>
  <si>
    <t>KRAVINSKIS</t>
  </si>
  <si>
    <t>KRAVTSENKO</t>
  </si>
  <si>
    <t>KRAVTSUK</t>
  </si>
  <si>
    <t>KREEK</t>
  </si>
  <si>
    <t>KREEN</t>
  </si>
  <si>
    <t>KREGZDE</t>
  </si>
  <si>
    <t>KREININ</t>
  </si>
  <si>
    <t>KREMER</t>
  </si>
  <si>
    <t>KREUZ</t>
  </si>
  <si>
    <t>KREUZ-KLEITSMAN</t>
  </si>
  <si>
    <t>KRIAUCIONAITE</t>
  </si>
  <si>
    <t>KRIAUCIUNAITE</t>
  </si>
  <si>
    <t>KRIESENTHAL</t>
  </si>
  <si>
    <t>KRIGORJEV</t>
  </si>
  <si>
    <t>KRIISA</t>
  </si>
  <si>
    <t>KRIKIS</t>
  </si>
  <si>
    <t>KRIKK</t>
  </si>
  <si>
    <t>KRIMBERG</t>
  </si>
  <si>
    <t>KRIMM</t>
  </si>
  <si>
    <t>KRISTAL</t>
  </si>
  <si>
    <t>KRISTAPS</t>
  </si>
  <si>
    <t>KRISTERSON</t>
  </si>
  <si>
    <t>KRISTJANSON</t>
  </si>
  <si>
    <t>KRIVOŠERJEVA</t>
  </si>
  <si>
    <t>KRIVOBOKOVA</t>
  </si>
  <si>
    <t>KRIVODS</t>
  </si>
  <si>
    <t>KRIVONOGOV</t>
  </si>
  <si>
    <t>KRIVORUTŠKO</t>
  </si>
  <si>
    <t>KRIVOV</t>
  </si>
  <si>
    <t>KRJUKOVS</t>
  </si>
  <si>
    <t>KRONIS</t>
  </si>
  <si>
    <t>KROONI</t>
  </si>
  <si>
    <t>KRUBENG</t>
  </si>
  <si>
    <t>KRUGLIK</t>
  </si>
  <si>
    <t>KRUMINA</t>
  </si>
  <si>
    <t>KRUMINS</t>
  </si>
  <si>
    <t>KRUMINSH</t>
  </si>
  <si>
    <t>KRUMOVIC</t>
  </si>
  <si>
    <t>KRUPP</t>
  </si>
  <si>
    <t>KRUUDA</t>
  </si>
  <si>
    <t>KRUUSA</t>
  </si>
  <si>
    <t>KRUUSALU</t>
  </si>
  <si>
    <t>KRUUSIMÄE</t>
  </si>
  <si>
    <t>KRUUSIMÄGI</t>
  </si>
  <si>
    <t>KRUUSIMAA</t>
  </si>
  <si>
    <t>KRUUSMA</t>
  </si>
  <si>
    <t>KRUUSMAA</t>
  </si>
  <si>
    <t>KRUUSMANN</t>
  </si>
  <si>
    <t>KRUUSPAN</t>
  </si>
  <si>
    <t>KRUUTMAN</t>
  </si>
  <si>
    <t>KRYVEHA</t>
  </si>
  <si>
    <t>KUBATSHKOV</t>
  </si>
  <si>
    <t>KUBJA</t>
  </si>
  <si>
    <t>KUBJAS</t>
  </si>
  <si>
    <t>KUCEBA</t>
  </si>
  <si>
    <t>KUDA</t>
  </si>
  <si>
    <t>KUDELKO</t>
  </si>
  <si>
    <t>KUDJAKOVA</t>
  </si>
  <si>
    <t>KUDNIKOVS</t>
  </si>
  <si>
    <t>KUDRJAVTSEV</t>
  </si>
  <si>
    <t>KUDRUMOV</t>
  </si>
  <si>
    <t>KUFTÕREV</t>
  </si>
  <si>
    <t>KUHI</t>
  </si>
  <si>
    <t>KUHLBERG</t>
  </si>
  <si>
    <t>KUILL</t>
  </si>
  <si>
    <t>KUIMET</t>
  </si>
  <si>
    <t>KUIV</t>
  </si>
  <si>
    <t>KUIVITS</t>
  </si>
  <si>
    <t>KUIVKAEV</t>
  </si>
  <si>
    <t>KUKE</t>
  </si>
  <si>
    <t>KUKKE</t>
  </si>
  <si>
    <t>KUKKER</t>
  </si>
  <si>
    <t>KUKKONEN</t>
  </si>
  <si>
    <t>KUKKUR</t>
  </si>
  <si>
    <t>KUKSENKOV</t>
  </si>
  <si>
    <t>KUKUŠKIN</t>
  </si>
  <si>
    <t>KULAJEV</t>
  </si>
  <si>
    <t>KULAKAUSKAS</t>
  </si>
  <si>
    <t>KULASEPP</t>
  </si>
  <si>
    <t>KULBINS</t>
  </si>
  <si>
    <t>KULD</t>
  </si>
  <si>
    <t>KULDLA</t>
  </si>
  <si>
    <t>KULDMA</t>
  </si>
  <si>
    <t>KULDMETS</t>
  </si>
  <si>
    <t>KULDSEPP</t>
  </si>
  <si>
    <t>KULIJEVA</t>
  </si>
  <si>
    <t>KULIK</t>
  </si>
  <si>
    <t>KULIKOV</t>
  </si>
  <si>
    <t>KULJUS</t>
  </si>
  <si>
    <t>KULLAMÄE</t>
  </si>
  <si>
    <t>KULLAMAA</t>
  </si>
  <si>
    <t>KULLAT</t>
  </si>
  <si>
    <t>KULLERKUP</t>
  </si>
  <si>
    <t>KULLMAN</t>
  </si>
  <si>
    <t>KULP</t>
  </si>
  <si>
    <t>KUMMER</t>
  </si>
  <si>
    <t>KUNDLA</t>
  </si>
  <si>
    <t>KUNINGAS</t>
  </si>
  <si>
    <t>KUNTUS</t>
  </si>
  <si>
    <t>KUPAVÕHH</t>
  </si>
  <si>
    <t>KUPREITSJUK</t>
  </si>
  <si>
    <t>KUPRIANOVA</t>
  </si>
  <si>
    <t>KUPRIKOVA</t>
  </si>
  <si>
    <t>KURBATOV</t>
  </si>
  <si>
    <t>KURG</t>
  </si>
  <si>
    <t>KURGINA</t>
  </si>
  <si>
    <t>KURGU</t>
  </si>
  <si>
    <t>KURIK</t>
  </si>
  <si>
    <t>KURIKS</t>
  </si>
  <si>
    <t>KURILJONOK</t>
  </si>
  <si>
    <t>KURILTŠIK</t>
  </si>
  <si>
    <t>KURISMAN</t>
  </si>
  <si>
    <t>KURM</t>
  </si>
  <si>
    <t>KURMAN</t>
  </si>
  <si>
    <t>KURMELOVA</t>
  </si>
  <si>
    <t>KURMILJOVAS</t>
  </si>
  <si>
    <t>KURN</t>
  </si>
  <si>
    <t>KURSSON</t>
  </si>
  <si>
    <t>KURYLCHYK</t>
  </si>
  <si>
    <t>KUSANNIKOVA</t>
  </si>
  <si>
    <t>KUSHNIR</t>
  </si>
  <si>
    <t>KUSMA</t>
  </si>
  <si>
    <t>KUSMIN</t>
  </si>
  <si>
    <t>KUSTOLA</t>
  </si>
  <si>
    <t>KUZHUKIN</t>
  </si>
  <si>
    <t>KUZJOMIN</t>
  </si>
  <si>
    <t>KUZMANE</t>
  </si>
  <si>
    <t>KUZMENKO</t>
  </si>
  <si>
    <t>KUZMIN</t>
  </si>
  <si>
    <t>KUZMINOV</t>
  </si>
  <si>
    <t>KUZNECOVA</t>
  </si>
  <si>
    <t>KUZNETŠIK</t>
  </si>
  <si>
    <t>KUZNETS</t>
  </si>
  <si>
    <t>KUZNETSOVA</t>
  </si>
  <si>
    <t>KUZNNETSOV</t>
  </si>
  <si>
    <t>KUTŠARIN</t>
  </si>
  <si>
    <t>KUTLAJEV</t>
  </si>
  <si>
    <t>KUTSAR</t>
  </si>
  <si>
    <t>KUTSER</t>
  </si>
  <si>
    <t>KUUM</t>
  </si>
  <si>
    <t>KUUSEMETS</t>
  </si>
  <si>
    <t>KUUSEPUU</t>
  </si>
  <si>
    <t>KUUSIK</t>
  </si>
  <si>
    <t>KUUSJÄRVI</t>
  </si>
  <si>
    <t>KUUSK</t>
  </si>
  <si>
    <t>KUUSKLA</t>
  </si>
  <si>
    <t>KUUSKMÄE</t>
  </si>
  <si>
    <t>KUUSKMAA</t>
  </si>
  <si>
    <t>KUUSMAA</t>
  </si>
  <si>
    <t>KUUSMANN</t>
  </si>
  <si>
    <t>KUUTTI</t>
  </si>
  <si>
    <t>KVANVIG</t>
  </si>
  <si>
    <t>KVITENKO</t>
  </si>
  <si>
    <t>KYLLÖNEN</t>
  </si>
  <si>
    <t>LÄÄNMÄE</t>
  </si>
  <si>
    <t>LÄÄTS</t>
  </si>
  <si>
    <t>LÄHKER</t>
  </si>
  <si>
    <t>LÄLL</t>
  </si>
  <si>
    <t>LÄTE</t>
  </si>
  <si>
    <t>LÕHEK</t>
  </si>
  <si>
    <t>LÕHMUS</t>
  </si>
  <si>
    <t>LÕIV</t>
  </si>
  <si>
    <t>LÕOKE</t>
  </si>
  <si>
    <t>LÕOKENE</t>
  </si>
  <si>
    <t>LÕSJUK</t>
  </si>
  <si>
    <t>LÕSSENKOVA</t>
  </si>
  <si>
    <t>LAAGER</t>
  </si>
  <si>
    <t>LAAGUS</t>
  </si>
  <si>
    <t>LAAL</t>
  </si>
  <si>
    <t>LAANELA</t>
  </si>
  <si>
    <t>LAANEMÄE</t>
  </si>
  <si>
    <t>LAANEMAA</t>
  </si>
  <si>
    <t>LAANEMETS</t>
  </si>
  <si>
    <t>LAANEOTS</t>
  </si>
  <si>
    <t>LAANEP</t>
  </si>
  <si>
    <t>LAANESAAR</t>
  </si>
  <si>
    <t>LAANET-NUUT</t>
  </si>
  <si>
    <t>LAANEVÄLI</t>
  </si>
  <si>
    <t>LAANISTO</t>
  </si>
  <si>
    <t>LAANOJA</t>
  </si>
  <si>
    <t>LAANSALU</t>
  </si>
  <si>
    <t>LAASFELD</t>
  </si>
  <si>
    <t>LAASIK</t>
  </si>
  <si>
    <t>LAASMA</t>
  </si>
  <si>
    <t>LAASNER</t>
  </si>
  <si>
    <t>LAAST</t>
  </si>
  <si>
    <t>LAATS</t>
  </si>
  <si>
    <t>LAATSPERA</t>
  </si>
  <si>
    <t>LABANAU</t>
  </si>
  <si>
    <t>LABAZIN</t>
  </si>
  <si>
    <t>LABKOVA</t>
  </si>
  <si>
    <t>LADVA</t>
  </si>
  <si>
    <t>LAES</t>
  </si>
  <si>
    <t>LAEV</t>
  </si>
  <si>
    <t>LAGUTKO</t>
  </si>
  <si>
    <t>LAHE</t>
  </si>
  <si>
    <t>LAHERAND</t>
  </si>
  <si>
    <t>LAHESAAR</t>
  </si>
  <si>
    <t>LAHEVEER</t>
  </si>
  <si>
    <t>LAHK</t>
  </si>
  <si>
    <t>LAHT</t>
  </si>
  <si>
    <t>LAHTINEN</t>
  </si>
  <si>
    <t>LAI</t>
  </si>
  <si>
    <t>LAIDMA</t>
  </si>
  <si>
    <t>LAIDNA</t>
  </si>
  <si>
    <t>LAIDONER</t>
  </si>
  <si>
    <t>LAIDRE</t>
  </si>
  <si>
    <t>LAIGU</t>
  </si>
  <si>
    <t>LAIKRE</t>
  </si>
  <si>
    <t>LAINE</t>
  </si>
  <si>
    <t>LAINESTE</t>
  </si>
  <si>
    <t>LAINEVOOL</t>
  </si>
  <si>
    <t>LAISAAR</t>
  </si>
  <si>
    <t>LAKEJEVA</t>
  </si>
  <si>
    <t>LAKS</t>
  </si>
  <si>
    <t>LAKUSTA</t>
  </si>
  <si>
    <t>LALAKOV</t>
  </si>
  <si>
    <t>LALL</t>
  </si>
  <si>
    <t>LAMP</t>
  </si>
  <si>
    <t>LANDE</t>
  </si>
  <si>
    <t>LANDING</t>
  </si>
  <si>
    <t>LANG</t>
  </si>
  <si>
    <t>LANGEBRAUM</t>
  </si>
  <si>
    <t>LANGELER</t>
  </si>
  <si>
    <t>LANGINEN</t>
  </si>
  <si>
    <t>LANGSHOLDT</t>
  </si>
  <si>
    <t>LANI</t>
  </si>
  <si>
    <t>LANNES</t>
  </si>
  <si>
    <t>LÜKK</t>
  </si>
  <si>
    <t>LÜLL</t>
  </si>
  <si>
    <t>LAOS</t>
  </si>
  <si>
    <t>LAPŠIN</t>
  </si>
  <si>
    <t>LAPP</t>
  </si>
  <si>
    <t>LAPPALAINEN</t>
  </si>
  <si>
    <t>LAPPMAA</t>
  </si>
  <si>
    <t>LARIN</t>
  </si>
  <si>
    <t>LARSSON</t>
  </si>
  <si>
    <t>LASEN</t>
  </si>
  <si>
    <t>LASMANIS</t>
  </si>
  <si>
    <t>LASN</t>
  </si>
  <si>
    <t>LASS</t>
  </si>
  <si>
    <t>LASUKOV</t>
  </si>
  <si>
    <t>LASUTKIN</t>
  </si>
  <si>
    <t>LAZAREV</t>
  </si>
  <si>
    <t>LAZAREVA</t>
  </si>
  <si>
    <t>LAZARKOVA</t>
  </si>
  <si>
    <t>LAZUKOV</t>
  </si>
  <si>
    <t>LATIK</t>
  </si>
  <si>
    <t>LATIN</t>
  </si>
  <si>
    <t>LATTIK</t>
  </si>
  <si>
    <t>LATVIETE</t>
  </si>
  <si>
    <t>LAUBE</t>
  </si>
  <si>
    <t>LAUBERGA</t>
  </si>
  <si>
    <t>LAUCIŅŠ -VEINERS</t>
  </si>
  <si>
    <t>LAUCINA</t>
  </si>
  <si>
    <t>LAUDUPE</t>
  </si>
  <si>
    <t>LAUK</t>
  </si>
  <si>
    <t>LAUKSTEINS</t>
  </si>
  <si>
    <t>LAUL</t>
  </si>
  <si>
    <t>LAUPA</t>
  </si>
  <si>
    <t>LAURA</t>
  </si>
  <si>
    <t>LAURIMÄE</t>
  </si>
  <si>
    <t>LAURIMAA</t>
  </si>
  <si>
    <t>LAURITS</t>
  </si>
  <si>
    <t>LAURITSALO</t>
  </si>
  <si>
    <t>LAURSON</t>
  </si>
  <si>
    <t>LAUSING</t>
  </si>
  <si>
    <t>LAVRENTJEV</t>
  </si>
  <si>
    <t>LEBED</t>
  </si>
  <si>
    <t>LEBEDAS</t>
  </si>
  <si>
    <t>LEBEDEV</t>
  </si>
  <si>
    <t>LEBEDEVA</t>
  </si>
  <si>
    <t>LECHEBRIN</t>
  </si>
  <si>
    <t>LEDNEI</t>
  </si>
  <si>
    <t>LEDOVSKAJA</t>
  </si>
  <si>
    <t>LEE</t>
  </si>
  <si>
    <t>LEEMAN</t>
  </si>
  <si>
    <t>LEESIK</t>
  </si>
  <si>
    <t>LEESMAN</t>
  </si>
  <si>
    <t>LEESMENT</t>
  </si>
  <si>
    <t>LEET</t>
  </si>
  <si>
    <t>LEETJÕE</t>
  </si>
  <si>
    <t>LEETMA</t>
  </si>
  <si>
    <t>LEEVIT</t>
  </si>
  <si>
    <t>LEGUSHS</t>
  </si>
  <si>
    <t>LEHARI</t>
  </si>
  <si>
    <t>LEHEMAA</t>
  </si>
  <si>
    <t>LEHEMETS</t>
  </si>
  <si>
    <t>LEHESOO</t>
  </si>
  <si>
    <t>LEHISTE</t>
  </si>
  <si>
    <t>LEHT</t>
  </si>
  <si>
    <t>LEHTMÄE</t>
  </si>
  <si>
    <t>LEHTO</t>
  </si>
  <si>
    <t>LEHTSAAR</t>
  </si>
  <si>
    <t>LEHTSALU</t>
  </si>
  <si>
    <t>LEIŠOVNIEKS</t>
  </si>
  <si>
    <t>LEIBUR</t>
  </si>
  <si>
    <t>LEIDRE</t>
  </si>
  <si>
    <t>LEIKEN</t>
  </si>
  <si>
    <t>LEINBOCK</t>
  </si>
  <si>
    <t>LEINOLA</t>
  </si>
  <si>
    <t>LEINVALD</t>
  </si>
  <si>
    <t>LEISNER</t>
  </si>
  <si>
    <t>LEISOVNIEKS</t>
  </si>
  <si>
    <t>LEIVATEGIJA</t>
  </si>
  <si>
    <t>LEKAVICIUS</t>
  </si>
  <si>
    <t>LEKK</t>
  </si>
  <si>
    <t>LELLO</t>
  </si>
  <si>
    <t>LEMBER</t>
  </si>
  <si>
    <t>LEMBERG</t>
  </si>
  <si>
    <t>LEMETS</t>
  </si>
  <si>
    <t>LEMETTI</t>
  </si>
  <si>
    <t>LEMSALU</t>
  </si>
  <si>
    <t>LEMVALD</t>
  </si>
  <si>
    <t>LENS</t>
  </si>
  <si>
    <t>LENSMANN</t>
  </si>
  <si>
    <t>LEO</t>
  </si>
  <si>
    <t>LEOK</t>
  </si>
  <si>
    <t>LEOMAR</t>
  </si>
  <si>
    <t>LEONOV</t>
  </si>
  <si>
    <t>LEONOVITS</t>
  </si>
  <si>
    <t>LEOPARD</t>
  </si>
  <si>
    <t>LEPASAAR</t>
  </si>
  <si>
    <t>LEPIKMÄE</t>
  </si>
  <si>
    <t>LEPIKU</t>
  </si>
  <si>
    <t>LEPIKULT</t>
  </si>
  <si>
    <t>LEPISTO</t>
  </si>
  <si>
    <t>LEPISTU</t>
  </si>
  <si>
    <t>LEPMETS</t>
  </si>
  <si>
    <t>LEPNER</t>
  </si>
  <si>
    <t>LEPP</t>
  </si>
  <si>
    <t>LEPPIKO</t>
  </si>
  <si>
    <t>LEPPIKSON</t>
  </si>
  <si>
    <t>LEPSE</t>
  </si>
  <si>
    <t>LERARIO</t>
  </si>
  <si>
    <t>LESHEV</t>
  </si>
  <si>
    <t>LESI</t>
  </si>
  <si>
    <t>LESIV</t>
  </si>
  <si>
    <t>LESK</t>
  </si>
  <si>
    <t>LESKINEN</t>
  </si>
  <si>
    <t>LESNICENOKS</t>
  </si>
  <si>
    <t>LEZDINŠ</t>
  </si>
  <si>
    <t>LEZNEV</t>
  </si>
  <si>
    <t>LETJUTSHAJA</t>
  </si>
  <si>
    <t>LETT</t>
  </si>
  <si>
    <t>LEVADIA</t>
  </si>
  <si>
    <t>LEVAKOV</t>
  </si>
  <si>
    <t>LEVANDI</t>
  </si>
  <si>
    <t>LEVIN</t>
  </si>
  <si>
    <t>LEVINA</t>
  </si>
  <si>
    <t>LEVISAUSKAS</t>
  </si>
  <si>
    <t>LEVITSKAJA</t>
  </si>
  <si>
    <t>LEVO</t>
  </si>
  <si>
    <t>LEVTSHENKO</t>
  </si>
  <si>
    <t>LEWANDOWSKI</t>
  </si>
  <si>
    <t>LI</t>
  </si>
  <si>
    <t>LIA</t>
  </si>
  <si>
    <t>LIBE</t>
  </si>
  <si>
    <t>LIBER</t>
  </si>
  <si>
    <t>LIBLIK</t>
  </si>
  <si>
    <t>LICHT</t>
  </si>
  <si>
    <t>LIEBRICH</t>
  </si>
  <si>
    <t>LIEPINŠ</t>
  </si>
  <si>
    <t>LIGAI</t>
  </si>
  <si>
    <t>LIHHATŠEVA</t>
  </si>
  <si>
    <t>LIHHATSEVA</t>
  </si>
  <si>
    <t>LIHHATSHOV</t>
  </si>
  <si>
    <t>LIHTNE</t>
  </si>
  <si>
    <t>LIIAS</t>
  </si>
  <si>
    <t>LIIDIG</t>
  </si>
  <si>
    <t>LIIK</t>
  </si>
  <si>
    <t>LIIKMANN</t>
  </si>
  <si>
    <t>LIIMA</t>
  </si>
  <si>
    <t>LIIMANN</t>
  </si>
  <si>
    <t>LIIMASK</t>
  </si>
  <si>
    <t>LIIMETS</t>
  </si>
  <si>
    <t>LIIN</t>
  </si>
  <si>
    <t>LIINSOO</t>
  </si>
  <si>
    <t>LIISKMANN</t>
  </si>
  <si>
    <t>LIIV</t>
  </si>
  <si>
    <t>LIIVA</t>
  </si>
  <si>
    <t>LIIVAK</t>
  </si>
  <si>
    <t>LIIVAMÄRGI</t>
  </si>
  <si>
    <t>LIIVAT</t>
  </si>
  <si>
    <t>LIIVLAID</t>
  </si>
  <si>
    <t>LIIVO</t>
  </si>
  <si>
    <t>LIIVRAND</t>
  </si>
  <si>
    <t>LILJENTHAL</t>
  </si>
  <si>
    <t>LILL</t>
  </si>
  <si>
    <t>LILLE</t>
  </si>
  <si>
    <t>LILLEBERG</t>
  </si>
  <si>
    <t>LILLELAID</t>
  </si>
  <si>
    <t>LILLEMA</t>
  </si>
  <si>
    <t>LILLEMÄE</t>
  </si>
  <si>
    <t>LILLEMÄGI</t>
  </si>
  <si>
    <t>LILLEMAA</t>
  </si>
  <si>
    <t>LILLEMETS</t>
  </si>
  <si>
    <t>LILLENTHAL</t>
  </si>
  <si>
    <t>LILLEOJA</t>
  </si>
  <si>
    <t>LILLEORG</t>
  </si>
  <si>
    <t>LILLEPÕLD</t>
  </si>
  <si>
    <t>LILLEPRUUN</t>
  </si>
  <si>
    <t>LILLEPUU</t>
  </si>
  <si>
    <t>LILLES</t>
  </si>
  <si>
    <t>LILLEVÄLI</t>
  </si>
  <si>
    <t>LILLIENBERG</t>
  </si>
  <si>
    <t>LILLIPUU</t>
  </si>
  <si>
    <t>LILLMETS</t>
  </si>
  <si>
    <t>LILLVIK</t>
  </si>
  <si>
    <t>LIMANIS</t>
  </si>
  <si>
    <t>LIMBAK</t>
  </si>
  <si>
    <t>LINARTAS</t>
  </si>
  <si>
    <t>LIND</t>
  </si>
  <si>
    <t>LINDER</t>
  </si>
  <si>
    <t>LINDERBURG</t>
  </si>
  <si>
    <t>LINDH</t>
  </si>
  <si>
    <t>LINDHOLM</t>
  </si>
  <si>
    <t>LINDMETS</t>
  </si>
  <si>
    <t>LINDQVIST</t>
  </si>
  <si>
    <t>LINDRE</t>
  </si>
  <si>
    <t>LINDSÖ</t>
  </si>
  <si>
    <t>LINDSTRÖM</t>
  </si>
  <si>
    <t>LINDT</t>
  </si>
  <si>
    <t>LINDUS</t>
  </si>
  <si>
    <t>LINDVERE</t>
  </si>
  <si>
    <t>LING</t>
  </si>
  <si>
    <t>LINIKOJA</t>
  </si>
  <si>
    <t>LINK</t>
  </si>
  <si>
    <t>LINKE</t>
  </si>
  <si>
    <t>LINNA</t>
  </si>
  <si>
    <t>LINNAMÄE</t>
  </si>
  <si>
    <t>LINNAS</t>
  </si>
  <si>
    <t>LINNASTE</t>
  </si>
  <si>
    <t>LINNIK</t>
  </si>
  <si>
    <t>LINNO</t>
  </si>
  <si>
    <t>LINTS</t>
  </si>
  <si>
    <t>LIPARTE</t>
  </si>
  <si>
    <t>LIPITSKI</t>
  </si>
  <si>
    <t>LIPP</t>
  </si>
  <si>
    <t>LISOVS</t>
  </si>
  <si>
    <t>LISSA LOTTA</t>
  </si>
  <si>
    <t>LISSOVENKO</t>
  </si>
  <si>
    <t>LISTKI</t>
  </si>
  <si>
    <t>LITVINENKO</t>
  </si>
  <si>
    <t>LIUKONEN</t>
  </si>
  <si>
    <t>LJAPIN</t>
  </si>
  <si>
    <t>LJAPUNOVA</t>
  </si>
  <si>
    <t>LJUBIMTSEVA</t>
  </si>
  <si>
    <t>LJUDSKAJA</t>
  </si>
  <si>
    <t>LJUNGGREN</t>
  </si>
  <si>
    <t>LJUTOV</t>
  </si>
  <si>
    <t>LJVOV</t>
  </si>
  <si>
    <t>LOŠKARJOV</t>
  </si>
  <si>
    <t>LOBANOV</t>
  </si>
  <si>
    <t>LOBJAKAS</t>
  </si>
  <si>
    <t>LOBOK</t>
  </si>
  <si>
    <t>LOBONOSOVS</t>
  </si>
  <si>
    <t>LOBUNITŠEVA</t>
  </si>
  <si>
    <t>LODI</t>
  </si>
  <si>
    <t>LOGINOV</t>
  </si>
  <si>
    <t>LOGINOVA</t>
  </si>
  <si>
    <t>LOHE</t>
  </si>
  <si>
    <t>LOHK</t>
  </si>
  <si>
    <t>LOHU</t>
  </si>
  <si>
    <t>LOHVART</t>
  </si>
  <si>
    <t>LOHVINAU</t>
  </si>
  <si>
    <t>LOID</t>
  </si>
  <si>
    <t>LOIDE</t>
  </si>
  <si>
    <t>LOIGO</t>
  </si>
  <si>
    <t>LOKK</t>
  </si>
  <si>
    <t>LOKMANIS</t>
  </si>
  <si>
    <t>LOMAKIN</t>
  </si>
  <si>
    <t>LOMKS</t>
  </si>
  <si>
    <t>LONGMORE</t>
  </si>
  <si>
    <t>LONKIN</t>
  </si>
  <si>
    <t>LONKINA</t>
  </si>
  <si>
    <t>LONSKAJA</t>
  </si>
  <si>
    <t>LOO</t>
  </si>
  <si>
    <t>LOODSALU</t>
  </si>
  <si>
    <t>LOOGA</t>
  </si>
  <si>
    <t>LOOMETS</t>
  </si>
  <si>
    <t>LOOPMAN</t>
  </si>
  <si>
    <t>LOORE LISETT</t>
  </si>
  <si>
    <t>LOORENS</t>
  </si>
  <si>
    <t>LOORENTS</t>
  </si>
  <si>
    <t>LOOS</t>
  </si>
  <si>
    <t>LOOSAAR</t>
  </si>
  <si>
    <t>LOOTUS</t>
  </si>
  <si>
    <t>LOPATINA</t>
  </si>
  <si>
    <t>LORENTS</t>
  </si>
  <si>
    <t>LORTSENKO</t>
  </si>
  <si>
    <t>LOS</t>
  </si>
  <si>
    <t>LOSEV</t>
  </si>
  <si>
    <t>LOSEVA</t>
  </si>
  <si>
    <t>LOSSMANN</t>
  </si>
  <si>
    <t>LOZA</t>
  </si>
  <si>
    <t>LOTAMÕIS</t>
  </si>
  <si>
    <t>LOTT</t>
  </si>
  <si>
    <t>LOTTAMÕIS</t>
  </si>
  <si>
    <t>LOTTO</t>
  </si>
  <si>
    <t>LUŠNIKOV</t>
  </si>
  <si>
    <t>LUŠNIKOVA</t>
  </si>
  <si>
    <t>LUBI</t>
  </si>
  <si>
    <t>LUHASTE</t>
  </si>
  <si>
    <t>LUHAVÄLI</t>
  </si>
  <si>
    <t>LUHT</t>
  </si>
  <si>
    <t>LUIGA</t>
  </si>
  <si>
    <t>LUIGE</t>
  </si>
  <si>
    <t>LUIK</t>
  </si>
  <si>
    <t>LUISK</t>
  </si>
  <si>
    <t>LUKŠA</t>
  </si>
  <si>
    <t>LUKAŠEVITŠ</t>
  </si>
  <si>
    <t>LUKAITIS</t>
  </si>
  <si>
    <t>LUKASHEJEVA</t>
  </si>
  <si>
    <t>LUKETSA</t>
  </si>
  <si>
    <t>LUKIN</t>
  </si>
  <si>
    <t>LUKINA</t>
  </si>
  <si>
    <t>LUKJANENKO</t>
  </si>
  <si>
    <t>LUKK</t>
  </si>
  <si>
    <t>LUKNER</t>
  </si>
  <si>
    <t>LUKOŠIŪNAITĖ</t>
  </si>
  <si>
    <t>LUKS</t>
  </si>
  <si>
    <t>LUKSA</t>
  </si>
  <si>
    <t>LUKSHA</t>
  </si>
  <si>
    <t>LULLA</t>
  </si>
  <si>
    <t>LUMISTE</t>
  </si>
  <si>
    <t>LUNDE</t>
  </si>
  <si>
    <t>LUNDQUIST</t>
  </si>
  <si>
    <t>LUNDQVIST</t>
  </si>
  <si>
    <t>LUNDSTRÖM</t>
  </si>
  <si>
    <t>LUNDVER</t>
  </si>
  <si>
    <t>LUNOVA</t>
  </si>
  <si>
    <t>LUO</t>
  </si>
  <si>
    <t>LUOMA</t>
  </si>
  <si>
    <t>LUSBO</t>
  </si>
  <si>
    <t>LUSIK</t>
  </si>
  <si>
    <t>LUTŠINSKAJA</t>
  </si>
  <si>
    <t>LUTŠINSKI</t>
  </si>
  <si>
    <t>LUTINSKIS</t>
  </si>
  <si>
    <t>LUTS</t>
  </si>
  <si>
    <t>LUTSAR</t>
  </si>
  <si>
    <t>LUTT</t>
  </si>
  <si>
    <t>LUUKEN</t>
  </si>
  <si>
    <t>LUUKKAINEN</t>
  </si>
  <si>
    <t>LUUP</t>
  </si>
  <si>
    <t>LUURI</t>
  </si>
  <si>
    <t>LUURMEES</t>
  </si>
  <si>
    <t>LUUS</t>
  </si>
  <si>
    <t>LVOV</t>
  </si>
  <si>
    <t>MÖÖL</t>
  </si>
  <si>
    <t>MÖLDER</t>
  </si>
  <si>
    <t>MÖLL</t>
  </si>
  <si>
    <t>MÖLLER</t>
  </si>
  <si>
    <t>MÖLTER</t>
  </si>
  <si>
    <t>MÄÄRITS</t>
  </si>
  <si>
    <t>MÄE</t>
  </si>
  <si>
    <t>MÄEKIVI</t>
  </si>
  <si>
    <t>MÄEMETS</t>
  </si>
  <si>
    <t>MÄEORG</t>
  </si>
  <si>
    <t>MÄESALU</t>
  </si>
  <si>
    <t>MÄESEPP</t>
  </si>
  <si>
    <t>MÄETAGA</t>
  </si>
  <si>
    <t>MÄGIMETS</t>
  </si>
  <si>
    <t>MÄGIN</t>
  </si>
  <si>
    <t>MÄITSE</t>
  </si>
  <si>
    <t>MÄKELÄ</t>
  </si>
  <si>
    <t>MÄKINEN</t>
  </si>
  <si>
    <t>MÄLK</t>
  </si>
  <si>
    <t>MÄLL</t>
  </si>
  <si>
    <t>MÄLLO</t>
  </si>
  <si>
    <t>MÄND</t>
  </si>
  <si>
    <t>MÄNDLA</t>
  </si>
  <si>
    <t>MÄNDMAA</t>
  </si>
  <si>
    <t>MÄNDMETS</t>
  </si>
  <si>
    <t>MÄNGLI</t>
  </si>
  <si>
    <t>MÄNNASALU</t>
  </si>
  <si>
    <t>MÄNNASOO</t>
  </si>
  <si>
    <t>MÄNNE</t>
  </si>
  <si>
    <t>MÄNNISALU</t>
  </si>
  <si>
    <t>MÄNNISTE</t>
  </si>
  <si>
    <t>MÄNTYNEN</t>
  </si>
  <si>
    <t>MÄRK</t>
  </si>
  <si>
    <t>MÄTAS</t>
  </si>
  <si>
    <t>MÕSHETOPOV</t>
  </si>
  <si>
    <t>MÕTTUS</t>
  </si>
  <si>
    <t>MAŠČINSKAS</t>
  </si>
  <si>
    <t>MAALDER</t>
  </si>
  <si>
    <t>MAALINN</t>
  </si>
  <si>
    <t>MAALT</t>
  </si>
  <si>
    <t>MAAMETS</t>
  </si>
  <si>
    <t>MAASALU</t>
  </si>
  <si>
    <t>MAASIK</t>
  </si>
  <si>
    <t>MAASIKAMÄE</t>
  </si>
  <si>
    <t>MAASIKAS</t>
  </si>
  <si>
    <t>MAASING</t>
  </si>
  <si>
    <t>MAASK</t>
  </si>
  <si>
    <t>MACAITE</t>
  </si>
  <si>
    <t>MACIULAITIS</t>
  </si>
  <si>
    <t>MADAL</t>
  </si>
  <si>
    <t>MADAR</t>
  </si>
  <si>
    <t>MADIBERG</t>
  </si>
  <si>
    <t>MADISON</t>
  </si>
  <si>
    <t>MADISSON</t>
  </si>
  <si>
    <t>MADZULE</t>
  </si>
  <si>
    <t>MAGNUS</t>
  </si>
  <si>
    <t>MAGRANOV</t>
  </si>
  <si>
    <t>MAHHAŠVILI</t>
  </si>
  <si>
    <t>MAHLAKAS</t>
  </si>
  <si>
    <t>MAHMUTOVA</t>
  </si>
  <si>
    <t>MAIBERG</t>
  </si>
  <si>
    <t>MAIBORODA</t>
  </si>
  <si>
    <t>MAIDLA</t>
  </si>
  <si>
    <t>MAIDLE</t>
  </si>
  <si>
    <t>MAIDRA</t>
  </si>
  <si>
    <t>MAIDU</t>
  </si>
  <si>
    <t>MAIER</t>
  </si>
  <si>
    <t>MAIKOV</t>
  </si>
  <si>
    <t>MAILEHT</t>
  </si>
  <si>
    <t>MAILIN</t>
  </si>
  <si>
    <t>MAISALU</t>
  </si>
  <si>
    <t>MAISROOS-VÄLI</t>
  </si>
  <si>
    <t>MAISTE</t>
  </si>
  <si>
    <t>MAISURADZE</t>
  </si>
  <si>
    <t>MAISVEE</t>
  </si>
  <si>
    <t>MAJOROVA</t>
  </si>
  <si>
    <t>MAJOROVS</t>
  </si>
  <si>
    <t>MAJORSKAJA</t>
  </si>
  <si>
    <t>MAKARENKO</t>
  </si>
  <si>
    <t>MAKARKIN</t>
  </si>
  <si>
    <t>MAKEKO</t>
  </si>
  <si>
    <t>MAKHAURI</t>
  </si>
  <si>
    <t>MAKKO</t>
  </si>
  <si>
    <t>MAKKONEN</t>
  </si>
  <si>
    <t>MAKLAKOV</t>
  </si>
  <si>
    <t>MAKSIMENKO</t>
  </si>
  <si>
    <t>MAKSIMOVITŠ</t>
  </si>
  <si>
    <t>MAKSIMS</t>
  </si>
  <si>
    <t>MAKSIMTŠUK</t>
  </si>
  <si>
    <t>MALÕŠEV</t>
  </si>
  <si>
    <t>MALÕŠEVA</t>
  </si>
  <si>
    <t>MALÕŠKINA</t>
  </si>
  <si>
    <t>MALÕSHEV</t>
  </si>
  <si>
    <t>MALÕSHEVA</t>
  </si>
  <si>
    <t>MALAFEJEVA</t>
  </si>
  <si>
    <t>MALAHOV</t>
  </si>
  <si>
    <t>MALANKA</t>
  </si>
  <si>
    <t>MALANSKAS</t>
  </si>
  <si>
    <t>MALATSHILAJEVA</t>
  </si>
  <si>
    <t>MALDRE</t>
  </si>
  <si>
    <t>MALIK</t>
  </si>
  <si>
    <t>MALINAUSKAS</t>
  </si>
  <si>
    <t>MALINOVSKIS</t>
  </si>
  <si>
    <t>MALJUGIN</t>
  </si>
  <si>
    <t>MALK</t>
  </si>
  <si>
    <t>MALKOV</t>
  </si>
  <si>
    <t>MALKUS</t>
  </si>
  <si>
    <t>MALLEUS</t>
  </si>
  <si>
    <t>MALM</t>
  </si>
  <si>
    <t>MALO</t>
  </si>
  <si>
    <t>MALSUB</t>
  </si>
  <si>
    <t>MALTSEVA</t>
  </si>
  <si>
    <t>MALTSEVS</t>
  </si>
  <si>
    <t>MALUHHINA</t>
  </si>
  <si>
    <t>MALYGIN</t>
  </si>
  <si>
    <t>MALYHIN</t>
  </si>
  <si>
    <t>MALYUGANOVA</t>
  </si>
  <si>
    <t>MAMEDON</t>
  </si>
  <si>
    <t>MAMUTOV</t>
  </si>
  <si>
    <t>MANAEVA</t>
  </si>
  <si>
    <t>MANDER</t>
  </si>
  <si>
    <t>MANDRI</t>
  </si>
  <si>
    <t>MANDRIKEVITŠ</t>
  </si>
  <si>
    <t>MANKIN</t>
  </si>
  <si>
    <t>MANNI</t>
  </si>
  <si>
    <t>MANNINE</t>
  </si>
  <si>
    <t>MANNINEN</t>
  </si>
  <si>
    <t>MANSBERG</t>
  </si>
  <si>
    <t>MANTUROV</t>
  </si>
  <si>
    <t>MANUKJAN</t>
  </si>
  <si>
    <t>MÜÜR</t>
  </si>
  <si>
    <t>MÜÜRSEPP</t>
  </si>
  <si>
    <t>MÜNDI</t>
  </si>
  <si>
    <t>MÜRK</t>
  </si>
  <si>
    <t>MÜRKHAIN</t>
  </si>
  <si>
    <t>MARANDI</t>
  </si>
  <si>
    <t>MARCHUK</t>
  </si>
  <si>
    <t>MARCINAUSKAS</t>
  </si>
  <si>
    <t>MARDLA</t>
  </si>
  <si>
    <t>MARDO</t>
  </si>
  <si>
    <t>MAREMÄE</t>
  </si>
  <si>
    <t>MARGE</t>
  </si>
  <si>
    <t>MARGOV</t>
  </si>
  <si>
    <t>MARGUSONOV</t>
  </si>
  <si>
    <t>MARGUSSON</t>
  </si>
  <si>
    <t>MARIBO</t>
  </si>
  <si>
    <t>MARIPU</t>
  </si>
  <si>
    <t>MARIPUU</t>
  </si>
  <si>
    <t>MARJA</t>
  </si>
  <si>
    <t>MARJAPUU</t>
  </si>
  <si>
    <t>MARKEVISH</t>
  </si>
  <si>
    <t>MARKEVITSH</t>
  </si>
  <si>
    <t>MARKOV</t>
  </si>
  <si>
    <t>MARKOVA</t>
  </si>
  <si>
    <t>MARKOVSKA</t>
  </si>
  <si>
    <t>MARKS</t>
  </si>
  <si>
    <t>MARNAUSSOV</t>
  </si>
  <si>
    <t>MAROVA</t>
  </si>
  <si>
    <t>MARTŠENKO</t>
  </si>
  <si>
    <t>MARTŠIŠIN</t>
  </si>
  <si>
    <t>MARTÕNENKO</t>
  </si>
  <si>
    <t>MARTÕNOVA</t>
  </si>
  <si>
    <t>MARTANOV</t>
  </si>
  <si>
    <t>MARTENS</t>
  </si>
  <si>
    <t>MARTINI</t>
  </si>
  <si>
    <t>MARTINKĖ</t>
  </si>
  <si>
    <t>MARTINSON</t>
  </si>
  <si>
    <t>MARTJAN</t>
  </si>
  <si>
    <t>MARTSENKO</t>
  </si>
  <si>
    <t>MARTSEP</t>
  </si>
  <si>
    <t>MARTTINEN</t>
  </si>
  <si>
    <t>MARTYNENKO</t>
  </si>
  <si>
    <t>MARTYNOV</t>
  </si>
  <si>
    <t>MARTYNOVA</t>
  </si>
  <si>
    <t>MASHEGIROV</t>
  </si>
  <si>
    <t>MASING</t>
  </si>
  <si>
    <t>MASKALONOKS</t>
  </si>
  <si>
    <t>MASLENNIKOV</t>
  </si>
  <si>
    <t>MASLOV</t>
  </si>
  <si>
    <t>MASLOVA</t>
  </si>
  <si>
    <t>MASLOVS</t>
  </si>
  <si>
    <t>MASS</t>
  </si>
  <si>
    <t>MASTAKOV</t>
  </si>
  <si>
    <t>MAZANOVA</t>
  </si>
  <si>
    <t>MAZLAZDINS</t>
  </si>
  <si>
    <t>MAZURTSAK</t>
  </si>
  <si>
    <t>MATŠÕNSKI</t>
  </si>
  <si>
    <t>MATŠIŠIN</t>
  </si>
  <si>
    <t>MATERO</t>
  </si>
  <si>
    <t>MATIISEN</t>
  </si>
  <si>
    <t>MATINA</t>
  </si>
  <si>
    <t>MATISOVS</t>
  </si>
  <si>
    <t>MATJUSHKO</t>
  </si>
  <si>
    <t>MATRIHHIN</t>
  </si>
  <si>
    <t>MATS</t>
  </si>
  <si>
    <t>MATT</t>
  </si>
  <si>
    <t>MATTI</t>
  </si>
  <si>
    <t>MATTO</t>
  </si>
  <si>
    <t>MATTSSON</t>
  </si>
  <si>
    <t>MATULEVICIUS</t>
  </si>
  <si>
    <t>MATULJONIS</t>
  </si>
  <si>
    <t>MATVEJEV</t>
  </si>
  <si>
    <t>MATVEJEVA</t>
  </si>
  <si>
    <t>MAURER</t>
  </si>
  <si>
    <t>MAURINA</t>
  </si>
  <si>
    <t>MAČIULSKYTĖ</t>
  </si>
  <si>
    <t>MECIONIS</t>
  </si>
  <si>
    <t>MEDAR</t>
  </si>
  <si>
    <t>MEDERBEKOV</t>
  </si>
  <si>
    <t>MEDKOVA</t>
  </si>
  <si>
    <t>MEDVEDEV</t>
  </si>
  <si>
    <t>MEDVEDJEV</t>
  </si>
  <si>
    <t>MEDVEJDEV</t>
  </si>
  <si>
    <t>MEE</t>
  </si>
  <si>
    <t>MEEKLER</t>
  </si>
  <si>
    <t>MEER</t>
  </si>
  <si>
    <t>MEERAS</t>
  </si>
  <si>
    <t>MEERU</t>
  </si>
  <si>
    <t>MEETUA</t>
  </si>
  <si>
    <t>MEH</t>
  </si>
  <si>
    <t>MEHINE</t>
  </si>
  <si>
    <t>MEIER</t>
  </si>
  <si>
    <t>MEIJEL</t>
  </si>
  <si>
    <t>MEIMERE</t>
  </si>
  <si>
    <t>MEIMRE</t>
  </si>
  <si>
    <t>MEINART</t>
  </si>
  <si>
    <t>MEINHARDA</t>
  </si>
  <si>
    <t>MEINSETH</t>
  </si>
  <si>
    <t>MEISTER</t>
  </si>
  <si>
    <t>MEISTERS</t>
  </si>
  <si>
    <t>MELAIKAITE</t>
  </si>
  <si>
    <t>MELAIKAITĖ</t>
  </si>
  <si>
    <t>MELCHER</t>
  </si>
  <si>
    <t>MELDRE</t>
  </si>
  <si>
    <t>MELEŠKOV</t>
  </si>
  <si>
    <t>MELIKJAN</t>
  </si>
  <si>
    <t>MELKE</t>
  </si>
  <si>
    <t>MELLIK</t>
  </si>
  <si>
    <t>MELLIKOV</t>
  </si>
  <si>
    <t>MELLIS</t>
  </si>
  <si>
    <t>MELLISTE</t>
  </si>
  <si>
    <t>MELNIKOV</t>
  </si>
  <si>
    <t>MELTIN</t>
  </si>
  <si>
    <t>MENCIS</t>
  </si>
  <si>
    <t>MERA</t>
  </si>
  <si>
    <t>MERE</t>
  </si>
  <si>
    <t>MEREKIVI</t>
  </si>
  <si>
    <t>MEREMAA</t>
  </si>
  <si>
    <t>MERENÄKK</t>
  </si>
  <si>
    <t>MERENDI</t>
  </si>
  <si>
    <t>MERESMAA</t>
  </si>
  <si>
    <t>MERILI</t>
  </si>
  <si>
    <t>MERILO</t>
  </si>
  <si>
    <t>MERINGDAL</t>
  </si>
  <si>
    <t>MERISAAR</t>
  </si>
  <si>
    <t>MERIVÄLJA</t>
  </si>
  <si>
    <t>MERIVEE</t>
  </si>
  <si>
    <t>MERKULOVA</t>
  </si>
  <si>
    <t>MERZEJEVSKI</t>
  </si>
  <si>
    <t>MESHCHANINOVA NOVIKOVA</t>
  </si>
  <si>
    <t>MESILA</t>
  </si>
  <si>
    <t>MESIPUU</t>
  </si>
  <si>
    <t>MEZAKA</t>
  </si>
  <si>
    <t>MEZHANOV</t>
  </si>
  <si>
    <t>METELSKAJA</t>
  </si>
  <si>
    <t>METS</t>
  </si>
  <si>
    <t>METSAÄÄR</t>
  </si>
  <si>
    <t>METSALA</t>
  </si>
  <si>
    <t>METSAOTS</t>
  </si>
  <si>
    <t>METSIS</t>
  </si>
  <si>
    <t>METSMAA</t>
  </si>
  <si>
    <t>METSOJA</t>
  </si>
  <si>
    <t>METSSALU</t>
  </si>
  <si>
    <t>METT</t>
  </si>
  <si>
    <t>MIŠIN</t>
  </si>
  <si>
    <t>MICHAILOV</t>
  </si>
  <si>
    <t>MICHAL</t>
  </si>
  <si>
    <t>MICKUS</t>
  </si>
  <si>
    <t>MIETTINEN</t>
  </si>
  <si>
    <t>MIEYEFA</t>
  </si>
  <si>
    <t>MIGAI</t>
  </si>
  <si>
    <t>MIGGUR</t>
  </si>
  <si>
    <t>MIGOL</t>
  </si>
  <si>
    <t>MIHHAILOV</t>
  </si>
  <si>
    <t>MIHHAILOVA</t>
  </si>
  <si>
    <t>MIHHEJEV</t>
  </si>
  <si>
    <t>MIHHEJEVA</t>
  </si>
  <si>
    <t>MIILMANN</t>
  </si>
  <si>
    <t>MIITER</t>
  </si>
  <si>
    <t>MIKAADU</t>
  </si>
  <si>
    <t>MIKALAUSKYTE</t>
  </si>
  <si>
    <t>MIKHAILOV</t>
  </si>
  <si>
    <t>MIKITJUK</t>
  </si>
  <si>
    <t>MIKKOR</t>
  </si>
  <si>
    <t>MIKKUS</t>
  </si>
  <si>
    <t>MIKULENAITE</t>
  </si>
  <si>
    <t>MIKUTIS</t>
  </si>
  <si>
    <t>MIKVERE</t>
  </si>
  <si>
    <t>MILBER</t>
  </si>
  <si>
    <t>MILDER</t>
  </si>
  <si>
    <t>MILEVSKI</t>
  </si>
  <si>
    <t>MILJAN</t>
  </si>
  <si>
    <t>MILJAND</t>
  </si>
  <si>
    <t>MILKA</t>
  </si>
  <si>
    <t>MILL</t>
  </si>
  <si>
    <t>MILLERT</t>
  </si>
  <si>
    <t>MILZERE</t>
  </si>
  <si>
    <t>MILVYDAS</t>
  </si>
  <si>
    <t>MINAJEV</t>
  </si>
  <si>
    <t>MINIAUSKAS</t>
  </si>
  <si>
    <t>MININ</t>
  </si>
  <si>
    <t>MININA</t>
  </si>
  <si>
    <t>MINN</t>
  </si>
  <si>
    <t>MIRMAJLESSI</t>
  </si>
  <si>
    <t>MIRONOV</t>
  </si>
  <si>
    <t>MIROSHNICHENKO</t>
  </si>
  <si>
    <t>MIRZAGAJEV</t>
  </si>
  <si>
    <t>MIRZAGAJEVA</t>
  </si>
  <si>
    <t>MIRZOJANTS</t>
  </si>
  <si>
    <t>MISCIUSKAITE</t>
  </si>
  <si>
    <t>MISIKONYTE</t>
  </si>
  <si>
    <t>MIT</t>
  </si>
  <si>
    <t>MITENIECE</t>
  </si>
  <si>
    <t>MITIKOV</t>
  </si>
  <si>
    <t>MITIN</t>
  </si>
  <si>
    <t>MITRI</t>
  </si>
  <si>
    <t>MITROFANOV</t>
  </si>
  <si>
    <t>MITSURINA</t>
  </si>
  <si>
    <t>MITTAL</t>
  </si>
  <si>
    <t>MITTER</t>
  </si>
  <si>
    <t>MJAKIŠEV</t>
  </si>
  <si>
    <t>MJASOJEDOV</t>
  </si>
  <si>
    <t>MJATLIN</t>
  </si>
  <si>
    <t>MLINARZ</t>
  </si>
  <si>
    <t>MOŠNIKOV</t>
  </si>
  <si>
    <t>MODZARO</t>
  </si>
  <si>
    <t>MOKHOVIKOV</t>
  </si>
  <si>
    <t>MOKROPOLOV</t>
  </si>
  <si>
    <t>MOLODOVA</t>
  </si>
  <si>
    <t>MONAJENKOVS</t>
  </si>
  <si>
    <t>MONAK</t>
  </si>
  <si>
    <t>MONDE</t>
  </si>
  <si>
    <t>MOONES</t>
  </si>
  <si>
    <t>MOOR</t>
  </si>
  <si>
    <t>MOORES</t>
  </si>
  <si>
    <t>MOORLAT</t>
  </si>
  <si>
    <t>MOOSES</t>
  </si>
  <si>
    <t>MORADABBASI FOULADI</t>
  </si>
  <si>
    <t>MOREL</t>
  </si>
  <si>
    <t>MORGATŠEV</t>
  </si>
  <si>
    <t>MORITSKI</t>
  </si>
  <si>
    <t>MORKUNAITE</t>
  </si>
  <si>
    <t>MOROZ</t>
  </si>
  <si>
    <t>MOROV</t>
  </si>
  <si>
    <t>MORZUHHINA</t>
  </si>
  <si>
    <t>MOSEL</t>
  </si>
  <si>
    <t>MOSHNIKOV</t>
  </si>
  <si>
    <t>MOSKALETS</t>
  </si>
  <si>
    <t>MOSKOVKINS</t>
  </si>
  <si>
    <t>MOSOLOV</t>
  </si>
  <si>
    <t>MOUNIER</t>
  </si>
  <si>
    <t>MOVSISYAN</t>
  </si>
  <si>
    <t>MOVTSHAN</t>
  </si>
  <si>
    <t>MUHHORTOV</t>
  </si>
  <si>
    <t>MUHU</t>
  </si>
  <si>
    <t>MULGI</t>
  </si>
  <si>
    <t>MUNDE</t>
  </si>
  <si>
    <t>MUNI</t>
  </si>
  <si>
    <t>MURAVJOVA</t>
  </si>
  <si>
    <t>MURINEKS</t>
  </si>
  <si>
    <t>MURSAL</t>
  </si>
  <si>
    <t>MURU</t>
  </si>
  <si>
    <t>MURULAUK</t>
  </si>
  <si>
    <t>MURUMAA</t>
  </si>
  <si>
    <t>MUST</t>
  </si>
  <si>
    <t>MUSTASAAR</t>
  </si>
  <si>
    <t>MUSTIMETS</t>
  </si>
  <si>
    <t>MUSTONEN</t>
  </si>
  <si>
    <t>MUTTEL</t>
  </si>
  <si>
    <t>MUTTIK</t>
  </si>
  <si>
    <t>MUUGA</t>
  </si>
  <si>
    <t>MUUGAMÄE</t>
  </si>
  <si>
    <t>MUULI</t>
  </si>
  <si>
    <t>MUUTRA</t>
  </si>
  <si>
    <t>MYLLÄRINEN</t>
  </si>
  <si>
    <t>MYRZÄLL</t>
  </si>
  <si>
    <t>NÖÖP</t>
  </si>
  <si>
    <t>NÄKK</t>
  </si>
  <si>
    <t>NÄRHI</t>
  </si>
  <si>
    <t>NÄTTILÄ</t>
  </si>
  <si>
    <t>NÕGISTO</t>
  </si>
  <si>
    <t>NÕGOLS</t>
  </si>
  <si>
    <t>NÕLV</t>
  </si>
  <si>
    <t>NÕLVAK</t>
  </si>
  <si>
    <t>NÕMM</t>
  </si>
  <si>
    <t>NÕMMIK</t>
  </si>
  <si>
    <t>NÕMTAK</t>
  </si>
  <si>
    <t>NÕU</t>
  </si>
  <si>
    <t>NAARIS</t>
  </si>
  <si>
    <t>NAASTRE</t>
  </si>
  <si>
    <t>NADHAZI</t>
  </si>
  <si>
    <t>NAEL</t>
  </si>
  <si>
    <t>NAGIRNIAK</t>
  </si>
  <si>
    <t>NAHADENKO</t>
  </si>
  <si>
    <t>NAHK</t>
  </si>
  <si>
    <t>NAHKUR</t>
  </si>
  <si>
    <t>NAIDIS</t>
  </si>
  <si>
    <t>NAISSOO</t>
  </si>
  <si>
    <t>NAJULYTĖ</t>
  </si>
  <si>
    <t>NAPP</t>
  </si>
  <si>
    <t>NARTOV</t>
  </si>
  <si>
    <t>NARUSKBERG</t>
  </si>
  <si>
    <t>NARUVICIUTE</t>
  </si>
  <si>
    <t>NARVA</t>
  </si>
  <si>
    <t>NAZARALIJEV</t>
  </si>
  <si>
    <t>NAZAROV</t>
  </si>
  <si>
    <t>NAZAROVICH</t>
  </si>
  <si>
    <t>NAUMENKOVA</t>
  </si>
  <si>
    <t>NAUMI</t>
  </si>
  <si>
    <t>NAUMOV</t>
  </si>
  <si>
    <t>NAVASARTOVA</t>
  </si>
  <si>
    <t>NAVICKAS</t>
  </si>
  <si>
    <t>NEBOKAT</t>
  </si>
  <si>
    <t>NEDBALSKI</t>
  </si>
  <si>
    <t>NEDELIN</t>
  </si>
  <si>
    <t>NEERING</t>
  </si>
  <si>
    <t>NEFJODOV</t>
  </si>
  <si>
    <t>NEFJODOVA</t>
  </si>
  <si>
    <t>NEIDLA</t>
  </si>
  <si>
    <t>NEILAND</t>
  </si>
  <si>
    <t>NEILANDS</t>
  </si>
  <si>
    <t>NELIS</t>
  </si>
  <si>
    <t>NELTSAS</t>
  </si>
  <si>
    <t>NENIŠKIS</t>
  </si>
  <si>
    <t>NEPS</t>
  </si>
  <si>
    <t>NERMAN</t>
  </si>
  <si>
    <t>NESTECKYTE</t>
  </si>
  <si>
    <t>NESTER</t>
  </si>
  <si>
    <t>NESTERENKO</t>
  </si>
  <si>
    <t>NESTERONKOVA</t>
  </si>
  <si>
    <t>NESTSADIM</t>
  </si>
  <si>
    <t>NETŠAJEV</t>
  </si>
  <si>
    <t>NEUDORF</t>
  </si>
  <si>
    <t>NEUMANN</t>
  </si>
  <si>
    <t>NEUSTROEVA</t>
  </si>
  <si>
    <t>NICYTEI</t>
  </si>
  <si>
    <t>NIELSEN</t>
  </si>
  <si>
    <t>NIEMINEN</t>
  </si>
  <si>
    <t>NIGRO</t>
  </si>
  <si>
    <t>NIIDU</t>
  </si>
  <si>
    <t>NIILISK</t>
  </si>
  <si>
    <t>NIINELAID</t>
  </si>
  <si>
    <t>NIINELO</t>
  </si>
  <si>
    <t>NIINEMÄE</t>
  </si>
  <si>
    <t>NIINEMETS</t>
  </si>
  <si>
    <t>NIINEMETS-VAGANOVA</t>
  </si>
  <si>
    <t>NIINEPUU</t>
  </si>
  <si>
    <t>NIITAV</t>
  </si>
  <si>
    <t>NIITLA</t>
  </si>
  <si>
    <t>NIKIFOROVA</t>
  </si>
  <si>
    <t>NIKITINA</t>
  </si>
  <si>
    <t>NIKKARINEN</t>
  </si>
  <si>
    <t>NIKOLAIČENKO</t>
  </si>
  <si>
    <t>NIKOLAJEV</t>
  </si>
  <si>
    <t>NIKOLAJEVA</t>
  </si>
  <si>
    <t>NIKOLAS</t>
  </si>
  <si>
    <t>NIKONOV</t>
  </si>
  <si>
    <t>NIKULIN</t>
  </si>
  <si>
    <t>NILISK</t>
  </si>
  <si>
    <t>NILP</t>
  </si>
  <si>
    <t>NILSEN</t>
  </si>
  <si>
    <t>NILSENG</t>
  </si>
  <si>
    <t>NILSON</t>
  </si>
  <si>
    <t>NIPPOLAINEN</t>
  </si>
  <si>
    <t>NIRGI</t>
  </si>
  <si>
    <t>NISU</t>
  </si>
  <si>
    <t>NIZAMOV</t>
  </si>
  <si>
    <t>NIZOVTSEV</t>
  </si>
  <si>
    <t>NOCKA</t>
  </si>
  <si>
    <t>NOGINOVA</t>
  </si>
  <si>
    <t>NOOL</t>
  </si>
  <si>
    <t>NOOR</t>
  </si>
  <si>
    <t>NOORMÄGI</t>
  </si>
  <si>
    <t>NORDHELLE</t>
  </si>
  <si>
    <t>NORDLING</t>
  </si>
  <si>
    <t>NORIN</t>
  </si>
  <si>
    <t>NORKIN</t>
  </si>
  <si>
    <t>NORKUS</t>
  </si>
  <si>
    <t>NORMAK</t>
  </si>
  <si>
    <t>NORTS</t>
  </si>
  <si>
    <t>NOSOV</t>
  </si>
  <si>
    <t>NOZDRJUK</t>
  </si>
  <si>
    <t>NOZHKIN</t>
  </si>
  <si>
    <t>NOVAKOV</t>
  </si>
  <si>
    <t>NOVGORODSEV</t>
  </si>
  <si>
    <t>NOVIKOVA</t>
  </si>
  <si>
    <t>NOVOTNÕI</t>
  </si>
  <si>
    <t>NOVTSENKO</t>
  </si>
  <si>
    <t>NUGIS</t>
  </si>
  <si>
    <t>NUIA</t>
  </si>
  <si>
    <t>NUKK</t>
  </si>
  <si>
    <t>NUMMERT</t>
  </si>
  <si>
    <t>NURJA</t>
  </si>
  <si>
    <t>NURK</t>
  </si>
  <si>
    <t>NURM</t>
  </si>
  <si>
    <t>NURME</t>
  </si>
  <si>
    <t>NURMING</t>
  </si>
  <si>
    <t>NURMIST</t>
  </si>
  <si>
    <t>NURMLA</t>
  </si>
  <si>
    <t>NURMSALU</t>
  </si>
  <si>
    <t>NUUMA</t>
  </si>
  <si>
    <t>NUUT</t>
  </si>
  <si>
    <t>NYBERG</t>
  </si>
  <si>
    <t>NYSTRÖM</t>
  </si>
  <si>
    <t>NYYSSÖNEN</t>
  </si>
  <si>
    <t>O'CONNOR</t>
  </si>
  <si>
    <t>OAGO</t>
  </si>
  <si>
    <t>OBLIKAS</t>
  </si>
  <si>
    <t>OBOLENSKI</t>
  </si>
  <si>
    <t>ODAMUS</t>
  </si>
  <si>
    <t>ODAR</t>
  </si>
  <si>
    <t>ODAV</t>
  </si>
  <si>
    <t>ODRAS</t>
  </si>
  <si>
    <t>OGANESNAJA</t>
  </si>
  <si>
    <t>OGNEVA</t>
  </si>
  <si>
    <t>OGURTSOV</t>
  </si>
  <si>
    <t>OGURTSOVA</t>
  </si>
  <si>
    <t>OHAKA</t>
  </si>
  <si>
    <t>OHNO</t>
  </si>
  <si>
    <t>OHTLA</t>
  </si>
  <si>
    <t>OIDINGU</t>
  </si>
  <si>
    <t>OJALA</t>
  </si>
  <si>
    <t>OJALILL</t>
  </si>
  <si>
    <t>OJALO</t>
  </si>
  <si>
    <t>OJAMETS</t>
  </si>
  <si>
    <t>OJAP</t>
  </si>
  <si>
    <t>OJASALU</t>
  </si>
  <si>
    <t>OJASILD</t>
  </si>
  <si>
    <t>OJASOO</t>
  </si>
  <si>
    <t>OJASTE</t>
  </si>
  <si>
    <t>OJAVEE</t>
  </si>
  <si>
    <t>OJAVERE</t>
  </si>
  <si>
    <t>OKS</t>
  </si>
  <si>
    <t>OKSANEN</t>
  </si>
  <si>
    <t>OKUN</t>
  </si>
  <si>
    <t>OKUNEV</t>
  </si>
  <si>
    <t>OLAH</t>
  </si>
  <si>
    <t>OLEINIK</t>
  </si>
  <si>
    <t>OLEINIKOVA</t>
  </si>
  <si>
    <t>OLEV</t>
  </si>
  <si>
    <t>OLEWICZ</t>
  </si>
  <si>
    <t>OLGUN</t>
  </si>
  <si>
    <t>OLKKONEN</t>
  </si>
  <si>
    <t>OLLEMA</t>
  </si>
  <si>
    <t>OLLI</t>
  </si>
  <si>
    <t>OLLIKAINEN</t>
  </si>
  <si>
    <t>OLLINO</t>
  </si>
  <si>
    <t>OLLMANN</t>
  </si>
  <si>
    <t>OLOFSSON</t>
  </si>
  <si>
    <t>OLONEN</t>
  </si>
  <si>
    <t>OLOP</t>
  </si>
  <si>
    <t>OLSBO</t>
  </si>
  <si>
    <t>OMLER</t>
  </si>
  <si>
    <t>OOL</t>
  </si>
  <si>
    <t>OOLMA</t>
  </si>
  <si>
    <t>OOLO</t>
  </si>
  <si>
    <t>OPALKO</t>
  </si>
  <si>
    <t>OPER</t>
  </si>
  <si>
    <t>OPPO</t>
  </si>
  <si>
    <t>OPRÕSK</t>
  </si>
  <si>
    <t>ORANTES</t>
  </si>
  <si>
    <t>ORAS</t>
  </si>
  <si>
    <t>ORASMÄE</t>
  </si>
  <si>
    <t>ORAV</t>
  </si>
  <si>
    <t>ORG</t>
  </si>
  <si>
    <t>ORGJÕE</t>
  </si>
  <si>
    <t>ORGUSAAR</t>
  </si>
  <si>
    <t>ORLOV</t>
  </si>
  <si>
    <t>ORLOVAITE</t>
  </si>
  <si>
    <t>ORLOVAS</t>
  </si>
  <si>
    <t>ORLOVSKIY</t>
  </si>
  <si>
    <t>ORMANE</t>
  </si>
  <si>
    <t>ORMISSON</t>
  </si>
  <si>
    <t>ORUJÄRV</t>
  </si>
  <si>
    <t>ORUMAA</t>
  </si>
  <si>
    <t>ORUTAR</t>
  </si>
  <si>
    <t>OSA</t>
  </si>
  <si>
    <t>OSMAN</t>
  </si>
  <si>
    <t>OSOLIN</t>
  </si>
  <si>
    <t>OSSEP</t>
  </si>
  <si>
    <t>OSSI</t>
  </si>
  <si>
    <t>OSSIS</t>
  </si>
  <si>
    <t>OSTRJAKOVA</t>
  </si>
  <si>
    <t>OSTROV</t>
  </si>
  <si>
    <t>OSULA</t>
  </si>
  <si>
    <t>OSVET</t>
  </si>
  <si>
    <t>OZOLINA</t>
  </si>
  <si>
    <t>OZOLS</t>
  </si>
  <si>
    <t>OTLAGOVA</t>
  </si>
  <si>
    <t>OTS</t>
  </si>
  <si>
    <t>OTSA</t>
  </si>
  <si>
    <t>OTSMAN</t>
  </si>
  <si>
    <t>OTSUS</t>
  </si>
  <si>
    <t>OTT</t>
  </si>
  <si>
    <t>OTTER</t>
  </si>
  <si>
    <t>OVSJANNIKOV</t>
  </si>
  <si>
    <t>OVSJANNIKOVA</t>
  </si>
  <si>
    <t>PÄÄRO</t>
  </si>
  <si>
    <t>PÄHLAPUU</t>
  </si>
  <si>
    <t>PÄKK</t>
  </si>
  <si>
    <t>PÄLL</t>
  </si>
  <si>
    <t>PÄLSING</t>
  </si>
  <si>
    <t>PÄRGMA</t>
  </si>
  <si>
    <t>PÄRILA</t>
  </si>
  <si>
    <t>PÄRNA</t>
  </si>
  <si>
    <t>PÄRNAKIVI</t>
  </si>
  <si>
    <t>PÄRNAMETS</t>
  </si>
  <si>
    <t>PÄRNAPUU</t>
  </si>
  <si>
    <t>PÄRNITS</t>
  </si>
  <si>
    <t>PÄRNOJA</t>
  </si>
  <si>
    <t>PÄRNPUU</t>
  </si>
  <si>
    <t>PÄRNSALU</t>
  </si>
  <si>
    <t>PÄRT</t>
  </si>
  <si>
    <t>PÕDRA</t>
  </si>
  <si>
    <t>PÕHAKO</t>
  </si>
  <si>
    <t>PÕHJALA</t>
  </si>
  <si>
    <t>PÕIME</t>
  </si>
  <si>
    <t>PÕLD</t>
  </si>
  <si>
    <t>PÕLDMA</t>
  </si>
  <si>
    <t>PÕLDMAA</t>
  </si>
  <si>
    <t>PÕLDOJA</t>
  </si>
  <si>
    <t>PÕLDRE</t>
  </si>
  <si>
    <t>PÕLDVEER</t>
  </si>
  <si>
    <t>PÕLDVER</t>
  </si>
  <si>
    <t>PÕLLENDIK</t>
  </si>
  <si>
    <t>PÕLLO</t>
  </si>
  <si>
    <t>PAŠIN</t>
  </si>
  <si>
    <t>PAŠINTSEVA</t>
  </si>
  <si>
    <t>PAADE</t>
  </si>
  <si>
    <t>PAALA</t>
  </si>
  <si>
    <t>PAAP</t>
  </si>
  <si>
    <t>PAAS</t>
  </si>
  <si>
    <t>PAASIOKSA</t>
  </si>
  <si>
    <t>PAAT</t>
  </si>
  <si>
    <t>PAATSI</t>
  </si>
  <si>
    <t>PAAVO</t>
  </si>
  <si>
    <t>PAAVOLA</t>
  </si>
  <si>
    <t>PŪĶE</t>
  </si>
  <si>
    <t>PABERIT</t>
  </si>
  <si>
    <t>PABUNEN</t>
  </si>
  <si>
    <t>PADARAUSKAS</t>
  </si>
  <si>
    <t>PADERSEN</t>
  </si>
  <si>
    <t>PADHARODNIKOVA</t>
  </si>
  <si>
    <t>PAEMURD</t>
  </si>
  <si>
    <t>PAHKEL</t>
  </si>
  <si>
    <t>PAHKMA</t>
  </si>
  <si>
    <t>PAHOMOV</t>
  </si>
  <si>
    <t>PAI</t>
  </si>
  <si>
    <t>PAIDRE</t>
  </si>
  <si>
    <t>PAIKIN</t>
  </si>
  <si>
    <t>PAIM</t>
  </si>
  <si>
    <t>PAIS</t>
  </si>
  <si>
    <t>PAJO</t>
  </si>
  <si>
    <t>PAJU</t>
  </si>
  <si>
    <t>PAJULA</t>
  </si>
  <si>
    <t>PAJUMETS</t>
  </si>
  <si>
    <t>PAJURI</t>
  </si>
  <si>
    <t>PAJUSAAR</t>
  </si>
  <si>
    <t>PAKANE</t>
  </si>
  <si>
    <t>PAKASSAAR</t>
  </si>
  <si>
    <t>PAKUNURM</t>
  </si>
  <si>
    <t>PAL</t>
  </si>
  <si>
    <t>PALAMARCHUK</t>
  </si>
  <si>
    <t>PALDANIUS</t>
  </si>
  <si>
    <t>PALDIS</t>
  </si>
  <si>
    <t>PALDRE</t>
  </si>
  <si>
    <t>PALGI</t>
  </si>
  <si>
    <t>PALIALE</t>
  </si>
  <si>
    <t>PALITS</t>
  </si>
  <si>
    <t>PALK</t>
  </si>
  <si>
    <t>PALL</t>
  </si>
  <si>
    <t>PALLAS</t>
  </si>
  <si>
    <t>PALM</t>
  </si>
  <si>
    <t>PALMAR</t>
  </si>
  <si>
    <t>PALMET</t>
  </si>
  <si>
    <t>PALMIK</t>
  </si>
  <si>
    <t>PALMISTE</t>
  </si>
  <si>
    <t>PALMRE</t>
  </si>
  <si>
    <t>PALOOTS</t>
  </si>
  <si>
    <t>PALOVER</t>
  </si>
  <si>
    <t>PALTSER</t>
  </si>
  <si>
    <t>PALUSAAR</t>
  </si>
  <si>
    <t>PAMPALS</t>
  </si>
  <si>
    <t>PANASJUK</t>
  </si>
  <si>
    <t>PANFILOVA</t>
  </si>
  <si>
    <t>PANI</t>
  </si>
  <si>
    <t>PANKOV</t>
  </si>
  <si>
    <t>PANKRATJEVA</t>
  </si>
  <si>
    <t>PANNIK</t>
  </si>
  <si>
    <t>PANOV</t>
  </si>
  <si>
    <t>PANOVA</t>
  </si>
  <si>
    <t>PANTELEJEV</t>
  </si>
  <si>
    <t>PÜSS</t>
  </si>
  <si>
    <t>PÜSSA</t>
  </si>
  <si>
    <t>PÜTSEP</t>
  </si>
  <si>
    <t>PÜVI</t>
  </si>
  <si>
    <t>PAOMETS</t>
  </si>
  <si>
    <t>PAPANOV</t>
  </si>
  <si>
    <t>PAPLI</t>
  </si>
  <si>
    <t>PAPPO</t>
  </si>
  <si>
    <t>PAPSEJEV</t>
  </si>
  <si>
    <t>PARBO</t>
  </si>
  <si>
    <t>PARBUS</t>
  </si>
  <si>
    <t>PARDEL</t>
  </si>
  <si>
    <t>PAREK</t>
  </si>
  <si>
    <t>PARFENOVA</t>
  </si>
  <si>
    <t>PARHOMIK</t>
  </si>
  <si>
    <t>PARI</t>
  </si>
  <si>
    <t>PARIK</t>
  </si>
  <si>
    <t>PARIS</t>
  </si>
  <si>
    <t>PARKER</t>
  </si>
  <si>
    <t>PARMAN</t>
  </si>
  <si>
    <t>PARSIKOV</t>
  </si>
  <si>
    <t>PART</t>
  </si>
  <si>
    <t>PARTANEN</t>
  </si>
  <si>
    <t>PARTS</t>
  </si>
  <si>
    <t>PARV</t>
  </si>
  <si>
    <t>PARVE</t>
  </si>
  <si>
    <t>PARVEI</t>
  </si>
  <si>
    <t>PASAVODSKIS</t>
  </si>
  <si>
    <t>PASHTSENKO</t>
  </si>
  <si>
    <t>PASKAUSKAS</t>
  </si>
  <si>
    <t>PASKEVICIUS</t>
  </si>
  <si>
    <t>PASKOTSI</t>
  </si>
  <si>
    <t>PASTAK</t>
  </si>
  <si>
    <t>PASUMANSKAJA</t>
  </si>
  <si>
    <t>PATA</t>
  </si>
  <si>
    <t>PATOKA</t>
  </si>
  <si>
    <t>PATREKOV</t>
  </si>
  <si>
    <t>PAUDERS</t>
  </si>
  <si>
    <t>PAUKLIN</t>
  </si>
  <si>
    <t>PAUL</t>
  </si>
  <si>
    <t>PAUMETS</t>
  </si>
  <si>
    <t>PAVARE</t>
  </si>
  <si>
    <t>PAVLENKO</t>
  </si>
  <si>
    <t>PAVLIHHIN</t>
  </si>
  <si>
    <t>PAVLOV</t>
  </si>
  <si>
    <t>PAVLOVA</t>
  </si>
  <si>
    <t>PAVLUŠOV</t>
  </si>
  <si>
    <t>PAVĀRS</t>
  </si>
  <si>
    <t>PEDAJA</t>
  </si>
  <si>
    <t>PEDAJAS</t>
  </si>
  <si>
    <t>PEDAK</t>
  </si>
  <si>
    <t>PEDAKSAAR</t>
  </si>
  <si>
    <t>PEDASK</t>
  </si>
  <si>
    <t>PEDER</t>
  </si>
  <si>
    <t>PEDERSEN</t>
  </si>
  <si>
    <t>PEDOR</t>
  </si>
  <si>
    <t>PEDOSON</t>
  </si>
  <si>
    <t>PEEBU</t>
  </si>
  <si>
    <t>PEEGEL</t>
  </si>
  <si>
    <t>PEEK</t>
  </si>
  <si>
    <t>PEENSALU</t>
  </si>
  <si>
    <t>PEET</t>
  </si>
  <si>
    <t>PEETRIS</t>
  </si>
  <si>
    <t>PEETSALU</t>
  </si>
  <si>
    <t>PEIK</t>
  </si>
  <si>
    <t>PEIPINS</t>
  </si>
  <si>
    <t>PEIPS</t>
  </si>
  <si>
    <t>PEIT</t>
  </si>
  <si>
    <t>PEKK</t>
  </si>
  <si>
    <t>PEKKONEN</t>
  </si>
  <si>
    <t>PELEŠEV</t>
  </si>
  <si>
    <t>PELESHEV</t>
  </si>
  <si>
    <t>PELLI</t>
  </si>
  <si>
    <t>PENCIS</t>
  </si>
  <si>
    <t>PENEK</t>
  </si>
  <si>
    <t>PENK</t>
  </si>
  <si>
    <t>PENKA</t>
  </si>
  <si>
    <t>PENT</t>
  </si>
  <si>
    <t>PENTSON</t>
  </si>
  <si>
    <t>PENTTINEN</t>
  </si>
  <si>
    <t>PEPOJAN</t>
  </si>
  <si>
    <t>PEREKRESTENKO</t>
  </si>
  <si>
    <t>PERENDI</t>
  </si>
  <si>
    <t>PERENS</t>
  </si>
  <si>
    <t>PERESKOKA</t>
  </si>
  <si>
    <t>PERLI</t>
  </si>
  <si>
    <t>PERMAN</t>
  </si>
  <si>
    <t>PERN</t>
  </si>
  <si>
    <t>PERNIK</t>
  </si>
  <si>
    <t>PERTELSON</t>
  </si>
  <si>
    <t>PERU</t>
  </si>
  <si>
    <t>PERVIK</t>
  </si>
  <si>
    <t>PESTI</t>
  </si>
  <si>
    <t>PEZZELLA</t>
  </si>
  <si>
    <t>PETERMANN</t>
  </si>
  <si>
    <t>PETERS</t>
  </si>
  <si>
    <t>PETIN</t>
  </si>
  <si>
    <t>PETKEVICIUTE</t>
  </si>
  <si>
    <t>PETKUNAS</t>
  </si>
  <si>
    <t>PETRAITYTE</t>
  </si>
  <si>
    <t>PETRAUSKAITE</t>
  </si>
  <si>
    <t>PETRAUSKAS</t>
  </si>
  <si>
    <t>PETREVICS</t>
  </si>
  <si>
    <t>PETRIKAITE</t>
  </si>
  <si>
    <t>PETROSIUTE</t>
  </si>
  <si>
    <t>PETROVITŠ</t>
  </si>
  <si>
    <t>PETROVITS</t>
  </si>
  <si>
    <t>PETROVS</t>
  </si>
  <si>
    <t>PETSENKOV</t>
  </si>
  <si>
    <t>PETSHKUROVA</t>
  </si>
  <si>
    <t>PETSILIN</t>
  </si>
  <si>
    <t>PETTAI</t>
  </si>
  <si>
    <t>PETTERSON</t>
  </si>
  <si>
    <t>PETUHOV</t>
  </si>
  <si>
    <t>PEVER</t>
  </si>
  <si>
    <t>PEVKUR</t>
  </si>
  <si>
    <t>PEVZNER</t>
  </si>
  <si>
    <t>PHIRASUKPRASERT</t>
  </si>
  <si>
    <t>PICKA</t>
  </si>
  <si>
    <t>PIGULEVSKI</t>
  </si>
  <si>
    <t>PIHELGAS</t>
  </si>
  <si>
    <t>PIHELPUU</t>
  </si>
  <si>
    <t>PIHKALA</t>
  </si>
  <si>
    <t>PIHLA</t>
  </si>
  <si>
    <t>PIHLAKAS</t>
  </si>
  <si>
    <t>PIHLAMETS</t>
  </si>
  <si>
    <t>PIHLIK</t>
  </si>
  <si>
    <t>PIHOR</t>
  </si>
  <si>
    <t>PIHT</t>
  </si>
  <si>
    <t>PIHU</t>
  </si>
  <si>
    <t>PIIGERT</t>
  </si>
  <si>
    <t>PIIK</t>
  </si>
  <si>
    <t>PIIR</t>
  </si>
  <si>
    <t>PIIRAK</t>
  </si>
  <si>
    <t>PIIRIMÄE</t>
  </si>
  <si>
    <t>PIIRISILD</t>
  </si>
  <si>
    <t>PIIRISTE</t>
  </si>
  <si>
    <t>PIIRMÄE</t>
  </si>
  <si>
    <t>PIIRSALU</t>
  </si>
  <si>
    <t>PIIRSOO</t>
  </si>
  <si>
    <t>PIISANG</t>
  </si>
  <si>
    <t>PIISKOP</t>
  </si>
  <si>
    <t>PIKALO</t>
  </si>
  <si>
    <t>PIKAT</t>
  </si>
  <si>
    <t>PIKK</t>
  </si>
  <si>
    <t>PIKKARAINEN</t>
  </si>
  <si>
    <t>PIKKOF</t>
  </si>
  <si>
    <t>PIKLA</t>
  </si>
  <si>
    <t>PIKSAR</t>
  </si>
  <si>
    <t>PILAT</t>
  </si>
  <si>
    <t>PILD</t>
  </si>
  <si>
    <t>PILECKAITĖ</t>
  </si>
  <si>
    <t>PILIKSERE</t>
  </si>
  <si>
    <t>PILIPTSUK</t>
  </si>
  <si>
    <t>PILISNER</t>
  </si>
  <si>
    <t>PILISTE</t>
  </si>
  <si>
    <t>PILK</t>
  </si>
  <si>
    <t>PILLART</t>
  </si>
  <si>
    <t>PILLER</t>
  </si>
  <si>
    <t>PILLESAAR</t>
  </si>
  <si>
    <t>PILLI</t>
  </si>
  <si>
    <t>PILT</t>
  </si>
  <si>
    <t>PILV</t>
  </si>
  <si>
    <t>PIMAHHOVA</t>
  </si>
  <si>
    <t>PIMENOV</t>
  </si>
  <si>
    <t>PINDSOO</t>
  </si>
  <si>
    <t>PINHO</t>
  </si>
  <si>
    <t>PINTMANN</t>
  </si>
  <si>
    <t>PINTSAAR</t>
  </si>
  <si>
    <t>PINTSON</t>
  </si>
  <si>
    <t>PIRITA</t>
  </si>
  <si>
    <t>PISA</t>
  </si>
  <si>
    <t>PISKUNOV</t>
  </si>
  <si>
    <t>PISKUROV</t>
  </si>
  <si>
    <t>PITKEVICS</t>
  </si>
  <si>
    <t>PITSNER</t>
  </si>
  <si>
    <t>PIVEN</t>
  </si>
  <si>
    <t>PLAHOV</t>
  </si>
  <si>
    <t>PLAKK</t>
  </si>
  <si>
    <t>PLAKSIN</t>
  </si>
  <si>
    <t>PLAMUS</t>
  </si>
  <si>
    <t>PLÜT</t>
  </si>
  <si>
    <t>PLATAIS</t>
  </si>
  <si>
    <t>PLATONAU</t>
  </si>
  <si>
    <t>PLATONOV</t>
  </si>
  <si>
    <t>PLATONOVA</t>
  </si>
  <si>
    <t>PLIŠENKO</t>
  </si>
  <si>
    <t>PLIKGALVIS</t>
  </si>
  <si>
    <t>PLIUSKEVICH</t>
  </si>
  <si>
    <t>PLJUHHIN</t>
  </si>
  <si>
    <t>PLOOM</t>
  </si>
  <si>
    <t>PLOOMPUU</t>
  </si>
  <si>
    <t>PLUCE</t>
  </si>
  <si>
    <t>PLUSCS</t>
  </si>
  <si>
    <t>POŽARNIKOVA</t>
  </si>
  <si>
    <t>POBELOVA</t>
  </si>
  <si>
    <t>PODCHERNIN</t>
  </si>
  <si>
    <t>PODEKRAT</t>
  </si>
  <si>
    <t>PODKALNS</t>
  </si>
  <si>
    <t>PODKORÕTOV</t>
  </si>
  <si>
    <t>PODORSKAJA</t>
  </si>
  <si>
    <t>PODRAZHANETS</t>
  </si>
  <si>
    <t>PODVOLOTSKI</t>
  </si>
  <si>
    <t>POHVILAINEN</t>
  </si>
  <si>
    <t>POJEV</t>
  </si>
  <si>
    <t>POKS</t>
  </si>
  <si>
    <t>POLÕVAJEV</t>
  </si>
  <si>
    <t>POLIŠTŠUK</t>
  </si>
  <si>
    <t>POLIKARPOV</t>
  </si>
  <si>
    <t>POLIN</t>
  </si>
  <si>
    <t>POLISHCHUK</t>
  </si>
  <si>
    <t>POLIVAJEV</t>
  </si>
  <si>
    <t>POLJAKOV</t>
  </si>
  <si>
    <t>POLJAKOVA</t>
  </si>
  <si>
    <t>POLL</t>
  </si>
  <si>
    <t>POLLMAN</t>
  </si>
  <si>
    <t>POLOZOV</t>
  </si>
  <si>
    <t>POLTORADNEV</t>
  </si>
  <si>
    <t>POLUPAN</t>
  </si>
  <si>
    <t>POMAZAN</t>
  </si>
  <si>
    <t>PONOMARENKO</t>
  </si>
  <si>
    <t>PONOMAREV</t>
  </si>
  <si>
    <t>PONOMARJOV</t>
  </si>
  <si>
    <t>POOBUS</t>
  </si>
  <si>
    <t>POOLA</t>
  </si>
  <si>
    <t>POOLAK</t>
  </si>
  <si>
    <t>POOLMAA</t>
  </si>
  <si>
    <t>POOMANN</t>
  </si>
  <si>
    <t>POOMPUU</t>
  </si>
  <si>
    <t>POOPUU</t>
  </si>
  <si>
    <t>POP</t>
  </si>
  <si>
    <t>POPKOV</t>
  </si>
  <si>
    <t>POPKOVA</t>
  </si>
  <si>
    <t>POPLOVSKI</t>
  </si>
  <si>
    <t>POPOV</t>
  </si>
  <si>
    <t>POPOVA</t>
  </si>
  <si>
    <t>POPOVS</t>
  </si>
  <si>
    <t>POPP</t>
  </si>
  <si>
    <t>POPSEJEV</t>
  </si>
  <si>
    <t>PORIETIS</t>
  </si>
  <si>
    <t>PORILA</t>
  </si>
  <si>
    <t>PORMANN</t>
  </si>
  <si>
    <t>POROHHOV</t>
  </si>
  <si>
    <t>POROTIKOV</t>
  </si>
  <si>
    <t>PORSIN</t>
  </si>
  <si>
    <t>PORTER</t>
  </si>
  <si>
    <t>PORTJANKIN</t>
  </si>
  <si>
    <t>PORTYANKIN</t>
  </si>
  <si>
    <t>POSKA</t>
  </si>
  <si>
    <t>POSPEKHOV</t>
  </si>
  <si>
    <t>POST</t>
  </si>
  <si>
    <t>POSTÕLJAKOVA</t>
  </si>
  <si>
    <t>POSTI</t>
  </si>
  <si>
    <t>POSTOV</t>
  </si>
  <si>
    <t>POZARNIKOVA</t>
  </si>
  <si>
    <t>POZDEJEVA</t>
  </si>
  <si>
    <t>POZNER</t>
  </si>
  <si>
    <t>POTAPOVA</t>
  </si>
  <si>
    <t>POTASHEV</t>
  </si>
  <si>
    <t>POTASHEVA</t>
  </si>
  <si>
    <t>POTISSEP</t>
  </si>
  <si>
    <t>POTSHIJENKOVA</t>
  </si>
  <si>
    <t>POTTER</t>
  </si>
  <si>
    <t>POUTANEN</t>
  </si>
  <si>
    <t>POVH</t>
  </si>
  <si>
    <t>PRÖÖM</t>
  </si>
  <si>
    <t>PRAGI</t>
  </si>
  <si>
    <t>PRAKS</t>
  </si>
  <si>
    <t>PRANTSEN</t>
  </si>
  <si>
    <t>PRÜMMEL</t>
  </si>
  <si>
    <t>PRAZARES</t>
  </si>
  <si>
    <t>PREEMET</t>
  </si>
  <si>
    <t>PREES</t>
  </si>
  <si>
    <t>PREIDZIUS</t>
  </si>
  <si>
    <t>PREIDZIUTE</t>
  </si>
  <si>
    <t>PREIMANN</t>
  </si>
  <si>
    <t>PREISFREUND</t>
  </si>
  <si>
    <t>PREMET</t>
  </si>
  <si>
    <t>PRESS</t>
  </si>
  <si>
    <t>PRIHODKOS</t>
  </si>
  <si>
    <t>PRII</t>
  </si>
  <si>
    <t>PRIILINN</t>
  </si>
  <si>
    <t>PRIIMÄGI</t>
  </si>
  <si>
    <t>PRIIMATS</t>
  </si>
  <si>
    <t>PRIIVITS</t>
  </si>
  <si>
    <t>PRILLOP</t>
  </si>
  <si>
    <t>PRILUZNIJS</t>
  </si>
  <si>
    <t>PRISTAVKA</t>
  </si>
  <si>
    <t>PRISTUPA</t>
  </si>
  <si>
    <t>PRITS</t>
  </si>
  <si>
    <t>PRIVOI</t>
  </si>
  <si>
    <t>PRJAHIN</t>
  </si>
  <si>
    <t>PROŠUTINSKI</t>
  </si>
  <si>
    <t>PRODEL</t>
  </si>
  <si>
    <t>PROHOROVA</t>
  </si>
  <si>
    <t>PROKATŠOVA</t>
  </si>
  <si>
    <t>PROKOFJEV</t>
  </si>
  <si>
    <t>PROKOPTSUK</t>
  </si>
  <si>
    <t>PROKUDA</t>
  </si>
  <si>
    <t>PROKUROROV</t>
  </si>
  <si>
    <t>PRONINA</t>
  </si>
  <si>
    <t>PROOSVELT</t>
  </si>
  <si>
    <t>PROTASSOVA</t>
  </si>
  <si>
    <t>PRUSSAKOV</t>
  </si>
  <si>
    <t>PRUSSOV</t>
  </si>
  <si>
    <t>PRUUL</t>
  </si>
  <si>
    <t>PRUULSEN</t>
  </si>
  <si>
    <t>PUŠTOV</t>
  </si>
  <si>
    <t>PUDA</t>
  </si>
  <si>
    <t>PUGOVKIN</t>
  </si>
  <si>
    <t>PUHASORG</t>
  </si>
  <si>
    <t>PUHK</t>
  </si>
  <si>
    <t>PUHT</t>
  </si>
  <si>
    <t>PUIDAK</t>
  </si>
  <si>
    <t>PUIJA</t>
  </si>
  <si>
    <t>PUIKEVICS</t>
  </si>
  <si>
    <t>PUITO</t>
  </si>
  <si>
    <t>PUKKI</t>
  </si>
  <si>
    <t>PUKKONEN</t>
  </si>
  <si>
    <t>PULATOV</t>
  </si>
  <si>
    <t>PULK</t>
  </si>
  <si>
    <t>PULST</t>
  </si>
  <si>
    <t>PUMP</t>
  </si>
  <si>
    <t>PUMPINŠ</t>
  </si>
  <si>
    <t>PUNG</t>
  </si>
  <si>
    <t>PUNGA</t>
  </si>
  <si>
    <t>PUNGAR</t>
  </si>
  <si>
    <t>PUNGAS</t>
  </si>
  <si>
    <t>PUNNIS</t>
  </si>
  <si>
    <t>PUNNONEN</t>
  </si>
  <si>
    <t>PUNTSO</t>
  </si>
  <si>
    <t>PURGAS</t>
  </si>
  <si>
    <t>PURGATS</t>
  </si>
  <si>
    <t>PURGE</t>
  </si>
  <si>
    <t>PURGEL</t>
  </si>
  <si>
    <t>PURILE</t>
  </si>
  <si>
    <t>PURINS</t>
  </si>
  <si>
    <t>PURO</t>
  </si>
  <si>
    <t>PURVIN</t>
  </si>
  <si>
    <t>PUSHKIN</t>
  </si>
  <si>
    <t>PUSKOV</t>
  </si>
  <si>
    <t>PUSTOBOJAROV</t>
  </si>
  <si>
    <t>PUTINS</t>
  </si>
  <si>
    <t>PUTINTSEVA</t>
  </si>
  <si>
    <t>PUTKAS</t>
  </si>
  <si>
    <t>PUTKEMAA</t>
  </si>
  <si>
    <t>PUU</t>
  </si>
  <si>
    <t>PUUKKO</t>
  </si>
  <si>
    <t>PUULEHT</t>
  </si>
  <si>
    <t>PUUSALU</t>
  </si>
  <si>
    <t>PUUSEPP</t>
  </si>
  <si>
    <t>PUUSILD</t>
  </si>
  <si>
    <t>PUČKOVSKA</t>
  </si>
  <si>
    <t>PYRKIN</t>
  </si>
  <si>
    <t>PYSHKIN</t>
  </si>
  <si>
    <t>PYYKKÖ</t>
  </si>
  <si>
    <t>RÖÖSE</t>
  </si>
  <si>
    <t>RÄMMELD</t>
  </si>
  <si>
    <t>RÄMSON</t>
  </si>
  <si>
    <t>RÄNK</t>
  </si>
  <si>
    <t>RÄPP</t>
  </si>
  <si>
    <t>RÄSANEN</t>
  </si>
  <si>
    <t>RÄST</t>
  </si>
  <si>
    <t>RÄSTA</t>
  </si>
  <si>
    <t>RÄSTAS</t>
  </si>
  <si>
    <t>RÄTSEPP</t>
  </si>
  <si>
    <t>RÄTTEL</t>
  </si>
  <si>
    <t>RÕÕM</t>
  </si>
  <si>
    <t>RÕŽENKOV</t>
  </si>
  <si>
    <t>RÕŽIKOV</t>
  </si>
  <si>
    <t>RÕŽKOV</t>
  </si>
  <si>
    <t>RÕBAKOV</t>
  </si>
  <si>
    <t>RÕBAKOVA</t>
  </si>
  <si>
    <t>RÕBKO</t>
  </si>
  <si>
    <t>RÕLSKAJA</t>
  </si>
  <si>
    <t>RÕZENKOVA</t>
  </si>
  <si>
    <t>RÕTŠAGOV</t>
  </si>
  <si>
    <t>RÕTKIN</t>
  </si>
  <si>
    <t>RÕTSEV</t>
  </si>
  <si>
    <t>RAADIK</t>
  </si>
  <si>
    <t>RAAG</t>
  </si>
  <si>
    <t>RAAGA</t>
  </si>
  <si>
    <t>RAAM</t>
  </si>
  <si>
    <t>RAAMAN</t>
  </si>
  <si>
    <t>RAAMAT</t>
  </si>
  <si>
    <t>RAAT</t>
  </si>
  <si>
    <t>RABINOVICA</t>
  </si>
  <si>
    <t>RADALA</t>
  </si>
  <si>
    <t>RADINAITE</t>
  </si>
  <si>
    <t>RAEVSKAYA</t>
  </si>
  <si>
    <t>RAEVSKI</t>
  </si>
  <si>
    <t>RAGAUSKAS</t>
  </si>
  <si>
    <t>RAGILO</t>
  </si>
  <si>
    <t>RAHA</t>
  </si>
  <si>
    <t>RAHU</t>
  </si>
  <si>
    <t>RAHUKÜLA</t>
  </si>
  <si>
    <t>RAHUORG</t>
  </si>
  <si>
    <t>RAICHERT</t>
  </si>
  <si>
    <t>RAIDMA</t>
  </si>
  <si>
    <t>RAIE</t>
  </si>
  <si>
    <t>RAISKUMS</t>
  </si>
  <si>
    <t>RAISMA</t>
  </si>
  <si>
    <t>RAISMAA</t>
  </si>
  <si>
    <t>RAJASAARE</t>
  </si>
  <si>
    <t>RAJU</t>
  </si>
  <si>
    <t>RAKITIN</t>
  </si>
  <si>
    <t>RAKOV</t>
  </si>
  <si>
    <t>RALLMANN</t>
  </si>
  <si>
    <t>RAMMI</t>
  </si>
  <si>
    <t>RAMMO</t>
  </si>
  <si>
    <t>RAMMUL</t>
  </si>
  <si>
    <t>RANCEVA</t>
  </si>
  <si>
    <t>RAND</t>
  </si>
  <si>
    <t>RANDARU</t>
  </si>
  <si>
    <t>RANDE</t>
  </si>
  <si>
    <t>RANDJÄRV</t>
  </si>
  <si>
    <t>RANDLAHT</t>
  </si>
  <si>
    <t>RANDMA</t>
  </si>
  <si>
    <t>RANDMÄE</t>
  </si>
  <si>
    <t>RANDMAA</t>
  </si>
  <si>
    <t>RANDMER</t>
  </si>
  <si>
    <t>RANDOJA</t>
  </si>
  <si>
    <t>RANDRÜÜT</t>
  </si>
  <si>
    <t>RANNALA</t>
  </si>
  <si>
    <t>RANNAMÄE</t>
  </si>
  <si>
    <t>RANNAMAA</t>
  </si>
  <si>
    <t>RANNAVETE</t>
  </si>
  <si>
    <t>RANNE</t>
  </si>
  <si>
    <t>RANNIK</t>
  </si>
  <si>
    <t>RANNIKU</t>
  </si>
  <si>
    <t>RANNU</t>
  </si>
  <si>
    <t>RANTANEN</t>
  </si>
  <si>
    <t>RANTATULKKIA</t>
  </si>
  <si>
    <t>RÜÜSON</t>
  </si>
  <si>
    <t>RÜÜTEL</t>
  </si>
  <si>
    <t>RÜÜTMAA</t>
  </si>
  <si>
    <t>RÜNK</t>
  </si>
  <si>
    <t>RAPPU</t>
  </si>
  <si>
    <t>RASK</t>
  </si>
  <si>
    <t>RASTRÕGIN</t>
  </si>
  <si>
    <t>RAZGULJAJEV</t>
  </si>
  <si>
    <t>RAZINSKYTE</t>
  </si>
  <si>
    <t>RAZORJONOVA</t>
  </si>
  <si>
    <t>RATŠUGIN</t>
  </si>
  <si>
    <t>RATAS</t>
  </si>
  <si>
    <t>RATIJEV</t>
  </si>
  <si>
    <t>RATNIKOV</t>
  </si>
  <si>
    <t>RATSHUGIN</t>
  </si>
  <si>
    <t>RATTAS</t>
  </si>
  <si>
    <t>RATTASEPP</t>
  </si>
  <si>
    <t>RAU</t>
  </si>
  <si>
    <t>RAUDJALG</t>
  </si>
  <si>
    <t>RAUDLA</t>
  </si>
  <si>
    <t>RAUDMETS</t>
  </si>
  <si>
    <t>RAUDOJA</t>
  </si>
  <si>
    <t>RAUDSALU</t>
  </si>
  <si>
    <t>RAUDSEPP</t>
  </si>
  <si>
    <t>RAUDVA</t>
  </si>
  <si>
    <t>RAUK</t>
  </si>
  <si>
    <t>RAUN</t>
  </si>
  <si>
    <t>RAUTS</t>
  </si>
  <si>
    <t>REA</t>
  </si>
  <si>
    <t>REBONEN</t>
  </si>
  <si>
    <t>REDKO</t>
  </si>
  <si>
    <t>REEDE</t>
  </si>
  <si>
    <t>REEDER</t>
  </si>
  <si>
    <t>REEDI</t>
  </si>
  <si>
    <t>REENTALU</t>
  </si>
  <si>
    <t>REEST</t>
  </si>
  <si>
    <t>REFHAGEN</t>
  </si>
  <si>
    <t>REGO</t>
  </si>
  <si>
    <t>REHAND</t>
  </si>
  <si>
    <t>REHE</t>
  </si>
  <si>
    <t>REIBERG</t>
  </si>
  <si>
    <t>REIDLA</t>
  </si>
  <si>
    <t>REIDMA</t>
  </si>
  <si>
    <t>REIER</t>
  </si>
  <si>
    <t>REILA</t>
  </si>
  <si>
    <t>REILI</t>
  </si>
  <si>
    <t>REILJEN</t>
  </si>
  <si>
    <t>REIMAN</t>
  </si>
  <si>
    <t>REIMANN</t>
  </si>
  <si>
    <t>REIMETS</t>
  </si>
  <si>
    <t>REIMOND</t>
  </si>
  <si>
    <t>REINAAS</t>
  </si>
  <si>
    <t>REINAPAE</t>
  </si>
  <si>
    <t>REINARU</t>
  </si>
  <si>
    <t>REINASTE</t>
  </si>
  <si>
    <t>REINET</t>
  </si>
  <si>
    <t>REINFELDS</t>
  </si>
  <si>
    <t>REINFELDT</t>
  </si>
  <si>
    <t>REINGOLDT</t>
  </si>
  <si>
    <t>REINHOLD</t>
  </si>
  <si>
    <t>REINHOLDS</t>
  </si>
  <si>
    <t>REINIK</t>
  </si>
  <si>
    <t>REINKORT</t>
  </si>
  <si>
    <t>REINKUBJAS</t>
  </si>
  <si>
    <t>REINMAA</t>
  </si>
  <si>
    <t>REINOK</t>
  </si>
  <si>
    <t>REINOLDSAS</t>
  </si>
  <si>
    <t>REINSOO</t>
  </si>
  <si>
    <t>REINTAMM</t>
  </si>
  <si>
    <t>REINUMÄGI</t>
  </si>
  <si>
    <t>REINVALD</t>
  </si>
  <si>
    <t>REINVEE</t>
  </si>
  <si>
    <t>REISI</t>
  </si>
  <si>
    <t>REISSER</t>
  </si>
  <si>
    <t>RELANDER</t>
  </si>
  <si>
    <t>RELVIK</t>
  </si>
  <si>
    <t>REMENTOV</t>
  </si>
  <si>
    <t>REMENTOVA</t>
  </si>
  <si>
    <t>REMIKÜLL</t>
  </si>
  <si>
    <t>REMMEL</t>
  </si>
  <si>
    <t>REMMELG</t>
  </si>
  <si>
    <t>REMMELGAS</t>
  </si>
  <si>
    <t>REMMER</t>
  </si>
  <si>
    <t>REMMI</t>
  </si>
  <si>
    <t>REMUS</t>
  </si>
  <si>
    <t>RENNIKE</t>
  </si>
  <si>
    <t>RENNU</t>
  </si>
  <si>
    <t>REPIN</t>
  </si>
  <si>
    <t>REPP</t>
  </si>
  <si>
    <t>RESEV</t>
  </si>
  <si>
    <t>RESHETILOVA</t>
  </si>
  <si>
    <t>RESTRUP</t>
  </si>
  <si>
    <t>REZNIKOV</t>
  </si>
  <si>
    <t>REUSS</t>
  </si>
  <si>
    <t>RIBENKOV</t>
  </si>
  <si>
    <t>RIBZAMEN</t>
  </si>
  <si>
    <t>RICARD</t>
  </si>
  <si>
    <t>RICHARDSON</t>
  </si>
  <si>
    <t>RIDALA</t>
  </si>
  <si>
    <t>RIET</t>
  </si>
  <si>
    <t>RIHMA</t>
  </si>
  <si>
    <t>RIIBERK</t>
  </si>
  <si>
    <t>RIIK</t>
  </si>
  <si>
    <t>RIIPINEN</t>
  </si>
  <si>
    <t>RIIS</t>
  </si>
  <si>
    <t>RIISMA</t>
  </si>
  <si>
    <t>RIISMAA</t>
  </si>
  <si>
    <t>RIITSAAR</t>
  </si>
  <si>
    <t>RIIV</t>
  </si>
  <si>
    <t>RIIVMETS</t>
  </si>
  <si>
    <t>RIMER</t>
  </si>
  <si>
    <t>RIMGAILA</t>
  </si>
  <si>
    <t>RIMKEVICIUS</t>
  </si>
  <si>
    <t>RIMKEVIČIŪTÉ</t>
  </si>
  <si>
    <t>RIMKUS</t>
  </si>
  <si>
    <t>RIMM</t>
  </si>
  <si>
    <t>RINALDO</t>
  </si>
  <si>
    <t>RING</t>
  </si>
  <si>
    <t>RINGO</t>
  </si>
  <si>
    <t>RINGVEE</t>
  </si>
  <si>
    <t>RIPATS</t>
  </si>
  <si>
    <t>RISBERGS</t>
  </si>
  <si>
    <t>RISINGER</t>
  </si>
  <si>
    <t>RISTISAAR</t>
  </si>
  <si>
    <t>RISTKOK</t>
  </si>
  <si>
    <t>RISTMÄGI</t>
  </si>
  <si>
    <t>RISTMETS</t>
  </si>
  <si>
    <t>RISTOJA</t>
  </si>
  <si>
    <t>RITALAHTI</t>
  </si>
  <si>
    <t>RITSON</t>
  </si>
  <si>
    <t>RJABININA</t>
  </si>
  <si>
    <t>RJABINOVS</t>
  </si>
  <si>
    <t>RJABOVA</t>
  </si>
  <si>
    <t>RJABTSOV</t>
  </si>
  <si>
    <t>ROASTO</t>
  </si>
  <si>
    <t>ROBAM</t>
  </si>
  <si>
    <t>ROBBE</t>
  </si>
  <si>
    <t>ROCK</t>
  </si>
  <si>
    <t>RODEKOVS</t>
  </si>
  <si>
    <t>RODRIQUEZ</t>
  </si>
  <si>
    <t>RODTSENKOV</t>
  </si>
  <si>
    <t>ROGUSHINA</t>
  </si>
  <si>
    <t>ROHEMAA</t>
  </si>
  <si>
    <t>ROHI</t>
  </si>
  <si>
    <t>ROHT</t>
  </si>
  <si>
    <t>ROHTLA</t>
  </si>
  <si>
    <t>ROHTOJA</t>
  </si>
  <si>
    <t>ROHTSALU</t>
  </si>
  <si>
    <t>ROHUKÜLA</t>
  </si>
  <si>
    <t>ROHUMAA</t>
  </si>
  <si>
    <t>ROLETSKY</t>
  </si>
  <si>
    <t>ROLIG</t>
  </si>
  <si>
    <t>ROMAN</t>
  </si>
  <si>
    <t>ROMANENKO</t>
  </si>
  <si>
    <t>ROMANJUTA</t>
  </si>
  <si>
    <t>ROMANOV</t>
  </si>
  <si>
    <t>ROMANOVA</t>
  </si>
  <si>
    <t>ROMANOVSKA</t>
  </si>
  <si>
    <t>ROMANSKI</t>
  </si>
  <si>
    <t>ROMANTSOVA</t>
  </si>
  <si>
    <t>ROMANTSUK</t>
  </si>
  <si>
    <t>ROMERS</t>
  </si>
  <si>
    <t>RONDO</t>
  </si>
  <si>
    <t>RONIMOIS</t>
  </si>
  <si>
    <t>RONIS</t>
  </si>
  <si>
    <t>RONNEBERG</t>
  </si>
  <si>
    <t>ROOBA</t>
  </si>
  <si>
    <t>ROOGSOO</t>
  </si>
  <si>
    <t>ROOKS</t>
  </si>
  <si>
    <t>ROOP</t>
  </si>
  <si>
    <t>ROOSI</t>
  </si>
  <si>
    <t>ROOSIMÄGI</t>
  </si>
  <si>
    <t>ROOSIMETS</t>
  </si>
  <si>
    <t>ROOSINURM</t>
  </si>
  <si>
    <t>ROOSMAA</t>
  </si>
  <si>
    <t>ROOSMANN</t>
  </si>
  <si>
    <t>ROOSME</t>
  </si>
  <si>
    <t>ROOST</t>
  </si>
  <si>
    <t>ROOSTFELDT</t>
  </si>
  <si>
    <t>ROSENBERG</t>
  </si>
  <si>
    <t>ROSENBLAT</t>
  </si>
  <si>
    <t>ROSENTHAL</t>
  </si>
  <si>
    <t>ROSING</t>
  </si>
  <si>
    <t>ROSKRUT</t>
  </si>
  <si>
    <t>ROSMAN</t>
  </si>
  <si>
    <t>ROSSAR</t>
  </si>
  <si>
    <t>ROSSOV</t>
  </si>
  <si>
    <t>ROSTOVTSEV</t>
  </si>
  <si>
    <t>ROZENTĀLS</t>
  </si>
  <si>
    <t>ROZGA</t>
  </si>
  <si>
    <t>ROZGONJUK</t>
  </si>
  <si>
    <t>ROZKOVA</t>
  </si>
  <si>
    <t>ROTOMSKYTE</t>
  </si>
  <si>
    <t>ROUHIAINEN</t>
  </si>
  <si>
    <t>ROČĀNE</t>
  </si>
  <si>
    <t>RUBEL</t>
  </si>
  <si>
    <t>RUBENIS</t>
  </si>
  <si>
    <t>RUBERG</t>
  </si>
  <si>
    <t>RUBINCHIK</t>
  </si>
  <si>
    <t>RUCKANOVS</t>
  </si>
  <si>
    <t>RUDALEV</t>
  </si>
  <si>
    <t>RUDENKO</t>
  </si>
  <si>
    <t>RUDNIKOVS</t>
  </si>
  <si>
    <t>RUGINYTE</t>
  </si>
  <si>
    <t>RUIN</t>
  </si>
  <si>
    <t>RULL</t>
  </si>
  <si>
    <t>RULOV</t>
  </si>
  <si>
    <t>RUMJANTSEV</t>
  </si>
  <si>
    <t>RUMJANTSEVA</t>
  </si>
  <si>
    <t>RUMMO</t>
  </si>
  <si>
    <t>RUNGI</t>
  </si>
  <si>
    <t>RUNNO</t>
  </si>
  <si>
    <t>RUOKKALA</t>
  </si>
  <si>
    <t>RUOTSALAINEN</t>
  </si>
  <si>
    <t>RUSCH</t>
  </si>
  <si>
    <t>RUSH</t>
  </si>
  <si>
    <t>RUSI</t>
  </si>
  <si>
    <t>RUSINOV</t>
  </si>
  <si>
    <t>RUSINOVA</t>
  </si>
  <si>
    <t>RUSIS</t>
  </si>
  <si>
    <t>RUSSAKOVA</t>
  </si>
  <si>
    <t>RUSSKUL</t>
  </si>
  <si>
    <t>RUUD</t>
  </si>
  <si>
    <t>RUUKEL</t>
  </si>
  <si>
    <t>RUUL</t>
  </si>
  <si>
    <t>RUUMET</t>
  </si>
  <si>
    <t>RUUSALEPP</t>
  </si>
  <si>
    <t>RUUSKANEN</t>
  </si>
  <si>
    <t>RUUSMANN</t>
  </si>
  <si>
    <t>RUUTO</t>
  </si>
  <si>
    <t>RUUTSAAR</t>
  </si>
  <si>
    <t>RUUVER</t>
  </si>
  <si>
    <t>RYBAKAS</t>
  </si>
  <si>
    <t>RYBAKOVA</t>
  </si>
  <si>
    <t>RYBINSKI</t>
  </si>
  <si>
    <t>RYTSEV</t>
  </si>
  <si>
    <t>SÖÖT</t>
  </si>
  <si>
    <t>SÖÖTMAA</t>
  </si>
  <si>
    <t>SÄÄRTIS</t>
  </si>
  <si>
    <t>SÄDE</t>
  </si>
  <si>
    <t>SÄHKA</t>
  </si>
  <si>
    <t>SÄREV</t>
  </si>
  <si>
    <t>SÄRGAVA</t>
  </si>
  <si>
    <t>SÕÕRD</t>
  </si>
  <si>
    <t>SÕÕRUMAA</t>
  </si>
  <si>
    <t>SÕBER</t>
  </si>
  <si>
    <t>SÕITJA</t>
  </si>
  <si>
    <t>SÕLG</t>
  </si>
  <si>
    <t>SÕNAJALG</t>
  </si>
  <si>
    <t>SÕUDME</t>
  </si>
  <si>
    <t>SÕUHAND</t>
  </si>
  <si>
    <t>SAAGIM</t>
  </si>
  <si>
    <t>SAAGPAKK</t>
  </si>
  <si>
    <t>SAAMEN</t>
  </si>
  <si>
    <t>SAAN</t>
  </si>
  <si>
    <t>SAAPAR</t>
  </si>
  <si>
    <t>SAARD</t>
  </si>
  <si>
    <t>SAARE</t>
  </si>
  <si>
    <t>SAAREM</t>
  </si>
  <si>
    <t>SAAREMÄGI</t>
  </si>
  <si>
    <t>SAAREMETS</t>
  </si>
  <si>
    <t>SAAREPERE</t>
  </si>
  <si>
    <t>SAARISTE</t>
  </si>
  <si>
    <t>SAARM</t>
  </si>
  <si>
    <t>SAARMÄE</t>
  </si>
  <si>
    <t>SAARNA</t>
  </si>
  <si>
    <t>SAARNIIT</t>
  </si>
  <si>
    <t>SAARNILEHTO</t>
  </si>
  <si>
    <t>SAARPERE</t>
  </si>
  <si>
    <t>SAART</t>
  </si>
  <si>
    <t>SAARTS</t>
  </si>
  <si>
    <t>SAAT</t>
  </si>
  <si>
    <t>SAATMÄE</t>
  </si>
  <si>
    <t>SAATVÄLI</t>
  </si>
  <si>
    <t>SABALIAUSKAS</t>
  </si>
  <si>
    <t>SABANOV</t>
  </si>
  <si>
    <t>SADAM</t>
  </si>
  <si>
    <t>SADIK</t>
  </si>
  <si>
    <t>SAEM</t>
  </si>
  <si>
    <t>SAFRONOV</t>
  </si>
  <si>
    <t>SAGAR</t>
  </si>
  <si>
    <t>SAGOR</t>
  </si>
  <si>
    <t>SAHHAROVA</t>
  </si>
  <si>
    <t>SAHKUR</t>
  </si>
  <si>
    <t>SAIHUDTINOV</t>
  </si>
  <si>
    <t>SAIK</t>
  </si>
  <si>
    <t>SAJENKO</t>
  </si>
  <si>
    <t>SAKEUS</t>
  </si>
  <si>
    <t>SAKOV</t>
  </si>
  <si>
    <t>SAKS</t>
  </si>
  <si>
    <t>SAKSALADU</t>
  </si>
  <si>
    <t>SALDATSENKA</t>
  </si>
  <si>
    <t>SALGRAVE</t>
  </si>
  <si>
    <t>SALHAUGE</t>
  </si>
  <si>
    <t>SALININ</t>
  </si>
  <si>
    <t>SALISTE</t>
  </si>
  <si>
    <t>SALK</t>
  </si>
  <si>
    <t>SALLUM</t>
  </si>
  <si>
    <t>SALM</t>
  </si>
  <si>
    <t>SALMENKIVI</t>
  </si>
  <si>
    <t>SALMI</t>
  </si>
  <si>
    <t>SALMISTE</t>
  </si>
  <si>
    <t>SALNIKOV</t>
  </si>
  <si>
    <t>SALNIKOVS</t>
  </si>
  <si>
    <t>SALNIN</t>
  </si>
  <si>
    <t>SALO</t>
  </si>
  <si>
    <t>SALOMON</t>
  </si>
  <si>
    <t>SALU</t>
  </si>
  <si>
    <t>SALULAID SOLANTE</t>
  </si>
  <si>
    <t>SALUMÄE</t>
  </si>
  <si>
    <t>SALURI</t>
  </si>
  <si>
    <t>SALUSTE</t>
  </si>
  <si>
    <t>SALUTAMM</t>
  </si>
  <si>
    <t>SALUVEE</t>
  </si>
  <si>
    <t>SAMAKALJEVAS</t>
  </si>
  <si>
    <t>SAMARKOV</t>
  </si>
  <si>
    <t>SAMBLA</t>
  </si>
  <si>
    <t>SAMBURENKO</t>
  </si>
  <si>
    <t>SAMMAEL KIVISILD</t>
  </si>
  <si>
    <t>SAMOILOV</t>
  </si>
  <si>
    <t>SAMOILOVA</t>
  </si>
  <si>
    <t>SAMSONOV</t>
  </si>
  <si>
    <t>SANDAKOVA</t>
  </si>
  <si>
    <t>SANDBERG</t>
  </si>
  <si>
    <t>SANG</t>
  </si>
  <si>
    <t>SANGEL</t>
  </si>
  <si>
    <t>SÜDA</t>
  </si>
  <si>
    <t>SÜLD</t>
  </si>
  <si>
    <t>SÜLLA</t>
  </si>
  <si>
    <t>SÜTT</t>
  </si>
  <si>
    <t>SAPONOVA</t>
  </si>
  <si>
    <t>SAPOSHNIKOV</t>
  </si>
  <si>
    <t>SAPP</t>
  </si>
  <si>
    <t>SAPRON</t>
  </si>
  <si>
    <t>SAPRONOV</t>
  </si>
  <si>
    <t>SARAJEVA</t>
  </si>
  <si>
    <t>SARAN</t>
  </si>
  <si>
    <t>SARAP</t>
  </si>
  <si>
    <t>SARAPIK</t>
  </si>
  <si>
    <t>SARAPU</t>
  </si>
  <si>
    <t>SARD</t>
  </si>
  <si>
    <t>SARKI</t>
  </si>
  <si>
    <t>SARMAN</t>
  </si>
  <si>
    <t>SARON</t>
  </si>
  <si>
    <t>SARV</t>
  </si>
  <si>
    <t>SARVASMAA</t>
  </si>
  <si>
    <t>SARYCHEVA</t>
  </si>
  <si>
    <t>SASSI</t>
  </si>
  <si>
    <t>SASSIAD</t>
  </si>
  <si>
    <t>SASSIAN</t>
  </si>
  <si>
    <t>SAZONOV</t>
  </si>
  <si>
    <t>SAZONOVA</t>
  </si>
  <si>
    <t>SATKEVICIUTE</t>
  </si>
  <si>
    <t>SATS</t>
  </si>
  <si>
    <t>SATSKOVA</t>
  </si>
  <si>
    <t>SAU</t>
  </si>
  <si>
    <t>SAUL</t>
  </si>
  <si>
    <t>SAULUS</t>
  </si>
  <si>
    <t>SAUN</t>
  </si>
  <si>
    <t>SAVANOV</t>
  </si>
  <si>
    <t>SAVI</t>
  </si>
  <si>
    <t>SAVINÕHH</t>
  </si>
  <si>
    <t>SAVINITŠ</t>
  </si>
  <si>
    <t>SAVINOV</t>
  </si>
  <si>
    <t>SAVINSKI</t>
  </si>
  <si>
    <t>SAVINTŠ</t>
  </si>
  <si>
    <t>SAVIOTS</t>
  </si>
  <si>
    <t>SAVISTE</t>
  </si>
  <si>
    <t>SAVOLAINEN</t>
  </si>
  <si>
    <t>SAVRINOVITSH</t>
  </si>
  <si>
    <t>SAVTSHUK</t>
  </si>
  <si>
    <t>SAVUSTYAN</t>
  </si>
  <si>
    <t>SCEVINSKAS</t>
  </si>
  <si>
    <t>SCHÖBE</t>
  </si>
  <si>
    <t>SCHÜTS</t>
  </si>
  <si>
    <t>SCHASMIN</t>
  </si>
  <si>
    <t>SCHMIDT</t>
  </si>
  <si>
    <t>SCHNEIDERS</t>
  </si>
  <si>
    <t>SCHRÖDER</t>
  </si>
  <si>
    <t>SCHULZ</t>
  </si>
  <si>
    <t>SCHUMAN</t>
  </si>
  <si>
    <t>SCIGLAITE</t>
  </si>
  <si>
    <t>SEDELNIKOV</t>
  </si>
  <si>
    <t>SEDOV</t>
  </si>
  <si>
    <t>SEEDER</t>
  </si>
  <si>
    <t>SEEMER</t>
  </si>
  <si>
    <t>SEEMRE</t>
  </si>
  <si>
    <t>SEENE</t>
  </si>
  <si>
    <t>SEER</t>
  </si>
  <si>
    <t>SEERMAA</t>
  </si>
  <si>
    <t>SEFER</t>
  </si>
  <si>
    <t>SEFFER-MÜLLER</t>
  </si>
  <si>
    <t>SEGAL</t>
  </si>
  <si>
    <t>SEGASAAR</t>
  </si>
  <si>
    <t>SEIDELBERG</t>
  </si>
  <si>
    <t>SEIFETDINOV</t>
  </si>
  <si>
    <t>SEILMAA</t>
  </si>
  <si>
    <t>SEIMOJA</t>
  </si>
  <si>
    <t>SEITON</t>
  </si>
  <si>
    <t>SEITZ</t>
  </si>
  <si>
    <t>SEKAJEV</t>
  </si>
  <si>
    <t>SEKAMOV</t>
  </si>
  <si>
    <t>SELEMENOV</t>
  </si>
  <si>
    <t>SELEZOV</t>
  </si>
  <si>
    <t>SELGE</t>
  </si>
  <si>
    <t>SELI</t>
  </si>
  <si>
    <t>SELIN</t>
  </si>
  <si>
    <t>SELL</t>
  </si>
  <si>
    <t>SELLIN</t>
  </si>
  <si>
    <t>SELTS</t>
  </si>
  <si>
    <t>SEMENOV</t>
  </si>
  <si>
    <t>SEMENOVA</t>
  </si>
  <si>
    <t>SEMENOVSKI</t>
  </si>
  <si>
    <t>SEMIKOV</t>
  </si>
  <si>
    <t>SEMJONOV</t>
  </si>
  <si>
    <t>SEMJONOVA</t>
  </si>
  <si>
    <t>SEMMEL</t>
  </si>
  <si>
    <t>SENJEŠ</t>
  </si>
  <si>
    <t>SENKOVS</t>
  </si>
  <si>
    <t>SEP</t>
  </si>
  <si>
    <t>SEPAMÄGI</t>
  </si>
  <si>
    <t>SEPMAN</t>
  </si>
  <si>
    <t>SEPNIK</t>
  </si>
  <si>
    <t>SEPP</t>
  </si>
  <si>
    <t>SEPPÄNEN</t>
  </si>
  <si>
    <t>SEPPEL</t>
  </si>
  <si>
    <t>SERBIN</t>
  </si>
  <si>
    <t>SERGEJEV</t>
  </si>
  <si>
    <t>SERGEJEVA</t>
  </si>
  <si>
    <t>SERGUTSHJEVA</t>
  </si>
  <si>
    <t>SERJAKOV</t>
  </si>
  <si>
    <t>SERJAKOVA</t>
  </si>
  <si>
    <t>SERMANDI</t>
  </si>
  <si>
    <t>SERMIN</t>
  </si>
  <si>
    <t>SEROV</t>
  </si>
  <si>
    <t>SERPUHHINA</t>
  </si>
  <si>
    <t>SERZANTOV</t>
  </si>
  <si>
    <t>SEVALKINA</t>
  </si>
  <si>
    <t>SEVBJANOV</t>
  </si>
  <si>
    <t>SEVRJUKOV</t>
  </si>
  <si>
    <t>SHABANOV</t>
  </si>
  <si>
    <t>SHAFONOV</t>
  </si>
  <si>
    <t>SHAIHUDTINOV</t>
  </si>
  <si>
    <t>SHAPIRO</t>
  </si>
  <si>
    <t>SHAROV</t>
  </si>
  <si>
    <t>SHARUHANJAN</t>
  </si>
  <si>
    <t>SHATROVA</t>
  </si>
  <si>
    <t>SHEF</t>
  </si>
  <si>
    <t>SHELEPANOV</t>
  </si>
  <si>
    <t>SHENTSEV</t>
  </si>
  <si>
    <t>SHEPETOV</t>
  </si>
  <si>
    <t>SHERBATÕHH</t>
  </si>
  <si>
    <t>SHESTOV</t>
  </si>
  <si>
    <t>SHEVNIN</t>
  </si>
  <si>
    <t>SHEVTCOVA</t>
  </si>
  <si>
    <t>SHEVTSHUK</t>
  </si>
  <si>
    <t>SHEVTSOV</t>
  </si>
  <si>
    <t>SHILIN</t>
  </si>
  <si>
    <t>SHIMASHKO</t>
  </si>
  <si>
    <t>SHIRAI</t>
  </si>
  <si>
    <t>SHKIPARE</t>
  </si>
  <si>
    <t>SHLAPAKOVA</t>
  </si>
  <si>
    <t>SHMYREV</t>
  </si>
  <si>
    <t>SHTSHERBAN</t>
  </si>
  <si>
    <t>SHUBIN</t>
  </si>
  <si>
    <t>SHUBINA</t>
  </si>
  <si>
    <t>SHUBNIKOV</t>
  </si>
  <si>
    <t>SHULJAK</t>
  </si>
  <si>
    <t>SHUSHKOVA</t>
  </si>
  <si>
    <t>SHUSTOVS</t>
  </si>
  <si>
    <t>SHUTKA</t>
  </si>
  <si>
    <t>SHUTOV</t>
  </si>
  <si>
    <t>SHUVAJEVA</t>
  </si>
  <si>
    <t>SHYSHKIN</t>
  </si>
  <si>
    <t>SIBKO-SIPKOVSKIS</t>
  </si>
  <si>
    <t>SIBUL</t>
  </si>
  <si>
    <t>SIDABRAITE</t>
  </si>
  <si>
    <t>SIDELJOV</t>
  </si>
  <si>
    <t>SIDORENKO</t>
  </si>
  <si>
    <t>SIDOROVS</t>
  </si>
  <si>
    <t>SIEKKINEN</t>
  </si>
  <si>
    <t>SIGAJEV</t>
  </si>
  <si>
    <t>SIHMANS</t>
  </si>
  <si>
    <t>SIHT</t>
  </si>
  <si>
    <t>SIHVER</t>
  </si>
  <si>
    <t>SIIGUR</t>
  </si>
  <si>
    <t>SIIL</t>
  </si>
  <si>
    <t>SIILABERG</t>
  </si>
  <si>
    <t>SIILIVASK</t>
  </si>
  <si>
    <t>SIIMAN</t>
  </si>
  <si>
    <t>SIIMENSON</t>
  </si>
  <si>
    <t>SIIMER</t>
  </si>
  <si>
    <t>SIIMON</t>
  </si>
  <si>
    <t>SIIMSALU</t>
  </si>
  <si>
    <t>SIIMSON</t>
  </si>
  <si>
    <t>SIIMUSTE</t>
  </si>
  <si>
    <t>SIIMUT</t>
  </si>
  <si>
    <t>SIINER</t>
  </si>
  <si>
    <t>SIIRAK</t>
  </si>
  <si>
    <t>SIIRUS-KUZNETSOV</t>
  </si>
  <si>
    <t>SIISPOOL</t>
  </si>
  <si>
    <t>SIITAM</t>
  </si>
  <si>
    <t>SIITAN</t>
  </si>
  <si>
    <t>SIITKA</t>
  </si>
  <si>
    <t>SIITMA</t>
  </si>
  <si>
    <t>SIKASTE</t>
  </si>
  <si>
    <t>SIKI</t>
  </si>
  <si>
    <t>SIKK</t>
  </si>
  <si>
    <t>SIKORA</t>
  </si>
  <si>
    <t>SILANTJEV</t>
  </si>
  <si>
    <t>SILD</t>
  </si>
  <si>
    <t>SILDE</t>
  </si>
  <si>
    <t>SILDNIK</t>
  </si>
  <si>
    <t>SILDOJA</t>
  </si>
  <si>
    <t>SILIN</t>
  </si>
  <si>
    <t>SILIS</t>
  </si>
  <si>
    <t>SILJANIS</t>
  </si>
  <si>
    <t>SILJUK</t>
  </si>
  <si>
    <t>SILLAK</t>
  </si>
  <si>
    <t>SILLAMÄGI</t>
  </si>
  <si>
    <t>SILLAMAA</t>
  </si>
  <si>
    <t>SILLAOTS</t>
  </si>
  <si>
    <t>SILLARD</t>
  </si>
  <si>
    <t>SILLASTE</t>
  </si>
  <si>
    <t>SILLER</t>
  </si>
  <si>
    <t>SILM</t>
  </si>
  <si>
    <t>SIMAKOV</t>
  </si>
  <si>
    <t>SIMANE</t>
  </si>
  <si>
    <t>SIMANOVITŠ</t>
  </si>
  <si>
    <t>SIMKIN</t>
  </si>
  <si>
    <t>SIMKUTE</t>
  </si>
  <si>
    <t>SIMONOV</t>
  </si>
  <si>
    <t>SIMS</t>
  </si>
  <si>
    <t>SIMSALU</t>
  </si>
  <si>
    <t>SIMSON</t>
  </si>
  <si>
    <t>SIMUSTE</t>
  </si>
  <si>
    <t>SINDI</t>
  </si>
  <si>
    <t>SINELNIKOVA</t>
  </si>
  <si>
    <t>SINICA</t>
  </si>
  <si>
    <t>SINIJÄRV</t>
  </si>
  <si>
    <t>SINISAAR</t>
  </si>
  <si>
    <t>SINIZKII</t>
  </si>
  <si>
    <t>SINIVEE</t>
  </si>
  <si>
    <t>SIPAKOU</t>
  </si>
  <si>
    <t>SIPP</t>
  </si>
  <si>
    <t>SIPTSENKO</t>
  </si>
  <si>
    <t>SIPULINA</t>
  </si>
  <si>
    <t>SIRELMETS</t>
  </si>
  <si>
    <t>SIRGE</t>
  </si>
  <si>
    <t>SIRIMEWAN</t>
  </si>
  <si>
    <t>SIRMACIS</t>
  </si>
  <si>
    <t>SIRO</t>
  </si>
  <si>
    <t>SIROKIJS</t>
  </si>
  <si>
    <t>SIROTIN</t>
  </si>
  <si>
    <t>SIRP</t>
  </si>
  <si>
    <t>SIRUTIS</t>
  </si>
  <si>
    <t>SISAS</t>
  </si>
  <si>
    <t>SISONOVAITE</t>
  </si>
  <si>
    <t>SIZOV</t>
  </si>
  <si>
    <t>SIZOVA</t>
  </si>
  <si>
    <t>SITNIK</t>
  </si>
  <si>
    <t>SJOEHOLT</t>
  </si>
  <si>
    <t>SKABRENOVA</t>
  </si>
  <si>
    <t>SKAIDRAIS</t>
  </si>
  <si>
    <t>SKANTZE</t>
  </si>
  <si>
    <t>SKARZINSKI</t>
  </si>
  <si>
    <t>SKATŠKOV</t>
  </si>
  <si>
    <t>SKIRGAILA</t>
  </si>
  <si>
    <t>SKLJAR</t>
  </si>
  <si>
    <t>SKOLNOV</t>
  </si>
  <si>
    <t>SKORE</t>
  </si>
  <si>
    <t>SKRÕDLOV</t>
  </si>
  <si>
    <t>SKRIMANTAS</t>
  </si>
  <si>
    <t>SKRIPKIN</t>
  </si>
  <si>
    <t>SKRIPKINA</t>
  </si>
  <si>
    <t>SKUCAS</t>
  </si>
  <si>
    <t>SLÕKOV</t>
  </si>
  <si>
    <t>SLABEIKO</t>
  </si>
  <si>
    <t>SLASTIHIN</t>
  </si>
  <si>
    <t>SLAUTIN</t>
  </si>
  <si>
    <t>SLEPAKOV</t>
  </si>
  <si>
    <t>SLEPAKOVA</t>
  </si>
  <si>
    <t>SLEPCHENKO</t>
  </si>
  <si>
    <t>SLEPNJOV</t>
  </si>
  <si>
    <t>SLESAREVA</t>
  </si>
  <si>
    <t>SLYUSAREV</t>
  </si>
  <si>
    <t>SMANJAKO</t>
  </si>
  <si>
    <t>SMANKO</t>
  </si>
  <si>
    <t>SMETANNIKOV</t>
  </si>
  <si>
    <t>SMILTENS</t>
  </si>
  <si>
    <t>SMITAITE</t>
  </si>
  <si>
    <t>SMITH</t>
  </si>
  <si>
    <t>SMOLJAKOVA</t>
  </si>
  <si>
    <t>SMYTH</t>
  </si>
  <si>
    <t>SNEŽKOVA</t>
  </si>
  <si>
    <t>SOBOL</t>
  </si>
  <si>
    <t>SOBOLEV</t>
  </si>
  <si>
    <t>SOBOLJEV</t>
  </si>
  <si>
    <t>SOIDLA</t>
  </si>
  <si>
    <t>SOJONEN</t>
  </si>
  <si>
    <t>SOKK</t>
  </si>
  <si>
    <t>SOKOLOGORSKAJA</t>
  </si>
  <si>
    <t>SOKOLOVA</t>
  </si>
  <si>
    <t>SOLL</t>
  </si>
  <si>
    <t>SOLOHHA</t>
  </si>
  <si>
    <t>SOLOMINA</t>
  </si>
  <si>
    <t>SOLOPOV</t>
  </si>
  <si>
    <t>SOLOVJOV</t>
  </si>
  <si>
    <t>SOMELAR</t>
  </si>
  <si>
    <t>SOMMER</t>
  </si>
  <si>
    <t>SOMS</t>
  </si>
  <si>
    <t>SONDERGÄRD</t>
  </si>
  <si>
    <t>SONETS</t>
  </si>
  <si>
    <t>SONG</t>
  </si>
  <si>
    <t>SONK</t>
  </si>
  <si>
    <t>SOO</t>
  </si>
  <si>
    <t>SOOLO</t>
  </si>
  <si>
    <t>SOOMRE</t>
  </si>
  <si>
    <t>SOON</t>
  </si>
  <si>
    <t>SOONETS</t>
  </si>
  <si>
    <t>SOOPÄRG</t>
  </si>
  <si>
    <t>SOOPALU</t>
  </si>
  <si>
    <t>SOOSAAR</t>
  </si>
  <si>
    <t>SOOSALU</t>
  </si>
  <si>
    <t>SOOSTAR</t>
  </si>
  <si>
    <t>SOOTLA</t>
  </si>
  <si>
    <t>SOOTS</t>
  </si>
  <si>
    <t>SOOVÄLI</t>
  </si>
  <si>
    <t>SOPELEU</t>
  </si>
  <si>
    <t>SORENSEN</t>
  </si>
  <si>
    <t>SORGUS</t>
  </si>
  <si>
    <t>SOROKIN</t>
  </si>
  <si>
    <t>SOROKINA</t>
  </si>
  <si>
    <t>SORTS</t>
  </si>
  <si>
    <t>SOSHNEV</t>
  </si>
  <si>
    <t>SOSI</t>
  </si>
  <si>
    <t>SPAGIS</t>
  </si>
  <si>
    <t>SPITSÕNA</t>
  </si>
  <si>
    <t>SPOLITE</t>
  </si>
  <si>
    <t>SPORNE</t>
  </si>
  <si>
    <t>SREBRODOLSKI</t>
  </si>
  <si>
    <t>SREDERSAS</t>
  </si>
  <si>
    <t>SRIUBAS</t>
  </si>
  <si>
    <t>STÖÖR</t>
  </si>
  <si>
    <t>STÕKAILO</t>
  </si>
  <si>
    <t>STAŠEVICH</t>
  </si>
  <si>
    <t>STAALFELDT</t>
  </si>
  <si>
    <t>STADNIK</t>
  </si>
  <si>
    <t>STAMBLER</t>
  </si>
  <si>
    <t>STANKEVIČIŪTĖ</t>
  </si>
  <si>
    <t>STANSITSCH</t>
  </si>
  <si>
    <t>STARINA</t>
  </si>
  <si>
    <t>STARKOPF</t>
  </si>
  <si>
    <t>STARODUBTSEV</t>
  </si>
  <si>
    <t>STAROZUK</t>
  </si>
  <si>
    <t>STAUFER</t>
  </si>
  <si>
    <t>STAVTSEVA</t>
  </si>
  <si>
    <t>STEFFENS</t>
  </si>
  <si>
    <t>STEINBERG</t>
  </si>
  <si>
    <t>STEINGOLDS</t>
  </si>
  <si>
    <t>STELMAČENOKA</t>
  </si>
  <si>
    <t>STEPANJUGA</t>
  </si>
  <si>
    <t>STEPANOV</t>
  </si>
  <si>
    <t>STEPANOVA</t>
  </si>
  <si>
    <t>STEPHANSSON</t>
  </si>
  <si>
    <t>STEPONAVICIUS</t>
  </si>
  <si>
    <t>STEPONKUS</t>
  </si>
  <si>
    <t>STERN</t>
  </si>
  <si>
    <t>STETSENKO</t>
  </si>
  <si>
    <t>STIMMER</t>
  </si>
  <si>
    <t>STIRBYTE</t>
  </si>
  <si>
    <t>STOLEROV</t>
  </si>
  <si>
    <t>STOLFOT</t>
  </si>
  <si>
    <t>STOLTSEN</t>
  </si>
  <si>
    <t>STORKEHAVE</t>
  </si>
  <si>
    <t>STORPIRSTIS</t>
  </si>
  <si>
    <t>STRÖMBERG</t>
  </si>
  <si>
    <t>STRANDBERG</t>
  </si>
  <si>
    <t>STRANTSOV</t>
  </si>
  <si>
    <t>STRAZEV</t>
  </si>
  <si>
    <t>STRAUMITE</t>
  </si>
  <si>
    <t>STREICS</t>
  </si>
  <si>
    <t>STRELKOV</t>
  </si>
  <si>
    <t>STRELOVSKI</t>
  </si>
  <si>
    <t>STREMAUSKAS</t>
  </si>
  <si>
    <t>STRODOMSKYTÉ</t>
  </si>
  <si>
    <t>STRĀĶIS</t>
  </si>
  <si>
    <t>STSETINKINA</t>
  </si>
  <si>
    <t>STSETNIKOVA</t>
  </si>
  <si>
    <t>STUBIS</t>
  </si>
  <si>
    <t>STUCKYTE</t>
  </si>
  <si>
    <t>STUDENIKIN</t>
  </si>
  <si>
    <t>STUMBRIS</t>
  </si>
  <si>
    <t>SUŠKO</t>
  </si>
  <si>
    <t>SUBA</t>
  </si>
  <si>
    <t>SUDOBITSKAJA</t>
  </si>
  <si>
    <t>SUDRABINS</t>
  </si>
  <si>
    <t>SUGA</t>
  </si>
  <si>
    <t>SUHAREVSKA</t>
  </si>
  <si>
    <t>SUHHINVA</t>
  </si>
  <si>
    <t>SUHHOTIN</t>
  </si>
  <si>
    <t>SUITS</t>
  </si>
  <si>
    <t>SUITSO</t>
  </si>
  <si>
    <t>SULAVUORI</t>
  </si>
  <si>
    <t>SULEPI</t>
  </si>
  <si>
    <t>SULG</t>
  </si>
  <si>
    <t>SULIMOV</t>
  </si>
  <si>
    <t>SULJAK</t>
  </si>
  <si>
    <t>SULSKYTE</t>
  </si>
  <si>
    <t>SULTANOV</t>
  </si>
  <si>
    <t>SULTS</t>
  </si>
  <si>
    <t>SULU</t>
  </si>
  <si>
    <t>SUMBERG</t>
  </si>
  <si>
    <t>SUMERIN</t>
  </si>
  <si>
    <t>SUMNIKOV</t>
  </si>
  <si>
    <t>SUMRE</t>
  </si>
  <si>
    <t>SUNA</t>
  </si>
  <si>
    <t>SUNDSTRÖM</t>
  </si>
  <si>
    <t>SUNE</t>
  </si>
  <si>
    <t>SUOMALAINEN</t>
  </si>
  <si>
    <t>SUPPERI</t>
  </si>
  <si>
    <t>SUPPI</t>
  </si>
  <si>
    <t>SURÕGIN</t>
  </si>
  <si>
    <t>SURAKKA</t>
  </si>
  <si>
    <t>SURNÕTŠEV</t>
  </si>
  <si>
    <t>SURNIN</t>
  </si>
  <si>
    <t>SUROVTSEV</t>
  </si>
  <si>
    <t>SUSHKIN</t>
  </si>
  <si>
    <t>SUSTSENKO</t>
  </si>
  <si>
    <t>SUZDALEV</t>
  </si>
  <si>
    <t>SUTŠKOV</t>
  </si>
  <si>
    <t>SUTT</t>
  </si>
  <si>
    <t>SUUDER</t>
  </si>
  <si>
    <t>SUUN</t>
  </si>
  <si>
    <t>SUUR</t>
  </si>
  <si>
    <t>SUURKAEV</t>
  </si>
  <si>
    <t>SUURKIVI</t>
  </si>
  <si>
    <t>SUURLAHT</t>
  </si>
  <si>
    <t>SUURMETS</t>
  </si>
  <si>
    <t>SUURSIIM</t>
  </si>
  <si>
    <t>SUVISTE</t>
  </si>
  <si>
    <t>SUVOROV</t>
  </si>
  <si>
    <t>SVENNINGSEN</t>
  </si>
  <si>
    <t>SVENSSON</t>
  </si>
  <si>
    <t>SVIKIS</t>
  </si>
  <si>
    <t>ZÄNGOV</t>
  </si>
  <si>
    <t>ZÕDKOVA</t>
  </si>
  <si>
    <t>ZÕGANOVA</t>
  </si>
  <si>
    <t>ZÕKOV</t>
  </si>
  <si>
    <t>ZABALUJEVA</t>
  </si>
  <si>
    <t>ZABERNOV</t>
  </si>
  <si>
    <t>ZABITOV</t>
  </si>
  <si>
    <t>ZADÕR</t>
  </si>
  <si>
    <t>ZADERŅUKA</t>
  </si>
  <si>
    <t>ZADONSKI</t>
  </si>
  <si>
    <t>ZADORIN</t>
  </si>
  <si>
    <t>ZAHARKAITE</t>
  </si>
  <si>
    <t>ZAHARTSEVA</t>
  </si>
  <si>
    <t>ZAHHAREVITŠ</t>
  </si>
  <si>
    <t>ZAHHARTSEVA</t>
  </si>
  <si>
    <t>ZAHHARTSHENKO</t>
  </si>
  <si>
    <t>ZAIKA</t>
  </si>
  <si>
    <t>ZAITŠUK</t>
  </si>
  <si>
    <t>ZAITSEV</t>
  </si>
  <si>
    <t>ZAITSEVA</t>
  </si>
  <si>
    <t>ZAJANKAUSKAITĖ</t>
  </si>
  <si>
    <t>ZAJATS</t>
  </si>
  <si>
    <t>ZAKLADNI</t>
  </si>
  <si>
    <t>ZALITIS</t>
  </si>
  <si>
    <t>ZALOMOV</t>
  </si>
  <si>
    <t>ZAMATAJEVA</t>
  </si>
  <si>
    <t>ZAMULSKIS</t>
  </si>
  <si>
    <t>ZARODÕŠEV</t>
  </si>
  <si>
    <t>ZARUBIN</t>
  </si>
  <si>
    <t>ZARUBINA</t>
  </si>
  <si>
    <t>ZAVARIN</t>
  </si>
  <si>
    <t>ZAVEDEI</t>
  </si>
  <si>
    <t>ZAVIDEI</t>
  </si>
  <si>
    <t>ZAVODINA</t>
  </si>
  <si>
    <t>ZDANOV</t>
  </si>
  <si>
    <t>ZDORNIKOVA</t>
  </si>
  <si>
    <t>ZEIMYS</t>
  </si>
  <si>
    <t>ZEKUROV</t>
  </si>
  <si>
    <t>ZELENJAJEVA</t>
  </si>
  <si>
    <t>ZELENOV</t>
  </si>
  <si>
    <t>ZELENSKIY</t>
  </si>
  <si>
    <t>ZELENTSOV</t>
  </si>
  <si>
    <t>ZELEPUKIN</t>
  </si>
  <si>
    <t>ZELMIN</t>
  </si>
  <si>
    <t>ZELTINA</t>
  </si>
  <si>
    <t>ZELČS</t>
  </si>
  <si>
    <t>ZEME</t>
  </si>
  <si>
    <t>ZEMKEVITCH</t>
  </si>
  <si>
    <t>ZENKINA</t>
  </si>
  <si>
    <t>ZENZINOV</t>
  </si>
  <si>
    <t>ZEREBNOVA</t>
  </si>
  <si>
    <t>ZETTERSTRÖM</t>
  </si>
  <si>
    <t>ZHELVIS</t>
  </si>
  <si>
    <t>ZHOU</t>
  </si>
  <si>
    <t>ZHURAVLJEV</t>
  </si>
  <si>
    <t>ZICANS</t>
  </si>
  <si>
    <t>ZIEDS</t>
  </si>
  <si>
    <t>ZIELDS</t>
  </si>
  <si>
    <t>ZIGANOVA</t>
  </si>
  <si>
    <t>ZIJAZOV</t>
  </si>
  <si>
    <t>ZILIN</t>
  </si>
  <si>
    <t>ZILINBERG</t>
  </si>
  <si>
    <t>ZILLIACUS</t>
  </si>
  <si>
    <t>ZIMINA</t>
  </si>
  <si>
    <t>ZININ</t>
  </si>
  <si>
    <t>ZINKEVICIUS</t>
  </si>
  <si>
    <t>ZINOVJEV</t>
  </si>
  <si>
    <t>ZIRAFJAN</t>
  </si>
  <si>
    <t>ZITKOVSKAJA</t>
  </si>
  <si>
    <t>ZIVTINA</t>
  </si>
  <si>
    <t>ZJAPKIN</t>
  </si>
  <si>
    <t>ZLOBIN</t>
  </si>
  <si>
    <t>ZLODEJEV</t>
  </si>
  <si>
    <t>ZMITROVIC</t>
  </si>
  <si>
    <t>ZOBOVA</t>
  </si>
  <si>
    <t>ZOLGO</t>
  </si>
  <si>
    <t>ZOLOTUHHINA</t>
  </si>
  <si>
    <t>ZOLUDEV</t>
  </si>
  <si>
    <t>ZOOBER</t>
  </si>
  <si>
    <t>ZOPP</t>
  </si>
  <si>
    <t>ZORIN</t>
  </si>
  <si>
    <t>ZORINA</t>
  </si>
  <si>
    <t>ZOZULJA</t>
  </si>
  <si>
    <t>ZOTOV</t>
  </si>
  <si>
    <t>ZRAZHEVETS</t>
  </si>
  <si>
    <t>ZUBEHHIN</t>
  </si>
  <si>
    <t>ZUJEV</t>
  </si>
  <si>
    <t>ZUKOV</t>
  </si>
  <si>
    <t>ZUKOVA</t>
  </si>
  <si>
    <t>ZULFUKAROVA</t>
  </si>
  <si>
    <t>ZURAVLEVA</t>
  </si>
  <si>
    <t>ZUROMSKA</t>
  </si>
  <si>
    <t>ZUROVA</t>
  </si>
  <si>
    <t>ZUTAUTAS</t>
  </si>
  <si>
    <t>ZUTSKOV</t>
  </si>
  <si>
    <t>ZVEREV</t>
  </si>
  <si>
    <t>ZVEZDIN</t>
  </si>
  <si>
    <t>ZVETLER</t>
  </si>
  <si>
    <t>ZVIGURS</t>
  </si>
  <si>
    <t>ZĀĢERE</t>
  </si>
  <si>
    <t>TŠEHHONATSKAJA</t>
  </si>
  <si>
    <t>TŠEREŠNEVA</t>
  </si>
  <si>
    <t>TŠERNIKOVA</t>
  </si>
  <si>
    <t>TŠERNJATKIN</t>
  </si>
  <si>
    <t>TŠETŠETKIN</t>
  </si>
  <si>
    <t>TŠETŠJOTKIN</t>
  </si>
  <si>
    <t>TŠEVÕTŠELOV</t>
  </si>
  <si>
    <t>TŠIŽOVA</t>
  </si>
  <si>
    <t>TŠISTJAKOV</t>
  </si>
  <si>
    <t>TŠUMAK-ŽHUN</t>
  </si>
  <si>
    <t>TŠUNIHHINA</t>
  </si>
  <si>
    <t>TÖLNER</t>
  </si>
  <si>
    <t>TÖRNER</t>
  </si>
  <si>
    <t>TÖRNQVIST</t>
  </si>
  <si>
    <t>TÄHEPÕLD</t>
  </si>
  <si>
    <t>TÄHT</t>
  </si>
  <si>
    <t>TÄNAV</t>
  </si>
  <si>
    <t>TÄRNOV</t>
  </si>
  <si>
    <t>TÄTTE</t>
  </si>
  <si>
    <t>TÕEVÄLI</t>
  </si>
  <si>
    <t>TÕHK</t>
  </si>
  <si>
    <t>TÕLDSEPP</t>
  </si>
  <si>
    <t>TÕLLIMÄE</t>
  </si>
  <si>
    <t>TÕNIS</t>
  </si>
  <si>
    <t>TÕNISMÄE</t>
  </si>
  <si>
    <t>TÕNISMÄGI</t>
  </si>
  <si>
    <t>TÕNISON</t>
  </si>
  <si>
    <t>TÕNISSON</t>
  </si>
  <si>
    <t>TÕNNE</t>
  </si>
  <si>
    <t>TÕNTSON</t>
  </si>
  <si>
    <t>TÕNUMAA</t>
  </si>
  <si>
    <t>TÕRA</t>
  </si>
  <si>
    <t>TÕSJATOVA</t>
  </si>
  <si>
    <t>TAALER</t>
  </si>
  <si>
    <t>TAALIKKA</t>
  </si>
  <si>
    <t>TAALIMÄE</t>
  </si>
  <si>
    <t>TAAR</t>
  </si>
  <si>
    <t>TABER</t>
  </si>
  <si>
    <t>TAFANI</t>
  </si>
  <si>
    <t>TAHK</t>
  </si>
  <si>
    <t>TAHMAZ</t>
  </si>
  <si>
    <t>TAHULA</t>
  </si>
  <si>
    <t>TAIDEMA</t>
  </si>
  <si>
    <t>TAIMLA</t>
  </si>
  <si>
    <t>TAIOROVA</t>
  </si>
  <si>
    <t>TAIVE</t>
  </si>
  <si>
    <t>TAKASHI</t>
  </si>
  <si>
    <t>TAKKEL</t>
  </si>
  <si>
    <t>TALAS</t>
  </si>
  <si>
    <t>TALATSHKO</t>
  </si>
  <si>
    <t>TALEN</t>
  </si>
  <si>
    <t>TALI</t>
  </si>
  <si>
    <t>TALISAINEN</t>
  </si>
  <si>
    <t>TALISMAA</t>
  </si>
  <si>
    <t>TALISOO</t>
  </si>
  <si>
    <t>TALIVÄTSING</t>
  </si>
  <si>
    <t>TALP</t>
  </si>
  <si>
    <t>TALPAS</t>
  </si>
  <si>
    <t>TALTS</t>
  </si>
  <si>
    <t>TALU</t>
  </si>
  <si>
    <t>TALUR</t>
  </si>
  <si>
    <t>TALVE</t>
  </si>
  <si>
    <t>TALVISTE</t>
  </si>
  <si>
    <t>TAMBRE</t>
  </si>
  <si>
    <t>TAMBUR</t>
  </si>
  <si>
    <t>TAMME</t>
  </si>
  <si>
    <t>TAMMELA</t>
  </si>
  <si>
    <t>TAMMELEHT</t>
  </si>
  <si>
    <t>TAMMEMETS</t>
  </si>
  <si>
    <t>TAMMEORG</t>
  </si>
  <si>
    <t>TAMMEPUU</t>
  </si>
  <si>
    <t>TAMMERT</t>
  </si>
  <si>
    <t>TAMMEVESKI</t>
  </si>
  <si>
    <t>TAMMI</t>
  </si>
  <si>
    <t>TAMMIK</t>
  </si>
  <si>
    <t>TAMMINEN</t>
  </si>
  <si>
    <t>TAMMING</t>
  </si>
  <si>
    <t>TAMMIST</t>
  </si>
  <si>
    <t>TAMMISTU</t>
  </si>
  <si>
    <t>TAMMSALU</t>
  </si>
  <si>
    <t>TAMSALU</t>
  </si>
  <si>
    <t>TANI</t>
  </si>
  <si>
    <t>TANK</t>
  </si>
  <si>
    <t>TÜLI</t>
  </si>
  <si>
    <t>TÜLLE</t>
  </si>
  <si>
    <t>TÜRNA</t>
  </si>
  <si>
    <t>TÜVI</t>
  </si>
  <si>
    <t>TAPASIA</t>
  </si>
  <si>
    <t>TAPFER</t>
  </si>
  <si>
    <t>TAPP</t>
  </si>
  <si>
    <t>TARAJKOVSKIS</t>
  </si>
  <si>
    <t>TARANDA</t>
  </si>
  <si>
    <t>TARASOV</t>
  </si>
  <si>
    <t>TARATÕNOV</t>
  </si>
  <si>
    <t>TARBENSEN</t>
  </si>
  <si>
    <t>TAREIKIN</t>
  </si>
  <si>
    <t>TARK</t>
  </si>
  <si>
    <t>TARKMEEL</t>
  </si>
  <si>
    <t>TARM</t>
  </si>
  <si>
    <t>TARUM</t>
  </si>
  <si>
    <t>TASA</t>
  </si>
  <si>
    <t>TASANE</t>
  </si>
  <si>
    <t>TASHKIN</t>
  </si>
  <si>
    <t>TASKA</t>
  </si>
  <si>
    <t>TATARSKI</t>
  </si>
  <si>
    <t>TAUER</t>
  </si>
  <si>
    <t>TCYBIN</t>
  </si>
  <si>
    <t>TEDER</t>
  </si>
  <si>
    <t>TEDEROV</t>
  </si>
  <si>
    <t>TEDREMAA</t>
  </si>
  <si>
    <t>TEDREMETS</t>
  </si>
  <si>
    <t>TEEARU</t>
  </si>
  <si>
    <t>TEEKIVI</t>
  </si>
  <si>
    <t>TEEMUS</t>
  </si>
  <si>
    <t>TEES</t>
  </si>
  <si>
    <t>TEESALU</t>
  </si>
  <si>
    <t>TEETS</t>
  </si>
  <si>
    <t>TEETSMANN</t>
  </si>
  <si>
    <t>TEINFELDT</t>
  </si>
  <si>
    <t>TELICHKO</t>
  </si>
  <si>
    <t>TELL</t>
  </si>
  <si>
    <t>TELVE</t>
  </si>
  <si>
    <t>TENIN</t>
  </si>
  <si>
    <t>TENNILÄ</t>
  </si>
  <si>
    <t>TENNO</t>
  </si>
  <si>
    <t>TENS</t>
  </si>
  <si>
    <t>TENSING</t>
  </si>
  <si>
    <t>TEOR</t>
  </si>
  <si>
    <t>TEPLUHHOV</t>
  </si>
  <si>
    <t>TEPPAN</t>
  </si>
  <si>
    <t>TEPPO</t>
  </si>
  <si>
    <t>TERA</t>
  </si>
  <si>
    <t>TERASKEVITŠ</t>
  </si>
  <si>
    <t>TERASMA</t>
  </si>
  <si>
    <t>TERASMAA</t>
  </si>
  <si>
    <t>TERASMEES</t>
  </si>
  <si>
    <t>TEREŠTŠENKOVA</t>
  </si>
  <si>
    <t>TEREHOV</t>
  </si>
  <si>
    <t>TEREHOVA</t>
  </si>
  <si>
    <t>TERENTJEVS</t>
  </si>
  <si>
    <t>TEREPING</t>
  </si>
  <si>
    <t>TERESHTHSENKO</t>
  </si>
  <si>
    <t>TERN</t>
  </si>
  <si>
    <t>TERZI</t>
  </si>
  <si>
    <t>TESKA</t>
  </si>
  <si>
    <t>TEUGIJAS</t>
  </si>
  <si>
    <t>TEULI</t>
  </si>
  <si>
    <t>THÖRNQVIST</t>
  </si>
  <si>
    <t>THEMAS</t>
  </si>
  <si>
    <t>THOMSON</t>
  </si>
  <si>
    <t>TIANEN</t>
  </si>
  <si>
    <t>TIHANE</t>
  </si>
  <si>
    <t>TIHHIMIROV</t>
  </si>
  <si>
    <t>TIHHOMIROV</t>
  </si>
  <si>
    <t>TIHHONOV</t>
  </si>
  <si>
    <t>TIHHONOVA</t>
  </si>
  <si>
    <t>TIHO</t>
  </si>
  <si>
    <t>TIIDEMANN</t>
  </si>
  <si>
    <t>TIIGISTE</t>
  </si>
  <si>
    <t>TIIK</t>
  </si>
  <si>
    <t>TIIRIK</t>
  </si>
  <si>
    <t>TIIRMAA</t>
  </si>
  <si>
    <t>TIISEL</t>
  </si>
  <si>
    <t>TIISLÄR</t>
  </si>
  <si>
    <t>TIITEL</t>
  </si>
  <si>
    <t>TIITS</t>
  </si>
  <si>
    <t>TIITSO</t>
  </si>
  <si>
    <t>TIITTALA</t>
  </si>
  <si>
    <t>TIITUS</t>
  </si>
  <si>
    <t>TIIVAS</t>
  </si>
  <si>
    <t>TIIVEL</t>
  </si>
  <si>
    <t>TIKERBER</t>
  </si>
  <si>
    <t>TIKHINYA</t>
  </si>
  <si>
    <t>TIKK</t>
  </si>
  <si>
    <t>TIKKANEN</t>
  </si>
  <si>
    <t>TIKKO</t>
  </si>
  <si>
    <t>TIKS</t>
  </si>
  <si>
    <t>TILK</t>
  </si>
  <si>
    <t>TILTS</t>
  </si>
  <si>
    <t>TIMAFALVI</t>
  </si>
  <si>
    <t>TIMM</t>
  </si>
  <si>
    <t>TIMMER</t>
  </si>
  <si>
    <t>TIMMUSK</t>
  </si>
  <si>
    <t>TIMOFEJEV</t>
  </si>
  <si>
    <t>TIMOFEJEVA</t>
  </si>
  <si>
    <t>TIMOHHINA</t>
  </si>
  <si>
    <t>TIMONEN</t>
  </si>
  <si>
    <t>TIMOSHIN</t>
  </si>
  <si>
    <t>TINITS</t>
  </si>
  <si>
    <t>TINNURI</t>
  </si>
  <si>
    <t>TINT</t>
  </si>
  <si>
    <t>TIPPI</t>
  </si>
  <si>
    <t>TIRANE</t>
  </si>
  <si>
    <t>TIREL</t>
  </si>
  <si>
    <t>TIRMASTE</t>
  </si>
  <si>
    <t>TIRS</t>
  </si>
  <si>
    <t>TISCHLER</t>
  </si>
  <si>
    <t>TISHCHENKO</t>
  </si>
  <si>
    <t>TISHIN</t>
  </si>
  <si>
    <t>TISJAKA</t>
  </si>
  <si>
    <t>TITIEVSKAJA</t>
  </si>
  <si>
    <t>TITIEVSKI</t>
  </si>
  <si>
    <t>TITIEVSKII</t>
  </si>
  <si>
    <t>TITO</t>
  </si>
  <si>
    <t>TITOV</t>
  </si>
  <si>
    <t>TIUKIN</t>
  </si>
  <si>
    <t>TJAPKIN</t>
  </si>
  <si>
    <t>TJURINS</t>
  </si>
  <si>
    <t>TJUTIN</t>
  </si>
  <si>
    <t>TKATŠ</t>
  </si>
  <si>
    <t>TKATSHENKO</t>
  </si>
  <si>
    <t>TOBBI</t>
  </si>
  <si>
    <t>TOBI</t>
  </si>
  <si>
    <t>TOBRE</t>
  </si>
  <si>
    <t>TODI</t>
  </si>
  <si>
    <t>TODIRKA</t>
  </si>
  <si>
    <t>TODOVAITES</t>
  </si>
  <si>
    <t>TOHVER</t>
  </si>
  <si>
    <t>TOIGER</t>
  </si>
  <si>
    <t>TOIMETAJA</t>
  </si>
  <si>
    <t>TOKKO</t>
  </si>
  <si>
    <t>TOKMACOVS</t>
  </si>
  <si>
    <t>TOLKACEVS</t>
  </si>
  <si>
    <t>TOLKATSHOV</t>
  </si>
  <si>
    <t>TOLLIMÄGI</t>
  </si>
  <si>
    <t>TOLPÕGO</t>
  </si>
  <si>
    <t>TOLSTIKOVA</t>
  </si>
  <si>
    <t>TOMASHEVITS</t>
  </si>
  <si>
    <t>TOMBAK</t>
  </si>
  <si>
    <t>TOMBERG</t>
  </si>
  <si>
    <t>TOMILIN</t>
  </si>
  <si>
    <t>TOMMIK</t>
  </si>
  <si>
    <t>TOMMULA</t>
  </si>
  <si>
    <t>TOMS</t>
  </si>
  <si>
    <t>TOMSON</t>
  </si>
  <si>
    <t>TONEVITSKAJA</t>
  </si>
  <si>
    <t>TONKA</t>
  </si>
  <si>
    <t>TOOM</t>
  </si>
  <si>
    <t>TOOME</t>
  </si>
  <si>
    <t>TOOMEL</t>
  </si>
  <si>
    <t>TOOMELA</t>
  </si>
  <si>
    <t>TOOMEOJA</t>
  </si>
  <si>
    <t>TOOMIK</t>
  </si>
  <si>
    <t>TOOMIKAS</t>
  </si>
  <si>
    <t>TOOMINGAS</t>
  </si>
  <si>
    <t>TOOMJÕE</t>
  </si>
  <si>
    <t>TOOMRA</t>
  </si>
  <si>
    <t>TOOMSALU</t>
  </si>
  <si>
    <t>TOOTS</t>
  </si>
  <si>
    <t>TOOTSI</t>
  </si>
  <si>
    <t>TOPILSKI</t>
  </si>
  <si>
    <t>TORGAŠOV</t>
  </si>
  <si>
    <t>TORMIS</t>
  </si>
  <si>
    <t>TORPASHOV</t>
  </si>
  <si>
    <t>TOSSO</t>
  </si>
  <si>
    <t>TRAKMANN</t>
  </si>
  <si>
    <t>TRALLMANN</t>
  </si>
  <si>
    <t>TRAN</t>
  </si>
  <si>
    <t>TRAULINŠ</t>
  </si>
  <si>
    <t>TRAUMAN</t>
  </si>
  <si>
    <t>TRAUMANN</t>
  </si>
  <si>
    <t>TRAUS</t>
  </si>
  <si>
    <t>TREGUBOV</t>
  </si>
  <si>
    <t>TREHHOV</t>
  </si>
  <si>
    <t>TREI</t>
  </si>
  <si>
    <t>TREIBERG</t>
  </si>
  <si>
    <t>TREIER</t>
  </si>
  <si>
    <t>TREIKELDER</t>
  </si>
  <si>
    <t>TREILIN</t>
  </si>
  <si>
    <t>TREIMANN</t>
  </si>
  <si>
    <t>TRIFONOV</t>
  </si>
  <si>
    <t>TRIKA</t>
  </si>
  <si>
    <t>TRINK</t>
  </si>
  <si>
    <t>TROFIMOVA</t>
  </si>
  <si>
    <t>TROMMEL</t>
  </si>
  <si>
    <t>TROOST</t>
  </si>
  <si>
    <t>TROPP</t>
  </si>
  <si>
    <t>TROSHNEVA</t>
  </si>
  <si>
    <t>TROSIN</t>
  </si>
  <si>
    <t>TROSINA</t>
  </si>
  <si>
    <t>TRUŠKE</t>
  </si>
  <si>
    <t>TRUŠKIN</t>
  </si>
  <si>
    <t>TRUBINŠ</t>
  </si>
  <si>
    <t>TRUBKINA</t>
  </si>
  <si>
    <t>TRUBNIKOVA</t>
  </si>
  <si>
    <t>TRUSILIN</t>
  </si>
  <si>
    <t>TRUSOVA</t>
  </si>
  <si>
    <t>TRUSS</t>
  </si>
  <si>
    <t>TRUU</t>
  </si>
  <si>
    <t>TRUUMAA</t>
  </si>
  <si>
    <t>TRUUMURE</t>
  </si>
  <si>
    <t>TRUVE</t>
  </si>
  <si>
    <t>TSÖSS</t>
  </si>
  <si>
    <t>TSÕGANOV</t>
  </si>
  <si>
    <t>TSÕGANOVA</t>
  </si>
  <si>
    <t>TSÕRAVIN</t>
  </si>
  <si>
    <t>TSÕRKUNOVA</t>
  </si>
  <si>
    <t>TSAKVETADZE</t>
  </si>
  <si>
    <t>TSAPOV</t>
  </si>
  <si>
    <t>TSARJOV</t>
  </si>
  <si>
    <t>TSASTSIN</t>
  </si>
  <si>
    <t>TSAUZOV</t>
  </si>
  <si>
    <t>TSEKUROV</t>
  </si>
  <si>
    <t>TSEMIN</t>
  </si>
  <si>
    <t>TSEREZOV</t>
  </si>
  <si>
    <t>TSERNÕHH</t>
  </si>
  <si>
    <t>TSERNEI</t>
  </si>
  <si>
    <t>TSERNJAKOVA</t>
  </si>
  <si>
    <t>TSERTOVIKOVA</t>
  </si>
  <si>
    <t>TSETSETOVA</t>
  </si>
  <si>
    <t>TSHEKIN</t>
  </si>
  <si>
    <t>TSHIKIN</t>
  </si>
  <si>
    <t>TSIKHILOVA</t>
  </si>
  <si>
    <t>TSIMMERMAN</t>
  </si>
  <si>
    <t>TSIRBITALO</t>
  </si>
  <si>
    <t>TSIRP</t>
  </si>
  <si>
    <t>TSISTILINA</t>
  </si>
  <si>
    <t>TSISTJAKOV</t>
  </si>
  <si>
    <t>TSISTJAKOVS</t>
  </si>
  <si>
    <t>TSIZOV</t>
  </si>
  <si>
    <t>TSUBERA</t>
  </si>
  <si>
    <t>TSVERTKO</t>
  </si>
  <si>
    <t>TSVETKOV</t>
  </si>
  <si>
    <t>TUKK</t>
  </si>
  <si>
    <t>TULP</t>
  </si>
  <si>
    <t>TULPAHH</t>
  </si>
  <si>
    <t>TULS</t>
  </si>
  <si>
    <t>TULSKI</t>
  </si>
  <si>
    <t>TULTS</t>
  </si>
  <si>
    <t>TULVIK</t>
  </si>
  <si>
    <t>TUMANAVICIUTE</t>
  </si>
  <si>
    <t>TUNIK</t>
  </si>
  <si>
    <t>TUOMAILA</t>
  </si>
  <si>
    <t>TUPITS</t>
  </si>
  <si>
    <t>TUPPELA</t>
  </si>
  <si>
    <t>TURLO</t>
  </si>
  <si>
    <t>TURN</t>
  </si>
  <si>
    <t>TUROK</t>
  </si>
  <si>
    <t>TUTT</t>
  </si>
  <si>
    <t>TUUR</t>
  </si>
  <si>
    <t>TUURI</t>
  </si>
  <si>
    <t>TUVIKENE</t>
  </si>
  <si>
    <t>TVERDOVA</t>
  </si>
  <si>
    <t>TVERDOVSKI</t>
  </si>
  <si>
    <t>UDALZOVA</t>
  </si>
  <si>
    <t>UDE</t>
  </si>
  <si>
    <t>UDRA</t>
  </si>
  <si>
    <t>UDRAS</t>
  </si>
  <si>
    <t>UDU</t>
  </si>
  <si>
    <t>UDUSTE</t>
  </si>
  <si>
    <t>UGLOV</t>
  </si>
  <si>
    <t>UGLOVA</t>
  </si>
  <si>
    <t>UHHOVA</t>
  </si>
  <si>
    <t>UIBO</t>
  </si>
  <si>
    <t>UIBOMÄE</t>
  </si>
  <si>
    <t>UIBOPUU</t>
  </si>
  <si>
    <t>ULIACKAS</t>
  </si>
  <si>
    <t>ULIMOV</t>
  </si>
  <si>
    <t>ULJANOV</t>
  </si>
  <si>
    <t>ULJANOVA</t>
  </si>
  <si>
    <t>ULJAS</t>
  </si>
  <si>
    <t>ULK</t>
  </si>
  <si>
    <t>ULMRE</t>
  </si>
  <si>
    <t>ULNIROVA</t>
  </si>
  <si>
    <t>UMAL</t>
  </si>
  <si>
    <t>UNDA</t>
  </si>
  <si>
    <t>UNDUSK</t>
  </si>
  <si>
    <t>UNGERT</t>
  </si>
  <si>
    <t>UPADÕŠEVA</t>
  </si>
  <si>
    <t>UPININA</t>
  </si>
  <si>
    <t>UPITE</t>
  </si>
  <si>
    <t>UPRUS</t>
  </si>
  <si>
    <t>URB</t>
  </si>
  <si>
    <t>URBAN</t>
  </si>
  <si>
    <t>URBANE</t>
  </si>
  <si>
    <t>URBANIK</t>
  </si>
  <si>
    <t>URBLA</t>
  </si>
  <si>
    <t>URBONAS</t>
  </si>
  <si>
    <t>URGAND</t>
  </si>
  <si>
    <t>URI</t>
  </si>
  <si>
    <t>USBERG</t>
  </si>
  <si>
    <t>USHAKOVA</t>
  </si>
  <si>
    <t>USSANOV</t>
  </si>
  <si>
    <t>USTIMENKO</t>
  </si>
  <si>
    <t>USTINOV</t>
  </si>
  <si>
    <t>UZIALO</t>
  </si>
  <si>
    <t>UUDAM</t>
  </si>
  <si>
    <t>UUETOEA</t>
  </si>
  <si>
    <t>UUKIVI</t>
  </si>
  <si>
    <t>UUS</t>
  </si>
  <si>
    <t>UUSEN</t>
  </si>
  <si>
    <t>UUSKÜLA</t>
  </si>
  <si>
    <t>UUSMÄE</t>
  </si>
  <si>
    <t>UUSMAA</t>
  </si>
  <si>
    <t>UUSNA</t>
  </si>
  <si>
    <t>UUSNURM</t>
  </si>
  <si>
    <t>UUSOJA</t>
  </si>
  <si>
    <t>UUSSOO</t>
  </si>
  <si>
    <t>UUSTALU</t>
  </si>
  <si>
    <t>UUSTULND</t>
  </si>
  <si>
    <t>UUTSALU</t>
  </si>
  <si>
    <t>UUVÄLIE</t>
  </si>
  <si>
    <t>VÄHI</t>
  </si>
  <si>
    <t>VÄHK</t>
  </si>
  <si>
    <t>VÄIN</t>
  </si>
  <si>
    <t>VÄINA</t>
  </si>
  <si>
    <t>VÄINOJA</t>
  </si>
  <si>
    <t>VÄISE</t>
  </si>
  <si>
    <t>VÄLBA</t>
  </si>
  <si>
    <t>VÄLI</t>
  </si>
  <si>
    <t>VÄLIMÄKI</t>
  </si>
  <si>
    <t>VÄLIMETS</t>
  </si>
  <si>
    <t>VÄLING</t>
  </si>
  <si>
    <t>VÄLIS</t>
  </si>
  <si>
    <t>VÄLISSON</t>
  </si>
  <si>
    <t>VÄLJAKIVI</t>
  </si>
  <si>
    <t>VÄLJAMÄE</t>
  </si>
  <si>
    <t>VÄLJAOTS</t>
  </si>
  <si>
    <t>VÄLK</t>
  </si>
  <si>
    <t>VÄNDRIK</t>
  </si>
  <si>
    <t>VÄNT</t>
  </si>
  <si>
    <t>VÄRAT</t>
  </si>
  <si>
    <t>VÄRAVAS</t>
  </si>
  <si>
    <t>VÄRBU</t>
  </si>
  <si>
    <t>VÄRTON</t>
  </si>
  <si>
    <t>VÕÕPSU</t>
  </si>
  <si>
    <t>VÕRK</t>
  </si>
  <si>
    <t>VÕRKLAEV</t>
  </si>
  <si>
    <t>VÕSA</t>
  </si>
  <si>
    <t>VÕSOCKI</t>
  </si>
  <si>
    <t>VÕSU</t>
  </si>
  <si>
    <t>VAABEL</t>
  </si>
  <si>
    <t>VAAGEN</t>
  </si>
  <si>
    <t>VAARPUU</t>
  </si>
  <si>
    <t>VACKERMANN</t>
  </si>
  <si>
    <t>VADI</t>
  </si>
  <si>
    <t>VAGENSTEIN</t>
  </si>
  <si>
    <t>VAGULIN</t>
  </si>
  <si>
    <t>VAGUR</t>
  </si>
  <si>
    <t>VAHALUOTO</t>
  </si>
  <si>
    <t>VAHAR</t>
  </si>
  <si>
    <t>VAHEMAA</t>
  </si>
  <si>
    <t>VAHERA</t>
  </si>
  <si>
    <t>VAHERMETS</t>
  </si>
  <si>
    <t>VAHESAAR</t>
  </si>
  <si>
    <t>VAHESALU</t>
  </si>
  <si>
    <t>VAHL</t>
  </si>
  <si>
    <t>VAHRUDTINOVS</t>
  </si>
  <si>
    <t>VAHT</t>
  </si>
  <si>
    <t>VAHTEL</t>
  </si>
  <si>
    <t>VAHTRAMÄE</t>
  </si>
  <si>
    <t>VAHTRAS</t>
  </si>
  <si>
    <t>VAHTRIKU</t>
  </si>
  <si>
    <t>VAICIULYTE</t>
  </si>
  <si>
    <t>VAICUKS</t>
  </si>
  <si>
    <t>VAIDE</t>
  </si>
  <si>
    <t>VAIDERS</t>
  </si>
  <si>
    <t>VAIDO</t>
  </si>
  <si>
    <t>VAIKLA</t>
  </si>
  <si>
    <t>VAIKMÄE</t>
  </si>
  <si>
    <t>VAIKNEMETS</t>
  </si>
  <si>
    <t>VAIKNURM</t>
  </si>
  <si>
    <t>VAIN</t>
  </si>
  <si>
    <t>VAINKÜLA</t>
  </si>
  <si>
    <t>VAINLO</t>
  </si>
  <si>
    <t>VAINOJA</t>
  </si>
  <si>
    <t>VAINOLA</t>
  </si>
  <si>
    <t>VAISTLA</t>
  </si>
  <si>
    <t>VAITKAVICIUS</t>
  </si>
  <si>
    <t>VAIVADA</t>
  </si>
  <si>
    <t>VAIČIŪNAS</t>
  </si>
  <si>
    <t>VAKHLIAYEVA</t>
  </si>
  <si>
    <t>VAKS</t>
  </si>
  <si>
    <t>VALASTI</t>
  </si>
  <si>
    <t>VALDEK</t>
  </si>
  <si>
    <t>VALDMANN</t>
  </si>
  <si>
    <t>VALDMETS</t>
  </si>
  <si>
    <t>VALDRE</t>
  </si>
  <si>
    <t>VALEJEV</t>
  </si>
  <si>
    <t>VALETOVA</t>
  </si>
  <si>
    <t>VALGEMÄE</t>
  </si>
  <si>
    <t>VALGENBERG</t>
  </si>
  <si>
    <t>VALGEPEA</t>
  </si>
  <si>
    <t>VALGERIST</t>
  </si>
  <si>
    <t>VALGESSAAR</t>
  </si>
  <si>
    <t>VALGMA</t>
  </si>
  <si>
    <t>VALGUR</t>
  </si>
  <si>
    <t>VALIULINA</t>
  </si>
  <si>
    <t>VALJAJEV</t>
  </si>
  <si>
    <t>VALKIAINEN</t>
  </si>
  <si>
    <t>VALL</t>
  </si>
  <si>
    <t>VALLIKIVI</t>
  </si>
  <si>
    <t>VALLNER</t>
  </si>
  <si>
    <t>VALMSEN</t>
  </si>
  <si>
    <t>VALOV</t>
  </si>
  <si>
    <t>VALS</t>
  </si>
  <si>
    <t>VALT</t>
  </si>
  <si>
    <t>VALTER</t>
  </si>
  <si>
    <t>VALTIN</t>
  </si>
  <si>
    <t>VALTRI</t>
  </si>
  <si>
    <t>VALTS</t>
  </si>
  <si>
    <t>VALTSEV</t>
  </si>
  <si>
    <t>VANA</t>
  </si>
  <si>
    <t>VANAGS</t>
  </si>
  <si>
    <t>VANAHEL</t>
  </si>
  <si>
    <t>VANATOA</t>
  </si>
  <si>
    <t>VANDOR</t>
  </si>
  <si>
    <t>VANDTKE</t>
  </si>
  <si>
    <t>VANE</t>
  </si>
  <si>
    <t>VANGONEN</t>
  </si>
  <si>
    <t>VANZHA</t>
  </si>
  <si>
    <t>VANTEJEV</t>
  </si>
  <si>
    <t>VARABYEVA</t>
  </si>
  <si>
    <t>VARATALU</t>
  </si>
  <si>
    <t>VARBHEIN</t>
  </si>
  <si>
    <t>VARBLANE</t>
  </si>
  <si>
    <t>VARDJA</t>
  </si>
  <si>
    <t>VARDUGINA</t>
  </si>
  <si>
    <t>VARE</t>
  </si>
  <si>
    <t>VARIKSOO</t>
  </si>
  <si>
    <t>VARIS</t>
  </si>
  <si>
    <t>VARJAS</t>
  </si>
  <si>
    <t>VARJUN</t>
  </si>
  <si>
    <t>VARLAMOV</t>
  </si>
  <si>
    <t>VARMANN</t>
  </si>
  <si>
    <t>VARPULA</t>
  </si>
  <si>
    <t>VARS</t>
  </si>
  <si>
    <t>VARUL</t>
  </si>
  <si>
    <t>VARVARIN</t>
  </si>
  <si>
    <t>VASARIS</t>
  </si>
  <si>
    <t>VASARYTE</t>
  </si>
  <si>
    <t>VASEMÄGI</t>
  </si>
  <si>
    <t>VASILETC</t>
  </si>
  <si>
    <t>VASILEVITŠ</t>
  </si>
  <si>
    <t>VASILJEV</t>
  </si>
  <si>
    <t>VASILJEVA</t>
  </si>
  <si>
    <t>VASILJEVS</t>
  </si>
  <si>
    <t>VASIN</t>
  </si>
  <si>
    <t>VASIR</t>
  </si>
  <si>
    <t>VASJUKOV</t>
  </si>
  <si>
    <t>VASK</t>
  </si>
  <si>
    <t>VASKEVICIUTE</t>
  </si>
  <si>
    <t>VASLI</t>
  </si>
  <si>
    <t>VASSAR</t>
  </si>
  <si>
    <t>VASSIL</t>
  </si>
  <si>
    <t>VASSILJEVS</t>
  </si>
  <si>
    <t>VASSIN</t>
  </si>
  <si>
    <t>VASTAVUO</t>
  </si>
  <si>
    <t>VATTER</t>
  </si>
  <si>
    <t>VEBER</t>
  </si>
  <si>
    <t>VEBERSON</t>
  </si>
  <si>
    <t>VEDJOHHIN</t>
  </si>
  <si>
    <t>VEEBEL</t>
  </si>
  <si>
    <t>VEEDLA</t>
  </si>
  <si>
    <t>VEEGEN</t>
  </si>
  <si>
    <t>VEEK</t>
  </si>
  <si>
    <t>VEELAID</t>
  </si>
  <si>
    <t>VEELAIN</t>
  </si>
  <si>
    <t>VEELMA</t>
  </si>
  <si>
    <t>VEEMAA</t>
  </si>
  <si>
    <t>VEENPERE</t>
  </si>
  <si>
    <t>VEER</t>
  </si>
  <si>
    <t>VEERE</t>
  </si>
  <si>
    <t>VEERG</t>
  </si>
  <si>
    <t>VEERMÄE</t>
  </si>
  <si>
    <t>VEETAMM</t>
  </si>
  <si>
    <t>VEEVÄLI</t>
  </si>
  <si>
    <t>VEIDAMANN</t>
  </si>
  <si>
    <t>VEIDENBAUM</t>
  </si>
  <si>
    <t>VEIDRIK</t>
  </si>
  <si>
    <t>VEILTKOP</t>
  </si>
  <si>
    <t>VEIMER</t>
  </si>
  <si>
    <t>VEINLA</t>
  </si>
  <si>
    <t>VEIPER</t>
  </si>
  <si>
    <t>VEISMANN</t>
  </si>
  <si>
    <t>VEITSURS</t>
  </si>
  <si>
    <t>VEKSHINA</t>
  </si>
  <si>
    <t>VELESKEVITŠ</t>
  </si>
  <si>
    <t>VELIGORSKI</t>
  </si>
  <si>
    <t>VELLESTE</t>
  </si>
  <si>
    <t>VELLING</t>
  </si>
  <si>
    <t>VELLMANN</t>
  </si>
  <si>
    <t>VELSBERG</t>
  </si>
  <si>
    <t>VENDEL</t>
  </si>
  <si>
    <t>VENDELIN</t>
  </si>
  <si>
    <t>VENDLA</t>
  </si>
  <si>
    <t>VENETS</t>
  </si>
  <si>
    <t>VENNOLA</t>
  </si>
  <si>
    <t>VENSKI</t>
  </si>
  <si>
    <t>VENSLAVICIUTE</t>
  </si>
  <si>
    <t>VERBOLOVICH</t>
  </si>
  <si>
    <t>VERENGOF</t>
  </si>
  <si>
    <t>VEREVKINA</t>
  </si>
  <si>
    <t>VERHUNOU</t>
  </si>
  <si>
    <t>VERISMAN</t>
  </si>
  <si>
    <t>VERISTEVA</t>
  </si>
  <si>
    <t>VERJOVKIN</t>
  </si>
  <si>
    <t>VERLIIN</t>
  </si>
  <si>
    <t>VERLIN</t>
  </si>
  <si>
    <t>VERNER</t>
  </si>
  <si>
    <t>VERNKHOFF</t>
  </si>
  <si>
    <t>VERONMAA</t>
  </si>
  <si>
    <t>VERVEIKO</t>
  </si>
  <si>
    <t>VESELEOV</t>
  </si>
  <si>
    <t>VESILOO</t>
  </si>
  <si>
    <t>VESK</t>
  </si>
  <si>
    <t>VESKI</t>
  </si>
  <si>
    <t>VESKIMEISTER</t>
  </si>
  <si>
    <t>VESKUS</t>
  </si>
  <si>
    <t>VESPER</t>
  </si>
  <si>
    <t>VESSELOVA</t>
  </si>
  <si>
    <t>VEST</t>
  </si>
  <si>
    <t>VETJUGOV</t>
  </si>
  <si>
    <t>VETKIN</t>
  </si>
  <si>
    <t>VETVIK</t>
  </si>
  <si>
    <t>VIŠNJAKOV</t>
  </si>
  <si>
    <t>VIDEVIK</t>
  </si>
  <si>
    <t>VIESTURS</t>
  </si>
  <si>
    <t>VIGULE</t>
  </si>
  <si>
    <t>VIHROV</t>
  </si>
  <si>
    <t>VIHTOL</t>
  </si>
  <si>
    <t>VIHULA</t>
  </si>
  <si>
    <t>VIHVLER</t>
  </si>
  <si>
    <t>VIIBER</t>
  </si>
  <si>
    <t>VIIBERG</t>
  </si>
  <si>
    <t>VIICKBERG</t>
  </si>
  <si>
    <t>VIIDERFELD</t>
  </si>
  <si>
    <t>VIIDIK</t>
  </si>
  <si>
    <t>VIIES</t>
  </si>
  <si>
    <t>VIIK</t>
  </si>
  <si>
    <t>VIIKAMAN</t>
  </si>
  <si>
    <t>VIIKMÄE</t>
  </si>
  <si>
    <t>VIIKMAA</t>
  </si>
  <si>
    <t>VIIKOJA</t>
  </si>
  <si>
    <t>VIIL</t>
  </si>
  <si>
    <t>VIILO</t>
  </si>
  <si>
    <t>VIILOP</t>
  </si>
  <si>
    <t>VIILUP</t>
  </si>
  <si>
    <t>VIILVEER</t>
  </si>
  <si>
    <t>VIILVER</t>
  </si>
  <si>
    <t>VIIN</t>
  </si>
  <si>
    <t>VIIR</t>
  </si>
  <si>
    <t>VIIRA</t>
  </si>
  <si>
    <t>VIIRELAIDEN</t>
  </si>
  <si>
    <t>VIIRG</t>
  </si>
  <si>
    <t>VIIROK</t>
  </si>
  <si>
    <t>VIIRON</t>
  </si>
  <si>
    <t>VIIRSALU</t>
  </si>
  <si>
    <t>VIISILEHT</t>
  </si>
  <si>
    <t>VIISIMAA</t>
  </si>
  <si>
    <t>VIISPERT</t>
  </si>
  <si>
    <t>VIISUT</t>
  </si>
  <si>
    <t>VIKAT</t>
  </si>
  <si>
    <t>VIKENTJEVA</t>
  </si>
  <si>
    <t>VIKS</t>
  </si>
  <si>
    <t>VIKSNA</t>
  </si>
  <si>
    <t>VIKTARAU</t>
  </si>
  <si>
    <t>VIKTOROV</t>
  </si>
  <si>
    <t>VIKTOROVA</t>
  </si>
  <si>
    <t>VILBA</t>
  </si>
  <si>
    <t>VILBASTE</t>
  </si>
  <si>
    <t>VILBIKS</t>
  </si>
  <si>
    <t>VILEN</t>
  </si>
  <si>
    <t>VILIPUS</t>
  </si>
  <si>
    <t>VILISTERE</t>
  </si>
  <si>
    <t>VILJA</t>
  </si>
  <si>
    <t>VILJARAND</t>
  </si>
  <si>
    <t>VILJAS</t>
  </si>
  <si>
    <t>VILJAT</t>
  </si>
  <si>
    <t>VILKAS</t>
  </si>
  <si>
    <t>VILKASTE</t>
  </si>
  <si>
    <t>VILLAKO</t>
  </si>
  <si>
    <t>VILLEMSON</t>
  </si>
  <si>
    <t>VILLIDO</t>
  </si>
  <si>
    <t>VILO</t>
  </si>
  <si>
    <t>VILT</t>
  </si>
  <si>
    <t>VILU</t>
  </si>
  <si>
    <t>VIMB</t>
  </si>
  <si>
    <t>VIMBERG</t>
  </si>
  <si>
    <t>VINERTS</t>
  </si>
  <si>
    <t>VINGISSAAR</t>
  </si>
  <si>
    <t>VINGISSAR</t>
  </si>
  <si>
    <t>VINNAL</t>
  </si>
  <si>
    <t>VINOGRADOV</t>
  </si>
  <si>
    <t>VINOGRADOVA</t>
  </si>
  <si>
    <t>VINT</t>
  </si>
  <si>
    <t>VINTER</t>
  </si>
  <si>
    <t>VIRENIUS</t>
  </si>
  <si>
    <t>VIRGLA</t>
  </si>
  <si>
    <t>VIRK</t>
  </si>
  <si>
    <t>VIRKI</t>
  </si>
  <si>
    <t>VIRKS</t>
  </si>
  <si>
    <t>VIRRO</t>
  </si>
  <si>
    <t>VIRULA</t>
  </si>
  <si>
    <t>VIRUNURM</t>
  </si>
  <si>
    <t>VIRVES</t>
  </si>
  <si>
    <t>VISOCKIS</t>
  </si>
  <si>
    <t>VISSEL</t>
  </si>
  <si>
    <t>VISTER</t>
  </si>
  <si>
    <t>VITKOVSKI</t>
  </si>
  <si>
    <t>VITOLINŠ</t>
  </si>
  <si>
    <t>VITS</t>
  </si>
  <si>
    <t>VITSUT</t>
  </si>
  <si>
    <t>VJAŽNIKOV</t>
  </si>
  <si>
    <t>VJAZITSKAJA</t>
  </si>
  <si>
    <t>VLADIMIROV</t>
  </si>
  <si>
    <t>VLADS</t>
  </si>
  <si>
    <t>VLASILTSEV</t>
  </si>
  <si>
    <t>VLASJUK</t>
  </si>
  <si>
    <t>VLASOVA</t>
  </si>
  <si>
    <t>VLASSOV</t>
  </si>
  <si>
    <t>VLASSOVA</t>
  </si>
  <si>
    <t>VOEVODA</t>
  </si>
  <si>
    <t>VOIŠNIŠ</t>
  </si>
  <si>
    <t>VOIKA</t>
  </si>
  <si>
    <t>VOINOVA</t>
  </si>
  <si>
    <t>VOITKA</t>
  </si>
  <si>
    <t>VOJEVODA</t>
  </si>
  <si>
    <t>VOKK</t>
  </si>
  <si>
    <t>VOKSEPP</t>
  </si>
  <si>
    <t>VOLDINA</t>
  </si>
  <si>
    <t>VOLKE</t>
  </si>
  <si>
    <t>VOLKOV</t>
  </si>
  <si>
    <t>VOLKOVA</t>
  </si>
  <si>
    <t>VOLL</t>
  </si>
  <si>
    <t>VOLLMANN</t>
  </si>
  <si>
    <t>VOLMAA</t>
  </si>
  <si>
    <t>VOLMER</t>
  </si>
  <si>
    <t>VOLODINA</t>
  </si>
  <si>
    <t>VOLOHOV</t>
  </si>
  <si>
    <t>VOLOSHIN</t>
  </si>
  <si>
    <t>VOLOSHINA</t>
  </si>
  <si>
    <t>VOLOSHKO</t>
  </si>
  <si>
    <t>VOLOTSHKOI</t>
  </si>
  <si>
    <t>VOLOTSKOI</t>
  </si>
  <si>
    <t>VOLOTSKOV</t>
  </si>
  <si>
    <t>VOLTRI</t>
  </si>
  <si>
    <t>VOODLA</t>
  </si>
  <si>
    <t>VOOG</t>
  </si>
  <si>
    <t>VOOGLAID</t>
  </si>
  <si>
    <t>VOOGNE</t>
  </si>
  <si>
    <t>VOOMETS</t>
  </si>
  <si>
    <t>VOROBJOV</t>
  </si>
  <si>
    <t>VORONÕI</t>
  </si>
  <si>
    <t>VORONIN</t>
  </si>
  <si>
    <t>VORONINA</t>
  </si>
  <si>
    <t>VORONKOV</t>
  </si>
  <si>
    <t>VORONTSOV</t>
  </si>
  <si>
    <t>VOROPAJEV</t>
  </si>
  <si>
    <t>VOSMAN</t>
  </si>
  <si>
    <t>VOSTRIKOVA</t>
  </si>
  <si>
    <t>VOSTSINA</t>
  </si>
  <si>
    <t>VOZNJUK</t>
  </si>
  <si>
    <t>VOYTOV</t>
  </si>
  <si>
    <t>VREIMANN</t>
  </si>
  <si>
    <t>VTORUŠIN</t>
  </si>
  <si>
    <t>VUHK VUHT</t>
  </si>
  <si>
    <t>VUNK</t>
  </si>
  <si>
    <t>VUORINEN</t>
  </si>
  <si>
    <t>VYACHESLAV</t>
  </si>
  <si>
    <t>VYSKUBOV</t>
  </si>
  <si>
    <t>WAHLBERG</t>
  </si>
  <si>
    <t>WALMANN</t>
  </si>
  <si>
    <t>WANG</t>
  </si>
  <si>
    <t>WANG FRIDEN</t>
  </si>
  <si>
    <t>WÜTHRICH</t>
  </si>
  <si>
    <t>WECKSTRÖM</t>
  </si>
  <si>
    <t>WEKSTRÖM</t>
  </si>
  <si>
    <t>WENNBERG</t>
  </si>
  <si>
    <t>WETZEL</t>
  </si>
  <si>
    <t>WIKLANDER</t>
  </si>
  <si>
    <t>YALONETSKY</t>
  </si>
  <si>
    <t>YANCHUK</t>
  </si>
  <si>
    <t>YARUKOV</t>
  </si>
  <si>
    <t>YILLAR</t>
  </si>
  <si>
    <t>YONGCHANG</t>
  </si>
  <si>
    <t>BIRTHDATE2</t>
  </si>
  <si>
    <t>BIRTHDATE3</t>
  </si>
  <si>
    <t>BIRTHDATE4</t>
  </si>
  <si>
    <t>LINDA</t>
  </si>
  <si>
    <t>KRISTEL</t>
  </si>
  <si>
    <t>FIRSTNAME.Element:Text</t>
  </si>
  <si>
    <t>SEX.Element:Text</t>
  </si>
  <si>
    <t>RATEDATE.Element:Text</t>
  </si>
  <si>
    <t>RATEORDER.Element:Text</t>
  </si>
  <si>
    <t>RATEPLPNTS.Element:Text</t>
  </si>
  <si>
    <t>RATEPOINTS.Element:Text</t>
  </si>
  <si>
    <t>RATEWEIGHT.Element:Text</t>
  </si>
  <si>
    <t>2017-11-01</t>
  </si>
  <si>
    <t>0</t>
  </si>
  <si>
    <t>2015-06-01</t>
  </si>
  <si>
    <t>15</t>
  </si>
  <si>
    <t>KSENIJA</t>
  </si>
  <si>
    <t>2022-09-01</t>
  </si>
  <si>
    <t>384</t>
  </si>
  <si>
    <t>8</t>
  </si>
  <si>
    <t>18</t>
  </si>
  <si>
    <t>RUSTAM</t>
  </si>
  <si>
    <t>2017-01-01</t>
  </si>
  <si>
    <t>2013-01-01</t>
  </si>
  <si>
    <t>2021-03-01</t>
  </si>
  <si>
    <t>23</t>
  </si>
  <si>
    <t>KSENJA</t>
  </si>
  <si>
    <t>2012-10-01</t>
  </si>
  <si>
    <t>180</t>
  </si>
  <si>
    <t>25</t>
  </si>
  <si>
    <t>43</t>
  </si>
  <si>
    <t>2014-09-01</t>
  </si>
  <si>
    <t>4</t>
  </si>
  <si>
    <t>32</t>
  </si>
  <si>
    <t>1</t>
  </si>
  <si>
    <t>2020-10-01</t>
  </si>
  <si>
    <t>7</t>
  </si>
  <si>
    <t>2021-12-01</t>
  </si>
  <si>
    <t>66</t>
  </si>
  <si>
    <t>DANIIL</t>
  </si>
  <si>
    <t>2019-06-01</t>
  </si>
  <si>
    <t>51</t>
  </si>
  <si>
    <t>JEKATERINA</t>
  </si>
  <si>
    <t>2020-03-01</t>
  </si>
  <si>
    <t>49</t>
  </si>
  <si>
    <t>2020-12-01</t>
  </si>
  <si>
    <t>24</t>
  </si>
  <si>
    <t>37</t>
  </si>
  <si>
    <t>45</t>
  </si>
  <si>
    <t>GERDA</t>
  </si>
  <si>
    <t>2021-10-01</t>
  </si>
  <si>
    <t>38</t>
  </si>
  <si>
    <t>IGNAS</t>
  </si>
  <si>
    <t>26</t>
  </si>
  <si>
    <t>2018-07-01</t>
  </si>
  <si>
    <t>2016-06-01</t>
  </si>
  <si>
    <t>6</t>
  </si>
  <si>
    <t>DARJA</t>
  </si>
  <si>
    <t>2018-05-01</t>
  </si>
  <si>
    <t>282</t>
  </si>
  <si>
    <t>16</t>
  </si>
  <si>
    <t>10</t>
  </si>
  <si>
    <t>13</t>
  </si>
  <si>
    <t>OSKARS</t>
  </si>
  <si>
    <t>2017-08-01</t>
  </si>
  <si>
    <t>DANAS</t>
  </si>
  <si>
    <t>17</t>
  </si>
  <si>
    <t>2018-10-01</t>
  </si>
  <si>
    <t>2022-08-01</t>
  </si>
  <si>
    <t>2020-06-01</t>
  </si>
  <si>
    <t>39</t>
  </si>
  <si>
    <t>2018-11-01</t>
  </si>
  <si>
    <t>2</t>
  </si>
  <si>
    <t>ARSENII</t>
  </si>
  <si>
    <t>20</t>
  </si>
  <si>
    <t>35</t>
  </si>
  <si>
    <t>19</t>
  </si>
  <si>
    <t>MAIKE MONA</t>
  </si>
  <si>
    <t>2016-09-01</t>
  </si>
  <si>
    <t>9</t>
  </si>
  <si>
    <t>442</t>
  </si>
  <si>
    <t>22</t>
  </si>
  <si>
    <t>ADELINA</t>
  </si>
  <si>
    <t>2019-04-01</t>
  </si>
  <si>
    <t>3</t>
  </si>
  <si>
    <t>2013-10-01</t>
  </si>
  <si>
    <t>URTĖ</t>
  </si>
  <si>
    <t>2017-04-01</t>
  </si>
  <si>
    <t>2012-01-01</t>
  </si>
  <si>
    <t>2020-04-01</t>
  </si>
  <si>
    <t>14</t>
  </si>
  <si>
    <t>MARK-RENE</t>
  </si>
  <si>
    <t>2016-07-01</t>
  </si>
  <si>
    <t>2018-06-01</t>
  </si>
  <si>
    <t>NOJUS</t>
  </si>
  <si>
    <t>36</t>
  </si>
  <si>
    <t>53</t>
  </si>
  <si>
    <t>AVO</t>
  </si>
  <si>
    <t>2018-02-01</t>
  </si>
  <si>
    <t>2022-05-01</t>
  </si>
  <si>
    <t>EGOR</t>
  </si>
  <si>
    <t>2015-12-01</t>
  </si>
  <si>
    <t>MARI-ANN</t>
  </si>
  <si>
    <t>2010-08-01</t>
  </si>
  <si>
    <t>CECELIA</t>
  </si>
  <si>
    <t>OLLE</t>
  </si>
  <si>
    <t>2022-01-01</t>
  </si>
  <si>
    <t>21</t>
  </si>
  <si>
    <t>OLMER</t>
  </si>
  <si>
    <t>2015-03-01</t>
  </si>
  <si>
    <t>2011-11-01</t>
  </si>
  <si>
    <t>2019-09-01</t>
  </si>
  <si>
    <t>MIKK KAAREL</t>
  </si>
  <si>
    <t>2022-03-01</t>
  </si>
  <si>
    <t>AARO</t>
  </si>
  <si>
    <t>60</t>
  </si>
  <si>
    <t>MARIELL</t>
  </si>
  <si>
    <t>2018-04-01</t>
  </si>
  <si>
    <t>TRINITY</t>
  </si>
  <si>
    <t>GRETE</t>
  </si>
  <si>
    <t>33</t>
  </si>
  <si>
    <t>RAIT</t>
  </si>
  <si>
    <t>2010-07-01</t>
  </si>
  <si>
    <t>235</t>
  </si>
  <si>
    <t>31</t>
  </si>
  <si>
    <t>MAIROLD</t>
  </si>
  <si>
    <t>5</t>
  </si>
  <si>
    <t>2021-09-01</t>
  </si>
  <si>
    <t>VELLO</t>
  </si>
  <si>
    <t>ALDO</t>
  </si>
  <si>
    <t>2015-07-01</t>
  </si>
  <si>
    <t>2013-12-01</t>
  </si>
  <si>
    <t>ANDRE</t>
  </si>
  <si>
    <t>239</t>
  </si>
  <si>
    <t>HANNA</t>
  </si>
  <si>
    <t>HARLIIS</t>
  </si>
  <si>
    <t>KEVIN KARL</t>
  </si>
  <si>
    <t>2015-11-01</t>
  </si>
  <si>
    <t>MERIT</t>
  </si>
  <si>
    <t>SVEN ERIK</t>
  </si>
  <si>
    <t>366</t>
  </si>
  <si>
    <t>27</t>
  </si>
  <si>
    <t>ARTAS</t>
  </si>
  <si>
    <t>ANTANAS</t>
  </si>
  <si>
    <t>2020-05-01</t>
  </si>
  <si>
    <t>52</t>
  </si>
  <si>
    <t>2016-08-01</t>
  </si>
  <si>
    <t>2000-01-01</t>
  </si>
  <si>
    <t>2013-11-01</t>
  </si>
  <si>
    <t>EDVINS</t>
  </si>
  <si>
    <t>INA</t>
  </si>
  <si>
    <t>2015-04-01</t>
  </si>
  <si>
    <t>MARET</t>
  </si>
  <si>
    <t>2015-08-01</t>
  </si>
  <si>
    <t>ARGO</t>
  </si>
  <si>
    <t>URMET</t>
  </si>
  <si>
    <t>NINA</t>
  </si>
  <si>
    <t>ARNE MARINO</t>
  </si>
  <si>
    <t>103</t>
  </si>
  <si>
    <t>JOONAS-MARK</t>
  </si>
  <si>
    <t>MÄRTEN</t>
  </si>
  <si>
    <t>2017-10-01</t>
  </si>
  <si>
    <t>SASS ALBERT</t>
  </si>
  <si>
    <t>2014-06-01</t>
  </si>
  <si>
    <t>2016-04-01</t>
  </si>
  <si>
    <t>379</t>
  </si>
  <si>
    <t>2014-07-01</t>
  </si>
  <si>
    <t>MARKEL</t>
  </si>
  <si>
    <t>2014-12-01</t>
  </si>
  <si>
    <t>SIGNY</t>
  </si>
  <si>
    <t>2013-08-01</t>
  </si>
  <si>
    <t>99</t>
  </si>
  <si>
    <t>40</t>
  </si>
  <si>
    <t>48</t>
  </si>
  <si>
    <t>SIMON</t>
  </si>
  <si>
    <t>JANEL</t>
  </si>
  <si>
    <t>ANDRO</t>
  </si>
  <si>
    <t>11</t>
  </si>
  <si>
    <t>MILDRED</t>
  </si>
  <si>
    <t>425</t>
  </si>
  <si>
    <t>2022-06-01</t>
  </si>
  <si>
    <t>ANETTE</t>
  </si>
  <si>
    <t>2017-02-01</t>
  </si>
  <si>
    <t>BOSE</t>
  </si>
  <si>
    <t>2011-07-01</t>
  </si>
  <si>
    <t>EDGAR</t>
  </si>
  <si>
    <t>BOLADZHI OSKAR</t>
  </si>
  <si>
    <t>MAX</t>
  </si>
  <si>
    <t>BRUNO</t>
  </si>
  <si>
    <t>2012-11-01</t>
  </si>
  <si>
    <t>46</t>
  </si>
  <si>
    <t>62</t>
  </si>
  <si>
    <t>64</t>
  </si>
  <si>
    <t>ŽYGIMANTAS</t>
  </si>
  <si>
    <t>MOTIEJUS</t>
  </si>
  <si>
    <t>VILTAUTĖ</t>
  </si>
  <si>
    <t>ELIZAVETA</t>
  </si>
  <si>
    <t>ALFRED</t>
  </si>
  <si>
    <t>ERGO</t>
  </si>
  <si>
    <t>377</t>
  </si>
  <si>
    <t>76</t>
  </si>
  <si>
    <t>STELLA</t>
  </si>
  <si>
    <t>2010-12-01</t>
  </si>
  <si>
    <t>MAARJA-LUISA</t>
  </si>
  <si>
    <t>2018-09-01</t>
  </si>
  <si>
    <t>VAKARIS</t>
  </si>
  <si>
    <t>2019-07-01</t>
  </si>
  <si>
    <t>ROMULDAS</t>
  </si>
  <si>
    <t>EGLE</t>
  </si>
  <si>
    <t>LINA</t>
  </si>
  <si>
    <t>CRISTINA</t>
  </si>
  <si>
    <t>ÖZGÜN NIDAL</t>
  </si>
  <si>
    <t>2021-11-01</t>
  </si>
  <si>
    <t>2015-05-01</t>
  </si>
  <si>
    <t>NELLJA</t>
  </si>
  <si>
    <t>2021-02-01</t>
  </si>
  <si>
    <t>47</t>
  </si>
  <si>
    <t>VIKTORIJA</t>
  </si>
  <si>
    <t>2013-04-01</t>
  </si>
  <si>
    <t>2001-12-22</t>
  </si>
  <si>
    <t>LIINA</t>
  </si>
  <si>
    <t>MARI</t>
  </si>
  <si>
    <t>2010-11-01</t>
  </si>
  <si>
    <t>RIIN</t>
  </si>
  <si>
    <t>VLADISLAV</t>
  </si>
  <si>
    <t>61</t>
  </si>
  <si>
    <t>73</t>
  </si>
  <si>
    <t>2012-09-01</t>
  </si>
  <si>
    <t>ARDI</t>
  </si>
  <si>
    <t>JARNO</t>
  </si>
  <si>
    <t>EERO</t>
  </si>
  <si>
    <t>105</t>
  </si>
  <si>
    <t>INGMAR</t>
  </si>
  <si>
    <t>2012-07-01</t>
  </si>
  <si>
    <t>311</t>
  </si>
  <si>
    <t>2022-04-01</t>
  </si>
  <si>
    <t>2013-07-01</t>
  </si>
  <si>
    <t>2017-09-01</t>
  </si>
  <si>
    <t>TALVI</t>
  </si>
  <si>
    <t>ELMAR</t>
  </si>
  <si>
    <t>2012-05-01</t>
  </si>
  <si>
    <t>2017-07-01</t>
  </si>
  <si>
    <t>GUNNAR</t>
  </si>
  <si>
    <t>CARL</t>
  </si>
  <si>
    <t>IRINA</t>
  </si>
  <si>
    <t>29</t>
  </si>
  <si>
    <t>ALESKSEI</t>
  </si>
  <si>
    <t>396</t>
  </si>
  <si>
    <t>196</t>
  </si>
  <si>
    <t>KRISTIIN</t>
  </si>
  <si>
    <t>EINAR</t>
  </si>
  <si>
    <t>RIINA</t>
  </si>
  <si>
    <t>173</t>
  </si>
  <si>
    <t>EDA</t>
  </si>
  <si>
    <t>SIMAR</t>
  </si>
  <si>
    <t>STENMAR</t>
  </si>
  <si>
    <t>CAROLINE</t>
  </si>
  <si>
    <t>KRISTIN ANETT</t>
  </si>
  <si>
    <t>ELMAR DANIEL</t>
  </si>
  <si>
    <t>JARMO</t>
  </si>
  <si>
    <t>VERA</t>
  </si>
  <si>
    <t>2014-08-01</t>
  </si>
  <si>
    <t>RUSLAN</t>
  </si>
  <si>
    <t>472</t>
  </si>
  <si>
    <t>34</t>
  </si>
  <si>
    <t>57</t>
  </si>
  <si>
    <t>MARIANNA</t>
  </si>
  <si>
    <t>VIKTORIA</t>
  </si>
  <si>
    <t>ARTEMI</t>
  </si>
  <si>
    <t>LARISA</t>
  </si>
  <si>
    <t>2019-10-01</t>
  </si>
  <si>
    <t>ARKADI</t>
  </si>
  <si>
    <t>2012-08-01</t>
  </si>
  <si>
    <t>2015-01-01</t>
  </si>
  <si>
    <t>NATALIA</t>
  </si>
  <si>
    <t>2013-09-01</t>
  </si>
  <si>
    <t>ANDREJS</t>
  </si>
  <si>
    <t>DEIVIDAS</t>
  </si>
  <si>
    <t>2019-01-01</t>
  </si>
  <si>
    <t>AMELIJA</t>
  </si>
  <si>
    <t>ALEKSAS</t>
  </si>
  <si>
    <t>2010-09-01</t>
  </si>
  <si>
    <t>PAVEL</t>
  </si>
  <si>
    <t>ELISE</t>
  </si>
  <si>
    <t>STEVEN</t>
  </si>
  <si>
    <t>ANGELIKA</t>
  </si>
  <si>
    <t>ULIANA</t>
  </si>
  <si>
    <t>41</t>
  </si>
  <si>
    <t>BERIT</t>
  </si>
  <si>
    <t>BOSSE</t>
  </si>
  <si>
    <t>KRISTOPHER</t>
  </si>
  <si>
    <t>217</t>
  </si>
  <si>
    <t>475</t>
  </si>
  <si>
    <t>ARNOLD</t>
  </si>
  <si>
    <t>NADEZDA</t>
  </si>
  <si>
    <t>ESTER</t>
  </si>
  <si>
    <t>78</t>
  </si>
  <si>
    <t>AIMUR</t>
  </si>
  <si>
    <t>2014-05-01</t>
  </si>
  <si>
    <t>2019-03-01</t>
  </si>
  <si>
    <t>ANNIKA</t>
  </si>
  <si>
    <t>2011-10-01</t>
  </si>
  <si>
    <t>KERSI</t>
  </si>
  <si>
    <t>RUUDI</t>
  </si>
  <si>
    <t>2021-04-01</t>
  </si>
  <si>
    <t>WERNER</t>
  </si>
  <si>
    <t>2018-03-01</t>
  </si>
  <si>
    <t>GETLYN</t>
  </si>
  <si>
    <t>491</t>
  </si>
  <si>
    <t>ANDRIS</t>
  </si>
  <si>
    <t>2021-08-01</t>
  </si>
  <si>
    <t>2017-12-01</t>
  </si>
  <si>
    <t>TIIU</t>
  </si>
  <si>
    <t>LIVIA</t>
  </si>
  <si>
    <t>MALTIS</t>
  </si>
  <si>
    <t>TEVIN</t>
  </si>
  <si>
    <t>2021-06-01</t>
  </si>
  <si>
    <t>GERLI</t>
  </si>
  <si>
    <t>KAIRE</t>
  </si>
  <si>
    <t>NETA</t>
  </si>
  <si>
    <t>2017-05-01</t>
  </si>
  <si>
    <t>KERSTIN</t>
  </si>
  <si>
    <t>MARCOS</t>
  </si>
  <si>
    <t>2016-05-01</t>
  </si>
  <si>
    <t>ADELE</t>
  </si>
  <si>
    <t>2020-08-01</t>
  </si>
  <si>
    <t>ASTRA</t>
  </si>
  <si>
    <t>MAE</t>
  </si>
  <si>
    <t>JELENA</t>
  </si>
  <si>
    <t>2016-12-01</t>
  </si>
  <si>
    <t>MIREK</t>
  </si>
  <si>
    <t>NORMAN JAAK</t>
  </si>
  <si>
    <t>SIIM AKSEL</t>
  </si>
  <si>
    <t>REEMET</t>
  </si>
  <si>
    <t>REMMET</t>
  </si>
  <si>
    <t>VJATSESLAV</t>
  </si>
  <si>
    <t>12</t>
  </si>
  <si>
    <t>VICTOR</t>
  </si>
  <si>
    <t>2017-03-01</t>
  </si>
  <si>
    <t>296</t>
  </si>
  <si>
    <t>30</t>
  </si>
  <si>
    <t>JOHN</t>
  </si>
  <si>
    <t>LOUISE WIND</t>
  </si>
  <si>
    <t>2019-05-01</t>
  </si>
  <si>
    <t>28</t>
  </si>
  <si>
    <t>MARTIN BUCH</t>
  </si>
  <si>
    <t>58</t>
  </si>
  <si>
    <t>MIKKEL SKOVBORG</t>
  </si>
  <si>
    <t>THERESE</t>
  </si>
  <si>
    <t>JANNE</t>
  </si>
  <si>
    <t>KRISTOFFER</t>
  </si>
  <si>
    <t>CHARLOTTE</t>
  </si>
  <si>
    <t>MATTHIAS</t>
  </si>
  <si>
    <t>ANASTASSIJA</t>
  </si>
  <si>
    <t>LIIDIA</t>
  </si>
  <si>
    <t>71</t>
  </si>
  <si>
    <t>97</t>
  </si>
  <si>
    <t>SLAVIK</t>
  </si>
  <si>
    <t>VJATŠESLAV</t>
  </si>
  <si>
    <t>77</t>
  </si>
  <si>
    <t>TARVO</t>
  </si>
  <si>
    <t>2015-10-01</t>
  </si>
  <si>
    <t>2011-08-01</t>
  </si>
  <si>
    <t>MONIKA</t>
  </si>
  <si>
    <t>KONSTANTINS</t>
  </si>
  <si>
    <t>93</t>
  </si>
  <si>
    <t>TOOMAS-ERIK</t>
  </si>
  <si>
    <t>429</t>
  </si>
  <si>
    <t>VYTENIS</t>
  </si>
  <si>
    <t>2020-07-01</t>
  </si>
  <si>
    <t>REINIS</t>
  </si>
  <si>
    <t>2016-10-01</t>
  </si>
  <si>
    <t>2013-06-01</t>
  </si>
  <si>
    <t>390</t>
  </si>
  <si>
    <t>VAMBOLA</t>
  </si>
  <si>
    <t>ALBERT</t>
  </si>
  <si>
    <t>191</t>
  </si>
  <si>
    <t>2022-07-01</t>
  </si>
  <si>
    <t>SILVI</t>
  </si>
  <si>
    <t>2021-05-01</t>
  </si>
  <si>
    <t>VILGE</t>
  </si>
  <si>
    <t>ANN-BRIT</t>
  </si>
  <si>
    <t>RIINE</t>
  </si>
  <si>
    <t>63</t>
  </si>
  <si>
    <t>42</t>
  </si>
  <si>
    <t>44</t>
  </si>
  <si>
    <t>MARKUS  GENERT</t>
  </si>
  <si>
    <t>VADZIM</t>
  </si>
  <si>
    <t>2019-11-01</t>
  </si>
  <si>
    <t>ALDIS</t>
  </si>
  <si>
    <t>DARIA</t>
  </si>
  <si>
    <t>ARTEM</t>
  </si>
  <si>
    <t>VALTTERI</t>
  </si>
  <si>
    <t>LENNART</t>
  </si>
  <si>
    <t>ÜLO</t>
  </si>
  <si>
    <t>ENDEL-EINO</t>
  </si>
  <si>
    <t>ENNU</t>
  </si>
  <si>
    <t>MATISS</t>
  </si>
  <si>
    <t>AIVAR</t>
  </si>
  <si>
    <t>VALERI</t>
  </si>
  <si>
    <t>AINAR</t>
  </si>
  <si>
    <t>65</t>
  </si>
  <si>
    <t>JANIS</t>
  </si>
  <si>
    <t>255</t>
  </si>
  <si>
    <t>ANNA-GRETE</t>
  </si>
  <si>
    <t>80</t>
  </si>
  <si>
    <t>TORMI</t>
  </si>
  <si>
    <t>2019-08-01</t>
  </si>
  <si>
    <t>URMO</t>
  </si>
  <si>
    <t>DANIELLE</t>
  </si>
  <si>
    <t>2013-02-01</t>
  </si>
  <si>
    <t>RAMUNE</t>
  </si>
  <si>
    <t>KIUR MARTEN</t>
  </si>
  <si>
    <t>2016-03-01</t>
  </si>
  <si>
    <t>285</t>
  </si>
  <si>
    <t>276</t>
  </si>
  <si>
    <t>HEITI</t>
  </si>
  <si>
    <t>VARVARA</t>
  </si>
  <si>
    <t>ANJA</t>
  </si>
  <si>
    <t>104</t>
  </si>
  <si>
    <t>2014-02-01</t>
  </si>
  <si>
    <t>KAROLIN</t>
  </si>
  <si>
    <t>2000-01-09</t>
  </si>
  <si>
    <t>MAGNAR</t>
  </si>
  <si>
    <t>MARIA LISANNE</t>
  </si>
  <si>
    <t>2017-06-01</t>
  </si>
  <si>
    <t>GABRIEL</t>
  </si>
  <si>
    <t>ANNA MIA</t>
  </si>
  <si>
    <t>BIANCA LILY</t>
  </si>
  <si>
    <t>CLAN-GUSTAV</t>
  </si>
  <si>
    <t>TAANIEL</t>
  </si>
  <si>
    <t>AMANDA ELLYNORA</t>
  </si>
  <si>
    <t>264</t>
  </si>
  <si>
    <t>SILVER</t>
  </si>
  <si>
    <t>2018-08-01</t>
  </si>
  <si>
    <t>KAREN</t>
  </si>
  <si>
    <t>56</t>
  </si>
  <si>
    <t>KATERINA</t>
  </si>
  <si>
    <t>67</t>
  </si>
  <si>
    <t>MIRON</t>
  </si>
  <si>
    <t>HARRY</t>
  </si>
  <si>
    <t>TUOMAS</t>
  </si>
  <si>
    <t>REIJO</t>
  </si>
  <si>
    <t>AGNES</t>
  </si>
  <si>
    <t>DAINIS</t>
  </si>
  <si>
    <t>GUNARS</t>
  </si>
  <si>
    <t>ANNALA</t>
  </si>
  <si>
    <t>JÜRGO</t>
  </si>
  <si>
    <t>ANU</t>
  </si>
  <si>
    <t>2011-09-01</t>
  </si>
  <si>
    <t>2016-01-01</t>
  </si>
  <si>
    <t>MARCUS</t>
  </si>
  <si>
    <t>OSVALD</t>
  </si>
  <si>
    <t>2021-07-01</t>
  </si>
  <si>
    <t>REGIINA</t>
  </si>
  <si>
    <t>JAANA</t>
  </si>
  <si>
    <t>2018-01-01</t>
  </si>
  <si>
    <t>300</t>
  </si>
  <si>
    <t>GUSTV</t>
  </si>
  <si>
    <t>2020-01-01</t>
  </si>
  <si>
    <t>JOAKIM</t>
  </si>
  <si>
    <t>DENISS</t>
  </si>
  <si>
    <t>2016-11-01</t>
  </si>
  <si>
    <t>DARINA</t>
  </si>
  <si>
    <t>TAMIM</t>
  </si>
  <si>
    <t>2021-01-01</t>
  </si>
  <si>
    <t>DOVYDAS</t>
  </si>
  <si>
    <t>SANIJA</t>
  </si>
  <si>
    <t>POVILAS</t>
  </si>
  <si>
    <t>2014-04-01</t>
  </si>
  <si>
    <t>BOGDAN</t>
  </si>
  <si>
    <t>QYSTEIN</t>
  </si>
  <si>
    <t>70</t>
  </si>
  <si>
    <t>2012-06-01</t>
  </si>
  <si>
    <t>2000-02-06</t>
  </si>
  <si>
    <t>ROMAS</t>
  </si>
  <si>
    <t>JURIJS</t>
  </si>
  <si>
    <t>VICTORIIA</t>
  </si>
  <si>
    <t>151</t>
  </si>
  <si>
    <t>AIVARS</t>
  </si>
  <si>
    <t>AIVIS</t>
  </si>
  <si>
    <t>50</t>
  </si>
  <si>
    <t>ILVA</t>
  </si>
  <si>
    <t>NORMANDS</t>
  </si>
  <si>
    <t>NONA-SALOME</t>
  </si>
  <si>
    <t>CAROLINA</t>
  </si>
  <si>
    <t>ROKAS</t>
  </si>
  <si>
    <t>DOMINIKAS</t>
  </si>
  <si>
    <t>2011-05-01</t>
  </si>
  <si>
    <t>UGNE</t>
  </si>
  <si>
    <t>SEMJON</t>
  </si>
  <si>
    <t>PETR</t>
  </si>
  <si>
    <t>ANITA</t>
  </si>
  <si>
    <t>LARS HENDRIK</t>
  </si>
  <si>
    <t>MERIL</t>
  </si>
  <si>
    <t>TONI</t>
  </si>
  <si>
    <t>VINETA</t>
  </si>
  <si>
    <t>ERNEST</t>
  </si>
  <si>
    <t>HIMRE</t>
  </si>
  <si>
    <t>OLGA</t>
  </si>
  <si>
    <t>DIMITRIJS</t>
  </si>
  <si>
    <t>JURAJ</t>
  </si>
  <si>
    <t>84</t>
  </si>
  <si>
    <t>MARGARITA</t>
  </si>
  <si>
    <t>SVETLANA</t>
  </si>
  <si>
    <t>VALERIY</t>
  </si>
  <si>
    <t>VERONIKA</t>
  </si>
  <si>
    <t>2015-02-01</t>
  </si>
  <si>
    <t>THORFINNSSON</t>
  </si>
  <si>
    <t>VADIM</t>
  </si>
  <si>
    <t>EKATERINA</t>
  </si>
  <si>
    <t>TOBIAS</t>
  </si>
  <si>
    <t>83</t>
  </si>
  <si>
    <t>MARTINŠ</t>
  </si>
  <si>
    <t>RUDOLFS</t>
  </si>
  <si>
    <t>NADARIAN</t>
  </si>
  <si>
    <t>BEATE</t>
  </si>
  <si>
    <t>ERIC</t>
  </si>
  <si>
    <t>100</t>
  </si>
  <si>
    <t>ALANS</t>
  </si>
  <si>
    <t>KEVINS</t>
  </si>
  <si>
    <t>SAULĖ</t>
  </si>
  <si>
    <t>ELVIRA</t>
  </si>
  <si>
    <t>MARTIŅŠ</t>
  </si>
  <si>
    <t>ELINA</t>
  </si>
  <si>
    <t>MADARA</t>
  </si>
  <si>
    <t>LEHTE</t>
  </si>
  <si>
    <t>RAMAN</t>
  </si>
  <si>
    <t>NADEŽDA</t>
  </si>
  <si>
    <t>BERT</t>
  </si>
  <si>
    <t>MERLE</t>
  </si>
  <si>
    <t>INGA</t>
  </si>
  <si>
    <t>2019-02-01</t>
  </si>
  <si>
    <t>LIGA</t>
  </si>
  <si>
    <t>IVARS</t>
  </si>
  <si>
    <t>UUDO</t>
  </si>
  <si>
    <t>JIRI</t>
  </si>
  <si>
    <t>2020-09-01</t>
  </si>
  <si>
    <t>AGU</t>
  </si>
  <si>
    <t>KAJ</t>
  </si>
  <si>
    <t>RAINELDA ESTERE</t>
  </si>
  <si>
    <t>2011-12-01</t>
  </si>
  <si>
    <t>ANNA-LISA</t>
  </si>
  <si>
    <t>HANNA-LOORA</t>
  </si>
  <si>
    <t>KARINA</t>
  </si>
  <si>
    <t>LIVA</t>
  </si>
  <si>
    <t>2020-11-01</t>
  </si>
  <si>
    <t>INTARS</t>
  </si>
  <si>
    <t>BAIBA</t>
  </si>
  <si>
    <t>RICKARD</t>
  </si>
  <si>
    <t>ARSEN</t>
  </si>
  <si>
    <t>2014-11-01</t>
  </si>
  <si>
    <t>JAAN</t>
  </si>
  <si>
    <t>FILIPP</t>
  </si>
  <si>
    <t>ANDRIAN</t>
  </si>
  <si>
    <t>2014-10-01</t>
  </si>
  <si>
    <t>AAVO</t>
  </si>
  <si>
    <t>KARLIS</t>
  </si>
  <si>
    <t>2000-04-15</t>
  </si>
  <si>
    <t>ERNST</t>
  </si>
  <si>
    <t>55</t>
  </si>
  <si>
    <t>BRECA</t>
  </si>
  <si>
    <t>MATHIAS</t>
  </si>
  <si>
    <t>TAISIA</t>
  </si>
  <si>
    <t>ANNE</t>
  </si>
  <si>
    <t>437</t>
  </si>
  <si>
    <t>TATIANA</t>
  </si>
  <si>
    <t>ALEKS</t>
  </si>
  <si>
    <t>2013-05-01</t>
  </si>
  <si>
    <t>BEATRIS</t>
  </si>
  <si>
    <t>EVA-MARIA</t>
  </si>
  <si>
    <t>2022-02-01</t>
  </si>
  <si>
    <t>MARIS</t>
  </si>
  <si>
    <t>2014-03-01</t>
  </si>
  <si>
    <t>EDVARD</t>
  </si>
  <si>
    <t>ZANETA</t>
  </si>
  <si>
    <t>81</t>
  </si>
  <si>
    <t>KRISTIAN</t>
  </si>
  <si>
    <t>INGRIDA</t>
  </si>
  <si>
    <t>310</t>
  </si>
  <si>
    <t>MARIO</t>
  </si>
  <si>
    <t>86</t>
  </si>
  <si>
    <t>88</t>
  </si>
  <si>
    <t>KRISTIINA</t>
  </si>
  <si>
    <t>ROMUALD</t>
  </si>
  <si>
    <t>MARIUS</t>
  </si>
  <si>
    <t>RAMUNIS</t>
  </si>
  <si>
    <t>MELIH</t>
  </si>
  <si>
    <t>KRISTAP</t>
  </si>
  <si>
    <t>NIINA</t>
  </si>
  <si>
    <t>STEPAN</t>
  </si>
  <si>
    <t>RASHID</t>
  </si>
  <si>
    <t>MANTAS</t>
  </si>
  <si>
    <t>91</t>
  </si>
  <si>
    <t>2011-03-01</t>
  </si>
  <si>
    <t>432</t>
  </si>
  <si>
    <t>110</t>
  </si>
  <si>
    <t>ANGELINA</t>
  </si>
  <si>
    <t>AGAFIA</t>
  </si>
  <si>
    <t>SIGNE LIIS</t>
  </si>
  <si>
    <t>ROMI</t>
  </si>
  <si>
    <t>IEVA</t>
  </si>
  <si>
    <t>DOMANTAS</t>
  </si>
  <si>
    <t>KRISTERS</t>
  </si>
  <si>
    <t>CRAIGE</t>
  </si>
  <si>
    <t>BARBARA</t>
  </si>
  <si>
    <t>2012-03-01</t>
  </si>
  <si>
    <t>KLAIDAS</t>
  </si>
  <si>
    <t>TANMOY</t>
  </si>
  <si>
    <t>HUY</t>
  </si>
  <si>
    <t>72</t>
  </si>
  <si>
    <t>ANDREIJS</t>
  </si>
  <si>
    <t>ANASTASIIA</t>
  </si>
  <si>
    <t>YEVHENII</t>
  </si>
  <si>
    <t>JOHANNA</t>
  </si>
  <si>
    <t>JANA</t>
  </si>
  <si>
    <t>ALEKSEIJS</t>
  </si>
  <si>
    <t>2013-03-01</t>
  </si>
  <si>
    <t>SERGEIJS</t>
  </si>
  <si>
    <t>ALYONA</t>
  </si>
  <si>
    <t>ROALDS</t>
  </si>
  <si>
    <t>ARMANDS</t>
  </si>
  <si>
    <t>2000-05-27</t>
  </si>
  <si>
    <t>2018-12-01</t>
  </si>
  <si>
    <t>ALEXANDER</t>
  </si>
  <si>
    <t>ETIENNE</t>
  </si>
  <si>
    <t>2016-02-01</t>
  </si>
  <si>
    <t>2012-12-01</t>
  </si>
  <si>
    <t>SILJA</t>
  </si>
  <si>
    <t>54</t>
  </si>
  <si>
    <t>GEORGI</t>
  </si>
  <si>
    <t>VIKTORAS</t>
  </si>
  <si>
    <t>VILIUS</t>
  </si>
  <si>
    <t>ULADZISLAU</t>
  </si>
  <si>
    <t>RUDOLF</t>
  </si>
  <si>
    <t>MIIKAEL</t>
  </si>
  <si>
    <t>JONAS</t>
  </si>
  <si>
    <t>2010-10-01</t>
  </si>
  <si>
    <t>VYTAUTAS</t>
  </si>
  <si>
    <t>IRAMANTAS</t>
  </si>
  <si>
    <t>EMIL</t>
  </si>
  <si>
    <t>ASTA</t>
  </si>
  <si>
    <t>HILLEVI</t>
  </si>
  <si>
    <t>YURIY</t>
  </si>
  <si>
    <t>SIMENG</t>
  </si>
  <si>
    <t>KATJA</t>
  </si>
  <si>
    <t>FEDOR</t>
  </si>
  <si>
    <t>AISTE</t>
  </si>
  <si>
    <t>ALEKSANDRS</t>
  </si>
  <si>
    <t>ILNUR</t>
  </si>
  <si>
    <t>MICHAEL</t>
  </si>
  <si>
    <t>ALEVTINA</t>
  </si>
  <si>
    <t>LIDIA</t>
  </si>
  <si>
    <t>DANIL</t>
  </si>
  <si>
    <t>VSEVOLOD</t>
  </si>
  <si>
    <t>ULDIS</t>
  </si>
  <si>
    <t>RON</t>
  </si>
  <si>
    <t>2014-01-01</t>
  </si>
  <si>
    <t>ARNOLDAS</t>
  </si>
  <si>
    <t>BENAS</t>
  </si>
  <si>
    <t>TONETAS</t>
  </si>
  <si>
    <t>RENOT</t>
  </si>
  <si>
    <t>SEVA</t>
  </si>
  <si>
    <t>GODA</t>
  </si>
  <si>
    <t>MIKS</t>
  </si>
  <si>
    <t>MINA MOLNES</t>
  </si>
  <si>
    <t>2012-02-01</t>
  </si>
  <si>
    <t>TEREZA TABEA</t>
  </si>
  <si>
    <t>EDGARS</t>
  </si>
  <si>
    <t>VILIS</t>
  </si>
  <si>
    <t>HUGO</t>
  </si>
  <si>
    <t>KRYSTYNA</t>
  </si>
  <si>
    <t>VILLIS</t>
  </si>
  <si>
    <t>VALENTIN</t>
  </si>
  <si>
    <t>GUNTIS</t>
  </si>
  <si>
    <t>ROCCO</t>
  </si>
  <si>
    <t>ARTURS</t>
  </si>
  <si>
    <t>HENRY KEITH</t>
  </si>
  <si>
    <t>INES</t>
  </si>
  <si>
    <t>ISAK</t>
  </si>
  <si>
    <t>EGERD-MEELIS</t>
  </si>
  <si>
    <t>KULDAR</t>
  </si>
  <si>
    <t>KADRI</t>
  </si>
  <si>
    <t>CASPER</t>
  </si>
  <si>
    <t>ANNA-BRITTA</t>
  </si>
  <si>
    <t>RELJO</t>
  </si>
  <si>
    <t>MAXIM</t>
  </si>
  <si>
    <t>STEVE</t>
  </si>
  <si>
    <t>ERKKI</t>
  </si>
  <si>
    <t>GINTS</t>
  </si>
  <si>
    <t>59</t>
  </si>
  <si>
    <t>RAFAEL</t>
  </si>
  <si>
    <t>371</t>
  </si>
  <si>
    <t>175</t>
  </si>
  <si>
    <t>LAIRI</t>
  </si>
  <si>
    <t>PILLE-RIIN</t>
  </si>
  <si>
    <t>EIKO</t>
  </si>
  <si>
    <t>309</t>
  </si>
  <si>
    <t>BRITT</t>
  </si>
  <si>
    <t>HITHAM</t>
  </si>
  <si>
    <t>KÄRT</t>
  </si>
  <si>
    <t>ALLAN-ERIK</t>
  </si>
  <si>
    <t>2011-02-01</t>
  </si>
  <si>
    <t>GETTER</t>
  </si>
  <si>
    <t>TEELE</t>
  </si>
  <si>
    <t>MARIE</t>
  </si>
  <si>
    <t>FELIX</t>
  </si>
  <si>
    <t>MERILYN</t>
  </si>
  <si>
    <t>LIESMA</t>
  </si>
  <si>
    <t>MAREKS</t>
  </si>
  <si>
    <t>CARINA</t>
  </si>
  <si>
    <t>SABINA</t>
  </si>
  <si>
    <t>MAIE</t>
  </si>
  <si>
    <t>LILIJA</t>
  </si>
  <si>
    <t>HENRY</t>
  </si>
  <si>
    <t>MARTINS</t>
  </si>
  <si>
    <t>VASILII</t>
  </si>
  <si>
    <t>ARDO</t>
  </si>
  <si>
    <t>DAGNE</t>
  </si>
  <si>
    <t>KADRI-LIIS</t>
  </si>
  <si>
    <t>PINJA</t>
  </si>
  <si>
    <t>ROY</t>
  </si>
  <si>
    <t>SOFIE</t>
  </si>
  <si>
    <t>ANNELY</t>
  </si>
  <si>
    <t>CATHRIN</t>
  </si>
  <si>
    <t>ANDRY</t>
  </si>
  <si>
    <t>JOHANN PHILIPP ALEXANDER</t>
  </si>
  <si>
    <t>FERDINAND</t>
  </si>
  <si>
    <t>RENEE</t>
  </si>
  <si>
    <t>171</t>
  </si>
  <si>
    <t>VALDO</t>
  </si>
  <si>
    <t>288</t>
  </si>
  <si>
    <t>REINE</t>
  </si>
  <si>
    <t>FELICIA</t>
  </si>
  <si>
    <t>LEONIDS</t>
  </si>
  <si>
    <t>VALERIJS</t>
  </si>
  <si>
    <t>LARISSA</t>
  </si>
  <si>
    <t>92</t>
  </si>
  <si>
    <t>LJUBOV</t>
  </si>
  <si>
    <t>FATIMA</t>
  </si>
  <si>
    <t>GUSTAV</t>
  </si>
  <si>
    <t>SAVELI</t>
  </si>
  <si>
    <t>DMITRII</t>
  </si>
  <si>
    <t>96</t>
  </si>
  <si>
    <t>MILENA</t>
  </si>
  <si>
    <t>FYODOR</t>
  </si>
  <si>
    <t>PAULA</t>
  </si>
  <si>
    <t>JEVGENIJS</t>
  </si>
  <si>
    <t>327</t>
  </si>
  <si>
    <t>DANILA</t>
  </si>
  <si>
    <t>PHILIP</t>
  </si>
  <si>
    <t>HALVARD</t>
  </si>
  <si>
    <t>197</t>
  </si>
  <si>
    <t>MARAT</t>
  </si>
  <si>
    <t>373</t>
  </si>
  <si>
    <t>252</t>
  </si>
  <si>
    <t>NATALIJA</t>
  </si>
  <si>
    <t>HARALDS</t>
  </si>
  <si>
    <t>JOUNI</t>
  </si>
  <si>
    <t>68</t>
  </si>
  <si>
    <t>VEIKKA</t>
  </si>
  <si>
    <t>370</t>
  </si>
  <si>
    <t>SVEIN</t>
  </si>
  <si>
    <t>ALISA</t>
  </si>
  <si>
    <t>LININA</t>
  </si>
  <si>
    <t>NELLIE</t>
  </si>
  <si>
    <t>SAMUEL</t>
  </si>
  <si>
    <t>CASPAR</t>
  </si>
  <si>
    <t>MIKAEL</t>
  </si>
  <si>
    <t>ZANE</t>
  </si>
  <si>
    <t>KENNO</t>
  </si>
  <si>
    <t>MELANIE</t>
  </si>
  <si>
    <t>PAUL EROS</t>
  </si>
  <si>
    <t>2019-12-01</t>
  </si>
  <si>
    <t>KRISTA</t>
  </si>
  <si>
    <t>KELLI</t>
  </si>
  <si>
    <t>VILNIS</t>
  </si>
  <si>
    <t>JUSTAS</t>
  </si>
  <si>
    <t>87</t>
  </si>
  <si>
    <t>ANNIKI</t>
  </si>
  <si>
    <t>HELEN</t>
  </si>
  <si>
    <t>RAMONA</t>
  </si>
  <si>
    <t>KUZEY</t>
  </si>
  <si>
    <t>232</t>
  </si>
  <si>
    <t>DŽIUGAS</t>
  </si>
  <si>
    <t>AUKSE</t>
  </si>
  <si>
    <t>69</t>
  </si>
  <si>
    <t>MARIJA</t>
  </si>
  <si>
    <t>AROMEDA</t>
  </si>
  <si>
    <t>KIMMO</t>
  </si>
  <si>
    <t>EVELIN</t>
  </si>
  <si>
    <t>ELIZABETH</t>
  </si>
  <si>
    <t>MATAS</t>
  </si>
  <si>
    <t>TIGRAN</t>
  </si>
  <si>
    <t>RAIMONDO</t>
  </si>
  <si>
    <t>VITALIJS</t>
  </si>
  <si>
    <t>MARTYNAS</t>
  </si>
  <si>
    <t>LASMA</t>
  </si>
  <si>
    <t>DAANIEL</t>
  </si>
  <si>
    <t>KERNIUS</t>
  </si>
  <si>
    <t>ARTIS</t>
  </si>
  <si>
    <t>MODRIS</t>
  </si>
  <si>
    <t>2015-09-01</t>
  </si>
  <si>
    <t>SOFJA</t>
  </si>
  <si>
    <t>NICOLAS</t>
  </si>
  <si>
    <t>LARS OLOV</t>
  </si>
  <si>
    <t>GEORG-GUSTAV</t>
  </si>
  <si>
    <t>INGE</t>
  </si>
  <si>
    <t>GUSTAVS</t>
  </si>
  <si>
    <t>ALPO</t>
  </si>
  <si>
    <t>TAJA</t>
  </si>
  <si>
    <t>EDRIAN</t>
  </si>
  <si>
    <t>DARIAN</t>
  </si>
  <si>
    <t>443</t>
  </si>
  <si>
    <t>471</t>
  </si>
  <si>
    <t>LAURYNAS</t>
  </si>
  <si>
    <t>VLADIMIRS</t>
  </si>
  <si>
    <t>MARCIS</t>
  </si>
  <si>
    <t>GEA</t>
  </si>
  <si>
    <t>LIIS</t>
  </si>
  <si>
    <t>VIKTORS</t>
  </si>
  <si>
    <t>94</t>
  </si>
  <si>
    <t>ADELA</t>
  </si>
  <si>
    <t>SOFIA</t>
  </si>
  <si>
    <t>RIMAS</t>
  </si>
  <si>
    <t>ZIGMANTIS</t>
  </si>
  <si>
    <t>AMELIA</t>
  </si>
  <si>
    <t>PAULIUS</t>
  </si>
  <si>
    <t>89</t>
  </si>
  <si>
    <t>GERTU</t>
  </si>
  <si>
    <t>KLIM</t>
  </si>
  <si>
    <t>ALEXANDRA</t>
  </si>
  <si>
    <t>ALEKSEY</t>
  </si>
  <si>
    <t>ARTUR-OWENTA</t>
  </si>
  <si>
    <t>184</t>
  </si>
  <si>
    <t>342</t>
  </si>
  <si>
    <t>INNA</t>
  </si>
  <si>
    <t>75</t>
  </si>
  <si>
    <t>HH</t>
  </si>
  <si>
    <t>KRÕÕT</t>
  </si>
  <si>
    <t>AHTO</t>
  </si>
  <si>
    <t>SANNA</t>
  </si>
  <si>
    <t>ILKKA</t>
  </si>
  <si>
    <t>195</t>
  </si>
  <si>
    <t>2012-04-01</t>
  </si>
  <si>
    <t>HELJU</t>
  </si>
  <si>
    <t>456</t>
  </si>
  <si>
    <t>ROMET</t>
  </si>
  <si>
    <t>ROBIN</t>
  </si>
  <si>
    <t>MIKKO</t>
  </si>
  <si>
    <t>KERO</t>
  </si>
  <si>
    <t>REMO</t>
  </si>
  <si>
    <t>HOLDEN</t>
  </si>
  <si>
    <t>JOONAS</t>
  </si>
  <si>
    <t>SARI</t>
  </si>
  <si>
    <t>AIN-HANREE</t>
  </si>
  <si>
    <t>MALDON</t>
  </si>
  <si>
    <t>SIIM-MARTTEN</t>
  </si>
  <si>
    <t>SIMON-OTT</t>
  </si>
  <si>
    <t>308</t>
  </si>
  <si>
    <t>122</t>
  </si>
  <si>
    <t>HELENA</t>
  </si>
  <si>
    <t>KAMILLA</t>
  </si>
  <si>
    <t>375</t>
  </si>
  <si>
    <t>214</t>
  </si>
  <si>
    <t>LIISE</t>
  </si>
  <si>
    <t>RAIDO</t>
  </si>
  <si>
    <t>ANNA-LIISA</t>
  </si>
  <si>
    <t>HELE</t>
  </si>
  <si>
    <t>IIRIS</t>
  </si>
  <si>
    <t>423</t>
  </si>
  <si>
    <t>413</t>
  </si>
  <si>
    <t>ÜLLAR</t>
  </si>
  <si>
    <t>JON-MARTIN SOO</t>
  </si>
  <si>
    <t>THOMAS</t>
  </si>
  <si>
    <t>TREVOR</t>
  </si>
  <si>
    <t>TUULI</t>
  </si>
  <si>
    <t>VALLO</t>
  </si>
  <si>
    <t>HERLI</t>
  </si>
  <si>
    <t>ALEXANDRA-OLIVIA</t>
  </si>
  <si>
    <t>ANNA MARIA</t>
  </si>
  <si>
    <t>ENE-LIIS</t>
  </si>
  <si>
    <t>REBECA</t>
  </si>
  <si>
    <t>STELLA-MARII</t>
  </si>
  <si>
    <t>240</t>
  </si>
  <si>
    <t>462</t>
  </si>
  <si>
    <t>ERKO-STEN</t>
  </si>
  <si>
    <t>FLORIAN MARCUS</t>
  </si>
  <si>
    <t>BORGAR</t>
  </si>
  <si>
    <t>NILS MADSEN</t>
  </si>
  <si>
    <t>OSCAR</t>
  </si>
  <si>
    <t>153</t>
  </si>
  <si>
    <t>464</t>
  </si>
  <si>
    <t>MEELI</t>
  </si>
  <si>
    <t>RAO</t>
  </si>
  <si>
    <t>PETER</t>
  </si>
  <si>
    <t>KERLI</t>
  </si>
  <si>
    <t>ELIIS CHRISTAL</t>
  </si>
  <si>
    <t>KARL-ERIK</t>
  </si>
  <si>
    <t>VILLEM</t>
  </si>
  <si>
    <t>ALIN</t>
  </si>
  <si>
    <t>KASPAR TÕNU</t>
  </si>
  <si>
    <t>MEINHARD</t>
  </si>
  <si>
    <t>RAIAN</t>
  </si>
  <si>
    <t>LIISBET</t>
  </si>
  <si>
    <t>IDA</t>
  </si>
  <si>
    <t>ANTS</t>
  </si>
  <si>
    <t>LIISA BRITH</t>
  </si>
  <si>
    <t>ALVIS</t>
  </si>
  <si>
    <t>MAREC</t>
  </si>
  <si>
    <t>EIK</t>
  </si>
  <si>
    <t>LAURI-HEINRICH</t>
  </si>
  <si>
    <t>PAULI</t>
  </si>
  <si>
    <t>RAIN</t>
  </si>
  <si>
    <t>HENRIK</t>
  </si>
  <si>
    <t>ANNELIIS</t>
  </si>
  <si>
    <t>74</t>
  </si>
  <si>
    <t>HANS-THOR</t>
  </si>
  <si>
    <t>ANNIINA</t>
  </si>
  <si>
    <t>DARYA</t>
  </si>
  <si>
    <t>ELOR AVO</t>
  </si>
  <si>
    <t>ELIN</t>
  </si>
  <si>
    <t>HARSEL</t>
  </si>
  <si>
    <t>PJOTR</t>
  </si>
  <si>
    <t>ARNO</t>
  </si>
  <si>
    <t>GEORG ELIAS</t>
  </si>
  <si>
    <t>HENN KAALEB</t>
  </si>
  <si>
    <t>EVELI</t>
  </si>
  <si>
    <t>HARDI</t>
  </si>
  <si>
    <t>KAROLIINA</t>
  </si>
  <si>
    <t>2000-05-05</t>
  </si>
  <si>
    <t>289</t>
  </si>
  <si>
    <t>199</t>
  </si>
  <si>
    <t>ANDI</t>
  </si>
  <si>
    <t>EGIL</t>
  </si>
  <si>
    <t>INOOLE-KAARA</t>
  </si>
  <si>
    <t>TEA</t>
  </si>
  <si>
    <t>TOM</t>
  </si>
  <si>
    <t>HELI</t>
  </si>
  <si>
    <t>ANTRA</t>
  </si>
  <si>
    <t>INTA</t>
  </si>
  <si>
    <t>2000-06-05</t>
  </si>
  <si>
    <t>BRENDA</t>
  </si>
  <si>
    <t>KARMO</t>
  </si>
  <si>
    <t>FRANZ</t>
  </si>
  <si>
    <t>KARL-KRISTJAN</t>
  </si>
  <si>
    <t>EVI</t>
  </si>
  <si>
    <t>KAIRIIN</t>
  </si>
  <si>
    <t>SANDER ERIK</t>
  </si>
  <si>
    <t>JÜRI VIKENTI</t>
  </si>
  <si>
    <t>YURI</t>
  </si>
  <si>
    <t>LAUMA</t>
  </si>
  <si>
    <t>ULVI</t>
  </si>
  <si>
    <t>115</t>
  </si>
  <si>
    <t>ANATOLIJS</t>
  </si>
  <si>
    <t>90</t>
  </si>
  <si>
    <t>JEVGENIA</t>
  </si>
  <si>
    <t>TROFIM</t>
  </si>
  <si>
    <t>DINAR</t>
  </si>
  <si>
    <t>AIGAR</t>
  </si>
  <si>
    <t>HELLÄ</t>
  </si>
  <si>
    <t>JAKO</t>
  </si>
  <si>
    <t>VIOLETTA</t>
  </si>
  <si>
    <t>AKIM</t>
  </si>
  <si>
    <t>GLEB</t>
  </si>
  <si>
    <t>PATRISIJA</t>
  </si>
  <si>
    <t>2011-06-01</t>
  </si>
  <si>
    <t>REGINA</t>
  </si>
  <si>
    <t>EVA-LIIS</t>
  </si>
  <si>
    <t>HARDY</t>
  </si>
  <si>
    <t>HARVY</t>
  </si>
  <si>
    <t>JAAKOP</t>
  </si>
  <si>
    <t>ANISHA</t>
  </si>
  <si>
    <t>ANDERS</t>
  </si>
  <si>
    <t>ADEELE HELEENE</t>
  </si>
  <si>
    <t>JAAN LEANDER</t>
  </si>
  <si>
    <t>HUBERT</t>
  </si>
  <si>
    <t>CARL HENRIG</t>
  </si>
  <si>
    <t>KASPER</t>
  </si>
  <si>
    <t>NORA LISANDRA</t>
  </si>
  <si>
    <t>322</t>
  </si>
  <si>
    <t>233</t>
  </si>
  <si>
    <t>DEIN</t>
  </si>
  <si>
    <t>IAN SEBASTIAN</t>
  </si>
  <si>
    <t>DEIVY</t>
  </si>
  <si>
    <t>EIRIIN</t>
  </si>
  <si>
    <t>TRIIN</t>
  </si>
  <si>
    <t>HUGO EERIK</t>
  </si>
  <si>
    <t>JASS JASPER</t>
  </si>
  <si>
    <t>URMI</t>
  </si>
  <si>
    <t>AGATA BRETE</t>
  </si>
  <si>
    <t>MARILIN</t>
  </si>
  <si>
    <t>ELGA</t>
  </si>
  <si>
    <t>JAAN ERIK</t>
  </si>
  <si>
    <t>ELERI</t>
  </si>
  <si>
    <t>ANTI</t>
  </si>
  <si>
    <t>JJ</t>
  </si>
  <si>
    <t>HANS HUGO</t>
  </si>
  <si>
    <t>KIRILS</t>
  </si>
  <si>
    <t>INGRID</t>
  </si>
  <si>
    <t>ILONA</t>
  </si>
  <si>
    <t>LOUISE TRABJERG</t>
  </si>
  <si>
    <t>316</t>
  </si>
  <si>
    <t>ERKO</t>
  </si>
  <si>
    <t>JASPER</t>
  </si>
  <si>
    <t>REMI-REIVO</t>
  </si>
  <si>
    <t>ROBERTS</t>
  </si>
  <si>
    <t>ARTHUR</t>
  </si>
  <si>
    <t>SERGO</t>
  </si>
  <si>
    <t>166</t>
  </si>
  <si>
    <t>HENDRIK</t>
  </si>
  <si>
    <t>AHTI</t>
  </si>
  <si>
    <t>JAN ERIK</t>
  </si>
  <si>
    <t>KUNNAR</t>
  </si>
  <si>
    <t>JOHAN HENDRIK</t>
  </si>
  <si>
    <t>MAIKO</t>
  </si>
  <si>
    <t>ALAN</t>
  </si>
  <si>
    <t>SKIRMANTE</t>
  </si>
  <si>
    <t>RAMON</t>
  </si>
  <si>
    <t>ROLANDS</t>
  </si>
  <si>
    <t>SINTIJA</t>
  </si>
  <si>
    <t>ALIIS</t>
  </si>
  <si>
    <t>RENO</t>
  </si>
  <si>
    <t>MATIAS</t>
  </si>
  <si>
    <t>JUHAN</t>
  </si>
  <si>
    <t>JÖRGEN</t>
  </si>
  <si>
    <t>ANNABEL-ANETT</t>
  </si>
  <si>
    <t>MARIE-ELIISE</t>
  </si>
  <si>
    <t>KAIRI</t>
  </si>
  <si>
    <t>STENNETH</t>
  </si>
  <si>
    <t>KOSTAS</t>
  </si>
  <si>
    <t>HELERI</t>
  </si>
  <si>
    <t>KAROLINA</t>
  </si>
  <si>
    <t>424</t>
  </si>
  <si>
    <t>286</t>
  </si>
  <si>
    <t>JEKATERIANA</t>
  </si>
  <si>
    <t>NIKON</t>
  </si>
  <si>
    <t>476</t>
  </si>
  <si>
    <t>DARIJA</t>
  </si>
  <si>
    <t>ALBERTS</t>
  </si>
  <si>
    <t>DZENNI</t>
  </si>
  <si>
    <t>GENIVIVE</t>
  </si>
  <si>
    <t>111</t>
  </si>
  <si>
    <t>397</t>
  </si>
  <si>
    <t>ARMIN</t>
  </si>
  <si>
    <t>MIRJAM</t>
  </si>
  <si>
    <t>EMILIA</t>
  </si>
  <si>
    <t>306</t>
  </si>
  <si>
    <t>JOANNA</t>
  </si>
  <si>
    <t>JOEL</t>
  </si>
  <si>
    <t>FROEYDIS</t>
  </si>
  <si>
    <t>RENATE</t>
  </si>
  <si>
    <t>79</t>
  </si>
  <si>
    <t>JOACHIM</t>
  </si>
  <si>
    <t>LILLE-ÕIE</t>
  </si>
  <si>
    <t>JANI</t>
  </si>
  <si>
    <t>SKAIVA</t>
  </si>
  <si>
    <t>NIKOLA</t>
  </si>
  <si>
    <t>LUKRECIJA</t>
  </si>
  <si>
    <t>JOHN-ERIK</t>
  </si>
  <si>
    <t>VILLE</t>
  </si>
  <si>
    <t>TAIMO</t>
  </si>
  <si>
    <t>OSVALDAS</t>
  </si>
  <si>
    <t>EGIO</t>
  </si>
  <si>
    <t>CARDO</t>
  </si>
  <si>
    <t>MERILIS</t>
  </si>
  <si>
    <t>MERLIS</t>
  </si>
  <si>
    <t>JORGEN</t>
  </si>
  <si>
    <t>222</t>
  </si>
  <si>
    <t>RAULI</t>
  </si>
  <si>
    <t>OPRI</t>
  </si>
  <si>
    <t>SAVVA</t>
  </si>
  <si>
    <t>KAUR HANNES</t>
  </si>
  <si>
    <t>STENNART</t>
  </si>
  <si>
    <t>ADEELE</t>
  </si>
  <si>
    <t>KATI</t>
  </si>
  <si>
    <t>KERTU</t>
  </si>
  <si>
    <t>253</t>
  </si>
  <si>
    <t>441</t>
  </si>
  <si>
    <t>ERICH-JOHANNES</t>
  </si>
  <si>
    <t>382</t>
  </si>
  <si>
    <t>EVE</t>
  </si>
  <si>
    <t>228</t>
  </si>
  <si>
    <t>RONNY</t>
  </si>
  <si>
    <t>2020-02-01</t>
  </si>
  <si>
    <t>KRISTIN</t>
  </si>
  <si>
    <t>JOONAS HENDRIK</t>
  </si>
  <si>
    <t>MARIO ALVAR</t>
  </si>
  <si>
    <t>MARLON GLEN</t>
  </si>
  <si>
    <t>2000-01-29</t>
  </si>
  <si>
    <t>KALMER</t>
  </si>
  <si>
    <t>2000-01-15</t>
  </si>
  <si>
    <t>KEN-MARTIN</t>
  </si>
  <si>
    <t>ARTI</t>
  </si>
  <si>
    <t>LEELO</t>
  </si>
  <si>
    <t>KRISTOFER</t>
  </si>
  <si>
    <t>JARKO</t>
  </si>
  <si>
    <t>ELIISE</t>
  </si>
  <si>
    <t>KEJO</t>
  </si>
  <si>
    <t>HEIMER</t>
  </si>
  <si>
    <t>KARDO REMI</t>
  </si>
  <si>
    <t>KIRK ALEXANDER</t>
  </si>
  <si>
    <t>CRISLYN</t>
  </si>
  <si>
    <t>OLAR</t>
  </si>
  <si>
    <t>ARNO KERT</t>
  </si>
  <si>
    <t>HEDI</t>
  </si>
  <si>
    <t>KERT-ROBERT</t>
  </si>
  <si>
    <t>RANDEL</t>
  </si>
  <si>
    <t>RONALD</t>
  </si>
  <si>
    <t>VEEVE</t>
  </si>
  <si>
    <t>TENER</t>
  </si>
  <si>
    <t>MARE</t>
  </si>
  <si>
    <t>SOFIA ALIKA SIVIA</t>
  </si>
  <si>
    <t>AGNIUS</t>
  </si>
  <si>
    <t>AUDRIUS</t>
  </si>
  <si>
    <t>ASSER KAHRO</t>
  </si>
  <si>
    <t>KARL-MARTIN</t>
  </si>
  <si>
    <t>CRHIS-STEN</t>
  </si>
  <si>
    <t>KARMEN</t>
  </si>
  <si>
    <t>KATSIARYNA</t>
  </si>
  <si>
    <t>431</t>
  </si>
  <si>
    <t>MARKKO</t>
  </si>
  <si>
    <t>450</t>
  </si>
  <si>
    <t>EMMA-LEEN</t>
  </si>
  <si>
    <t>JUHAN-VILLEM</t>
  </si>
  <si>
    <t>KARL-MIHKEL</t>
  </si>
  <si>
    <t>KARL FELIKS</t>
  </si>
  <si>
    <t>THOR LEMBIT</t>
  </si>
  <si>
    <t>486</t>
  </si>
  <si>
    <t>MIKK EKE</t>
  </si>
  <si>
    <t>GERGOR</t>
  </si>
  <si>
    <t>178</t>
  </si>
  <si>
    <t>KERT-KRISTOFER</t>
  </si>
  <si>
    <t>494</t>
  </si>
  <si>
    <t>OLARI</t>
  </si>
  <si>
    <t>KEINAR</t>
  </si>
  <si>
    <t>LISELL</t>
  </si>
  <si>
    <t>LENNO</t>
  </si>
  <si>
    <t>TAMAR</t>
  </si>
  <si>
    <t>TARVI</t>
  </si>
  <si>
    <t>EMIL OLIVER</t>
  </si>
  <si>
    <t>236</t>
  </si>
  <si>
    <t>VILLU</t>
  </si>
  <si>
    <t>MARITE</t>
  </si>
  <si>
    <t>KADI</t>
  </si>
  <si>
    <t>ANNABEL</t>
  </si>
  <si>
    <t>HANS-KRISTJAN</t>
  </si>
  <si>
    <t>MARVIN</t>
  </si>
  <si>
    <t>MATHILDE</t>
  </si>
  <si>
    <t>SIRLE</t>
  </si>
  <si>
    <t>FREDERIK</t>
  </si>
  <si>
    <t>KRISTJAN-JOEL</t>
  </si>
  <si>
    <t>251</t>
  </si>
  <si>
    <t>REINIS TOMS</t>
  </si>
  <si>
    <t>ANNE SOPHIE</t>
  </si>
  <si>
    <t>ALJONA</t>
  </si>
  <si>
    <t>DAMIR</t>
  </si>
  <si>
    <t>KRISTER</t>
  </si>
  <si>
    <t>SAIMA</t>
  </si>
  <si>
    <t>VALVE</t>
  </si>
  <si>
    <t>AIJAR</t>
  </si>
  <si>
    <t>440</t>
  </si>
  <si>
    <t>KAREL MARTEN</t>
  </si>
  <si>
    <t>247</t>
  </si>
  <si>
    <t>RONI</t>
  </si>
  <si>
    <t>ROOPE</t>
  </si>
  <si>
    <t>ROOSA-ANGELIKA</t>
  </si>
  <si>
    <t>KERSTI</t>
  </si>
  <si>
    <t>AKSEL ERIK</t>
  </si>
  <si>
    <t>KIMBERLY</t>
  </si>
  <si>
    <t>AILAN</t>
  </si>
  <si>
    <t>474</t>
  </si>
  <si>
    <t>409</t>
  </si>
  <si>
    <t>RADEK</t>
  </si>
  <si>
    <t>ROBERTA</t>
  </si>
  <si>
    <t>TIINA</t>
  </si>
  <si>
    <t>GABRIELE</t>
  </si>
  <si>
    <t>ALJENA</t>
  </si>
  <si>
    <t>ALIK</t>
  </si>
  <si>
    <t>254</t>
  </si>
  <si>
    <t>BENJAMIN</t>
  </si>
  <si>
    <t>434</t>
  </si>
  <si>
    <t>ULADZIMIR</t>
  </si>
  <si>
    <t>395</t>
  </si>
  <si>
    <t>RENAT</t>
  </si>
  <si>
    <t>NATALJA</t>
  </si>
  <si>
    <t>CRISTOPHER</t>
  </si>
  <si>
    <t>ULVIS</t>
  </si>
  <si>
    <t>SEMELE</t>
  </si>
  <si>
    <t>MANU</t>
  </si>
  <si>
    <t>2000-03-12</t>
  </si>
  <si>
    <t>MERIBEL BRIGITTA</t>
  </si>
  <si>
    <t>343</t>
  </si>
  <si>
    <t>RITVARS</t>
  </si>
  <si>
    <t>TADAS</t>
  </si>
  <si>
    <t>CLAUS</t>
  </si>
  <si>
    <t>OWE</t>
  </si>
  <si>
    <t>GREETE</t>
  </si>
  <si>
    <t>223</t>
  </si>
  <si>
    <t>MIIA</t>
  </si>
  <si>
    <t>SATU</t>
  </si>
  <si>
    <t>ERKI-GLEN</t>
  </si>
  <si>
    <t>KATI-LIIS</t>
  </si>
  <si>
    <t>HELE-RIIN</t>
  </si>
  <si>
    <t>MARIANNE</t>
  </si>
  <si>
    <t>LEONHARD</t>
  </si>
  <si>
    <t>MAIA</t>
  </si>
  <si>
    <t>112</t>
  </si>
  <si>
    <t>PRIIDIK</t>
  </si>
  <si>
    <t>HEIGO</t>
  </si>
  <si>
    <t>ANNA-LIINA</t>
  </si>
  <si>
    <t>GERT RANNO</t>
  </si>
  <si>
    <t>JANET</t>
  </si>
  <si>
    <t>258</t>
  </si>
  <si>
    <t>KARL-JAAGUP</t>
  </si>
  <si>
    <t>KRISTJAN MADIS</t>
  </si>
  <si>
    <t>MADIS MARTIN</t>
  </si>
  <si>
    <t>ELVIN</t>
  </si>
  <si>
    <t>ILMARS</t>
  </si>
  <si>
    <t>HANNA-LIISA</t>
  </si>
  <si>
    <t>JORENS</t>
  </si>
  <si>
    <t>HEILIKA</t>
  </si>
  <si>
    <t>KENNETH</t>
  </si>
  <si>
    <t>192</t>
  </si>
  <si>
    <t>HELERIN</t>
  </si>
  <si>
    <t>AIDA</t>
  </si>
  <si>
    <t>483</t>
  </si>
  <si>
    <t>STEN ERIK</t>
  </si>
  <si>
    <t>TAMARA</t>
  </si>
  <si>
    <t>2000-02-20</t>
  </si>
  <si>
    <t>ASSER-AURIS</t>
  </si>
  <si>
    <t>ASKO</t>
  </si>
  <si>
    <t>TANELI</t>
  </si>
  <si>
    <t>KLEMENTI</t>
  </si>
  <si>
    <t>198</t>
  </si>
  <si>
    <t>EKKE</t>
  </si>
  <si>
    <t>MARTEN HENDRIK</t>
  </si>
  <si>
    <t>AIVARAS</t>
  </si>
  <si>
    <t>MERGIM</t>
  </si>
  <si>
    <t>GERTIN</t>
  </si>
  <si>
    <t>NIKOLAIJS</t>
  </si>
  <si>
    <t>KARL-MARKUS</t>
  </si>
  <si>
    <t>RIKO</t>
  </si>
  <si>
    <t>426</t>
  </si>
  <si>
    <t>KAIA</t>
  </si>
  <si>
    <t>KARL JOOSEP</t>
  </si>
  <si>
    <t>AADI</t>
  </si>
  <si>
    <t>ANET</t>
  </si>
  <si>
    <t>KARINE</t>
  </si>
  <si>
    <t>466</t>
  </si>
  <si>
    <t>JONI</t>
  </si>
  <si>
    <t>OLESJA</t>
  </si>
  <si>
    <t>ISABEL</t>
  </si>
  <si>
    <t>IBRAKHIM</t>
  </si>
  <si>
    <t>NOVA</t>
  </si>
  <si>
    <t>STANISLAVA</t>
  </si>
  <si>
    <t>DARIUS</t>
  </si>
  <si>
    <t>260</t>
  </si>
  <si>
    <t>GRETE-CELIA</t>
  </si>
  <si>
    <t>345</t>
  </si>
  <si>
    <t>RASMO</t>
  </si>
  <si>
    <t>PEETER-MATI</t>
  </si>
  <si>
    <t>REBEKA</t>
  </si>
  <si>
    <t>ALO</t>
  </si>
  <si>
    <t>259</t>
  </si>
  <si>
    <t>137</t>
  </si>
  <si>
    <t>ANNEGRET</t>
  </si>
  <si>
    <t>KARL KRISTJAN</t>
  </si>
  <si>
    <t>2000-04-02</t>
  </si>
  <si>
    <t>HUGO GREGOR</t>
  </si>
  <si>
    <t>VALDI</t>
  </si>
  <si>
    <t>LEENA</t>
  </si>
  <si>
    <t>IVARI</t>
  </si>
  <si>
    <t>HOLGER</t>
  </si>
  <si>
    <t>CARL-JOHANNES</t>
  </si>
  <si>
    <t>LIILIA</t>
  </si>
  <si>
    <t>KUNO</t>
  </si>
  <si>
    <t>RAUNI</t>
  </si>
  <si>
    <t>JULIJA</t>
  </si>
  <si>
    <t>NKITA</t>
  </si>
  <si>
    <t>KÄTHLIN</t>
  </si>
  <si>
    <t>KEVEN</t>
  </si>
  <si>
    <t>VLADA</t>
  </si>
  <si>
    <t>LEINI</t>
  </si>
  <si>
    <t>KAURI</t>
  </si>
  <si>
    <t>HANNES HENDRIK</t>
  </si>
  <si>
    <t>ANASTASIYA</t>
  </si>
  <si>
    <t>ALGIS</t>
  </si>
  <si>
    <t>KIMI</t>
  </si>
  <si>
    <t>MARI-LIIS</t>
  </si>
  <si>
    <t>422</t>
  </si>
  <si>
    <t>SULEV</t>
  </si>
  <si>
    <t>CRISTOHFER</t>
  </si>
  <si>
    <t>VEIKKO</t>
  </si>
  <si>
    <t>EDGART</t>
  </si>
  <si>
    <t>ANETTE LOORE</t>
  </si>
  <si>
    <t>ELMO</t>
  </si>
  <si>
    <t>ELIGIUS</t>
  </si>
  <si>
    <t>CLAUDIA</t>
  </si>
  <si>
    <t>DOMINIK</t>
  </si>
  <si>
    <t>485</t>
  </si>
  <si>
    <t>GEORG</t>
  </si>
  <si>
    <t>LUNA-MAI</t>
  </si>
  <si>
    <t>183</t>
  </si>
  <si>
    <t>DEEVID</t>
  </si>
  <si>
    <t>KEN-MARTI</t>
  </si>
  <si>
    <t>293</t>
  </si>
  <si>
    <t>KÄTI</t>
  </si>
  <si>
    <t>KAIRO</t>
  </si>
  <si>
    <t>KALVER</t>
  </si>
  <si>
    <t>GYTIS</t>
  </si>
  <si>
    <t>JORUNE</t>
  </si>
  <si>
    <t>VLADISLAVS</t>
  </si>
  <si>
    <t>ESTON-GERMAN</t>
  </si>
  <si>
    <t>MARI-LIINA</t>
  </si>
  <si>
    <t>WOUTER</t>
  </si>
  <si>
    <t>KAIMAR</t>
  </si>
  <si>
    <t>BORIS</t>
  </si>
  <si>
    <t>IGORS</t>
  </si>
  <si>
    <t>NIKOL</t>
  </si>
  <si>
    <t>CARL-CASPAR</t>
  </si>
  <si>
    <t>ENRI</t>
  </si>
  <si>
    <t>113</t>
  </si>
  <si>
    <t>EILI</t>
  </si>
  <si>
    <t>GRETELIIS</t>
  </si>
  <si>
    <t>EVELINA</t>
  </si>
  <si>
    <t>244</t>
  </si>
  <si>
    <t>ANDERO</t>
  </si>
  <si>
    <t>MARII MIRELL</t>
  </si>
  <si>
    <t>AIRON</t>
  </si>
  <si>
    <t>JOOSUS</t>
  </si>
  <si>
    <t>DAVIDS</t>
  </si>
  <si>
    <t>2000-05-13</t>
  </si>
  <si>
    <t>KAIMO</t>
  </si>
  <si>
    <t>VALERIJA</t>
  </si>
  <si>
    <t>MAILIS</t>
  </si>
  <si>
    <t>KARL ERIK</t>
  </si>
  <si>
    <t>JANNE-ELIISE</t>
  </si>
  <si>
    <t>DEANNE</t>
  </si>
  <si>
    <t>ANTONIUS</t>
  </si>
  <si>
    <t>KEITY</t>
  </si>
  <si>
    <t>KUUNO</t>
  </si>
  <si>
    <t>167</t>
  </si>
  <si>
    <t>JAKKO</t>
  </si>
  <si>
    <t>STEN-RASMUS</t>
  </si>
  <si>
    <t>346</t>
  </si>
  <si>
    <t>GETERI</t>
  </si>
  <si>
    <t>SILLERIIN</t>
  </si>
  <si>
    <t>ANTONI</t>
  </si>
  <si>
    <t>ELIE</t>
  </si>
  <si>
    <t>406</t>
  </si>
  <si>
    <t>FRANK-KARL</t>
  </si>
  <si>
    <t>451</t>
  </si>
  <si>
    <t>MAARJA</t>
  </si>
  <si>
    <t>EDURD</t>
  </si>
  <si>
    <t>RAYAN</t>
  </si>
  <si>
    <t>MARLEEN</t>
  </si>
  <si>
    <t>EGERT-MARTIN</t>
  </si>
  <si>
    <t>452</t>
  </si>
  <si>
    <t>OLAVI</t>
  </si>
  <si>
    <t>PATRIC</t>
  </si>
  <si>
    <t>ELENA</t>
  </si>
  <si>
    <t>ARTEMII</t>
  </si>
  <si>
    <t>ADREAN</t>
  </si>
  <si>
    <t>TAISIJA</t>
  </si>
  <si>
    <t>JEVA</t>
  </si>
  <si>
    <t>RAOUL</t>
  </si>
  <si>
    <t>KRISTJAN-JAAN</t>
  </si>
  <si>
    <t>ANSSI</t>
  </si>
  <si>
    <t>ARI-MATTI</t>
  </si>
  <si>
    <t>GERTHRUD</t>
  </si>
  <si>
    <t>PAVELS</t>
  </si>
  <si>
    <t>OLENA</t>
  </si>
  <si>
    <t>392</t>
  </si>
  <si>
    <t>GESSIE</t>
  </si>
  <si>
    <t>KIRKE</t>
  </si>
  <si>
    <t>177</t>
  </si>
  <si>
    <t>ULVAR</t>
  </si>
  <si>
    <t>ENELYN</t>
  </si>
  <si>
    <t>JAKUB</t>
  </si>
  <si>
    <t>ANASTASIJA</t>
  </si>
  <si>
    <t>159</t>
  </si>
  <si>
    <t>TEEMU</t>
  </si>
  <si>
    <t>MARIETTE</t>
  </si>
  <si>
    <t>140</t>
  </si>
  <si>
    <t>2011-04-01</t>
  </si>
  <si>
    <t>KEITIN</t>
  </si>
  <si>
    <t>127</t>
  </si>
  <si>
    <t>EVELĪNA</t>
  </si>
  <si>
    <t>95</t>
  </si>
  <si>
    <t>KASPARS</t>
  </si>
  <si>
    <t>266</t>
  </si>
  <si>
    <t>LEENI JANETE</t>
  </si>
  <si>
    <t>DALJUS</t>
  </si>
  <si>
    <t>ALEG</t>
  </si>
  <si>
    <t>KEIRA</t>
  </si>
  <si>
    <t>KARDI</t>
  </si>
  <si>
    <t>NEVIL</t>
  </si>
  <si>
    <t>LII</t>
  </si>
  <si>
    <t>NORMUNDS</t>
  </si>
  <si>
    <t>KRISTERS GIRTS</t>
  </si>
  <si>
    <t>KUSTAS</t>
  </si>
  <si>
    <t>EDUARDS</t>
  </si>
  <si>
    <t>188</t>
  </si>
  <si>
    <t>135</t>
  </si>
  <si>
    <t>304</t>
  </si>
  <si>
    <t>RICO</t>
  </si>
  <si>
    <t>358</t>
  </si>
  <si>
    <t>387</t>
  </si>
  <si>
    <t>MAIRE</t>
  </si>
  <si>
    <t>LISETT</t>
  </si>
  <si>
    <t>VIKTORIIA</t>
  </si>
  <si>
    <t>MIIA MARGARITA</t>
  </si>
  <si>
    <t>SERGEJS</t>
  </si>
  <si>
    <t>VITALJS</t>
  </si>
  <si>
    <t>102</t>
  </si>
  <si>
    <t>CHRIS</t>
  </si>
  <si>
    <t>TAMBET</t>
  </si>
  <si>
    <t>MILVI</t>
  </si>
  <si>
    <t>201</t>
  </si>
  <si>
    <t>420</t>
  </si>
  <si>
    <t>CHRIS-ROBIN</t>
  </si>
  <si>
    <t>263</t>
  </si>
  <si>
    <t>136</t>
  </si>
  <si>
    <t>NELE</t>
  </si>
  <si>
    <t>SIGRID</t>
  </si>
  <si>
    <t>SIIRI</t>
  </si>
  <si>
    <t>SIRELIN</t>
  </si>
  <si>
    <t>TAIRI</t>
  </si>
  <si>
    <t>KENNET-KOIT</t>
  </si>
  <si>
    <t>189</t>
  </si>
  <si>
    <t>124</t>
  </si>
  <si>
    <t>NIKOLAIS</t>
  </si>
  <si>
    <t>RAUNE</t>
  </si>
  <si>
    <t>KARL KALEV</t>
  </si>
  <si>
    <t>118</t>
  </si>
  <si>
    <t>KATRE</t>
  </si>
  <si>
    <t>ALMA</t>
  </si>
  <si>
    <t>82</t>
  </si>
  <si>
    <t>TARVET</t>
  </si>
  <si>
    <t>GEIT</t>
  </si>
  <si>
    <t>ERKKO</t>
  </si>
  <si>
    <t>ARJOM</t>
  </si>
  <si>
    <t>GALINA</t>
  </si>
  <si>
    <t>FJODOR</t>
  </si>
  <si>
    <t>KIRSIKA</t>
  </si>
  <si>
    <t>LAURIT</t>
  </si>
  <si>
    <t>TARKO</t>
  </si>
  <si>
    <t>ANZELA</t>
  </si>
  <si>
    <t>RUTGER</t>
  </si>
  <si>
    <t>168</t>
  </si>
  <si>
    <t>326</t>
  </si>
  <si>
    <t>TARAS</t>
  </si>
  <si>
    <t>2001-12-21</t>
  </si>
  <si>
    <t>OLEKSANDR</t>
  </si>
  <si>
    <t>GUNTA</t>
  </si>
  <si>
    <t>132</t>
  </si>
  <si>
    <t>165</t>
  </si>
  <si>
    <t>GERMO</t>
  </si>
  <si>
    <t>142</t>
  </si>
  <si>
    <t>KATARINA</t>
  </si>
  <si>
    <t>KAROLYN</t>
  </si>
  <si>
    <t>KNUT-ERIK</t>
  </si>
  <si>
    <t>481</t>
  </si>
  <si>
    <t>ELLIS-MARIA</t>
  </si>
  <si>
    <t>447</t>
  </si>
  <si>
    <t>349</t>
  </si>
  <si>
    <t>GETELIN</t>
  </si>
  <si>
    <t>GISELA</t>
  </si>
  <si>
    <t>ITA</t>
  </si>
  <si>
    <t>CAMILLA</t>
  </si>
  <si>
    <t>KENU</t>
  </si>
  <si>
    <t>VIRKO</t>
  </si>
  <si>
    <t>CAROLIN</t>
  </si>
  <si>
    <t>MARI-EPP</t>
  </si>
  <si>
    <t>193</t>
  </si>
  <si>
    <t>SIMO</t>
  </si>
  <si>
    <t>243</t>
  </si>
  <si>
    <t>427</t>
  </si>
  <si>
    <t>IGNACIO</t>
  </si>
  <si>
    <t>HANNA-MARIA</t>
  </si>
  <si>
    <t>JEFFERY</t>
  </si>
  <si>
    <t>ANITA-LY</t>
  </si>
  <si>
    <t>MALLE</t>
  </si>
  <si>
    <t>414</t>
  </si>
  <si>
    <t>LISBETH</t>
  </si>
  <si>
    <t>RANEL</t>
  </si>
  <si>
    <t>IVIKA</t>
  </si>
  <si>
    <t>ELEN</t>
  </si>
  <si>
    <t>ALKO</t>
  </si>
  <si>
    <t>400</t>
  </si>
  <si>
    <t>KATRIINA</t>
  </si>
  <si>
    <t>ROGER MATTHIAS</t>
  </si>
  <si>
    <t>MARKOS</t>
  </si>
  <si>
    <t>MARTI</t>
  </si>
  <si>
    <t>TIM</t>
  </si>
  <si>
    <t>LEONARD</t>
  </si>
  <si>
    <t>MIMI</t>
  </si>
  <si>
    <t>REELIKA</t>
  </si>
  <si>
    <t>ELINA-ERIKA</t>
  </si>
  <si>
    <t>HEGERT</t>
  </si>
  <si>
    <t>STEN MARKUS</t>
  </si>
  <si>
    <t>UKU</t>
  </si>
  <si>
    <t>DANI</t>
  </si>
  <si>
    <t>JORMA</t>
  </si>
  <si>
    <t>JUOKKO</t>
  </si>
  <si>
    <t>HELMERT</t>
  </si>
  <si>
    <t>PEKKA</t>
  </si>
  <si>
    <t>AIMIR</t>
  </si>
  <si>
    <t>277</t>
  </si>
  <si>
    <t>ANNALIIS</t>
  </si>
  <si>
    <t>HARALD</t>
  </si>
  <si>
    <t>220</t>
  </si>
  <si>
    <t>ARLI</t>
  </si>
  <si>
    <t>AVO-KARLIS</t>
  </si>
  <si>
    <t>HERMO</t>
  </si>
  <si>
    <t>336</t>
  </si>
  <si>
    <t>VITALII</t>
  </si>
  <si>
    <t>340</t>
  </si>
  <si>
    <t>227</t>
  </si>
  <si>
    <t>GEITY</t>
  </si>
  <si>
    <t>KEYTO</t>
  </si>
  <si>
    <t>KARL ERIC</t>
  </si>
  <si>
    <t>KARLA-ERIK</t>
  </si>
  <si>
    <t>IVAR-ERIK</t>
  </si>
  <si>
    <t>MERILY</t>
  </si>
  <si>
    <t>KAISA</t>
  </si>
  <si>
    <t>VESA</t>
  </si>
  <si>
    <t>EGNE</t>
  </si>
  <si>
    <t>DENNIS</t>
  </si>
  <si>
    <t>KIM</t>
  </si>
  <si>
    <t>RAIMONDS</t>
  </si>
  <si>
    <t>VOLHA</t>
  </si>
  <si>
    <t>ARTA</t>
  </si>
  <si>
    <t>UNDA-PAULA</t>
  </si>
  <si>
    <t>IAN</t>
  </si>
  <si>
    <t>TAAVO</t>
  </si>
  <si>
    <t>357</t>
  </si>
  <si>
    <t>URVE</t>
  </si>
  <si>
    <t>EVELYN</t>
  </si>
  <si>
    <t>353</t>
  </si>
  <si>
    <t>VALDIS</t>
  </si>
  <si>
    <t>GEILI</t>
  </si>
  <si>
    <t>RAIN ALAR</t>
  </si>
  <si>
    <t>JUULIUS MARTIN</t>
  </si>
  <si>
    <t>MAAREK</t>
  </si>
  <si>
    <t>EELI</t>
  </si>
  <si>
    <t>364</t>
  </si>
  <si>
    <t>LENNA-LIISA</t>
  </si>
  <si>
    <t>STEPHAN</t>
  </si>
  <si>
    <t>ARTJOMS</t>
  </si>
  <si>
    <t>SASKIA MEERI LIIS</t>
  </si>
  <si>
    <t>CHRISTOFER-ROBIN</t>
  </si>
  <si>
    <t>161</t>
  </si>
  <si>
    <t>DAN-ANDRE</t>
  </si>
  <si>
    <t>MANUS</t>
  </si>
  <si>
    <t>ASTON</t>
  </si>
  <si>
    <t>RUTH</t>
  </si>
  <si>
    <t>EIKI</t>
  </si>
  <si>
    <t>208</t>
  </si>
  <si>
    <t>278</t>
  </si>
  <si>
    <t>HELANDER</t>
  </si>
  <si>
    <t>MARJE</t>
  </si>
  <si>
    <t>ERIK-VILLEM</t>
  </si>
  <si>
    <t>497</t>
  </si>
  <si>
    <t>ANSI</t>
  </si>
  <si>
    <t>LEHAR-TAANIEL</t>
  </si>
  <si>
    <t>230</t>
  </si>
  <si>
    <t>SIISIKE</t>
  </si>
  <si>
    <t>OVE</t>
  </si>
  <si>
    <t>REVO</t>
  </si>
  <si>
    <t>LIISA-LOTTA</t>
  </si>
  <si>
    <t>KARL-MATHIAS</t>
  </si>
  <si>
    <t>TOMAS</t>
  </si>
  <si>
    <t>ANNELE</t>
  </si>
  <si>
    <t>ERVIN</t>
  </si>
  <si>
    <t>LISO-LIZETE</t>
  </si>
  <si>
    <t>ANDRA</t>
  </si>
  <si>
    <t>JARNIS</t>
  </si>
  <si>
    <t>KREETE</t>
  </si>
  <si>
    <t>KARLO</t>
  </si>
  <si>
    <t>210</t>
  </si>
  <si>
    <t>455</t>
  </si>
  <si>
    <t>355</t>
  </si>
  <si>
    <t>DAGNY</t>
  </si>
  <si>
    <t>BRENT</t>
  </si>
  <si>
    <t>DORIS</t>
  </si>
  <si>
    <t>BRENDE</t>
  </si>
  <si>
    <t>JANEC</t>
  </si>
  <si>
    <t>TAAGO</t>
  </si>
  <si>
    <t>TAAVET</t>
  </si>
  <si>
    <t>ALESSANDRO</t>
  </si>
  <si>
    <t>JASSI JOHANNES</t>
  </si>
  <si>
    <t>MAIT</t>
  </si>
  <si>
    <t>ANASTASIA</t>
  </si>
  <si>
    <t>KASPARAS</t>
  </si>
  <si>
    <t>TOMASZ</t>
  </si>
  <si>
    <t>98</t>
  </si>
  <si>
    <t>INGEBORG</t>
  </si>
  <si>
    <t>ELVIS</t>
  </si>
  <si>
    <t>WALTER</t>
  </si>
  <si>
    <t>OKSANA</t>
  </si>
  <si>
    <t>KENETH</t>
  </si>
  <si>
    <t>ELIISA</t>
  </si>
  <si>
    <t>449</t>
  </si>
  <si>
    <t>HELINA</t>
  </si>
  <si>
    <t>JANIKA</t>
  </si>
  <si>
    <t>TOMMY</t>
  </si>
  <si>
    <t>ERLIS</t>
  </si>
  <si>
    <t>JAN RICHARD</t>
  </si>
  <si>
    <t>KAIDAR</t>
  </si>
  <si>
    <t>KERTI</t>
  </si>
  <si>
    <t>MARGOT</t>
  </si>
  <si>
    <t>TAMURI</t>
  </si>
  <si>
    <t>JUSS</t>
  </si>
  <si>
    <t>JOHANNA-ELISABETH</t>
  </si>
  <si>
    <t>GERDU</t>
  </si>
  <si>
    <t>MARY-HELEEN</t>
  </si>
  <si>
    <t>ALOIZS ARIANS</t>
  </si>
  <si>
    <t>MAREN</t>
  </si>
  <si>
    <t>TAURAS</t>
  </si>
  <si>
    <t>221</t>
  </si>
  <si>
    <t>LONA LISA</t>
  </si>
  <si>
    <t>EGLE-MARI</t>
  </si>
  <si>
    <t>MARJU</t>
  </si>
  <si>
    <t>MATTS-ERIK</t>
  </si>
  <si>
    <t>KRISTJAN MARIO</t>
  </si>
  <si>
    <t>ELIIS-HELENA</t>
  </si>
  <si>
    <t>KATARIINA</t>
  </si>
  <si>
    <t>MAGDALENA</t>
  </si>
  <si>
    <t>KERMO</t>
  </si>
  <si>
    <t>AEMILIA</t>
  </si>
  <si>
    <t>MARGRET</t>
  </si>
  <si>
    <t>AGRIS</t>
  </si>
  <si>
    <t>HANS JASPER</t>
  </si>
  <si>
    <t>MONTA</t>
  </si>
  <si>
    <t>ANDO</t>
  </si>
  <si>
    <t>VEIKEN</t>
  </si>
  <si>
    <t>VESTA</t>
  </si>
  <si>
    <t>JOHANI</t>
  </si>
  <si>
    <t>EDELINA</t>
  </si>
  <si>
    <t>NORMANN</t>
  </si>
  <si>
    <t>TARMO ERIK</t>
  </si>
  <si>
    <t>KAROLINE</t>
  </si>
  <si>
    <t>ARTSIOM</t>
  </si>
  <si>
    <t>VALLI</t>
  </si>
  <si>
    <t>ILLIMAR</t>
  </si>
  <si>
    <t>200</t>
  </si>
  <si>
    <t>TIHON</t>
  </si>
  <si>
    <t>ELIKA</t>
  </si>
  <si>
    <t>MAARJA-LIIS</t>
  </si>
  <si>
    <t>VICTORIA</t>
  </si>
  <si>
    <t>EGON</t>
  </si>
  <si>
    <t>SOFIIA</t>
  </si>
  <si>
    <t>LANA</t>
  </si>
  <si>
    <t>LAURILY</t>
  </si>
  <si>
    <t>LAURA-LY</t>
  </si>
  <si>
    <t>SIRJE</t>
  </si>
  <si>
    <t>KRIS-KASPAR</t>
  </si>
  <si>
    <t>303</t>
  </si>
  <si>
    <t>RENEETA</t>
  </si>
  <si>
    <t>ANETT</t>
  </si>
  <si>
    <t>HANNA BRITTA</t>
  </si>
  <si>
    <t>LISETTE</t>
  </si>
  <si>
    <t>ELEEN</t>
  </si>
  <si>
    <t>ŠIMONAS</t>
  </si>
  <si>
    <t>ZAHHAR</t>
  </si>
  <si>
    <t>ALVYDAS</t>
  </si>
  <si>
    <t>ANNA-MARIA</t>
  </si>
  <si>
    <t>JULIANA</t>
  </si>
  <si>
    <t>DELIA</t>
  </si>
  <si>
    <t>KARL-KERT</t>
  </si>
  <si>
    <t>SHIMONAS</t>
  </si>
  <si>
    <t>MIRKKO</t>
  </si>
  <si>
    <t>JEPPE</t>
  </si>
  <si>
    <t>ELIOT</t>
  </si>
  <si>
    <t>JOHAN</t>
  </si>
  <si>
    <t>YUMO</t>
  </si>
  <si>
    <t>JENNY</t>
  </si>
  <si>
    <t>MARCO</t>
  </si>
  <si>
    <t>OTT-JOOSEP</t>
  </si>
  <si>
    <t>454</t>
  </si>
  <si>
    <t>EMILS</t>
  </si>
  <si>
    <t>MILITINJA</t>
  </si>
  <si>
    <t>ARTO</t>
  </si>
  <si>
    <t>469</t>
  </si>
  <si>
    <t>HELELIN</t>
  </si>
  <si>
    <t>HUGO MATTIAS</t>
  </si>
  <si>
    <t>KEN RISTJAN</t>
  </si>
  <si>
    <t>JANARI</t>
  </si>
  <si>
    <t>AYRON</t>
  </si>
  <si>
    <t>EVON</t>
  </si>
  <si>
    <t>GEORG MATHIAS</t>
  </si>
  <si>
    <t>146</t>
  </si>
  <si>
    <t>JAN EERIK</t>
  </si>
  <si>
    <t>MIKO MARTEN</t>
  </si>
  <si>
    <t>143</t>
  </si>
  <si>
    <t>JUSSI</t>
  </si>
  <si>
    <t>PERTTI</t>
  </si>
  <si>
    <t>126</t>
  </si>
  <si>
    <t>SARA LIIS</t>
  </si>
  <si>
    <t>HELVIS</t>
  </si>
  <si>
    <t>HILLAR</t>
  </si>
  <si>
    <t>KRÕÕT GRETE</t>
  </si>
  <si>
    <t>428</t>
  </si>
  <si>
    <t>107</t>
  </si>
  <si>
    <t>117</t>
  </si>
  <si>
    <t>REIKO</t>
  </si>
  <si>
    <t>HENNA</t>
  </si>
  <si>
    <t>MAARIEL</t>
  </si>
  <si>
    <t>MERIKE</t>
  </si>
  <si>
    <t>298</t>
  </si>
  <si>
    <t>MAARE</t>
  </si>
  <si>
    <t>VYTIS</t>
  </si>
  <si>
    <t>KEN-KRISTEN</t>
  </si>
  <si>
    <t>STEN-KENERT</t>
  </si>
  <si>
    <t>KASPAR MAANUS</t>
  </si>
  <si>
    <t>SIIM KAAREL</t>
  </si>
  <si>
    <t>RAIO</t>
  </si>
  <si>
    <t>AISTA</t>
  </si>
  <si>
    <t>GLEN</t>
  </si>
  <si>
    <t>356</t>
  </si>
  <si>
    <t>KAIDI</t>
  </si>
  <si>
    <t>REMI RILOS</t>
  </si>
  <si>
    <t>MELDRA</t>
  </si>
  <si>
    <t>SERAFIMA</t>
  </si>
  <si>
    <t>DINARA</t>
  </si>
  <si>
    <t>HEIDI</t>
  </si>
  <si>
    <t>411</t>
  </si>
  <si>
    <t>KRETTEL</t>
  </si>
  <si>
    <t>408</t>
  </si>
  <si>
    <t>MARIAN</t>
  </si>
  <si>
    <t>KIKE-ELISABETH</t>
  </si>
  <si>
    <t>MARCEL</t>
  </si>
  <si>
    <t>AMARHS</t>
  </si>
  <si>
    <t>INSANA</t>
  </si>
  <si>
    <t>SAIF</t>
  </si>
  <si>
    <t>PETERIS</t>
  </si>
  <si>
    <t>MARKKU</t>
  </si>
  <si>
    <t>163</t>
  </si>
  <si>
    <t>NASTJA</t>
  </si>
  <si>
    <t>415</t>
  </si>
  <si>
    <t>433</t>
  </si>
  <si>
    <t>ROBIN ANDERO</t>
  </si>
  <si>
    <t>JOUKO</t>
  </si>
  <si>
    <t>ARNI</t>
  </si>
  <si>
    <t>SIRET</t>
  </si>
  <si>
    <t>SALLY</t>
  </si>
  <si>
    <t>SONALI</t>
  </si>
  <si>
    <t>ELĪZA</t>
  </si>
  <si>
    <t>MARI LIIS</t>
  </si>
  <si>
    <t>SIIM-TOOMAS</t>
  </si>
  <si>
    <t>TIMUR</t>
  </si>
  <si>
    <t>OTT-KAAREL</t>
  </si>
  <si>
    <t>ARELI</t>
  </si>
  <si>
    <t>DÄVIS JURIS</t>
  </si>
  <si>
    <t>VALDAS</t>
  </si>
  <si>
    <t>NUNO</t>
  </si>
  <si>
    <t>VIACHESLAV</t>
  </si>
  <si>
    <t>114</t>
  </si>
  <si>
    <t>ROBIN MARKUS</t>
  </si>
  <si>
    <t>KENNY-ROBIN</t>
  </si>
  <si>
    <t>446</t>
  </si>
  <si>
    <t>PLATON</t>
  </si>
  <si>
    <t>ECATERINA</t>
  </si>
  <si>
    <t>NILS</t>
  </si>
  <si>
    <t>VYGANTAS</t>
  </si>
  <si>
    <t>SAMANTA</t>
  </si>
  <si>
    <t>DOIKANBAI</t>
  </si>
  <si>
    <t>MEHLIS</t>
  </si>
  <si>
    <t>MIRLAN</t>
  </si>
  <si>
    <t>KOLLIN</t>
  </si>
  <si>
    <t>TAISI</t>
  </si>
  <si>
    <t>2000-02-26</t>
  </si>
  <si>
    <t>OTT KAAREL</t>
  </si>
  <si>
    <t>LAILA</t>
  </si>
  <si>
    <t>INGUS</t>
  </si>
  <si>
    <t>AUGUSTE</t>
  </si>
  <si>
    <t>AUGUSTĖ</t>
  </si>
  <si>
    <t>REZIJA</t>
  </si>
  <si>
    <t>108</t>
  </si>
  <si>
    <t>RICHARDS</t>
  </si>
  <si>
    <t>150</t>
  </si>
  <si>
    <t>RAILIS</t>
  </si>
  <si>
    <t>ELISABETA</t>
  </si>
  <si>
    <t>272</t>
  </si>
  <si>
    <t>398</t>
  </si>
  <si>
    <t>ÕUNMAA</t>
  </si>
  <si>
    <t>MIIA HELEN</t>
  </si>
  <si>
    <t>NELE-LIIS</t>
  </si>
  <si>
    <t>FREDRIK</t>
  </si>
  <si>
    <t>EMILY-SOFIA</t>
  </si>
  <si>
    <t>VILHO</t>
  </si>
  <si>
    <t>HANNO</t>
  </si>
  <si>
    <t>MAIRO</t>
  </si>
  <si>
    <t>UDO</t>
  </si>
  <si>
    <t>287</t>
  </si>
  <si>
    <t>HELENA-LIIS</t>
  </si>
  <si>
    <t>MARKUS ERIK</t>
  </si>
  <si>
    <t>GAURI</t>
  </si>
  <si>
    <t>LEONTI</t>
  </si>
  <si>
    <t>155</t>
  </si>
  <si>
    <t>GEDIMINAS</t>
  </si>
  <si>
    <t>LAURI SAKARI</t>
  </si>
  <si>
    <t>EKIORKE-YERIN</t>
  </si>
  <si>
    <t>2000-03-11</t>
  </si>
  <si>
    <t>281</t>
  </si>
  <si>
    <t>125</t>
  </si>
  <si>
    <t>AURIS</t>
  </si>
  <si>
    <t>JENS MARTIN</t>
  </si>
  <si>
    <t>MARITTE</t>
  </si>
  <si>
    <t>294</t>
  </si>
  <si>
    <t>457</t>
  </si>
  <si>
    <t>KEITO</t>
  </si>
  <si>
    <t>MORTEN ENDRIK</t>
  </si>
  <si>
    <t>MIKK MARTEN</t>
  </si>
  <si>
    <t>BETO</t>
  </si>
  <si>
    <t>ERIKS</t>
  </si>
  <si>
    <t>MAUNO</t>
  </si>
  <si>
    <t>363</t>
  </si>
  <si>
    <t>HILLE</t>
  </si>
  <si>
    <t>386</t>
  </si>
  <si>
    <t>372</t>
  </si>
  <si>
    <t>RAITEN</t>
  </si>
  <si>
    <t>MAHYAR</t>
  </si>
  <si>
    <t>ILJAZ</t>
  </si>
  <si>
    <t>ELIJA</t>
  </si>
  <si>
    <t>HEINAR FELIX</t>
  </si>
  <si>
    <t>DZOANNA</t>
  </si>
  <si>
    <t>MARKKUS</t>
  </si>
  <si>
    <t>CHRISTJAN</t>
  </si>
  <si>
    <t>HANS OLIVER</t>
  </si>
  <si>
    <t>367</t>
  </si>
  <si>
    <t>SABINE</t>
  </si>
  <si>
    <t>KAROLIINE</t>
  </si>
  <si>
    <t>KLAIVERT-ERIK</t>
  </si>
  <si>
    <t>JAN TRISTAN</t>
  </si>
  <si>
    <t>PEDRAM MATTIAS</t>
  </si>
  <si>
    <t>SMILTE</t>
  </si>
  <si>
    <t>302</t>
  </si>
  <si>
    <t>GREET</t>
  </si>
  <si>
    <t>ARNAUD</t>
  </si>
  <si>
    <t>299</t>
  </si>
  <si>
    <t>MARKUS EDVIN</t>
  </si>
  <si>
    <t>488</t>
  </si>
  <si>
    <t>HUGO BERT</t>
  </si>
  <si>
    <t>KARL SILVER</t>
  </si>
  <si>
    <t>GREGORY</t>
  </si>
  <si>
    <t>PEETER ALDO</t>
  </si>
  <si>
    <t>ANDRI</t>
  </si>
  <si>
    <t>ÜLAR EERO</t>
  </si>
  <si>
    <t>MAILE-TRIIN</t>
  </si>
  <si>
    <t>OLIWER</t>
  </si>
  <si>
    <t>PATRIK</t>
  </si>
  <si>
    <t>315</t>
  </si>
  <si>
    <t>TONY</t>
  </si>
  <si>
    <t>ZOLTAN</t>
  </si>
  <si>
    <t>KÄRT KATRIIN</t>
  </si>
  <si>
    <t>RANDY</t>
  </si>
  <si>
    <t>TYSON</t>
  </si>
  <si>
    <t>DOMINYKA</t>
  </si>
  <si>
    <t>145</t>
  </si>
  <si>
    <t>MAI</t>
  </si>
  <si>
    <t>333</t>
  </si>
  <si>
    <t>LIISU</t>
  </si>
  <si>
    <t>VLADMIR</t>
  </si>
  <si>
    <t>RODION</t>
  </si>
  <si>
    <t>249</t>
  </si>
  <si>
    <t>MARGARET</t>
  </si>
  <si>
    <t>AUDRUNAS</t>
  </si>
  <si>
    <t>421</t>
  </si>
  <si>
    <t>156</t>
  </si>
  <si>
    <t>KEN-MARTEN</t>
  </si>
  <si>
    <t>THEA</t>
  </si>
  <si>
    <t>NOORA</t>
  </si>
  <si>
    <t>445</t>
  </si>
  <si>
    <t>KENDAR</t>
  </si>
  <si>
    <t>459</t>
  </si>
  <si>
    <t>MATTIAS JOOSEP</t>
  </si>
  <si>
    <t>ROGER</t>
  </si>
  <si>
    <t>ANZELIKA-IZABELLA</t>
  </si>
  <si>
    <t>144</t>
  </si>
  <si>
    <t>ALESIA</t>
  </si>
  <si>
    <t>ŽAKINA</t>
  </si>
  <si>
    <t>HELIIS</t>
  </si>
  <si>
    <t>CRIS MARTIN</t>
  </si>
  <si>
    <t>KARL MARCUS</t>
  </si>
  <si>
    <t>MARTHA</t>
  </si>
  <si>
    <t>MARILI</t>
  </si>
  <si>
    <t>AIDAR</t>
  </si>
  <si>
    <t>ANETE</t>
  </si>
  <si>
    <t>KERON</t>
  </si>
  <si>
    <t>ALVER</t>
  </si>
  <si>
    <t>ANDREY</t>
  </si>
  <si>
    <t>VASILI</t>
  </si>
  <si>
    <t>410</t>
  </si>
  <si>
    <t>MAIRON</t>
  </si>
  <si>
    <t>EIGO</t>
  </si>
  <si>
    <t>LAURA-LIIS</t>
  </si>
  <si>
    <t>MARIETE</t>
  </si>
  <si>
    <t>MICHELLE</t>
  </si>
  <si>
    <t>318</t>
  </si>
  <si>
    <t>393</t>
  </si>
  <si>
    <t>KAIE</t>
  </si>
  <si>
    <t>MARTIN HANNES</t>
  </si>
  <si>
    <t>PANU</t>
  </si>
  <si>
    <t>EIDI</t>
  </si>
  <si>
    <t>317</t>
  </si>
  <si>
    <t>ANELI</t>
  </si>
  <si>
    <t>MAIBRIT</t>
  </si>
  <si>
    <t>ARTUR EDMOND</t>
  </si>
  <si>
    <t>312</t>
  </si>
  <si>
    <t>325</t>
  </si>
  <si>
    <t>ANETT-KRISTIIN</t>
  </si>
  <si>
    <t>AUGUST-ERVIN</t>
  </si>
  <si>
    <t>344</t>
  </si>
  <si>
    <t>HANNA JANET</t>
  </si>
  <si>
    <t>MAARION</t>
  </si>
  <si>
    <t>RUUBEN</t>
  </si>
  <si>
    <t>ASTRID</t>
  </si>
  <si>
    <t>362</t>
  </si>
  <si>
    <t>EMMA</t>
  </si>
  <si>
    <t>SEBASTIAN MATTIAS</t>
  </si>
  <si>
    <t>460</t>
  </si>
  <si>
    <t>GREG</t>
  </si>
  <si>
    <t>339</t>
  </si>
  <si>
    <t>STEMO</t>
  </si>
  <si>
    <t>KEILI</t>
  </si>
  <si>
    <t>VILI</t>
  </si>
  <si>
    <t>BENEDEK</t>
  </si>
  <si>
    <t>LAIOS</t>
  </si>
  <si>
    <t>275</t>
  </si>
  <si>
    <t>CAKABEY</t>
  </si>
  <si>
    <t>MAILIIS</t>
  </si>
  <si>
    <t>332</t>
  </si>
  <si>
    <t>JOHANN</t>
  </si>
  <si>
    <t>JAN-MARTTI</t>
  </si>
  <si>
    <t>AILAR</t>
  </si>
  <si>
    <t>HANNABELL</t>
  </si>
  <si>
    <t>RAUDO</t>
  </si>
  <si>
    <t>KELLY</t>
  </si>
  <si>
    <t>DIEGO</t>
  </si>
  <si>
    <t>SIIMO</t>
  </si>
  <si>
    <t>KEITH</t>
  </si>
  <si>
    <t>RAGNAR-MARTIN</t>
  </si>
  <si>
    <t>435</t>
  </si>
  <si>
    <t>JOSSIF</t>
  </si>
  <si>
    <t>ARTURAS</t>
  </si>
  <si>
    <t>RASMA</t>
  </si>
  <si>
    <t>330</t>
  </si>
  <si>
    <t>TAIVI</t>
  </si>
  <si>
    <t>LARS SANDER</t>
  </si>
  <si>
    <t>279</t>
  </si>
  <si>
    <t>MIKK-ARTUR</t>
  </si>
  <si>
    <t>DARTA</t>
  </si>
  <si>
    <t>TIIVI</t>
  </si>
  <si>
    <t>402</t>
  </si>
  <si>
    <t>215</t>
  </si>
  <si>
    <t>176</t>
  </si>
  <si>
    <t>RIMMA</t>
  </si>
  <si>
    <t>ZOJA</t>
  </si>
  <si>
    <t>EINO</t>
  </si>
  <si>
    <t>JOAN OSKAR</t>
  </si>
  <si>
    <t>TAURIS</t>
  </si>
  <si>
    <t>OLAV</t>
  </si>
  <si>
    <t>517</t>
  </si>
  <si>
    <t>OMAR</t>
  </si>
  <si>
    <t>TOMI</t>
  </si>
  <si>
    <t>257</t>
  </si>
  <si>
    <t>MARIA-ELIISA</t>
  </si>
  <si>
    <t>334</t>
  </si>
  <si>
    <t>225</t>
  </si>
  <si>
    <t>SASA</t>
  </si>
  <si>
    <t>EHA</t>
  </si>
  <si>
    <t>AADAM</t>
  </si>
  <si>
    <t>RANDAR</t>
  </si>
  <si>
    <t>VIHUR</t>
  </si>
  <si>
    <t>BRAIN</t>
  </si>
  <si>
    <t>461</t>
  </si>
  <si>
    <t>133</t>
  </si>
  <si>
    <t>AIGO</t>
  </si>
  <si>
    <t>LIISBETH</t>
  </si>
  <si>
    <t>121</t>
  </si>
  <si>
    <t>378</t>
  </si>
  <si>
    <t>ANZHALIKA</t>
  </si>
  <si>
    <t>KEN-ANDERS</t>
  </si>
  <si>
    <t>ÜLARI</t>
  </si>
  <si>
    <t>CEITHY</t>
  </si>
  <si>
    <t>KÜLLI</t>
  </si>
  <si>
    <t>KRIS</t>
  </si>
  <si>
    <t>MAIDO</t>
  </si>
  <si>
    <t>KARL-FERDINAND</t>
  </si>
  <si>
    <t>301</t>
  </si>
  <si>
    <t>TARGO</t>
  </si>
  <si>
    <t>212</t>
  </si>
  <si>
    <t>465</t>
  </si>
  <si>
    <t>MAIKER</t>
  </si>
  <si>
    <t>ANNELA</t>
  </si>
  <si>
    <t>KILLU-MILLA</t>
  </si>
  <si>
    <t>MADLI</t>
  </si>
  <si>
    <t>MEL</t>
  </si>
  <si>
    <t>HELARI</t>
  </si>
  <si>
    <t>376</t>
  </si>
  <si>
    <t>STEN-MARJUS</t>
  </si>
  <si>
    <t>REIO</t>
  </si>
  <si>
    <t>GERT-ROBERT</t>
  </si>
  <si>
    <t>VÄLEK VITALI</t>
  </si>
  <si>
    <t>SAMO</t>
  </si>
  <si>
    <t>237</t>
  </si>
  <si>
    <t>KARL-RICHARD</t>
  </si>
  <si>
    <t>KARL-ROBERT</t>
  </si>
  <si>
    <t>TIHHON</t>
  </si>
  <si>
    <t>KARL-LEO</t>
  </si>
  <si>
    <t>ROBIN-ERIK</t>
  </si>
  <si>
    <t>RASKO</t>
  </si>
  <si>
    <t>KARL MARTIN</t>
  </si>
  <si>
    <t>ARVIDAS</t>
  </si>
  <si>
    <t>463</t>
  </si>
  <si>
    <t>LINAS</t>
  </si>
  <si>
    <t>RENALDAS</t>
  </si>
  <si>
    <t>RENE RASMUS</t>
  </si>
  <si>
    <t>246</t>
  </si>
  <si>
    <t>XENIA</t>
  </si>
  <si>
    <t>GUNTARS</t>
  </si>
  <si>
    <t>MIRKO</t>
  </si>
  <si>
    <t>NELLI</t>
  </si>
  <si>
    <t>JAROSLAV</t>
  </si>
  <si>
    <t>SUNE CHRISTIAN</t>
  </si>
  <si>
    <t>MARK HENRI</t>
  </si>
  <si>
    <t>SIGRIT</t>
  </si>
  <si>
    <t>KUSTI</t>
  </si>
  <si>
    <t>KÄROLIN</t>
  </si>
  <si>
    <t>KEITRIN</t>
  </si>
  <si>
    <t>383</t>
  </si>
  <si>
    <t>360</t>
  </si>
  <si>
    <t>ELLEN</t>
  </si>
  <si>
    <t>IRIS INGEL</t>
  </si>
  <si>
    <t>385</t>
  </si>
  <si>
    <t>ELISABETH</t>
  </si>
  <si>
    <t>ARVIS</t>
  </si>
  <si>
    <t>GATIS</t>
  </si>
  <si>
    <t>ARVID</t>
  </si>
  <si>
    <t>TAISTO</t>
  </si>
  <si>
    <t>GAIK</t>
  </si>
  <si>
    <t>170</t>
  </si>
  <si>
    <t>EIKE</t>
  </si>
  <si>
    <t>PIRGIT</t>
  </si>
  <si>
    <t>417</t>
  </si>
  <si>
    <t>FRANCESCO</t>
  </si>
  <si>
    <t>GIANRICO</t>
  </si>
  <si>
    <t>337</t>
  </si>
  <si>
    <t>KRISTJAN SANDER</t>
  </si>
  <si>
    <t>PAUL MARTIN</t>
  </si>
  <si>
    <t>101</t>
  </si>
  <si>
    <t>GUODA</t>
  </si>
  <si>
    <t>GRETA</t>
  </si>
  <si>
    <t>AINA</t>
  </si>
  <si>
    <t>DONATAS</t>
  </si>
  <si>
    <t>RAPOLAS</t>
  </si>
  <si>
    <t>ALEXANDR</t>
  </si>
  <si>
    <t>85</t>
  </si>
  <si>
    <t>ANTONS</t>
  </si>
  <si>
    <t>INTERS</t>
  </si>
  <si>
    <t>VEERA</t>
  </si>
  <si>
    <t>JAN-JOONAS</t>
  </si>
  <si>
    <t>PAT</t>
  </si>
  <si>
    <t>RENARS</t>
  </si>
  <si>
    <t>ARTTU ANTERO</t>
  </si>
  <si>
    <t>361</t>
  </si>
  <si>
    <t>430</t>
  </si>
  <si>
    <t>RANNO</t>
  </si>
  <si>
    <t>BRIGYTA-RENATA</t>
  </si>
  <si>
    <t>SAIROS</t>
  </si>
  <si>
    <t>347</t>
  </si>
  <si>
    <t>KARL MARTJAN</t>
  </si>
  <si>
    <t>JAANIS</t>
  </si>
  <si>
    <t>323</t>
  </si>
  <si>
    <t>LISANNE</t>
  </si>
  <si>
    <t>GUIDO</t>
  </si>
  <si>
    <t>ORESTAS</t>
  </si>
  <si>
    <t>JOOSEP MARKUS</t>
  </si>
  <si>
    <t>ORINTA</t>
  </si>
  <si>
    <t>DACE</t>
  </si>
  <si>
    <t>321</t>
  </si>
  <si>
    <t>KAISI</t>
  </si>
  <si>
    <t>ELLI</t>
  </si>
  <si>
    <t>DIANDRA-MARIA</t>
  </si>
  <si>
    <t>LISANDRA</t>
  </si>
  <si>
    <t>SAVELY</t>
  </si>
  <si>
    <t>CARLOS</t>
  </si>
  <si>
    <t>354</t>
  </si>
  <si>
    <t>TATU</t>
  </si>
  <si>
    <t>TERHO</t>
  </si>
  <si>
    <t>404</t>
  </si>
  <si>
    <t>STANISLAU</t>
  </si>
  <si>
    <t>229</t>
  </si>
  <si>
    <t>JASON</t>
  </si>
  <si>
    <t>DZMITRYI</t>
  </si>
  <si>
    <t>UGIS</t>
  </si>
  <si>
    <t>MARYA</t>
  </si>
  <si>
    <t>ALISE</t>
  </si>
  <si>
    <t>OLEGS</t>
  </si>
  <si>
    <t>JÄRT</t>
  </si>
  <si>
    <t>REGNĀRS</t>
  </si>
  <si>
    <t>KARYNA</t>
  </si>
  <si>
    <t>JAKOV</t>
  </si>
  <si>
    <t>418</t>
  </si>
  <si>
    <t>FRANCO</t>
  </si>
  <si>
    <t>LILIAN</t>
  </si>
  <si>
    <t>HEDY</t>
  </si>
  <si>
    <t>394</t>
  </si>
  <si>
    <t>REELI</t>
  </si>
  <si>
    <t>MATTHEW</t>
  </si>
  <si>
    <t>ERIK MARKOS</t>
  </si>
  <si>
    <t>LIVIO</t>
  </si>
  <si>
    <t>348</t>
  </si>
  <si>
    <t>KEVIN-KAAREL</t>
  </si>
  <si>
    <t>ANDREE</t>
  </si>
  <si>
    <t>ANDRIUS</t>
  </si>
  <si>
    <t>STINA</t>
  </si>
  <si>
    <t>KÄTLYN</t>
  </si>
  <si>
    <t>453</t>
  </si>
  <si>
    <t>KATERIN</t>
  </si>
  <si>
    <t>335</t>
  </si>
  <si>
    <t>SAIT</t>
  </si>
  <si>
    <t>ANNO</t>
  </si>
  <si>
    <t>119</t>
  </si>
  <si>
    <t>HEIDY</t>
  </si>
  <si>
    <t>ELVI</t>
  </si>
  <si>
    <t>202</t>
  </si>
  <si>
    <t>ZIGMAR</t>
  </si>
  <si>
    <t>389</t>
  </si>
  <si>
    <t>AULI</t>
  </si>
  <si>
    <t>EWALD</t>
  </si>
  <si>
    <t>487</t>
  </si>
  <si>
    <t>627</t>
  </si>
  <si>
    <t>ROBY</t>
  </si>
  <si>
    <t>ELDAR</t>
  </si>
  <si>
    <t>TERESA</t>
  </si>
  <si>
    <t>338</t>
  </si>
  <si>
    <t>HENRIIKKA</t>
  </si>
  <si>
    <t>KARLA</t>
  </si>
  <si>
    <t>VILORA</t>
  </si>
  <si>
    <t>EVALD</t>
  </si>
  <si>
    <t>HENNO</t>
  </si>
  <si>
    <t>JONNA</t>
  </si>
  <si>
    <t>479</t>
  </si>
  <si>
    <t>164</t>
  </si>
  <si>
    <t>AURIKA</t>
  </si>
  <si>
    <t>ILLIA</t>
  </si>
  <si>
    <t>SAMI</t>
  </si>
  <si>
    <t>NIKOLETTA</t>
  </si>
  <si>
    <t>MIKA</t>
  </si>
  <si>
    <t>SÄDE-LEE</t>
  </si>
  <si>
    <t>NATALI</t>
  </si>
  <si>
    <t>MEHIS</t>
  </si>
  <si>
    <t>MERI</t>
  </si>
  <si>
    <t>448</t>
  </si>
  <si>
    <t>MAIJA</t>
  </si>
  <si>
    <t>AUSTEJA</t>
  </si>
  <si>
    <t>ARLET</t>
  </si>
  <si>
    <t>206</t>
  </si>
  <si>
    <t>234</t>
  </si>
  <si>
    <t>ANDA</t>
  </si>
  <si>
    <t>ANTERO</t>
  </si>
  <si>
    <t>IRIS</t>
  </si>
  <si>
    <t>KÄDI</t>
  </si>
  <si>
    <t>MAIRI</t>
  </si>
  <si>
    <t>388</t>
  </si>
  <si>
    <t>MART-EERIK</t>
  </si>
  <si>
    <t>PAUL LUI</t>
  </si>
  <si>
    <t>TOMM JAN</t>
  </si>
  <si>
    <t>LEILI</t>
  </si>
  <si>
    <t>ROSÉ-MARII</t>
  </si>
  <si>
    <t>RANNAR</t>
  </si>
  <si>
    <t>RIANA</t>
  </si>
  <si>
    <t>HENDRIK MADIS</t>
  </si>
  <si>
    <t>RAAHEL</t>
  </si>
  <si>
    <t>172</t>
  </si>
  <si>
    <t>STEFAN-NIKOLAI</t>
  </si>
  <si>
    <t>ANDRIAS</t>
  </si>
  <si>
    <t>268</t>
  </si>
  <si>
    <t>VANESA</t>
  </si>
  <si>
    <t>VLADLEN</t>
  </si>
  <si>
    <t>GERD</t>
  </si>
  <si>
    <t>GERT ARNE</t>
  </si>
  <si>
    <t>ANNA LEENA</t>
  </si>
  <si>
    <t>492</t>
  </si>
  <si>
    <t>KARL-KEVIN</t>
  </si>
  <si>
    <t>LEOPOLD</t>
  </si>
  <si>
    <t>MAANUS</t>
  </si>
  <si>
    <t>DEIVIS DANEL</t>
  </si>
  <si>
    <t>DEIVIS DANIEL</t>
  </si>
  <si>
    <t>ELISABET</t>
  </si>
  <si>
    <t>KRISTJAN-ROBERT</t>
  </si>
  <si>
    <t>RÜNNO</t>
  </si>
  <si>
    <t>VIIU</t>
  </si>
  <si>
    <t>ELISE-JOHANNA</t>
  </si>
  <si>
    <t>EVA-SUSANNA</t>
  </si>
  <si>
    <t>RR</t>
  </si>
  <si>
    <t>262</t>
  </si>
  <si>
    <t>GRANTY</t>
  </si>
  <si>
    <t>FREDY</t>
  </si>
  <si>
    <t>EMMA-LOORE</t>
  </si>
  <si>
    <t>VALDEKO</t>
  </si>
  <si>
    <t>VILJAM</t>
  </si>
  <si>
    <t>GVIDO-TOMS</t>
  </si>
  <si>
    <t>SASKIA RACHEL</t>
  </si>
  <si>
    <t>482</t>
  </si>
  <si>
    <t>CARITA</t>
  </si>
  <si>
    <t>204</t>
  </si>
  <si>
    <t>OLIVIA</t>
  </si>
  <si>
    <t>ZIGMANTAS</t>
  </si>
  <si>
    <t>179</t>
  </si>
  <si>
    <t>ALDUR</t>
  </si>
  <si>
    <t>RIHARD</t>
  </si>
  <si>
    <t>LY</t>
  </si>
  <si>
    <t>YANA</t>
  </si>
  <si>
    <t>489</t>
  </si>
  <si>
    <t>LAURA LIIS</t>
  </si>
  <si>
    <t>CHRISTINA</t>
  </si>
  <si>
    <t>PÄRNI</t>
  </si>
  <si>
    <t>MARTHA LOTTA</t>
  </si>
  <si>
    <t>KARLI</t>
  </si>
  <si>
    <t>FRANZ ROBERT</t>
  </si>
  <si>
    <t>CARMEN</t>
  </si>
  <si>
    <t>CHISTOPHER</t>
  </si>
  <si>
    <t>329</t>
  </si>
  <si>
    <t>TITAS</t>
  </si>
  <si>
    <t>SIMONA</t>
  </si>
  <si>
    <t>VALETNAS</t>
  </si>
  <si>
    <t>EGON-ERET</t>
  </si>
  <si>
    <t>148</t>
  </si>
  <si>
    <t>MARILIIS</t>
  </si>
  <si>
    <t>MARTIS</t>
  </si>
  <si>
    <t>269</t>
  </si>
  <si>
    <t>KERIO</t>
  </si>
  <si>
    <t>MERILIN</t>
  </si>
  <si>
    <t>149</t>
  </si>
  <si>
    <t>KATREEN</t>
  </si>
  <si>
    <t>KRIS-STEN</t>
  </si>
  <si>
    <t>PENTTI</t>
  </si>
  <si>
    <t>REIMAR</t>
  </si>
  <si>
    <t>297</t>
  </si>
  <si>
    <t>ANASTASSiA</t>
  </si>
  <si>
    <t>ADRIANS NIKS</t>
  </si>
  <si>
    <t>ROALD MATTIAS</t>
  </si>
  <si>
    <t>JAMES  DANIEL</t>
  </si>
  <si>
    <t>JANCARLO</t>
  </si>
  <si>
    <t>REMI</t>
  </si>
  <si>
    <t>HOLGER GLAF</t>
  </si>
  <si>
    <t>GETLIN</t>
  </si>
  <si>
    <t>ENELI</t>
  </si>
  <si>
    <t>ERNO</t>
  </si>
  <si>
    <t>274</t>
  </si>
  <si>
    <t>EVGENII</t>
  </si>
  <si>
    <t>OLIVIA-ALEKSANDRA</t>
  </si>
  <si>
    <t>DMYTRO</t>
  </si>
  <si>
    <t>248</t>
  </si>
  <si>
    <t>ESPEN</t>
  </si>
  <si>
    <t>152</t>
  </si>
  <si>
    <t>LIIVI</t>
  </si>
  <si>
    <t>ALVAR senior</t>
  </si>
  <si>
    <t>352</t>
  </si>
  <si>
    <t>ENO</t>
  </si>
  <si>
    <t>RON ERIK</t>
  </si>
  <si>
    <t>HANS ROBIN</t>
  </si>
  <si>
    <t>KAR ERIK</t>
  </si>
  <si>
    <t>368</t>
  </si>
  <si>
    <t>THEO</t>
  </si>
  <si>
    <t>NETTI</t>
  </si>
  <si>
    <t>LAURA-LOTTE</t>
  </si>
  <si>
    <t>307</t>
  </si>
  <si>
    <t>ASKAR</t>
  </si>
  <si>
    <t>270</t>
  </si>
  <si>
    <t>FAUSTAS</t>
  </si>
  <si>
    <t>OTILIJA</t>
  </si>
  <si>
    <t>DAINA</t>
  </si>
  <si>
    <t>AIGARS</t>
  </si>
  <si>
    <t>BERGO</t>
  </si>
  <si>
    <t>VITA</t>
  </si>
  <si>
    <t>JOHANNES KONSTANTIN</t>
  </si>
  <si>
    <t>ALLEX</t>
  </si>
  <si>
    <t>ELIISABET</t>
  </si>
  <si>
    <t>495</t>
  </si>
  <si>
    <t>GUNDARS</t>
  </si>
  <si>
    <t>LJUDMILA</t>
  </si>
  <si>
    <t>KARL AUGUST</t>
  </si>
  <si>
    <t>JARI</t>
  </si>
  <si>
    <t>305</t>
  </si>
  <si>
    <t>HANNALIIS</t>
  </si>
  <si>
    <t>157</t>
  </si>
  <si>
    <t>RONAN</t>
  </si>
  <si>
    <t>HARLEY</t>
  </si>
  <si>
    <t>KAROLINA EMILIA</t>
  </si>
  <si>
    <t>MART OSKAR</t>
  </si>
  <si>
    <t>134</t>
  </si>
  <si>
    <t>ELION</t>
  </si>
  <si>
    <t>ERNST MARTIN</t>
  </si>
  <si>
    <t>ENDRIK ALLEN</t>
  </si>
  <si>
    <t>JAANO</t>
  </si>
  <si>
    <t>LEA</t>
  </si>
  <si>
    <t>139</t>
  </si>
  <si>
    <t>109</t>
  </si>
  <si>
    <t>KARL-HENDRIK</t>
  </si>
  <si>
    <t>MARK SVERKEN</t>
  </si>
  <si>
    <t>PAUL TOBIAS</t>
  </si>
  <si>
    <t>RAIDI</t>
  </si>
  <si>
    <t>ROCCO SLIVERT</t>
  </si>
  <si>
    <t>GREGORI</t>
  </si>
  <si>
    <t>STIMO</t>
  </si>
  <si>
    <t>KAARO</t>
  </si>
  <si>
    <t>KULLA</t>
  </si>
  <si>
    <t>RIHO-ATS</t>
  </si>
  <si>
    <t>AUGUSTAS</t>
  </si>
  <si>
    <t>CATHY</t>
  </si>
  <si>
    <t>231</t>
  </si>
  <si>
    <t>RAINAR</t>
  </si>
  <si>
    <t>EVELY</t>
  </si>
  <si>
    <t>JANNE-RIIN</t>
  </si>
  <si>
    <t>RAMIZ</t>
  </si>
  <si>
    <t>OSKAR-IMRE</t>
  </si>
  <si>
    <t>SIBILLA</t>
  </si>
  <si>
    <t>MIE SCHOU</t>
  </si>
  <si>
    <t>JAN-MARKUS</t>
  </si>
  <si>
    <t>CARL-ERIK</t>
  </si>
  <si>
    <t>LUCAS</t>
  </si>
  <si>
    <t>265</t>
  </si>
  <si>
    <t>KRETE- LY</t>
  </si>
  <si>
    <t>MERI- LY</t>
  </si>
  <si>
    <t>RANER</t>
  </si>
  <si>
    <t>147</t>
  </si>
  <si>
    <t>KRISTIINA-MARIA</t>
  </si>
  <si>
    <t>MARETE</t>
  </si>
  <si>
    <t>GENRICH</t>
  </si>
  <si>
    <t>369</t>
  </si>
  <si>
    <t>DEMIAN</t>
  </si>
  <si>
    <t>KARILY</t>
  </si>
  <si>
    <t>GLORIA</t>
  </si>
  <si>
    <t>207</t>
  </si>
  <si>
    <t>MOONIKA</t>
  </si>
  <si>
    <t>319</t>
  </si>
  <si>
    <t>HELGI</t>
  </si>
  <si>
    <t>MARTTEN-ANDRE</t>
  </si>
  <si>
    <t>OTSO</t>
  </si>
  <si>
    <t>DELIN</t>
  </si>
  <si>
    <t>KÄTHI</t>
  </si>
  <si>
    <t>LAUR KRISTOFER</t>
  </si>
  <si>
    <t>MARLON</t>
  </si>
  <si>
    <t>GARDO</t>
  </si>
  <si>
    <t>PIIA</t>
  </si>
  <si>
    <t>405</t>
  </si>
  <si>
    <t>KIR</t>
  </si>
  <si>
    <t>ARSENIY</t>
  </si>
  <si>
    <t>DIRK</t>
  </si>
  <si>
    <t>KATRIIN</t>
  </si>
  <si>
    <t>MADS TOFT</t>
  </si>
  <si>
    <t>MOONA</t>
  </si>
  <si>
    <t>PHILIPP</t>
  </si>
  <si>
    <t>KORNELIA</t>
  </si>
  <si>
    <t>STEN-MARTIN</t>
  </si>
  <si>
    <t>RALPH SEBASTIAN</t>
  </si>
  <si>
    <t>JOEL-RUUBEN</t>
  </si>
  <si>
    <t>SANDRI</t>
  </si>
  <si>
    <t>MIKHAIL</t>
  </si>
  <si>
    <t>ADO</t>
  </si>
  <si>
    <t>MIRO MARKUS ANTERO</t>
  </si>
  <si>
    <t>MARI ANN</t>
  </si>
  <si>
    <t>TIMA</t>
  </si>
  <si>
    <t>KIRA</t>
  </si>
  <si>
    <t>130</t>
  </si>
  <si>
    <t>205</t>
  </si>
  <si>
    <t>HAIVI</t>
  </si>
  <si>
    <t>SIXTEN</t>
  </si>
  <si>
    <t>EVA-LIZA</t>
  </si>
  <si>
    <t>ANDREIS</t>
  </si>
  <si>
    <t>241</t>
  </si>
  <si>
    <t>SAMVEL</t>
  </si>
  <si>
    <t>ANASTAIJA</t>
  </si>
  <si>
    <t>UNA</t>
  </si>
  <si>
    <t>MARTYNA</t>
  </si>
  <si>
    <t>ALEKSANDERS</t>
  </si>
  <si>
    <t>ATKO</t>
  </si>
  <si>
    <t>MIKK-MARKUS</t>
  </si>
  <si>
    <t>ANNABEL VIKTORIA</t>
  </si>
  <si>
    <t>ALEN</t>
  </si>
  <si>
    <t>ILISON</t>
  </si>
  <si>
    <t>216</t>
  </si>
  <si>
    <t>BRITA</t>
  </si>
  <si>
    <t>VILJO</t>
  </si>
  <si>
    <t>271</t>
  </si>
  <si>
    <t>HARDO</t>
  </si>
  <si>
    <t>MARK-DANIEL</t>
  </si>
  <si>
    <t>KALVIS</t>
  </si>
  <si>
    <t>ELIIS</t>
  </si>
  <si>
    <t>SOPHIA</t>
  </si>
  <si>
    <t>MIRELL-KRISTEL</t>
  </si>
  <si>
    <t>GEILY</t>
  </si>
  <si>
    <t>MERO KARMO</t>
  </si>
  <si>
    <t>GERTRUD</t>
  </si>
  <si>
    <t>LERA</t>
  </si>
  <si>
    <t>313</t>
  </si>
  <si>
    <t>SEMEN</t>
  </si>
  <si>
    <t>JENS ARLAND</t>
  </si>
  <si>
    <t>THEMIYA</t>
  </si>
  <si>
    <t>ANDIS</t>
  </si>
  <si>
    <t>KARL ALEKSANDER</t>
  </si>
  <si>
    <t>SUNNIVA</t>
  </si>
  <si>
    <t>ALGIRDAS</t>
  </si>
  <si>
    <t>BILLI</t>
  </si>
  <si>
    <t>VIOLETA</t>
  </si>
  <si>
    <t>416</t>
  </si>
  <si>
    <t>MIGLE</t>
  </si>
  <si>
    <t>DYLAN</t>
  </si>
  <si>
    <t>138</t>
  </si>
  <si>
    <t>290</t>
  </si>
  <si>
    <t>295</t>
  </si>
  <si>
    <t>HUGO VALTER</t>
  </si>
  <si>
    <t>MAXIMILIAN</t>
  </si>
  <si>
    <t>GEORG MARKUS</t>
  </si>
  <si>
    <t>SANDER-ERIK</t>
  </si>
  <si>
    <t>VIRGE</t>
  </si>
  <si>
    <t>MONA</t>
  </si>
  <si>
    <t>PERMILLE</t>
  </si>
  <si>
    <t>VAN THI</t>
  </si>
  <si>
    <t>RANELI</t>
  </si>
  <si>
    <t>ENELIN</t>
  </si>
  <si>
    <t>245</t>
  </si>
  <si>
    <t>KAI-RIIN</t>
  </si>
  <si>
    <t>444</t>
  </si>
  <si>
    <t>SANDOR</t>
  </si>
  <si>
    <t>211</t>
  </si>
  <si>
    <t>LOTTA LIISA</t>
  </si>
  <si>
    <t>STEN VAHUR</t>
  </si>
  <si>
    <t>SANDIE</t>
  </si>
  <si>
    <t>INESSA</t>
  </si>
  <si>
    <t>480</t>
  </si>
  <si>
    <t>GAIGA</t>
  </si>
  <si>
    <t>ORINTAS</t>
  </si>
  <si>
    <t>320</t>
  </si>
  <si>
    <t>LEMBIT-KAUR</t>
  </si>
  <si>
    <t>MARTA LIISA</t>
  </si>
  <si>
    <t>KOTSERUBA</t>
  </si>
  <si>
    <t>MEDEINE</t>
  </si>
  <si>
    <t>HANS-HENDRIK</t>
  </si>
  <si>
    <t>ROSTISLAV</t>
  </si>
  <si>
    <t>169</t>
  </si>
  <si>
    <t>ERICH-RAIMOND</t>
  </si>
  <si>
    <t>EDVIN</t>
  </si>
  <si>
    <t>EINUS</t>
  </si>
  <si>
    <t>MINDAUGAS</t>
  </si>
  <si>
    <t>AUSRA</t>
  </si>
  <si>
    <t>RASMUS BRUND</t>
  </si>
  <si>
    <t>MARTHIN</t>
  </si>
  <si>
    <t>RAIKIS</t>
  </si>
  <si>
    <t>RAGNE</t>
  </si>
  <si>
    <t>GINTERS FRICIS</t>
  </si>
  <si>
    <t>ALAND</t>
  </si>
  <si>
    <t>PETERIS ERIKS</t>
  </si>
  <si>
    <t>209</t>
  </si>
  <si>
    <t>DEIMILE</t>
  </si>
  <si>
    <t>FRANK</t>
  </si>
  <si>
    <t>PASI</t>
  </si>
  <si>
    <t>SIGVARD</t>
  </si>
  <si>
    <t>MAKAR</t>
  </si>
  <si>
    <t>162</t>
  </si>
  <si>
    <t>HEDYT</t>
  </si>
  <si>
    <t>HEGRI</t>
  </si>
  <si>
    <t>SONJA</t>
  </si>
  <si>
    <t>DAANA</t>
  </si>
  <si>
    <t>DINIS</t>
  </si>
  <si>
    <t>CATHY-LIIS</t>
  </si>
  <si>
    <t>MOA</t>
  </si>
  <si>
    <t>ERVINS</t>
  </si>
  <si>
    <t>VIIVE</t>
  </si>
  <si>
    <t>182</t>
  </si>
  <si>
    <t>ELEONORA</t>
  </si>
  <si>
    <t>MILANA</t>
  </si>
  <si>
    <t>ALEXEY</t>
  </si>
  <si>
    <t>MELEENE-LIIS</t>
  </si>
  <si>
    <t>LIANA</t>
  </si>
  <si>
    <t>ALEKSIS</t>
  </si>
  <si>
    <t>GIEDRIUS</t>
  </si>
  <si>
    <t>CHUYI</t>
  </si>
  <si>
    <t>VIKA</t>
  </si>
  <si>
    <t>SANITA</t>
  </si>
  <si>
    <t>AURELIJA</t>
  </si>
  <si>
    <t>SNEZANA</t>
  </si>
  <si>
    <t>AKSINJA</t>
  </si>
  <si>
    <t>KAIDER</t>
  </si>
  <si>
    <t>MIKALAI</t>
  </si>
  <si>
    <t>403</t>
  </si>
  <si>
    <t>407</t>
  </si>
  <si>
    <t>412</t>
  </si>
  <si>
    <t>DOMAS</t>
  </si>
  <si>
    <t>HETERE HETE</t>
  </si>
  <si>
    <t>ALISSA</t>
  </si>
  <si>
    <t>LADA</t>
  </si>
  <si>
    <t>419</t>
  </si>
  <si>
    <t>401</t>
  </si>
  <si>
    <t>ZAN</t>
  </si>
  <si>
    <t>154</t>
  </si>
  <si>
    <t>484</t>
  </si>
  <si>
    <t>SVANTE</t>
  </si>
  <si>
    <t>HELIS</t>
  </si>
  <si>
    <t>SILVIA</t>
  </si>
  <si>
    <t>MORTEN-ENDRIK</t>
  </si>
  <si>
    <t>TAUR</t>
  </si>
  <si>
    <t>PAULA-KAROLINA</t>
  </si>
  <si>
    <t>VANNA</t>
  </si>
  <si>
    <t>128</t>
  </si>
  <si>
    <t>TERO</t>
  </si>
  <si>
    <t>473</t>
  </si>
  <si>
    <t>CHRISTOPH</t>
  </si>
  <si>
    <t>MAARI JETA</t>
  </si>
  <si>
    <t>NICO</t>
  </si>
  <si>
    <t>BIRGITTA</t>
  </si>
  <si>
    <t>ROBIN-REI</t>
  </si>
  <si>
    <t>ATO</t>
  </si>
  <si>
    <t>PIIBE-MARIA</t>
  </si>
  <si>
    <t>KIISELA</t>
  </si>
  <si>
    <t>439</t>
  </si>
  <si>
    <t>ARMIN-OTT</t>
  </si>
  <si>
    <t>374</t>
  </si>
  <si>
    <t>185</t>
  </si>
  <si>
    <t>JOOSEP MATTIAS</t>
  </si>
  <si>
    <t>ROBERT MIHKEL</t>
  </si>
  <si>
    <t>219</t>
  </si>
  <si>
    <t>328</t>
  </si>
  <si>
    <t>LEINO</t>
  </si>
  <si>
    <t>PAULIINE VIIBEKE</t>
  </si>
  <si>
    <t>SIGNE</t>
  </si>
  <si>
    <t>LAUR MEHIS</t>
  </si>
  <si>
    <t>LARSEN KLAUS</t>
  </si>
  <si>
    <t>TALNO</t>
  </si>
  <si>
    <t>TEISI</t>
  </si>
  <si>
    <t>CHRISTOFER</t>
  </si>
  <si>
    <t>KARL MATHIAS</t>
  </si>
  <si>
    <t>RASMUS-RANEL</t>
  </si>
  <si>
    <t>324</t>
  </si>
  <si>
    <t>213</t>
  </si>
  <si>
    <t>KAINO</t>
  </si>
  <si>
    <t>116</t>
  </si>
  <si>
    <t>284</t>
  </si>
  <si>
    <t>359</t>
  </si>
  <si>
    <t>KRISTI-MARIA</t>
  </si>
  <si>
    <t>DEMID</t>
  </si>
  <si>
    <t>LINE</t>
  </si>
  <si>
    <t>REENO</t>
  </si>
  <si>
    <t>ANNE MARIE</t>
  </si>
  <si>
    <t>GÄTLYN</t>
  </si>
  <si>
    <t>OLGER</t>
  </si>
  <si>
    <t>KARMEL</t>
  </si>
  <si>
    <t>RODE ROBERT</t>
  </si>
  <si>
    <t>MATTIAS HENDRIK</t>
  </si>
  <si>
    <t>ERCAN</t>
  </si>
  <si>
    <t>URSULA</t>
  </si>
  <si>
    <t>IIRO</t>
  </si>
  <si>
    <t>ERKO  STEN</t>
  </si>
  <si>
    <t>IIRI</t>
  </si>
  <si>
    <t>493</t>
  </si>
  <si>
    <t>JAN-HELDER</t>
  </si>
  <si>
    <t>MINNA LYDIA</t>
  </si>
  <si>
    <t>ZLATA</t>
  </si>
  <si>
    <t>KAUR-MATTIAS</t>
  </si>
  <si>
    <t>MURAT</t>
  </si>
  <si>
    <t>HELERIIN</t>
  </si>
  <si>
    <t>TARASS</t>
  </si>
  <si>
    <t>KAIDU</t>
  </si>
  <si>
    <t>ELMUR</t>
  </si>
  <si>
    <t>283</t>
  </si>
  <si>
    <t>ART HENDRIK</t>
  </si>
  <si>
    <t>ALI</t>
  </si>
  <si>
    <t>TAVO</t>
  </si>
  <si>
    <t>PARVIN</t>
  </si>
  <si>
    <t>URSEL</t>
  </si>
  <si>
    <t>HEINI</t>
  </si>
  <si>
    <t>RAIMO</t>
  </si>
  <si>
    <t>HANDO</t>
  </si>
  <si>
    <t>KRISTINE</t>
  </si>
  <si>
    <t>ALEXEI</t>
  </si>
  <si>
    <t>MORRIS</t>
  </si>
  <si>
    <t>380</t>
  </si>
  <si>
    <t>KARIINA</t>
  </si>
  <si>
    <t>242</t>
  </si>
  <si>
    <t>TREIEL</t>
  </si>
  <si>
    <t>KARL ROBERT</t>
  </si>
  <si>
    <t>PIERRE</t>
  </si>
  <si>
    <t>ANDRE-KRISTOFER</t>
  </si>
  <si>
    <t>KEN-KRISTJAN</t>
  </si>
  <si>
    <t>218</t>
  </si>
  <si>
    <t>LEMMIT</t>
  </si>
  <si>
    <t>ELE-RIIN</t>
  </si>
  <si>
    <t>DAM</t>
  </si>
  <si>
    <t>MIKUS</t>
  </si>
  <si>
    <t>CAROL</t>
  </si>
  <si>
    <t>IAKOV</t>
  </si>
  <si>
    <t>HAJETSKI</t>
  </si>
  <si>
    <t>BB</t>
  </si>
  <si>
    <t>174</t>
  </si>
  <si>
    <t>GELB</t>
  </si>
  <si>
    <t>STASJA</t>
  </si>
  <si>
    <t>436</t>
  </si>
  <si>
    <t>KRIS-MARKUS</t>
  </si>
  <si>
    <t>EMILIJA</t>
  </si>
  <si>
    <t>MIRELL</t>
  </si>
  <si>
    <t>VOVA</t>
  </si>
  <si>
    <t>477</t>
  </si>
  <si>
    <t>2000-03-26</t>
  </si>
  <si>
    <t>391</t>
  </si>
  <si>
    <t>267</t>
  </si>
  <si>
    <t>PÄTRICK</t>
  </si>
  <si>
    <t>467</t>
  </si>
  <si>
    <t>226</t>
  </si>
  <si>
    <t>KERSTIN ALEKSANDRA</t>
  </si>
  <si>
    <t>ALFREDAS</t>
  </si>
  <si>
    <t>MANFREDAS</t>
  </si>
  <si>
    <t>RUDOLF-JOEL</t>
  </si>
  <si>
    <t>DEMENTI</t>
  </si>
  <si>
    <t>VASILISSA</t>
  </si>
  <si>
    <t>238</t>
  </si>
  <si>
    <t>GREETA-MARIA</t>
  </si>
  <si>
    <t>KULDAR-MAANO</t>
  </si>
  <si>
    <t>MERLISSA</t>
  </si>
  <si>
    <t>MELIS</t>
  </si>
  <si>
    <t>438</t>
  </si>
  <si>
    <t>MARA</t>
  </si>
  <si>
    <t>MADLI-KÄRT</t>
  </si>
  <si>
    <t>UKU-MART</t>
  </si>
  <si>
    <t>ANGEELIKA</t>
  </si>
  <si>
    <t>458</t>
  </si>
  <si>
    <t>KAUR-RASMUS</t>
  </si>
  <si>
    <t>331</t>
  </si>
  <si>
    <t>ERVINAS</t>
  </si>
  <si>
    <t>CRISS</t>
  </si>
  <si>
    <t>SIMONE</t>
  </si>
  <si>
    <t>256</t>
  </si>
  <si>
    <t>490</t>
  </si>
  <si>
    <t>ANDREA</t>
  </si>
  <si>
    <t>351</t>
  </si>
  <si>
    <t>PAAVEL</t>
  </si>
  <si>
    <t>HANNE-LORE</t>
  </si>
  <si>
    <t>LARS-ERIK</t>
  </si>
  <si>
    <t>HÄROLD</t>
  </si>
  <si>
    <t>EVARI</t>
  </si>
  <si>
    <t>MEIKO-MARTIN</t>
  </si>
  <si>
    <t>VIRVE</t>
  </si>
  <si>
    <t>ALO-HINDREK</t>
  </si>
  <si>
    <t>MAIKEL</t>
  </si>
  <si>
    <t>MARILYN</t>
  </si>
  <si>
    <t>SIIM OLIVER</t>
  </si>
  <si>
    <t>ARLIS</t>
  </si>
  <si>
    <t>381</t>
  </si>
  <si>
    <t>190</t>
  </si>
  <si>
    <t>MAILI</t>
  </si>
  <si>
    <t>131</t>
  </si>
  <si>
    <t>PRIIDU</t>
  </si>
  <si>
    <t>160</t>
  </si>
  <si>
    <t>273</t>
  </si>
  <si>
    <t>HELENE-MARIE</t>
  </si>
  <si>
    <t>HEIGO-ELMAR</t>
  </si>
  <si>
    <t>TAURI-VILJAR</t>
  </si>
  <si>
    <t>TOREN HOLDER</t>
  </si>
  <si>
    <t>TASO</t>
  </si>
  <si>
    <t>365</t>
  </si>
  <si>
    <t>141</t>
  </si>
  <si>
    <t>REBAS</t>
  </si>
  <si>
    <t>FREDI-MARKUS</t>
  </si>
  <si>
    <t>LAIMONDAS</t>
  </si>
  <si>
    <t>EUGENIJUS</t>
  </si>
  <si>
    <t>VEETI ESA BENJAMIN</t>
  </si>
  <si>
    <t>KILL</t>
  </si>
  <si>
    <t>OTTO VILLEM</t>
  </si>
  <si>
    <t>KRISTELLA</t>
  </si>
  <si>
    <t>PENT KAAREL</t>
  </si>
  <si>
    <t>GERLE</t>
  </si>
  <si>
    <t>RICO-ROBIN</t>
  </si>
  <si>
    <t>GERT ARMAND</t>
  </si>
  <si>
    <t>399</t>
  </si>
  <si>
    <t>ARKO</t>
  </si>
  <si>
    <t>KARL ANDRE</t>
  </si>
  <si>
    <t>250</t>
  </si>
  <si>
    <t>291</t>
  </si>
  <si>
    <t>TOMASS</t>
  </si>
  <si>
    <t>292</t>
  </si>
  <si>
    <t>ALIAKSANDR</t>
  </si>
  <si>
    <t>KÄRTLIN</t>
  </si>
  <si>
    <t>341</t>
  </si>
  <si>
    <t>TAMUR</t>
  </si>
  <si>
    <t>RALF MIHKEL</t>
  </si>
  <si>
    <t>RAIKKO</t>
  </si>
  <si>
    <t>CARL MARCUS</t>
  </si>
  <si>
    <t>KÄROLIIN</t>
  </si>
  <si>
    <t>ALESJA</t>
  </si>
  <si>
    <t>ERIK HERMAN</t>
  </si>
  <si>
    <t>VAIKO</t>
  </si>
  <si>
    <t>158</t>
  </si>
  <si>
    <t>350</t>
  </si>
  <si>
    <t>HEILI MARIE</t>
  </si>
  <si>
    <t>KERTEN</t>
  </si>
  <si>
    <t>MIKK JAKO</t>
  </si>
  <si>
    <t>RUSNĖ</t>
  </si>
  <si>
    <t>HELGA</t>
  </si>
  <si>
    <t>DANIELA</t>
  </si>
  <si>
    <t>RAAVO</t>
  </si>
  <si>
    <t>EGERT-STEN</t>
  </si>
  <si>
    <t>194</t>
  </si>
  <si>
    <t>KOHTLA-JÄRVE</t>
  </si>
  <si>
    <t>VENJAMIN</t>
  </si>
  <si>
    <t>SANDIJS</t>
  </si>
  <si>
    <t>MILLA-MARI</t>
  </si>
  <si>
    <t>261</t>
  </si>
  <si>
    <t>GAIDI</t>
  </si>
  <si>
    <t>ERMO</t>
  </si>
  <si>
    <t>314</t>
  </si>
  <si>
    <t>STEN-ALEX</t>
  </si>
  <si>
    <t>224</t>
  </si>
  <si>
    <t>HANS EDUARD</t>
  </si>
  <si>
    <t>478</t>
  </si>
  <si>
    <t>468</t>
  </si>
  <si>
    <t>JULIA  </t>
  </si>
  <si>
    <t>AKSEL MADIS</t>
  </si>
  <si>
    <t>187</t>
  </si>
  <si>
    <t>CATRINA</t>
  </si>
  <si>
    <t>RUVE</t>
  </si>
  <si>
    <t>MAURI</t>
  </si>
  <si>
    <t>KERT KAAREL</t>
  </si>
  <si>
    <t>VERGO</t>
  </si>
  <si>
    <t>KAREL GLAUS</t>
  </si>
  <si>
    <t>120</t>
  </si>
  <si>
    <t>FINN</t>
  </si>
  <si>
    <t>EVA MARGARET</t>
  </si>
  <si>
    <t>KRISTOP</t>
  </si>
  <si>
    <t>DANEL</t>
  </si>
  <si>
    <t>181</t>
  </si>
  <si>
    <t>AULE-MERILIN</t>
  </si>
  <si>
    <t>VICTORIA HELERIIN</t>
  </si>
  <si>
    <t>ENZO</t>
  </si>
  <si>
    <t>KARL JOHANNES</t>
  </si>
  <si>
    <t>VALDU</t>
  </si>
  <si>
    <t>SIMO MARVIN</t>
  </si>
  <si>
    <t>HENDRY</t>
  </si>
  <si>
    <t>EDDA</t>
  </si>
  <si>
    <t>LISETE</t>
  </si>
  <si>
    <t>LUISE</t>
  </si>
  <si>
    <t>MIA MIRELL</t>
  </si>
  <si>
    <t>SIVAR</t>
  </si>
  <si>
    <t>ENEKEN</t>
  </si>
  <si>
    <t>RAULS</t>
  </si>
  <si>
    <t>ARIINA</t>
  </si>
  <si>
    <t>MARK RA</t>
  </si>
  <si>
    <t>LILITH</t>
  </si>
  <si>
    <t>HELERY</t>
  </si>
  <si>
    <t>HENRIETTE</t>
  </si>
  <si>
    <t>MIRJAM MARGARET</t>
  </si>
  <si>
    <t>ADELE ANNIJA</t>
  </si>
  <si>
    <t>MIKS ULRIHS</t>
  </si>
  <si>
    <t>280</t>
  </si>
  <si>
    <t>CARMEN VICTORIA</t>
  </si>
  <si>
    <t>129</t>
  </si>
  <si>
    <t>203</t>
  </si>
  <si>
    <t>186</t>
  </si>
  <si>
    <t>SIIM-SANDER</t>
  </si>
  <si>
    <t>524</t>
  </si>
  <si>
    <t>EEVA</t>
  </si>
  <si>
    <t>ILIJA</t>
  </si>
  <si>
    <t>TAMILA</t>
  </si>
  <si>
    <t>MIKO</t>
  </si>
  <si>
    <t>VALENTINA</t>
  </si>
  <si>
    <t>ELO</t>
  </si>
  <si>
    <t>EDGARD</t>
  </si>
  <si>
    <t>TANIEL</t>
  </si>
  <si>
    <t>470</t>
  </si>
  <si>
    <t>SOFII</t>
  </si>
  <si>
    <t>ELSIZAVETA</t>
  </si>
  <si>
    <t>106</t>
  </si>
  <si>
    <t>ZHIVODUEV</t>
  </si>
  <si>
    <t>DIMITRY</t>
  </si>
  <si>
    <t>W</t>
  </si>
  <si>
    <t>DING JIE</t>
  </si>
  <si>
    <t>YUE XIA</t>
  </si>
  <si>
    <t>BEN</t>
  </si>
  <si>
    <t>JOSIA</t>
  </si>
  <si>
    <t>123</t>
  </si>
  <si>
    <t>ADRIAN EVENSEN</t>
  </si>
  <si>
    <t>SÜKÜR</t>
  </si>
  <si>
    <t>CHANG</t>
  </si>
  <si>
    <t>BIRTHDATE5</t>
  </si>
  <si>
    <t>BIRTHDATE6</t>
  </si>
  <si>
    <t>BIRTHDATE7</t>
  </si>
  <si>
    <t>x</t>
  </si>
  <si>
    <t>Jens</t>
  </si>
  <si>
    <t>Šarūnas</t>
  </si>
  <si>
    <t>GULBINAS</t>
  </si>
  <si>
    <t>Edvardas</t>
  </si>
  <si>
    <t>PAULAUSKAS</t>
  </si>
  <si>
    <t>Johan</t>
  </si>
  <si>
    <t>EICHHORN</t>
  </si>
  <si>
    <t>Vytenis</t>
  </si>
  <si>
    <t>Kari</t>
  </si>
  <si>
    <t>KEKÄLÄINEN</t>
  </si>
  <si>
    <t>Toan</t>
  </si>
  <si>
    <t>DAO</t>
  </si>
  <si>
    <t>LEEDU</t>
  </si>
  <si>
    <t>Eesti lauatennise karikasari hooajal 2022-2023</t>
  </si>
  <si>
    <t>ELTL ID</t>
  </si>
  <si>
    <t>Peale 4. etappi</t>
  </si>
  <si>
    <t>KOSSE</t>
  </si>
  <si>
    <t>xxxx</t>
  </si>
  <si>
    <t>BOUER</t>
  </si>
  <si>
    <t>OGANESJAN</t>
  </si>
  <si>
    <t>XXXX</t>
  </si>
  <si>
    <t>JONATHAN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</si>
</sst>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/yyyy"/>
    <numFmt numFmtId="165" formatCode="mm/dd/yyyy"/>
  </numFmts>
  <fonts count="22" x14ac:knownFonts="1">
    <font>
      <sz val="10"/>
      <name val="Arial"/>
      <family val="2"/>
      <charset val="186"/>
    </font>
    <font>
      <sz val="10"/>
      <name val="MS Sans Serif"/>
      <family val="2"/>
      <charset val="186"/>
    </font>
    <font>
      <sz val="8"/>
      <name val="MS Sans Serif"/>
      <family val="2"/>
      <charset val="186"/>
    </font>
    <font>
      <b/>
      <sz val="10"/>
      <name val="MS Sans Serif"/>
      <family val="2"/>
      <charset val="186"/>
    </font>
    <font>
      <b/>
      <sz val="12"/>
      <name val="Verdana"/>
      <family val="2"/>
      <charset val="186"/>
    </font>
    <font>
      <b/>
      <sz val="10"/>
      <name val="Verdana"/>
      <family val="2"/>
      <charset val="186"/>
    </font>
    <font>
      <sz val="10"/>
      <name val="Verdana"/>
      <family val="2"/>
      <charset val="186"/>
    </font>
    <font>
      <b/>
      <sz val="14"/>
      <name val="Verdana"/>
      <family val="2"/>
      <charset val="186"/>
    </font>
    <font>
      <sz val="11"/>
      <color rgb="FF000000"/>
      <name val="Calibri"/>
      <family val="2"/>
      <charset val="186"/>
    </font>
    <font>
      <b/>
      <sz val="9"/>
      <name val="Verdana"/>
      <family val="2"/>
      <charset val="186"/>
    </font>
    <font>
      <b/>
      <sz val="10"/>
      <name val="Arial"/>
      <family val="2"/>
      <charset val="186"/>
    </font>
    <font>
      <i/>
      <sz val="8"/>
      <name val="Verdana"/>
      <family val="2"/>
      <charset val="186"/>
    </font>
    <font>
      <sz val="9"/>
      <name val="Verdana"/>
      <family val="2"/>
      <charset val="186"/>
    </font>
    <font>
      <sz val="6"/>
      <name val="Verdana"/>
      <family val="2"/>
      <charset val="186"/>
    </font>
    <font>
      <b/>
      <sz val="8"/>
      <name val="Verdana"/>
      <family val="2"/>
      <charset val="186"/>
    </font>
    <font>
      <sz val="10"/>
      <name val="Times New Roman"/>
      <family val="1"/>
      <charset val="186"/>
    </font>
    <font>
      <sz val="8"/>
      <name val="Verdana"/>
      <family val="2"/>
      <charset val="186"/>
    </font>
    <font>
      <sz val="7.5"/>
      <name val="Verdana"/>
      <family val="2"/>
      <charset val="186"/>
    </font>
    <font>
      <sz val="5"/>
      <name val="Verdana"/>
      <family val="2"/>
      <charset val="186"/>
    </font>
    <font>
      <b/>
      <sz val="9"/>
      <name val="Arial"/>
      <family val="2"/>
      <charset val="186"/>
    </font>
    <font>
      <sz val="9"/>
      <name val="Arial"/>
      <family val="2"/>
      <charset val="186"/>
    </font>
    <font>
      <sz val="8"/>
      <name val="Arial"/>
      <family val="2"/>
      <charset val="186"/>
    </font>
  </fonts>
  <fills count="7">
    <fill>
      <patternFill patternType="none"/>
    </fill>
    <fill>
      <patternFill patternType="gray125"/>
    </fill>
    <fill>
      <patternFill patternType="solid">
        <fgColor rgb="FF00FF7F"/>
        <bgColor rgb="FF00FFFF"/>
      </patternFill>
    </fill>
    <fill>
      <patternFill patternType="solid">
        <fgColor rgb="FFFFCC00"/>
        <bgColor rgb="FFFFFF00"/>
      </patternFill>
    </fill>
    <fill>
      <patternFill patternType="solid">
        <fgColor rgb="FFFFFF99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 style="hair">
        <color rgb="FF333333"/>
      </right>
      <top/>
      <bottom style="double">
        <color rgb="FF333333"/>
      </bottom>
      <diagonal/>
    </border>
    <border>
      <left style="hair">
        <color rgb="FF333333"/>
      </left>
      <right style="hair">
        <color rgb="FF333333"/>
      </right>
      <top style="hair">
        <color rgb="FF333333"/>
      </top>
      <bottom style="double">
        <color rgb="FF333333"/>
      </bottom>
      <diagonal/>
    </border>
    <border>
      <left style="hair">
        <color rgb="FF333333"/>
      </left>
      <right style="hair">
        <color rgb="FF333333"/>
      </right>
      <top style="double">
        <color rgb="FF333333"/>
      </top>
      <bottom/>
      <diagonal/>
    </border>
    <border>
      <left style="hair">
        <color rgb="FF333333"/>
      </left>
      <right/>
      <top style="double">
        <color rgb="FF333333"/>
      </top>
      <bottom style="double">
        <color rgb="FF333333"/>
      </bottom>
      <diagonal/>
    </border>
    <border>
      <left/>
      <right/>
      <top style="double">
        <color rgb="FF333333"/>
      </top>
      <bottom/>
      <diagonal/>
    </border>
    <border>
      <left style="hair">
        <color rgb="FF333333"/>
      </left>
      <right style="hair">
        <color rgb="FF333333"/>
      </right>
      <top style="double">
        <color rgb="FF333333"/>
      </top>
      <bottom style="double">
        <color rgb="FF333333"/>
      </bottom>
      <diagonal/>
    </border>
    <border>
      <left style="hair">
        <color rgb="FF333333"/>
      </left>
      <right style="hair">
        <color rgb="FF333333"/>
      </right>
      <top style="double">
        <color rgb="FF333333"/>
      </top>
      <bottom style="hair">
        <color rgb="FF333333"/>
      </bottom>
      <diagonal/>
    </border>
    <border>
      <left style="hair">
        <color rgb="FF333333"/>
      </left>
      <right/>
      <top/>
      <bottom/>
      <diagonal/>
    </border>
    <border>
      <left style="hair">
        <color rgb="FF333333"/>
      </left>
      <right style="hair">
        <color rgb="FF333333"/>
      </right>
      <top/>
      <bottom style="double">
        <color rgb="FF333333"/>
      </bottom>
      <diagonal/>
    </border>
    <border>
      <left/>
      <right/>
      <top/>
      <bottom style="double">
        <color rgb="FF333333"/>
      </bottom>
      <diagonal/>
    </border>
    <border>
      <left/>
      <right/>
      <top style="thin">
        <color rgb="FF333333"/>
      </top>
      <bottom style="thin">
        <color rgb="FF333333"/>
      </bottom>
      <diagonal/>
    </border>
    <border>
      <left/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 style="double">
        <color rgb="FF333333"/>
      </top>
      <bottom style="hair">
        <color rgb="FF333333"/>
      </bottom>
      <diagonal/>
    </border>
    <border>
      <left/>
      <right/>
      <top style="hair">
        <color rgb="FF333333"/>
      </top>
      <bottom style="hair">
        <color rgb="FF333333"/>
      </bottom>
      <diagonal/>
    </border>
    <border>
      <left style="hair">
        <color rgb="FF333333"/>
      </left>
      <right style="hair">
        <color rgb="FF333333"/>
      </right>
      <top style="hair">
        <color rgb="FF333333"/>
      </top>
      <bottom style="hair">
        <color rgb="FF333333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rgb="FF333333"/>
      </top>
      <bottom/>
      <diagonal/>
    </border>
    <border>
      <left/>
      <right/>
      <top/>
      <bottom style="thin">
        <color rgb="FF333333"/>
      </bottom>
      <diagonal/>
    </border>
    <border>
      <left style="hair">
        <color rgb="FF333333"/>
      </left>
      <right/>
      <top style="hair">
        <color rgb="FF333333"/>
      </top>
      <bottom style="hair">
        <color rgb="FF333333"/>
      </bottom>
      <diagonal/>
    </border>
    <border>
      <left/>
      <right style="hair">
        <color rgb="FF333333"/>
      </right>
      <top style="hair">
        <color rgb="FF333333"/>
      </top>
      <bottom style="hair">
        <color rgb="FF333333"/>
      </bottom>
      <diagonal/>
    </border>
  </borders>
  <cellStyleXfs count="2">
    <xf numFmtId="0" fontId="0" fillId="0" borderId="0"/>
    <xf numFmtId="0" fontId="1" fillId="0" borderId="0"/>
  </cellStyleXfs>
  <cellXfs count="116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1" fontId="1" fillId="0" borderId="0" xfId="1" applyNumberFormat="1" applyAlignment="1">
      <alignment horizontal="center"/>
    </xf>
    <xf numFmtId="0" fontId="1" fillId="2" borderId="0" xfId="1" applyFill="1" applyAlignment="1">
      <alignment horizontal="center"/>
    </xf>
    <xf numFmtId="0" fontId="2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0" fontId="6" fillId="0" borderId="0" xfId="1" applyFont="1"/>
    <xf numFmtId="0" fontId="7" fillId="0" borderId="0" xfId="1" applyFont="1"/>
    <xf numFmtId="0" fontId="8" fillId="0" borderId="0" xfId="1" applyFont="1" applyAlignment="1">
      <alignment horizontal="right"/>
    </xf>
    <xf numFmtId="49" fontId="1" fillId="0" borderId="0" xfId="1" applyNumberFormat="1"/>
    <xf numFmtId="0" fontId="9" fillId="0" borderId="0" xfId="1" applyFont="1" applyAlignment="1">
      <alignment horizontal="center"/>
    </xf>
    <xf numFmtId="0" fontId="10" fillId="0" borderId="0" xfId="1" applyFont="1" applyAlignment="1">
      <alignment horizontal="left"/>
    </xf>
    <xf numFmtId="49" fontId="1" fillId="0" borderId="0" xfId="1" applyNumberFormat="1" applyAlignment="1">
      <alignment horizontal="left"/>
    </xf>
    <xf numFmtId="0" fontId="11" fillId="0" borderId="0" xfId="1" applyFont="1" applyAlignment="1">
      <alignment horizontal="center"/>
    </xf>
    <xf numFmtId="49" fontId="1" fillId="0" borderId="0" xfId="1" applyNumberFormat="1" applyAlignment="1">
      <alignment horizontal="right"/>
    </xf>
    <xf numFmtId="0" fontId="12" fillId="0" borderId="0" xfId="1" applyFont="1"/>
    <xf numFmtId="0" fontId="12" fillId="0" borderId="0" xfId="1" applyFont="1" applyAlignment="1">
      <alignment horizontal="center"/>
    </xf>
    <xf numFmtId="1" fontId="12" fillId="0" borderId="0" xfId="1" applyNumberFormat="1" applyFont="1" applyAlignment="1">
      <alignment horizontal="center"/>
    </xf>
    <xf numFmtId="0" fontId="12" fillId="0" borderId="1" xfId="1" applyFont="1" applyBorder="1"/>
    <xf numFmtId="0" fontId="14" fillId="0" borderId="0" xfId="1" applyFont="1" applyAlignment="1">
      <alignment horizontal="center"/>
    </xf>
    <xf numFmtId="0" fontId="15" fillId="0" borderId="0" xfId="1" applyFont="1"/>
    <xf numFmtId="0" fontId="12" fillId="0" borderId="0" xfId="1" applyFont="1" applyAlignment="1">
      <alignment horizontal="left"/>
    </xf>
    <xf numFmtId="0" fontId="16" fillId="0" borderId="3" xfId="1" applyFont="1" applyBorder="1" applyAlignment="1">
      <alignment vertical="center"/>
    </xf>
    <xf numFmtId="0" fontId="16" fillId="0" borderId="5" xfId="1" applyFont="1" applyBorder="1" applyAlignment="1">
      <alignment horizontal="center" vertical="center"/>
    </xf>
    <xf numFmtId="1" fontId="16" fillId="0" borderId="3" xfId="1" applyNumberFormat="1" applyFont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6" fillId="0" borderId="9" xfId="1" applyFont="1" applyBorder="1" applyAlignment="1">
      <alignment vertical="center"/>
    </xf>
    <xf numFmtId="0" fontId="16" fillId="0" borderId="10" xfId="1" applyFont="1" applyBorder="1" applyAlignment="1">
      <alignment horizontal="center" vertical="center"/>
    </xf>
    <xf numFmtId="1" fontId="16" fillId="0" borderId="9" xfId="1" applyNumberFormat="1" applyFont="1" applyBorder="1" applyAlignment="1">
      <alignment horizontal="center" vertical="center"/>
    </xf>
    <xf numFmtId="0" fontId="18" fillId="0" borderId="2" xfId="1" applyFont="1" applyBorder="1" applyAlignment="1">
      <alignment horizontal="center" vertical="center"/>
    </xf>
    <xf numFmtId="0" fontId="16" fillId="0" borderId="2" xfId="1" applyFont="1" applyBorder="1" applyAlignment="1">
      <alignment horizontal="center" vertical="center"/>
    </xf>
    <xf numFmtId="0" fontId="16" fillId="0" borderId="8" xfId="1" applyFont="1" applyBorder="1" applyAlignment="1">
      <alignment horizontal="center" vertical="center"/>
    </xf>
    <xf numFmtId="165" fontId="16" fillId="0" borderId="0" xfId="1" applyNumberFormat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9" fillId="0" borderId="11" xfId="1" applyFont="1" applyBorder="1" applyAlignment="1">
      <alignment horizontal="left" vertical="center"/>
    </xf>
    <xf numFmtId="0" fontId="1" fillId="0" borderId="11" xfId="1" applyBorder="1" applyAlignment="1">
      <alignment vertical="center"/>
    </xf>
    <xf numFmtId="0" fontId="0" fillId="0" borderId="11" xfId="1" applyFont="1" applyBorder="1" applyAlignment="1">
      <alignment vertical="center"/>
    </xf>
    <xf numFmtId="0" fontId="1" fillId="0" borderId="12" xfId="1" applyBorder="1" applyAlignment="1">
      <alignment vertical="center"/>
    </xf>
    <xf numFmtId="0" fontId="1" fillId="0" borderId="0" xfId="1" applyAlignment="1">
      <alignment vertical="center"/>
    </xf>
    <xf numFmtId="49" fontId="1" fillId="0" borderId="0" xfId="1" applyNumberFormat="1" applyAlignment="1">
      <alignment horizontal="right" vertical="center"/>
    </xf>
    <xf numFmtId="49" fontId="1" fillId="0" borderId="0" xfId="1" applyNumberFormat="1" applyAlignment="1">
      <alignment horizontal="left" vertical="center"/>
    </xf>
    <xf numFmtId="0" fontId="0" fillId="0" borderId="0" xfId="1" applyFont="1" applyAlignment="1">
      <alignment vertical="center"/>
    </xf>
    <xf numFmtId="0" fontId="0" fillId="0" borderId="0" xfId="1" applyFont="1"/>
    <xf numFmtId="0" fontId="5" fillId="4" borderId="13" xfId="1" applyFont="1" applyFill="1" applyBorder="1" applyAlignment="1">
      <alignment horizontal="left" vertical="center"/>
    </xf>
    <xf numFmtId="0" fontId="12" fillId="4" borderId="13" xfId="1" applyFont="1" applyFill="1" applyBorder="1" applyAlignment="1">
      <alignment vertical="center"/>
    </xf>
    <xf numFmtId="1" fontId="12" fillId="4" borderId="13" xfId="1" applyNumberFormat="1" applyFont="1" applyFill="1" applyBorder="1" applyAlignment="1">
      <alignment horizontal="center" vertical="center"/>
    </xf>
    <xf numFmtId="0" fontId="12" fillId="4" borderId="13" xfId="1" applyFont="1" applyFill="1" applyBorder="1" applyAlignment="1">
      <alignment horizontal="center" vertical="center"/>
    </xf>
    <xf numFmtId="0" fontId="16" fillId="4" borderId="13" xfId="1" applyFont="1" applyFill="1" applyBorder="1" applyAlignment="1">
      <alignment horizontal="center" vertical="center"/>
    </xf>
    <xf numFmtId="0" fontId="1" fillId="4" borderId="13" xfId="1" applyFill="1" applyBorder="1" applyAlignment="1">
      <alignment vertical="center"/>
    </xf>
    <xf numFmtId="0" fontId="12" fillId="4" borderId="14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0" xfId="1" applyFont="1" applyAlignment="1">
      <alignment horizontal="right" vertical="center"/>
    </xf>
    <xf numFmtId="0" fontId="20" fillId="0" borderId="0" xfId="1" applyFont="1" applyAlignment="1">
      <alignment horizontal="center" vertical="center"/>
    </xf>
    <xf numFmtId="0" fontId="20" fillId="0" borderId="0" xfId="1" applyFont="1" applyAlignment="1">
      <alignment horizontal="left" vertical="center"/>
    </xf>
    <xf numFmtId="0" fontId="20" fillId="0" borderId="0" xfId="1" applyFont="1" applyAlignment="1">
      <alignment vertical="center"/>
    </xf>
    <xf numFmtId="0" fontId="8" fillId="0" borderId="0" xfId="1" applyFont="1" applyAlignment="1">
      <alignment horizontal="center" vertical="center"/>
    </xf>
    <xf numFmtId="0" fontId="1" fillId="0" borderId="0" xfId="1" applyAlignment="1">
      <alignment horizontal="center" vertical="center"/>
    </xf>
    <xf numFmtId="0" fontId="1" fillId="0" borderId="0" xfId="1" applyAlignment="1">
      <alignment horizontal="left"/>
    </xf>
    <xf numFmtId="0" fontId="8" fillId="0" borderId="0" xfId="1" applyFont="1" applyAlignment="1">
      <alignment horizontal="center"/>
    </xf>
    <xf numFmtId="0" fontId="21" fillId="0" borderId="15" xfId="1" applyFont="1" applyBorder="1" applyAlignment="1">
      <alignment horizontal="right" vertical="center"/>
    </xf>
    <xf numFmtId="0" fontId="21" fillId="0" borderId="15" xfId="1" applyFont="1" applyBorder="1" applyAlignment="1">
      <alignment horizontal="left" vertical="center"/>
    </xf>
    <xf numFmtId="0" fontId="21" fillId="0" borderId="15" xfId="1" applyFont="1" applyBorder="1" applyAlignment="1">
      <alignment horizontal="center" vertical="center"/>
    </xf>
    <xf numFmtId="1" fontId="21" fillId="0" borderId="15" xfId="1" applyNumberFormat="1" applyFont="1" applyBorder="1" applyAlignment="1">
      <alignment horizontal="center" vertical="center"/>
    </xf>
    <xf numFmtId="0" fontId="21" fillId="0" borderId="15" xfId="1" applyFont="1" applyBorder="1" applyAlignment="1">
      <alignment vertical="center"/>
    </xf>
    <xf numFmtId="0" fontId="21" fillId="0" borderId="15" xfId="0" applyFont="1" applyBorder="1" applyAlignment="1">
      <alignment horizontal="center" vertical="center"/>
    </xf>
    <xf numFmtId="0" fontId="16" fillId="0" borderId="15" xfId="1" applyFont="1" applyBorder="1" applyAlignment="1">
      <alignment horizontal="center" vertical="center"/>
    </xf>
    <xf numFmtId="0" fontId="16" fillId="0" borderId="0" xfId="1" applyFont="1" applyAlignment="1">
      <alignment horizontal="center" vertical="center"/>
    </xf>
    <xf numFmtId="0" fontId="21" fillId="0" borderId="0" xfId="1" applyFont="1" applyAlignment="1">
      <alignment horizontal="right" vertical="center"/>
    </xf>
    <xf numFmtId="0" fontId="1" fillId="0" borderId="0" xfId="1" applyAlignment="1">
      <alignment horizontal="left" vertical="center"/>
    </xf>
    <xf numFmtId="49" fontId="1" fillId="0" borderId="0" xfId="1" applyNumberFormat="1" applyAlignment="1">
      <alignment vertical="center"/>
    </xf>
    <xf numFmtId="49" fontId="1" fillId="0" borderId="0" xfId="1" applyNumberFormat="1" applyAlignment="1">
      <alignment horizontal="center" vertical="center"/>
    </xf>
    <xf numFmtId="0" fontId="21" fillId="0" borderId="15" xfId="0" applyFont="1" applyBorder="1" applyAlignment="1">
      <alignment vertical="center"/>
    </xf>
    <xf numFmtId="0" fontId="21" fillId="0" borderId="16" xfId="1" applyFont="1" applyBorder="1" applyAlignment="1">
      <alignment horizontal="left" vertical="center"/>
    </xf>
    <xf numFmtId="0" fontId="21" fillId="0" borderId="16" xfId="1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5" fillId="4" borderId="14" xfId="1" applyFont="1" applyFill="1" applyBorder="1" applyAlignment="1">
      <alignment horizontal="left" vertical="center"/>
    </xf>
    <xf numFmtId="0" fontId="5" fillId="4" borderId="17" xfId="1" applyFont="1" applyFill="1" applyBorder="1" applyAlignment="1">
      <alignment horizontal="left" vertical="center"/>
    </xf>
    <xf numFmtId="0" fontId="12" fillId="4" borderId="17" xfId="1" applyFont="1" applyFill="1" applyBorder="1" applyAlignment="1">
      <alignment vertical="center"/>
    </xf>
    <xf numFmtId="1" fontId="12" fillId="4" borderId="17" xfId="1" applyNumberFormat="1" applyFont="1" applyFill="1" applyBorder="1" applyAlignment="1">
      <alignment horizontal="center" vertical="center"/>
    </xf>
    <xf numFmtId="1" fontId="12" fillId="4" borderId="14" xfId="1" applyNumberFormat="1" applyFont="1" applyFill="1" applyBorder="1" applyAlignment="1">
      <alignment horizontal="center" vertical="center"/>
    </xf>
    <xf numFmtId="0" fontId="12" fillId="0" borderId="0" xfId="1" applyFont="1" applyAlignment="1">
      <alignment vertical="center"/>
    </xf>
    <xf numFmtId="0" fontId="1" fillId="0" borderId="18" xfId="1" applyBorder="1" applyAlignment="1">
      <alignment vertical="center"/>
    </xf>
    <xf numFmtId="0" fontId="1" fillId="0" borderId="18" xfId="1" applyBorder="1"/>
    <xf numFmtId="0" fontId="1" fillId="0" borderId="18" xfId="1" applyBorder="1" applyAlignment="1">
      <alignment horizontal="center"/>
    </xf>
    <xf numFmtId="0" fontId="21" fillId="0" borderId="19" xfId="1" applyFont="1" applyBorder="1" applyAlignment="1">
      <alignment horizontal="right" vertical="center"/>
    </xf>
    <xf numFmtId="0" fontId="21" fillId="0" borderId="20" xfId="0" applyFont="1" applyBorder="1" applyAlignment="1">
      <alignment horizontal="center" vertical="center"/>
    </xf>
    <xf numFmtId="0" fontId="21" fillId="0" borderId="14" xfId="1" applyFont="1" applyBorder="1" applyAlignment="1">
      <alignment horizontal="left" vertical="center"/>
    </xf>
    <xf numFmtId="0" fontId="12" fillId="4" borderId="14" xfId="1" applyFont="1" applyFill="1" applyBorder="1" applyAlignment="1">
      <alignment vertical="center"/>
    </xf>
    <xf numFmtId="0" fontId="5" fillId="4" borderId="14" xfId="0" applyFont="1" applyFill="1" applyBorder="1" applyAlignment="1">
      <alignment horizontal="left" vertical="center"/>
    </xf>
    <xf numFmtId="0" fontId="12" fillId="4" borderId="14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1" fontId="16" fillId="0" borderId="8" xfId="1" applyNumberFormat="1" applyFont="1" applyBorder="1" applyAlignment="1">
      <alignment horizontal="center" vertical="center"/>
    </xf>
    <xf numFmtId="1" fontId="12" fillId="4" borderId="17" xfId="0" applyNumberFormat="1" applyFont="1" applyFill="1" applyBorder="1" applyAlignment="1">
      <alignment horizontal="center" vertical="center"/>
    </xf>
    <xf numFmtId="1" fontId="21" fillId="0" borderId="0" xfId="1" applyNumberFormat="1" applyFont="1" applyAlignment="1">
      <alignment horizontal="right" vertical="center"/>
    </xf>
    <xf numFmtId="14" fontId="0" fillId="0" borderId="0" xfId="0" applyNumberFormat="1"/>
    <xf numFmtId="22" fontId="0" fillId="0" borderId="0" xfId="0" applyNumberFormat="1"/>
    <xf numFmtId="0" fontId="21" fillId="5" borderId="15" xfId="1" applyFont="1" applyFill="1" applyBorder="1" applyAlignment="1">
      <alignment horizontal="center" vertical="center"/>
    </xf>
    <xf numFmtId="0" fontId="1" fillId="0" borderId="15" xfId="1" applyBorder="1"/>
    <xf numFmtId="0" fontId="1" fillId="0" borderId="15" xfId="1" applyBorder="1" applyAlignment="1">
      <alignment horizontal="center"/>
    </xf>
    <xf numFmtId="0" fontId="2" fillId="0" borderId="15" xfId="1" applyFont="1" applyBorder="1" applyAlignment="1">
      <alignment horizontal="center"/>
    </xf>
    <xf numFmtId="0" fontId="21" fillId="6" borderId="15" xfId="1" applyFont="1" applyFill="1" applyBorder="1" applyAlignment="1">
      <alignment horizontal="center" vertical="center"/>
    </xf>
    <xf numFmtId="0" fontId="17" fillId="0" borderId="7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0" fontId="16" fillId="0" borderId="4" xfId="1" applyFont="1" applyBorder="1" applyAlignment="1">
      <alignment horizontal="center" vertical="center"/>
    </xf>
    <xf numFmtId="0" fontId="16" fillId="0" borderId="6" xfId="1" applyFont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1" fillId="0" borderId="0" xfId="1" applyFont="1" applyAlignment="1">
      <alignment horizontal="center"/>
    </xf>
    <xf numFmtId="164" fontId="13" fillId="0" borderId="2" xfId="1" applyNumberFormat="1" applyFont="1" applyBorder="1" applyAlignment="1">
      <alignment horizontal="center"/>
    </xf>
    <xf numFmtId="0" fontId="14" fillId="3" borderId="2" xfId="1" applyFont="1" applyFill="1" applyBorder="1" applyAlignment="1">
      <alignment horizontal="center"/>
    </xf>
    <xf numFmtId="0" fontId="21" fillId="6" borderId="16" xfId="0" applyFont="1" applyFill="1" applyBorder="1" applyAlignment="1">
      <alignment horizontal="center" vertical="center"/>
    </xf>
    <xf numFmtId="1" fontId="21" fillId="6" borderId="15" xfId="1" applyNumberFormat="1" applyFont="1" applyFill="1" applyBorder="1" applyAlignment="1">
      <alignment horizontal="center" vertical="center"/>
    </xf>
  </cellXfs>
  <cellStyles count="2">
    <cellStyle name="Excel Built-in Explanatory Text" xfId="1" xr:uid="{00000000-0005-0000-0000-000000000000}"/>
    <cellStyle name="Normal" xfId="0" builtinId="0"/>
  </cellStyles>
  <dxfs count="56">
    <dxf>
      <font>
        <b val="0"/>
        <color rgb="FFFFFFFF"/>
      </font>
    </dxf>
    <dxf>
      <font>
        <b val="0"/>
        <color rgb="FFFFFFFF"/>
      </font>
    </dxf>
    <dxf>
      <font>
        <color rgb="FF9C0006"/>
      </font>
      <fill>
        <patternFill>
          <bgColor rgb="FFFFC7CE"/>
        </patternFill>
      </fill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numFmt numFmtId="27" formatCode="dd/mm/yyyy\ hh:mm"/>
    </dxf>
    <dxf>
      <numFmt numFmtId="27" formatCode="dd/mm/yyyy\ h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7F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" xr16:uid="{1D5AD94F-5AE2-4707-B6F5-A3372E3EC3DB}" autoFormatId="16" applyNumberFormats="0" applyBorderFormats="0" applyFontFormats="0" applyPatternFormats="0" applyAlignmentFormats="0" applyWidthHeightFormats="0">
  <queryTableRefresh nextId="17">
    <queryTableFields count="15">
      <queryTableField id="1" name="personid" tableColumnId="1"/>
      <queryTableField id="2" name="famname" tableColumnId="2"/>
      <queryTableField id="3" name="firstname" tableColumnId="3"/>
      <queryTableField id="4" name="sex" tableColumnId="4"/>
      <queryTableField id="5" name="birthdate" tableColumnId="5"/>
      <queryTableField id="16" dataBound="0" tableColumnId="19"/>
      <queryTableField id="15" dataBound="0" tableColumnId="18"/>
      <queryTableField id="14" dataBound="0" tableColumnId="17"/>
      <queryTableField id="6" name="ratedate" tableColumnId="6"/>
      <queryTableField id="7" name="rateorder" tableColumnId="7"/>
      <queryTableField id="8" name="rateplpnts" tableColumnId="8"/>
      <queryTableField id="9" name="ratepoints" tableColumnId="9"/>
      <queryTableField id="10" name="rateweight" tableColumnId="10"/>
      <queryTableField id="11" name="rateweilow" tableColumnId="11"/>
      <queryTableField id="12" name="clbname" tableColumnId="1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01C1EE01-E111-4534-8FE6-726777E15240}" autoFormatId="16" applyNumberFormats="0" applyBorderFormats="0" applyFontFormats="0" applyPatternFormats="0" applyAlignmentFormats="0" applyWidthHeightFormats="0">
  <queryTableRefresh nextId="42">
    <queryTableFields count="20">
      <queryTableField id="1" name="PERSONID" tableColumnId="1"/>
      <queryTableField id="2" name="FAMNAME" tableColumnId="2"/>
      <queryTableField id="17" dataBound="0" tableColumnId="17"/>
      <queryTableField id="16" dataBound="0" tableColumnId="16"/>
      <queryTableField id="15" dataBound="0" tableColumnId="15"/>
      <queryTableField id="25" name="FIRSTNAME.Element:Text" tableColumnId="20"/>
      <queryTableField id="4" name="BIRTHDATE" tableColumnId="4"/>
      <queryTableField id="41" dataBound="0" tableColumnId="29"/>
      <queryTableField id="40" dataBound="0" tableColumnId="28"/>
      <queryTableField id="39" dataBound="0" tableColumnId="27"/>
      <queryTableField id="26" name="SEX.Element:Text" tableColumnId="21"/>
      <queryTableField id="6" name="FOREIGNER" tableColumnId="6"/>
      <queryTableField id="7" name="CLBNAME" tableColumnId="7"/>
      <queryTableField id="27" name="RATEDATE.Element:Text" tableColumnId="22"/>
      <queryTableField id="28" name="RATEORDER.Element:Text" tableColumnId="23"/>
      <queryTableField id="29" name="RATEPLPNTS.Element:Text" tableColumnId="24"/>
      <queryTableField id="30" name="RATEPOINTS.Element:Text" tableColumnId="25"/>
      <queryTableField id="31" name="RATEWEIGHT.Element:Text" tableColumnId="26"/>
      <queryTableField id="13" name="UPDATED" tableColumnId="13"/>
      <queryTableField id="14" name="CREATED" tableColumnId="14"/>
    </queryTableFields>
    <queryTableDeletedFields count="2">
      <deletedField name="FIRSTNAME"/>
      <deletedField name="SEX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7407B70-6B7A-4706-AC9C-6A6E8D6DAE48}" name="person_x_reiting" displayName="person_x_reiting" ref="A1:O595" tableType="queryTable" totalsRowShown="0">
  <autoFilter ref="A1:O595" xr:uid="{07407B70-6B7A-4706-AC9C-6A6E8D6DAE48}"/>
  <tableColumns count="15">
    <tableColumn id="1" xr3:uid="{93AB5B67-22EA-4AAE-866F-651ABE3A88F1}" uniqueName="1" name="personid" queryTableFieldId="1"/>
    <tableColumn id="2" xr3:uid="{0CD0C271-3DB5-4036-9CB8-E145DE95906E}" uniqueName="2" name="famname" queryTableFieldId="2" dataDxfId="55"/>
    <tableColumn id="3" xr3:uid="{0CF093E3-774D-4DDB-B30A-451BE3F0822B}" uniqueName="3" name="firstname" queryTableFieldId="3" dataDxfId="54"/>
    <tableColumn id="4" xr3:uid="{89FC793E-FF6C-4032-9E61-1966C6A34F5A}" uniqueName="4" name="sex" queryTableFieldId="4" dataDxfId="53"/>
    <tableColumn id="5" xr3:uid="{4970599A-A488-43F9-82FA-E87CC481CAEE}" uniqueName="5" name="birthdate" queryTableFieldId="5" dataDxfId="52"/>
    <tableColumn id="19" xr3:uid="{12C50297-55E3-457E-81D1-60B86D76E758}" uniqueName="19" name="birthdate2" queryTableFieldId="16" dataDxfId="51"/>
    <tableColumn id="18" xr3:uid="{EA38D1D2-05C9-425E-AA66-AB03A85BE6E8}" uniqueName="18" name="birthdate3" queryTableFieldId="15" dataDxfId="50"/>
    <tableColumn id="17" xr3:uid="{9C2BFBDD-52A3-43BE-9E00-93E0F180347E}" uniqueName="17" name="birthdate4" queryTableFieldId="14" dataDxfId="49"/>
    <tableColumn id="6" xr3:uid="{ECB867AC-E4AF-4FAE-99BA-4B2EB81257DD}" uniqueName="6" name="ratedate" queryTableFieldId="6" dataDxfId="48"/>
    <tableColumn id="7" xr3:uid="{A8223AD5-751A-4975-86F6-0EF757C7BBEB}" uniqueName="7" name="rateorder" queryTableFieldId="7"/>
    <tableColumn id="8" xr3:uid="{8798570F-FEEA-47A4-A004-714882D1BA33}" uniqueName="8" name="rateplpnts" queryTableFieldId="8"/>
    <tableColumn id="9" xr3:uid="{2EF0226A-3823-47D4-9416-0EACCB2CF643}" uniqueName="9" name="ratepoints" queryTableFieldId="9"/>
    <tableColumn id="10" xr3:uid="{F5E5E49E-1163-4BFE-9808-A229E7B99966}" uniqueName="10" name="rateweight" queryTableFieldId="10"/>
    <tableColumn id="11" xr3:uid="{899A7342-9FAF-4A91-810D-967B4FA50963}" uniqueName="11" name="rateweilow" queryTableFieldId="11" dataDxfId="47"/>
    <tableColumn id="12" xr3:uid="{EF473CCA-3EB8-4334-A4B9-874F2F105E02}" uniqueName="12" name="clbname" queryTableFieldId="12" dataDxfId="46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C567CC0-CCA8-4BD9-AA64-D7FE82C3AF06}" name="PERSON" displayName="PERSON" ref="A1:T8551" tableType="queryTable" totalsRowShown="0">
  <autoFilter ref="A1:T8551" xr:uid="{3C567CC0-CCA8-4BD9-AA64-D7FE82C3AF06}"/>
  <sortState xmlns:xlrd2="http://schemas.microsoft.com/office/spreadsheetml/2017/richdata2" ref="A2:T8550">
    <sortCondition descending="1" ref="A1:A8549"/>
  </sortState>
  <tableColumns count="20">
    <tableColumn id="1" xr3:uid="{099CA3D0-203C-4BE7-A70E-8098B17C925F}" uniqueName="1" name="PERSONID" queryTableFieldId="1"/>
    <tableColumn id="2" xr3:uid="{90ECD891-D1B8-4190-81AC-1D254A912B53}" uniqueName="2" name="FAMNAME" queryTableFieldId="2" dataDxfId="45"/>
    <tableColumn id="17" xr3:uid="{67607AF0-ECD0-40E3-86CC-30C96C6F8479}" uniqueName="17" name="BIRTHDATE2" queryTableFieldId="17" dataDxfId="44"/>
    <tableColumn id="16" xr3:uid="{0BF68F19-36E6-4E6F-8D74-D9EC662E9A24}" uniqueName="16" name="BIRTHDATE3" queryTableFieldId="16" dataDxfId="43"/>
    <tableColumn id="15" xr3:uid="{4E391933-3AC8-43A6-B65F-7F50F374D399}" uniqueName="15" name="BIRTHDATE4" queryTableFieldId="15" dataDxfId="42"/>
    <tableColumn id="20" xr3:uid="{8B2A9389-2EB6-4E4A-B08A-6DE28FE98EEC}" uniqueName="20" name="FIRSTNAME.Element:Text" queryTableFieldId="25"/>
    <tableColumn id="4" xr3:uid="{B9EC66F7-10FA-4EBF-A950-89501EF808CF}" uniqueName="4" name="BIRTHDATE" queryTableFieldId="4" dataDxfId="41"/>
    <tableColumn id="29" xr3:uid="{E5384EAD-580E-4613-A94B-7C127B846F0A}" uniqueName="29" name="BIRTHDATE5" queryTableFieldId="41" dataDxfId="40"/>
    <tableColumn id="28" xr3:uid="{69A563BB-1C4C-487B-A3D6-44F3E7EC759C}" uniqueName="28" name="BIRTHDATE6" queryTableFieldId="40" dataDxfId="39"/>
    <tableColumn id="27" xr3:uid="{3F5C6FDB-3BCF-4B30-8807-41B595E5674E}" uniqueName="27" name="BIRTHDATE7" queryTableFieldId="39" dataDxfId="38"/>
    <tableColumn id="21" xr3:uid="{80BE47C3-1593-4C83-8755-8E9FDE7A7754}" uniqueName="21" name="SEX.Element:Text" queryTableFieldId="26"/>
    <tableColumn id="6" xr3:uid="{D04BC63F-94C1-46B1-A884-E452CD246698}" uniqueName="6" name="FOREIGNER" queryTableFieldId="6"/>
    <tableColumn id="7" xr3:uid="{30973FC0-D952-4B44-BDF4-2959FB88073C}" uniqueName="7" name="CLBNAME" queryTableFieldId="7" dataDxfId="37"/>
    <tableColumn id="22" xr3:uid="{BF6007F1-9DAB-427C-B5CA-17DF16F23FAB}" uniqueName="22" name="RATEDATE.Element:Text" queryTableFieldId="27"/>
    <tableColumn id="23" xr3:uid="{103D54E7-53B8-4C42-8609-7937C787883E}" uniqueName="23" name="RATEORDER.Element:Text" queryTableFieldId="28"/>
    <tableColumn id="24" xr3:uid="{DB09CFBB-5C01-4040-94A9-BE04531E7BDD}" uniqueName="24" name="RATEPLPNTS.Element:Text" queryTableFieldId="29"/>
    <tableColumn id="25" xr3:uid="{EE714CB7-2358-4131-98E8-69BAE883682C}" uniqueName="25" name="RATEPOINTS.Element:Text" queryTableFieldId="30"/>
    <tableColumn id="26" xr3:uid="{48273D0B-9838-4950-9627-BC272829E4AE}" uniqueName="26" name="RATEWEIGHT.Element:Text" queryTableFieldId="31"/>
    <tableColumn id="13" xr3:uid="{D9DA33B2-EE3B-4A05-8E07-9137E13C4FB7}" uniqueName="13" name="UPDATED" queryTableFieldId="13" dataDxfId="36"/>
    <tableColumn id="14" xr3:uid="{9585EC56-402E-4E7C-9DA2-3C70ED03D4B2}" uniqueName="14" name="CREATED" queryTableFieldId="14" dataDxfId="3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G377"/>
  <sheetViews>
    <sheetView tabSelected="1" view="pageBreakPreview" zoomScale="130" zoomScaleNormal="90" zoomScaleSheetLayoutView="130" zoomScalePageLayoutView="90" workbookViewId="0">
      <pane ySplit="6" topLeftCell="A347" activePane="bottomLeft" state="frozen"/>
      <selection pane="bottomLeft" activeCell="C129" sqref="C129"/>
    </sheetView>
  </sheetViews>
  <sheetFormatPr defaultColWidth="18.42578125" defaultRowHeight="12.75" x14ac:dyDescent="0.2"/>
  <cols>
    <col min="1" max="1" width="5.42578125" style="1" customWidth="1"/>
    <col min="2" max="2" width="15.140625" style="1" bestFit="1" customWidth="1"/>
    <col min="3" max="3" width="17" style="1" customWidth="1"/>
    <col min="4" max="4" width="5.28515625" style="2" bestFit="1" customWidth="1"/>
    <col min="5" max="5" width="8.7109375" style="3" bestFit="1" customWidth="1"/>
    <col min="6" max="6" width="23.42578125" style="1" bestFit="1" customWidth="1"/>
    <col min="7" max="12" width="5.5703125" style="1" customWidth="1"/>
    <col min="13" max="13" width="5.5703125" style="4" customWidth="1"/>
    <col min="14" max="14" width="5.5703125" style="2" customWidth="1"/>
    <col min="15" max="15" width="5.5703125" style="5" customWidth="1"/>
    <col min="16" max="16" width="5.5703125" style="2" customWidth="1"/>
    <col min="17" max="17" width="6.85546875" style="1" customWidth="1"/>
    <col min="18" max="18" width="8.140625" style="2" bestFit="1" customWidth="1"/>
    <col min="19" max="19" width="11.85546875" style="2" customWidth="1"/>
    <col min="20" max="20" width="13" style="6" customWidth="1"/>
    <col min="21" max="21" width="26.28515625" style="6" customWidth="1"/>
    <col min="22" max="26" width="12.85546875" style="1" customWidth="1"/>
    <col min="27" max="27" width="16.140625" style="1" customWidth="1"/>
    <col min="28" max="28" width="26.5703125" style="1" customWidth="1"/>
    <col min="29" max="145" width="18.7109375" style="1" customWidth="1"/>
    <col min="146" max="1021" width="18.42578125" style="1"/>
  </cols>
  <sheetData>
    <row r="1" spans="1:81" ht="18" x14ac:dyDescent="0.25">
      <c r="A1" s="109" t="s">
        <v>9118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7"/>
      <c r="T1" s="8"/>
      <c r="U1" s="8"/>
      <c r="V1" s="9"/>
      <c r="Y1" s="10"/>
      <c r="AA1" s="10"/>
      <c r="AG1" s="11"/>
      <c r="AH1" s="12"/>
      <c r="AI1" s="10"/>
      <c r="AO1" s="11"/>
      <c r="AQ1" s="10"/>
      <c r="AW1" s="11"/>
      <c r="AY1" s="10"/>
      <c r="BE1" s="11"/>
      <c r="BG1" s="10"/>
      <c r="BM1" s="11"/>
      <c r="BO1" s="10"/>
      <c r="BU1" s="11"/>
      <c r="BW1" s="10"/>
      <c r="CC1" s="11"/>
    </row>
    <row r="2" spans="1:81" x14ac:dyDescent="0.2">
      <c r="A2" s="110" t="s">
        <v>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3"/>
      <c r="T2" s="8"/>
      <c r="U2" s="8"/>
      <c r="X2" s="14"/>
      <c r="Z2" s="14"/>
      <c r="AC2" s="2"/>
      <c r="AG2" s="15"/>
      <c r="AH2" s="14"/>
      <c r="AK2" s="2"/>
      <c r="AP2" s="14"/>
      <c r="AS2" s="2"/>
      <c r="AX2" s="14"/>
      <c r="BA2" s="2"/>
      <c r="BF2" s="14"/>
      <c r="BI2" s="2"/>
      <c r="BN2" s="14"/>
      <c r="BQ2" s="2"/>
      <c r="BV2" s="14"/>
      <c r="BY2" s="2"/>
    </row>
    <row r="3" spans="1:81" x14ac:dyDescent="0.2">
      <c r="A3" s="111" t="s">
        <v>240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6"/>
      <c r="T3" s="8"/>
      <c r="U3" s="8"/>
      <c r="AD3" s="17"/>
      <c r="AE3" s="17"/>
      <c r="AF3" s="15"/>
      <c r="AG3" s="15"/>
      <c r="AL3" s="17"/>
      <c r="AM3" s="17"/>
      <c r="AN3" s="15"/>
      <c r="AT3" s="17"/>
      <c r="AU3" s="17"/>
      <c r="AV3" s="15"/>
      <c r="BB3" s="17"/>
      <c r="BC3" s="17"/>
      <c r="BD3" s="15"/>
      <c r="BJ3" s="17"/>
      <c r="BK3" s="17"/>
      <c r="BL3" s="15"/>
      <c r="BR3" s="17"/>
      <c r="BS3" s="17"/>
      <c r="BT3" s="15"/>
      <c r="BZ3" s="17"/>
      <c r="CA3" s="17"/>
      <c r="CB3" s="15"/>
    </row>
    <row r="4" spans="1:81" ht="13.5" thickBot="1" x14ac:dyDescent="0.25">
      <c r="A4" s="18"/>
      <c r="B4" s="18"/>
      <c r="C4" s="18"/>
      <c r="D4" s="19"/>
      <c r="E4" s="20"/>
      <c r="F4" s="21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3" t="s">
        <v>9120</v>
      </c>
      <c r="R4" s="113"/>
      <c r="S4" s="22"/>
      <c r="V4" s="23"/>
      <c r="W4" s="18"/>
      <c r="X4" s="24"/>
      <c r="Y4" s="18"/>
      <c r="Z4" s="24"/>
      <c r="AA4" s="18"/>
      <c r="AB4" s="18"/>
      <c r="AC4" s="18"/>
      <c r="AD4" s="19"/>
      <c r="AE4" s="19"/>
      <c r="AF4" s="15"/>
      <c r="AG4" s="18"/>
      <c r="AH4" s="24"/>
      <c r="AI4" s="18"/>
      <c r="AJ4" s="18"/>
      <c r="AK4" s="18"/>
      <c r="AL4" s="19"/>
      <c r="AM4" s="19"/>
      <c r="AO4" s="18"/>
      <c r="AP4" s="24"/>
      <c r="AQ4" s="18"/>
      <c r="AR4" s="18"/>
      <c r="AS4" s="18"/>
      <c r="AT4" s="19"/>
      <c r="AU4" s="19"/>
      <c r="AW4" s="18"/>
      <c r="AX4" s="24"/>
      <c r="AY4" s="18"/>
      <c r="AZ4" s="18"/>
      <c r="BA4" s="18"/>
      <c r="BB4" s="19"/>
      <c r="BC4" s="19"/>
      <c r="BE4" s="18"/>
      <c r="BF4" s="24"/>
      <c r="BG4" s="18"/>
      <c r="BH4" s="18"/>
      <c r="BI4" s="18"/>
      <c r="BJ4" s="19"/>
      <c r="BK4" s="19"/>
      <c r="BM4" s="18"/>
      <c r="BN4" s="24"/>
      <c r="BO4" s="18"/>
      <c r="BP4" s="18"/>
      <c r="BQ4" s="18"/>
      <c r="BR4" s="19"/>
      <c r="BS4" s="19"/>
      <c r="BU4" s="18"/>
      <c r="BV4" s="24"/>
      <c r="BW4" s="18"/>
      <c r="BX4" s="18"/>
      <c r="BY4" s="18"/>
      <c r="BZ4" s="19"/>
      <c r="CA4" s="19"/>
    </row>
    <row r="5" spans="1:81" ht="16.5" customHeight="1" thickTop="1" thickBot="1" x14ac:dyDescent="0.25">
      <c r="A5" s="25" t="s">
        <v>1</v>
      </c>
      <c r="B5" s="107" t="s">
        <v>2</v>
      </c>
      <c r="C5" s="107"/>
      <c r="D5" s="26" t="s">
        <v>3</v>
      </c>
      <c r="E5" s="27" t="s">
        <v>4</v>
      </c>
      <c r="F5" s="108" t="s">
        <v>5</v>
      </c>
      <c r="G5" s="105" t="s">
        <v>6</v>
      </c>
      <c r="H5" s="105"/>
      <c r="I5" s="105" t="s">
        <v>7</v>
      </c>
      <c r="J5" s="105"/>
      <c r="K5" s="105" t="s">
        <v>8</v>
      </c>
      <c r="L5" s="105"/>
      <c r="M5" s="105" t="s">
        <v>9</v>
      </c>
      <c r="N5" s="105"/>
      <c r="O5" s="105" t="s">
        <v>10</v>
      </c>
      <c r="P5" s="105"/>
      <c r="Q5" s="106" t="s">
        <v>11</v>
      </c>
      <c r="R5" s="106"/>
      <c r="S5" s="28"/>
      <c r="T5" s="29"/>
      <c r="V5" s="23"/>
      <c r="W5" s="18"/>
      <c r="X5" s="18"/>
      <c r="Y5" s="18"/>
      <c r="Z5" s="18"/>
      <c r="AA5" s="18"/>
      <c r="AB5" s="18"/>
      <c r="AC5" s="18"/>
      <c r="AD5" s="18"/>
      <c r="AE5" s="18"/>
      <c r="AF5" s="15"/>
      <c r="AG5" s="18"/>
      <c r="AH5" s="18"/>
      <c r="AI5" s="18"/>
      <c r="AJ5" s="18"/>
      <c r="AK5" s="18"/>
      <c r="AL5" s="18"/>
      <c r="AM5" s="18"/>
      <c r="AO5" s="18"/>
      <c r="AP5" s="18"/>
      <c r="AQ5" s="18"/>
      <c r="AR5" s="18"/>
      <c r="AS5" s="18"/>
      <c r="AT5" s="18"/>
      <c r="AU5" s="18"/>
      <c r="AW5" s="18"/>
      <c r="AX5" s="18"/>
      <c r="AY5" s="18"/>
      <c r="AZ5" s="18"/>
      <c r="BA5" s="18"/>
      <c r="BB5" s="18"/>
      <c r="BC5" s="18"/>
      <c r="BE5" s="18"/>
      <c r="BF5" s="18"/>
      <c r="BG5" s="18"/>
      <c r="BH5" s="18"/>
      <c r="BI5" s="18"/>
      <c r="BJ5" s="18"/>
      <c r="BK5" s="18"/>
      <c r="BM5" s="18"/>
      <c r="BN5" s="18"/>
      <c r="BO5" s="18"/>
      <c r="BP5" s="18"/>
      <c r="BQ5" s="18"/>
      <c r="BR5" s="18"/>
      <c r="BS5" s="18"/>
      <c r="BU5" s="18"/>
      <c r="BV5" s="18"/>
      <c r="BW5" s="18"/>
      <c r="BX5" s="18"/>
      <c r="BY5" s="18"/>
      <c r="BZ5" s="18"/>
      <c r="CA5" s="18"/>
    </row>
    <row r="6" spans="1:81" ht="15" customHeight="1" thickTop="1" thickBot="1" x14ac:dyDescent="0.25">
      <c r="A6" s="30" t="s">
        <v>12</v>
      </c>
      <c r="B6" s="107"/>
      <c r="C6" s="107"/>
      <c r="D6" s="31" t="s">
        <v>13</v>
      </c>
      <c r="E6" s="32" t="s">
        <v>14</v>
      </c>
      <c r="F6" s="108"/>
      <c r="G6" s="33" t="s">
        <v>15</v>
      </c>
      <c r="H6" s="33" t="s">
        <v>16</v>
      </c>
      <c r="I6" s="33" t="s">
        <v>17</v>
      </c>
      <c r="J6" s="33" t="s">
        <v>16</v>
      </c>
      <c r="K6" s="33" t="s">
        <v>18</v>
      </c>
      <c r="L6" s="33" t="s">
        <v>16</v>
      </c>
      <c r="M6" s="33" t="s">
        <v>19</v>
      </c>
      <c r="N6" s="33" t="s">
        <v>16</v>
      </c>
      <c r="O6" s="33" t="s">
        <v>20</v>
      </c>
      <c r="P6" s="33" t="s">
        <v>16</v>
      </c>
      <c r="Q6" s="34" t="s">
        <v>16</v>
      </c>
      <c r="R6" s="34" t="s">
        <v>21</v>
      </c>
      <c r="S6" s="35"/>
      <c r="T6" s="36"/>
      <c r="U6" s="37"/>
      <c r="V6" s="38" t="s">
        <v>22</v>
      </c>
      <c r="W6" s="39"/>
      <c r="X6" s="39"/>
      <c r="Y6" s="40"/>
      <c r="Z6" s="39"/>
      <c r="AA6" s="41"/>
      <c r="AB6" s="42"/>
      <c r="AC6" s="43"/>
      <c r="AD6" s="43"/>
      <c r="AE6" s="44"/>
      <c r="AF6" s="44"/>
      <c r="AG6" s="45"/>
      <c r="AH6" s="42"/>
      <c r="AI6" s="42"/>
      <c r="AJ6" s="42"/>
      <c r="AK6" s="43"/>
      <c r="AL6" s="43"/>
      <c r="AM6" s="44"/>
      <c r="AN6" s="42"/>
      <c r="AO6" s="45"/>
      <c r="AP6" s="42"/>
      <c r="AQ6" s="42"/>
      <c r="AR6" s="42"/>
      <c r="AS6" s="43"/>
      <c r="AT6" s="43"/>
      <c r="AU6" s="44"/>
      <c r="AW6" s="46"/>
      <c r="BA6" s="17"/>
      <c r="BB6" s="17"/>
      <c r="BC6" s="15"/>
      <c r="BE6" s="46"/>
      <c r="BI6" s="17"/>
      <c r="BJ6" s="17"/>
      <c r="BK6" s="15"/>
      <c r="BM6" s="46"/>
      <c r="BQ6" s="17"/>
      <c r="BR6" s="17"/>
      <c r="BS6" s="15"/>
      <c r="BU6" s="46"/>
      <c r="BY6" s="17"/>
      <c r="BZ6" s="17"/>
      <c r="CA6" s="15"/>
    </row>
    <row r="7" spans="1:81" ht="16.5" customHeight="1" thickTop="1" x14ac:dyDescent="0.25">
      <c r="A7" s="47" t="s">
        <v>23</v>
      </c>
      <c r="B7" s="47"/>
      <c r="C7" s="48"/>
      <c r="D7" s="49"/>
      <c r="E7" s="49"/>
      <c r="F7" s="48"/>
      <c r="G7" s="48"/>
      <c r="H7" s="48"/>
      <c r="I7" s="48"/>
      <c r="J7" s="48"/>
      <c r="K7" s="48"/>
      <c r="L7" s="48"/>
      <c r="M7" s="96"/>
      <c r="N7" s="96"/>
      <c r="O7" s="51"/>
      <c r="P7" s="50"/>
      <c r="Q7" s="52"/>
      <c r="R7" s="53"/>
      <c r="S7" s="42"/>
      <c r="T7" s="42"/>
      <c r="U7" s="54"/>
      <c r="V7" s="55"/>
      <c r="W7" s="56"/>
      <c r="X7" s="57"/>
      <c r="Y7" s="58"/>
      <c r="Z7" s="42"/>
      <c r="AA7" s="42"/>
      <c r="AB7" s="42"/>
      <c r="AC7" s="42"/>
      <c r="AD7" s="42"/>
      <c r="AE7" s="59"/>
      <c r="AF7" s="44"/>
      <c r="AG7" s="42"/>
      <c r="AH7" s="42"/>
      <c r="AI7" s="42"/>
      <c r="AJ7" s="42"/>
      <c r="AK7" s="42"/>
      <c r="AL7" s="42"/>
      <c r="AM7" s="59"/>
      <c r="AN7" s="42"/>
      <c r="AO7" s="42"/>
      <c r="AP7" s="42"/>
      <c r="AQ7" s="42"/>
      <c r="AR7" s="42"/>
      <c r="AS7" s="42"/>
      <c r="AT7" s="42"/>
      <c r="AU7" s="60"/>
      <c r="AX7" s="61"/>
      <c r="BB7" s="61"/>
      <c r="BC7" s="62"/>
      <c r="BK7" s="2"/>
      <c r="BN7" s="61"/>
      <c r="BR7" s="61"/>
      <c r="BS7" s="62"/>
      <c r="BV7" s="61"/>
      <c r="BW7" s="61"/>
      <c r="BZ7" s="61"/>
      <c r="CA7" s="62"/>
    </row>
    <row r="8" spans="1:81" ht="15.75" customHeight="1" x14ac:dyDescent="0.2">
      <c r="A8" s="63">
        <v>1</v>
      </c>
      <c r="B8" s="76" t="str">
        <f>VLOOKUP(D:D,PERSON!A:B,2,FALSE)</f>
        <v>LITVINOVA</v>
      </c>
      <c r="C8" s="76" t="str">
        <f>VLOOKUP(D:D,PERSON!A:F,6,FALSE)</f>
        <v>ARINA</v>
      </c>
      <c r="D8" s="65">
        <v>6043</v>
      </c>
      <c r="E8" s="66">
        <f>VLOOKUP(D:D,PERSON!A:J,10,FALSE)</f>
        <v>2006</v>
      </c>
      <c r="F8" s="67" t="str">
        <f>VLOOKUP(D:D,PERSON!A:M,13,FALSE)</f>
        <v>Narova</v>
      </c>
      <c r="G8" s="68">
        <v>4</v>
      </c>
      <c r="H8" s="68">
        <f>IF(G8=0,0,IF(G8=1,200,IF(G8=2,195,IF(G8=3,191,IF(G8=4,189,IF(G8=5,188,IF(G8=6,187,IF(G8=7,186,193-G8))))))))</f>
        <v>189</v>
      </c>
      <c r="I8" s="68">
        <v>1</v>
      </c>
      <c r="J8" s="68">
        <f>IF(I8=0,0,IF(I8=1,200,IF(I8=2,195,IF(I8=3,191,IF(I8=4,189,IF(I8=5,188,IF(I8=6,187,IF(I8=7,186,193-I8))))))))</f>
        <v>200</v>
      </c>
      <c r="K8" s="68">
        <v>1</v>
      </c>
      <c r="L8" s="68">
        <f>IF(K8=0,0,IF(K8=1,200,IF(K8=2,195,IF(K8=3,191,IF(K8=4,189,IF(K8=5,188,IF(K8=6,187,IF(K8=7,186,193-K8))))))))</f>
        <v>200</v>
      </c>
      <c r="M8" s="68">
        <v>3</v>
      </c>
      <c r="N8" s="68">
        <f>IF(M8=0,0,IF(M8=1,200,IF(M8=2,195,IF(M8=3,191,IF(M8=4,189,IF(M8=5,188,IF(M8=6,187,IF(M8=7,186,193-M8))))))))</f>
        <v>191</v>
      </c>
      <c r="O8" s="68"/>
      <c r="P8" s="68">
        <f>IF(O8=0,0,IF(O8=1,200,IF(O8=2,195,IF(O8=3,191,IF(O8=4,189,IF(O8=5,188,IF(O8=6,187,IF(O8=7,186,193-O8))))))))</f>
        <v>0</v>
      </c>
      <c r="Q8" s="69">
        <f>LARGE(V8:Z8,1)+LARGE(V8:Z8,2)+LARGE(V8:Z8,3)</f>
        <v>591</v>
      </c>
      <c r="R8" s="69">
        <f>+A8</f>
        <v>1</v>
      </c>
      <c r="S8" s="35"/>
      <c r="T8" s="70"/>
      <c r="U8" s="54"/>
      <c r="V8" s="71">
        <f t="shared" ref="V8:V74" si="0">H8</f>
        <v>189</v>
      </c>
      <c r="W8" s="71">
        <f t="shared" ref="W8:W74" si="1">J8</f>
        <v>200</v>
      </c>
      <c r="X8" s="71">
        <f t="shared" ref="X8:X74" si="2">L8</f>
        <v>200</v>
      </c>
      <c r="Y8" s="71">
        <f t="shared" ref="Y8:Y75" si="3">N8</f>
        <v>191</v>
      </c>
      <c r="Z8" s="71">
        <f t="shared" ref="Z8:Z75" si="4">P8</f>
        <v>0</v>
      </c>
      <c r="AA8" s="42"/>
      <c r="AB8" s="42"/>
      <c r="AC8" s="42"/>
      <c r="AD8" s="42"/>
      <c r="AE8" s="59"/>
      <c r="AF8" s="44"/>
      <c r="AG8" s="42"/>
      <c r="AH8" s="42"/>
      <c r="AI8" s="42"/>
      <c r="AJ8" s="42"/>
      <c r="AK8" s="42"/>
      <c r="AL8" s="42"/>
      <c r="AM8" s="59"/>
      <c r="AN8" s="42"/>
      <c r="AO8" s="42"/>
      <c r="AP8" s="42"/>
      <c r="AQ8" s="42"/>
      <c r="AR8" s="42"/>
      <c r="AS8" s="42"/>
      <c r="AT8" s="42"/>
      <c r="AU8" s="59"/>
      <c r="BC8" s="2"/>
      <c r="BK8" s="2"/>
      <c r="BS8" s="2"/>
      <c r="CA8" s="2"/>
    </row>
    <row r="9" spans="1:81" ht="15.75" customHeight="1" x14ac:dyDescent="0.25">
      <c r="A9" s="63">
        <f>A8+1</f>
        <v>2</v>
      </c>
      <c r="B9" s="76" t="str">
        <f>VLOOKUP(D:D,PERSON!A:B,2,FALSE)</f>
        <v>REINOL</v>
      </c>
      <c r="C9" s="76" t="str">
        <f>VLOOKUP(D:D,PERSON!A:F,6,FALSE)</f>
        <v>VITALIA</v>
      </c>
      <c r="D9" s="65">
        <v>3874</v>
      </c>
      <c r="E9" s="66">
        <f>VLOOKUP(D:D,PERSON!A:J,10,FALSE)</f>
        <v>2003</v>
      </c>
      <c r="F9" s="67" t="str">
        <f>VLOOKUP(D:D,PERSON!A:M,13,FALSE)</f>
        <v>TTÜ Spordiklubi</v>
      </c>
      <c r="G9" s="68">
        <v>2</v>
      </c>
      <c r="H9" s="68">
        <f>IF(G9=0,0,IF(G9=1,200,IF(G9=2,195,IF(G9=3,191,IF(G9=4,189,IF(G9=5,188,IF(G9=6,187,IF(G9=7,186,193-G9))))))))</f>
        <v>195</v>
      </c>
      <c r="I9" s="68">
        <v>2</v>
      </c>
      <c r="J9" s="68">
        <f>IF(I9=0,0,IF(I9=1,200,IF(I9=2,195,IF(I9=3,191,IF(I9=4,189,IF(I9=5,188,IF(I9=6,187,IF(I9=7,186,193-I9))))))))</f>
        <v>195</v>
      </c>
      <c r="K9" s="68">
        <v>2</v>
      </c>
      <c r="L9" s="68">
        <f>IF(K9=0,0,IF(K9=1,200,IF(K9=2,195,IF(K9=3,191,IF(K9=4,189,IF(K9=5,188,IF(K9=6,187,IF(K9=7,186,193-K9))))))))</f>
        <v>195</v>
      </c>
      <c r="M9" s="68">
        <v>2</v>
      </c>
      <c r="N9" s="68">
        <f>IF(M9=0,0,IF(M9=1,200,IF(M9=2,195,IF(M9=3,191,IF(M9=4,189,IF(M9=5,188,IF(M9=6,187,IF(M9=7,186,193-M9))))))))</f>
        <v>195</v>
      </c>
      <c r="O9" s="68"/>
      <c r="P9" s="68">
        <f>IF(O9=0,0,IF(O9=1,200,IF(O9=2,195,IF(O9=3,191,IF(O9=4,189,IF(O9=5,188,IF(O9=6,187,IF(O9=7,186,193-O9))))))))</f>
        <v>0</v>
      </c>
      <c r="Q9" s="69">
        <f>LARGE(V9:Z9,1)+LARGE(V9:Z9,2)+LARGE(V9:Z9,3)</f>
        <v>585</v>
      </c>
      <c r="R9" s="69">
        <f>+A9</f>
        <v>2</v>
      </c>
      <c r="S9" s="35"/>
      <c r="T9" s="70"/>
      <c r="U9" s="54"/>
      <c r="V9" s="71">
        <f t="shared" si="0"/>
        <v>195</v>
      </c>
      <c r="W9" s="71">
        <f t="shared" si="1"/>
        <v>195</v>
      </c>
      <c r="X9" s="71">
        <f t="shared" si="2"/>
        <v>195</v>
      </c>
      <c r="Y9" s="71">
        <f t="shared" si="3"/>
        <v>195</v>
      </c>
      <c r="Z9" s="71">
        <f t="shared" si="4"/>
        <v>0</v>
      </c>
      <c r="AA9" s="42"/>
      <c r="AB9" s="42"/>
      <c r="AC9" s="42"/>
      <c r="AD9" s="42"/>
      <c r="AE9" s="59"/>
      <c r="AF9" s="44"/>
      <c r="AG9" s="42"/>
      <c r="AH9" s="42"/>
      <c r="AI9" s="42"/>
      <c r="AJ9" s="42"/>
      <c r="AK9" s="42"/>
      <c r="AL9" s="42"/>
      <c r="AM9" s="59"/>
      <c r="AN9" s="42"/>
      <c r="AO9" s="42"/>
      <c r="AP9" s="42"/>
      <c r="AQ9" s="42"/>
      <c r="AR9" s="42"/>
      <c r="AS9" s="42"/>
      <c r="AT9" s="42"/>
      <c r="AU9" s="59"/>
      <c r="BB9" s="61"/>
      <c r="BC9" s="62"/>
      <c r="BK9" s="2"/>
      <c r="BS9" s="2"/>
      <c r="CA9" s="2"/>
    </row>
    <row r="10" spans="1:81" ht="15.75" customHeight="1" x14ac:dyDescent="0.25">
      <c r="A10" s="63">
        <f t="shared" ref="A10:A73" si="5">A9+1</f>
        <v>3</v>
      </c>
      <c r="B10" s="76" t="str">
        <f>VLOOKUP(D:D,PERSON!A:B,2,FALSE)</f>
        <v>JAANIMÄGI</v>
      </c>
      <c r="C10" s="76" t="str">
        <f>VLOOKUP(D:D,PERSON!A:F,6,FALSE)</f>
        <v>SIRLI</v>
      </c>
      <c r="D10" s="68">
        <v>3219</v>
      </c>
      <c r="E10" s="66">
        <f>VLOOKUP(D:D,PERSON!A:J,10,FALSE)</f>
        <v>2000</v>
      </c>
      <c r="F10" s="67" t="str">
        <f>VLOOKUP(D:D,PERSON!A:M,13,FALSE)</f>
        <v>TTÜ Spordiklubi</v>
      </c>
      <c r="G10" s="68">
        <v>9</v>
      </c>
      <c r="H10" s="68">
        <f>IF(G10=0,0,IF(G10=1,200,IF(G10=2,195,IF(G10=3,191,IF(G10=4,189,IF(G10=5,188,IF(G10=6,187,IF(G10=7,186,193-G10))))))))</f>
        <v>184</v>
      </c>
      <c r="I10" s="68">
        <v>5</v>
      </c>
      <c r="J10" s="68">
        <f>IF(I10=0,0,IF(I10=1,200,IF(I10=2,195,IF(I10=3,191,IF(I10=4,189,IF(I10=5,188,IF(I10=6,187,IF(I10=7,186,193-I10))))))))</f>
        <v>188</v>
      </c>
      <c r="K10" s="68">
        <v>4</v>
      </c>
      <c r="L10" s="68">
        <f>IF(K10=0,0,IF(K10=1,200,IF(K10=2,195,IF(K10=3,191,IF(K10=4,189,IF(K10=5,188,IF(K10=6,187,IF(K10=7,186,193-K10))))))))</f>
        <v>189</v>
      </c>
      <c r="M10" s="68"/>
      <c r="N10" s="68">
        <f>IF(M10=0,0,IF(M10=1,200,IF(M10=2,195,IF(M10=3,191,IF(M10=4,189,IF(M10=5,188,IF(M10=6,187,IF(M10=7,186,193-M10))))))))</f>
        <v>0</v>
      </c>
      <c r="O10" s="68"/>
      <c r="P10" s="68">
        <f>IF(O10=0,0,IF(O10=1,200,IF(O10=2,195,IF(O10=3,191,IF(O10=4,189,IF(O10=5,188,IF(O10=6,187,IF(O10=7,186,193-O10))))))))</f>
        <v>0</v>
      </c>
      <c r="Q10" s="69">
        <f>LARGE(V10:Z10,1)+LARGE(V10:Z10,2)+LARGE(V10:Z10,3)</f>
        <v>561</v>
      </c>
      <c r="R10" s="69">
        <f>+A10</f>
        <v>3</v>
      </c>
      <c r="S10" s="35"/>
      <c r="T10" s="70"/>
      <c r="U10" s="54"/>
      <c r="V10" s="71">
        <f t="shared" si="0"/>
        <v>184</v>
      </c>
      <c r="W10" s="71">
        <f t="shared" si="1"/>
        <v>188</v>
      </c>
      <c r="X10" s="71">
        <f t="shared" si="2"/>
        <v>189</v>
      </c>
      <c r="Y10" s="71">
        <f t="shared" si="3"/>
        <v>0</v>
      </c>
      <c r="Z10" s="71">
        <f t="shared" si="4"/>
        <v>0</v>
      </c>
      <c r="AA10" s="42"/>
      <c r="AB10" s="42"/>
      <c r="AC10" s="42"/>
      <c r="AD10" s="42"/>
      <c r="AE10" s="59"/>
      <c r="AF10" s="72"/>
      <c r="AG10" s="42"/>
      <c r="AH10" s="42"/>
      <c r="AI10" s="42"/>
      <c r="AJ10" s="42"/>
      <c r="AK10" s="42"/>
      <c r="AL10" s="42"/>
      <c r="AM10" s="59"/>
      <c r="AN10" s="42"/>
      <c r="AO10" s="42"/>
      <c r="AP10" s="42"/>
      <c r="AQ10" s="42"/>
      <c r="AR10" s="42"/>
      <c r="AS10" s="42"/>
      <c r="AT10" s="42"/>
      <c r="AU10" s="59"/>
      <c r="BC10" s="62"/>
      <c r="BJ10" s="61"/>
      <c r="BK10" s="2"/>
      <c r="BS10" s="2"/>
      <c r="CA10" s="2"/>
    </row>
    <row r="11" spans="1:81" ht="15.75" customHeight="1" x14ac:dyDescent="0.25">
      <c r="A11" s="63">
        <f t="shared" si="5"/>
        <v>4</v>
      </c>
      <c r="B11" s="76" t="str">
        <f>VLOOKUP(D:D,PERSON!A:B,2,FALSE)</f>
        <v>KURGPÕLD</v>
      </c>
      <c r="C11" s="76" t="str">
        <f>VLOOKUP(D:D,PERSON!A:F,6,FALSE)</f>
        <v>AIRE</v>
      </c>
      <c r="D11" s="65">
        <v>8796</v>
      </c>
      <c r="E11" s="66">
        <f>VLOOKUP(D:D,PERSON!A:J,10,FALSE)</f>
        <v>1978</v>
      </c>
      <c r="F11" s="67" t="str">
        <f>VLOOKUP(D:D,PERSON!A:M,13,FALSE)</f>
        <v>LTK Pingpong</v>
      </c>
      <c r="G11" s="68">
        <v>10</v>
      </c>
      <c r="H11" s="68">
        <f>IF(G11=0,0,IF(G11=1,200,IF(G11=2,195,IF(G11=3,191,IF(G11=4,189,IF(G11=5,188,IF(G11=6,187,IF(G11=7,186,193-G11))))))))</f>
        <v>183</v>
      </c>
      <c r="I11" s="68">
        <v>4</v>
      </c>
      <c r="J11" s="68">
        <f>IF(I11=0,0,IF(I11=1,200,IF(I11=2,195,IF(I11=3,191,IF(I11=4,189,IF(I11=5,188,IF(I11=6,187,IF(I11=7,186,193-I11))))))))</f>
        <v>189</v>
      </c>
      <c r="K11" s="68">
        <v>10</v>
      </c>
      <c r="L11" s="68">
        <f>IF(K11=0,0,IF(K11=1,200,IF(K11=2,195,IF(K11=3,191,IF(K11=4,189,IF(K11=5,188,IF(K11=6,187,IF(K11=7,186,193-K11))))))))</f>
        <v>183</v>
      </c>
      <c r="M11" s="68">
        <v>8</v>
      </c>
      <c r="N11" s="68">
        <f>IF(M11=0,0,IF(M11=1,200,IF(M11=2,195,IF(M11=3,191,IF(M11=4,189,IF(M11=5,188,IF(M11=6,187,IF(M11=7,186,193-M11))))))))</f>
        <v>185</v>
      </c>
      <c r="O11" s="68"/>
      <c r="P11" s="68">
        <f>IF(O11=0,0,IF(O11=1,200,IF(O11=2,195,IF(O11=3,191,IF(O11=4,189,IF(O11=5,188,IF(O11=6,187,IF(O11=7,186,193-O11))))))))</f>
        <v>0</v>
      </c>
      <c r="Q11" s="69">
        <f>LARGE(V11:Z11,1)+LARGE(V11:Z11,2)+LARGE(V11:Z11,3)</f>
        <v>557</v>
      </c>
      <c r="R11" s="69">
        <f>+A11</f>
        <v>4</v>
      </c>
      <c r="S11" s="35"/>
      <c r="T11" s="70"/>
      <c r="U11" s="54"/>
      <c r="V11" s="71">
        <f t="shared" si="0"/>
        <v>183</v>
      </c>
      <c r="W11" s="71">
        <f t="shared" si="1"/>
        <v>189</v>
      </c>
      <c r="X11" s="71">
        <f t="shared" si="2"/>
        <v>183</v>
      </c>
      <c r="Y11" s="71">
        <f t="shared" si="3"/>
        <v>185</v>
      </c>
      <c r="Z11" s="71">
        <f t="shared" si="4"/>
        <v>0</v>
      </c>
      <c r="AA11" s="42"/>
      <c r="AB11" s="42"/>
      <c r="AC11" s="42"/>
      <c r="AD11" s="42"/>
      <c r="AE11" s="59"/>
      <c r="AF11" s="44"/>
      <c r="AG11" s="42"/>
      <c r="AH11" s="42"/>
      <c r="AI11" s="42"/>
      <c r="AJ11" s="42"/>
      <c r="AK11" s="42"/>
      <c r="AL11" s="42"/>
      <c r="AM11" s="59"/>
      <c r="AN11" s="42"/>
      <c r="AO11" s="42"/>
      <c r="AP11" s="42"/>
      <c r="AQ11" s="42"/>
      <c r="AR11" s="42"/>
      <c r="AS11" s="42"/>
      <c r="AT11" s="42"/>
      <c r="AU11" s="59"/>
      <c r="BC11" s="62"/>
      <c r="BK11" s="2"/>
      <c r="BS11" s="2"/>
      <c r="CA11" s="2"/>
    </row>
    <row r="12" spans="1:81" ht="15.75" customHeight="1" x14ac:dyDescent="0.25">
      <c r="A12" s="63">
        <f t="shared" si="5"/>
        <v>5</v>
      </c>
      <c r="B12" s="76" t="str">
        <f>VLOOKUP(D:D,PERSON!A:B,2,FALSE)</f>
        <v>KIVINURM-PRIISALM</v>
      </c>
      <c r="C12" s="76" t="str">
        <f>VLOOKUP(D:D,PERSON!A:F,6,FALSE)</f>
        <v>KRISTEL</v>
      </c>
      <c r="D12" s="65">
        <v>10252</v>
      </c>
      <c r="E12" s="66">
        <f>VLOOKUP(D:D,PERSON!A:J,10,FALSE)</f>
        <v>1976</v>
      </c>
      <c r="F12" s="67" t="str">
        <f>VLOOKUP(D:D,PERSON!A:M,13,FALSE)</f>
        <v>Viimsi Lauatenniseklubi</v>
      </c>
      <c r="G12" s="68">
        <v>11</v>
      </c>
      <c r="H12" s="68">
        <f>IF(G12=0,0,IF(G12=1,200,IF(G12=2,195,IF(G12=3,191,IF(G12=4,189,IF(G12=5,188,IF(G12=6,187,IF(G12=7,186,193-G12))))))))</f>
        <v>182</v>
      </c>
      <c r="I12" s="68">
        <v>7</v>
      </c>
      <c r="J12" s="68">
        <f>IF(I12=0,0,IF(I12=1,200,IF(I12=2,195,IF(I12=3,191,IF(I12=4,189,IF(I12=5,188,IF(I12=6,187,IF(I12=7,186,193-I12))))))))</f>
        <v>186</v>
      </c>
      <c r="K12" s="68">
        <v>26</v>
      </c>
      <c r="L12" s="68">
        <f>IF(K12=0,0,IF(K12=1,200,IF(K12=2,195,IF(K12=3,191,IF(K12=4,189,IF(K12=5,188,IF(K12=6,187,IF(K12=7,186,193-K12))))))))</f>
        <v>167</v>
      </c>
      <c r="M12" s="68"/>
      <c r="N12" s="68">
        <f>IF(M12=0,0,IF(M12=1,200,IF(M12=2,195,IF(M12=3,191,IF(M12=4,189,IF(M12=5,188,IF(M12=6,187,IF(M12=7,186,193-M12))))))))</f>
        <v>0</v>
      </c>
      <c r="O12" s="68"/>
      <c r="P12" s="68">
        <f>IF(O12=0,0,IF(O12=1,200,IF(O12=2,195,IF(O12=3,191,IF(O12=4,189,IF(O12=5,188,IF(O12=6,187,IF(O12=7,186,193-O12))))))))</f>
        <v>0</v>
      </c>
      <c r="Q12" s="69">
        <f>LARGE(V12:Z12,1)+LARGE(V12:Z12,2)+LARGE(V12:Z12,3)</f>
        <v>535</v>
      </c>
      <c r="R12" s="69">
        <f>+A12</f>
        <v>5</v>
      </c>
      <c r="S12" s="35"/>
      <c r="T12" s="70"/>
      <c r="U12" s="54"/>
      <c r="V12" s="71">
        <f t="shared" si="0"/>
        <v>182</v>
      </c>
      <c r="W12" s="71">
        <f t="shared" si="1"/>
        <v>186</v>
      </c>
      <c r="X12" s="71">
        <f t="shared" si="2"/>
        <v>167</v>
      </c>
      <c r="Y12" s="71">
        <f t="shared" si="3"/>
        <v>0</v>
      </c>
      <c r="Z12" s="71">
        <f t="shared" si="4"/>
        <v>0</v>
      </c>
      <c r="AA12" s="42"/>
      <c r="AB12" s="42"/>
      <c r="AC12" s="42"/>
      <c r="AD12" s="42"/>
      <c r="AE12" s="59"/>
      <c r="AF12" s="44"/>
      <c r="AG12" s="73"/>
      <c r="AH12" s="74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59"/>
      <c r="BC12" s="2"/>
      <c r="BK12" s="2"/>
      <c r="BS12" s="62"/>
      <c r="CA12" s="62"/>
    </row>
    <row r="13" spans="1:81" ht="15.75" customHeight="1" x14ac:dyDescent="0.25">
      <c r="A13" s="63">
        <f t="shared" si="5"/>
        <v>6</v>
      </c>
      <c r="B13" s="76" t="str">
        <f>VLOOKUP(D:D,PERSON!A:B,2,FALSE)</f>
        <v>AVAMERI</v>
      </c>
      <c r="C13" s="76" t="str">
        <f>VLOOKUP(D:D,PERSON!A:F,6,FALSE)</f>
        <v>AIRI</v>
      </c>
      <c r="D13" s="65">
        <v>2755</v>
      </c>
      <c r="E13" s="66">
        <f>VLOOKUP(D:D,PERSON!A:J,10,FALSE)</f>
        <v>1998</v>
      </c>
      <c r="F13" s="67" t="str">
        <f>VLOOKUP(D:D,PERSON!A:M,13,FALSE)</f>
        <v>TTÜ Spordiklubi</v>
      </c>
      <c r="G13" s="68">
        <v>1</v>
      </c>
      <c r="H13" s="68">
        <f>IF(G13=0,0,IF(G13=1,200,IF(G13=2,195,IF(G13=3,191,IF(G13=4,189,IF(G13=5,188,IF(G13=6,187,IF(G13=7,186,193-G13))))))))</f>
        <v>200</v>
      </c>
      <c r="I13" s="68"/>
      <c r="J13" s="68">
        <f>IF(I13=0,0,IF(I13=1,200,IF(I13=2,195,IF(I13=3,191,IF(I13=4,189,IF(I13=5,188,IF(I13=6,187,IF(I13=7,186,193-I13))))))))</f>
        <v>0</v>
      </c>
      <c r="K13" s="68"/>
      <c r="L13" s="68">
        <f>IF(K13=0,0,IF(K13=1,200,IF(K13=2,195,IF(K13=3,191,IF(K13=4,189,IF(K13=5,188,IF(K13=6,187,IF(K13=7,186,193-K13))))))))</f>
        <v>0</v>
      </c>
      <c r="M13" s="68">
        <v>1</v>
      </c>
      <c r="N13" s="68">
        <f>IF(M13=0,0,IF(M13=1,200,IF(M13=2,195,IF(M13=3,191,IF(M13=4,189,IF(M13=5,188,IF(M13=6,187,IF(M13=7,186,193-M13))))))))</f>
        <v>200</v>
      </c>
      <c r="O13" s="68"/>
      <c r="P13" s="68">
        <f>IF(O13=0,0,IF(O13=1,200,IF(O13=2,195,IF(O13=3,191,IF(O13=4,189,IF(O13=5,188,IF(O13=6,187,IF(O13=7,186,193-O13))))))))</f>
        <v>0</v>
      </c>
      <c r="Q13" s="69">
        <f>LARGE(V13:Z13,1)+LARGE(V13:Z13,2)+LARGE(V13:Z13,3)</f>
        <v>400</v>
      </c>
      <c r="R13" s="69">
        <f>+A13</f>
        <v>6</v>
      </c>
      <c r="S13" s="35"/>
      <c r="T13" s="70"/>
      <c r="U13" s="54"/>
      <c r="V13" s="71">
        <f t="shared" si="0"/>
        <v>200</v>
      </c>
      <c r="W13" s="71">
        <f t="shared" si="1"/>
        <v>0</v>
      </c>
      <c r="X13" s="71">
        <f t="shared" si="2"/>
        <v>0</v>
      </c>
      <c r="Y13" s="71">
        <f t="shared" si="3"/>
        <v>200</v>
      </c>
      <c r="Z13" s="71">
        <f t="shared" si="4"/>
        <v>0</v>
      </c>
      <c r="AA13" s="42"/>
      <c r="AB13" s="42"/>
      <c r="AC13" s="42"/>
      <c r="AD13" s="42"/>
      <c r="AE13" s="59"/>
      <c r="AF13" s="44"/>
      <c r="AG13" s="73"/>
      <c r="AH13" s="74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59"/>
      <c r="BC13" s="2"/>
      <c r="BK13" s="2"/>
      <c r="BS13" s="62"/>
      <c r="CA13" s="62"/>
    </row>
    <row r="14" spans="1:81" ht="15.75" customHeight="1" x14ac:dyDescent="0.25">
      <c r="A14" s="63">
        <f t="shared" si="5"/>
        <v>7</v>
      </c>
      <c r="B14" s="76" t="str">
        <f>VLOOKUP(D:D,PERSON!A:B,2,FALSE)</f>
        <v>JAGNENKOVA</v>
      </c>
      <c r="C14" s="76" t="str">
        <f>VLOOKUP(D:D,PERSON!A:F,6,FALSE)</f>
        <v>ALINA</v>
      </c>
      <c r="D14" s="68">
        <v>4814</v>
      </c>
      <c r="E14" s="66">
        <f>VLOOKUP(D:D,PERSON!A:J,10,FALSE)</f>
        <v>2002</v>
      </c>
      <c r="F14" s="67" t="str">
        <f>VLOOKUP(D:D,PERSON!A:M,13,FALSE)</f>
        <v>Maardu LTK</v>
      </c>
      <c r="G14" s="68">
        <v>3</v>
      </c>
      <c r="H14" s="68">
        <f>IF(G14=0,0,IF(G14=1,200,IF(G14=2,195,IF(G14=3,191,IF(G14=4,189,IF(G14=5,188,IF(G14=6,187,IF(G14=7,186,193-G14))))))))</f>
        <v>191</v>
      </c>
      <c r="I14" s="68"/>
      <c r="J14" s="68">
        <f>IF(I14=0,0,IF(I14=1,200,IF(I14=2,195,IF(I14=3,191,IF(I14=4,189,IF(I14=5,188,IF(I14=6,187,IF(I14=7,186,193-I14))))))))</f>
        <v>0</v>
      </c>
      <c r="K14" s="68"/>
      <c r="L14" s="68">
        <f>IF(K14=0,0,IF(K14=1,200,IF(K14=2,195,IF(K14=3,191,IF(K14=4,189,IF(K14=5,188,IF(K14=6,187,IF(K14=7,186,193-K14))))))))</f>
        <v>0</v>
      </c>
      <c r="M14" s="68">
        <v>5</v>
      </c>
      <c r="N14" s="68">
        <f>IF(M14=0,0,IF(M14=1,200,IF(M14=2,195,IF(M14=3,191,IF(M14=4,189,IF(M14=5,188,IF(M14=6,187,IF(M14=7,186,193-M14))))))))</f>
        <v>188</v>
      </c>
      <c r="O14" s="68"/>
      <c r="P14" s="68">
        <f>IF(O14=0,0,IF(O14=1,200,IF(O14=2,195,IF(O14=3,191,IF(O14=4,189,IF(O14=5,188,IF(O14=6,187,IF(O14=7,186,193-O14))))))))</f>
        <v>0</v>
      </c>
      <c r="Q14" s="69">
        <f>LARGE(V14:Z14,1)+LARGE(V14:Z14,2)+LARGE(V14:Z14,3)</f>
        <v>379</v>
      </c>
      <c r="R14" s="69">
        <f>+A14</f>
        <v>7</v>
      </c>
      <c r="S14" s="35"/>
      <c r="T14" s="70"/>
      <c r="U14" s="54"/>
      <c r="V14" s="71">
        <f t="shared" si="0"/>
        <v>191</v>
      </c>
      <c r="W14" s="71">
        <f t="shared" si="1"/>
        <v>0</v>
      </c>
      <c r="X14" s="71">
        <f t="shared" si="2"/>
        <v>0</v>
      </c>
      <c r="Y14" s="71">
        <f t="shared" si="3"/>
        <v>188</v>
      </c>
      <c r="Z14" s="71">
        <f t="shared" si="4"/>
        <v>0</v>
      </c>
      <c r="AA14" s="42"/>
      <c r="AB14" s="42"/>
      <c r="AC14" s="42"/>
      <c r="AD14" s="42"/>
      <c r="AE14" s="59"/>
      <c r="AF14" s="72"/>
      <c r="AG14" s="42"/>
      <c r="AH14" s="42"/>
      <c r="AI14" s="42"/>
      <c r="AJ14" s="42"/>
      <c r="AK14" s="42"/>
      <c r="AL14" s="42"/>
      <c r="AM14" s="59"/>
      <c r="AN14" s="42"/>
      <c r="AO14" s="42"/>
      <c r="AP14" s="42"/>
      <c r="AQ14" s="42"/>
      <c r="AR14" s="42"/>
      <c r="AS14" s="42"/>
      <c r="AT14" s="42"/>
      <c r="AU14" s="59"/>
      <c r="BC14" s="62"/>
      <c r="BJ14" s="61"/>
      <c r="BK14" s="2"/>
      <c r="BS14" s="2"/>
      <c r="CA14" s="2"/>
    </row>
    <row r="15" spans="1:81" ht="15.75" customHeight="1" x14ac:dyDescent="0.25">
      <c r="A15" s="63">
        <f t="shared" si="5"/>
        <v>8</v>
      </c>
      <c r="B15" s="76" t="str">
        <f>VLOOKUP(D:D,PERSON!A:B,2,FALSE)</f>
        <v>ÕUN</v>
      </c>
      <c r="C15" s="76" t="str">
        <f>VLOOKUP(D:D,PERSON!A:F,6,FALSE)</f>
        <v>ELLE</v>
      </c>
      <c r="D15" s="65">
        <v>142</v>
      </c>
      <c r="E15" s="66">
        <f>VLOOKUP(D:D,PERSON!A:J,10,FALSE)</f>
        <v>1954</v>
      </c>
      <c r="F15" s="67" t="str">
        <f>VLOOKUP(D:D,PERSON!A:M,13,FALSE)</f>
        <v>LTK Kristiine Sport</v>
      </c>
      <c r="G15" s="68">
        <v>7</v>
      </c>
      <c r="H15" s="68">
        <f>IF(G15=0,0,IF(G15=1,200,IF(G15=2,195,IF(G15=3,191,IF(G15=4,189,IF(G15=5,188,IF(G15=6,187,IF(G15=7,186,193-G15))))))))</f>
        <v>186</v>
      </c>
      <c r="I15" s="68"/>
      <c r="J15" s="68">
        <f>IF(I15=0,0,IF(I15=1,200,IF(I15=2,195,IF(I15=3,191,IF(I15=4,189,IF(I15=5,188,IF(I15=6,187,IF(I15=7,186,193-I15))))))))</f>
        <v>0</v>
      </c>
      <c r="K15" s="68">
        <v>5</v>
      </c>
      <c r="L15" s="68">
        <f>IF(K15=0,0,IF(K15=1,200,IF(K15=2,195,IF(K15=3,191,IF(K15=4,189,IF(K15=5,188,IF(K15=6,187,IF(K15=7,186,193-K15))))))))</f>
        <v>188</v>
      </c>
      <c r="M15" s="68"/>
      <c r="N15" s="68">
        <f>IF(M15=0,0,IF(M15=1,200,IF(M15=2,195,IF(M15=3,191,IF(M15=4,189,IF(M15=5,188,IF(M15=6,187,IF(M15=7,186,193-M15))))))))</f>
        <v>0</v>
      </c>
      <c r="O15" s="68"/>
      <c r="P15" s="68">
        <f>IF(O15=0,0,IF(O15=1,200,IF(O15=2,195,IF(O15=3,191,IF(O15=4,189,IF(O15=5,188,IF(O15=6,187,IF(O15=7,186,193-O15))))))))</f>
        <v>0</v>
      </c>
      <c r="Q15" s="69">
        <f>LARGE(V15:Z15,1)+LARGE(V15:Z15,2)+LARGE(V15:Z15,3)</f>
        <v>374</v>
      </c>
      <c r="R15" s="69">
        <f>+A15</f>
        <v>8</v>
      </c>
      <c r="S15" s="35"/>
      <c r="T15" s="70"/>
      <c r="U15" s="54"/>
      <c r="V15" s="71">
        <f t="shared" si="0"/>
        <v>186</v>
      </c>
      <c r="W15" s="71">
        <f t="shared" si="1"/>
        <v>0</v>
      </c>
      <c r="X15" s="71">
        <f t="shared" si="2"/>
        <v>188</v>
      </c>
      <c r="Y15" s="71">
        <f t="shared" si="3"/>
        <v>0</v>
      </c>
      <c r="Z15" s="71">
        <f t="shared" si="4"/>
        <v>0</v>
      </c>
      <c r="AA15" s="42"/>
      <c r="AB15" s="42"/>
      <c r="AC15" s="42"/>
      <c r="AD15" s="42"/>
      <c r="AE15" s="59"/>
      <c r="AF15" s="44"/>
      <c r="AG15" s="73"/>
      <c r="AH15" s="74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59"/>
      <c r="AY15" s="61"/>
      <c r="BC15" s="62"/>
      <c r="BK15" s="2"/>
      <c r="BS15" s="2"/>
      <c r="CA15" s="2"/>
    </row>
    <row r="16" spans="1:81" ht="15.75" customHeight="1" x14ac:dyDescent="0.25">
      <c r="A16" s="63">
        <f t="shared" si="5"/>
        <v>9</v>
      </c>
      <c r="B16" s="76" t="str">
        <f>VLOOKUP(D:D,PERSON!A:B,2,FALSE)</f>
        <v>LONSKI</v>
      </c>
      <c r="C16" s="76" t="str">
        <f>VLOOKUP(D:D,PERSON!A:F,6,FALSE)</f>
        <v>VALERIE</v>
      </c>
      <c r="D16" s="77">
        <v>8857</v>
      </c>
      <c r="E16" s="66">
        <f>VLOOKUP(D:D,PERSON!A:J,10,FALSE)</f>
        <v>2009</v>
      </c>
      <c r="F16" s="67" t="str">
        <f>VLOOKUP(D:D,PERSON!A:M,13,FALSE)</f>
        <v>Aseri Spordiklubi</v>
      </c>
      <c r="G16" s="68"/>
      <c r="H16" s="68">
        <f>IF(G16=0,0,IF(G16=1,200,IF(G16=2,195,IF(G16=3,191,IF(G16=4,189,IF(G16=5,188,IF(G16=6,187,IF(G16=7,186,193-G16))))))))</f>
        <v>0</v>
      </c>
      <c r="I16" s="68"/>
      <c r="J16" s="68">
        <f>IF(I16=0,0,IF(I16=1,200,IF(I16=2,195,IF(I16=3,191,IF(I16=4,189,IF(I16=5,188,IF(I16=6,187,IF(I16=7,186,193-I16))))))))</f>
        <v>0</v>
      </c>
      <c r="K16" s="68">
        <v>9</v>
      </c>
      <c r="L16" s="68">
        <f>IF(K16=0,0,IF(K16=1,200,IF(K16=2,195,IF(K16=3,191,IF(K16=4,189,IF(K16=5,188,IF(K16=6,187,IF(K16=7,186,193-K16))))))))</f>
        <v>184</v>
      </c>
      <c r="M16" s="68">
        <v>7</v>
      </c>
      <c r="N16" s="68">
        <f>IF(M16=0,0,IF(M16=1,200,IF(M16=2,195,IF(M16=3,191,IF(M16=4,189,IF(M16=5,188,IF(M16=6,187,IF(M16=7,186,193-M16))))))))</f>
        <v>186</v>
      </c>
      <c r="O16" s="68"/>
      <c r="P16" s="68">
        <f>IF(O16=0,0,IF(O16=1,200,IF(O16=2,195,IF(O16=3,191,IF(O16=4,189,IF(O16=5,188,IF(O16=6,187,IF(O16=7,186,193-O16))))))))</f>
        <v>0</v>
      </c>
      <c r="Q16" s="69">
        <f>LARGE(V16:Z16,1)+LARGE(V16:Z16,2)+LARGE(V16:Z16,3)</f>
        <v>370</v>
      </c>
      <c r="R16" s="69">
        <f>+A16</f>
        <v>9</v>
      </c>
      <c r="S16" s="35"/>
      <c r="T16" s="70"/>
      <c r="U16" s="54"/>
      <c r="V16" s="71">
        <f t="shared" si="0"/>
        <v>0</v>
      </c>
      <c r="W16" s="71">
        <f t="shared" si="1"/>
        <v>0</v>
      </c>
      <c r="X16" s="71">
        <f t="shared" si="2"/>
        <v>184</v>
      </c>
      <c r="Y16" s="71">
        <f t="shared" si="3"/>
        <v>186</v>
      </c>
      <c r="Z16" s="71">
        <f t="shared" si="4"/>
        <v>0</v>
      </c>
      <c r="AA16" s="42"/>
      <c r="AB16" s="42"/>
      <c r="AC16" s="42"/>
      <c r="AD16" s="42"/>
      <c r="AE16" s="59"/>
      <c r="AF16" s="44"/>
      <c r="AG16" s="73"/>
      <c r="AH16" s="74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59"/>
      <c r="AY16" s="61"/>
      <c r="BC16" s="62"/>
      <c r="BK16" s="2"/>
      <c r="BS16" s="2"/>
      <c r="CA16" s="2"/>
    </row>
    <row r="17" spans="1:79" ht="15.75" customHeight="1" x14ac:dyDescent="0.25">
      <c r="A17" s="63">
        <f t="shared" si="5"/>
        <v>10</v>
      </c>
      <c r="B17" s="76" t="str">
        <f>VLOOKUP(D:D,PERSON!A:B,2,FALSE)</f>
        <v>BORISSOVA</v>
      </c>
      <c r="C17" s="76" t="str">
        <f>VLOOKUP(D:D,PERSON!A:F,6,FALSE)</f>
        <v>TAISSIA</v>
      </c>
      <c r="D17" s="77">
        <v>9251</v>
      </c>
      <c r="E17" s="66">
        <f>VLOOKUP(D:D,PERSON!A:J,10,FALSE)</f>
        <v>2009</v>
      </c>
      <c r="F17" s="67" t="str">
        <f>VLOOKUP(D:D,PERSON!A:M,13,FALSE)</f>
        <v>Narova</v>
      </c>
      <c r="G17" s="68"/>
      <c r="H17" s="68">
        <f>IF(G17=0,0,IF(G17=1,200,IF(G17=2,195,IF(G17=3,191,IF(G17=4,189,IF(G17=5,188,IF(G17=6,187,IF(G17=7,186,193-G17))))))))</f>
        <v>0</v>
      </c>
      <c r="I17" s="68">
        <v>6</v>
      </c>
      <c r="J17" s="68">
        <f>IF(I17=0,0,IF(I17=1,200,IF(I17=2,195,IF(I17=3,191,IF(I17=4,189,IF(I17=5,188,IF(I17=6,187,IF(I17=7,186,193-I17))))))))</f>
        <v>187</v>
      </c>
      <c r="K17" s="68"/>
      <c r="L17" s="68">
        <f>IF(K17=0,0,IF(K17=1,200,IF(K17=2,195,IF(K17=3,191,IF(K17=4,189,IF(K17=5,188,IF(K17=6,187,IF(K17=7,186,193-K17))))))))</f>
        <v>0</v>
      </c>
      <c r="M17" s="68">
        <v>12</v>
      </c>
      <c r="N17" s="68">
        <f>IF(M17=0,0,IF(M17=1,200,IF(M17=2,195,IF(M17=3,191,IF(M17=4,189,IF(M17=5,188,IF(M17=6,187,IF(M17=7,186,193-M17))))))))</f>
        <v>181</v>
      </c>
      <c r="O17" s="68"/>
      <c r="P17" s="68">
        <f>IF(O17=0,0,IF(O17=1,200,IF(O17=2,195,IF(O17=3,191,IF(O17=4,189,IF(O17=5,188,IF(O17=6,187,IF(O17=7,186,193-O17))))))))</f>
        <v>0</v>
      </c>
      <c r="Q17" s="69">
        <f>LARGE(V17:Z17,1)+LARGE(V17:Z17,2)+LARGE(V17:Z17,3)</f>
        <v>368</v>
      </c>
      <c r="R17" s="69">
        <f>+A17</f>
        <v>10</v>
      </c>
      <c r="S17" s="35"/>
      <c r="T17" s="70"/>
      <c r="U17" s="54"/>
      <c r="V17" s="71">
        <f t="shared" si="0"/>
        <v>0</v>
      </c>
      <c r="W17" s="71">
        <f t="shared" si="1"/>
        <v>187</v>
      </c>
      <c r="X17" s="71">
        <f t="shared" si="2"/>
        <v>0</v>
      </c>
      <c r="Y17" s="71">
        <f t="shared" si="3"/>
        <v>181</v>
      </c>
      <c r="Z17" s="71">
        <f t="shared" si="4"/>
        <v>0</v>
      </c>
      <c r="AA17" s="42"/>
      <c r="AB17" s="42"/>
      <c r="AC17" s="42"/>
      <c r="AD17" s="42"/>
      <c r="AE17" s="59"/>
      <c r="AF17" s="44"/>
      <c r="AG17" s="73"/>
      <c r="AH17" s="74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59"/>
      <c r="BC17" s="2"/>
      <c r="BK17" s="2"/>
      <c r="BS17" s="62"/>
      <c r="CA17" s="62"/>
    </row>
    <row r="18" spans="1:79" ht="15.75" customHeight="1" x14ac:dyDescent="0.25">
      <c r="A18" s="63">
        <f t="shared" si="5"/>
        <v>11</v>
      </c>
      <c r="B18" s="76" t="str">
        <f>VLOOKUP(D:D,PERSON!A:B,2,FALSE)</f>
        <v>TALVING</v>
      </c>
      <c r="C18" s="76" t="str">
        <f>VLOOKUP(D:D,PERSON!A:F,6,FALSE)</f>
        <v>KARIN</v>
      </c>
      <c r="D18" s="77">
        <v>2972</v>
      </c>
      <c r="E18" s="66">
        <f>VLOOKUP(D:D,PERSON!A:J,10,FALSE)</f>
        <v>1998</v>
      </c>
      <c r="F18" s="67" t="str">
        <f>VLOOKUP(D:D,PERSON!A:M,13,FALSE)</f>
        <v>Haapsalu LTK</v>
      </c>
      <c r="G18" s="68">
        <v>8</v>
      </c>
      <c r="H18" s="68">
        <f>IF(G18=0,0,IF(G18=1,200,IF(G18=2,195,IF(G18=3,191,IF(G18=4,189,IF(G18=5,188,IF(G18=6,187,IF(G18=7,186,193-G18))))))))</f>
        <v>185</v>
      </c>
      <c r="I18" s="68"/>
      <c r="J18" s="68">
        <f>IF(I18=0,0,IF(I18=1,200,IF(I18=2,195,IF(I18=3,191,IF(I18=4,189,IF(I18=5,188,IF(I18=6,187,IF(I18=7,186,193-I18))))))))</f>
        <v>0</v>
      </c>
      <c r="K18" s="68">
        <v>12</v>
      </c>
      <c r="L18" s="68">
        <f>IF(K18=0,0,IF(K18=1,200,IF(K18=2,195,IF(K18=3,191,IF(K18=4,189,IF(K18=5,188,IF(K18=6,187,IF(K18=7,186,193-K18))))))))</f>
        <v>181</v>
      </c>
      <c r="M18" s="68"/>
      <c r="N18" s="68">
        <f>IF(M18=0,0,IF(M18=1,200,IF(M18=2,195,IF(M18=3,191,IF(M18=4,189,IF(M18=5,188,IF(M18=6,187,IF(M18=7,186,193-M18))))))))</f>
        <v>0</v>
      </c>
      <c r="O18" s="68"/>
      <c r="P18" s="68">
        <f>IF(O18=0,0,IF(O18=1,200,IF(O18=2,195,IF(O18=3,191,IF(O18=4,189,IF(O18=5,188,IF(O18=6,187,IF(O18=7,186,193-O18))))))))</f>
        <v>0</v>
      </c>
      <c r="Q18" s="69">
        <f>LARGE(V18:Z18,1)+LARGE(V18:Z18,2)+LARGE(V18:Z18,3)</f>
        <v>366</v>
      </c>
      <c r="R18" s="69">
        <f>+A18</f>
        <v>11</v>
      </c>
      <c r="S18" s="35"/>
      <c r="T18" s="70"/>
      <c r="U18" s="54"/>
      <c r="V18" s="71">
        <f t="shared" si="0"/>
        <v>185</v>
      </c>
      <c r="W18" s="71">
        <f t="shared" si="1"/>
        <v>0</v>
      </c>
      <c r="X18" s="71">
        <f t="shared" si="2"/>
        <v>181</v>
      </c>
      <c r="Y18" s="71">
        <f t="shared" si="3"/>
        <v>0</v>
      </c>
      <c r="Z18" s="71">
        <f t="shared" si="4"/>
        <v>0</v>
      </c>
      <c r="AA18" s="42"/>
      <c r="AB18" s="42"/>
      <c r="AC18" s="42"/>
      <c r="AD18" s="42"/>
      <c r="AE18" s="59"/>
      <c r="AF18" s="44"/>
      <c r="AG18" s="73"/>
      <c r="AH18" s="74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59"/>
      <c r="AY18" s="61"/>
      <c r="BC18" s="62"/>
      <c r="BK18" s="2"/>
      <c r="BS18" s="2"/>
      <c r="CA18" s="2"/>
    </row>
    <row r="19" spans="1:79" ht="15.75" customHeight="1" x14ac:dyDescent="0.25">
      <c r="A19" s="63">
        <f t="shared" si="5"/>
        <v>12</v>
      </c>
      <c r="B19" s="76" t="str">
        <f>VLOOKUP(D:D,PERSON!A:B,2,FALSE)</f>
        <v>PRIKK</v>
      </c>
      <c r="C19" s="76" t="str">
        <f>VLOOKUP(D:D,PERSON!A:F,6,FALSE)</f>
        <v>SANDRA</v>
      </c>
      <c r="D19" s="78">
        <v>8544</v>
      </c>
      <c r="E19" s="66">
        <f>VLOOKUP(D:D,PERSON!A:J,10,FALSE)</f>
        <v>2008</v>
      </c>
      <c r="F19" s="67" t="str">
        <f>VLOOKUP(D:D,PERSON!A:M,13,FALSE)</f>
        <v>Haapsalu LTK</v>
      </c>
      <c r="G19" s="68"/>
      <c r="H19" s="68">
        <f>IF(G19=0,0,IF(G19=1,200,IF(G19=2,195,IF(G19=3,191,IF(G19=4,189,IF(G19=5,188,IF(G19=6,187,IF(G19=7,186,193-G19))))))))</f>
        <v>0</v>
      </c>
      <c r="I19" s="68"/>
      <c r="J19" s="68">
        <f>IF(I19=0,0,IF(I19=1,200,IF(I19=2,195,IF(I19=3,191,IF(I19=4,189,IF(I19=5,188,IF(I19=6,187,IF(I19=7,186,193-I19))))))))</f>
        <v>0</v>
      </c>
      <c r="K19" s="68">
        <v>11</v>
      </c>
      <c r="L19" s="68">
        <f>IF(K19=0,0,IF(K19=1,200,IF(K19=2,195,IF(K19=3,191,IF(K19=4,189,IF(K19=5,188,IF(K19=6,187,IF(K19=7,186,193-K19))))))))</f>
        <v>182</v>
      </c>
      <c r="M19" s="68">
        <v>10</v>
      </c>
      <c r="N19" s="68">
        <f>IF(M19=0,0,IF(M19=1,200,IF(M19=2,195,IF(M19=3,191,IF(M19=4,189,IF(M19=5,188,IF(M19=6,187,IF(M19=7,186,193-M19))))))))</f>
        <v>183</v>
      </c>
      <c r="O19" s="68"/>
      <c r="P19" s="68">
        <f>IF(O19=0,0,IF(O19=1,200,IF(O19=2,195,IF(O19=3,191,IF(O19=4,189,IF(O19=5,188,IF(O19=6,187,IF(O19=7,186,193-O19))))))))</f>
        <v>0</v>
      </c>
      <c r="Q19" s="69">
        <f>LARGE(V19:Z19,1)+LARGE(V19:Z19,2)+LARGE(V19:Z19,3)</f>
        <v>365</v>
      </c>
      <c r="R19" s="69">
        <f>+A19</f>
        <v>12</v>
      </c>
      <c r="S19" s="35"/>
      <c r="T19" s="70"/>
      <c r="U19" s="54"/>
      <c r="V19" s="71">
        <f t="shared" si="0"/>
        <v>0</v>
      </c>
      <c r="W19" s="71">
        <f t="shared" si="1"/>
        <v>0</v>
      </c>
      <c r="X19" s="71">
        <f t="shared" si="2"/>
        <v>182</v>
      </c>
      <c r="Y19" s="71">
        <f t="shared" si="3"/>
        <v>183</v>
      </c>
      <c r="Z19" s="71">
        <f t="shared" si="4"/>
        <v>0</v>
      </c>
      <c r="AA19" s="42"/>
      <c r="AB19" s="42"/>
      <c r="AC19" s="42"/>
      <c r="AD19" s="42"/>
      <c r="AE19" s="59"/>
      <c r="AF19" s="44"/>
      <c r="AG19" s="73"/>
      <c r="AH19" s="74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59"/>
      <c r="AY19" s="61"/>
      <c r="BC19" s="62"/>
      <c r="BK19" s="2"/>
      <c r="BS19" s="2"/>
      <c r="CA19" s="2"/>
    </row>
    <row r="20" spans="1:79" ht="15.75" customHeight="1" x14ac:dyDescent="0.25">
      <c r="A20" s="63">
        <f t="shared" si="5"/>
        <v>13</v>
      </c>
      <c r="B20" s="76" t="str">
        <f>VLOOKUP(D:D,PERSON!A:B,2,FALSE)</f>
        <v>AAS</v>
      </c>
      <c r="C20" s="76" t="str">
        <f>VLOOKUP(D:D,PERSON!A:F,6,FALSE)</f>
        <v>MERJE</v>
      </c>
      <c r="D20" s="65">
        <v>15</v>
      </c>
      <c r="E20" s="66">
        <f>VLOOKUP(D:D,PERSON!A:J,10,FALSE)</f>
        <v>1976</v>
      </c>
      <c r="F20" s="67" t="str">
        <f>VLOOKUP(D:D,PERSON!A:M,13,FALSE)</f>
        <v>LTK Kalev</v>
      </c>
      <c r="G20" s="68"/>
      <c r="H20" s="68">
        <f>IF(G20=0,0,IF(G20=1,200,IF(G20=2,195,IF(G20=3,191,IF(G20=4,189,IF(G20=5,188,IF(G20=6,187,IF(G20=7,186,193-G20))))))))</f>
        <v>0</v>
      </c>
      <c r="I20" s="68">
        <v>3</v>
      </c>
      <c r="J20" s="68">
        <f>IF(I20=0,0,IF(I20=1,200,IF(I20=2,195,IF(I20=3,191,IF(I20=4,189,IF(I20=5,188,IF(I20=6,187,IF(I20=7,186,193-I20))))))))</f>
        <v>191</v>
      </c>
      <c r="K20" s="68"/>
      <c r="L20" s="68">
        <f>IF(K20=0,0,IF(K20=1,200,IF(K20=2,195,IF(K20=3,191,IF(K20=4,189,IF(K20=5,188,IF(K20=6,187,IF(K20=7,186,193-K20))))))))</f>
        <v>0</v>
      </c>
      <c r="M20" s="68"/>
      <c r="N20" s="68">
        <f>IF(M20=0,0,IF(M20=1,200,IF(M20=2,195,IF(M20=3,191,IF(M20=4,189,IF(M20=5,188,IF(M20=6,187,IF(M20=7,186,193-M20))))))))</f>
        <v>0</v>
      </c>
      <c r="O20" s="68"/>
      <c r="P20" s="68">
        <f>IF(O20=0,0,IF(O20=1,200,IF(O20=2,195,IF(O20=3,191,IF(O20=4,189,IF(O20=5,188,IF(O20=6,187,IF(O20=7,186,193-O20))))))))</f>
        <v>0</v>
      </c>
      <c r="Q20" s="69">
        <f>LARGE(V20:Z20,1)+LARGE(V20:Z20,2)+LARGE(V20:Z20,3)</f>
        <v>191</v>
      </c>
      <c r="R20" s="69">
        <f>+A20</f>
        <v>13</v>
      </c>
      <c r="S20" s="35"/>
      <c r="T20" s="70"/>
      <c r="U20" s="54"/>
      <c r="V20" s="71">
        <f t="shared" si="0"/>
        <v>0</v>
      </c>
      <c r="W20" s="71">
        <f t="shared" si="1"/>
        <v>191</v>
      </c>
      <c r="X20" s="71">
        <f t="shared" si="2"/>
        <v>0</v>
      </c>
      <c r="Y20" s="71">
        <f t="shared" si="3"/>
        <v>0</v>
      </c>
      <c r="Z20" s="71">
        <f t="shared" si="4"/>
        <v>0</v>
      </c>
      <c r="AA20" s="42"/>
      <c r="AB20" s="42"/>
      <c r="AC20" s="42"/>
      <c r="AD20" s="42"/>
      <c r="AE20" s="59"/>
      <c r="AF20" s="44"/>
      <c r="AG20" s="73"/>
      <c r="AH20" s="74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59"/>
      <c r="AY20" s="61"/>
      <c r="BC20" s="62"/>
      <c r="BK20" s="2"/>
      <c r="BS20" s="2"/>
      <c r="CA20" s="2"/>
    </row>
    <row r="21" spans="1:79" ht="15.75" customHeight="1" x14ac:dyDescent="0.25">
      <c r="A21" s="63">
        <f t="shared" si="5"/>
        <v>14</v>
      </c>
      <c r="B21" s="76" t="str">
        <f>VLOOKUP(D:D,PERSON!A:B,2,FALSE)</f>
        <v>NURGA</v>
      </c>
      <c r="C21" s="76" t="str">
        <f>VLOOKUP(D:D,PERSON!A:F,6,FALSE)</f>
        <v>RAILI</v>
      </c>
      <c r="D21" s="78">
        <v>6110</v>
      </c>
      <c r="E21" s="66">
        <f>VLOOKUP(D:D,PERSON!A:J,10,FALSE)</f>
        <v>2005</v>
      </c>
      <c r="F21" s="67" t="str">
        <f>VLOOKUP(D:D,PERSON!A:M,13,FALSE)</f>
        <v>Rakvere SK</v>
      </c>
      <c r="G21" s="68"/>
      <c r="H21" s="68">
        <f>IF(G21=0,0,IF(G21=1,200,IF(G21=2,195,IF(G21=3,191,IF(G21=4,189,IF(G21=5,188,IF(G21=6,187,IF(G21=7,186,193-G21))))))))</f>
        <v>0</v>
      </c>
      <c r="I21" s="68"/>
      <c r="J21" s="68">
        <f>IF(I21=0,0,IF(I21=1,200,IF(I21=2,195,IF(I21=3,191,IF(I21=4,189,IF(I21=5,188,IF(I21=6,187,IF(I21=7,186,193-I21))))))))</f>
        <v>0</v>
      </c>
      <c r="K21" s="68">
        <v>3</v>
      </c>
      <c r="L21" s="68">
        <f>IF(K21=0,0,IF(K21=1,200,IF(K21=2,195,IF(K21=3,191,IF(K21=4,189,IF(K21=5,188,IF(K21=6,187,IF(K21=7,186,193-K21))))))))</f>
        <v>191</v>
      </c>
      <c r="M21" s="68"/>
      <c r="N21" s="68">
        <f>IF(M21=0,0,IF(M21=1,200,IF(M21=2,195,IF(M21=3,191,IF(M21=4,189,IF(M21=5,188,IF(M21=6,187,IF(M21=7,186,193-M21))))))))</f>
        <v>0</v>
      </c>
      <c r="O21" s="68"/>
      <c r="P21" s="68">
        <f>IF(O21=0,0,IF(O21=1,200,IF(O21=2,195,IF(O21=3,191,IF(O21=4,189,IF(O21=5,188,IF(O21=6,187,IF(O21=7,186,193-O21))))))))</f>
        <v>0</v>
      </c>
      <c r="Q21" s="69">
        <f>LARGE(V21:Z21,1)+LARGE(V21:Z21,2)+LARGE(V21:Z21,3)</f>
        <v>191</v>
      </c>
      <c r="R21" s="69">
        <f>+A21</f>
        <v>14</v>
      </c>
      <c r="S21" s="35"/>
      <c r="T21" s="70"/>
      <c r="U21" s="54"/>
      <c r="V21" s="71">
        <f t="shared" si="0"/>
        <v>0</v>
      </c>
      <c r="W21" s="71">
        <f t="shared" si="1"/>
        <v>0</v>
      </c>
      <c r="X21" s="71">
        <f t="shared" si="2"/>
        <v>191</v>
      </c>
      <c r="Y21" s="71">
        <f t="shared" si="3"/>
        <v>0</v>
      </c>
      <c r="Z21" s="71">
        <f t="shared" si="4"/>
        <v>0</v>
      </c>
      <c r="AA21" s="42"/>
      <c r="AB21" s="42"/>
      <c r="AC21" s="42"/>
      <c r="AD21" s="42"/>
      <c r="AE21" s="59"/>
      <c r="AF21" s="44"/>
      <c r="AG21" s="73"/>
      <c r="AH21" s="74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59"/>
      <c r="AY21" s="61"/>
      <c r="BC21" s="62"/>
      <c r="BK21" s="2"/>
      <c r="BS21" s="2"/>
      <c r="CA21" s="2"/>
    </row>
    <row r="22" spans="1:79" ht="15.75" customHeight="1" x14ac:dyDescent="0.25">
      <c r="A22" s="63">
        <f t="shared" si="5"/>
        <v>15</v>
      </c>
      <c r="B22" s="76" t="str">
        <f>VLOOKUP(D:D,PERSON!A:B,2,FALSE)</f>
        <v>MELNIKOVA</v>
      </c>
      <c r="C22" s="76" t="str">
        <f>VLOOKUP(D:D,PERSON!A:F,6,FALSE)</f>
        <v>ANASTASSIA</v>
      </c>
      <c r="D22" s="68">
        <v>5361</v>
      </c>
      <c r="E22" s="66">
        <f>VLOOKUP(D:D,PERSON!A:J,10,FALSE)</f>
        <v>2004</v>
      </c>
      <c r="F22" s="67" t="str">
        <f>VLOOKUP(D:D,PERSON!A:M,13,FALSE)</f>
        <v>Narova</v>
      </c>
      <c r="G22" s="68"/>
      <c r="H22" s="68">
        <f>IF(G22=0,0,IF(G22=1,200,IF(G22=2,195,IF(G22=3,191,IF(G22=4,189,IF(G22=5,188,IF(G22=6,187,IF(G22=7,186,193-G22))))))))</f>
        <v>0</v>
      </c>
      <c r="I22" s="68"/>
      <c r="J22" s="68">
        <f>IF(I22=0,0,IF(I22=1,200,IF(I22=2,195,IF(I22=3,191,IF(I22=4,189,IF(I22=5,188,IF(I22=6,187,IF(I22=7,186,193-I22))))))))</f>
        <v>0</v>
      </c>
      <c r="K22" s="68"/>
      <c r="L22" s="68">
        <f>IF(K22=0,0,IF(K22=1,200,IF(K22=2,195,IF(K22=3,191,IF(K22=4,189,IF(K22=5,188,IF(K22=6,187,IF(K22=7,186,193-K22))))))))</f>
        <v>0</v>
      </c>
      <c r="M22" s="68">
        <v>4</v>
      </c>
      <c r="N22" s="68">
        <f>IF(M22=0,0,IF(M22=1,200,IF(M22=2,195,IF(M22=3,191,IF(M22=4,189,IF(M22=5,188,IF(M22=6,187,IF(M22=7,186,193-M22))))))))</f>
        <v>189</v>
      </c>
      <c r="O22" s="68"/>
      <c r="P22" s="68">
        <f>IF(O22=0,0,IF(O22=1,200,IF(O22=2,195,IF(O22=3,191,IF(O22=4,189,IF(O22=5,188,IF(O22=6,187,IF(O22=7,186,193-O22))))))))</f>
        <v>0</v>
      </c>
      <c r="Q22" s="69">
        <f>LARGE(V22:Z22,1)+LARGE(V22:Z22,2)+LARGE(V22:Z22,3)</f>
        <v>189</v>
      </c>
      <c r="R22" s="69">
        <f>+A22</f>
        <v>15</v>
      </c>
      <c r="S22" s="35"/>
      <c r="T22" s="70"/>
      <c r="U22" s="54"/>
      <c r="V22" s="71">
        <f t="shared" si="0"/>
        <v>0</v>
      </c>
      <c r="W22" s="71">
        <f t="shared" si="1"/>
        <v>0</v>
      </c>
      <c r="X22" s="71">
        <f t="shared" si="2"/>
        <v>0</v>
      </c>
      <c r="Y22" s="71">
        <f t="shared" si="3"/>
        <v>189</v>
      </c>
      <c r="Z22" s="71">
        <f t="shared" si="4"/>
        <v>0</v>
      </c>
      <c r="AA22" s="42"/>
      <c r="AB22" s="42"/>
      <c r="AC22" s="42"/>
      <c r="AD22" s="42"/>
      <c r="AE22" s="59"/>
      <c r="AF22" s="44"/>
      <c r="AG22" s="73"/>
      <c r="AH22" s="74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59"/>
      <c r="AY22" s="61"/>
      <c r="BC22" s="62"/>
      <c r="BK22" s="2"/>
      <c r="BS22" s="2"/>
      <c r="CA22" s="2"/>
    </row>
    <row r="23" spans="1:79" ht="15.75" customHeight="1" x14ac:dyDescent="0.25">
      <c r="A23" s="63">
        <f t="shared" si="5"/>
        <v>16</v>
      </c>
      <c r="B23" s="76" t="str">
        <f>VLOOKUP(D:D,PERSON!A:B,2,FALSE)</f>
        <v>ANDREJEVA</v>
      </c>
      <c r="C23" s="76" t="str">
        <f>VLOOKUP(D:D,PERSON!A:F,6,FALSE)</f>
        <v>KRISTINA</v>
      </c>
      <c r="D23" s="65">
        <v>3732</v>
      </c>
      <c r="E23" s="66">
        <f>VLOOKUP(D:D,PERSON!A:J,10,FALSE)</f>
        <v>2004</v>
      </c>
      <c r="F23" s="67" t="str">
        <f>VLOOKUP(D:D,PERSON!A:M,13,FALSE)</f>
        <v>Aseri Spordiklubi</v>
      </c>
      <c r="G23" s="68">
        <v>5</v>
      </c>
      <c r="H23" s="68">
        <f>IF(G23=0,0,IF(G23=1,200,IF(G23=2,195,IF(G23=3,191,IF(G23=4,189,IF(G23=5,188,IF(G23=6,187,IF(G23=7,186,193-G23))))))))</f>
        <v>188</v>
      </c>
      <c r="I23" s="68"/>
      <c r="J23" s="68">
        <f>IF(I23=0,0,IF(I23=1,200,IF(I23=2,195,IF(I23=3,191,IF(I23=4,189,IF(I23=5,188,IF(I23=6,187,IF(I23=7,186,193-I23))))))))</f>
        <v>0</v>
      </c>
      <c r="K23" s="68"/>
      <c r="L23" s="68">
        <f>IF(K23=0,0,IF(K23=1,200,IF(K23=2,195,IF(K23=3,191,IF(K23=4,189,IF(K23=5,188,IF(K23=6,187,IF(K23=7,186,193-K23))))))))</f>
        <v>0</v>
      </c>
      <c r="M23" s="68"/>
      <c r="N23" s="68">
        <f>IF(M23=0,0,IF(M23=1,200,IF(M23=2,195,IF(M23=3,191,IF(M23=4,189,IF(M23=5,188,IF(M23=6,187,IF(M23=7,186,193-M23))))))))</f>
        <v>0</v>
      </c>
      <c r="O23" s="68"/>
      <c r="P23" s="68">
        <f>IF(O23=0,0,IF(O23=1,200,IF(O23=2,195,IF(O23=3,191,IF(O23=4,189,IF(O23=5,188,IF(O23=6,187,IF(O23=7,186,193-O23))))))))</f>
        <v>0</v>
      </c>
      <c r="Q23" s="69">
        <f>LARGE(V23:Z23,1)+LARGE(V23:Z23,2)+LARGE(V23:Z23,3)</f>
        <v>188</v>
      </c>
      <c r="R23" s="69">
        <f>+A23</f>
        <v>16</v>
      </c>
      <c r="S23" s="35"/>
      <c r="T23" s="70"/>
      <c r="U23" s="54"/>
      <c r="V23" s="71">
        <f t="shared" si="0"/>
        <v>188</v>
      </c>
      <c r="W23" s="71">
        <f t="shared" si="1"/>
        <v>0</v>
      </c>
      <c r="X23" s="71">
        <f t="shared" si="2"/>
        <v>0</v>
      </c>
      <c r="Y23" s="71">
        <f t="shared" si="3"/>
        <v>0</v>
      </c>
      <c r="Z23" s="71">
        <f t="shared" si="4"/>
        <v>0</v>
      </c>
      <c r="AA23" s="42"/>
      <c r="AB23" s="42"/>
      <c r="AC23" s="42"/>
      <c r="AD23" s="42"/>
      <c r="AE23" s="59"/>
      <c r="AF23" s="44"/>
      <c r="AG23" s="73"/>
      <c r="AH23" s="74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59"/>
      <c r="AY23" s="61"/>
      <c r="BC23" s="62"/>
      <c r="BK23" s="2"/>
      <c r="BS23" s="2"/>
      <c r="CA23" s="2"/>
    </row>
    <row r="24" spans="1:79" ht="15.75" customHeight="1" x14ac:dyDescent="0.25">
      <c r="A24" s="63">
        <f t="shared" si="5"/>
        <v>17</v>
      </c>
      <c r="B24" s="76" t="str">
        <f>VLOOKUP(D:D,PERSON!A:B,2,FALSE)</f>
        <v>ŽAVRONKOVA</v>
      </c>
      <c r="C24" s="76" t="str">
        <f>VLOOKUP(D:D,PERSON!A:F,6,FALSE)</f>
        <v>MARIA</v>
      </c>
      <c r="D24" s="65">
        <v>7923</v>
      </c>
      <c r="E24" s="66">
        <f>VLOOKUP(D:D,PERSON!A:J,10,FALSE)</f>
        <v>2007</v>
      </c>
      <c r="F24" s="67" t="str">
        <f>VLOOKUP(D:D,PERSON!A:M,13,FALSE)</f>
        <v>Narova</v>
      </c>
      <c r="G24" s="68"/>
      <c r="H24" s="68">
        <f>IF(G24=0,0,IF(G24=1,200,IF(G24=2,195,IF(G24=3,191,IF(G24=4,189,IF(G24=5,188,IF(G24=6,187,IF(G24=7,186,193-G24))))))))</f>
        <v>0</v>
      </c>
      <c r="I24" s="68"/>
      <c r="J24" s="68">
        <f>IF(I24=0,0,IF(I24=1,200,IF(I24=2,195,IF(I24=3,191,IF(I24=4,189,IF(I24=5,188,IF(I24=6,187,IF(I24=7,186,193-I24))))))))</f>
        <v>0</v>
      </c>
      <c r="K24" s="68"/>
      <c r="L24" s="68">
        <f>IF(K24=0,0,IF(K24=1,200,IF(K24=2,195,IF(K24=3,191,IF(K24=4,189,IF(K24=5,188,IF(K24=6,187,IF(K24=7,186,193-K24))))))))</f>
        <v>0</v>
      </c>
      <c r="M24" s="68">
        <v>6</v>
      </c>
      <c r="N24" s="68">
        <f>IF(M24=0,0,IF(M24=1,200,IF(M24=2,195,IF(M24=3,191,IF(M24=4,189,IF(M24=5,188,IF(M24=6,187,IF(M24=7,186,193-M24))))))))</f>
        <v>187</v>
      </c>
      <c r="O24" s="68"/>
      <c r="P24" s="68">
        <f>IF(O24=0,0,IF(O24=1,200,IF(O24=2,195,IF(O24=3,191,IF(O24=4,189,IF(O24=5,188,IF(O24=6,187,IF(O24=7,186,193-O24))))))))</f>
        <v>0</v>
      </c>
      <c r="Q24" s="69">
        <f>LARGE(V24:Z24,1)+LARGE(V24:Z24,2)+LARGE(V24:Z24,3)</f>
        <v>187</v>
      </c>
      <c r="R24" s="69">
        <f>+A24</f>
        <v>17</v>
      </c>
      <c r="S24" s="35"/>
      <c r="T24" s="70"/>
      <c r="U24" s="54"/>
      <c r="V24" s="71">
        <f t="shared" si="0"/>
        <v>0</v>
      </c>
      <c r="W24" s="71">
        <f t="shared" si="1"/>
        <v>0</v>
      </c>
      <c r="X24" s="71">
        <f t="shared" si="2"/>
        <v>0</v>
      </c>
      <c r="Y24" s="71">
        <f t="shared" si="3"/>
        <v>187</v>
      </c>
      <c r="Z24" s="71">
        <f t="shared" si="4"/>
        <v>0</v>
      </c>
      <c r="AA24" s="42"/>
      <c r="AB24" s="42"/>
      <c r="AC24" s="42"/>
      <c r="AD24" s="42"/>
      <c r="AE24" s="59"/>
      <c r="AF24" s="44"/>
      <c r="AG24" s="73"/>
      <c r="AH24" s="74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59"/>
      <c r="AY24" s="61"/>
      <c r="BC24" s="62"/>
      <c r="BK24" s="2"/>
      <c r="BS24" s="2"/>
      <c r="CA24" s="2"/>
    </row>
    <row r="25" spans="1:79" ht="15.75" customHeight="1" x14ac:dyDescent="0.25">
      <c r="A25" s="63">
        <f t="shared" si="5"/>
        <v>18</v>
      </c>
      <c r="B25" s="76" t="str">
        <f>VLOOKUP(D:D,PERSON!A:B,2,FALSE)</f>
        <v>HANSON</v>
      </c>
      <c r="C25" s="76" t="str">
        <f>VLOOKUP(D:D,PERSON!A:F,6,FALSE)</f>
        <v>KATRIN-RIINA</v>
      </c>
      <c r="D25" s="78">
        <v>8238</v>
      </c>
      <c r="E25" s="66">
        <f>VLOOKUP(D:D,PERSON!A:J,10,FALSE)</f>
        <v>2004</v>
      </c>
      <c r="F25" s="67" t="str">
        <f>VLOOKUP(D:D,PERSON!A:M,13,FALSE)</f>
        <v>LTK Kalev</v>
      </c>
      <c r="G25" s="68"/>
      <c r="H25" s="68">
        <f>IF(G25=0,0,IF(G25=1,200,IF(G25=2,195,IF(G25=3,191,IF(G25=4,189,IF(G25=5,188,IF(G25=6,187,IF(G25=7,186,193-G25))))))))</f>
        <v>0</v>
      </c>
      <c r="I25" s="68"/>
      <c r="J25" s="68">
        <f>IF(I25=0,0,IF(I25=1,200,IF(I25=2,195,IF(I25=3,191,IF(I25=4,189,IF(I25=5,188,IF(I25=6,187,IF(I25=7,186,193-I25))))))))</f>
        <v>0</v>
      </c>
      <c r="K25" s="68">
        <v>6</v>
      </c>
      <c r="L25" s="68">
        <f>IF(K25=0,0,IF(K25=1,200,IF(K25=2,195,IF(K25=3,191,IF(K25=4,189,IF(K25=5,188,IF(K25=6,187,IF(K25=7,186,193-K25))))))))</f>
        <v>187</v>
      </c>
      <c r="M25" s="68"/>
      <c r="N25" s="68">
        <f>IF(M25=0,0,IF(M25=1,200,IF(M25=2,195,IF(M25=3,191,IF(M25=4,189,IF(M25=5,188,IF(M25=6,187,IF(M25=7,186,193-M25))))))))</f>
        <v>0</v>
      </c>
      <c r="O25" s="68"/>
      <c r="P25" s="68">
        <f>IF(O25=0,0,IF(O25=1,200,IF(O25=2,195,IF(O25=3,191,IF(O25=4,189,IF(O25=5,188,IF(O25=6,187,IF(O25=7,186,193-O25))))))))</f>
        <v>0</v>
      </c>
      <c r="Q25" s="69">
        <f>LARGE(V25:Z25,1)+LARGE(V25:Z25,2)+LARGE(V25:Z25,3)</f>
        <v>187</v>
      </c>
      <c r="R25" s="69">
        <f>+A25</f>
        <v>18</v>
      </c>
      <c r="S25" s="35"/>
      <c r="T25" s="70"/>
      <c r="U25" s="54"/>
      <c r="V25" s="71">
        <f t="shared" si="0"/>
        <v>0</v>
      </c>
      <c r="W25" s="71">
        <f t="shared" si="1"/>
        <v>0</v>
      </c>
      <c r="X25" s="71">
        <f t="shared" si="2"/>
        <v>187</v>
      </c>
      <c r="Y25" s="71">
        <f t="shared" si="3"/>
        <v>0</v>
      </c>
      <c r="Z25" s="71">
        <f t="shared" si="4"/>
        <v>0</v>
      </c>
      <c r="AA25" s="42"/>
      <c r="AB25" s="42"/>
      <c r="AC25" s="42"/>
      <c r="AD25" s="42"/>
      <c r="AE25" s="59"/>
      <c r="AF25" s="44"/>
      <c r="AG25" s="73"/>
      <c r="AH25" s="74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59"/>
      <c r="AY25" s="61"/>
      <c r="BC25" s="62"/>
      <c r="BK25" s="2"/>
      <c r="BS25" s="2"/>
      <c r="CA25" s="2"/>
    </row>
    <row r="26" spans="1:79" ht="15.75" customHeight="1" x14ac:dyDescent="0.25">
      <c r="A26" s="63">
        <f t="shared" si="5"/>
        <v>19</v>
      </c>
      <c r="B26" s="76" t="str">
        <f>VLOOKUP(D:D,PERSON!A:B,2,FALSE)</f>
        <v>LADUSE</v>
      </c>
      <c r="C26" s="76" t="str">
        <f>VLOOKUP(D:D,PERSON!A:F,6,FALSE)</f>
        <v>LINDA</v>
      </c>
      <c r="D26" s="77">
        <v>9520</v>
      </c>
      <c r="E26" s="66">
        <f>VLOOKUP(D:D,PERSON!A:J,10,FALSE)</f>
        <v>2005</v>
      </c>
      <c r="F26" s="67" t="str">
        <f>VLOOKUP(D:D,PERSON!A:M,13,FALSE)</f>
        <v>KLUBITU</v>
      </c>
      <c r="G26" s="68">
        <v>6</v>
      </c>
      <c r="H26" s="68">
        <f>IF(G26=0,0,IF(G26=1,200,IF(G26=2,195,IF(G26=3,191,IF(G26=4,189,IF(G26=5,188,IF(G26=6,187,IF(G26=7,186,193-G26))))))))</f>
        <v>187</v>
      </c>
      <c r="I26" s="68"/>
      <c r="J26" s="68">
        <f>IF(I26=0,0,IF(I26=1,200,IF(I26=2,195,IF(I26=3,191,IF(I26=4,189,IF(I26=5,188,IF(I26=6,187,IF(I26=7,186,193-I26))))))))</f>
        <v>0</v>
      </c>
      <c r="K26" s="68"/>
      <c r="L26" s="68">
        <f>IF(K26=0,0,IF(K26=1,200,IF(K26=2,195,IF(K26=3,191,IF(K26=4,189,IF(K26=5,188,IF(K26=6,187,IF(K26=7,186,193-K26))))))))</f>
        <v>0</v>
      </c>
      <c r="M26" s="68"/>
      <c r="N26" s="68">
        <f>IF(M26=0,0,IF(M26=1,200,IF(M26=2,195,IF(M26=3,191,IF(M26=4,189,IF(M26=5,188,IF(M26=6,187,IF(M26=7,186,193-M26))))))))</f>
        <v>0</v>
      </c>
      <c r="O26" s="68"/>
      <c r="P26" s="68">
        <f>IF(O26=0,0,IF(O26=1,200,IF(O26=2,195,IF(O26=3,191,IF(O26=4,189,IF(O26=5,188,IF(O26=6,187,IF(O26=7,186,193-O26))))))))</f>
        <v>0</v>
      </c>
      <c r="Q26" s="69">
        <f>LARGE(V26:Z26,1)+LARGE(V26:Z26,2)+LARGE(V26:Z26,3)</f>
        <v>187</v>
      </c>
      <c r="R26" s="69">
        <f>+A26</f>
        <v>19</v>
      </c>
      <c r="S26" s="35"/>
      <c r="T26" s="70"/>
      <c r="U26" s="54"/>
      <c r="V26" s="71">
        <f t="shared" si="0"/>
        <v>187</v>
      </c>
      <c r="W26" s="71">
        <f t="shared" si="1"/>
        <v>0</v>
      </c>
      <c r="X26" s="71">
        <f t="shared" si="2"/>
        <v>0</v>
      </c>
      <c r="Y26" s="71">
        <f t="shared" si="3"/>
        <v>0</v>
      </c>
      <c r="Z26" s="71">
        <f t="shared" si="4"/>
        <v>0</v>
      </c>
      <c r="AA26" s="42"/>
      <c r="AB26" s="42"/>
      <c r="AC26" s="42"/>
      <c r="AD26" s="42"/>
      <c r="AE26" s="59"/>
      <c r="AF26" s="44"/>
      <c r="AG26" s="73"/>
      <c r="AH26" s="74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59"/>
      <c r="AY26" s="61"/>
      <c r="BC26" s="62"/>
      <c r="BK26" s="2"/>
      <c r="BS26" s="2"/>
      <c r="CA26" s="2"/>
    </row>
    <row r="27" spans="1:79" ht="15.75" customHeight="1" x14ac:dyDescent="0.25">
      <c r="A27" s="63">
        <f t="shared" si="5"/>
        <v>20</v>
      </c>
      <c r="B27" s="76" t="str">
        <f>VLOOKUP(D:D,PERSON!A:B,2,FALSE)</f>
        <v>LAIDINEN</v>
      </c>
      <c r="C27" s="76" t="str">
        <f>VLOOKUP(D:D,PERSON!A:F,6,FALSE)</f>
        <v>ANGELA</v>
      </c>
      <c r="D27" s="65">
        <v>7278</v>
      </c>
      <c r="E27" s="66">
        <f>VLOOKUP(D:D,PERSON!A:J,10,FALSE)</f>
        <v>2010</v>
      </c>
      <c r="F27" s="67" t="str">
        <f>VLOOKUP(D:D,PERSON!A:M,13,FALSE)</f>
        <v>LTK Viru-Nigula</v>
      </c>
      <c r="G27" s="68"/>
      <c r="H27" s="68">
        <f>IF(G27=0,0,IF(G27=1,200,IF(G27=2,195,IF(G27=3,191,IF(G27=4,189,IF(G27=5,188,IF(G27=6,187,IF(G27=7,186,193-G27))))))))</f>
        <v>0</v>
      </c>
      <c r="I27" s="68"/>
      <c r="J27" s="68">
        <f>IF(I27=0,0,IF(I27=1,200,IF(I27=2,195,IF(I27=3,191,IF(I27=4,189,IF(I27=5,188,IF(I27=6,187,IF(I27=7,186,193-I27))))))))</f>
        <v>0</v>
      </c>
      <c r="K27" s="68">
        <v>7</v>
      </c>
      <c r="L27" s="68">
        <f>IF(K27=0,0,IF(K27=1,200,IF(K27=2,195,IF(K27=3,191,IF(K27=4,189,IF(K27=5,188,IF(K27=6,187,IF(K27=7,186,193-K27))))))))</f>
        <v>186</v>
      </c>
      <c r="M27" s="68"/>
      <c r="N27" s="68">
        <f>IF(M27=0,0,IF(M27=1,200,IF(M27=2,195,IF(M27=3,191,IF(M27=4,189,IF(M27=5,188,IF(M27=6,187,IF(M27=7,186,193-M27))))))))</f>
        <v>0</v>
      </c>
      <c r="O27" s="68"/>
      <c r="P27" s="68">
        <f>IF(O27=0,0,IF(O27=1,200,IF(O27=2,195,IF(O27=3,191,IF(O27=4,189,IF(O27=5,188,IF(O27=6,187,IF(O27=7,186,193-O27))))))))</f>
        <v>0</v>
      </c>
      <c r="Q27" s="69">
        <f>LARGE(V27:Z27,1)+LARGE(V27:Z27,2)+LARGE(V27:Z27,3)</f>
        <v>186</v>
      </c>
      <c r="R27" s="69">
        <f>+A27</f>
        <v>20</v>
      </c>
      <c r="S27" s="35"/>
      <c r="T27" s="70"/>
      <c r="U27" s="54"/>
      <c r="V27" s="71">
        <f t="shared" si="0"/>
        <v>0</v>
      </c>
      <c r="W27" s="71">
        <f t="shared" si="1"/>
        <v>0</v>
      </c>
      <c r="X27" s="71">
        <f t="shared" si="2"/>
        <v>186</v>
      </c>
      <c r="Y27" s="71">
        <f t="shared" si="3"/>
        <v>0</v>
      </c>
      <c r="Z27" s="71">
        <f t="shared" si="4"/>
        <v>0</v>
      </c>
      <c r="AA27" s="42"/>
      <c r="AB27" s="42"/>
      <c r="AC27" s="42"/>
      <c r="AD27" s="42"/>
      <c r="AE27" s="59"/>
      <c r="AF27" s="44"/>
      <c r="AG27" s="73"/>
      <c r="AH27" s="74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59"/>
      <c r="AY27" s="61"/>
      <c r="BC27" s="62"/>
      <c r="BK27" s="2"/>
      <c r="BS27" s="2"/>
      <c r="CA27" s="2"/>
    </row>
    <row r="28" spans="1:79" ht="15.75" customHeight="1" x14ac:dyDescent="0.25">
      <c r="A28" s="63">
        <f t="shared" si="5"/>
        <v>21</v>
      </c>
      <c r="B28" s="76" t="str">
        <f>VLOOKUP(D:D,PERSON!A:B,2,FALSE)</f>
        <v>SUIMETS</v>
      </c>
      <c r="C28" s="76" t="str">
        <f>VLOOKUP(D:D,PERSON!A:F,6,FALSE)</f>
        <v>ANNIGRETE</v>
      </c>
      <c r="D28" s="78">
        <v>3677</v>
      </c>
      <c r="E28" s="66">
        <f>VLOOKUP(D:D,PERSON!A:J,10,FALSE)</f>
        <v>2000</v>
      </c>
      <c r="F28" s="67" t="str">
        <f>VLOOKUP(D:D,PERSON!A:M,13,FALSE)</f>
        <v>TTÜ Spordiklubi</v>
      </c>
      <c r="G28" s="68"/>
      <c r="H28" s="68">
        <f>IF(G28=0,0,IF(G28=1,200,IF(G28=2,195,IF(G28=3,191,IF(G28=4,189,IF(G28=5,188,IF(G28=6,187,IF(G28=7,186,193-G28))))))))</f>
        <v>0</v>
      </c>
      <c r="I28" s="68"/>
      <c r="J28" s="68">
        <f>IF(I28=0,0,IF(I28=1,200,IF(I28=2,195,IF(I28=3,191,IF(I28=4,189,IF(I28=5,188,IF(I28=6,187,IF(I28=7,186,193-I28))))))))</f>
        <v>0</v>
      </c>
      <c r="K28" s="68">
        <v>8</v>
      </c>
      <c r="L28" s="68">
        <f>IF(K28=0,0,IF(K28=1,200,IF(K28=2,195,IF(K28=3,191,IF(K28=4,189,IF(K28=5,188,IF(K28=6,187,IF(K28=7,186,193-K28))))))))</f>
        <v>185</v>
      </c>
      <c r="M28" s="68"/>
      <c r="N28" s="68">
        <f>IF(M28=0,0,IF(M28=1,200,IF(M28=2,195,IF(M28=3,191,IF(M28=4,189,IF(M28=5,188,IF(M28=6,187,IF(M28=7,186,193-M28))))))))</f>
        <v>0</v>
      </c>
      <c r="O28" s="68"/>
      <c r="P28" s="68">
        <f>IF(O28=0,0,IF(O28=1,200,IF(O28=2,195,IF(O28=3,191,IF(O28=4,189,IF(O28=5,188,IF(O28=6,187,IF(O28=7,186,193-O28))))))))</f>
        <v>0</v>
      </c>
      <c r="Q28" s="69">
        <f>LARGE(V28:Z28,1)+LARGE(V28:Z28,2)+LARGE(V28:Z28,3)</f>
        <v>185</v>
      </c>
      <c r="R28" s="69">
        <f>+A28</f>
        <v>21</v>
      </c>
      <c r="S28" s="35"/>
      <c r="T28" s="70"/>
      <c r="U28" s="54"/>
      <c r="V28" s="71">
        <f t="shared" si="0"/>
        <v>0</v>
      </c>
      <c r="W28" s="71">
        <f t="shared" si="1"/>
        <v>0</v>
      </c>
      <c r="X28" s="71">
        <f t="shared" si="2"/>
        <v>185</v>
      </c>
      <c r="Y28" s="71">
        <f t="shared" si="3"/>
        <v>0</v>
      </c>
      <c r="Z28" s="71">
        <f t="shared" si="4"/>
        <v>0</v>
      </c>
      <c r="AA28" s="42"/>
      <c r="AB28" s="42"/>
      <c r="AC28" s="42"/>
      <c r="AD28" s="42"/>
      <c r="AE28" s="59"/>
      <c r="AF28" s="44"/>
      <c r="AG28" s="73"/>
      <c r="AH28" s="74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59"/>
      <c r="AY28" s="61"/>
      <c r="BC28" s="62"/>
      <c r="BK28" s="2"/>
      <c r="BS28" s="2"/>
      <c r="CA28" s="2"/>
    </row>
    <row r="29" spans="1:79" ht="15.75" customHeight="1" x14ac:dyDescent="0.25">
      <c r="A29" s="63">
        <f t="shared" si="5"/>
        <v>22</v>
      </c>
      <c r="B29" s="76" t="str">
        <f>VLOOKUP(D:D,PERSON!A:B,2,FALSE)</f>
        <v>PETROVA</v>
      </c>
      <c r="C29" s="76" t="str">
        <f>VLOOKUP(D:D,PERSON!A:F,6,FALSE)</f>
        <v>SOFIJA</v>
      </c>
      <c r="D29" s="78">
        <v>8363</v>
      </c>
      <c r="E29" s="66">
        <f>VLOOKUP(D:D,PERSON!A:J,10,FALSE)</f>
        <v>2007</v>
      </c>
      <c r="F29" s="67" t="str">
        <f>VLOOKUP(D:D,PERSON!A:M,13,FALSE)</f>
        <v>Narova</v>
      </c>
      <c r="G29" s="68"/>
      <c r="H29" s="68">
        <f>IF(G29=0,0,IF(G29=1,200,IF(G29=2,195,IF(G29=3,191,IF(G29=4,189,IF(G29=5,188,IF(G29=6,187,IF(G29=7,186,193-G29))))))))</f>
        <v>0</v>
      </c>
      <c r="I29" s="68"/>
      <c r="J29" s="68">
        <f>IF(I29=0,0,IF(I29=1,200,IF(I29=2,195,IF(I29=3,191,IF(I29=4,189,IF(I29=5,188,IF(I29=6,187,IF(I29=7,186,193-I29))))))))</f>
        <v>0</v>
      </c>
      <c r="K29" s="68"/>
      <c r="L29" s="68">
        <f>IF(K29=0,0,IF(K29=1,200,IF(K29=2,195,IF(K29=3,191,IF(K29=4,189,IF(K29=5,188,IF(K29=6,187,IF(K29=7,186,193-K29))))))))</f>
        <v>0</v>
      </c>
      <c r="M29" s="68">
        <v>9</v>
      </c>
      <c r="N29" s="68">
        <f>IF(M29=0,0,IF(M29=1,200,IF(M29=2,195,IF(M29=3,191,IF(M29=4,189,IF(M29=5,188,IF(M29=6,187,IF(M29=7,186,193-M29))))))))</f>
        <v>184</v>
      </c>
      <c r="O29" s="68"/>
      <c r="P29" s="68">
        <f>IF(O29=0,0,IF(O29=1,200,IF(O29=2,195,IF(O29=3,191,IF(O29=4,189,IF(O29=5,188,IF(O29=6,187,IF(O29=7,186,193-O29))))))))</f>
        <v>0</v>
      </c>
      <c r="Q29" s="69">
        <f>LARGE(V29:Z29,1)+LARGE(V29:Z29,2)+LARGE(V29:Z29,3)</f>
        <v>184</v>
      </c>
      <c r="R29" s="69">
        <f>+A29</f>
        <v>22</v>
      </c>
      <c r="S29" s="35"/>
      <c r="T29" s="70"/>
      <c r="U29" s="54"/>
      <c r="V29" s="71">
        <f t="shared" si="0"/>
        <v>0</v>
      </c>
      <c r="W29" s="71">
        <f t="shared" si="1"/>
        <v>0</v>
      </c>
      <c r="X29" s="71">
        <f t="shared" si="2"/>
        <v>0</v>
      </c>
      <c r="Y29" s="71">
        <f t="shared" si="3"/>
        <v>184</v>
      </c>
      <c r="Z29" s="71">
        <f t="shared" si="4"/>
        <v>0</v>
      </c>
      <c r="AA29" s="42"/>
      <c r="AB29" s="42"/>
      <c r="AC29" s="42"/>
      <c r="AD29" s="42"/>
      <c r="AE29" s="59"/>
      <c r="AF29" s="44"/>
      <c r="AG29" s="73"/>
      <c r="AH29" s="74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59"/>
      <c r="AY29" s="61"/>
      <c r="BC29" s="62"/>
      <c r="BK29" s="2"/>
      <c r="BS29" s="2"/>
      <c r="CA29" s="2"/>
    </row>
    <row r="30" spans="1:79" ht="15.75" customHeight="1" x14ac:dyDescent="0.25">
      <c r="A30" s="63">
        <f t="shared" si="5"/>
        <v>23</v>
      </c>
      <c r="B30" s="76" t="s">
        <v>9123</v>
      </c>
      <c r="C30" s="76" t="s">
        <v>896</v>
      </c>
      <c r="D30" s="114" t="s">
        <v>9122</v>
      </c>
      <c r="E30" s="115" t="e">
        <f>VLOOKUP(D:D,PERSON!A:J,10,FALSE)</f>
        <v>#N/A</v>
      </c>
      <c r="F30" s="67" t="e">
        <f>VLOOKUP(D:D,PERSON!A:M,13,FALSE)</f>
        <v>#N/A</v>
      </c>
      <c r="G30" s="68"/>
      <c r="H30" s="68">
        <f>IF(G30=0,0,IF(G30=1,200,IF(G30=2,195,IF(G30=3,191,IF(G30=4,189,IF(G30=5,188,IF(G30=6,187,IF(G30=7,186,193-G30))))))))</f>
        <v>0</v>
      </c>
      <c r="I30" s="68"/>
      <c r="J30" s="68">
        <f>IF(I30=0,0,IF(I30=1,200,IF(I30=2,195,IF(I30=3,191,IF(I30=4,189,IF(I30=5,188,IF(I30=6,187,IF(I30=7,186,193-I30))))))))</f>
        <v>0</v>
      </c>
      <c r="K30" s="68"/>
      <c r="L30" s="68">
        <f>IF(K30=0,0,IF(K30=1,200,IF(K30=2,195,IF(K30=3,191,IF(K30=4,189,IF(K30=5,188,IF(K30=6,187,IF(K30=7,186,193-K30))))))))</f>
        <v>0</v>
      </c>
      <c r="M30" s="68">
        <v>11</v>
      </c>
      <c r="N30" s="68">
        <f>IF(M30=0,0,IF(M30=1,200,IF(M30=2,195,IF(M30=3,191,IF(M30=4,189,IF(M30=5,188,IF(M30=6,187,IF(M30=7,186,193-M30))))))))</f>
        <v>182</v>
      </c>
      <c r="O30" s="68"/>
      <c r="P30" s="68">
        <f>IF(O30=0,0,IF(O30=1,200,IF(O30=2,195,IF(O30=3,191,IF(O30=4,189,IF(O30=5,188,IF(O30=6,187,IF(O30=7,186,193-O30))))))))</f>
        <v>0</v>
      </c>
      <c r="Q30" s="69">
        <f>LARGE(V30:Z30,1)+LARGE(V30:Z30,2)+LARGE(V30:Z30,3)</f>
        <v>182</v>
      </c>
      <c r="R30" s="69">
        <f>+A30</f>
        <v>23</v>
      </c>
      <c r="S30" s="35"/>
      <c r="T30" s="70"/>
      <c r="U30" s="54"/>
      <c r="V30" s="71">
        <f t="shared" si="0"/>
        <v>0</v>
      </c>
      <c r="W30" s="71">
        <f t="shared" si="1"/>
        <v>0</v>
      </c>
      <c r="X30" s="71">
        <f t="shared" si="2"/>
        <v>0</v>
      </c>
      <c r="Y30" s="71">
        <f t="shared" si="3"/>
        <v>182</v>
      </c>
      <c r="Z30" s="71">
        <f t="shared" si="4"/>
        <v>0</v>
      </c>
      <c r="AA30" s="42"/>
      <c r="AB30" s="42"/>
      <c r="AC30" s="42"/>
      <c r="AD30" s="42"/>
      <c r="AE30" s="59"/>
      <c r="AF30" s="44"/>
      <c r="AG30" s="73"/>
      <c r="AH30" s="74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59"/>
      <c r="AY30" s="61"/>
      <c r="BC30" s="62"/>
      <c r="BK30" s="2"/>
      <c r="BS30" s="2"/>
      <c r="CA30" s="2"/>
    </row>
    <row r="31" spans="1:79" ht="15.75" customHeight="1" x14ac:dyDescent="0.25">
      <c r="A31" s="63">
        <f t="shared" si="5"/>
        <v>24</v>
      </c>
      <c r="B31" s="76" t="str">
        <f>VLOOKUP(D:D,PERSON!A:B,2,FALSE)</f>
        <v>PÕDER</v>
      </c>
      <c r="C31" s="76" t="str">
        <f>VLOOKUP(D:D,PERSON!A:F,6,FALSE)</f>
        <v>LISANNA</v>
      </c>
      <c r="D31" s="77">
        <v>9093</v>
      </c>
      <c r="E31" s="66">
        <f>VLOOKUP(D:D,PERSON!A:J,10,FALSE)</f>
        <v>2010</v>
      </c>
      <c r="F31" s="67" t="str">
        <f>VLOOKUP(D:D,PERSON!A:M,13,FALSE)</f>
        <v>TÜ ASK</v>
      </c>
      <c r="G31" s="68"/>
      <c r="H31" s="68">
        <f>IF(G31=0,0,IF(G31=1,200,IF(G31=2,195,IF(G31=3,191,IF(G31=4,189,IF(G31=5,188,IF(G31=6,187,IF(G31=7,186,193-G31))))))))</f>
        <v>0</v>
      </c>
      <c r="I31" s="68"/>
      <c r="J31" s="68">
        <f>IF(I31=0,0,IF(I31=1,200,IF(I31=2,195,IF(I31=3,191,IF(I31=4,189,IF(I31=5,188,IF(I31=6,187,IF(I31=7,186,193-I31))))))))</f>
        <v>0</v>
      </c>
      <c r="K31" s="68">
        <v>13</v>
      </c>
      <c r="L31" s="68">
        <f>IF(K31=0,0,IF(K31=1,200,IF(K31=2,195,IF(K31=3,191,IF(K31=4,189,IF(K31=5,188,IF(K31=6,187,IF(K31=7,186,193-K31))))))))</f>
        <v>180</v>
      </c>
      <c r="M31" s="68"/>
      <c r="N31" s="68">
        <f>IF(M31=0,0,IF(M31=1,200,IF(M31=2,195,IF(M31=3,191,IF(M31=4,189,IF(M31=5,188,IF(M31=6,187,IF(M31=7,186,193-M31))))))))</f>
        <v>0</v>
      </c>
      <c r="O31" s="68"/>
      <c r="P31" s="68">
        <f>IF(O31=0,0,IF(O31=1,200,IF(O31=2,195,IF(O31=3,191,IF(O31=4,189,IF(O31=5,188,IF(O31=6,187,IF(O31=7,186,193-O31))))))))</f>
        <v>0</v>
      </c>
      <c r="Q31" s="69">
        <f>LARGE(V31:Z31,1)+LARGE(V31:Z31,2)+LARGE(V31:Z31,3)</f>
        <v>180</v>
      </c>
      <c r="R31" s="69">
        <f>+A31</f>
        <v>24</v>
      </c>
      <c r="S31" s="35"/>
      <c r="T31" s="70"/>
      <c r="U31" s="54"/>
      <c r="V31" s="71">
        <f t="shared" si="0"/>
        <v>0</v>
      </c>
      <c r="W31" s="71">
        <f t="shared" si="1"/>
        <v>0</v>
      </c>
      <c r="X31" s="71">
        <f t="shared" si="2"/>
        <v>180</v>
      </c>
      <c r="Y31" s="71">
        <f t="shared" si="3"/>
        <v>0</v>
      </c>
      <c r="Z31" s="71">
        <f t="shared" si="4"/>
        <v>0</v>
      </c>
      <c r="AA31" s="42"/>
      <c r="AB31" s="42"/>
      <c r="AC31" s="42"/>
      <c r="AD31" s="42"/>
      <c r="AE31" s="59"/>
      <c r="AF31" s="44"/>
      <c r="AG31" s="73"/>
      <c r="AH31" s="74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59"/>
      <c r="AY31" s="61"/>
      <c r="BC31" s="62"/>
      <c r="BK31" s="2"/>
      <c r="BS31" s="2"/>
      <c r="CA31" s="2"/>
    </row>
    <row r="32" spans="1:79" ht="15.75" customHeight="1" x14ac:dyDescent="0.25">
      <c r="A32" s="63">
        <f t="shared" si="5"/>
        <v>25</v>
      </c>
      <c r="B32" s="76" t="str">
        <f>VLOOKUP(D:D,PERSON!A:B,2,FALSE)</f>
        <v>UŠAKOVA</v>
      </c>
      <c r="C32" s="76" t="str">
        <f>VLOOKUP(D:D,PERSON!A:F,6,FALSE)</f>
        <v>JELIZAVETA</v>
      </c>
      <c r="D32" s="77">
        <v>9270</v>
      </c>
      <c r="E32" s="66">
        <f>VLOOKUP(D:D,PERSON!A:J,10,FALSE)</f>
        <v>2008</v>
      </c>
      <c r="F32" s="67" t="str">
        <f>VLOOKUP(D:D,PERSON!A:M,13,FALSE)</f>
        <v>Narova</v>
      </c>
      <c r="G32" s="68"/>
      <c r="H32" s="68">
        <f>IF(G32=0,0,IF(G32=1,200,IF(G32=2,195,IF(G32=3,191,IF(G32=4,189,IF(G32=5,188,IF(G32=6,187,IF(G32=7,186,193-G32))))))))</f>
        <v>0</v>
      </c>
      <c r="I32" s="68"/>
      <c r="J32" s="68">
        <f>IF(I32=0,0,IF(I32=1,200,IF(I32=2,195,IF(I32=3,191,IF(I32=4,189,IF(I32=5,188,IF(I32=6,187,IF(I32=7,186,193-I32))))))))</f>
        <v>0</v>
      </c>
      <c r="K32" s="68"/>
      <c r="L32" s="68">
        <f>IF(K32=0,0,IF(K32=1,200,IF(K32=2,195,IF(K32=3,191,IF(K32=4,189,IF(K32=5,188,IF(K32=6,187,IF(K32=7,186,193-K32))))))))</f>
        <v>0</v>
      </c>
      <c r="M32" s="68">
        <v>13</v>
      </c>
      <c r="N32" s="68">
        <f>IF(M32=0,0,IF(M32=1,200,IF(M32=2,195,IF(M32=3,191,IF(M32=4,189,IF(M32=5,188,IF(M32=6,187,IF(M32=7,186,193-M32))))))))</f>
        <v>180</v>
      </c>
      <c r="O32" s="68"/>
      <c r="P32" s="68">
        <f>IF(O32=0,0,IF(O32=1,200,IF(O32=2,195,IF(O32=3,191,IF(O32=4,189,IF(O32=5,188,IF(O32=6,187,IF(O32=7,186,193-O32))))))))</f>
        <v>0</v>
      </c>
      <c r="Q32" s="69">
        <f>LARGE(V32:Z32,1)+LARGE(V32:Z32,2)+LARGE(V32:Z32,3)</f>
        <v>180</v>
      </c>
      <c r="R32" s="69">
        <f>+A32</f>
        <v>25</v>
      </c>
      <c r="S32" s="35"/>
      <c r="T32" s="70"/>
      <c r="U32" s="54"/>
      <c r="V32" s="71">
        <f t="shared" si="0"/>
        <v>0</v>
      </c>
      <c r="W32" s="71">
        <f t="shared" si="1"/>
        <v>0</v>
      </c>
      <c r="X32" s="71">
        <f t="shared" si="2"/>
        <v>0</v>
      </c>
      <c r="Y32" s="71">
        <f t="shared" si="3"/>
        <v>180</v>
      </c>
      <c r="Z32" s="71">
        <f t="shared" si="4"/>
        <v>0</v>
      </c>
      <c r="AA32" s="42"/>
      <c r="AB32" s="42"/>
      <c r="AC32" s="42"/>
      <c r="AD32" s="42"/>
      <c r="AE32" s="59"/>
      <c r="AF32" s="44"/>
      <c r="AG32" s="73"/>
      <c r="AH32" s="74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59"/>
      <c r="AY32" s="61"/>
      <c r="BC32" s="62"/>
      <c r="BK32" s="2"/>
      <c r="BS32" s="2"/>
      <c r="CA32" s="2"/>
    </row>
    <row r="33" spans="1:79" ht="15.75" customHeight="1" x14ac:dyDescent="0.25">
      <c r="A33" s="63">
        <f t="shared" si="5"/>
        <v>26</v>
      </c>
      <c r="B33" s="76" t="str">
        <f>VLOOKUP(D:D,PERSON!A:B,2,FALSE)</f>
        <v>JUUS</v>
      </c>
      <c r="C33" s="76" t="str">
        <f>VLOOKUP(D:D,PERSON!A:F,6,FALSE)</f>
        <v>RETI</v>
      </c>
      <c r="D33" s="78">
        <v>9194</v>
      </c>
      <c r="E33" s="66">
        <f>VLOOKUP(D:D,PERSON!A:J,10,FALSE)</f>
        <v>2008</v>
      </c>
      <c r="F33" s="67" t="str">
        <f>VLOOKUP(D:D,PERSON!A:M,13,FALSE)</f>
        <v>LTK Kalev</v>
      </c>
      <c r="G33" s="68"/>
      <c r="H33" s="68">
        <f>IF(G33=0,0,IF(G33=1,200,IF(G33=2,195,IF(G33=3,191,IF(G33=4,189,IF(G33=5,188,IF(G33=6,187,IF(G33=7,186,193-G33))))))))</f>
        <v>0</v>
      </c>
      <c r="I33" s="68"/>
      <c r="J33" s="68">
        <f>IF(I33=0,0,IF(I33=1,200,IF(I33=2,195,IF(I33=3,191,IF(I33=4,189,IF(I33=5,188,IF(I33=6,187,IF(I33=7,186,193-I33))))))))</f>
        <v>0</v>
      </c>
      <c r="K33" s="68">
        <v>14</v>
      </c>
      <c r="L33" s="68">
        <f>IF(K33=0,0,IF(K33=1,200,IF(K33=2,195,IF(K33=3,191,IF(K33=4,189,IF(K33=5,188,IF(K33=6,187,IF(K33=7,186,193-K33))))))))</f>
        <v>179</v>
      </c>
      <c r="M33" s="68"/>
      <c r="N33" s="68">
        <f>IF(M33=0,0,IF(M33=1,200,IF(M33=2,195,IF(M33=3,191,IF(M33=4,189,IF(M33=5,188,IF(M33=6,187,IF(M33=7,186,193-M33))))))))</f>
        <v>0</v>
      </c>
      <c r="O33" s="68"/>
      <c r="P33" s="68">
        <f>IF(O33=0,0,IF(O33=1,200,IF(O33=2,195,IF(O33=3,191,IF(O33=4,189,IF(O33=5,188,IF(O33=6,187,IF(O33=7,186,193-O33))))))))</f>
        <v>0</v>
      </c>
      <c r="Q33" s="69">
        <f>LARGE(V33:Z33,1)+LARGE(V33:Z33,2)+LARGE(V33:Z33,3)</f>
        <v>179</v>
      </c>
      <c r="R33" s="69">
        <f>+A33</f>
        <v>26</v>
      </c>
      <c r="S33" s="35"/>
      <c r="T33" s="70"/>
      <c r="U33" s="54"/>
      <c r="V33" s="71">
        <f t="shared" si="0"/>
        <v>0</v>
      </c>
      <c r="W33" s="71">
        <f t="shared" si="1"/>
        <v>0</v>
      </c>
      <c r="X33" s="71">
        <f t="shared" si="2"/>
        <v>179</v>
      </c>
      <c r="Y33" s="71">
        <f t="shared" si="3"/>
        <v>0</v>
      </c>
      <c r="Z33" s="71">
        <f t="shared" si="4"/>
        <v>0</v>
      </c>
      <c r="AA33" s="42"/>
      <c r="AB33" s="42"/>
      <c r="AC33" s="42"/>
      <c r="AD33" s="42"/>
      <c r="AE33" s="59"/>
      <c r="AF33" s="44"/>
      <c r="AG33" s="73"/>
      <c r="AH33" s="74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59"/>
      <c r="AY33" s="61"/>
      <c r="BC33" s="62"/>
      <c r="BK33" s="2"/>
      <c r="BS33" s="2"/>
      <c r="CA33" s="2"/>
    </row>
    <row r="34" spans="1:79" ht="15.75" customHeight="1" x14ac:dyDescent="0.25">
      <c r="A34" s="63">
        <f t="shared" si="5"/>
        <v>27</v>
      </c>
      <c r="B34" s="76" t="str">
        <f>VLOOKUP(D:D,PERSON!A:B,2,FALSE)</f>
        <v>BANDURINA</v>
      </c>
      <c r="C34" s="76" t="str">
        <f>VLOOKUP(D:D,PERSON!A:F,6,FALSE)</f>
        <v>ULJANA</v>
      </c>
      <c r="D34" s="78">
        <v>9921</v>
      </c>
      <c r="E34" s="66">
        <f>VLOOKUP(D:D,PERSON!A:J,10,FALSE)</f>
        <v>2012</v>
      </c>
      <c r="F34" s="67" t="str">
        <f>VLOOKUP(D:D,PERSON!A:M,13,FALSE)</f>
        <v>Narova</v>
      </c>
      <c r="G34" s="68"/>
      <c r="H34" s="68">
        <f>IF(G34=0,0,IF(G34=1,200,IF(G34=2,195,IF(G34=3,191,IF(G34=4,189,IF(G34=5,188,IF(G34=6,187,IF(G34=7,186,193-G34))))))))</f>
        <v>0</v>
      </c>
      <c r="I34" s="68"/>
      <c r="J34" s="68">
        <f>IF(I34=0,0,IF(I34=1,200,IF(I34=2,195,IF(I34=3,191,IF(I34=4,189,IF(I34=5,188,IF(I34=6,187,IF(I34=7,186,193-I34))))))))</f>
        <v>0</v>
      </c>
      <c r="K34" s="68"/>
      <c r="L34" s="68">
        <f>IF(K34=0,0,IF(K34=1,200,IF(K34=2,195,IF(K34=3,191,IF(K34=4,189,IF(K34=5,188,IF(K34=6,187,IF(K34=7,186,193-K34))))))))</f>
        <v>0</v>
      </c>
      <c r="M34" s="68">
        <v>14</v>
      </c>
      <c r="N34" s="68">
        <f>IF(M34=0,0,IF(M34=1,200,IF(M34=2,195,IF(M34=3,191,IF(M34=4,189,IF(M34=5,188,IF(M34=6,187,IF(M34=7,186,193-M34))))))))</f>
        <v>179</v>
      </c>
      <c r="O34" s="68"/>
      <c r="P34" s="68">
        <f>IF(O34=0,0,IF(O34=1,200,IF(O34=2,195,IF(O34=3,191,IF(O34=4,189,IF(O34=5,188,IF(O34=6,187,IF(O34=7,186,193-O34))))))))</f>
        <v>0</v>
      </c>
      <c r="Q34" s="69">
        <f>LARGE(V34:Z34,1)+LARGE(V34:Z34,2)+LARGE(V34:Z34,3)</f>
        <v>179</v>
      </c>
      <c r="R34" s="69">
        <f>+A34</f>
        <v>27</v>
      </c>
      <c r="S34" s="35"/>
      <c r="T34" s="70"/>
      <c r="U34" s="54"/>
      <c r="V34" s="71">
        <f t="shared" si="0"/>
        <v>0</v>
      </c>
      <c r="W34" s="71">
        <f t="shared" si="1"/>
        <v>0</v>
      </c>
      <c r="X34" s="71">
        <f t="shared" si="2"/>
        <v>0</v>
      </c>
      <c r="Y34" s="71">
        <f t="shared" si="3"/>
        <v>179</v>
      </c>
      <c r="Z34" s="71">
        <f t="shared" si="4"/>
        <v>0</v>
      </c>
      <c r="AA34" s="42"/>
      <c r="AB34" s="42"/>
      <c r="AC34" s="42"/>
      <c r="AD34" s="42"/>
      <c r="AE34" s="59"/>
      <c r="AF34" s="44"/>
      <c r="AG34" s="73"/>
      <c r="AH34" s="74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59"/>
      <c r="AY34" s="61"/>
      <c r="BC34" s="62"/>
      <c r="BK34" s="2"/>
      <c r="BS34" s="2"/>
      <c r="CA34" s="2"/>
    </row>
    <row r="35" spans="1:79" ht="15.75" customHeight="1" x14ac:dyDescent="0.25">
      <c r="A35" s="63">
        <f t="shared" si="5"/>
        <v>28</v>
      </c>
      <c r="B35" s="76" t="str">
        <f>VLOOKUP(D:D,PERSON!A:B,2,FALSE)</f>
        <v>TALVING</v>
      </c>
      <c r="C35" s="76" t="str">
        <f>VLOOKUP(D:D,PERSON!A:F,6,FALSE)</f>
        <v>KAIRIT</v>
      </c>
      <c r="D35" s="77">
        <v>8545</v>
      </c>
      <c r="E35" s="66">
        <f>VLOOKUP(D:D,PERSON!A:J,10,FALSE)</f>
        <v>2007</v>
      </c>
      <c r="F35" s="67" t="str">
        <f>VLOOKUP(D:D,PERSON!A:M,13,FALSE)</f>
        <v>Haapsalu LTK</v>
      </c>
      <c r="G35" s="68"/>
      <c r="H35" s="68">
        <f>IF(G35=0,0,IF(G35=1,200,IF(G35=2,195,IF(G35=3,191,IF(G35=4,189,IF(G35=5,188,IF(G35=6,187,IF(G35=7,186,193-G35))))))))</f>
        <v>0</v>
      </c>
      <c r="I35" s="68"/>
      <c r="J35" s="68">
        <f>IF(I35=0,0,IF(I35=1,200,IF(I35=2,195,IF(I35=3,191,IF(I35=4,189,IF(I35=5,188,IF(I35=6,187,IF(I35=7,186,193-I35))))))))</f>
        <v>0</v>
      </c>
      <c r="K35" s="68">
        <v>15</v>
      </c>
      <c r="L35" s="68">
        <f>IF(K35=0,0,IF(K35=1,200,IF(K35=2,195,IF(K35=3,191,IF(K35=4,189,IF(K35=5,188,IF(K35=6,187,IF(K35=7,186,193-K35))))))))</f>
        <v>178</v>
      </c>
      <c r="M35" s="68"/>
      <c r="N35" s="68">
        <f>IF(M35=0,0,IF(M35=1,200,IF(M35=2,195,IF(M35=3,191,IF(M35=4,189,IF(M35=5,188,IF(M35=6,187,IF(M35=7,186,193-M35))))))))</f>
        <v>0</v>
      </c>
      <c r="O35" s="68"/>
      <c r="P35" s="68">
        <f>IF(O35=0,0,IF(O35=1,200,IF(O35=2,195,IF(O35=3,191,IF(O35=4,189,IF(O35=5,188,IF(O35=6,187,IF(O35=7,186,193-O35))))))))</f>
        <v>0</v>
      </c>
      <c r="Q35" s="69">
        <f>LARGE(V35:Z35,1)+LARGE(V35:Z35,2)+LARGE(V35:Z35,3)</f>
        <v>178</v>
      </c>
      <c r="R35" s="69">
        <f>+A35</f>
        <v>28</v>
      </c>
      <c r="S35" s="35"/>
      <c r="T35" s="70"/>
      <c r="U35" s="54"/>
      <c r="V35" s="71">
        <f t="shared" si="0"/>
        <v>0</v>
      </c>
      <c r="W35" s="71">
        <f t="shared" si="1"/>
        <v>0</v>
      </c>
      <c r="X35" s="71">
        <f t="shared" si="2"/>
        <v>178</v>
      </c>
      <c r="Y35" s="71">
        <f t="shared" si="3"/>
        <v>0</v>
      </c>
      <c r="Z35" s="71">
        <f t="shared" si="4"/>
        <v>0</v>
      </c>
      <c r="AA35" s="42"/>
      <c r="AB35" s="42"/>
      <c r="AC35" s="42"/>
      <c r="AD35" s="42"/>
      <c r="AE35" s="59"/>
      <c r="AF35" s="44"/>
      <c r="AG35" s="73"/>
      <c r="AH35" s="74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59"/>
      <c r="AY35" s="61"/>
      <c r="BC35" s="62"/>
      <c r="BK35" s="2"/>
      <c r="BS35" s="2"/>
      <c r="CA35" s="2"/>
    </row>
    <row r="36" spans="1:79" ht="15.75" customHeight="1" x14ac:dyDescent="0.25">
      <c r="A36" s="63">
        <f t="shared" si="5"/>
        <v>29</v>
      </c>
      <c r="B36" s="76" t="str">
        <f>VLOOKUP(D:D,PERSON!A:B,2,FALSE)</f>
        <v>SOKOLOVA</v>
      </c>
      <c r="C36" s="76" t="str">
        <f>VLOOKUP(D:D,PERSON!A:F,6,FALSE)</f>
        <v>ARINA</v>
      </c>
      <c r="D36" s="77">
        <v>9785</v>
      </c>
      <c r="E36" s="66">
        <f>VLOOKUP(D:D,PERSON!A:J,10,FALSE)</f>
        <v>2013</v>
      </c>
      <c r="F36" s="67" t="str">
        <f>VLOOKUP(D:D,PERSON!A:M,13,FALSE)</f>
        <v>Narova</v>
      </c>
      <c r="G36" s="68"/>
      <c r="H36" s="68">
        <f>IF(G36=0,0,IF(G36=1,200,IF(G36=2,195,IF(G36=3,191,IF(G36=4,189,IF(G36=5,188,IF(G36=6,187,IF(G36=7,186,193-G36))))))))</f>
        <v>0</v>
      </c>
      <c r="I36" s="68"/>
      <c r="J36" s="68">
        <f>IF(I36=0,0,IF(I36=1,200,IF(I36=2,195,IF(I36=3,191,IF(I36=4,189,IF(I36=5,188,IF(I36=6,187,IF(I36=7,186,193-I36))))))))</f>
        <v>0</v>
      </c>
      <c r="K36" s="68"/>
      <c r="L36" s="68">
        <f>IF(K36=0,0,IF(K36=1,200,IF(K36=2,195,IF(K36=3,191,IF(K36=4,189,IF(K36=5,188,IF(K36=6,187,IF(K36=7,186,193-K36))))))))</f>
        <v>0</v>
      </c>
      <c r="M36" s="68">
        <v>15</v>
      </c>
      <c r="N36" s="68">
        <f>IF(M36=0,0,IF(M36=1,200,IF(M36=2,195,IF(M36=3,191,IF(M36=4,189,IF(M36=5,188,IF(M36=6,187,IF(M36=7,186,193-M36))))))))</f>
        <v>178</v>
      </c>
      <c r="O36" s="68"/>
      <c r="P36" s="68">
        <f>IF(O36=0,0,IF(O36=1,200,IF(O36=2,195,IF(O36=3,191,IF(O36=4,189,IF(O36=5,188,IF(O36=6,187,IF(O36=7,186,193-O36))))))))</f>
        <v>0</v>
      </c>
      <c r="Q36" s="69">
        <f>LARGE(V36:Z36,1)+LARGE(V36:Z36,2)+LARGE(V36:Z36,3)</f>
        <v>178</v>
      </c>
      <c r="R36" s="69">
        <f>+A36</f>
        <v>29</v>
      </c>
      <c r="S36" s="35"/>
      <c r="T36" s="70"/>
      <c r="U36" s="54"/>
      <c r="V36" s="71">
        <f t="shared" si="0"/>
        <v>0</v>
      </c>
      <c r="W36" s="71">
        <f t="shared" si="1"/>
        <v>0</v>
      </c>
      <c r="X36" s="71">
        <f t="shared" si="2"/>
        <v>0</v>
      </c>
      <c r="Y36" s="71">
        <f t="shared" si="3"/>
        <v>178</v>
      </c>
      <c r="Z36" s="71">
        <f t="shared" si="4"/>
        <v>0</v>
      </c>
      <c r="AA36" s="42"/>
      <c r="AB36" s="42"/>
      <c r="AC36" s="42"/>
      <c r="AD36" s="42"/>
      <c r="AE36" s="59"/>
      <c r="AF36" s="44"/>
      <c r="AG36" s="73"/>
      <c r="AH36" s="74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59"/>
      <c r="AY36" s="61"/>
      <c r="BC36" s="62"/>
      <c r="BK36" s="2"/>
      <c r="BS36" s="2"/>
      <c r="CA36" s="2"/>
    </row>
    <row r="37" spans="1:79" ht="15.75" customHeight="1" x14ac:dyDescent="0.25">
      <c r="A37" s="63">
        <f t="shared" si="5"/>
        <v>30</v>
      </c>
      <c r="B37" s="76" t="str">
        <f>VLOOKUP(D:D,PERSON!A:B,2,FALSE)</f>
        <v>KUMMEL</v>
      </c>
      <c r="C37" s="76" t="str">
        <f>VLOOKUP(D:D,PERSON!A:F,6,FALSE)</f>
        <v>PIRET</v>
      </c>
      <c r="D37" s="78">
        <v>8087</v>
      </c>
      <c r="E37" s="66">
        <f>VLOOKUP(D:D,PERSON!A:J,10,FALSE)</f>
        <v>1977</v>
      </c>
      <c r="F37" s="67" t="str">
        <f>VLOOKUP(D:D,PERSON!A:M,13,FALSE)</f>
        <v>LTK Kalev</v>
      </c>
      <c r="G37" s="68"/>
      <c r="H37" s="68">
        <f>IF(G37=0,0,IF(G37=1,200,IF(G37=2,195,IF(G37=3,191,IF(G37=4,189,IF(G37=5,188,IF(G37=6,187,IF(G37=7,186,193-G37))))))))</f>
        <v>0</v>
      </c>
      <c r="I37" s="68"/>
      <c r="J37" s="68">
        <f>IF(I37=0,0,IF(I37=1,200,IF(I37=2,195,IF(I37=3,191,IF(I37=4,189,IF(I37=5,188,IF(I37=6,187,IF(I37=7,186,193-I37))))))))</f>
        <v>0</v>
      </c>
      <c r="K37" s="68">
        <v>16</v>
      </c>
      <c r="L37" s="68">
        <f>IF(K37=0,0,IF(K37=1,200,IF(K37=2,195,IF(K37=3,191,IF(K37=4,189,IF(K37=5,188,IF(K37=6,187,IF(K37=7,186,193-K37))))))))</f>
        <v>177</v>
      </c>
      <c r="M37" s="68"/>
      <c r="N37" s="68">
        <f>IF(M37=0,0,IF(M37=1,200,IF(M37=2,195,IF(M37=3,191,IF(M37=4,189,IF(M37=5,188,IF(M37=6,187,IF(M37=7,186,193-M37))))))))</f>
        <v>0</v>
      </c>
      <c r="O37" s="68"/>
      <c r="P37" s="68">
        <f>IF(O37=0,0,IF(O37=1,200,IF(O37=2,195,IF(O37=3,191,IF(O37=4,189,IF(O37=5,188,IF(O37=6,187,IF(O37=7,186,193-O37))))))))</f>
        <v>0</v>
      </c>
      <c r="Q37" s="69">
        <f>LARGE(V37:Z37,1)+LARGE(V37:Z37,2)+LARGE(V37:Z37,3)</f>
        <v>177</v>
      </c>
      <c r="R37" s="69">
        <f>+A37</f>
        <v>30</v>
      </c>
      <c r="S37" s="35"/>
      <c r="T37" s="70"/>
      <c r="U37" s="54"/>
      <c r="V37" s="71">
        <f t="shared" si="0"/>
        <v>0</v>
      </c>
      <c r="W37" s="71">
        <f t="shared" si="1"/>
        <v>0</v>
      </c>
      <c r="X37" s="71">
        <f t="shared" si="2"/>
        <v>177</v>
      </c>
      <c r="Y37" s="71">
        <f t="shared" si="3"/>
        <v>0</v>
      </c>
      <c r="Z37" s="71">
        <f t="shared" si="4"/>
        <v>0</v>
      </c>
      <c r="AA37" s="42"/>
      <c r="AB37" s="42"/>
      <c r="AC37" s="42"/>
      <c r="AD37" s="42"/>
      <c r="AE37" s="59"/>
      <c r="AF37" s="44"/>
      <c r="AG37" s="73"/>
      <c r="AH37" s="74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59"/>
      <c r="AY37" s="61"/>
      <c r="BC37" s="62"/>
      <c r="BK37" s="2"/>
      <c r="BS37" s="2"/>
      <c r="CA37" s="2"/>
    </row>
    <row r="38" spans="1:79" ht="15.75" customHeight="1" x14ac:dyDescent="0.25">
      <c r="A38" s="63">
        <f t="shared" si="5"/>
        <v>31</v>
      </c>
      <c r="B38" s="76" t="str">
        <f>VLOOKUP(D:D,PERSON!A:B,2,FALSE)</f>
        <v>JEGOROVA</v>
      </c>
      <c r="C38" s="76" t="str">
        <f>VLOOKUP(D:D,PERSON!A:F,6,FALSE)</f>
        <v>DARIJA</v>
      </c>
      <c r="D38" s="78">
        <v>9951</v>
      </c>
      <c r="E38" s="66">
        <f>VLOOKUP(D:D,PERSON!A:J,10,FALSE)</f>
        <v>2011</v>
      </c>
      <c r="F38" s="67" t="str">
        <f>VLOOKUP(D:D,PERSON!A:M,13,FALSE)</f>
        <v>Narova</v>
      </c>
      <c r="G38" s="68"/>
      <c r="H38" s="68">
        <f>IF(G38=0,0,IF(G38=1,200,IF(G38=2,195,IF(G38=3,191,IF(G38=4,189,IF(G38=5,188,IF(G38=6,187,IF(G38=7,186,193-G38))))))))</f>
        <v>0</v>
      </c>
      <c r="I38" s="68"/>
      <c r="J38" s="68">
        <f>IF(I38=0,0,IF(I38=1,200,IF(I38=2,195,IF(I38=3,191,IF(I38=4,189,IF(I38=5,188,IF(I38=6,187,IF(I38=7,186,193-I38))))))))</f>
        <v>0</v>
      </c>
      <c r="K38" s="68"/>
      <c r="L38" s="68">
        <f>IF(K38=0,0,IF(K38=1,200,IF(K38=2,195,IF(K38=3,191,IF(K38=4,189,IF(K38=5,188,IF(K38=6,187,IF(K38=7,186,193-K38))))))))</f>
        <v>0</v>
      </c>
      <c r="M38" s="68">
        <v>16</v>
      </c>
      <c r="N38" s="68">
        <f>IF(M38=0,0,IF(M38=1,200,IF(M38=2,195,IF(M38=3,191,IF(M38=4,189,IF(M38=5,188,IF(M38=6,187,IF(M38=7,186,193-M38))))))))</f>
        <v>177</v>
      </c>
      <c r="O38" s="68"/>
      <c r="P38" s="68">
        <f>IF(O38=0,0,IF(O38=1,200,IF(O38=2,195,IF(O38=3,191,IF(O38=4,189,IF(O38=5,188,IF(O38=6,187,IF(O38=7,186,193-O38))))))))</f>
        <v>0</v>
      </c>
      <c r="Q38" s="69">
        <f>LARGE(V38:Z38,1)+LARGE(V38:Z38,2)+LARGE(V38:Z38,3)</f>
        <v>177</v>
      </c>
      <c r="R38" s="69">
        <f>+A38</f>
        <v>31</v>
      </c>
      <c r="S38" s="35"/>
      <c r="T38" s="70"/>
      <c r="U38" s="54"/>
      <c r="V38" s="71">
        <f t="shared" si="0"/>
        <v>0</v>
      </c>
      <c r="W38" s="71">
        <f t="shared" si="1"/>
        <v>0</v>
      </c>
      <c r="X38" s="71">
        <f t="shared" si="2"/>
        <v>0</v>
      </c>
      <c r="Y38" s="71">
        <f t="shared" si="3"/>
        <v>177</v>
      </c>
      <c r="Z38" s="71">
        <f t="shared" si="4"/>
        <v>0</v>
      </c>
      <c r="AA38" s="42"/>
      <c r="AB38" s="42"/>
      <c r="AC38" s="42"/>
      <c r="AD38" s="42"/>
      <c r="AE38" s="59"/>
      <c r="AF38" s="44"/>
      <c r="AG38" s="73"/>
      <c r="AH38" s="74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59"/>
      <c r="AY38" s="61"/>
      <c r="BC38" s="62"/>
      <c r="BK38" s="2"/>
      <c r="BS38" s="2"/>
      <c r="CA38" s="2"/>
    </row>
    <row r="39" spans="1:79" ht="15.75" customHeight="1" x14ac:dyDescent="0.25">
      <c r="A39" s="63">
        <f t="shared" si="5"/>
        <v>32</v>
      </c>
      <c r="B39" s="76" t="str">
        <f>VLOOKUP(D:D,PERSON!A:B,2,FALSE)</f>
        <v>SAMMELSELG</v>
      </c>
      <c r="C39" s="76" t="str">
        <f>VLOOKUP(D:D,PERSON!A:F,6,FALSE)</f>
        <v>ERIKA</v>
      </c>
      <c r="D39" s="77">
        <v>8850</v>
      </c>
      <c r="E39" s="66">
        <f>VLOOKUP(D:D,PERSON!A:J,10,FALSE)</f>
        <v>2009</v>
      </c>
      <c r="F39" s="67" t="str">
        <f>VLOOKUP(D:D,PERSON!A:M,13,FALSE)</f>
        <v>Spinmaster</v>
      </c>
      <c r="G39" s="68"/>
      <c r="H39" s="68">
        <f>IF(G39=0,0,IF(G39=1,200,IF(G39=2,195,IF(G39=3,191,IF(G39=4,189,IF(G39=5,188,IF(G39=6,187,IF(G39=7,186,193-G39))))))))</f>
        <v>0</v>
      </c>
      <c r="I39" s="68"/>
      <c r="J39" s="68">
        <f>IF(I39=0,0,IF(I39=1,200,IF(I39=2,195,IF(I39=3,191,IF(I39=4,189,IF(I39=5,188,IF(I39=6,187,IF(I39=7,186,193-I39))))))))</f>
        <v>0</v>
      </c>
      <c r="K39" s="68">
        <v>17</v>
      </c>
      <c r="L39" s="68">
        <f>IF(K39=0,0,IF(K39=1,200,IF(K39=2,195,IF(K39=3,191,IF(K39=4,189,IF(K39=5,188,IF(K39=6,187,IF(K39=7,186,193-K39))))))))</f>
        <v>176</v>
      </c>
      <c r="M39" s="68"/>
      <c r="N39" s="68">
        <f>IF(M39=0,0,IF(M39=1,200,IF(M39=2,195,IF(M39=3,191,IF(M39=4,189,IF(M39=5,188,IF(M39=6,187,IF(M39=7,186,193-M39))))))))</f>
        <v>0</v>
      </c>
      <c r="O39" s="68"/>
      <c r="P39" s="68">
        <f>IF(O39=0,0,IF(O39=1,200,IF(O39=2,195,IF(O39=3,191,IF(O39=4,189,IF(O39=5,188,IF(O39=6,187,IF(O39=7,186,193-O39))))))))</f>
        <v>0</v>
      </c>
      <c r="Q39" s="69">
        <f>LARGE(V39:Z39,1)+LARGE(V39:Z39,2)+LARGE(V39:Z39,3)</f>
        <v>176</v>
      </c>
      <c r="R39" s="69">
        <f>+A39</f>
        <v>32</v>
      </c>
      <c r="S39" s="35"/>
      <c r="T39" s="70"/>
      <c r="U39" s="54"/>
      <c r="V39" s="71">
        <f t="shared" si="0"/>
        <v>0</v>
      </c>
      <c r="W39" s="71">
        <f t="shared" si="1"/>
        <v>0</v>
      </c>
      <c r="X39" s="71">
        <f t="shared" si="2"/>
        <v>176</v>
      </c>
      <c r="Y39" s="71">
        <f t="shared" si="3"/>
        <v>0</v>
      </c>
      <c r="Z39" s="71">
        <f t="shared" si="4"/>
        <v>0</v>
      </c>
      <c r="AA39" s="42"/>
      <c r="AB39" s="42"/>
      <c r="AC39" s="42"/>
      <c r="AD39" s="42"/>
      <c r="AE39" s="59"/>
      <c r="AF39" s="44"/>
      <c r="AG39" s="73"/>
      <c r="AH39" s="74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59"/>
      <c r="AY39" s="61"/>
      <c r="BC39" s="62"/>
      <c r="BK39" s="2"/>
      <c r="BS39" s="2"/>
      <c r="CA39" s="2"/>
    </row>
    <row r="40" spans="1:79" ht="15.75" customHeight="1" x14ac:dyDescent="0.25">
      <c r="A40" s="63">
        <f t="shared" si="5"/>
        <v>33</v>
      </c>
      <c r="B40" s="76" t="str">
        <f>VLOOKUP(D:D,PERSON!A:B,2,FALSE)</f>
        <v>BOGLOVA</v>
      </c>
      <c r="C40" s="76" t="str">
        <f>VLOOKUP(D:D,PERSON!A:F,6,FALSE)</f>
        <v>ANASTASSIA</v>
      </c>
      <c r="D40" s="78">
        <v>9987</v>
      </c>
      <c r="E40" s="66">
        <f>VLOOKUP(D:D,PERSON!A:J,10,FALSE)</f>
        <v>2013</v>
      </c>
      <c r="F40" s="67" t="str">
        <f>VLOOKUP(D:D,PERSON!A:M,13,FALSE)</f>
        <v>Narova</v>
      </c>
      <c r="G40" s="68"/>
      <c r="H40" s="68">
        <f>IF(G40=0,0,IF(G40=1,200,IF(G40=2,195,IF(G40=3,191,IF(G40=4,189,IF(G40=5,188,IF(G40=6,187,IF(G40=7,186,193-G40))))))))</f>
        <v>0</v>
      </c>
      <c r="I40" s="68"/>
      <c r="J40" s="68">
        <f>IF(I40=0,0,IF(I40=1,200,IF(I40=2,195,IF(I40=3,191,IF(I40=4,189,IF(I40=5,188,IF(I40=6,187,IF(I40=7,186,193-I40))))))))</f>
        <v>0</v>
      </c>
      <c r="K40" s="68"/>
      <c r="L40" s="68">
        <f>IF(K40=0,0,IF(K40=1,200,IF(K40=2,195,IF(K40=3,191,IF(K40=4,189,IF(K40=5,188,IF(K40=6,187,IF(K40=7,186,193-K40))))))))</f>
        <v>0</v>
      </c>
      <c r="M40" s="68">
        <v>17</v>
      </c>
      <c r="N40" s="68">
        <f>IF(M40=0,0,IF(M40=1,200,IF(M40=2,195,IF(M40=3,191,IF(M40=4,189,IF(M40=5,188,IF(M40=6,187,IF(M40=7,186,193-M40))))))))</f>
        <v>176</v>
      </c>
      <c r="O40" s="68"/>
      <c r="P40" s="68">
        <f>IF(O40=0,0,IF(O40=1,200,IF(O40=2,195,IF(O40=3,191,IF(O40=4,189,IF(O40=5,188,IF(O40=6,187,IF(O40=7,186,193-O40))))))))</f>
        <v>0</v>
      </c>
      <c r="Q40" s="69">
        <f>LARGE(V40:Z40,1)+LARGE(V40:Z40,2)+LARGE(V40:Z40,3)</f>
        <v>176</v>
      </c>
      <c r="R40" s="69">
        <f>+A40</f>
        <v>33</v>
      </c>
      <c r="S40" s="35"/>
      <c r="T40" s="70"/>
      <c r="U40" s="54"/>
      <c r="V40" s="71">
        <f t="shared" si="0"/>
        <v>0</v>
      </c>
      <c r="W40" s="71">
        <f t="shared" si="1"/>
        <v>0</v>
      </c>
      <c r="X40" s="71">
        <f t="shared" si="2"/>
        <v>0</v>
      </c>
      <c r="Y40" s="71">
        <f t="shared" si="3"/>
        <v>176</v>
      </c>
      <c r="Z40" s="71">
        <f t="shared" si="4"/>
        <v>0</v>
      </c>
      <c r="AA40" s="42"/>
      <c r="AB40" s="42"/>
      <c r="AC40" s="42"/>
      <c r="AD40" s="42"/>
      <c r="AE40" s="59"/>
      <c r="AF40" s="44"/>
      <c r="AG40" s="73"/>
      <c r="AH40" s="74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59"/>
      <c r="AY40" s="61"/>
      <c r="BC40" s="62"/>
      <c r="BK40" s="2"/>
      <c r="BS40" s="2"/>
      <c r="CA40" s="2"/>
    </row>
    <row r="41" spans="1:79" ht="15.75" customHeight="1" x14ac:dyDescent="0.25">
      <c r="A41" s="63">
        <f t="shared" si="5"/>
        <v>34</v>
      </c>
      <c r="B41" s="76" t="str">
        <f>VLOOKUP(D:D,PERSON!A:B,2,FALSE)</f>
        <v>ANDREJEVA</v>
      </c>
      <c r="C41" s="76" t="str">
        <f>VLOOKUP(D:D,PERSON!A:F,6,FALSE)</f>
        <v>DIANA</v>
      </c>
      <c r="D41" s="77">
        <v>8367</v>
      </c>
      <c r="E41" s="66">
        <f>VLOOKUP(D:D,PERSON!A:J,10,FALSE)</f>
        <v>2011</v>
      </c>
      <c r="F41" s="67" t="str">
        <f>VLOOKUP(D:D,PERSON!A:M,13,FALSE)</f>
        <v>LTK Kalev</v>
      </c>
      <c r="G41" s="68"/>
      <c r="H41" s="68">
        <f>IF(G41=0,0,IF(G41=1,200,IF(G41=2,195,IF(G41=3,191,IF(G41=4,189,IF(G41=5,188,IF(G41=6,187,IF(G41=7,186,193-G41))))))))</f>
        <v>0</v>
      </c>
      <c r="I41" s="68"/>
      <c r="J41" s="68">
        <f>IF(I41=0,0,IF(I41=1,200,IF(I41=2,195,IF(I41=3,191,IF(I41=4,189,IF(I41=5,188,IF(I41=6,187,IF(I41=7,186,193-I41))))))))</f>
        <v>0</v>
      </c>
      <c r="K41" s="68">
        <v>18</v>
      </c>
      <c r="L41" s="68">
        <f>IF(K41=0,0,IF(K41=1,200,IF(K41=2,195,IF(K41=3,191,IF(K41=4,189,IF(K41=5,188,IF(K41=6,187,IF(K41=7,186,193-K41))))))))</f>
        <v>175</v>
      </c>
      <c r="M41" s="68"/>
      <c r="N41" s="68">
        <f>IF(M41=0,0,IF(M41=1,200,IF(M41=2,195,IF(M41=3,191,IF(M41=4,189,IF(M41=5,188,IF(M41=6,187,IF(M41=7,186,193-M41))))))))</f>
        <v>0</v>
      </c>
      <c r="O41" s="68"/>
      <c r="P41" s="68">
        <f>IF(O41=0,0,IF(O41=1,200,IF(O41=2,195,IF(O41=3,191,IF(O41=4,189,IF(O41=5,188,IF(O41=6,187,IF(O41=7,186,193-O41))))))))</f>
        <v>0</v>
      </c>
      <c r="Q41" s="69">
        <f>LARGE(V41:Z41,1)+LARGE(V41:Z41,2)+LARGE(V41:Z41,3)</f>
        <v>175</v>
      </c>
      <c r="R41" s="69">
        <f>+A41</f>
        <v>34</v>
      </c>
      <c r="S41" s="35"/>
      <c r="T41" s="70"/>
      <c r="U41" s="54"/>
      <c r="V41" s="71">
        <f t="shared" si="0"/>
        <v>0</v>
      </c>
      <c r="W41" s="71">
        <f t="shared" si="1"/>
        <v>0</v>
      </c>
      <c r="X41" s="71">
        <f t="shared" si="2"/>
        <v>175</v>
      </c>
      <c r="Y41" s="71">
        <f t="shared" si="3"/>
        <v>0</v>
      </c>
      <c r="Z41" s="71">
        <f t="shared" si="4"/>
        <v>0</v>
      </c>
      <c r="AA41" s="42"/>
      <c r="AB41" s="42"/>
      <c r="AC41" s="42"/>
      <c r="AD41" s="42"/>
      <c r="AE41" s="59"/>
      <c r="AF41" s="44"/>
      <c r="AG41" s="73"/>
      <c r="AH41" s="74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59"/>
      <c r="AY41" s="61"/>
      <c r="BC41" s="62"/>
      <c r="BK41" s="2"/>
      <c r="BS41" s="2"/>
      <c r="CA41" s="2"/>
    </row>
    <row r="42" spans="1:79" ht="15.75" customHeight="1" x14ac:dyDescent="0.25">
      <c r="A42" s="63">
        <f t="shared" si="5"/>
        <v>35</v>
      </c>
      <c r="B42" s="76" t="str">
        <f>VLOOKUP(D:D,PERSON!A:B,2,FALSE)</f>
        <v>KOLTSOVA</v>
      </c>
      <c r="C42" s="76" t="str">
        <f>VLOOKUP(D:D,PERSON!A:F,6,FALSE)</f>
        <v>ANASTASSIA</v>
      </c>
      <c r="D42" s="77">
        <v>9260</v>
      </c>
      <c r="E42" s="66">
        <f>VLOOKUP(D:D,PERSON!A:J,10,FALSE)</f>
        <v>2011</v>
      </c>
      <c r="F42" s="67" t="str">
        <f>VLOOKUP(D:D,PERSON!A:M,13,FALSE)</f>
        <v>Narova</v>
      </c>
      <c r="G42" s="68"/>
      <c r="H42" s="68">
        <f>IF(G42=0,0,IF(G42=1,200,IF(G42=2,195,IF(G42=3,191,IF(G42=4,189,IF(G42=5,188,IF(G42=6,187,IF(G42=7,186,193-G42))))))))</f>
        <v>0</v>
      </c>
      <c r="I42" s="68"/>
      <c r="J42" s="68">
        <f>IF(I42=0,0,IF(I42=1,200,IF(I42=2,195,IF(I42=3,191,IF(I42=4,189,IF(I42=5,188,IF(I42=6,187,IF(I42=7,186,193-I42))))))))</f>
        <v>0</v>
      </c>
      <c r="K42" s="68"/>
      <c r="L42" s="68">
        <f>IF(K42=0,0,IF(K42=1,200,IF(K42=2,195,IF(K42=3,191,IF(K42=4,189,IF(K42=5,188,IF(K42=6,187,IF(K42=7,186,193-K42))))))))</f>
        <v>0</v>
      </c>
      <c r="M42" s="68">
        <v>18</v>
      </c>
      <c r="N42" s="68">
        <f>IF(M42=0,0,IF(M42=1,200,IF(M42=2,195,IF(M42=3,191,IF(M42=4,189,IF(M42=5,188,IF(M42=6,187,IF(M42=7,186,193-M42))))))))</f>
        <v>175</v>
      </c>
      <c r="O42" s="68"/>
      <c r="P42" s="68">
        <f>IF(O42=0,0,IF(O42=1,200,IF(O42=2,195,IF(O42=3,191,IF(O42=4,189,IF(O42=5,188,IF(O42=6,187,IF(O42=7,186,193-O42))))))))</f>
        <v>0</v>
      </c>
      <c r="Q42" s="69">
        <f>LARGE(V42:Z42,1)+LARGE(V42:Z42,2)+LARGE(V42:Z42,3)</f>
        <v>175</v>
      </c>
      <c r="R42" s="69">
        <f>+A42</f>
        <v>35</v>
      </c>
      <c r="S42" s="35"/>
      <c r="T42" s="70"/>
      <c r="U42" s="54"/>
      <c r="V42" s="71">
        <f t="shared" si="0"/>
        <v>0</v>
      </c>
      <c r="W42" s="71">
        <f t="shared" si="1"/>
        <v>0</v>
      </c>
      <c r="X42" s="71">
        <f t="shared" si="2"/>
        <v>0</v>
      </c>
      <c r="Y42" s="71">
        <f t="shared" si="3"/>
        <v>175</v>
      </c>
      <c r="Z42" s="71">
        <f t="shared" si="4"/>
        <v>0</v>
      </c>
      <c r="AA42" s="42"/>
      <c r="AB42" s="42"/>
      <c r="AC42" s="42"/>
      <c r="AD42" s="42"/>
      <c r="AE42" s="59"/>
      <c r="AF42" s="44"/>
      <c r="AG42" s="73"/>
      <c r="AH42" s="74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59"/>
      <c r="AY42" s="61"/>
      <c r="BC42" s="62"/>
      <c r="BK42" s="2"/>
      <c r="BS42" s="2"/>
      <c r="CA42" s="2"/>
    </row>
    <row r="43" spans="1:79" ht="15.75" customHeight="1" x14ac:dyDescent="0.25">
      <c r="A43" s="63">
        <f t="shared" si="5"/>
        <v>36</v>
      </c>
      <c r="B43" s="76" t="str">
        <f>VLOOKUP(D:D,PERSON!A:B,2,FALSE)</f>
        <v>SOOL</v>
      </c>
      <c r="C43" s="76" t="str">
        <f>VLOOKUP(D:D,PERSON!A:F,6,FALSE)</f>
        <v>MARTA</v>
      </c>
      <c r="D43" s="78">
        <v>9347</v>
      </c>
      <c r="E43" s="66">
        <f>VLOOKUP(D:D,PERSON!A:J,10,FALSE)</f>
        <v>2012</v>
      </c>
      <c r="F43" s="67" t="str">
        <f>VLOOKUP(D:D,PERSON!A:M,13,FALSE)</f>
        <v>Haapsalu LTK</v>
      </c>
      <c r="G43" s="68"/>
      <c r="H43" s="68">
        <f>IF(G43=0,0,IF(G43=1,200,IF(G43=2,195,IF(G43=3,191,IF(G43=4,189,IF(G43=5,188,IF(G43=6,187,IF(G43=7,186,193-G43))))))))</f>
        <v>0</v>
      </c>
      <c r="I43" s="68"/>
      <c r="J43" s="68">
        <f>IF(I43=0,0,IF(I43=1,200,IF(I43=2,195,IF(I43=3,191,IF(I43=4,189,IF(I43=5,188,IF(I43=6,187,IF(I43=7,186,193-I43))))))))</f>
        <v>0</v>
      </c>
      <c r="K43" s="68"/>
      <c r="L43" s="68">
        <f>IF(K43=0,0,IF(K43=1,200,IF(K43=2,195,IF(K43=3,191,IF(K43=4,189,IF(K43=5,188,IF(K43=6,187,IF(K43=7,186,193-K43))))))))</f>
        <v>0</v>
      </c>
      <c r="M43" s="68">
        <v>19</v>
      </c>
      <c r="N43" s="68">
        <f>IF(M43=0,0,IF(M43=1,200,IF(M43=2,195,IF(M43=3,191,IF(M43=4,189,IF(M43=5,188,IF(M43=6,187,IF(M43=7,186,193-M43))))))))</f>
        <v>174</v>
      </c>
      <c r="O43" s="68"/>
      <c r="P43" s="68">
        <f>IF(O43=0,0,IF(O43=1,200,IF(O43=2,195,IF(O43=3,191,IF(O43=4,189,IF(O43=5,188,IF(O43=6,187,IF(O43=7,186,193-O43))))))))</f>
        <v>0</v>
      </c>
      <c r="Q43" s="69">
        <f>LARGE(V43:Z43,1)+LARGE(V43:Z43,2)+LARGE(V43:Z43,3)</f>
        <v>174</v>
      </c>
      <c r="R43" s="69">
        <f>+A43</f>
        <v>36</v>
      </c>
      <c r="S43" s="35"/>
      <c r="T43" s="70"/>
      <c r="U43" s="54"/>
      <c r="V43" s="71">
        <f t="shared" si="0"/>
        <v>0</v>
      </c>
      <c r="W43" s="71">
        <f t="shared" si="1"/>
        <v>0</v>
      </c>
      <c r="X43" s="71">
        <f t="shared" si="2"/>
        <v>0</v>
      </c>
      <c r="Y43" s="71">
        <f t="shared" si="3"/>
        <v>174</v>
      </c>
      <c r="Z43" s="71">
        <f t="shared" si="4"/>
        <v>0</v>
      </c>
      <c r="AA43" s="42"/>
      <c r="AB43" s="42"/>
      <c r="AC43" s="42"/>
      <c r="AD43" s="42"/>
      <c r="AE43" s="59"/>
      <c r="AF43" s="44"/>
      <c r="AG43" s="73"/>
      <c r="AH43" s="74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59"/>
      <c r="AY43" s="61"/>
      <c r="BC43" s="62"/>
      <c r="BK43" s="2"/>
      <c r="BS43" s="2"/>
      <c r="CA43" s="2"/>
    </row>
    <row r="44" spans="1:79" ht="15.75" customHeight="1" x14ac:dyDescent="0.25">
      <c r="A44" s="63">
        <f t="shared" si="5"/>
        <v>37</v>
      </c>
      <c r="B44" s="76" t="str">
        <f>VLOOKUP(D:D,PERSON!A:B,2,FALSE)</f>
        <v>KUKK</v>
      </c>
      <c r="C44" s="76" t="str">
        <f>VLOOKUP(D:D,PERSON!A:F,6,FALSE)</f>
        <v>SIGRID</v>
      </c>
      <c r="D44" s="78">
        <v>10181</v>
      </c>
      <c r="E44" s="66">
        <f>VLOOKUP(D:D,PERSON!A:J,10,FALSE)</f>
        <v>1900</v>
      </c>
      <c r="F44" s="67" t="str">
        <f>VLOOKUP(D:D,PERSON!A:M,13,FALSE)</f>
        <v>KLUBITU</v>
      </c>
      <c r="G44" s="68"/>
      <c r="H44" s="68">
        <f>IF(G44=0,0,IF(G44=1,200,IF(G44=2,195,IF(G44=3,191,IF(G44=4,189,IF(G44=5,188,IF(G44=6,187,IF(G44=7,186,193-G44))))))))</f>
        <v>0</v>
      </c>
      <c r="I44" s="68"/>
      <c r="J44" s="68">
        <f>IF(I44=0,0,IF(I44=1,200,IF(I44=2,195,IF(I44=3,191,IF(I44=4,189,IF(I44=5,188,IF(I44=6,187,IF(I44=7,186,193-I44))))))))</f>
        <v>0</v>
      </c>
      <c r="K44" s="68">
        <v>19</v>
      </c>
      <c r="L44" s="68">
        <f>IF(K44=0,0,IF(K44=1,200,IF(K44=2,195,IF(K44=3,191,IF(K44=4,189,IF(K44=5,188,IF(K44=6,187,IF(K44=7,186,193-K44))))))))</f>
        <v>174</v>
      </c>
      <c r="M44" s="68"/>
      <c r="N44" s="68">
        <f>IF(M44=0,0,IF(M44=1,200,IF(M44=2,195,IF(M44=3,191,IF(M44=4,189,IF(M44=5,188,IF(M44=6,187,IF(M44=7,186,193-M44))))))))</f>
        <v>0</v>
      </c>
      <c r="O44" s="68"/>
      <c r="P44" s="68">
        <f>IF(O44=0,0,IF(O44=1,200,IF(O44=2,195,IF(O44=3,191,IF(O44=4,189,IF(O44=5,188,IF(O44=6,187,IF(O44=7,186,193-O44))))))))</f>
        <v>0</v>
      </c>
      <c r="Q44" s="69">
        <f>LARGE(V44:Z44,1)+LARGE(V44:Z44,2)+LARGE(V44:Z44,3)</f>
        <v>174</v>
      </c>
      <c r="R44" s="69">
        <f>+A44</f>
        <v>37</v>
      </c>
      <c r="S44" s="35"/>
      <c r="T44" s="70"/>
      <c r="U44" s="54"/>
      <c r="V44" s="71">
        <f t="shared" si="0"/>
        <v>0</v>
      </c>
      <c r="W44" s="71">
        <f t="shared" si="1"/>
        <v>0</v>
      </c>
      <c r="X44" s="71">
        <f t="shared" si="2"/>
        <v>174</v>
      </c>
      <c r="Y44" s="71">
        <f t="shared" si="3"/>
        <v>0</v>
      </c>
      <c r="Z44" s="71">
        <f t="shared" si="4"/>
        <v>0</v>
      </c>
      <c r="AA44" s="42"/>
      <c r="AB44" s="42"/>
      <c r="AC44" s="42"/>
      <c r="AD44" s="42"/>
      <c r="AE44" s="59"/>
      <c r="AF44" s="44"/>
      <c r="AG44" s="73"/>
      <c r="AH44" s="74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59"/>
      <c r="AY44" s="61"/>
      <c r="BC44" s="62"/>
      <c r="BK44" s="2"/>
      <c r="BS44" s="2"/>
      <c r="CA44" s="2"/>
    </row>
    <row r="45" spans="1:79" ht="15.75" customHeight="1" x14ac:dyDescent="0.25">
      <c r="A45" s="63">
        <f t="shared" si="5"/>
        <v>38</v>
      </c>
      <c r="B45" s="76" t="str">
        <f>VLOOKUP(D:D,PERSON!A:B,2,FALSE)</f>
        <v>PADAR</v>
      </c>
      <c r="C45" s="76" t="str">
        <f>VLOOKUP(D:D,PERSON!A:F,6,FALSE)</f>
        <v>ELIIS LOREE</v>
      </c>
      <c r="D45" s="78">
        <v>9630</v>
      </c>
      <c r="E45" s="66">
        <f>VLOOKUP(D:D,PERSON!A:J,10,FALSE)</f>
        <v>2008</v>
      </c>
      <c r="F45" s="67" t="str">
        <f>VLOOKUP(D:D,PERSON!A:M,13,FALSE)</f>
        <v>Rocca al Mare LTK</v>
      </c>
      <c r="G45" s="68"/>
      <c r="H45" s="68">
        <f>IF(G45=0,0,IF(G45=1,200,IF(G45=2,195,IF(G45=3,191,IF(G45=4,189,IF(G45=5,188,IF(G45=6,187,IF(G45=7,186,193-G45))))))))</f>
        <v>0</v>
      </c>
      <c r="I45" s="68"/>
      <c r="J45" s="68">
        <f>IF(I45=0,0,IF(I45=1,200,IF(I45=2,195,IF(I45=3,191,IF(I45=4,189,IF(I45=5,188,IF(I45=6,187,IF(I45=7,186,193-I45))))))))</f>
        <v>0</v>
      </c>
      <c r="K45" s="68">
        <v>20</v>
      </c>
      <c r="L45" s="68">
        <f>IF(K45=0,0,IF(K45=1,200,IF(K45=2,195,IF(K45=3,191,IF(K45=4,189,IF(K45=5,188,IF(K45=6,187,IF(K45=7,186,193-K45))))))))</f>
        <v>173</v>
      </c>
      <c r="M45" s="68"/>
      <c r="N45" s="68">
        <f>IF(M45=0,0,IF(M45=1,200,IF(M45=2,195,IF(M45=3,191,IF(M45=4,189,IF(M45=5,188,IF(M45=6,187,IF(M45=7,186,193-M45))))))))</f>
        <v>0</v>
      </c>
      <c r="O45" s="68"/>
      <c r="P45" s="68">
        <f>IF(O45=0,0,IF(O45=1,200,IF(O45=2,195,IF(O45=3,191,IF(O45=4,189,IF(O45=5,188,IF(O45=6,187,IF(O45=7,186,193-O45))))))))</f>
        <v>0</v>
      </c>
      <c r="Q45" s="69">
        <f>LARGE(V45:Z45,1)+LARGE(V45:Z45,2)+LARGE(V45:Z45,3)</f>
        <v>173</v>
      </c>
      <c r="R45" s="69">
        <f>+A45</f>
        <v>38</v>
      </c>
      <c r="S45" s="35"/>
      <c r="T45" s="70"/>
      <c r="U45" s="54"/>
      <c r="V45" s="71">
        <f t="shared" si="0"/>
        <v>0</v>
      </c>
      <c r="W45" s="71">
        <f t="shared" si="1"/>
        <v>0</v>
      </c>
      <c r="X45" s="71">
        <f t="shared" si="2"/>
        <v>173</v>
      </c>
      <c r="Y45" s="71">
        <f t="shared" si="3"/>
        <v>0</v>
      </c>
      <c r="Z45" s="71">
        <f t="shared" si="4"/>
        <v>0</v>
      </c>
      <c r="AA45" s="42"/>
      <c r="AB45" s="42"/>
      <c r="AC45" s="42"/>
      <c r="AD45" s="42"/>
      <c r="AE45" s="59"/>
      <c r="AF45" s="44"/>
      <c r="AG45" s="73"/>
      <c r="AH45" s="74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59"/>
      <c r="AY45" s="61"/>
      <c r="BC45" s="62"/>
      <c r="BK45" s="2"/>
      <c r="BS45" s="2"/>
      <c r="CA45" s="2"/>
    </row>
    <row r="46" spans="1:79" ht="15.75" customHeight="1" x14ac:dyDescent="0.25">
      <c r="A46" s="63">
        <f t="shared" si="5"/>
        <v>39</v>
      </c>
      <c r="B46" s="76" t="str">
        <f>VLOOKUP(D:D,PERSON!A:B,2,FALSE)</f>
        <v>JAKOVLEVA</v>
      </c>
      <c r="C46" s="76" t="str">
        <f>VLOOKUP(D:D,PERSON!A:F,6,FALSE)</f>
        <v>MARINA</v>
      </c>
      <c r="D46" s="77">
        <v>9922</v>
      </c>
      <c r="E46" s="66">
        <f>VLOOKUP(D:D,PERSON!A:J,10,FALSE)</f>
        <v>2012</v>
      </c>
      <c r="F46" s="67" t="str">
        <f>VLOOKUP(D:D,PERSON!A:M,13,FALSE)</f>
        <v>Narova</v>
      </c>
      <c r="G46" s="68"/>
      <c r="H46" s="68">
        <f>IF(G46=0,0,IF(G46=1,200,IF(G46=2,195,IF(G46=3,191,IF(G46=4,189,IF(G46=5,188,IF(G46=6,187,IF(G46=7,186,193-G46))))))))</f>
        <v>0</v>
      </c>
      <c r="I46" s="68"/>
      <c r="J46" s="68">
        <f>IF(I46=0,0,IF(I46=1,200,IF(I46=2,195,IF(I46=3,191,IF(I46=4,189,IF(I46=5,188,IF(I46=6,187,IF(I46=7,186,193-I46))))))))</f>
        <v>0</v>
      </c>
      <c r="K46" s="68"/>
      <c r="L46" s="68">
        <f>IF(K46=0,0,IF(K46=1,200,IF(K46=2,195,IF(K46=3,191,IF(K46=4,189,IF(K46=5,188,IF(K46=6,187,IF(K46=7,186,193-K46))))))))</f>
        <v>0</v>
      </c>
      <c r="M46" s="68">
        <v>20</v>
      </c>
      <c r="N46" s="68">
        <f>IF(M46=0,0,IF(M46=1,200,IF(M46=2,195,IF(M46=3,191,IF(M46=4,189,IF(M46=5,188,IF(M46=6,187,IF(M46=7,186,193-M46))))))))</f>
        <v>173</v>
      </c>
      <c r="O46" s="68"/>
      <c r="P46" s="68">
        <f>IF(O46=0,0,IF(O46=1,200,IF(O46=2,195,IF(O46=3,191,IF(O46=4,189,IF(O46=5,188,IF(O46=6,187,IF(O46=7,186,193-O46))))))))</f>
        <v>0</v>
      </c>
      <c r="Q46" s="69">
        <f>LARGE(V46:Z46,1)+LARGE(V46:Z46,2)+LARGE(V46:Z46,3)</f>
        <v>173</v>
      </c>
      <c r="R46" s="69">
        <f>+A46</f>
        <v>39</v>
      </c>
      <c r="S46" s="35"/>
      <c r="T46" s="70"/>
      <c r="U46" s="54"/>
      <c r="V46" s="71">
        <f t="shared" si="0"/>
        <v>0</v>
      </c>
      <c r="W46" s="71">
        <f t="shared" si="1"/>
        <v>0</v>
      </c>
      <c r="X46" s="71">
        <f t="shared" si="2"/>
        <v>0</v>
      </c>
      <c r="Y46" s="71">
        <f t="shared" si="3"/>
        <v>173</v>
      </c>
      <c r="Z46" s="71">
        <f t="shared" si="4"/>
        <v>0</v>
      </c>
      <c r="AA46" s="42"/>
      <c r="AB46" s="42"/>
      <c r="AC46" s="42"/>
      <c r="AD46" s="42"/>
      <c r="AE46" s="59"/>
      <c r="AF46" s="44"/>
      <c r="AG46" s="73"/>
      <c r="AH46" s="74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59"/>
      <c r="AY46" s="61"/>
      <c r="BC46" s="62"/>
      <c r="BK46" s="2"/>
      <c r="BS46" s="2"/>
      <c r="CA46" s="2"/>
    </row>
    <row r="47" spans="1:79" ht="15.75" customHeight="1" x14ac:dyDescent="0.25">
      <c r="A47" s="63">
        <f t="shared" si="5"/>
        <v>40</v>
      </c>
      <c r="B47" s="76" t="str">
        <f>VLOOKUP(D:D,PERSON!A:B,2,FALSE)</f>
        <v>VÕRKLAEV</v>
      </c>
      <c r="C47" s="76" t="str">
        <f>VLOOKUP(D:D,PERSON!A:F,6,FALSE)</f>
        <v>MARIA</v>
      </c>
      <c r="D47" s="78">
        <v>3927</v>
      </c>
      <c r="E47" s="66">
        <f>VLOOKUP(D:D,PERSON!A:J,10,FALSE)</f>
        <v>1997</v>
      </c>
      <c r="F47" s="67" t="str">
        <f>VLOOKUP(D:D,PERSON!A:M,13,FALSE)</f>
        <v>Haapsalu LTK</v>
      </c>
      <c r="G47" s="68"/>
      <c r="H47" s="68">
        <f>IF(G47=0,0,IF(G47=1,200,IF(G47=2,195,IF(G47=3,191,IF(G47=4,189,IF(G47=5,188,IF(G47=6,187,IF(G47=7,186,193-G47))))))))</f>
        <v>0</v>
      </c>
      <c r="I47" s="68"/>
      <c r="J47" s="68">
        <f>IF(I47=0,0,IF(I47=1,200,IF(I47=2,195,IF(I47=3,191,IF(I47=4,189,IF(I47=5,188,IF(I47=6,187,IF(I47=7,186,193-I47))))))))</f>
        <v>0</v>
      </c>
      <c r="K47" s="68">
        <v>21</v>
      </c>
      <c r="L47" s="68">
        <f>IF(K47=0,0,IF(K47=1,200,IF(K47=2,195,IF(K47=3,191,IF(K47=4,189,IF(K47=5,188,IF(K47=6,187,IF(K47=7,186,193-K47))))))))</f>
        <v>172</v>
      </c>
      <c r="M47" s="68"/>
      <c r="N47" s="68">
        <f>IF(M47=0,0,IF(M47=1,200,IF(M47=2,195,IF(M47=3,191,IF(M47=4,189,IF(M47=5,188,IF(M47=6,187,IF(M47=7,186,193-M47))))))))</f>
        <v>0</v>
      </c>
      <c r="O47" s="68"/>
      <c r="P47" s="68">
        <f>IF(O47=0,0,IF(O47=1,200,IF(O47=2,195,IF(O47=3,191,IF(O47=4,189,IF(O47=5,188,IF(O47=6,187,IF(O47=7,186,193-O47))))))))</f>
        <v>0</v>
      </c>
      <c r="Q47" s="69">
        <f>LARGE(V47:Z47,1)+LARGE(V47:Z47,2)+LARGE(V47:Z47,3)</f>
        <v>172</v>
      </c>
      <c r="R47" s="69">
        <f>+A47</f>
        <v>40</v>
      </c>
      <c r="S47" s="35"/>
      <c r="T47" s="70"/>
      <c r="U47" s="54"/>
      <c r="V47" s="71">
        <f t="shared" si="0"/>
        <v>0</v>
      </c>
      <c r="W47" s="71">
        <f t="shared" si="1"/>
        <v>0</v>
      </c>
      <c r="X47" s="71">
        <f t="shared" si="2"/>
        <v>172</v>
      </c>
      <c r="Y47" s="71">
        <f t="shared" si="3"/>
        <v>0</v>
      </c>
      <c r="Z47" s="71">
        <f t="shared" si="4"/>
        <v>0</v>
      </c>
      <c r="AA47" s="42"/>
      <c r="AB47" s="42"/>
      <c r="AC47" s="42"/>
      <c r="AD47" s="42"/>
      <c r="AE47" s="59"/>
      <c r="AF47" s="44"/>
      <c r="AG47" s="73"/>
      <c r="AH47" s="74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59"/>
      <c r="AY47" s="61"/>
      <c r="BC47" s="62"/>
      <c r="BK47" s="2"/>
      <c r="BS47" s="2"/>
      <c r="CA47" s="2"/>
    </row>
    <row r="48" spans="1:79" ht="15.75" customHeight="1" x14ac:dyDescent="0.25">
      <c r="A48" s="63">
        <f t="shared" si="5"/>
        <v>41</v>
      </c>
      <c r="B48" s="76" t="str">
        <f>VLOOKUP(D:D,PERSON!A:B,2,FALSE)</f>
        <v>REINOL</v>
      </c>
      <c r="C48" s="76" t="str">
        <f>VLOOKUP(D:D,PERSON!A:F,6,FALSE)</f>
        <v>OLIVIA</v>
      </c>
      <c r="D48" s="77">
        <v>9665</v>
      </c>
      <c r="E48" s="66">
        <f>VLOOKUP(D:D,PERSON!A:J,10,FALSE)</f>
        <v>2011</v>
      </c>
      <c r="F48" s="67" t="str">
        <f>VLOOKUP(D:D,PERSON!A:M,13,FALSE)</f>
        <v>Narova</v>
      </c>
      <c r="G48" s="68"/>
      <c r="H48" s="68">
        <f>IF(G48=0,0,IF(G48=1,200,IF(G48=2,195,IF(G48=3,191,IF(G48=4,189,IF(G48=5,188,IF(G48=6,187,IF(G48=7,186,193-G48))))))))</f>
        <v>0</v>
      </c>
      <c r="I48" s="68"/>
      <c r="J48" s="68">
        <f>IF(I48=0,0,IF(I48=1,200,IF(I48=2,195,IF(I48=3,191,IF(I48=4,189,IF(I48=5,188,IF(I48=6,187,IF(I48=7,186,193-I48))))))))</f>
        <v>0</v>
      </c>
      <c r="K48" s="68"/>
      <c r="L48" s="68">
        <f>IF(K48=0,0,IF(K48=1,200,IF(K48=2,195,IF(K48=3,191,IF(K48=4,189,IF(K48=5,188,IF(K48=6,187,IF(K48=7,186,193-K48))))))))</f>
        <v>0</v>
      </c>
      <c r="M48" s="68">
        <v>21</v>
      </c>
      <c r="N48" s="68">
        <f>IF(M48=0,0,IF(M48=1,200,IF(M48=2,195,IF(M48=3,191,IF(M48=4,189,IF(M48=5,188,IF(M48=6,187,IF(M48=7,186,193-M48))))))))</f>
        <v>172</v>
      </c>
      <c r="O48" s="68"/>
      <c r="P48" s="68">
        <f>IF(O48=0,0,IF(O48=1,200,IF(O48=2,195,IF(O48=3,191,IF(O48=4,189,IF(O48=5,188,IF(O48=6,187,IF(O48=7,186,193-O48))))))))</f>
        <v>0</v>
      </c>
      <c r="Q48" s="69">
        <f>LARGE(V48:Z48,1)+LARGE(V48:Z48,2)+LARGE(V48:Z48,3)</f>
        <v>172</v>
      </c>
      <c r="R48" s="69">
        <f>+A48</f>
        <v>41</v>
      </c>
      <c r="S48" s="35"/>
      <c r="T48" s="70"/>
      <c r="U48" s="54"/>
      <c r="V48" s="71">
        <f t="shared" si="0"/>
        <v>0</v>
      </c>
      <c r="W48" s="71">
        <f t="shared" si="1"/>
        <v>0</v>
      </c>
      <c r="X48" s="71">
        <f t="shared" si="2"/>
        <v>0</v>
      </c>
      <c r="Y48" s="71">
        <f t="shared" si="3"/>
        <v>172</v>
      </c>
      <c r="Z48" s="71">
        <f t="shared" si="4"/>
        <v>0</v>
      </c>
      <c r="AA48" s="42"/>
      <c r="AB48" s="42"/>
      <c r="AC48" s="42"/>
      <c r="AD48" s="42"/>
      <c r="AE48" s="59"/>
      <c r="AF48" s="44"/>
      <c r="AG48" s="73"/>
      <c r="AH48" s="74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59"/>
      <c r="AY48" s="61"/>
      <c r="BC48" s="62"/>
      <c r="BK48" s="2"/>
      <c r="BS48" s="2"/>
      <c r="CA48" s="2"/>
    </row>
    <row r="49" spans="1:79" ht="15.75" customHeight="1" x14ac:dyDescent="0.25">
      <c r="A49" s="63">
        <f t="shared" si="5"/>
        <v>42</v>
      </c>
      <c r="B49" s="76" t="str">
        <f>VLOOKUP(D:D,PERSON!A:B,2,FALSE)</f>
        <v>PANKRATJEVA</v>
      </c>
      <c r="C49" s="76" t="str">
        <f>VLOOKUP(D:D,PERSON!A:F,6,FALSE)</f>
        <v>ANASTASIJA</v>
      </c>
      <c r="D49" s="78">
        <v>9244</v>
      </c>
      <c r="E49" s="66">
        <f>VLOOKUP(D:D,PERSON!A:J,10,FALSE)</f>
        <v>2012</v>
      </c>
      <c r="F49" s="67" t="str">
        <f>VLOOKUP(D:D,PERSON!A:M,13,FALSE)</f>
        <v>Narova</v>
      </c>
      <c r="G49" s="68"/>
      <c r="H49" s="68">
        <f>IF(G49=0,0,IF(G49=1,200,IF(G49=2,195,IF(G49=3,191,IF(G49=4,189,IF(G49=5,188,IF(G49=6,187,IF(G49=7,186,193-G49))))))))</f>
        <v>0</v>
      </c>
      <c r="I49" s="68"/>
      <c r="J49" s="68">
        <f>IF(I49=0,0,IF(I49=1,200,IF(I49=2,195,IF(I49=3,191,IF(I49=4,189,IF(I49=5,188,IF(I49=6,187,IF(I49=7,186,193-I49))))))))</f>
        <v>0</v>
      </c>
      <c r="K49" s="68"/>
      <c r="L49" s="68">
        <f>IF(K49=0,0,IF(K49=1,200,IF(K49=2,195,IF(K49=3,191,IF(K49=4,189,IF(K49=5,188,IF(K49=6,187,IF(K49=7,186,193-K49))))))))</f>
        <v>0</v>
      </c>
      <c r="M49" s="68">
        <v>22</v>
      </c>
      <c r="N49" s="68">
        <f>IF(M49=0,0,IF(M49=1,200,IF(M49=2,195,IF(M49=3,191,IF(M49=4,189,IF(M49=5,188,IF(M49=6,187,IF(M49=7,186,193-M49))))))))</f>
        <v>171</v>
      </c>
      <c r="O49" s="68"/>
      <c r="P49" s="68">
        <f>IF(O49=0,0,IF(O49=1,200,IF(O49=2,195,IF(O49=3,191,IF(O49=4,189,IF(O49=5,188,IF(O49=6,187,IF(O49=7,186,193-O49))))))))</f>
        <v>0</v>
      </c>
      <c r="Q49" s="69">
        <f>LARGE(V49:Z49,1)+LARGE(V49:Z49,2)+LARGE(V49:Z49,3)</f>
        <v>171</v>
      </c>
      <c r="R49" s="69">
        <f>+A49</f>
        <v>42</v>
      </c>
      <c r="S49" s="35"/>
      <c r="T49" s="70"/>
      <c r="U49" s="54"/>
      <c r="V49" s="71">
        <f t="shared" si="0"/>
        <v>0</v>
      </c>
      <c r="W49" s="71">
        <f t="shared" si="1"/>
        <v>0</v>
      </c>
      <c r="X49" s="71">
        <f t="shared" si="2"/>
        <v>0</v>
      </c>
      <c r="Y49" s="71">
        <f t="shared" si="3"/>
        <v>171</v>
      </c>
      <c r="Z49" s="71">
        <f t="shared" si="4"/>
        <v>0</v>
      </c>
      <c r="AA49" s="42"/>
      <c r="AB49" s="42"/>
      <c r="AC49" s="42"/>
      <c r="AD49" s="42"/>
      <c r="AE49" s="59"/>
      <c r="AF49" s="44"/>
      <c r="AG49" s="73"/>
      <c r="AH49" s="74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59"/>
      <c r="AY49" s="61"/>
      <c r="BC49" s="62"/>
      <c r="BK49" s="2"/>
      <c r="BS49" s="2"/>
      <c r="CA49" s="2"/>
    </row>
    <row r="50" spans="1:79" ht="15.75" customHeight="1" x14ac:dyDescent="0.25">
      <c r="A50" s="63">
        <f t="shared" si="5"/>
        <v>43</v>
      </c>
      <c r="B50" s="76" t="str">
        <f>VLOOKUP(D:D,PERSON!A:B,2,FALSE)</f>
        <v>BELLEN</v>
      </c>
      <c r="C50" s="76" t="str">
        <f>VLOOKUP(D:D,PERSON!A:F,6,FALSE)</f>
        <v>REBECCA</v>
      </c>
      <c r="D50" s="78">
        <v>9927</v>
      </c>
      <c r="E50" s="66">
        <f>VLOOKUP(D:D,PERSON!A:J,10,FALSE)</f>
        <v>2008</v>
      </c>
      <c r="F50" s="67" t="str">
        <f>VLOOKUP(D:D,PERSON!A:M,13,FALSE)</f>
        <v>TÜ ASK</v>
      </c>
      <c r="G50" s="68"/>
      <c r="H50" s="68">
        <f>IF(G50=0,0,IF(G50=1,200,IF(G50=2,195,IF(G50=3,191,IF(G50=4,189,IF(G50=5,188,IF(G50=6,187,IF(G50=7,186,193-G50))))))))</f>
        <v>0</v>
      </c>
      <c r="I50" s="68"/>
      <c r="J50" s="68">
        <f>IF(I50=0,0,IF(I50=1,200,IF(I50=2,195,IF(I50=3,191,IF(I50=4,189,IF(I50=5,188,IF(I50=6,187,IF(I50=7,186,193-I50))))))))</f>
        <v>0</v>
      </c>
      <c r="K50" s="68">
        <v>22</v>
      </c>
      <c r="L50" s="68">
        <f>IF(K50=0,0,IF(K50=1,200,IF(K50=2,195,IF(K50=3,191,IF(K50=4,189,IF(K50=5,188,IF(K50=6,187,IF(K50=7,186,193-K50))))))))</f>
        <v>171</v>
      </c>
      <c r="M50" s="68"/>
      <c r="N50" s="68">
        <f>IF(M50=0,0,IF(M50=1,200,IF(M50=2,195,IF(M50=3,191,IF(M50=4,189,IF(M50=5,188,IF(M50=6,187,IF(M50=7,186,193-M50))))))))</f>
        <v>0</v>
      </c>
      <c r="O50" s="68"/>
      <c r="P50" s="68">
        <f>IF(O50=0,0,IF(O50=1,200,IF(O50=2,195,IF(O50=3,191,IF(O50=4,189,IF(O50=5,188,IF(O50=6,187,IF(O50=7,186,193-O50))))))))</f>
        <v>0</v>
      </c>
      <c r="Q50" s="69">
        <f>LARGE(V50:Z50,1)+LARGE(V50:Z50,2)+LARGE(V50:Z50,3)</f>
        <v>171</v>
      </c>
      <c r="R50" s="69">
        <f>+A50</f>
        <v>43</v>
      </c>
      <c r="S50" s="35"/>
      <c r="T50" s="70"/>
      <c r="U50" s="54"/>
      <c r="V50" s="71">
        <f t="shared" ref="V50:V54" si="6">H50</f>
        <v>0</v>
      </c>
      <c r="W50" s="71">
        <f t="shared" ref="W50:W54" si="7">J50</f>
        <v>0</v>
      </c>
      <c r="X50" s="71">
        <f t="shared" ref="X50:X54" si="8">L50</f>
        <v>171</v>
      </c>
      <c r="Y50" s="71">
        <f t="shared" ref="Y50:Y54" si="9">N50</f>
        <v>0</v>
      </c>
      <c r="Z50" s="71">
        <f t="shared" ref="Z50:Z54" si="10">P50</f>
        <v>0</v>
      </c>
      <c r="AA50" s="42"/>
      <c r="AB50" s="42"/>
      <c r="AC50" s="42"/>
      <c r="AD50" s="42"/>
      <c r="AE50" s="59"/>
      <c r="AF50" s="44"/>
      <c r="AG50" s="73"/>
      <c r="AH50" s="74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59"/>
      <c r="AY50" s="61"/>
      <c r="BC50" s="62"/>
      <c r="BK50" s="2"/>
      <c r="BS50" s="2"/>
      <c r="CA50" s="2"/>
    </row>
    <row r="51" spans="1:79" ht="15.75" customHeight="1" x14ac:dyDescent="0.25">
      <c r="A51" s="63">
        <f t="shared" si="5"/>
        <v>44</v>
      </c>
      <c r="B51" s="76" t="str">
        <f>VLOOKUP(D:D,PERSON!A:B,2,FALSE)</f>
        <v>ANNUS</v>
      </c>
      <c r="C51" s="76" t="str">
        <f>VLOOKUP(D:D,PERSON!A:F,6,FALSE)</f>
        <v>VILGE</v>
      </c>
      <c r="D51" s="78">
        <v>9968</v>
      </c>
      <c r="E51" s="66">
        <f>VLOOKUP(D:D,PERSON!A:J,10,FALSE)</f>
        <v>2008</v>
      </c>
      <c r="F51" s="67" t="str">
        <f>VLOOKUP(D:D,PERSON!A:M,13,FALSE)</f>
        <v>S-Jaani LTK Lehola</v>
      </c>
      <c r="G51" s="68"/>
      <c r="H51" s="68">
        <f>IF(G51=0,0,IF(G51=1,200,IF(G51=2,195,IF(G51=3,191,IF(G51=4,189,IF(G51=5,188,IF(G51=6,187,IF(G51=7,186,193-G51))))))))</f>
        <v>0</v>
      </c>
      <c r="I51" s="68"/>
      <c r="J51" s="68">
        <f>IF(I51=0,0,IF(I51=1,200,IF(I51=2,195,IF(I51=3,191,IF(I51=4,189,IF(I51=5,188,IF(I51=6,187,IF(I51=7,186,193-I51))))))))</f>
        <v>0</v>
      </c>
      <c r="K51" s="68">
        <v>23</v>
      </c>
      <c r="L51" s="68">
        <f>IF(K51=0,0,IF(K51=1,200,IF(K51=2,195,IF(K51=3,191,IF(K51=4,189,IF(K51=5,188,IF(K51=6,187,IF(K51=7,186,193-K51))))))))</f>
        <v>170</v>
      </c>
      <c r="M51" s="68"/>
      <c r="N51" s="68">
        <f>IF(M51=0,0,IF(M51=1,200,IF(M51=2,195,IF(M51=3,191,IF(M51=4,189,IF(M51=5,188,IF(M51=6,187,IF(M51=7,186,193-M51))))))))</f>
        <v>0</v>
      </c>
      <c r="O51" s="68"/>
      <c r="P51" s="68">
        <f>IF(O51=0,0,IF(O51=1,200,IF(O51=2,195,IF(O51=3,191,IF(O51=4,189,IF(O51=5,188,IF(O51=6,187,IF(O51=7,186,193-O51))))))))</f>
        <v>0</v>
      </c>
      <c r="Q51" s="69">
        <f>LARGE(V51:Z51,1)+LARGE(V51:Z51,2)+LARGE(V51:Z51,3)</f>
        <v>170</v>
      </c>
      <c r="R51" s="69">
        <f>+A51</f>
        <v>44</v>
      </c>
      <c r="S51" s="35"/>
      <c r="T51" s="70"/>
      <c r="U51" s="54"/>
      <c r="V51" s="71">
        <f t="shared" si="6"/>
        <v>0</v>
      </c>
      <c r="W51" s="71">
        <f t="shared" si="7"/>
        <v>0</v>
      </c>
      <c r="X51" s="71">
        <f t="shared" si="8"/>
        <v>170</v>
      </c>
      <c r="Y51" s="71">
        <f t="shared" si="9"/>
        <v>0</v>
      </c>
      <c r="Z51" s="71">
        <f t="shared" si="10"/>
        <v>0</v>
      </c>
      <c r="AA51" s="42"/>
      <c r="AB51" s="42"/>
      <c r="AC51" s="42"/>
      <c r="AD51" s="42"/>
      <c r="AE51" s="59"/>
      <c r="AF51" s="44"/>
      <c r="AG51" s="73"/>
      <c r="AH51" s="74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59"/>
      <c r="AY51" s="61"/>
      <c r="BC51" s="62"/>
      <c r="BK51" s="2"/>
      <c r="BS51" s="2"/>
      <c r="CA51" s="2"/>
    </row>
    <row r="52" spans="1:79" ht="15.75" customHeight="1" x14ac:dyDescent="0.25">
      <c r="A52" s="63">
        <f t="shared" si="5"/>
        <v>45</v>
      </c>
      <c r="B52" s="76" t="s">
        <v>9124</v>
      </c>
      <c r="C52" s="76" t="s">
        <v>6668</v>
      </c>
      <c r="D52" s="78" t="s">
        <v>9122</v>
      </c>
      <c r="E52" s="115" t="e">
        <f>VLOOKUP(D:D,PERSON!A:J,10,FALSE)</f>
        <v>#N/A</v>
      </c>
      <c r="F52" s="67" t="e">
        <f>VLOOKUP(D:D,PERSON!A:M,13,FALSE)</f>
        <v>#N/A</v>
      </c>
      <c r="G52" s="68"/>
      <c r="H52" s="68">
        <f>IF(G52=0,0,IF(G52=1,200,IF(G52=2,195,IF(G52=3,191,IF(G52=4,189,IF(G52=5,188,IF(G52=6,187,IF(G52=7,186,193-G52))))))))</f>
        <v>0</v>
      </c>
      <c r="I52" s="68"/>
      <c r="J52" s="68">
        <f>IF(I52=0,0,IF(I52=1,200,IF(I52=2,195,IF(I52=3,191,IF(I52=4,189,IF(I52=5,188,IF(I52=6,187,IF(I52=7,186,193-I52))))))))</f>
        <v>0</v>
      </c>
      <c r="K52" s="68"/>
      <c r="L52" s="68">
        <f>IF(K52=0,0,IF(K52=1,200,IF(K52=2,195,IF(K52=3,191,IF(K52=4,189,IF(K52=5,188,IF(K52=6,187,IF(K52=7,186,193-K52))))))))</f>
        <v>0</v>
      </c>
      <c r="M52" s="68">
        <v>23</v>
      </c>
      <c r="N52" s="68">
        <f>IF(M52=0,0,IF(M52=1,200,IF(M52=2,195,IF(M52=3,191,IF(M52=4,189,IF(M52=5,188,IF(M52=6,187,IF(M52=7,186,193-M52))))))))</f>
        <v>170</v>
      </c>
      <c r="O52" s="68"/>
      <c r="P52" s="68">
        <f>IF(O52=0,0,IF(O52=1,200,IF(O52=2,195,IF(O52=3,191,IF(O52=4,189,IF(O52=5,188,IF(O52=6,187,IF(O52=7,186,193-O52))))))))</f>
        <v>0</v>
      </c>
      <c r="Q52" s="69">
        <f>LARGE(V52:Z52,1)+LARGE(V52:Z52,2)+LARGE(V52:Z52,3)</f>
        <v>170</v>
      </c>
      <c r="R52" s="69">
        <f>+A52</f>
        <v>45</v>
      </c>
      <c r="S52" s="35"/>
      <c r="T52" s="70"/>
      <c r="U52" s="54"/>
      <c r="V52" s="71">
        <f t="shared" si="6"/>
        <v>0</v>
      </c>
      <c r="W52" s="71">
        <f t="shared" si="7"/>
        <v>0</v>
      </c>
      <c r="X52" s="71">
        <f t="shared" si="8"/>
        <v>0</v>
      </c>
      <c r="Y52" s="71">
        <f t="shared" si="9"/>
        <v>170</v>
      </c>
      <c r="Z52" s="71">
        <f t="shared" si="10"/>
        <v>0</v>
      </c>
      <c r="AA52" s="42"/>
      <c r="AB52" s="42"/>
      <c r="AC52" s="42"/>
      <c r="AD52" s="42"/>
      <c r="AE52" s="59"/>
      <c r="AF52" s="44"/>
      <c r="AG52" s="73"/>
      <c r="AH52" s="74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59"/>
      <c r="AY52" s="61"/>
      <c r="BC52" s="62"/>
      <c r="BK52" s="2"/>
      <c r="BS52" s="2"/>
      <c r="CA52" s="2"/>
    </row>
    <row r="53" spans="1:79" ht="15.75" customHeight="1" x14ac:dyDescent="0.25">
      <c r="A53" s="63">
        <f t="shared" si="5"/>
        <v>46</v>
      </c>
      <c r="B53" s="76" t="str">
        <f>VLOOKUP(D:D,PERSON!A:B,2,FALSE)</f>
        <v>ARU</v>
      </c>
      <c r="C53" s="76" t="str">
        <f>VLOOKUP(D:D,PERSON!A:F,6,FALSE)</f>
        <v>KAROLIN</v>
      </c>
      <c r="D53" s="77">
        <v>9339</v>
      </c>
      <c r="E53" s="66">
        <f>VLOOKUP(D:D,PERSON!A:J,10,FALSE)</f>
        <v>2004</v>
      </c>
      <c r="F53" s="67" t="str">
        <f>VLOOKUP(D:D,PERSON!A:M,13,FALSE)</f>
        <v>Haapsalu LTK</v>
      </c>
      <c r="G53" s="68"/>
      <c r="H53" s="68">
        <f>IF(G53=0,0,IF(G53=1,200,IF(G53=2,195,IF(G53=3,191,IF(G53=4,189,IF(G53=5,188,IF(G53=6,187,IF(G53=7,186,193-G53))))))))</f>
        <v>0</v>
      </c>
      <c r="I53" s="68"/>
      <c r="J53" s="68">
        <f>IF(I53=0,0,IF(I53=1,200,IF(I53=2,195,IF(I53=3,191,IF(I53=4,189,IF(I53=5,188,IF(I53=6,187,IF(I53=7,186,193-I53))))))))</f>
        <v>0</v>
      </c>
      <c r="K53" s="68">
        <v>24</v>
      </c>
      <c r="L53" s="68">
        <f>IF(K53=0,0,IF(K53=1,200,IF(K53=2,195,IF(K53=3,191,IF(K53=4,189,IF(K53=5,188,IF(K53=6,187,IF(K53=7,186,193-K53))))))))</f>
        <v>169</v>
      </c>
      <c r="M53" s="68"/>
      <c r="N53" s="68">
        <f>IF(M53=0,0,IF(M53=1,200,IF(M53=2,195,IF(M53=3,191,IF(M53=4,189,IF(M53=5,188,IF(M53=6,187,IF(M53=7,186,193-M53))))))))</f>
        <v>0</v>
      </c>
      <c r="O53" s="68"/>
      <c r="P53" s="68">
        <f>IF(O53=0,0,IF(O53=1,200,IF(O53=2,195,IF(O53=3,191,IF(O53=4,189,IF(O53=5,188,IF(O53=6,187,IF(O53=7,186,193-O53))))))))</f>
        <v>0</v>
      </c>
      <c r="Q53" s="69">
        <f>LARGE(V53:Z53,1)+LARGE(V53:Z53,2)+LARGE(V53:Z53,3)</f>
        <v>169</v>
      </c>
      <c r="R53" s="69">
        <f>+A53</f>
        <v>46</v>
      </c>
      <c r="S53" s="35"/>
      <c r="T53" s="70"/>
      <c r="U53" s="54"/>
      <c r="V53" s="71">
        <f t="shared" si="6"/>
        <v>0</v>
      </c>
      <c r="W53" s="71">
        <f t="shared" si="7"/>
        <v>0</v>
      </c>
      <c r="X53" s="71">
        <f t="shared" si="8"/>
        <v>169</v>
      </c>
      <c r="Y53" s="71">
        <f t="shared" si="9"/>
        <v>0</v>
      </c>
      <c r="Z53" s="71">
        <f t="shared" si="10"/>
        <v>0</v>
      </c>
      <c r="AA53" s="42"/>
      <c r="AB53" s="42"/>
      <c r="AC53" s="42"/>
      <c r="AD53" s="42"/>
      <c r="AE53" s="59"/>
      <c r="AF53" s="44"/>
      <c r="AG53" s="73"/>
      <c r="AH53" s="74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59"/>
      <c r="AY53" s="61"/>
      <c r="BC53" s="62"/>
      <c r="BK53" s="2"/>
      <c r="BS53" s="2"/>
      <c r="CA53" s="2"/>
    </row>
    <row r="54" spans="1:79" ht="15.75" customHeight="1" x14ac:dyDescent="0.25">
      <c r="A54" s="63">
        <f t="shared" si="5"/>
        <v>47</v>
      </c>
      <c r="B54" s="76" t="str">
        <f>VLOOKUP(D:D,PERSON!A:B,2,FALSE)</f>
        <v>SOMS</v>
      </c>
      <c r="C54" s="76" t="str">
        <f>VLOOKUP(D:D,PERSON!A:F,6,FALSE)</f>
        <v>MONA</v>
      </c>
      <c r="D54" s="78">
        <v>9983</v>
      </c>
      <c r="E54" s="66">
        <f>VLOOKUP(D:D,PERSON!A:J,10,FALSE)</f>
        <v>2014</v>
      </c>
      <c r="F54" s="67" t="str">
        <f>VLOOKUP(D:D,PERSON!A:M,13,FALSE)</f>
        <v>Spinmaster</v>
      </c>
      <c r="G54" s="68"/>
      <c r="H54" s="68">
        <f>IF(G54=0,0,IF(G54=1,200,IF(G54=2,195,IF(G54=3,191,IF(G54=4,189,IF(G54=5,188,IF(G54=6,187,IF(G54=7,186,193-G54))))))))</f>
        <v>0</v>
      </c>
      <c r="I54" s="68"/>
      <c r="J54" s="68">
        <f>IF(I54=0,0,IF(I54=1,200,IF(I54=2,195,IF(I54=3,191,IF(I54=4,189,IF(I54=5,188,IF(I54=6,187,IF(I54=7,186,193-I54))))))))</f>
        <v>0</v>
      </c>
      <c r="K54" s="68"/>
      <c r="L54" s="68">
        <f>IF(K54=0,0,IF(K54=1,200,IF(K54=2,195,IF(K54=3,191,IF(K54=4,189,IF(K54=5,188,IF(K54=6,187,IF(K54=7,186,193-K54))))))))</f>
        <v>0</v>
      </c>
      <c r="M54" s="68">
        <v>24</v>
      </c>
      <c r="N54" s="68">
        <f>IF(M54=0,0,IF(M54=1,200,IF(M54=2,195,IF(M54=3,191,IF(M54=4,189,IF(M54=5,188,IF(M54=6,187,IF(M54=7,186,193-M54))))))))</f>
        <v>169</v>
      </c>
      <c r="O54" s="68"/>
      <c r="P54" s="68">
        <f>IF(O54=0,0,IF(O54=1,200,IF(O54=2,195,IF(O54=3,191,IF(O54=4,189,IF(O54=5,188,IF(O54=6,187,IF(O54=7,186,193-O54))))))))</f>
        <v>0</v>
      </c>
      <c r="Q54" s="69">
        <f>LARGE(V54:Z54,1)+LARGE(V54:Z54,2)+LARGE(V54:Z54,3)</f>
        <v>169</v>
      </c>
      <c r="R54" s="69">
        <f>+A54</f>
        <v>47</v>
      </c>
      <c r="S54" s="35"/>
      <c r="T54" s="70"/>
      <c r="U54" s="54"/>
      <c r="V54" s="71">
        <f t="shared" si="6"/>
        <v>0</v>
      </c>
      <c r="W54" s="71">
        <f t="shared" si="7"/>
        <v>0</v>
      </c>
      <c r="X54" s="71">
        <f t="shared" si="8"/>
        <v>0</v>
      </c>
      <c r="Y54" s="71">
        <f t="shared" si="9"/>
        <v>169</v>
      </c>
      <c r="Z54" s="71">
        <f t="shared" si="10"/>
        <v>0</v>
      </c>
      <c r="AA54" s="42"/>
      <c r="AB54" s="42"/>
      <c r="AC54" s="42"/>
      <c r="AD54" s="42"/>
      <c r="AE54" s="59"/>
      <c r="AF54" s="44"/>
      <c r="AG54" s="73"/>
      <c r="AH54" s="74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59"/>
      <c r="AY54" s="61"/>
      <c r="BC54" s="62"/>
      <c r="BK54" s="2"/>
      <c r="BS54" s="2"/>
      <c r="CA54" s="2"/>
    </row>
    <row r="55" spans="1:79" ht="15.75" customHeight="1" x14ac:dyDescent="0.25">
      <c r="A55" s="63">
        <f t="shared" si="5"/>
        <v>48</v>
      </c>
      <c r="B55" s="76" t="str">
        <f>VLOOKUP(D:D,PERSON!A:B,2,FALSE)</f>
        <v>HANSON</v>
      </c>
      <c r="C55" s="76" t="str">
        <f>VLOOKUP(D:D,PERSON!A:F,6,FALSE)</f>
        <v>ANNA MARIA</v>
      </c>
      <c r="D55" s="78">
        <v>10071</v>
      </c>
      <c r="E55" s="66">
        <f>VLOOKUP(D:D,PERSON!A:J,10,FALSE)</f>
        <v>2009</v>
      </c>
      <c r="F55" s="67" t="str">
        <f>VLOOKUP(D:D,PERSON!A:M,13,FALSE)</f>
        <v>LTK Kalev</v>
      </c>
      <c r="G55" s="68"/>
      <c r="H55" s="68">
        <f>IF(G55=0,0,IF(G55=1,200,IF(G55=2,195,IF(G55=3,191,IF(G55=4,189,IF(G55=5,188,IF(G55=6,187,IF(G55=7,186,193-G55))))))))</f>
        <v>0</v>
      </c>
      <c r="I55" s="68"/>
      <c r="J55" s="68">
        <f>IF(I55=0,0,IF(I55=1,200,IF(I55=2,195,IF(I55=3,191,IF(I55=4,189,IF(I55=5,188,IF(I55=6,187,IF(I55=7,186,193-I55))))))))</f>
        <v>0</v>
      </c>
      <c r="K55" s="68">
        <v>25</v>
      </c>
      <c r="L55" s="68">
        <f>IF(K55=0,0,IF(K55=1,200,IF(K55=2,195,IF(K55=3,191,IF(K55=4,189,IF(K55=5,188,IF(K55=6,187,IF(K55=7,186,193-K55))))))))</f>
        <v>168</v>
      </c>
      <c r="M55" s="68"/>
      <c r="N55" s="68">
        <f>IF(M55=0,0,IF(M55=1,200,IF(M55=2,195,IF(M55=3,191,IF(M55=4,189,IF(M55=5,188,IF(M55=6,187,IF(M55=7,186,193-M55))))))))</f>
        <v>0</v>
      </c>
      <c r="O55" s="68"/>
      <c r="P55" s="68">
        <f>IF(O55=0,0,IF(O55=1,200,IF(O55=2,195,IF(O55=3,191,IF(O55=4,189,IF(O55=5,188,IF(O55=6,187,IF(O55=7,186,193-O55))))))))</f>
        <v>0</v>
      </c>
      <c r="Q55" s="69">
        <f>LARGE(V55:Z55,1)+LARGE(V55:Z55,2)+LARGE(V55:Z55,3)</f>
        <v>168</v>
      </c>
      <c r="R55" s="69">
        <f>+A55</f>
        <v>48</v>
      </c>
      <c r="S55" s="35"/>
      <c r="T55" s="70"/>
      <c r="U55" s="54"/>
      <c r="V55" s="71">
        <f t="shared" ref="V55:V64" si="11">H55</f>
        <v>0</v>
      </c>
      <c r="W55" s="71">
        <f t="shared" ref="W55:W64" si="12">J55</f>
        <v>0</v>
      </c>
      <c r="X55" s="71">
        <f t="shared" ref="X55:X64" si="13">L55</f>
        <v>168</v>
      </c>
      <c r="Y55" s="71">
        <f t="shared" ref="Y55:Y64" si="14">N55</f>
        <v>0</v>
      </c>
      <c r="Z55" s="71">
        <f t="shared" ref="Z55:Z64" si="15">P55</f>
        <v>0</v>
      </c>
      <c r="AA55" s="42"/>
      <c r="AB55" s="42"/>
      <c r="AC55" s="42"/>
      <c r="AD55" s="42"/>
      <c r="AE55" s="59"/>
      <c r="AF55" s="44"/>
      <c r="AG55" s="73"/>
      <c r="AH55" s="74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59"/>
      <c r="AY55" s="61"/>
      <c r="BC55" s="62"/>
      <c r="BK55" s="2"/>
      <c r="BS55" s="2"/>
      <c r="CA55" s="2"/>
    </row>
    <row r="56" spans="1:79" ht="15.75" hidden="1" customHeight="1" x14ac:dyDescent="0.25">
      <c r="A56" s="63">
        <f t="shared" si="5"/>
        <v>49</v>
      </c>
      <c r="B56" s="76" t="e">
        <f>VLOOKUP(D:D,PERSON!A:B,2,FALSE)</f>
        <v>#N/A</v>
      </c>
      <c r="C56" s="76" t="e">
        <f>VLOOKUP(D:D,PERSON!A:F,6,FALSE)</f>
        <v>#N/A</v>
      </c>
      <c r="D56" s="78"/>
      <c r="E56" s="66" t="e">
        <f>VLOOKUP(D:D,PERSON!A:J,10,FALSE)</f>
        <v>#N/A</v>
      </c>
      <c r="F56" s="67" t="e">
        <f>VLOOKUP(D:D,PERSON!A:M,13,FALSE)</f>
        <v>#N/A</v>
      </c>
      <c r="G56" s="68"/>
      <c r="H56" s="68">
        <f>IF(G56=0,0,IF(G56=1,200,IF(G56=2,195,IF(G56=3,191,IF(G56=4,189,IF(G56=5,188,IF(G56=6,187,IF(G56=7,186,193-G56))))))))</f>
        <v>0</v>
      </c>
      <c r="I56" s="68"/>
      <c r="J56" s="68">
        <f>IF(I56=0,0,IF(I56=1,200,IF(I56=2,195,IF(I56=3,191,IF(I56=4,189,IF(I56=5,188,IF(I56=6,187,IF(I56=7,186,193-I56))))))))</f>
        <v>0</v>
      </c>
      <c r="K56" s="68"/>
      <c r="L56" s="68">
        <f>IF(K56=0,0,IF(K56=1,200,IF(K56=2,195,IF(K56=3,191,IF(K56=4,189,IF(K56=5,188,IF(K56=6,187,IF(K56=7,186,193-K56))))))))</f>
        <v>0</v>
      </c>
      <c r="M56" s="68"/>
      <c r="N56" s="68">
        <f>IF(M56=0,0,IF(M56=1,200,IF(M56=2,195,IF(M56=3,191,IF(M56=4,189,IF(M56=5,188,IF(M56=6,187,IF(M56=7,186,193-M56))))))))</f>
        <v>0</v>
      </c>
      <c r="O56" s="68"/>
      <c r="P56" s="68">
        <f>IF(O56=0,0,IF(O56=1,200,IF(O56=2,195,IF(O56=3,191,IF(O56=4,189,IF(O56=5,188,IF(O56=6,187,IF(O56=7,186,193-O56))))))))</f>
        <v>0</v>
      </c>
      <c r="Q56" s="69">
        <f>LARGE(V56:Z56,1)+LARGE(V56:Z56,2)+LARGE(V56:Z56,3)</f>
        <v>0</v>
      </c>
      <c r="R56" s="69">
        <f>+A56</f>
        <v>49</v>
      </c>
      <c r="S56" s="35"/>
      <c r="T56" s="70"/>
      <c r="U56" s="54"/>
      <c r="V56" s="71">
        <f t="shared" si="11"/>
        <v>0</v>
      </c>
      <c r="W56" s="71">
        <f t="shared" si="12"/>
        <v>0</v>
      </c>
      <c r="X56" s="71">
        <f t="shared" si="13"/>
        <v>0</v>
      </c>
      <c r="Y56" s="71">
        <f t="shared" si="14"/>
        <v>0</v>
      </c>
      <c r="Z56" s="71">
        <f t="shared" si="15"/>
        <v>0</v>
      </c>
      <c r="AA56" s="42"/>
      <c r="AB56" s="42"/>
      <c r="AC56" s="42"/>
      <c r="AD56" s="42"/>
      <c r="AE56" s="59"/>
      <c r="AF56" s="44"/>
      <c r="AG56" s="73"/>
      <c r="AH56" s="74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59"/>
      <c r="AY56" s="61"/>
      <c r="BC56" s="62"/>
      <c r="BK56" s="2"/>
      <c r="BS56" s="2"/>
      <c r="CA56" s="2"/>
    </row>
    <row r="57" spans="1:79" ht="15.75" hidden="1" customHeight="1" x14ac:dyDescent="0.25">
      <c r="A57" s="63">
        <f t="shared" si="5"/>
        <v>50</v>
      </c>
      <c r="B57" s="76" t="e">
        <f>VLOOKUP(D:D,PERSON!A:B,2,FALSE)</f>
        <v>#N/A</v>
      </c>
      <c r="C57" s="76" t="e">
        <f>VLOOKUP(D:D,PERSON!A:F,6,FALSE)</f>
        <v>#N/A</v>
      </c>
      <c r="D57" s="78"/>
      <c r="E57" s="66" t="e">
        <f>VLOOKUP(D:D,PERSON!A:J,10,FALSE)</f>
        <v>#N/A</v>
      </c>
      <c r="F57" s="67" t="e">
        <f>VLOOKUP(D:D,PERSON!A:M,13,FALSE)</f>
        <v>#N/A</v>
      </c>
      <c r="G57" s="68"/>
      <c r="H57" s="68">
        <f>IF(G57=0,0,IF(G57=1,200,IF(G57=2,195,IF(G57=3,191,IF(G57=4,189,IF(G57=5,188,IF(G57=6,187,IF(G57=7,186,193-G57))))))))</f>
        <v>0</v>
      </c>
      <c r="I57" s="68"/>
      <c r="J57" s="68">
        <f>IF(I57=0,0,IF(I57=1,200,IF(I57=2,195,IF(I57=3,191,IF(I57=4,189,IF(I57=5,188,IF(I57=6,187,IF(I57=7,186,193-I57))))))))</f>
        <v>0</v>
      </c>
      <c r="K57" s="68"/>
      <c r="L57" s="68">
        <f>IF(K57=0,0,IF(K57=1,200,IF(K57=2,195,IF(K57=3,191,IF(K57=4,189,IF(K57=5,188,IF(K57=6,187,IF(K57=7,186,193-K57))))))))</f>
        <v>0</v>
      </c>
      <c r="M57" s="68"/>
      <c r="N57" s="68">
        <f>IF(M57=0,0,IF(M57=1,200,IF(M57=2,195,IF(M57=3,191,IF(M57=4,189,IF(M57=5,188,IF(M57=6,187,IF(M57=7,186,193-M57))))))))</f>
        <v>0</v>
      </c>
      <c r="O57" s="68"/>
      <c r="P57" s="68">
        <f>IF(O57=0,0,IF(O57=1,200,IF(O57=2,195,IF(O57=3,191,IF(O57=4,189,IF(O57=5,188,IF(O57=6,187,IF(O57=7,186,193-O57))))))))</f>
        <v>0</v>
      </c>
      <c r="Q57" s="69">
        <f>LARGE(V57:Z57,1)+LARGE(V57:Z57,2)+LARGE(V57:Z57,3)</f>
        <v>0</v>
      </c>
      <c r="R57" s="69">
        <f>+A57</f>
        <v>50</v>
      </c>
      <c r="S57" s="35"/>
      <c r="T57" s="70"/>
      <c r="U57" s="54"/>
      <c r="V57" s="71">
        <f t="shared" si="11"/>
        <v>0</v>
      </c>
      <c r="W57" s="71">
        <f t="shared" si="12"/>
        <v>0</v>
      </c>
      <c r="X57" s="71">
        <f t="shared" si="13"/>
        <v>0</v>
      </c>
      <c r="Y57" s="71">
        <f t="shared" si="14"/>
        <v>0</v>
      </c>
      <c r="Z57" s="71">
        <f t="shared" si="15"/>
        <v>0</v>
      </c>
      <c r="AA57" s="42"/>
      <c r="AB57" s="42"/>
      <c r="AC57" s="42"/>
      <c r="AD57" s="42"/>
      <c r="AE57" s="59"/>
      <c r="AF57" s="44"/>
      <c r="AG57" s="73"/>
      <c r="AH57" s="74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59"/>
      <c r="AY57" s="61"/>
      <c r="BC57" s="62"/>
      <c r="BK57" s="2"/>
      <c r="BS57" s="2"/>
      <c r="CA57" s="2"/>
    </row>
    <row r="58" spans="1:79" ht="15.75" hidden="1" customHeight="1" x14ac:dyDescent="0.25">
      <c r="A58" s="63">
        <f t="shared" si="5"/>
        <v>51</v>
      </c>
      <c r="B58" s="76" t="e">
        <f>VLOOKUP(D:D,PERSON!A:B,2,FALSE)</f>
        <v>#N/A</v>
      </c>
      <c r="C58" s="76" t="e">
        <f>VLOOKUP(D:D,PERSON!A:F,6,FALSE)</f>
        <v>#N/A</v>
      </c>
      <c r="D58" s="77"/>
      <c r="E58" s="66" t="e">
        <f>VLOOKUP(D:D,PERSON!A:J,10,FALSE)</f>
        <v>#N/A</v>
      </c>
      <c r="F58" s="67" t="e">
        <f>VLOOKUP(D:D,PERSON!A:M,13,FALSE)</f>
        <v>#N/A</v>
      </c>
      <c r="G58" s="68"/>
      <c r="H58" s="68">
        <f>IF(G58=0,0,IF(G58=1,200,IF(G58=2,195,IF(G58=3,191,IF(G58=4,189,IF(G58=5,188,IF(G58=6,187,IF(G58=7,186,193-G58))))))))</f>
        <v>0</v>
      </c>
      <c r="I58" s="68"/>
      <c r="J58" s="68">
        <f>IF(I58=0,0,IF(I58=1,200,IF(I58=2,195,IF(I58=3,191,IF(I58=4,189,IF(I58=5,188,IF(I58=6,187,IF(I58=7,186,193-I58))))))))</f>
        <v>0</v>
      </c>
      <c r="K58" s="68"/>
      <c r="L58" s="68">
        <f>IF(K58=0,0,IF(K58=1,200,IF(K58=2,195,IF(K58=3,191,IF(K58=4,189,IF(K58=5,188,IF(K58=6,187,IF(K58=7,186,193-K58))))))))</f>
        <v>0</v>
      </c>
      <c r="M58" s="68"/>
      <c r="N58" s="68">
        <f>IF(M58=0,0,IF(M58=1,200,IF(M58=2,195,IF(M58=3,191,IF(M58=4,189,IF(M58=5,188,IF(M58=6,187,IF(M58=7,186,193-M58))))))))</f>
        <v>0</v>
      </c>
      <c r="O58" s="68"/>
      <c r="P58" s="68">
        <f>IF(O58=0,0,IF(O58=1,200,IF(O58=2,195,IF(O58=3,191,IF(O58=4,189,IF(O58=5,188,IF(O58=6,187,IF(O58=7,186,193-O58))))))))</f>
        <v>0</v>
      </c>
      <c r="Q58" s="69">
        <f>LARGE(V58:Z58,1)+LARGE(V58:Z58,2)+LARGE(V58:Z58,3)</f>
        <v>0</v>
      </c>
      <c r="R58" s="69">
        <f>+A58</f>
        <v>51</v>
      </c>
      <c r="S58" s="35"/>
      <c r="T58" s="70"/>
      <c r="U58" s="54"/>
      <c r="V58" s="71">
        <f t="shared" si="11"/>
        <v>0</v>
      </c>
      <c r="W58" s="71">
        <f t="shared" si="12"/>
        <v>0</v>
      </c>
      <c r="X58" s="71">
        <f t="shared" si="13"/>
        <v>0</v>
      </c>
      <c r="Y58" s="71">
        <f t="shared" si="14"/>
        <v>0</v>
      </c>
      <c r="Z58" s="71">
        <f t="shared" si="15"/>
        <v>0</v>
      </c>
      <c r="AA58" s="42"/>
      <c r="AB58" s="42"/>
      <c r="AC58" s="42"/>
      <c r="AD58" s="42"/>
      <c r="AE58" s="59"/>
      <c r="AF58" s="44"/>
      <c r="AG58" s="73"/>
      <c r="AH58" s="74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59"/>
      <c r="AY58" s="61"/>
      <c r="BC58" s="62"/>
      <c r="BK58" s="2"/>
      <c r="BS58" s="2"/>
      <c r="CA58" s="2"/>
    </row>
    <row r="59" spans="1:79" ht="15.75" hidden="1" customHeight="1" x14ac:dyDescent="0.25">
      <c r="A59" s="63">
        <f t="shared" si="5"/>
        <v>52</v>
      </c>
      <c r="B59" s="76" t="e">
        <f>VLOOKUP(D:D,PERSON!A:B,2,FALSE)</f>
        <v>#N/A</v>
      </c>
      <c r="C59" s="76" t="e">
        <f>VLOOKUP(D:D,PERSON!A:F,6,FALSE)</f>
        <v>#N/A</v>
      </c>
      <c r="D59" s="77"/>
      <c r="E59" s="66" t="e">
        <f>VLOOKUP(D:D,PERSON!A:J,10,FALSE)</f>
        <v>#N/A</v>
      </c>
      <c r="F59" s="67" t="e">
        <f>VLOOKUP(D:D,PERSON!A:M,13,FALSE)</f>
        <v>#N/A</v>
      </c>
      <c r="G59" s="68"/>
      <c r="H59" s="68">
        <f>IF(G59=0,0,IF(G59=1,200,IF(G59=2,195,IF(G59=3,191,IF(G59=4,189,IF(G59=5,188,IF(G59=6,187,IF(G59=7,186,193-G59))))))))</f>
        <v>0</v>
      </c>
      <c r="I59" s="68"/>
      <c r="J59" s="68">
        <f>IF(I59=0,0,IF(I59=1,200,IF(I59=2,195,IF(I59=3,191,IF(I59=4,189,IF(I59=5,188,IF(I59=6,187,IF(I59=7,186,193-I59))))))))</f>
        <v>0</v>
      </c>
      <c r="K59" s="68"/>
      <c r="L59" s="68">
        <f>IF(K59=0,0,IF(K59=1,200,IF(K59=2,195,IF(K59=3,191,IF(K59=4,189,IF(K59=5,188,IF(K59=6,187,IF(K59=7,186,193-K59))))))))</f>
        <v>0</v>
      </c>
      <c r="M59" s="68"/>
      <c r="N59" s="68">
        <f>IF(M59=0,0,IF(M59=1,200,IF(M59=2,195,IF(M59=3,191,IF(M59=4,189,IF(M59=5,188,IF(M59=6,187,IF(M59=7,186,193-M59))))))))</f>
        <v>0</v>
      </c>
      <c r="O59" s="68"/>
      <c r="P59" s="68">
        <f>IF(O59=0,0,IF(O59=1,200,IF(O59=2,195,IF(O59=3,191,IF(O59=4,189,IF(O59=5,188,IF(O59=6,187,IF(O59=7,186,193-O59))))))))</f>
        <v>0</v>
      </c>
      <c r="Q59" s="69">
        <f>LARGE(V59:Z59,1)+LARGE(V59:Z59,2)+LARGE(V59:Z59,3)</f>
        <v>0</v>
      </c>
      <c r="R59" s="69">
        <f>+A59</f>
        <v>52</v>
      </c>
      <c r="S59" s="35"/>
      <c r="T59" s="70"/>
      <c r="U59" s="54"/>
      <c r="V59" s="71">
        <f t="shared" si="11"/>
        <v>0</v>
      </c>
      <c r="W59" s="71">
        <f t="shared" si="12"/>
        <v>0</v>
      </c>
      <c r="X59" s="71">
        <f t="shared" si="13"/>
        <v>0</v>
      </c>
      <c r="Y59" s="71">
        <f t="shared" si="14"/>
        <v>0</v>
      </c>
      <c r="Z59" s="71">
        <f t="shared" si="15"/>
        <v>0</v>
      </c>
      <c r="AA59" s="42"/>
      <c r="AB59" s="42"/>
      <c r="AC59" s="42"/>
      <c r="AD59" s="42"/>
      <c r="AE59" s="59"/>
      <c r="AF59" s="44"/>
      <c r="AG59" s="73"/>
      <c r="AH59" s="74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59"/>
      <c r="AY59" s="61"/>
      <c r="BC59" s="62"/>
      <c r="BK59" s="2"/>
      <c r="BS59" s="2"/>
      <c r="CA59" s="2"/>
    </row>
    <row r="60" spans="1:79" ht="15.75" hidden="1" customHeight="1" x14ac:dyDescent="0.25">
      <c r="A60" s="63">
        <f t="shared" si="5"/>
        <v>53</v>
      </c>
      <c r="B60" s="76" t="e">
        <f>VLOOKUP(D:D,PERSON!A:B,2,FALSE)</f>
        <v>#N/A</v>
      </c>
      <c r="C60" s="76" t="e">
        <f>VLOOKUP(D:D,PERSON!A:F,6,FALSE)</f>
        <v>#N/A</v>
      </c>
      <c r="D60" s="78"/>
      <c r="E60" s="66" t="e">
        <f>VLOOKUP(D:D,PERSON!A:J,10,FALSE)</f>
        <v>#N/A</v>
      </c>
      <c r="F60" s="67" t="e">
        <f>VLOOKUP(D:D,PERSON!A:M,13,FALSE)</f>
        <v>#N/A</v>
      </c>
      <c r="G60" s="68"/>
      <c r="H60" s="68">
        <f>IF(G60=0,0,IF(G60=1,200,IF(G60=2,195,IF(G60=3,191,IF(G60=4,189,IF(G60=5,188,IF(G60=6,187,IF(G60=7,186,193-G60))))))))</f>
        <v>0</v>
      </c>
      <c r="I60" s="68"/>
      <c r="J60" s="68">
        <f>IF(I60=0,0,IF(I60=1,200,IF(I60=2,195,IF(I60=3,191,IF(I60=4,189,IF(I60=5,188,IF(I60=6,187,IF(I60=7,186,193-I60))))))))</f>
        <v>0</v>
      </c>
      <c r="K60" s="68"/>
      <c r="L60" s="68">
        <f>IF(K60=0,0,IF(K60=1,200,IF(K60=2,195,IF(K60=3,191,IF(K60=4,189,IF(K60=5,188,IF(K60=6,187,IF(K60=7,186,193-K60))))))))</f>
        <v>0</v>
      </c>
      <c r="M60" s="68"/>
      <c r="N60" s="68">
        <f>IF(M60=0,0,IF(M60=1,200,IF(M60=2,195,IF(M60=3,191,IF(M60=4,189,IF(M60=5,188,IF(M60=6,187,IF(M60=7,186,193-M60))))))))</f>
        <v>0</v>
      </c>
      <c r="O60" s="68"/>
      <c r="P60" s="68">
        <f>IF(O60=0,0,IF(O60=1,200,IF(O60=2,195,IF(O60=3,191,IF(O60=4,189,IF(O60=5,188,IF(O60=6,187,IF(O60=7,186,193-O60))))))))</f>
        <v>0</v>
      </c>
      <c r="Q60" s="69">
        <f>LARGE(V60:Z60,1)+LARGE(V60:Z60,2)+LARGE(V60:Z60,3)</f>
        <v>0</v>
      </c>
      <c r="R60" s="69">
        <f>+A60</f>
        <v>53</v>
      </c>
      <c r="S60" s="35"/>
      <c r="T60" s="70"/>
      <c r="U60" s="54"/>
      <c r="V60" s="71">
        <f t="shared" si="11"/>
        <v>0</v>
      </c>
      <c r="W60" s="71">
        <f t="shared" si="12"/>
        <v>0</v>
      </c>
      <c r="X60" s="71">
        <f t="shared" si="13"/>
        <v>0</v>
      </c>
      <c r="Y60" s="71">
        <f t="shared" si="14"/>
        <v>0</v>
      </c>
      <c r="Z60" s="71">
        <f t="shared" si="15"/>
        <v>0</v>
      </c>
      <c r="AA60" s="42"/>
      <c r="AB60" s="42"/>
      <c r="AC60" s="42"/>
      <c r="AD60" s="42"/>
      <c r="AE60" s="59"/>
      <c r="AF60" s="44"/>
      <c r="AG60" s="73"/>
      <c r="AH60" s="74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59"/>
      <c r="AY60" s="61"/>
      <c r="BC60" s="62"/>
      <c r="BK60" s="2"/>
      <c r="BS60" s="2"/>
      <c r="CA60" s="2"/>
    </row>
    <row r="61" spans="1:79" ht="15.75" hidden="1" customHeight="1" x14ac:dyDescent="0.25">
      <c r="A61" s="63">
        <f t="shared" si="5"/>
        <v>54</v>
      </c>
      <c r="B61" s="76" t="e">
        <f>VLOOKUP(D:D,PERSON!A:B,2,FALSE)</f>
        <v>#N/A</v>
      </c>
      <c r="C61" s="76" t="e">
        <f>VLOOKUP(D:D,PERSON!A:F,6,FALSE)</f>
        <v>#N/A</v>
      </c>
      <c r="D61" s="78"/>
      <c r="E61" s="66" t="e">
        <f>VLOOKUP(D:D,PERSON!A:J,10,FALSE)</f>
        <v>#N/A</v>
      </c>
      <c r="F61" s="67" t="e">
        <f>VLOOKUP(D:D,PERSON!A:M,13,FALSE)</f>
        <v>#N/A</v>
      </c>
      <c r="G61" s="68"/>
      <c r="H61" s="68">
        <f>IF(G61=0,0,IF(G61=1,200,IF(G61=2,195,IF(G61=3,191,IF(G61=4,189,IF(G61=5,188,IF(G61=6,187,IF(G61=7,186,193-G61))))))))</f>
        <v>0</v>
      </c>
      <c r="I61" s="68"/>
      <c r="J61" s="68">
        <f>IF(I61=0,0,IF(I61=1,200,IF(I61=2,195,IF(I61=3,191,IF(I61=4,189,IF(I61=5,188,IF(I61=6,187,IF(I61=7,186,193-I61))))))))</f>
        <v>0</v>
      </c>
      <c r="K61" s="68"/>
      <c r="L61" s="68">
        <f>IF(K61=0,0,IF(K61=1,200,IF(K61=2,195,IF(K61=3,191,IF(K61=4,189,IF(K61=5,188,IF(K61=6,187,IF(K61=7,186,193-K61))))))))</f>
        <v>0</v>
      </c>
      <c r="M61" s="68"/>
      <c r="N61" s="68">
        <f>IF(M61=0,0,IF(M61=1,200,IF(M61=2,195,IF(M61=3,191,IF(M61=4,189,IF(M61=5,188,IF(M61=6,187,IF(M61=7,186,193-M61))))))))</f>
        <v>0</v>
      </c>
      <c r="O61" s="68"/>
      <c r="P61" s="68">
        <f>IF(O61=0,0,IF(O61=1,200,IF(O61=2,195,IF(O61=3,191,IF(O61=4,189,IF(O61=5,188,IF(O61=6,187,IF(O61=7,186,193-O61))))))))</f>
        <v>0</v>
      </c>
      <c r="Q61" s="69">
        <f>LARGE(V61:Z61,1)+LARGE(V61:Z61,2)+LARGE(V61:Z61,3)</f>
        <v>0</v>
      </c>
      <c r="R61" s="69">
        <f>+A61</f>
        <v>54</v>
      </c>
      <c r="S61" s="35"/>
      <c r="T61" s="70"/>
      <c r="U61" s="54"/>
      <c r="V61" s="71">
        <f t="shared" si="11"/>
        <v>0</v>
      </c>
      <c r="W61" s="71">
        <f t="shared" si="12"/>
        <v>0</v>
      </c>
      <c r="X61" s="71">
        <f t="shared" si="13"/>
        <v>0</v>
      </c>
      <c r="Y61" s="71">
        <f t="shared" si="14"/>
        <v>0</v>
      </c>
      <c r="Z61" s="71">
        <f t="shared" si="15"/>
        <v>0</v>
      </c>
      <c r="AA61" s="42"/>
      <c r="AB61" s="42"/>
      <c r="AC61" s="42"/>
      <c r="AD61" s="42"/>
      <c r="AE61" s="59"/>
      <c r="AF61" s="44"/>
      <c r="AG61" s="73"/>
      <c r="AH61" s="74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59"/>
      <c r="AY61" s="61"/>
      <c r="BC61" s="62"/>
      <c r="BK61" s="2"/>
      <c r="BS61" s="2"/>
      <c r="CA61" s="2"/>
    </row>
    <row r="62" spans="1:79" ht="15.75" hidden="1" customHeight="1" x14ac:dyDescent="0.25">
      <c r="A62" s="63">
        <f t="shared" si="5"/>
        <v>55</v>
      </c>
      <c r="B62" s="76" t="e">
        <f>VLOOKUP(D:D,PERSON!A:B,2,FALSE)</f>
        <v>#N/A</v>
      </c>
      <c r="C62" s="76" t="e">
        <f>VLOOKUP(D:D,PERSON!A:F,6,FALSE)</f>
        <v>#N/A</v>
      </c>
      <c r="D62" s="78"/>
      <c r="E62" s="66" t="e">
        <f>VLOOKUP(D:D,PERSON!A:J,10,FALSE)</f>
        <v>#N/A</v>
      </c>
      <c r="F62" s="67" t="e">
        <f>VLOOKUP(D:D,PERSON!A:M,13,FALSE)</f>
        <v>#N/A</v>
      </c>
      <c r="G62" s="68"/>
      <c r="H62" s="68">
        <f>IF(G62=0,0,IF(G62=1,200,IF(G62=2,195,IF(G62=3,191,IF(G62=4,189,IF(G62=5,188,IF(G62=6,187,IF(G62=7,186,193-G62))))))))</f>
        <v>0</v>
      </c>
      <c r="I62" s="68"/>
      <c r="J62" s="68">
        <f>IF(I62=0,0,IF(I62=1,200,IF(I62=2,195,IF(I62=3,191,IF(I62=4,189,IF(I62=5,188,IF(I62=6,187,IF(I62=7,186,193-I62))))))))</f>
        <v>0</v>
      </c>
      <c r="K62" s="68"/>
      <c r="L62" s="68">
        <f>IF(K62=0,0,IF(K62=1,200,IF(K62=2,195,IF(K62=3,191,IF(K62=4,189,IF(K62=5,188,IF(K62=6,187,IF(K62=7,186,193-K62))))))))</f>
        <v>0</v>
      </c>
      <c r="M62" s="68"/>
      <c r="N62" s="68">
        <f>IF(M62=0,0,IF(M62=1,200,IF(M62=2,195,IF(M62=3,191,IF(M62=4,189,IF(M62=5,188,IF(M62=6,187,IF(M62=7,186,193-M62))))))))</f>
        <v>0</v>
      </c>
      <c r="O62" s="68"/>
      <c r="P62" s="68">
        <f>IF(O62=0,0,IF(O62=1,200,IF(O62=2,195,IF(O62=3,191,IF(O62=4,189,IF(O62=5,188,IF(O62=6,187,IF(O62=7,186,193-O62))))))))</f>
        <v>0</v>
      </c>
      <c r="Q62" s="69">
        <f>LARGE(V62:Z62,1)+LARGE(V62:Z62,2)+LARGE(V62:Z62,3)</f>
        <v>0</v>
      </c>
      <c r="R62" s="69">
        <f>+A62</f>
        <v>55</v>
      </c>
      <c r="S62" s="35"/>
      <c r="T62" s="70"/>
      <c r="U62" s="54"/>
      <c r="V62" s="71">
        <f t="shared" si="11"/>
        <v>0</v>
      </c>
      <c r="W62" s="71">
        <f t="shared" si="12"/>
        <v>0</v>
      </c>
      <c r="X62" s="71">
        <f t="shared" si="13"/>
        <v>0</v>
      </c>
      <c r="Y62" s="71">
        <f t="shared" si="14"/>
        <v>0</v>
      </c>
      <c r="Z62" s="71">
        <f t="shared" si="15"/>
        <v>0</v>
      </c>
      <c r="AA62" s="42"/>
      <c r="AB62" s="42"/>
      <c r="AC62" s="42"/>
      <c r="AD62" s="42"/>
      <c r="AE62" s="59"/>
      <c r="AF62" s="44"/>
      <c r="AG62" s="73"/>
      <c r="AH62" s="74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59"/>
      <c r="AY62" s="61"/>
      <c r="BC62" s="62"/>
      <c r="BK62" s="2"/>
      <c r="BS62" s="2"/>
      <c r="CA62" s="2"/>
    </row>
    <row r="63" spans="1:79" ht="15.75" hidden="1" customHeight="1" x14ac:dyDescent="0.25">
      <c r="A63" s="63">
        <f t="shared" si="5"/>
        <v>56</v>
      </c>
      <c r="B63" s="76" t="e">
        <f>VLOOKUP(D:D,PERSON!A:B,2,FALSE)</f>
        <v>#N/A</v>
      </c>
      <c r="C63" s="76" t="e">
        <f>VLOOKUP(D:D,PERSON!A:F,6,FALSE)</f>
        <v>#N/A</v>
      </c>
      <c r="D63" s="78"/>
      <c r="E63" s="66" t="e">
        <f>VLOOKUP(D:D,PERSON!A:J,10,FALSE)</f>
        <v>#N/A</v>
      </c>
      <c r="F63" s="67" t="e">
        <f>VLOOKUP(D:D,PERSON!A:M,13,FALSE)</f>
        <v>#N/A</v>
      </c>
      <c r="G63" s="68"/>
      <c r="H63" s="68">
        <f>IF(G63=0,0,IF(G63=1,200,IF(G63=2,195,IF(G63=3,191,IF(G63=4,189,IF(G63=5,188,IF(G63=6,187,IF(G63=7,186,193-G63))))))))</f>
        <v>0</v>
      </c>
      <c r="I63" s="68"/>
      <c r="J63" s="68">
        <f>IF(I63=0,0,IF(I63=1,200,IF(I63=2,195,IF(I63=3,191,IF(I63=4,189,IF(I63=5,188,IF(I63=6,187,IF(I63=7,186,193-I63))))))))</f>
        <v>0</v>
      </c>
      <c r="K63" s="68"/>
      <c r="L63" s="68">
        <f>IF(K63=0,0,IF(K63=1,200,IF(K63=2,195,IF(K63=3,191,IF(K63=4,189,IF(K63=5,188,IF(K63=6,187,IF(K63=7,186,193-K63))))))))</f>
        <v>0</v>
      </c>
      <c r="M63" s="68"/>
      <c r="N63" s="68">
        <f>IF(M63=0,0,IF(M63=1,200,IF(M63=2,195,IF(M63=3,191,IF(M63=4,189,IF(M63=5,188,IF(M63=6,187,IF(M63=7,186,193-M63))))))))</f>
        <v>0</v>
      </c>
      <c r="O63" s="68"/>
      <c r="P63" s="68">
        <f>IF(O63=0,0,IF(O63=1,200,IF(O63=2,195,IF(O63=3,191,IF(O63=4,189,IF(O63=5,188,IF(O63=6,187,IF(O63=7,186,193-O63))))))))</f>
        <v>0</v>
      </c>
      <c r="Q63" s="69">
        <f>LARGE(V63:Z63,1)+LARGE(V63:Z63,2)+LARGE(V63:Z63,3)</f>
        <v>0</v>
      </c>
      <c r="R63" s="69">
        <f>+A63</f>
        <v>56</v>
      </c>
      <c r="S63" s="35"/>
      <c r="T63" s="70"/>
      <c r="U63" s="54"/>
      <c r="V63" s="71">
        <f t="shared" si="11"/>
        <v>0</v>
      </c>
      <c r="W63" s="71">
        <f t="shared" si="12"/>
        <v>0</v>
      </c>
      <c r="X63" s="71">
        <f t="shared" si="13"/>
        <v>0</v>
      </c>
      <c r="Y63" s="71">
        <f t="shared" si="14"/>
        <v>0</v>
      </c>
      <c r="Z63" s="71">
        <f t="shared" si="15"/>
        <v>0</v>
      </c>
      <c r="AA63" s="42"/>
      <c r="AB63" s="42"/>
      <c r="AC63" s="42"/>
      <c r="AD63" s="42"/>
      <c r="AE63" s="59"/>
      <c r="AF63" s="44"/>
      <c r="AG63" s="73"/>
      <c r="AH63" s="74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59"/>
      <c r="AY63" s="61"/>
      <c r="BC63" s="62"/>
      <c r="BK63" s="2"/>
      <c r="BS63" s="2"/>
      <c r="CA63" s="2"/>
    </row>
    <row r="64" spans="1:79" ht="15.75" hidden="1" customHeight="1" x14ac:dyDescent="0.25">
      <c r="A64" s="63">
        <f t="shared" si="5"/>
        <v>57</v>
      </c>
      <c r="B64" s="76" t="e">
        <f>VLOOKUP(D:D,PERSON!A:B,2,FALSE)</f>
        <v>#N/A</v>
      </c>
      <c r="C64" s="76" t="e">
        <f>VLOOKUP(D:D,PERSON!A:F,6,FALSE)</f>
        <v>#N/A</v>
      </c>
      <c r="D64" s="78"/>
      <c r="E64" s="66" t="e">
        <f>VLOOKUP(D:D,PERSON!A:J,10,FALSE)</f>
        <v>#N/A</v>
      </c>
      <c r="F64" s="67" t="e">
        <f>VLOOKUP(D:D,PERSON!A:M,13,FALSE)</f>
        <v>#N/A</v>
      </c>
      <c r="G64" s="68"/>
      <c r="H64" s="68">
        <f>IF(G64=0,0,IF(G64=1,200,IF(G64=2,195,IF(G64=3,191,IF(G64=4,189,IF(G64=5,188,IF(G64=6,187,IF(G64=7,186,193-G64))))))))</f>
        <v>0</v>
      </c>
      <c r="I64" s="68"/>
      <c r="J64" s="68">
        <f>IF(I64=0,0,IF(I64=1,200,IF(I64=2,195,IF(I64=3,191,IF(I64=4,189,IF(I64=5,188,IF(I64=6,187,IF(I64=7,186,193-I64))))))))</f>
        <v>0</v>
      </c>
      <c r="K64" s="68"/>
      <c r="L64" s="68">
        <f>IF(K64=0,0,IF(K64=1,200,IF(K64=2,195,IF(K64=3,191,IF(K64=4,189,IF(K64=5,188,IF(K64=6,187,IF(K64=7,186,193-K64))))))))</f>
        <v>0</v>
      </c>
      <c r="M64" s="68"/>
      <c r="N64" s="68">
        <f>IF(M64=0,0,IF(M64=1,200,IF(M64=2,195,IF(M64=3,191,IF(M64=4,189,IF(M64=5,188,IF(M64=6,187,IF(M64=7,186,193-M64))))))))</f>
        <v>0</v>
      </c>
      <c r="O64" s="68"/>
      <c r="P64" s="68">
        <f>IF(O64=0,0,IF(O64=1,200,IF(O64=2,195,IF(O64=3,191,IF(O64=4,189,IF(O64=5,188,IF(O64=6,187,IF(O64=7,186,193-O64))))))))</f>
        <v>0</v>
      </c>
      <c r="Q64" s="69">
        <f>LARGE(V64:Z64,1)+LARGE(V64:Z64,2)+LARGE(V64:Z64,3)</f>
        <v>0</v>
      </c>
      <c r="R64" s="69">
        <f>+A64</f>
        <v>57</v>
      </c>
      <c r="S64" s="35"/>
      <c r="T64" s="70"/>
      <c r="U64" s="54"/>
      <c r="V64" s="71">
        <f t="shared" si="11"/>
        <v>0</v>
      </c>
      <c r="W64" s="71">
        <f t="shared" si="12"/>
        <v>0</v>
      </c>
      <c r="X64" s="71">
        <f t="shared" si="13"/>
        <v>0</v>
      </c>
      <c r="Y64" s="71">
        <f t="shared" si="14"/>
        <v>0</v>
      </c>
      <c r="Z64" s="71">
        <f t="shared" si="15"/>
        <v>0</v>
      </c>
      <c r="AA64" s="42"/>
      <c r="AB64" s="42"/>
      <c r="AC64" s="42"/>
      <c r="AD64" s="42"/>
      <c r="AE64" s="59"/>
      <c r="AF64" s="44"/>
      <c r="AG64" s="73"/>
      <c r="AH64" s="74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59"/>
      <c r="AY64" s="61"/>
      <c r="BC64" s="62"/>
      <c r="BK64" s="2"/>
      <c r="BS64" s="2"/>
      <c r="CA64" s="2"/>
    </row>
    <row r="65" spans="1:79" ht="15.75" hidden="1" customHeight="1" x14ac:dyDescent="0.25">
      <c r="A65" s="63">
        <f t="shared" si="5"/>
        <v>58</v>
      </c>
      <c r="B65" s="76" t="e">
        <f>VLOOKUP(D:D,PERSON!A:B,2,FALSE)</f>
        <v>#N/A</v>
      </c>
      <c r="C65" s="76" t="e">
        <f>VLOOKUP(D:D,PERSON!A:F,6,FALSE)</f>
        <v>#N/A</v>
      </c>
      <c r="D65" s="78"/>
      <c r="E65" s="66" t="e">
        <f>VLOOKUP(D:D,PERSON!A:J,10,FALSE)</f>
        <v>#N/A</v>
      </c>
      <c r="F65" s="67" t="e">
        <f>VLOOKUP(D:D,PERSON!A:M,13,FALSE)</f>
        <v>#N/A</v>
      </c>
      <c r="G65" s="68"/>
      <c r="H65" s="68">
        <f>IF(G65=0,0,IF(G65=1,200,IF(G65=2,195,IF(G65=3,191,IF(G65=4,189,IF(G65=5,188,IF(G65=6,187,IF(G65=7,186,193-G65))))))))</f>
        <v>0</v>
      </c>
      <c r="I65" s="68"/>
      <c r="J65" s="68">
        <f>IF(I65=0,0,IF(I65=1,200,IF(I65=2,195,IF(I65=3,191,IF(I65=4,189,IF(I65=5,188,IF(I65=6,187,IF(I65=7,186,193-I65))))))))</f>
        <v>0</v>
      </c>
      <c r="K65" s="68"/>
      <c r="L65" s="68">
        <f>IF(K65=0,0,IF(K65=1,200,IF(K65=2,195,IF(K65=3,191,IF(K65=4,189,IF(K65=5,188,IF(K65=6,187,IF(K65=7,186,193-K65))))))))</f>
        <v>0</v>
      </c>
      <c r="M65" s="68"/>
      <c r="N65" s="68">
        <f>IF(M65=0,0,IF(M65=1,200,IF(M65=2,195,IF(M65=3,191,IF(M65=4,189,IF(M65=5,188,IF(M65=6,187,IF(M65=7,186,193-M65))))))))</f>
        <v>0</v>
      </c>
      <c r="O65" s="68"/>
      <c r="P65" s="68">
        <f>IF(O65=0,0,IF(O65=1,200,IF(O65=2,195,IF(O65=3,191,IF(O65=4,189,IF(O65=5,188,IF(O65=6,187,IF(O65=7,186,193-O65))))))))</f>
        <v>0</v>
      </c>
      <c r="Q65" s="69">
        <f>LARGE(V65:Z65,1)+LARGE(V65:Z65,2)+LARGE(V65:Z65,3)</f>
        <v>0</v>
      </c>
      <c r="R65" s="69">
        <f>+A65</f>
        <v>58</v>
      </c>
      <c r="S65" s="35"/>
      <c r="T65" s="70"/>
      <c r="U65" s="54"/>
      <c r="V65" s="71">
        <f t="shared" si="0"/>
        <v>0</v>
      </c>
      <c r="W65" s="71">
        <f t="shared" si="1"/>
        <v>0</v>
      </c>
      <c r="X65" s="71">
        <f t="shared" si="2"/>
        <v>0</v>
      </c>
      <c r="Y65" s="71">
        <f t="shared" si="3"/>
        <v>0</v>
      </c>
      <c r="Z65" s="71">
        <f t="shared" si="4"/>
        <v>0</v>
      </c>
      <c r="AA65" s="42"/>
      <c r="AB65" s="42"/>
      <c r="AC65" s="42"/>
      <c r="AD65" s="42"/>
      <c r="AE65" s="59"/>
      <c r="AF65" s="44"/>
      <c r="AG65" s="73"/>
      <c r="AH65" s="74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59"/>
      <c r="AY65" s="61"/>
      <c r="BC65" s="62"/>
      <c r="BK65" s="2"/>
      <c r="BS65" s="2"/>
      <c r="CA65" s="2"/>
    </row>
    <row r="66" spans="1:79" ht="15.75" hidden="1" customHeight="1" x14ac:dyDescent="0.25">
      <c r="A66" s="63">
        <f t="shared" si="5"/>
        <v>59</v>
      </c>
      <c r="B66" s="76" t="e">
        <f>VLOOKUP(D:D,PERSON!A:B,2,FALSE)</f>
        <v>#N/A</v>
      </c>
      <c r="C66" s="76" t="e">
        <f>VLOOKUP(D:D,PERSON!A:F,6,FALSE)</f>
        <v>#N/A</v>
      </c>
      <c r="D66" s="78"/>
      <c r="E66" s="66" t="e">
        <f>VLOOKUP(D:D,PERSON!A:J,10,FALSE)</f>
        <v>#N/A</v>
      </c>
      <c r="F66" s="67" t="e">
        <f>VLOOKUP(D:D,PERSON!A:M,13,FALSE)</f>
        <v>#N/A</v>
      </c>
      <c r="G66" s="68"/>
      <c r="H66" s="68">
        <f>IF(G66=0,0,IF(G66=1,200,IF(G66=2,195,IF(G66=3,191,IF(G66=4,189,IF(G66=5,188,IF(G66=6,187,IF(G66=7,186,193-G66))))))))</f>
        <v>0</v>
      </c>
      <c r="I66" s="68"/>
      <c r="J66" s="68">
        <f>IF(I66=0,0,IF(I66=1,200,IF(I66=2,195,IF(I66=3,191,IF(I66=4,189,IF(I66=5,188,IF(I66=6,187,IF(I66=7,186,193-I66))))))))</f>
        <v>0</v>
      </c>
      <c r="K66" s="68"/>
      <c r="L66" s="68">
        <f>IF(K66=0,0,IF(K66=1,200,IF(K66=2,195,IF(K66=3,191,IF(K66=4,189,IF(K66=5,188,IF(K66=6,187,IF(K66=7,186,193-K66))))))))</f>
        <v>0</v>
      </c>
      <c r="M66" s="68"/>
      <c r="N66" s="68">
        <f>IF(M66=0,0,IF(M66=1,200,IF(M66=2,195,IF(M66=3,191,IF(M66=4,189,IF(M66=5,188,IF(M66=6,187,IF(M66=7,186,193-M66))))))))</f>
        <v>0</v>
      </c>
      <c r="O66" s="68"/>
      <c r="P66" s="68">
        <f>IF(O66=0,0,IF(O66=1,200,IF(O66=2,195,IF(O66=3,191,IF(O66=4,189,IF(O66=5,188,IF(O66=6,187,IF(O66=7,186,193-O66))))))))</f>
        <v>0</v>
      </c>
      <c r="Q66" s="69">
        <f>LARGE(V66:Z66,1)+LARGE(V66:Z66,2)+LARGE(V66:Z66,3)</f>
        <v>0</v>
      </c>
      <c r="R66" s="69">
        <f>+A66</f>
        <v>59</v>
      </c>
      <c r="S66" s="35"/>
      <c r="T66" s="70"/>
      <c r="U66" s="54"/>
      <c r="V66" s="71">
        <f t="shared" si="0"/>
        <v>0</v>
      </c>
      <c r="W66" s="71">
        <f t="shared" si="1"/>
        <v>0</v>
      </c>
      <c r="X66" s="71">
        <f t="shared" si="2"/>
        <v>0</v>
      </c>
      <c r="Y66" s="71">
        <f t="shared" si="3"/>
        <v>0</v>
      </c>
      <c r="Z66" s="71">
        <f t="shared" si="4"/>
        <v>0</v>
      </c>
      <c r="AA66" s="42"/>
      <c r="AB66" s="42"/>
      <c r="AC66" s="42"/>
      <c r="AD66" s="42"/>
      <c r="AE66" s="59"/>
      <c r="AF66" s="44"/>
      <c r="AG66" s="73"/>
      <c r="AH66" s="74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59"/>
      <c r="AY66" s="61"/>
      <c r="BC66" s="62"/>
      <c r="BK66" s="2"/>
      <c r="BS66" s="2"/>
      <c r="CA66" s="2"/>
    </row>
    <row r="67" spans="1:79" ht="15.75" hidden="1" customHeight="1" x14ac:dyDescent="0.25">
      <c r="A67" s="63">
        <f t="shared" si="5"/>
        <v>60</v>
      </c>
      <c r="B67" s="76" t="e">
        <f>VLOOKUP(D:D,PERSON!A:B,2,FALSE)</f>
        <v>#N/A</v>
      </c>
      <c r="C67" s="76" t="e">
        <f>VLOOKUP(D:D,PERSON!A:F,6,FALSE)</f>
        <v>#N/A</v>
      </c>
      <c r="D67" s="77"/>
      <c r="E67" s="66" t="e">
        <f>VLOOKUP(D:D,PERSON!A:J,10,FALSE)</f>
        <v>#N/A</v>
      </c>
      <c r="F67" s="67" t="e">
        <f>VLOOKUP(D:D,PERSON!A:M,13,FALSE)</f>
        <v>#N/A</v>
      </c>
      <c r="G67" s="68"/>
      <c r="H67" s="68">
        <f>IF(G67=0,0,IF(G67=1,200,IF(G67=2,195,IF(G67=3,191,IF(G67=4,189,IF(G67=5,188,IF(G67=6,187,IF(G67=7,186,193-G67))))))))</f>
        <v>0</v>
      </c>
      <c r="I67" s="68"/>
      <c r="J67" s="68">
        <f>IF(I67=0,0,IF(I67=1,200,IF(I67=2,195,IF(I67=3,191,IF(I67=4,189,IF(I67=5,188,IF(I67=6,187,IF(I67=7,186,193-I67))))))))</f>
        <v>0</v>
      </c>
      <c r="K67" s="68"/>
      <c r="L67" s="68">
        <f>IF(K67=0,0,IF(K67=1,200,IF(K67=2,195,IF(K67=3,191,IF(K67=4,189,IF(K67=5,188,IF(K67=6,187,IF(K67=7,186,193-K67))))))))</f>
        <v>0</v>
      </c>
      <c r="M67" s="68"/>
      <c r="N67" s="68">
        <f>IF(M67=0,0,IF(M67=1,200,IF(M67=2,195,IF(M67=3,191,IF(M67=4,189,IF(M67=5,188,IF(M67=6,187,IF(M67=7,186,193-M67))))))))</f>
        <v>0</v>
      </c>
      <c r="O67" s="68"/>
      <c r="P67" s="68">
        <f>IF(O67=0,0,IF(O67=1,200,IF(O67=2,195,IF(O67=3,191,IF(O67=4,189,IF(O67=5,188,IF(O67=6,187,IF(O67=7,186,193-O67))))))))</f>
        <v>0</v>
      </c>
      <c r="Q67" s="69">
        <f>LARGE(V67:Z67,1)+LARGE(V67:Z67,2)+LARGE(V67:Z67,3)</f>
        <v>0</v>
      </c>
      <c r="R67" s="69">
        <f>+A67</f>
        <v>60</v>
      </c>
      <c r="S67" s="35"/>
      <c r="T67" s="70"/>
      <c r="U67" s="54"/>
      <c r="V67" s="71">
        <f t="shared" si="0"/>
        <v>0</v>
      </c>
      <c r="W67" s="71">
        <f t="shared" si="1"/>
        <v>0</v>
      </c>
      <c r="X67" s="71">
        <f t="shared" si="2"/>
        <v>0</v>
      </c>
      <c r="Y67" s="71">
        <f t="shared" si="3"/>
        <v>0</v>
      </c>
      <c r="Z67" s="71">
        <f t="shared" si="4"/>
        <v>0</v>
      </c>
      <c r="AA67" s="42"/>
      <c r="AB67" s="42"/>
      <c r="AC67" s="42"/>
      <c r="AD67" s="42"/>
      <c r="AE67" s="59"/>
      <c r="AF67" s="44"/>
      <c r="AG67" s="73"/>
      <c r="AH67" s="74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59"/>
      <c r="AY67" s="61"/>
      <c r="BC67" s="62"/>
      <c r="BK67" s="2"/>
      <c r="BS67" s="2"/>
      <c r="CA67" s="2"/>
    </row>
    <row r="68" spans="1:79" ht="15.75" hidden="1" customHeight="1" x14ac:dyDescent="0.25">
      <c r="A68" s="63">
        <f t="shared" si="5"/>
        <v>61</v>
      </c>
      <c r="B68" s="76" t="e">
        <f>VLOOKUP(D:D,PERSON!A:B,2,FALSE)</f>
        <v>#N/A</v>
      </c>
      <c r="C68" s="76" t="e">
        <f>VLOOKUP(D:D,PERSON!A:F,6,FALSE)</f>
        <v>#N/A</v>
      </c>
      <c r="D68" s="78"/>
      <c r="E68" s="66" t="e">
        <f>VLOOKUP(D:D,PERSON!A:J,10,FALSE)</f>
        <v>#N/A</v>
      </c>
      <c r="F68" s="67" t="e">
        <f>VLOOKUP(D:D,PERSON!A:M,13,FALSE)</f>
        <v>#N/A</v>
      </c>
      <c r="G68" s="68"/>
      <c r="H68" s="68">
        <f>IF(G68=0,0,IF(G68=1,200,IF(G68=2,195,IF(G68=3,191,IF(G68=4,189,IF(G68=5,188,IF(G68=6,187,IF(G68=7,186,193-G68))))))))</f>
        <v>0</v>
      </c>
      <c r="I68" s="68"/>
      <c r="J68" s="68">
        <f>IF(I68=0,0,IF(I68=1,200,IF(I68=2,195,IF(I68=3,191,IF(I68=4,189,IF(I68=5,188,IF(I68=6,187,IF(I68=7,186,193-I68))))))))</f>
        <v>0</v>
      </c>
      <c r="K68" s="68"/>
      <c r="L68" s="68">
        <f>IF(K68=0,0,IF(K68=1,200,IF(K68=2,195,IF(K68=3,191,IF(K68=4,189,IF(K68=5,188,IF(K68=6,187,IF(K68=7,186,193-K68))))))))</f>
        <v>0</v>
      </c>
      <c r="M68" s="68"/>
      <c r="N68" s="68">
        <f>IF(M68=0,0,IF(M68=1,200,IF(M68=2,195,IF(M68=3,191,IF(M68=4,189,IF(M68=5,188,IF(M68=6,187,IF(M68=7,186,193-M68))))))))</f>
        <v>0</v>
      </c>
      <c r="O68" s="68"/>
      <c r="P68" s="68">
        <f>IF(O68=0,0,IF(O68=1,200,IF(O68=2,195,IF(O68=3,191,IF(O68=4,189,IF(O68=5,188,IF(O68=6,187,IF(O68=7,186,193-O68))))))))</f>
        <v>0</v>
      </c>
      <c r="Q68" s="69">
        <f>LARGE(V68:Z68,1)+LARGE(V68:Z68,2)+LARGE(V68:Z68,3)</f>
        <v>0</v>
      </c>
      <c r="R68" s="69">
        <f>+A68</f>
        <v>61</v>
      </c>
      <c r="S68" s="35"/>
      <c r="T68" s="70"/>
      <c r="U68" s="54"/>
      <c r="V68" s="71">
        <f t="shared" si="0"/>
        <v>0</v>
      </c>
      <c r="W68" s="71">
        <f t="shared" si="1"/>
        <v>0</v>
      </c>
      <c r="X68" s="71">
        <f t="shared" si="2"/>
        <v>0</v>
      </c>
      <c r="Y68" s="71">
        <f t="shared" si="3"/>
        <v>0</v>
      </c>
      <c r="Z68" s="71">
        <f t="shared" si="4"/>
        <v>0</v>
      </c>
      <c r="AA68" s="42"/>
      <c r="AB68" s="42"/>
      <c r="AC68" s="42"/>
      <c r="AD68" s="42"/>
      <c r="AE68" s="59"/>
      <c r="AF68" s="44"/>
      <c r="AG68" s="73"/>
      <c r="AH68" s="74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59"/>
      <c r="AY68" s="61"/>
      <c r="BC68" s="62"/>
      <c r="BK68" s="2"/>
      <c r="BS68" s="2"/>
      <c r="CA68" s="2"/>
    </row>
    <row r="69" spans="1:79" ht="15.75" hidden="1" customHeight="1" x14ac:dyDescent="0.25">
      <c r="A69" s="63">
        <f t="shared" si="5"/>
        <v>62</v>
      </c>
      <c r="B69" s="76" t="e">
        <f>VLOOKUP(D:D,PERSON!A:B,2,FALSE)</f>
        <v>#N/A</v>
      </c>
      <c r="C69" s="76" t="e">
        <f>VLOOKUP(D:D,PERSON!A:F,6,FALSE)</f>
        <v>#N/A</v>
      </c>
      <c r="D69" s="77"/>
      <c r="E69" s="66" t="e">
        <f>VLOOKUP(D:D,PERSON!A:J,10,FALSE)</f>
        <v>#N/A</v>
      </c>
      <c r="F69" s="67" t="e">
        <f>VLOOKUP(D:D,PERSON!A:M,13,FALSE)</f>
        <v>#N/A</v>
      </c>
      <c r="G69" s="68"/>
      <c r="H69" s="68">
        <f>IF(G69=0,0,IF(G69=1,200,IF(G69=2,195,IF(G69=3,191,IF(G69=4,189,IF(G69=5,188,IF(G69=6,187,IF(G69=7,186,193-G69))))))))</f>
        <v>0</v>
      </c>
      <c r="I69" s="68"/>
      <c r="J69" s="68">
        <f>IF(I69=0,0,IF(I69=1,200,IF(I69=2,195,IF(I69=3,191,IF(I69=4,189,IF(I69=5,188,IF(I69=6,187,IF(I69=7,186,193-I69))))))))</f>
        <v>0</v>
      </c>
      <c r="K69" s="68"/>
      <c r="L69" s="68">
        <f>IF(K69=0,0,IF(K69=1,200,IF(K69=2,195,IF(K69=3,191,IF(K69=4,189,IF(K69=5,188,IF(K69=6,187,IF(K69=7,186,193-K69))))))))</f>
        <v>0</v>
      </c>
      <c r="M69" s="68"/>
      <c r="N69" s="68">
        <f>IF(M69=0,0,IF(M69=1,200,IF(M69=2,195,IF(M69=3,191,IF(M69=4,189,IF(M69=5,188,IF(M69=6,187,IF(M69=7,186,193-M69))))))))</f>
        <v>0</v>
      </c>
      <c r="O69" s="68"/>
      <c r="P69" s="68">
        <f>IF(O69=0,0,IF(O69=1,200,IF(O69=2,195,IF(O69=3,191,IF(O69=4,189,IF(O69=5,188,IF(O69=6,187,IF(O69=7,186,193-O69))))))))</f>
        <v>0</v>
      </c>
      <c r="Q69" s="69">
        <f>LARGE(V69:Z69,1)+LARGE(V69:Z69,2)+LARGE(V69:Z69,3)</f>
        <v>0</v>
      </c>
      <c r="R69" s="69">
        <f>+A69</f>
        <v>62</v>
      </c>
      <c r="S69" s="35"/>
      <c r="T69" s="70"/>
      <c r="U69" s="54"/>
      <c r="V69" s="71">
        <f t="shared" si="0"/>
        <v>0</v>
      </c>
      <c r="W69" s="71">
        <f t="shared" si="1"/>
        <v>0</v>
      </c>
      <c r="X69" s="71">
        <f t="shared" si="2"/>
        <v>0</v>
      </c>
      <c r="Y69" s="71">
        <f t="shared" si="3"/>
        <v>0</v>
      </c>
      <c r="Z69" s="71">
        <f t="shared" si="4"/>
        <v>0</v>
      </c>
      <c r="AA69" s="42"/>
      <c r="AB69" s="42"/>
      <c r="AC69" s="42"/>
      <c r="AD69" s="42"/>
      <c r="AE69" s="59"/>
      <c r="AF69" s="44"/>
      <c r="AG69" s="73"/>
      <c r="AH69" s="74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59"/>
      <c r="AY69" s="61"/>
      <c r="BC69" s="62"/>
      <c r="BK69" s="2"/>
      <c r="BS69" s="2"/>
      <c r="CA69" s="2"/>
    </row>
    <row r="70" spans="1:79" ht="15.75" hidden="1" customHeight="1" x14ac:dyDescent="0.25">
      <c r="A70" s="63">
        <f t="shared" si="5"/>
        <v>63</v>
      </c>
      <c r="B70" s="76" t="e">
        <f>VLOOKUP(D:D,PERSON!A:B,2,FALSE)</f>
        <v>#N/A</v>
      </c>
      <c r="C70" s="76" t="e">
        <f>VLOOKUP(D:D,PERSON!A:F,6,FALSE)</f>
        <v>#N/A</v>
      </c>
      <c r="D70" s="77"/>
      <c r="E70" s="66" t="e">
        <f>VLOOKUP(D:D,PERSON!A:J,10,FALSE)</f>
        <v>#N/A</v>
      </c>
      <c r="F70" s="67" t="e">
        <f>VLOOKUP(D:D,PERSON!A:M,13,FALSE)</f>
        <v>#N/A</v>
      </c>
      <c r="G70" s="68"/>
      <c r="H70" s="68">
        <f>IF(G70=0,0,IF(G70=1,200,IF(G70=2,195,IF(G70=3,191,IF(G70=4,189,IF(G70=5,188,IF(G70=6,187,IF(G70=7,186,193-G70))))))))</f>
        <v>0</v>
      </c>
      <c r="I70" s="68"/>
      <c r="J70" s="68">
        <f>IF(I70=0,0,IF(I70=1,200,IF(I70=2,195,IF(I70=3,191,IF(I70=4,189,IF(I70=5,188,IF(I70=6,187,IF(I70=7,186,193-I70))))))))</f>
        <v>0</v>
      </c>
      <c r="K70" s="68"/>
      <c r="L70" s="68">
        <f>IF(K70=0,0,IF(K70=1,200,IF(K70=2,195,IF(K70=3,191,IF(K70=4,189,IF(K70=5,188,IF(K70=6,187,IF(K70=7,186,193-K70))))))))</f>
        <v>0</v>
      </c>
      <c r="M70" s="68"/>
      <c r="N70" s="68">
        <f>IF(M70=0,0,IF(M70=1,200,IF(M70=2,195,IF(M70=3,191,IF(M70=4,189,IF(M70=5,188,IF(M70=6,187,IF(M70=7,186,193-M70))))))))</f>
        <v>0</v>
      </c>
      <c r="O70" s="68"/>
      <c r="P70" s="68">
        <f>IF(O70=0,0,IF(O70=1,200,IF(O70=2,195,IF(O70=3,191,IF(O70=4,189,IF(O70=5,188,IF(O70=6,187,IF(O70=7,186,193-O70))))))))</f>
        <v>0</v>
      </c>
      <c r="Q70" s="69">
        <f>LARGE(V70:Z70,1)+LARGE(V70:Z70,2)+LARGE(V70:Z70,3)</f>
        <v>0</v>
      </c>
      <c r="R70" s="69">
        <f>+A70</f>
        <v>63</v>
      </c>
      <c r="S70" s="35"/>
      <c r="T70" s="70"/>
      <c r="U70" s="54"/>
      <c r="V70" s="71">
        <f t="shared" si="0"/>
        <v>0</v>
      </c>
      <c r="W70" s="71">
        <f t="shared" si="1"/>
        <v>0</v>
      </c>
      <c r="X70" s="71">
        <f t="shared" si="2"/>
        <v>0</v>
      </c>
      <c r="Y70" s="71">
        <f t="shared" si="3"/>
        <v>0</v>
      </c>
      <c r="Z70" s="71">
        <f t="shared" si="4"/>
        <v>0</v>
      </c>
      <c r="AA70" s="42"/>
      <c r="AB70" s="42"/>
      <c r="AC70" s="42"/>
      <c r="AD70" s="42"/>
      <c r="AE70" s="59"/>
      <c r="AF70" s="44"/>
      <c r="AG70" s="73"/>
      <c r="AH70" s="74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59"/>
      <c r="AY70" s="61"/>
      <c r="BC70" s="62"/>
      <c r="BK70" s="2"/>
      <c r="BS70" s="2"/>
      <c r="CA70" s="2"/>
    </row>
    <row r="71" spans="1:79" ht="15.75" hidden="1" customHeight="1" x14ac:dyDescent="0.25">
      <c r="A71" s="63">
        <f t="shared" si="5"/>
        <v>64</v>
      </c>
      <c r="B71" s="76" t="e">
        <f>VLOOKUP(D:D,PERSON!A:B,2,FALSE)</f>
        <v>#N/A</v>
      </c>
      <c r="C71" s="76" t="e">
        <f>VLOOKUP(D:D,PERSON!A:F,6,FALSE)</f>
        <v>#N/A</v>
      </c>
      <c r="D71" s="78"/>
      <c r="E71" s="66" t="e">
        <f>VLOOKUP(D:D,PERSON!A:J,10,FALSE)</f>
        <v>#N/A</v>
      </c>
      <c r="F71" s="67" t="e">
        <f>VLOOKUP(D:D,PERSON!A:M,13,FALSE)</f>
        <v>#N/A</v>
      </c>
      <c r="G71" s="68"/>
      <c r="H71" s="68">
        <f>IF(G71=0,0,IF(G71=1,200,IF(G71=2,195,IF(G71=3,191,IF(G71=4,189,IF(G71=5,188,IF(G71=6,187,IF(G71=7,186,193-G71))))))))</f>
        <v>0</v>
      </c>
      <c r="I71" s="68"/>
      <c r="J71" s="68">
        <f>IF(I71=0,0,IF(I71=1,200,IF(I71=2,195,IF(I71=3,191,IF(I71=4,189,IF(I71=5,188,IF(I71=6,187,IF(I71=7,186,193-I71))))))))</f>
        <v>0</v>
      </c>
      <c r="K71" s="68"/>
      <c r="L71" s="68">
        <f>IF(K71=0,0,IF(K71=1,200,IF(K71=2,195,IF(K71=3,191,IF(K71=4,189,IF(K71=5,188,IF(K71=6,187,IF(K71=7,186,193-K71))))))))</f>
        <v>0</v>
      </c>
      <c r="M71" s="68"/>
      <c r="N71" s="68">
        <f>IF(M71=0,0,IF(M71=1,200,IF(M71=2,195,IF(M71=3,191,IF(M71=4,189,IF(M71=5,188,IF(M71=6,187,IF(M71=7,186,193-M71))))))))</f>
        <v>0</v>
      </c>
      <c r="O71" s="68"/>
      <c r="P71" s="68">
        <f>IF(O71=0,0,IF(O71=1,200,IF(O71=2,195,IF(O71=3,191,IF(O71=4,189,IF(O71=5,188,IF(O71=6,187,IF(O71=7,186,193-O71))))))))</f>
        <v>0</v>
      </c>
      <c r="Q71" s="69">
        <f>LARGE(V71:Z71,1)+LARGE(V71:Z71,2)+LARGE(V71:Z71,3)</f>
        <v>0</v>
      </c>
      <c r="R71" s="69">
        <f>+A71</f>
        <v>64</v>
      </c>
      <c r="S71" s="35"/>
      <c r="T71" s="70"/>
      <c r="U71" s="54"/>
      <c r="V71" s="71">
        <f t="shared" si="0"/>
        <v>0</v>
      </c>
      <c r="W71" s="71">
        <f t="shared" si="1"/>
        <v>0</v>
      </c>
      <c r="X71" s="71">
        <f t="shared" si="2"/>
        <v>0</v>
      </c>
      <c r="Y71" s="71">
        <f t="shared" si="3"/>
        <v>0</v>
      </c>
      <c r="Z71" s="71">
        <f t="shared" si="4"/>
        <v>0</v>
      </c>
      <c r="AA71" s="42"/>
      <c r="AB71" s="42"/>
      <c r="AC71" s="42"/>
      <c r="AD71" s="42"/>
      <c r="AE71" s="59"/>
      <c r="AF71" s="44"/>
      <c r="AG71" s="73"/>
      <c r="AH71" s="74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59"/>
      <c r="AY71" s="61"/>
      <c r="BC71" s="62"/>
      <c r="BK71" s="2"/>
      <c r="BS71" s="2"/>
      <c r="CA71" s="2"/>
    </row>
    <row r="72" spans="1:79" ht="15.75" hidden="1" customHeight="1" x14ac:dyDescent="0.25">
      <c r="A72" s="63">
        <f t="shared" si="5"/>
        <v>65</v>
      </c>
      <c r="B72" s="76" t="e">
        <f>VLOOKUP(D:D,PERSON!A:B,2,FALSE)</f>
        <v>#N/A</v>
      </c>
      <c r="C72" s="76" t="e">
        <f>VLOOKUP(D:D,PERSON!A:F,6,FALSE)</f>
        <v>#N/A</v>
      </c>
      <c r="D72" s="78"/>
      <c r="E72" s="66" t="e">
        <f>VLOOKUP(D:D,PERSON!A:J,10,FALSE)</f>
        <v>#N/A</v>
      </c>
      <c r="F72" s="67" t="e">
        <f>VLOOKUP(D:D,PERSON!A:M,13,FALSE)</f>
        <v>#N/A</v>
      </c>
      <c r="G72" s="68"/>
      <c r="H72" s="68">
        <f>IF(G72=0,0,IF(G72=1,200,IF(G72=2,195,IF(G72=3,191,IF(G72=4,189,IF(G72=5,188,IF(G72=6,187,IF(G72=7,186,193-G72))))))))</f>
        <v>0</v>
      </c>
      <c r="I72" s="68"/>
      <c r="J72" s="68">
        <f>IF(I72=0,0,IF(I72=1,200,IF(I72=2,195,IF(I72=3,191,IF(I72=4,189,IF(I72=5,188,IF(I72=6,187,IF(I72=7,186,193-I72))))))))</f>
        <v>0</v>
      </c>
      <c r="K72" s="68"/>
      <c r="L72" s="68">
        <f>IF(K72=0,0,IF(K72=1,200,IF(K72=2,195,IF(K72=3,191,IF(K72=4,189,IF(K72=5,188,IF(K72=6,187,IF(K72=7,186,193-K72))))))))</f>
        <v>0</v>
      </c>
      <c r="M72" s="68"/>
      <c r="N72" s="68">
        <f>IF(M72=0,0,IF(M72=1,200,IF(M72=2,195,IF(M72=3,191,IF(M72=4,189,IF(M72=5,188,IF(M72=6,187,IF(M72=7,186,193-M72))))))))</f>
        <v>0</v>
      </c>
      <c r="O72" s="68"/>
      <c r="P72" s="68">
        <f>IF(O72=0,0,IF(O72=1,200,IF(O72=2,195,IF(O72=3,191,IF(O72=4,189,IF(O72=5,188,IF(O72=6,187,IF(O72=7,186,193-O72))))))))</f>
        <v>0</v>
      </c>
      <c r="Q72" s="69">
        <f>LARGE(V72:Z72,1)+LARGE(V72:Z72,2)+LARGE(V72:Z72,3)</f>
        <v>0</v>
      </c>
      <c r="R72" s="69">
        <f>+A72</f>
        <v>65</v>
      </c>
      <c r="S72" s="35"/>
      <c r="T72" s="70"/>
      <c r="U72" s="54"/>
      <c r="V72" s="71">
        <f t="shared" si="0"/>
        <v>0</v>
      </c>
      <c r="W72" s="71">
        <f t="shared" si="1"/>
        <v>0</v>
      </c>
      <c r="X72" s="71">
        <f t="shared" si="2"/>
        <v>0</v>
      </c>
      <c r="Y72" s="71">
        <f t="shared" si="3"/>
        <v>0</v>
      </c>
      <c r="Z72" s="71">
        <f t="shared" si="4"/>
        <v>0</v>
      </c>
      <c r="AA72" s="42"/>
      <c r="AB72" s="42"/>
      <c r="AC72" s="42"/>
      <c r="AD72" s="42"/>
      <c r="AE72" s="59"/>
      <c r="AF72" s="44"/>
      <c r="AG72" s="73"/>
      <c r="AH72" s="74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59"/>
      <c r="AY72" s="61"/>
      <c r="BC72" s="62"/>
      <c r="BK72" s="2"/>
      <c r="BS72" s="2"/>
      <c r="CA72" s="2"/>
    </row>
    <row r="73" spans="1:79" ht="15.75" hidden="1" customHeight="1" x14ac:dyDescent="0.25">
      <c r="A73" s="63">
        <f t="shared" si="5"/>
        <v>66</v>
      </c>
      <c r="B73" s="76" t="e">
        <f>VLOOKUP(D:D,PERSON!A:B,2,FALSE)</f>
        <v>#N/A</v>
      </c>
      <c r="C73" s="76" t="e">
        <f>VLOOKUP(D:D,PERSON!A:F,6,FALSE)</f>
        <v>#N/A</v>
      </c>
      <c r="D73" s="78"/>
      <c r="E73" s="66" t="e">
        <f>VLOOKUP(D:D,PERSON!A:J,10,FALSE)</f>
        <v>#N/A</v>
      </c>
      <c r="F73" s="67" t="e">
        <f>VLOOKUP(D:D,PERSON!A:M,13,FALSE)</f>
        <v>#N/A</v>
      </c>
      <c r="G73" s="68"/>
      <c r="H73" s="68">
        <f>IF(G73=0,0,IF(G73=1,200,IF(G73=2,195,IF(G73=3,191,IF(G73=4,189,IF(G73=5,188,IF(G73=6,187,IF(G73=7,186,193-G73))))))))</f>
        <v>0</v>
      </c>
      <c r="I73" s="68"/>
      <c r="J73" s="68">
        <f>IF(I73=0,0,IF(I73=1,200,IF(I73=2,195,IF(I73=3,191,IF(I73=4,189,IF(I73=5,188,IF(I73=6,187,IF(I73=7,186,193-I73))))))))</f>
        <v>0</v>
      </c>
      <c r="K73" s="68"/>
      <c r="L73" s="68">
        <f>IF(K73=0,0,IF(K73=1,200,IF(K73=2,195,IF(K73=3,191,IF(K73=4,189,IF(K73=5,188,IF(K73=6,187,IF(K73=7,186,193-K73))))))))</f>
        <v>0</v>
      </c>
      <c r="M73" s="68"/>
      <c r="N73" s="68">
        <f>IF(M73=0,0,IF(M73=1,200,IF(M73=2,195,IF(M73=3,191,IF(M73=4,189,IF(M73=5,188,IF(M73=6,187,IF(M73=7,186,193-M73))))))))</f>
        <v>0</v>
      </c>
      <c r="O73" s="68"/>
      <c r="P73" s="68">
        <f>IF(O73=0,0,IF(O73=1,200,IF(O73=2,195,IF(O73=3,191,IF(O73=4,189,IF(O73=5,188,IF(O73=6,187,IF(O73=7,186,193-O73))))))))</f>
        <v>0</v>
      </c>
      <c r="Q73" s="69">
        <f>LARGE(V73:Z73,1)+LARGE(V73:Z73,2)+LARGE(V73:Z73,3)</f>
        <v>0</v>
      </c>
      <c r="R73" s="69">
        <f>+A73</f>
        <v>66</v>
      </c>
      <c r="S73" s="35"/>
      <c r="T73" s="70"/>
      <c r="U73" s="54"/>
      <c r="V73" s="71">
        <f t="shared" si="0"/>
        <v>0</v>
      </c>
      <c r="W73" s="71">
        <f t="shared" si="1"/>
        <v>0</v>
      </c>
      <c r="X73" s="71">
        <f t="shared" si="2"/>
        <v>0</v>
      </c>
      <c r="Y73" s="71">
        <f t="shared" si="3"/>
        <v>0</v>
      </c>
      <c r="Z73" s="71">
        <f t="shared" si="4"/>
        <v>0</v>
      </c>
      <c r="AA73" s="42"/>
      <c r="AB73" s="42"/>
      <c r="AC73" s="42"/>
      <c r="AD73" s="42"/>
      <c r="AE73" s="59"/>
      <c r="AF73" s="44"/>
      <c r="AG73" s="73"/>
      <c r="AH73" s="74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59"/>
      <c r="AY73" s="61"/>
      <c r="BC73" s="62"/>
      <c r="BK73" s="2"/>
      <c r="BS73" s="2"/>
      <c r="CA73" s="2"/>
    </row>
    <row r="74" spans="1:79" ht="15.75" hidden="1" customHeight="1" x14ac:dyDescent="0.25">
      <c r="A74" s="63">
        <f t="shared" ref="A74" si="16">A73+1</f>
        <v>67</v>
      </c>
      <c r="B74" s="76" t="e">
        <f>VLOOKUP(D:D,PERSON!A:B,2,FALSE)</f>
        <v>#N/A</v>
      </c>
      <c r="C74" s="76" t="e">
        <f>VLOOKUP(D:D,PERSON!A:F,6,FALSE)</f>
        <v>#N/A</v>
      </c>
      <c r="D74" s="78"/>
      <c r="E74" s="66" t="e">
        <f>VLOOKUP(D:D,PERSON!A:J,10,FALSE)</f>
        <v>#N/A</v>
      </c>
      <c r="F74" s="67" t="e">
        <f>VLOOKUP(D:D,PERSON!A:M,13,FALSE)</f>
        <v>#N/A</v>
      </c>
      <c r="G74" s="68"/>
      <c r="H74" s="68">
        <f>IF(G74=0,0,IF(G74=1,200,IF(G74=2,195,IF(G74=3,191,IF(G74=4,189,IF(G74=5,188,IF(G74=6,187,IF(G74=7,186,193-G74))))))))</f>
        <v>0</v>
      </c>
      <c r="I74" s="68"/>
      <c r="J74" s="68">
        <f>IF(I74=0,0,IF(I74=1,200,IF(I74=2,195,IF(I74=3,191,IF(I74=4,189,IF(I74=5,188,IF(I74=6,187,IF(I74=7,186,193-I74))))))))</f>
        <v>0</v>
      </c>
      <c r="K74" s="68"/>
      <c r="L74" s="68">
        <f>IF(K74=0,0,IF(K74=1,200,IF(K74=2,195,IF(K74=3,191,IF(K74=4,189,IF(K74=5,188,IF(K74=6,187,IF(K74=7,186,193-K74))))))))</f>
        <v>0</v>
      </c>
      <c r="M74" s="68"/>
      <c r="N74" s="68">
        <f>IF(M74=0,0,IF(M74=1,200,IF(M74=2,195,IF(M74=3,191,IF(M74=4,189,IF(M74=5,188,IF(M74=6,187,IF(M74=7,186,193-M74))))))))</f>
        <v>0</v>
      </c>
      <c r="O74" s="68"/>
      <c r="P74" s="68">
        <f>IF(O74=0,0,IF(O74=1,200,IF(O74=2,195,IF(O74=3,191,IF(O74=4,189,IF(O74=5,188,IF(O74=6,187,IF(O74=7,186,193-O74))))))))</f>
        <v>0</v>
      </c>
      <c r="Q74" s="69">
        <f>LARGE(V74:Z74,1)+LARGE(V74:Z74,2)+LARGE(V74:Z74,3)</f>
        <v>0</v>
      </c>
      <c r="R74" s="69">
        <f>+A74</f>
        <v>67</v>
      </c>
      <c r="S74" s="35"/>
      <c r="T74" s="70"/>
      <c r="U74" s="54"/>
      <c r="V74" s="71">
        <f t="shared" si="0"/>
        <v>0</v>
      </c>
      <c r="W74" s="71">
        <f t="shared" si="1"/>
        <v>0</v>
      </c>
      <c r="X74" s="71">
        <f t="shared" si="2"/>
        <v>0</v>
      </c>
      <c r="Y74" s="71">
        <f t="shared" si="3"/>
        <v>0</v>
      </c>
      <c r="Z74" s="71">
        <f t="shared" si="4"/>
        <v>0</v>
      </c>
      <c r="AA74" s="42"/>
      <c r="AB74" s="42"/>
      <c r="AC74" s="42"/>
      <c r="AD74" s="42"/>
      <c r="AE74" s="59"/>
      <c r="AF74" s="44"/>
      <c r="AG74" s="73"/>
      <c r="AH74" s="74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59"/>
      <c r="AY74" s="61"/>
      <c r="BC74" s="62"/>
      <c r="BK74" s="2"/>
      <c r="BS74" s="2"/>
      <c r="CA74" s="2"/>
    </row>
    <row r="75" spans="1:79" s="86" customFormat="1" ht="15.75" customHeight="1" x14ac:dyDescent="0.2">
      <c r="A75" s="79" t="s">
        <v>74</v>
      </c>
      <c r="B75" s="80"/>
      <c r="C75" s="81"/>
      <c r="D75" s="82"/>
      <c r="E75" s="82"/>
      <c r="F75" s="82"/>
      <c r="G75" s="82"/>
      <c r="H75" s="83"/>
      <c r="I75" s="83"/>
      <c r="J75" s="83"/>
      <c r="K75" s="83"/>
      <c r="L75" s="83"/>
      <c r="M75" s="96"/>
      <c r="N75" s="96"/>
      <c r="O75" s="83"/>
      <c r="P75" s="83"/>
      <c r="Q75" s="83"/>
      <c r="R75" s="83"/>
      <c r="S75" s="84"/>
      <c r="T75" s="84"/>
      <c r="U75" s="54"/>
      <c r="V75" s="71"/>
      <c r="W75" s="71"/>
      <c r="X75" s="71"/>
      <c r="Y75" s="71">
        <f t="shared" si="3"/>
        <v>0</v>
      </c>
      <c r="Z75" s="71">
        <f t="shared" si="4"/>
        <v>0</v>
      </c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BK75" s="87"/>
      <c r="BS75" s="87"/>
      <c r="CA75" s="87"/>
    </row>
    <row r="76" spans="1:79" ht="15.75" customHeight="1" x14ac:dyDescent="0.2">
      <c r="A76" s="88">
        <v>1</v>
      </c>
      <c r="B76" s="64" t="str">
        <f>VLOOKUP(D:D,PERSON!A:B,2,FALSE)</f>
        <v>STROGOV</v>
      </c>
      <c r="C76" s="64" t="str">
        <f>VLOOKUP(D:D,PERSON!A:F,6,FALSE)</f>
        <v>STANISLAV</v>
      </c>
      <c r="D76" s="65">
        <v>3639</v>
      </c>
      <c r="E76" s="66">
        <f>VLOOKUP(D:D,PERSON!A:J,10,FALSE)</f>
        <v>2002</v>
      </c>
      <c r="F76" s="67" t="str">
        <f>VLOOKUP(D:D,PERSON!A:M,13,FALSE)</f>
        <v>TTÜ Spordiklubi</v>
      </c>
      <c r="G76" s="89">
        <v>1</v>
      </c>
      <c r="H76" s="68">
        <f>IF(G76=0,0,IF(G76=1,200,IF(G76=2,195,IF(G76=3,191,IF(G76=4,189,IF(G76=5,188,IF(G76=6,187,IF(G76=7,186,193-G76))))))))</f>
        <v>200</v>
      </c>
      <c r="I76" s="68">
        <v>1</v>
      </c>
      <c r="J76" s="68">
        <f>IF(I76=0,0,IF(I76=1,200,IF(I76=2,195,IF(I76=3,191,IF(I76=4,189,IF(I76=5,188,IF(I76=6,187,IF(I76=7,186,193-I76))))))))</f>
        <v>200</v>
      </c>
      <c r="K76" s="68"/>
      <c r="L76" s="68">
        <f>IF(K76=0,0,IF(K76=1,200,IF(K76=2,195,IF(K76=3,191,IF(K76=4,189,IF(K76=5,188,IF(K76=6,187,IF(K76=7,186,193-K76))))))))</f>
        <v>0</v>
      </c>
      <c r="M76" s="68">
        <v>1</v>
      </c>
      <c r="N76" s="68">
        <f>IF(M76=0,0,IF(M76=1,200,IF(M76=2,195,IF(M76=3,191,IF(M76=4,189,IF(M76=5,188,IF(M76=6,187,IF(M76=7,186,193-M76))))))))</f>
        <v>200</v>
      </c>
      <c r="O76" s="68"/>
      <c r="P76" s="68">
        <f>IF(O76=0,0,IF(O76=1,200,IF(O76=2,195,IF(O76=3,191,IF(O76=4,189,IF(O76=5,188,IF(O76=6,187,IF(O76=7,186,193-O76))))))))</f>
        <v>0</v>
      </c>
      <c r="Q76" s="69">
        <f>LARGE(V76:Z76,1)+LARGE(V76:Z76,2)+LARGE(V76:Z76,3)</f>
        <v>600</v>
      </c>
      <c r="R76" s="69">
        <f>+A76</f>
        <v>1</v>
      </c>
      <c r="S76" s="35"/>
      <c r="T76" s="70"/>
      <c r="U76" s="54"/>
      <c r="V76" s="71">
        <f t="shared" ref="V76:V105" si="17">H76</f>
        <v>200</v>
      </c>
      <c r="W76" s="71">
        <f t="shared" ref="W76:W105" si="18">J76</f>
        <v>200</v>
      </c>
      <c r="X76" s="71">
        <f t="shared" ref="X76:X105" si="19">L76</f>
        <v>0</v>
      </c>
      <c r="Y76" s="71">
        <f t="shared" ref="Y76:Y132" si="20">N76</f>
        <v>200</v>
      </c>
      <c r="Z76" s="71">
        <f t="shared" ref="Z76:Z132" si="21">P76</f>
        <v>0</v>
      </c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BK76" s="2"/>
      <c r="BS76" s="2"/>
      <c r="CA76" s="2"/>
    </row>
    <row r="77" spans="1:79" ht="15.75" customHeight="1" x14ac:dyDescent="0.2">
      <c r="A77" s="88">
        <f>A76+1</f>
        <v>2</v>
      </c>
      <c r="B77" s="64" t="str">
        <f>VLOOKUP(D:D,PERSON!A:B,2,FALSE)</f>
        <v>VUHKA</v>
      </c>
      <c r="C77" s="64" t="str">
        <f>VLOOKUP(D:D,PERSON!A:F,6,FALSE)</f>
        <v>MAKSIM</v>
      </c>
      <c r="D77" s="65">
        <v>3612</v>
      </c>
      <c r="E77" s="66">
        <f>VLOOKUP(D:D,PERSON!A:J,10,FALSE)</f>
        <v>2001</v>
      </c>
      <c r="F77" s="67" t="str">
        <f>VLOOKUP(D:D,PERSON!A:M,13,FALSE)</f>
        <v>Viimsi PINX</v>
      </c>
      <c r="G77" s="89">
        <v>8</v>
      </c>
      <c r="H77" s="68">
        <f>IF(G77=0,0,IF(G77=1,200,IF(G77=2,195,IF(G77=3,191,IF(G77=4,189,IF(G77=5,188,IF(G77=6,187,IF(G77=7,186,193-G77))))))))</f>
        <v>185</v>
      </c>
      <c r="I77" s="68">
        <v>2</v>
      </c>
      <c r="J77" s="68">
        <f>IF(I77=0,0,IF(I77=1,200,IF(I77=2,195,IF(I77=3,191,IF(I77=4,189,IF(I77=5,188,IF(I77=6,187,IF(I77=7,186,193-I77))))))))</f>
        <v>195</v>
      </c>
      <c r="K77" s="68">
        <v>4</v>
      </c>
      <c r="L77" s="68">
        <f>IF(K77=0,0,IF(K77=1,200,IF(K77=2,195,IF(K77=3,191,IF(K77=4,189,IF(K77=5,188,IF(K77=6,187,IF(K77=7,186,193-K77))))))))</f>
        <v>189</v>
      </c>
      <c r="M77" s="68">
        <v>2</v>
      </c>
      <c r="N77" s="68">
        <f>IF(M77=0,0,IF(M77=1,200,IF(M77=2,195,IF(M77=3,191,IF(M77=4,189,IF(M77=5,188,IF(M77=6,187,IF(M77=7,186,193-M77))))))))</f>
        <v>195</v>
      </c>
      <c r="O77" s="68"/>
      <c r="P77" s="68">
        <f>IF(O77=0,0,IF(O77=1,200,IF(O77=2,195,IF(O77=3,191,IF(O77=4,189,IF(O77=5,188,IF(O77=6,187,IF(O77=7,186,193-O77))))))))</f>
        <v>0</v>
      </c>
      <c r="Q77" s="69">
        <f>LARGE(V77:Z77,1)+LARGE(V77:Z77,2)+LARGE(V77:Z77,3)</f>
        <v>579</v>
      </c>
      <c r="R77" s="69">
        <f>+A77</f>
        <v>2</v>
      </c>
      <c r="S77" s="35"/>
      <c r="T77" s="70"/>
      <c r="U77" s="54"/>
      <c r="V77" s="71">
        <f t="shared" si="17"/>
        <v>185</v>
      </c>
      <c r="W77" s="71">
        <f t="shared" si="18"/>
        <v>195</v>
      </c>
      <c r="X77" s="71">
        <f t="shared" si="19"/>
        <v>189</v>
      </c>
      <c r="Y77" s="71">
        <f t="shared" si="20"/>
        <v>195</v>
      </c>
      <c r="Z77" s="71">
        <f t="shared" si="21"/>
        <v>0</v>
      </c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BK77" s="2"/>
      <c r="BS77" s="2"/>
      <c r="CA77" s="2"/>
    </row>
    <row r="78" spans="1:79" ht="15.75" customHeight="1" x14ac:dyDescent="0.2">
      <c r="A78" s="88">
        <f t="shared" ref="A78:A141" si="22">A77+1</f>
        <v>3</v>
      </c>
      <c r="B78" s="64" t="str">
        <f>VLOOKUP(D:D,PERSON!A:B,2,FALSE)</f>
        <v>PUKK</v>
      </c>
      <c r="C78" s="64" t="str">
        <f>VLOOKUP(D:D,PERSON!A:F,6,FALSE)</f>
        <v>OSQAR</v>
      </c>
      <c r="D78" s="65">
        <v>5474</v>
      </c>
      <c r="E78" s="66">
        <f>VLOOKUP(D:D,PERSON!A:J,10,FALSE)</f>
        <v>2002</v>
      </c>
      <c r="F78" s="67" t="str">
        <f>VLOOKUP(D:D,PERSON!A:M,13,FALSE)</f>
        <v>TTÜ Spordiklubi</v>
      </c>
      <c r="G78" s="89"/>
      <c r="H78" s="68">
        <f>IF(G78=0,0,IF(G78=1,200,IF(G78=2,195,IF(G78=3,191,IF(G78=4,189,IF(G78=5,188,IF(G78=6,187,IF(G78=7,186,193-G78))))))))</f>
        <v>0</v>
      </c>
      <c r="I78" s="68">
        <v>6</v>
      </c>
      <c r="J78" s="68">
        <f>IF(I78=0,0,IF(I78=1,200,IF(I78=2,195,IF(I78=3,191,IF(I78=4,189,IF(I78=5,188,IF(I78=6,187,IF(I78=7,186,193-I78))))))))</f>
        <v>187</v>
      </c>
      <c r="K78" s="68">
        <v>2</v>
      </c>
      <c r="L78" s="68">
        <f>IF(K78=0,0,IF(K78=1,200,IF(K78=2,195,IF(K78=3,191,IF(K78=4,189,IF(K78=5,188,IF(K78=6,187,IF(K78=7,186,193-K78))))))))</f>
        <v>195</v>
      </c>
      <c r="M78" s="68">
        <v>9</v>
      </c>
      <c r="N78" s="68">
        <f>IF(M78=0,0,IF(M78=1,200,IF(M78=2,195,IF(M78=3,191,IF(M78=4,189,IF(M78=5,188,IF(M78=6,187,IF(M78=7,186,193-M78))))))))</f>
        <v>184</v>
      </c>
      <c r="O78" s="68"/>
      <c r="P78" s="68">
        <f>IF(O78=0,0,IF(O78=1,200,IF(O78=2,195,IF(O78=3,191,IF(O78=4,189,IF(O78=5,188,IF(O78=6,187,IF(O78=7,186,193-O78))))))))</f>
        <v>0</v>
      </c>
      <c r="Q78" s="69">
        <f>LARGE(V78:Z78,1)+LARGE(V78:Z78,2)+LARGE(V78:Z78,3)</f>
        <v>566</v>
      </c>
      <c r="R78" s="69">
        <f>+A78</f>
        <v>3</v>
      </c>
      <c r="S78" s="35"/>
      <c r="T78" s="70"/>
      <c r="U78" s="54"/>
      <c r="V78" s="71">
        <f t="shared" si="17"/>
        <v>0</v>
      </c>
      <c r="W78" s="71">
        <f t="shared" si="18"/>
        <v>187</v>
      </c>
      <c r="X78" s="71">
        <f t="shared" si="19"/>
        <v>195</v>
      </c>
      <c r="Y78" s="71">
        <f t="shared" si="20"/>
        <v>184</v>
      </c>
      <c r="Z78" s="71">
        <f t="shared" si="21"/>
        <v>0</v>
      </c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BK78" s="2"/>
      <c r="BS78" s="2"/>
      <c r="CA78" s="2"/>
    </row>
    <row r="79" spans="1:79" ht="15.75" customHeight="1" x14ac:dyDescent="0.2">
      <c r="A79" s="88">
        <f t="shared" si="22"/>
        <v>4</v>
      </c>
      <c r="B79" s="64" t="str">
        <f>VLOOKUP(D:D,PERSON!A:B,2,FALSE)</f>
        <v>LEHTLAAN</v>
      </c>
      <c r="C79" s="64" t="str">
        <f>VLOOKUP(D:D,PERSON!A:F,6,FALSE)</f>
        <v>PERT MARTEN</v>
      </c>
      <c r="D79" s="65">
        <v>7516</v>
      </c>
      <c r="E79" s="66">
        <f>VLOOKUP(D:D,PERSON!A:J,10,FALSE)</f>
        <v>2007</v>
      </c>
      <c r="F79" s="67" t="str">
        <f>VLOOKUP(D:D,PERSON!A:M,13,FALSE)</f>
        <v>Viimsi Lauatenniseklubi</v>
      </c>
      <c r="G79" s="89">
        <v>10</v>
      </c>
      <c r="H79" s="68">
        <f>IF(G79=0,0,IF(G79=1,200,IF(G79=2,195,IF(G79=3,191,IF(G79=4,189,IF(G79=5,188,IF(G79=6,187,IF(G79=7,186,193-G79))))))))</f>
        <v>183</v>
      </c>
      <c r="I79" s="68">
        <v>9</v>
      </c>
      <c r="J79" s="68">
        <f>IF(I79=0,0,IF(I79=1,200,IF(I79=2,195,IF(I79=3,191,IF(I79=4,189,IF(I79=5,188,IF(I79=6,187,IF(I79=7,186,193-I79))))))))</f>
        <v>184</v>
      </c>
      <c r="K79" s="68"/>
      <c r="L79" s="68">
        <f>IF(K79=0,0,IF(K79=1,200,IF(K79=2,195,IF(K79=3,191,IF(K79=4,189,IF(K79=5,188,IF(K79=6,187,IF(K79=7,186,193-K79))))))))</f>
        <v>0</v>
      </c>
      <c r="M79" s="68">
        <v>7</v>
      </c>
      <c r="N79" s="68">
        <f>IF(M79=0,0,IF(M79=1,200,IF(M79=2,195,IF(M79=3,191,IF(M79=4,189,IF(M79=5,188,IF(M79=6,187,IF(M79=7,186,193-M79))))))))</f>
        <v>186</v>
      </c>
      <c r="O79" s="68"/>
      <c r="P79" s="68">
        <f>IF(O79=0,0,IF(O79=1,200,IF(O79=2,195,IF(O79=3,191,IF(O79=4,189,IF(O79=5,188,IF(O79=6,187,IF(O79=7,186,193-O79))))))))</f>
        <v>0</v>
      </c>
      <c r="Q79" s="69">
        <f>LARGE(V79:Z79,1)+LARGE(V79:Z79,2)+LARGE(V79:Z79,3)</f>
        <v>553</v>
      </c>
      <c r="R79" s="69">
        <f>+A79</f>
        <v>4</v>
      </c>
      <c r="S79" s="35"/>
      <c r="T79" s="70"/>
      <c r="U79" s="54"/>
      <c r="V79" s="71">
        <f t="shared" si="17"/>
        <v>183</v>
      </c>
      <c r="W79" s="71">
        <f t="shared" si="18"/>
        <v>184</v>
      </c>
      <c r="X79" s="71">
        <f t="shared" si="19"/>
        <v>0</v>
      </c>
      <c r="Y79" s="71">
        <f t="shared" si="20"/>
        <v>186</v>
      </c>
      <c r="Z79" s="71">
        <f t="shared" si="21"/>
        <v>0</v>
      </c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BK79" s="2"/>
      <c r="BS79" s="2"/>
      <c r="CA79" s="2"/>
    </row>
    <row r="80" spans="1:79" ht="15.75" customHeight="1" x14ac:dyDescent="0.2">
      <c r="A80" s="88">
        <f t="shared" si="22"/>
        <v>5</v>
      </c>
      <c r="B80" s="64" t="str">
        <f>VLOOKUP(D:D,PERSON!A:B,2,FALSE)</f>
        <v>PUKK</v>
      </c>
      <c r="C80" s="64" t="str">
        <f>VLOOKUP(D:D,PERSON!A:F,6,FALSE)</f>
        <v>MARKKOS</v>
      </c>
      <c r="D80" s="65">
        <v>5470</v>
      </c>
      <c r="E80" s="66">
        <f>VLOOKUP(D:D,PERSON!A:J,10,FALSE)</f>
        <v>2006</v>
      </c>
      <c r="F80" s="67" t="str">
        <f>VLOOKUP(D:D,PERSON!A:M,13,FALSE)</f>
        <v>Tartu SS Kalev</v>
      </c>
      <c r="G80" s="89">
        <v>24</v>
      </c>
      <c r="H80" s="68">
        <f>IF(G80=0,0,IF(G80=1,200,IF(G80=2,195,IF(G80=3,191,IF(G80=4,189,IF(G80=5,188,IF(G80=6,187,IF(G80=7,186,193-G80))))))))</f>
        <v>169</v>
      </c>
      <c r="I80" s="68"/>
      <c r="J80" s="68">
        <f>IF(I80=0,0,IF(I80=1,200,IF(I80=2,195,IF(I80=3,191,IF(I80=4,189,IF(I80=5,188,IF(I80=6,187,IF(I80=7,186,193-I80))))))))</f>
        <v>0</v>
      </c>
      <c r="K80" s="68">
        <v>3</v>
      </c>
      <c r="L80" s="68">
        <f>IF(K80=0,0,IF(K80=1,200,IF(K80=2,195,IF(K80=3,191,IF(K80=4,189,IF(K80=5,188,IF(K80=6,187,IF(K80=7,186,193-K80))))))))</f>
        <v>191</v>
      </c>
      <c r="M80" s="68">
        <v>4</v>
      </c>
      <c r="N80" s="68">
        <f>IF(M80=0,0,IF(M80=1,200,IF(M80=2,195,IF(M80=3,191,IF(M80=4,189,IF(M80=5,188,IF(M80=6,187,IF(M80=7,186,193-M80))))))))</f>
        <v>189</v>
      </c>
      <c r="O80" s="68"/>
      <c r="P80" s="68">
        <f>IF(O80=0,0,IF(O80=1,200,IF(O80=2,195,IF(O80=3,191,IF(O80=4,189,IF(O80=5,188,IF(O80=6,187,IF(O80=7,186,193-O80))))))))</f>
        <v>0</v>
      </c>
      <c r="Q80" s="69">
        <f>LARGE(V80:Z80,1)+LARGE(V80:Z80,2)+LARGE(V80:Z80,3)</f>
        <v>549</v>
      </c>
      <c r="R80" s="69">
        <f>+A80</f>
        <v>5</v>
      </c>
      <c r="S80" s="35"/>
      <c r="T80" s="70"/>
      <c r="U80" s="54"/>
      <c r="V80" s="71">
        <f t="shared" si="17"/>
        <v>169</v>
      </c>
      <c r="W80" s="71">
        <f t="shared" si="18"/>
        <v>0</v>
      </c>
      <c r="X80" s="71">
        <f t="shared" si="19"/>
        <v>191</v>
      </c>
      <c r="Y80" s="71">
        <f t="shared" si="20"/>
        <v>189</v>
      </c>
      <c r="Z80" s="71">
        <f t="shared" si="21"/>
        <v>0</v>
      </c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BK80" s="2"/>
      <c r="BS80" s="2"/>
      <c r="CA80" s="2"/>
    </row>
    <row r="81" spans="1:79" ht="15.75" customHeight="1" x14ac:dyDescent="0.2">
      <c r="A81" s="88">
        <f t="shared" si="22"/>
        <v>6</v>
      </c>
      <c r="B81" s="64" t="str">
        <f>VLOOKUP(D:D,PERSON!A:B,2,FALSE)</f>
        <v>KURVET</v>
      </c>
      <c r="C81" s="64" t="str">
        <f>VLOOKUP(D:D,PERSON!A:F,6,FALSE)</f>
        <v>MÄRT</v>
      </c>
      <c r="D81" s="65">
        <v>2319</v>
      </c>
      <c r="E81" s="66">
        <f>VLOOKUP(D:D,PERSON!A:J,10,FALSE)</f>
        <v>2003</v>
      </c>
      <c r="F81" s="67" t="str">
        <f>VLOOKUP(D:D,PERSON!A:M,13,FALSE)</f>
        <v>TTÜ Spordiklubi</v>
      </c>
      <c r="G81" s="89">
        <v>11</v>
      </c>
      <c r="H81" s="68">
        <f>IF(G81=0,0,IF(G81=1,200,IF(G81=2,195,IF(G81=3,191,IF(G81=4,189,IF(G81=5,188,IF(G81=6,187,IF(G81=7,186,193-G81))))))))</f>
        <v>182</v>
      </c>
      <c r="I81" s="68">
        <v>13</v>
      </c>
      <c r="J81" s="68">
        <f>IF(I81=0,0,IF(I81=1,200,IF(I81=2,195,IF(I81=3,191,IF(I81=4,189,IF(I81=5,188,IF(I81=6,187,IF(I81=7,186,193-I81))))))))</f>
        <v>180</v>
      </c>
      <c r="K81" s="68">
        <v>7</v>
      </c>
      <c r="L81" s="68">
        <f>IF(K81=0,0,IF(K81=1,200,IF(K81=2,195,IF(K81=3,191,IF(K81=4,189,IF(K81=5,188,IF(K81=6,187,IF(K81=7,186,193-K81))))))))</f>
        <v>186</v>
      </c>
      <c r="M81" s="68"/>
      <c r="N81" s="68">
        <f>IF(M81=0,0,IF(M81=1,200,IF(M81=2,195,IF(M81=3,191,IF(M81=4,189,IF(M81=5,188,IF(M81=6,187,IF(M81=7,186,193-M81))))))))</f>
        <v>0</v>
      </c>
      <c r="O81" s="68"/>
      <c r="P81" s="68">
        <f>IF(O81=0,0,IF(O81=1,200,IF(O81=2,195,IF(O81=3,191,IF(O81=4,189,IF(O81=5,188,IF(O81=6,187,IF(O81=7,186,193-O81))))))))</f>
        <v>0</v>
      </c>
      <c r="Q81" s="69">
        <f>LARGE(V81:Z81,1)+LARGE(V81:Z81,2)+LARGE(V81:Z81,3)</f>
        <v>548</v>
      </c>
      <c r="R81" s="69">
        <f>+A81</f>
        <v>6</v>
      </c>
      <c r="S81" s="35"/>
      <c r="T81" s="70"/>
      <c r="U81" s="54"/>
      <c r="V81" s="71">
        <f t="shared" si="17"/>
        <v>182</v>
      </c>
      <c r="W81" s="71">
        <f t="shared" si="18"/>
        <v>180</v>
      </c>
      <c r="X81" s="71">
        <f t="shared" si="19"/>
        <v>186</v>
      </c>
      <c r="Y81" s="71">
        <f t="shared" si="20"/>
        <v>0</v>
      </c>
      <c r="Z81" s="71">
        <f t="shared" si="21"/>
        <v>0</v>
      </c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BK81" s="2"/>
      <c r="BS81" s="2"/>
      <c r="CA81" s="2"/>
    </row>
    <row r="82" spans="1:79" ht="15.75" customHeight="1" x14ac:dyDescent="0.2">
      <c r="A82" s="88">
        <f t="shared" si="22"/>
        <v>7</v>
      </c>
      <c r="B82" s="64" t="str">
        <f>VLOOKUP(D:D,PERSON!A:B,2,FALSE)</f>
        <v>KING</v>
      </c>
      <c r="C82" s="64" t="str">
        <f>VLOOKUP(D:D,PERSON!A:F,6,FALSE)</f>
        <v>URMAS</v>
      </c>
      <c r="D82" s="65">
        <v>178</v>
      </c>
      <c r="E82" s="66">
        <f>VLOOKUP(D:D,PERSON!A:J,10,FALSE)</f>
        <v>1964</v>
      </c>
      <c r="F82" s="67" t="str">
        <f>VLOOKUP(D:D,PERSON!A:M,13,FALSE)</f>
        <v>Pärnu LTK Vint-90</v>
      </c>
      <c r="G82" s="89">
        <v>17</v>
      </c>
      <c r="H82" s="68">
        <f>IF(G82=0,0,IF(G82=1,200,IF(G82=2,195,IF(G82=3,191,IF(G82=4,189,IF(G82=5,188,IF(G82=6,187,IF(G82=7,186,193-G82))))))))</f>
        <v>176</v>
      </c>
      <c r="I82" s="68">
        <v>15</v>
      </c>
      <c r="J82" s="68">
        <f>IF(I82=0,0,IF(I82=1,200,IF(I82=2,195,IF(I82=3,191,IF(I82=4,189,IF(I82=5,188,IF(I82=6,187,IF(I82=7,186,193-I82))))))))</f>
        <v>178</v>
      </c>
      <c r="K82" s="68">
        <v>6</v>
      </c>
      <c r="L82" s="68">
        <f>IF(K82=0,0,IF(K82=1,200,IF(K82=2,195,IF(K82=3,191,IF(K82=4,189,IF(K82=5,188,IF(K82=6,187,IF(K82=7,186,193-K82))))))))</f>
        <v>187</v>
      </c>
      <c r="M82" s="68"/>
      <c r="N82" s="68">
        <f>IF(M82=0,0,IF(M82=1,200,IF(M82=2,195,IF(M82=3,191,IF(M82=4,189,IF(M82=5,188,IF(M82=6,187,IF(M82=7,186,193-M82))))))))</f>
        <v>0</v>
      </c>
      <c r="O82" s="68"/>
      <c r="P82" s="68">
        <f>IF(O82=0,0,IF(O82=1,200,IF(O82=2,195,IF(O82=3,191,IF(O82=4,189,IF(O82=5,188,IF(O82=6,187,IF(O82=7,186,193-O82))))))))</f>
        <v>0</v>
      </c>
      <c r="Q82" s="69">
        <f>LARGE(V82:Z82,1)+LARGE(V82:Z82,2)+LARGE(V82:Z82,3)</f>
        <v>541</v>
      </c>
      <c r="R82" s="69">
        <f>+A82</f>
        <v>7</v>
      </c>
      <c r="S82" s="35"/>
      <c r="T82" s="70"/>
      <c r="U82" s="54"/>
      <c r="V82" s="71">
        <f t="shared" si="17"/>
        <v>176</v>
      </c>
      <c r="W82" s="71">
        <f t="shared" si="18"/>
        <v>178</v>
      </c>
      <c r="X82" s="71">
        <f t="shared" si="19"/>
        <v>187</v>
      </c>
      <c r="Y82" s="71">
        <f t="shared" si="20"/>
        <v>0</v>
      </c>
      <c r="Z82" s="71">
        <f t="shared" si="21"/>
        <v>0</v>
      </c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BK82" s="2"/>
      <c r="BS82" s="2"/>
      <c r="CA82" s="2"/>
    </row>
    <row r="83" spans="1:79" ht="15.75" customHeight="1" x14ac:dyDescent="0.2">
      <c r="A83" s="88">
        <f t="shared" si="22"/>
        <v>8</v>
      </c>
      <c r="B83" s="64" t="str">
        <f>VLOOKUP(D:D,PERSON!A:B,2,FALSE)</f>
        <v>UNT</v>
      </c>
      <c r="C83" s="64" t="str">
        <f>VLOOKUP(D:D,PERSON!A:F,6,FALSE)</f>
        <v>MIHKEL</v>
      </c>
      <c r="D83" s="65">
        <v>415</v>
      </c>
      <c r="E83" s="66">
        <f>VLOOKUP(D:D,PERSON!A:J,10,FALSE)</f>
        <v>1981</v>
      </c>
      <c r="F83" s="67" t="str">
        <f>VLOOKUP(D:D,PERSON!A:M,13,FALSE)</f>
        <v>LTK Kalev</v>
      </c>
      <c r="G83" s="89">
        <v>18</v>
      </c>
      <c r="H83" s="68">
        <f>IF(G83=0,0,IF(G83=1,200,IF(G83=2,195,IF(G83=3,191,IF(G83=4,189,IF(G83=5,188,IF(G83=6,187,IF(G83=7,186,193-G83))))))))</f>
        <v>175</v>
      </c>
      <c r="I83" s="68">
        <v>12</v>
      </c>
      <c r="J83" s="68">
        <f>IF(I83=0,0,IF(I83=1,200,IF(I83=2,195,IF(I83=3,191,IF(I83=4,189,IF(I83=5,188,IF(I83=6,187,IF(I83=7,186,193-I83))))))))</f>
        <v>181</v>
      </c>
      <c r="K83" s="68"/>
      <c r="L83" s="68">
        <f>IF(K83=0,0,IF(K83=1,200,IF(K83=2,195,IF(K83=3,191,IF(K83=4,189,IF(K83=5,188,IF(K83=6,187,IF(K83=7,186,193-K83))))))))</f>
        <v>0</v>
      </c>
      <c r="M83" s="68">
        <v>11</v>
      </c>
      <c r="N83" s="68">
        <f>IF(M83=0,0,IF(M83=1,200,IF(M83=2,195,IF(M83=3,191,IF(M83=4,189,IF(M83=5,188,IF(M83=6,187,IF(M83=7,186,193-M83))))))))</f>
        <v>182</v>
      </c>
      <c r="O83" s="68"/>
      <c r="P83" s="68">
        <f>IF(O83=0,0,IF(O83=1,200,IF(O83=2,195,IF(O83=3,191,IF(O83=4,189,IF(O83=5,188,IF(O83=6,187,IF(O83=7,186,193-O83))))))))</f>
        <v>0</v>
      </c>
      <c r="Q83" s="69">
        <f>LARGE(V83:Z83,1)+LARGE(V83:Z83,2)+LARGE(V83:Z83,3)</f>
        <v>538</v>
      </c>
      <c r="R83" s="69">
        <f>+A83</f>
        <v>8</v>
      </c>
      <c r="S83" s="35"/>
      <c r="T83" s="70"/>
      <c r="U83" s="54"/>
      <c r="V83" s="71">
        <f t="shared" si="17"/>
        <v>175</v>
      </c>
      <c r="W83" s="71">
        <f t="shared" si="18"/>
        <v>181</v>
      </c>
      <c r="X83" s="71">
        <f t="shared" si="19"/>
        <v>0</v>
      </c>
      <c r="Y83" s="71">
        <f t="shared" si="20"/>
        <v>182</v>
      </c>
      <c r="Z83" s="71">
        <f t="shared" si="21"/>
        <v>0</v>
      </c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BK83" s="2"/>
      <c r="BS83" s="2"/>
      <c r="CA83" s="2"/>
    </row>
    <row r="84" spans="1:79" ht="15.75" customHeight="1" x14ac:dyDescent="0.2">
      <c r="A84" s="88">
        <f t="shared" si="22"/>
        <v>9</v>
      </c>
      <c r="B84" s="64" t="str">
        <f>VLOOKUP(D:D,PERSON!A:B,2,FALSE)</f>
        <v>HIIEMÄE</v>
      </c>
      <c r="C84" s="64" t="str">
        <f>VLOOKUP(D:D,PERSON!A:F,6,FALSE)</f>
        <v>ANDRUS</v>
      </c>
      <c r="D84" s="65">
        <v>6002</v>
      </c>
      <c r="E84" s="66">
        <f>VLOOKUP(D:D,PERSON!A:J,10,FALSE)</f>
        <v>2003</v>
      </c>
      <c r="F84" s="67" t="str">
        <f>VLOOKUP(D:D,PERSON!A:M,13,FALSE)</f>
        <v>TTÜ Spordiklubi</v>
      </c>
      <c r="G84" s="89">
        <v>22</v>
      </c>
      <c r="H84" s="68">
        <f>IF(G84=0,0,IF(G84=1,200,IF(G84=2,195,IF(G84=3,191,IF(G84=4,189,IF(G84=5,188,IF(G84=6,187,IF(G84=7,186,193-G84))))))))</f>
        <v>171</v>
      </c>
      <c r="I84" s="68">
        <v>11</v>
      </c>
      <c r="J84" s="68">
        <f>IF(I84=0,0,IF(I84=1,200,IF(I84=2,195,IF(I84=3,191,IF(I84=4,189,IF(I84=5,188,IF(I84=6,187,IF(I84=7,186,193-I84))))))))</f>
        <v>182</v>
      </c>
      <c r="K84" s="68">
        <v>8</v>
      </c>
      <c r="L84" s="68">
        <f>IF(K84=0,0,IF(K84=1,200,IF(K84=2,195,IF(K84=3,191,IF(K84=4,189,IF(K84=5,188,IF(K84=6,187,IF(K84=7,186,193-K84))))))))</f>
        <v>185</v>
      </c>
      <c r="M84" s="68"/>
      <c r="N84" s="68">
        <f>IF(M84=0,0,IF(M84=1,200,IF(M84=2,195,IF(M84=3,191,IF(M84=4,189,IF(M84=5,188,IF(M84=6,187,IF(M84=7,186,193-M84))))))))</f>
        <v>0</v>
      </c>
      <c r="O84" s="68"/>
      <c r="P84" s="68">
        <f>IF(O84=0,0,IF(O84=1,200,IF(O84=2,195,IF(O84=3,191,IF(O84=4,189,IF(O84=5,188,IF(O84=6,187,IF(O84=7,186,193-O84))))))))</f>
        <v>0</v>
      </c>
      <c r="Q84" s="69">
        <f>LARGE(V84:Z84,1)+LARGE(V84:Z84,2)+LARGE(V84:Z84,3)</f>
        <v>538</v>
      </c>
      <c r="R84" s="69">
        <f>+A84</f>
        <v>9</v>
      </c>
      <c r="S84" s="35"/>
      <c r="T84" s="70"/>
      <c r="U84" s="54"/>
      <c r="V84" s="71">
        <f t="shared" si="17"/>
        <v>171</v>
      </c>
      <c r="W84" s="71">
        <f t="shared" si="18"/>
        <v>182</v>
      </c>
      <c r="X84" s="71">
        <f t="shared" si="19"/>
        <v>185</v>
      </c>
      <c r="Y84" s="71">
        <f t="shared" si="20"/>
        <v>0</v>
      </c>
      <c r="Z84" s="71">
        <f t="shared" si="21"/>
        <v>0</v>
      </c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BK84" s="2"/>
      <c r="BS84" s="2"/>
      <c r="CA84" s="2"/>
    </row>
    <row r="85" spans="1:79" ht="15.75" customHeight="1" x14ac:dyDescent="0.2">
      <c r="A85" s="88">
        <f t="shared" si="22"/>
        <v>10</v>
      </c>
      <c r="B85" s="64" t="str">
        <f>VLOOKUP(D:D,PERSON!A:B,2,FALSE)</f>
        <v>VUHKA</v>
      </c>
      <c r="C85" s="64" t="str">
        <f>VLOOKUP(D:D,PERSON!A:F,6,FALSE)</f>
        <v>ILMAR</v>
      </c>
      <c r="D85" s="65">
        <v>8386</v>
      </c>
      <c r="E85" s="66">
        <f>VLOOKUP(D:D,PERSON!A:J,10,FALSE)</f>
        <v>2007</v>
      </c>
      <c r="F85" s="67" t="str">
        <f>VLOOKUP(D:D,PERSON!A:M,13,FALSE)</f>
        <v>Viimsi PINX</v>
      </c>
      <c r="G85" s="89">
        <v>16</v>
      </c>
      <c r="H85" s="68">
        <f>IF(G85=0,0,IF(G85=1,200,IF(G85=2,195,IF(G85=3,191,IF(G85=4,189,IF(G85=5,188,IF(G85=6,187,IF(G85=7,186,193-G85))))))))</f>
        <v>177</v>
      </c>
      <c r="I85" s="68">
        <v>18</v>
      </c>
      <c r="J85" s="68">
        <f>IF(I85=0,0,IF(I85=1,200,IF(I85=2,195,IF(I85=3,191,IF(I85=4,189,IF(I85=5,188,IF(I85=6,187,IF(I85=7,186,193-I85))))))))</f>
        <v>175</v>
      </c>
      <c r="K85" s="68"/>
      <c r="L85" s="68">
        <f>IF(K85=0,0,IF(K85=1,200,IF(K85=2,195,IF(K85=3,191,IF(K85=4,189,IF(K85=5,188,IF(K85=6,187,IF(K85=7,186,193-K85))))))))</f>
        <v>0</v>
      </c>
      <c r="M85" s="68">
        <v>10</v>
      </c>
      <c r="N85" s="68">
        <f>IF(M85=0,0,IF(M85=1,200,IF(M85=2,195,IF(M85=3,191,IF(M85=4,189,IF(M85=5,188,IF(M85=6,187,IF(M85=7,186,193-M85))))))))</f>
        <v>183</v>
      </c>
      <c r="O85" s="68"/>
      <c r="P85" s="68">
        <f>IF(O85=0,0,IF(O85=1,200,IF(O85=2,195,IF(O85=3,191,IF(O85=4,189,IF(O85=5,188,IF(O85=6,187,IF(O85=7,186,193-O85))))))))</f>
        <v>0</v>
      </c>
      <c r="Q85" s="69">
        <f>LARGE(V85:Z85,1)+LARGE(V85:Z85,2)+LARGE(V85:Z85,3)</f>
        <v>535</v>
      </c>
      <c r="R85" s="69">
        <f>+A85</f>
        <v>10</v>
      </c>
      <c r="S85" s="35"/>
      <c r="T85" s="70"/>
      <c r="U85" s="54"/>
      <c r="V85" s="71">
        <f t="shared" si="17"/>
        <v>177</v>
      </c>
      <c r="W85" s="71">
        <f t="shared" si="18"/>
        <v>175</v>
      </c>
      <c r="X85" s="71">
        <f t="shared" si="19"/>
        <v>0</v>
      </c>
      <c r="Y85" s="71">
        <f t="shared" si="20"/>
        <v>183</v>
      </c>
      <c r="Z85" s="71">
        <f t="shared" si="21"/>
        <v>0</v>
      </c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BK85" s="2"/>
      <c r="BS85" s="2"/>
      <c r="CA85" s="2"/>
    </row>
    <row r="86" spans="1:79" ht="15.75" customHeight="1" x14ac:dyDescent="0.2">
      <c r="A86" s="88">
        <f t="shared" si="22"/>
        <v>11</v>
      </c>
      <c r="B86" s="64" t="str">
        <f>VLOOKUP(D:D,PERSON!A:B,2,FALSE)</f>
        <v>TOMING</v>
      </c>
      <c r="C86" s="64" t="str">
        <f>VLOOKUP(D:D,PERSON!A:F,6,FALSE)</f>
        <v>JAN KENNETH</v>
      </c>
      <c r="D86" s="65">
        <v>7461</v>
      </c>
      <c r="E86" s="66">
        <f>VLOOKUP(D:D,PERSON!A:J,10,FALSE)</f>
        <v>2007</v>
      </c>
      <c r="F86" s="67" t="str">
        <f>VLOOKUP(D:D,PERSON!A:M,13,FALSE)</f>
        <v>Viimsi Lauatenniseklubi</v>
      </c>
      <c r="G86" s="89">
        <v>21</v>
      </c>
      <c r="H86" s="68">
        <f>IF(G86=0,0,IF(G86=1,200,IF(G86=2,195,IF(G86=3,191,IF(G86=4,189,IF(G86=5,188,IF(G86=6,187,IF(G86=7,186,193-G86))))))))</f>
        <v>172</v>
      </c>
      <c r="I86" s="68">
        <v>20</v>
      </c>
      <c r="J86" s="68">
        <f>IF(I86=0,0,IF(I86=1,200,IF(I86=2,195,IF(I86=3,191,IF(I86=4,189,IF(I86=5,188,IF(I86=6,187,IF(I86=7,186,193-I86))))))))</f>
        <v>173</v>
      </c>
      <c r="K86" s="68">
        <v>15</v>
      </c>
      <c r="L86" s="68">
        <f>IF(K86=0,0,IF(K86=1,200,IF(K86=2,195,IF(K86=3,191,IF(K86=4,189,IF(K86=5,188,IF(K86=6,187,IF(K86=7,186,193-K86))))))))</f>
        <v>178</v>
      </c>
      <c r="M86" s="68"/>
      <c r="N86" s="68">
        <f>IF(M86=0,0,IF(M86=1,200,IF(M86=2,195,IF(M86=3,191,IF(M86=4,189,IF(M86=5,188,IF(M86=6,187,IF(M86=7,186,193-M86))))))))</f>
        <v>0</v>
      </c>
      <c r="O86" s="68"/>
      <c r="P86" s="68">
        <f>IF(O86=0,0,IF(O86=1,200,IF(O86=2,195,IF(O86=3,191,IF(O86=4,189,IF(O86=5,188,IF(O86=6,187,IF(O86=7,186,193-O86))))))))</f>
        <v>0</v>
      </c>
      <c r="Q86" s="69">
        <f>LARGE(V86:Z86,1)+LARGE(V86:Z86,2)+LARGE(V86:Z86,3)</f>
        <v>523</v>
      </c>
      <c r="R86" s="69">
        <f>+A86</f>
        <v>11</v>
      </c>
      <c r="S86" s="35"/>
      <c r="T86" s="70"/>
      <c r="U86" s="54"/>
      <c r="V86" s="71">
        <f t="shared" si="17"/>
        <v>172</v>
      </c>
      <c r="W86" s="71">
        <f t="shared" si="18"/>
        <v>173</v>
      </c>
      <c r="X86" s="71">
        <f t="shared" si="19"/>
        <v>178</v>
      </c>
      <c r="Y86" s="71">
        <f t="shared" si="20"/>
        <v>0</v>
      </c>
      <c r="Z86" s="71">
        <f t="shared" si="21"/>
        <v>0</v>
      </c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BK86" s="2"/>
      <c r="BS86" s="2"/>
      <c r="CA86" s="2"/>
    </row>
    <row r="87" spans="1:79" ht="15.75" customHeight="1" x14ac:dyDescent="0.2">
      <c r="A87" s="88">
        <f t="shared" si="22"/>
        <v>12</v>
      </c>
      <c r="B87" s="64" t="str">
        <f>VLOOKUP(D:D,PERSON!A:B,2,FALSE)</f>
        <v>STROGOV</v>
      </c>
      <c r="C87" s="64" t="str">
        <f>VLOOKUP(D:D,PERSON!A:F,6,FALSE)</f>
        <v>JEVGENI</v>
      </c>
      <c r="D87" s="65">
        <v>8373</v>
      </c>
      <c r="E87" s="66">
        <f>VLOOKUP(D:D,PERSON!A:J,10,FALSE)</f>
        <v>2009</v>
      </c>
      <c r="F87" s="67" t="str">
        <f>VLOOKUP(D:D,PERSON!A:M,13,FALSE)</f>
        <v>Narova</v>
      </c>
      <c r="G87" s="89">
        <v>27</v>
      </c>
      <c r="H87" s="68">
        <f>IF(G87=0,0,IF(G87=1,200,IF(G87=2,195,IF(G87=3,191,IF(G87=4,189,IF(G87=5,188,IF(G87=6,187,IF(G87=7,186,193-G87))))))))</f>
        <v>166</v>
      </c>
      <c r="I87" s="68">
        <v>25</v>
      </c>
      <c r="J87" s="68">
        <f>IF(I87=0,0,IF(I87=1,200,IF(I87=2,195,IF(I87=3,191,IF(I87=4,189,IF(I87=5,188,IF(I87=6,187,IF(I87=7,186,193-I87))))))))</f>
        <v>168</v>
      </c>
      <c r="K87" s="68"/>
      <c r="L87" s="68">
        <f>IF(K87=0,0,IF(K87=1,200,IF(K87=2,195,IF(K87=3,191,IF(K87=4,189,IF(K87=5,188,IF(K87=6,187,IF(K87=7,186,193-K87))))))))</f>
        <v>0</v>
      </c>
      <c r="M87" s="68">
        <v>16</v>
      </c>
      <c r="N87" s="68">
        <f>IF(M87=0,0,IF(M87=1,200,IF(M87=2,195,IF(M87=3,191,IF(M87=4,189,IF(M87=5,188,IF(M87=6,187,IF(M87=7,186,193-M87))))))))</f>
        <v>177</v>
      </c>
      <c r="O87" s="68"/>
      <c r="P87" s="68">
        <f>IF(O87=0,0,IF(O87=1,200,IF(O87=2,195,IF(O87=3,191,IF(O87=4,189,IF(O87=5,188,IF(O87=6,187,IF(O87=7,186,193-O87))))))))</f>
        <v>0</v>
      </c>
      <c r="Q87" s="69">
        <f>LARGE(V87:Z87,1)+LARGE(V87:Z87,2)+LARGE(V87:Z87,3)</f>
        <v>511</v>
      </c>
      <c r="R87" s="69">
        <f>+A87</f>
        <v>12</v>
      </c>
      <c r="S87" s="35"/>
      <c r="T87" s="70"/>
      <c r="U87" s="54"/>
      <c r="V87" s="71">
        <f t="shared" si="17"/>
        <v>166</v>
      </c>
      <c r="W87" s="71">
        <f t="shared" si="18"/>
        <v>168</v>
      </c>
      <c r="X87" s="71">
        <f t="shared" si="19"/>
        <v>0</v>
      </c>
      <c r="Y87" s="71">
        <f t="shared" si="20"/>
        <v>177</v>
      </c>
      <c r="Z87" s="71">
        <f t="shared" si="21"/>
        <v>0</v>
      </c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BK87" s="2"/>
      <c r="BS87" s="2"/>
      <c r="CA87" s="2"/>
    </row>
    <row r="88" spans="1:79" ht="15.75" customHeight="1" x14ac:dyDescent="0.2">
      <c r="A88" s="88">
        <f t="shared" si="22"/>
        <v>13</v>
      </c>
      <c r="B88" s="64" t="str">
        <f>VLOOKUP(D:D,PERSON!A:B,2,FALSE)</f>
        <v>RYBACHOK</v>
      </c>
      <c r="C88" s="64" t="str">
        <f>VLOOKUP(D:D,PERSON!A:F,6,FALSE)</f>
        <v>VLADYSLAV</v>
      </c>
      <c r="D88" s="65">
        <v>10100</v>
      </c>
      <c r="E88" s="66">
        <f>VLOOKUP(D:D,PERSON!A:J,10,FALSE)</f>
        <v>1996</v>
      </c>
      <c r="F88" s="67" t="str">
        <f>VLOOKUP(D:D,PERSON!A:M,13,FALSE)</f>
        <v>Tänavapinksiklubi</v>
      </c>
      <c r="G88" s="89">
        <v>33</v>
      </c>
      <c r="H88" s="68">
        <f>IF(G88=0,0,IF(G88=1,200,IF(G88=2,195,IF(G88=3,191,IF(G88=4,189,IF(G88=5,188,IF(G88=6,187,IF(G88=7,186,193-G88))))))))</f>
        <v>160</v>
      </c>
      <c r="I88" s="68">
        <v>24</v>
      </c>
      <c r="J88" s="68">
        <f>IF(I88=0,0,IF(I88=1,200,IF(I88=2,195,IF(I88=3,191,IF(I88=4,189,IF(I88=5,188,IF(I88=6,187,IF(I88=7,186,193-I88))))))))</f>
        <v>169</v>
      </c>
      <c r="K88" s="68">
        <v>26</v>
      </c>
      <c r="L88" s="68">
        <f>IF(K88=0,0,IF(K88=1,200,IF(K88=2,195,IF(K88=3,191,IF(K88=4,189,IF(K88=5,188,IF(K88=6,187,IF(K88=7,186,193-K88))))))))</f>
        <v>167</v>
      </c>
      <c r="M88" s="68"/>
      <c r="N88" s="68">
        <f>IF(M88=0,0,IF(M88=1,200,IF(M88=2,195,IF(M88=3,191,IF(M88=4,189,IF(M88=5,188,IF(M88=6,187,IF(M88=7,186,193-M88))))))))</f>
        <v>0</v>
      </c>
      <c r="O88" s="68"/>
      <c r="P88" s="68">
        <f>IF(O88=0,0,IF(O88=1,200,IF(O88=2,195,IF(O88=3,191,IF(O88=4,189,IF(O88=5,188,IF(O88=6,187,IF(O88=7,186,193-O88))))))))</f>
        <v>0</v>
      </c>
      <c r="Q88" s="69">
        <f>LARGE(V88:Z88,1)+LARGE(V88:Z88,2)+LARGE(V88:Z88,3)</f>
        <v>496</v>
      </c>
      <c r="R88" s="69">
        <f>+A88</f>
        <v>13</v>
      </c>
      <c r="S88" s="35"/>
      <c r="T88" s="70"/>
      <c r="U88" s="54"/>
      <c r="V88" s="71">
        <f t="shared" si="17"/>
        <v>160</v>
      </c>
      <c r="W88" s="71">
        <f t="shared" si="18"/>
        <v>169</v>
      </c>
      <c r="X88" s="71">
        <f t="shared" si="19"/>
        <v>167</v>
      </c>
      <c r="Y88" s="71">
        <f t="shared" si="20"/>
        <v>0</v>
      </c>
      <c r="Z88" s="71">
        <f t="shared" si="21"/>
        <v>0</v>
      </c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BK88" s="2"/>
      <c r="BS88" s="2"/>
      <c r="CA88" s="2"/>
    </row>
    <row r="89" spans="1:79" ht="15.75" customHeight="1" x14ac:dyDescent="0.2">
      <c r="A89" s="88">
        <f t="shared" si="22"/>
        <v>14</v>
      </c>
      <c r="B89" s="64" t="str">
        <f>VLOOKUP(D:D,PERSON!A:B,2,FALSE)</f>
        <v>KUKK</v>
      </c>
      <c r="C89" s="64" t="str">
        <f>VLOOKUP(D:D,PERSON!A:F,6,FALSE)</f>
        <v>KARL</v>
      </c>
      <c r="D89" s="65">
        <v>8929</v>
      </c>
      <c r="E89" s="66">
        <f>VLOOKUP(D:D,PERSON!A:J,10,FALSE)</f>
        <v>2004</v>
      </c>
      <c r="F89" s="67" t="str">
        <f>VLOOKUP(D:D,PERSON!A:M,13,FALSE)</f>
        <v>Maardu LTK</v>
      </c>
      <c r="G89" s="89">
        <v>43</v>
      </c>
      <c r="H89" s="68">
        <f>IF(G89=0,0,IF(G89=1,200,IF(G89=2,195,IF(G89=3,191,IF(G89=4,189,IF(G89=5,188,IF(G89=6,187,IF(G89=7,186,193-G89))))))))</f>
        <v>150</v>
      </c>
      <c r="I89" s="68">
        <v>31</v>
      </c>
      <c r="J89" s="68">
        <f>IF(I89=0,0,IF(I89=1,200,IF(I89=2,195,IF(I89=3,191,IF(I89=4,189,IF(I89=5,188,IF(I89=6,187,IF(I89=7,186,193-I89))))))))</f>
        <v>162</v>
      </c>
      <c r="K89" s="68">
        <v>30</v>
      </c>
      <c r="L89" s="68">
        <f>IF(K89=0,0,IF(K89=1,200,IF(K89=2,195,IF(K89=3,191,IF(K89=4,189,IF(K89=5,188,IF(K89=6,187,IF(K89=7,186,193-K89))))))))</f>
        <v>163</v>
      </c>
      <c r="M89" s="68"/>
      <c r="N89" s="68">
        <f>IF(M89=0,0,IF(M89=1,200,IF(M89=2,195,IF(M89=3,191,IF(M89=4,189,IF(M89=5,188,IF(M89=6,187,IF(M89=7,186,193-M89))))))))</f>
        <v>0</v>
      </c>
      <c r="O89" s="68"/>
      <c r="P89" s="68">
        <f>IF(O89=0,0,IF(O89=1,200,IF(O89=2,195,IF(O89=3,191,IF(O89=4,189,IF(O89=5,188,IF(O89=6,187,IF(O89=7,186,193-O89))))))))</f>
        <v>0</v>
      </c>
      <c r="Q89" s="69">
        <f>LARGE(V89:Z89,1)+LARGE(V89:Z89,2)+LARGE(V89:Z89,3)</f>
        <v>475</v>
      </c>
      <c r="R89" s="69">
        <f>+A89</f>
        <v>14</v>
      </c>
      <c r="S89" s="35"/>
      <c r="T89" s="70"/>
      <c r="U89" s="54"/>
      <c r="V89" s="71">
        <f t="shared" si="17"/>
        <v>150</v>
      </c>
      <c r="W89" s="71">
        <f t="shared" si="18"/>
        <v>162</v>
      </c>
      <c r="X89" s="71">
        <f t="shared" si="19"/>
        <v>163</v>
      </c>
      <c r="Y89" s="71">
        <f t="shared" si="20"/>
        <v>0</v>
      </c>
      <c r="Z89" s="71">
        <f t="shared" si="21"/>
        <v>0</v>
      </c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BK89" s="2"/>
      <c r="BS89" s="2"/>
      <c r="CA89" s="2"/>
    </row>
    <row r="90" spans="1:79" ht="15.75" customHeight="1" x14ac:dyDescent="0.2">
      <c r="A90" s="88">
        <f t="shared" si="22"/>
        <v>15</v>
      </c>
      <c r="B90" s="64" t="str">
        <f>VLOOKUP(D:D,PERSON!A:B,2,FALSE)</f>
        <v>UNT</v>
      </c>
      <c r="C90" s="64" t="str">
        <f>VLOOKUP(D:D,PERSON!A:F,6,FALSE)</f>
        <v>ROBERT</v>
      </c>
      <c r="D90" s="65">
        <v>10054</v>
      </c>
      <c r="E90" s="66">
        <f>VLOOKUP(D:D,PERSON!A:J,10,FALSE)</f>
        <v>2007</v>
      </c>
      <c r="F90" s="67" t="str">
        <f>VLOOKUP(D:D,PERSON!A:M,13,FALSE)</f>
        <v>LTK Pingpong</v>
      </c>
      <c r="G90" s="89">
        <v>51</v>
      </c>
      <c r="H90" s="68">
        <f>IF(G90=0,0,IF(G90=1,200,IF(G90=2,195,IF(G90=3,191,IF(G90=4,189,IF(G90=5,188,IF(G90=6,187,IF(G90=7,186,193-G90))))))))</f>
        <v>142</v>
      </c>
      <c r="I90" s="68">
        <v>37</v>
      </c>
      <c r="J90" s="68">
        <f>IF(I90=0,0,IF(I90=1,200,IF(I90=2,195,IF(I90=3,191,IF(I90=4,189,IF(I90=5,188,IF(I90=6,187,IF(I90=7,186,193-I90))))))))</f>
        <v>156</v>
      </c>
      <c r="K90" s="68"/>
      <c r="L90" s="68">
        <f>IF(K90=0,0,IF(K90=1,200,IF(K90=2,195,IF(K90=3,191,IF(K90=4,189,IF(K90=5,188,IF(K90=6,187,IF(K90=7,186,193-K90))))))))</f>
        <v>0</v>
      </c>
      <c r="M90" s="68">
        <v>22</v>
      </c>
      <c r="N90" s="68">
        <f>IF(M90=0,0,IF(M90=1,200,IF(M90=2,195,IF(M90=3,191,IF(M90=4,189,IF(M90=5,188,IF(M90=6,187,IF(M90=7,186,193-M90))))))))</f>
        <v>171</v>
      </c>
      <c r="O90" s="68"/>
      <c r="P90" s="68">
        <f>IF(O90=0,0,IF(O90=1,200,IF(O90=2,195,IF(O90=3,191,IF(O90=4,189,IF(O90=5,188,IF(O90=6,187,IF(O90=7,186,193-O90))))))))</f>
        <v>0</v>
      </c>
      <c r="Q90" s="69">
        <f>LARGE(V90:Z90,1)+LARGE(V90:Z90,2)+LARGE(V90:Z90,3)</f>
        <v>469</v>
      </c>
      <c r="R90" s="69">
        <f>+A90</f>
        <v>15</v>
      </c>
      <c r="S90" s="35"/>
      <c r="T90" s="70"/>
      <c r="U90" s="54"/>
      <c r="V90" s="71">
        <f t="shared" si="17"/>
        <v>142</v>
      </c>
      <c r="W90" s="71">
        <f t="shared" si="18"/>
        <v>156</v>
      </c>
      <c r="X90" s="71">
        <f t="shared" si="19"/>
        <v>0</v>
      </c>
      <c r="Y90" s="71">
        <f t="shared" si="20"/>
        <v>171</v>
      </c>
      <c r="Z90" s="71">
        <f t="shared" si="21"/>
        <v>0</v>
      </c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BK90" s="2"/>
      <c r="BS90" s="2"/>
      <c r="CA90" s="2"/>
    </row>
    <row r="91" spans="1:79" ht="15.75" customHeight="1" x14ac:dyDescent="0.2">
      <c r="A91" s="88">
        <f t="shared" si="22"/>
        <v>16</v>
      </c>
      <c r="B91" s="64" t="str">
        <f>VLOOKUP(D:D,PERSON!A:B,2,FALSE)</f>
        <v>DANILOV</v>
      </c>
      <c r="C91" s="64" t="str">
        <f>VLOOKUP(D:D,PERSON!A:F,6,FALSE)</f>
        <v>SERGEI</v>
      </c>
      <c r="D91" s="65">
        <v>496</v>
      </c>
      <c r="E91" s="66">
        <f>VLOOKUP(D:D,PERSON!A:J,10,FALSE)</f>
        <v>1987</v>
      </c>
      <c r="F91" s="67" t="str">
        <f>VLOOKUP(D:D,PERSON!A:M,13,FALSE)</f>
        <v>Maardu LTK</v>
      </c>
      <c r="G91" s="89">
        <v>5</v>
      </c>
      <c r="H91" s="68">
        <f>IF(G91=0,0,IF(G91=1,200,IF(G91=2,195,IF(G91=3,191,IF(G91=4,189,IF(G91=5,188,IF(G91=6,187,IF(G91=7,186,193-G91))))))))</f>
        <v>188</v>
      </c>
      <c r="I91" s="68"/>
      <c r="J91" s="68">
        <f>IF(I91=0,0,IF(I91=1,200,IF(I91=2,195,IF(I91=3,191,IF(I91=4,189,IF(I91=5,188,IF(I91=6,187,IF(I91=7,186,193-I91))))))))</f>
        <v>0</v>
      </c>
      <c r="K91" s="68">
        <v>1</v>
      </c>
      <c r="L91" s="68">
        <f>IF(K91=0,0,IF(K91=1,200,IF(K91=2,195,IF(K91=3,191,IF(K91=4,189,IF(K91=5,188,IF(K91=6,187,IF(K91=7,186,193-K91))))))))</f>
        <v>200</v>
      </c>
      <c r="M91" s="68"/>
      <c r="N91" s="68">
        <f>IF(M91=0,0,IF(M91=1,200,IF(M91=2,195,IF(M91=3,191,IF(M91=4,189,IF(M91=5,188,IF(M91=6,187,IF(M91=7,186,193-M91))))))))</f>
        <v>0</v>
      </c>
      <c r="O91" s="68"/>
      <c r="P91" s="68">
        <f>IF(O91=0,0,IF(O91=1,200,IF(O91=2,195,IF(O91=3,191,IF(O91=4,189,IF(O91=5,188,IF(O91=6,187,IF(O91=7,186,193-O91))))))))</f>
        <v>0</v>
      </c>
      <c r="Q91" s="69">
        <f>LARGE(V91:Z91,1)+LARGE(V91:Z91,2)+LARGE(V91:Z91,3)</f>
        <v>388</v>
      </c>
      <c r="R91" s="69">
        <f>+A91</f>
        <v>16</v>
      </c>
      <c r="S91" s="35"/>
      <c r="T91" s="70"/>
      <c r="U91" s="54"/>
      <c r="V91" s="71">
        <f t="shared" si="17"/>
        <v>188</v>
      </c>
      <c r="W91" s="71">
        <f t="shared" si="18"/>
        <v>0</v>
      </c>
      <c r="X91" s="71">
        <f t="shared" si="19"/>
        <v>200</v>
      </c>
      <c r="Y91" s="71">
        <f t="shared" si="20"/>
        <v>0</v>
      </c>
      <c r="Z91" s="71">
        <f t="shared" si="21"/>
        <v>0</v>
      </c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BK91" s="2"/>
      <c r="BS91" s="2"/>
      <c r="CA91" s="2"/>
    </row>
    <row r="92" spans="1:79" ht="15.75" customHeight="1" x14ac:dyDescent="0.2">
      <c r="A92" s="88">
        <f t="shared" si="22"/>
        <v>17</v>
      </c>
      <c r="B92" s="64" t="str">
        <f>VLOOKUP(D:D,PERSON!A:B,2,FALSE)</f>
        <v>MOOS</v>
      </c>
      <c r="C92" s="64" t="str">
        <f>VLOOKUP(D:D,PERSON!A:F,6,FALSE)</f>
        <v>MADIS</v>
      </c>
      <c r="D92" s="65">
        <v>5954</v>
      </c>
      <c r="E92" s="66">
        <f>VLOOKUP(D:D,PERSON!A:J,10,FALSE)</f>
        <v>2004</v>
      </c>
      <c r="F92" s="67" t="str">
        <f>VLOOKUP(D:D,PERSON!A:M,13,FALSE)</f>
        <v>Pärnu LTK Vint-90</v>
      </c>
      <c r="G92" s="89"/>
      <c r="H92" s="68">
        <f>IF(G92=0,0,IF(G92=1,200,IF(G92=2,195,IF(G92=3,191,IF(G92=4,189,IF(G92=5,188,IF(G92=6,187,IF(G92=7,186,193-G92))))))))</f>
        <v>0</v>
      </c>
      <c r="I92" s="68">
        <v>5</v>
      </c>
      <c r="J92" s="68">
        <f>IF(I92=0,0,IF(I92=1,200,IF(I92=2,195,IF(I92=3,191,IF(I92=4,189,IF(I92=5,188,IF(I92=6,187,IF(I92=7,186,193-I92))))))))</f>
        <v>188</v>
      </c>
      <c r="K92" s="68">
        <v>5</v>
      </c>
      <c r="L92" s="68">
        <f>IF(K92=0,0,IF(K92=1,200,IF(K92=2,195,IF(K92=3,191,IF(K92=4,189,IF(K92=5,188,IF(K92=6,187,IF(K92=7,186,193-K92))))))))</f>
        <v>188</v>
      </c>
      <c r="M92" s="68"/>
      <c r="N92" s="68">
        <f>IF(M92=0,0,IF(M92=1,200,IF(M92=2,195,IF(M92=3,191,IF(M92=4,189,IF(M92=5,188,IF(M92=6,187,IF(M92=7,186,193-M92))))))))</f>
        <v>0</v>
      </c>
      <c r="O92" s="68"/>
      <c r="P92" s="68">
        <f>IF(O92=0,0,IF(O92=1,200,IF(O92=2,195,IF(O92=3,191,IF(O92=4,189,IF(O92=5,188,IF(O92=6,187,IF(O92=7,186,193-O92))))))))</f>
        <v>0</v>
      </c>
      <c r="Q92" s="69">
        <f>LARGE(V92:Z92,1)+LARGE(V92:Z92,2)+LARGE(V92:Z92,3)</f>
        <v>376</v>
      </c>
      <c r="R92" s="69">
        <f>+A92</f>
        <v>17</v>
      </c>
      <c r="S92" s="35"/>
      <c r="T92" s="70"/>
      <c r="U92" s="54"/>
      <c r="V92" s="71">
        <f t="shared" si="17"/>
        <v>0</v>
      </c>
      <c r="W92" s="71">
        <f t="shared" si="18"/>
        <v>188</v>
      </c>
      <c r="X92" s="71">
        <f t="shared" si="19"/>
        <v>188</v>
      </c>
      <c r="Y92" s="71">
        <f t="shared" si="20"/>
        <v>0</v>
      </c>
      <c r="Z92" s="71">
        <f t="shared" si="21"/>
        <v>0</v>
      </c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BK92" s="2"/>
      <c r="BS92" s="2"/>
      <c r="CA92" s="2"/>
    </row>
    <row r="93" spans="1:79" ht="15.75" customHeight="1" x14ac:dyDescent="0.2">
      <c r="A93" s="88">
        <f t="shared" si="22"/>
        <v>18</v>
      </c>
      <c r="B93" s="64" t="str">
        <f>VLOOKUP(D:D,PERSON!A:B,2,FALSE)</f>
        <v>VISKMAN</v>
      </c>
      <c r="C93" s="64" t="str">
        <f>VLOOKUP(D:D,PERSON!A:F,6,FALSE)</f>
        <v>MAREK</v>
      </c>
      <c r="D93" s="65">
        <v>288</v>
      </c>
      <c r="E93" s="66">
        <f>VLOOKUP(D:D,PERSON!A:J,10,FALSE)</f>
        <v>1971</v>
      </c>
      <c r="F93" s="67" t="str">
        <f>VLOOKUP(D:D,PERSON!A:M,13,FALSE)</f>
        <v>Pärnu LTK Vint-90</v>
      </c>
      <c r="G93" s="89">
        <v>12</v>
      </c>
      <c r="H93" s="68">
        <f>IF(G93=0,0,IF(G93=1,200,IF(G93=2,195,IF(G93=3,191,IF(G93=4,189,IF(G93=5,188,IF(G93=6,187,IF(G93=7,186,193-G93))))))))</f>
        <v>181</v>
      </c>
      <c r="I93" s="68"/>
      <c r="J93" s="68">
        <f>IF(I93=0,0,IF(I93=1,200,IF(I93=2,195,IF(I93=3,191,IF(I93=4,189,IF(I93=5,188,IF(I93=6,187,IF(I93=7,186,193-I93))))))))</f>
        <v>0</v>
      </c>
      <c r="K93" s="68">
        <v>12</v>
      </c>
      <c r="L93" s="68">
        <f>IF(K93=0,0,IF(K93=1,200,IF(K93=2,195,IF(K93=3,191,IF(K93=4,189,IF(K93=5,188,IF(K93=6,187,IF(K93=7,186,193-K93))))))))</f>
        <v>181</v>
      </c>
      <c r="M93" s="68"/>
      <c r="N93" s="68">
        <f>IF(M93=0,0,IF(M93=1,200,IF(M93=2,195,IF(M93=3,191,IF(M93=4,189,IF(M93=5,188,IF(M93=6,187,IF(M93=7,186,193-M93))))))))</f>
        <v>0</v>
      </c>
      <c r="O93" s="68"/>
      <c r="P93" s="68">
        <f>IF(O93=0,0,IF(O93=1,200,IF(O93=2,195,IF(O93=3,191,IF(O93=4,189,IF(O93=5,188,IF(O93=6,187,IF(O93=7,186,193-O93))))))))</f>
        <v>0</v>
      </c>
      <c r="Q93" s="69">
        <f>LARGE(V93:Z93,1)+LARGE(V93:Z93,2)+LARGE(V93:Z93,3)</f>
        <v>362</v>
      </c>
      <c r="R93" s="69">
        <f>+A93</f>
        <v>18</v>
      </c>
      <c r="S93" s="35"/>
      <c r="T93" s="70"/>
      <c r="U93" s="54"/>
      <c r="V93" s="71">
        <f t="shared" si="17"/>
        <v>181</v>
      </c>
      <c r="W93" s="71">
        <f t="shared" si="18"/>
        <v>0</v>
      </c>
      <c r="X93" s="71">
        <f t="shared" si="19"/>
        <v>181</v>
      </c>
      <c r="Y93" s="71">
        <f t="shared" si="20"/>
        <v>0</v>
      </c>
      <c r="Z93" s="71">
        <f t="shared" si="21"/>
        <v>0</v>
      </c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BK93" s="2"/>
      <c r="BS93" s="2"/>
      <c r="CA93" s="2"/>
    </row>
    <row r="94" spans="1:79" ht="15.75" customHeight="1" x14ac:dyDescent="0.2">
      <c r="A94" s="88">
        <f t="shared" si="22"/>
        <v>19</v>
      </c>
      <c r="B94" s="64" t="str">
        <f>VLOOKUP(D:D,PERSON!A:B,2,FALSE)</f>
        <v>PUTŠKOV</v>
      </c>
      <c r="C94" s="64" t="str">
        <f>VLOOKUP(D:D,PERSON!A:F,6,FALSE)</f>
        <v>ARTJOM</v>
      </c>
      <c r="D94" s="65">
        <v>244</v>
      </c>
      <c r="E94" s="66">
        <f>VLOOKUP(D:D,PERSON!A:J,10,FALSE)</f>
        <v>1978</v>
      </c>
      <c r="F94" s="67" t="s">
        <v>36</v>
      </c>
      <c r="G94" s="89"/>
      <c r="H94" s="68">
        <f>IF(G94=0,0,IF(G94=1,200,IF(G94=2,195,IF(G94=3,191,IF(G94=4,189,IF(G94=5,188,IF(G94=6,187,IF(G94=7,186,193-G94))))))))</f>
        <v>0</v>
      </c>
      <c r="I94" s="68"/>
      <c r="J94" s="68">
        <f>IF(I94=0,0,IF(I94=1,200,IF(I94=2,195,IF(I94=3,191,IF(I94=4,189,IF(I94=5,188,IF(I94=6,187,IF(I94=7,186,193-I94))))))))</f>
        <v>0</v>
      </c>
      <c r="K94" s="68">
        <v>21</v>
      </c>
      <c r="L94" s="68">
        <f>IF(K94=0,0,IF(K94=1,200,IF(K94=2,195,IF(K94=3,191,IF(K94=4,189,IF(K94=5,188,IF(K94=6,187,IF(K94=7,186,193-K94))))))))</f>
        <v>172</v>
      </c>
      <c r="M94" s="68">
        <v>8</v>
      </c>
      <c r="N94" s="68">
        <f>IF(M94=0,0,IF(M94=1,200,IF(M94=2,195,IF(M94=3,191,IF(M94=4,189,IF(M94=5,188,IF(M94=6,187,IF(M94=7,186,193-M94))))))))</f>
        <v>185</v>
      </c>
      <c r="O94" s="68"/>
      <c r="P94" s="68">
        <f>IF(O94=0,0,IF(O94=1,200,IF(O94=2,195,IF(O94=3,191,IF(O94=4,189,IF(O94=5,188,IF(O94=6,187,IF(O94=7,186,193-O94))))))))</f>
        <v>0</v>
      </c>
      <c r="Q94" s="69">
        <f>LARGE(V94:Z94,1)+LARGE(V94:Z94,2)+LARGE(V94:Z94,3)</f>
        <v>357</v>
      </c>
      <c r="R94" s="69">
        <f>+A94</f>
        <v>19</v>
      </c>
      <c r="S94" s="35"/>
      <c r="T94" s="70"/>
      <c r="U94" s="54"/>
      <c r="V94" s="71">
        <f t="shared" si="17"/>
        <v>0</v>
      </c>
      <c r="W94" s="71">
        <f t="shared" si="18"/>
        <v>0</v>
      </c>
      <c r="X94" s="71">
        <f t="shared" si="19"/>
        <v>172</v>
      </c>
      <c r="Y94" s="71">
        <f t="shared" si="20"/>
        <v>185</v>
      </c>
      <c r="Z94" s="71">
        <f t="shared" si="21"/>
        <v>0</v>
      </c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BK94" s="2"/>
      <c r="BS94" s="2"/>
      <c r="CA94" s="2"/>
    </row>
    <row r="95" spans="1:79" ht="15.75" customHeight="1" x14ac:dyDescent="0.2">
      <c r="A95" s="88">
        <f t="shared" si="22"/>
        <v>20</v>
      </c>
      <c r="B95" s="64" t="str">
        <f>VLOOKUP(D:D,PERSON!A:B,2,FALSE)</f>
        <v>KOPTELKOV</v>
      </c>
      <c r="C95" s="64" t="str">
        <f>VLOOKUP(D:D,PERSON!A:F,6,FALSE)</f>
        <v>ARTUR</v>
      </c>
      <c r="D95" s="65">
        <v>8821</v>
      </c>
      <c r="E95" s="66">
        <f>VLOOKUP(D:D,PERSON!A:J,10,FALSE)</f>
        <v>2008</v>
      </c>
      <c r="F95" s="67" t="str">
        <f>VLOOKUP(D:D,PERSON!A:M,13,FALSE)</f>
        <v>Aseri Spordiklubi</v>
      </c>
      <c r="G95" s="89"/>
      <c r="H95" s="68">
        <f>IF(G95=0,0,IF(G95=1,200,IF(G95=2,195,IF(G95=3,191,IF(G95=4,189,IF(G95=5,188,IF(G95=6,187,IF(G95=7,186,193-G95))))))))</f>
        <v>0</v>
      </c>
      <c r="I95" s="68"/>
      <c r="J95" s="68">
        <f>IF(I95=0,0,IF(I95=1,200,IF(I95=2,195,IF(I95=3,191,IF(I95=4,189,IF(I95=5,188,IF(I95=6,187,IF(I95=7,186,193-I95))))))))</f>
        <v>0</v>
      </c>
      <c r="K95" s="68">
        <v>17</v>
      </c>
      <c r="L95" s="68">
        <f>IF(K95=0,0,IF(K95=1,200,IF(K95=2,195,IF(K95=3,191,IF(K95=4,189,IF(K95=5,188,IF(K95=6,187,IF(K95=7,186,193-K95))))))))</f>
        <v>176</v>
      </c>
      <c r="M95" s="68">
        <v>17</v>
      </c>
      <c r="N95" s="68">
        <f>IF(M95=0,0,IF(M95=1,200,IF(M95=2,195,IF(M95=3,191,IF(M95=4,189,IF(M95=5,188,IF(M95=6,187,IF(M95=7,186,193-M95))))))))</f>
        <v>176</v>
      </c>
      <c r="O95" s="68"/>
      <c r="P95" s="68">
        <f>IF(O95=0,0,IF(O95=1,200,IF(O95=2,195,IF(O95=3,191,IF(O95=4,189,IF(O95=5,188,IF(O95=6,187,IF(O95=7,186,193-O95))))))))</f>
        <v>0</v>
      </c>
      <c r="Q95" s="69">
        <f>LARGE(V95:Z95,1)+LARGE(V95:Z95,2)+LARGE(V95:Z95,3)</f>
        <v>352</v>
      </c>
      <c r="R95" s="69">
        <f>+A95</f>
        <v>20</v>
      </c>
      <c r="S95" s="35"/>
      <c r="T95" s="70"/>
      <c r="U95" s="54"/>
      <c r="V95" s="71">
        <f t="shared" si="17"/>
        <v>0</v>
      </c>
      <c r="W95" s="71">
        <f t="shared" si="18"/>
        <v>0</v>
      </c>
      <c r="X95" s="71">
        <f t="shared" si="19"/>
        <v>176</v>
      </c>
      <c r="Y95" s="71">
        <f t="shared" si="20"/>
        <v>176</v>
      </c>
      <c r="Z95" s="71">
        <f t="shared" si="21"/>
        <v>0</v>
      </c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BK95" s="2"/>
      <c r="BS95" s="2"/>
      <c r="CA95" s="2"/>
    </row>
    <row r="96" spans="1:79" ht="15.75" customHeight="1" x14ac:dyDescent="0.2">
      <c r="A96" s="88">
        <f t="shared" si="22"/>
        <v>21</v>
      </c>
      <c r="B96" s="64" t="str">
        <f>VLOOKUP(D:D,PERSON!A:B,2,FALSE)</f>
        <v>TÜRI</v>
      </c>
      <c r="C96" s="64" t="str">
        <f>VLOOKUP(D:D,PERSON!A:F,6,FALSE)</f>
        <v>FRANK TOMAS</v>
      </c>
      <c r="D96" s="65">
        <v>9706</v>
      </c>
      <c r="E96" s="66">
        <f>VLOOKUP(D:D,PERSON!A:J,10,FALSE)</f>
        <v>2009</v>
      </c>
      <c r="F96" s="67" t="str">
        <f>VLOOKUP(D:D,PERSON!A:M,13,FALSE)</f>
        <v>LTK Kalev</v>
      </c>
      <c r="G96" s="89"/>
      <c r="H96" s="68">
        <f>IF(G96=0,0,IF(G96=1,200,IF(G96=2,195,IF(G96=3,191,IF(G96=4,189,IF(G96=5,188,IF(G96=6,187,IF(G96=7,186,193-G96))))))))</f>
        <v>0</v>
      </c>
      <c r="I96" s="68">
        <v>16</v>
      </c>
      <c r="J96" s="68">
        <f>IF(I96=0,0,IF(I96=1,200,IF(I96=2,195,IF(I96=3,191,IF(I96=4,189,IF(I96=5,188,IF(I96=6,187,IF(I96=7,186,193-I96))))))))</f>
        <v>177</v>
      </c>
      <c r="K96" s="68">
        <v>20</v>
      </c>
      <c r="L96" s="68">
        <f>IF(K96=0,0,IF(K96=1,200,IF(K96=2,195,IF(K96=3,191,IF(K96=4,189,IF(K96=5,188,IF(K96=6,187,IF(K96=7,186,193-K96))))))))</f>
        <v>173</v>
      </c>
      <c r="M96" s="68"/>
      <c r="N96" s="68">
        <f>IF(M96=0,0,IF(M96=1,200,IF(M96=2,195,IF(M96=3,191,IF(M96=4,189,IF(M96=5,188,IF(M96=6,187,IF(M96=7,186,193-M96))))))))</f>
        <v>0</v>
      </c>
      <c r="O96" s="68"/>
      <c r="P96" s="68">
        <f>IF(O96=0,0,IF(O96=1,200,IF(O96=2,195,IF(O96=3,191,IF(O96=4,189,IF(O96=5,188,IF(O96=6,187,IF(O96=7,186,193-O96))))))))</f>
        <v>0</v>
      </c>
      <c r="Q96" s="69">
        <f>LARGE(V96:Z96,1)+LARGE(V96:Z96,2)+LARGE(V96:Z96,3)</f>
        <v>350</v>
      </c>
      <c r="R96" s="69">
        <f>+A96</f>
        <v>21</v>
      </c>
      <c r="S96" s="35"/>
      <c r="T96" s="70"/>
      <c r="U96" s="54"/>
      <c r="V96" s="71">
        <f t="shared" si="17"/>
        <v>0</v>
      </c>
      <c r="W96" s="71">
        <f t="shared" si="18"/>
        <v>177</v>
      </c>
      <c r="X96" s="71">
        <f t="shared" si="19"/>
        <v>173</v>
      </c>
      <c r="Y96" s="71">
        <f t="shared" si="20"/>
        <v>0</v>
      </c>
      <c r="Z96" s="71">
        <f t="shared" si="21"/>
        <v>0</v>
      </c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BK96" s="2"/>
      <c r="BS96" s="2"/>
      <c r="CA96" s="2"/>
    </row>
    <row r="97" spans="1:79" ht="15.75" customHeight="1" x14ac:dyDescent="0.2">
      <c r="A97" s="88">
        <f t="shared" si="22"/>
        <v>22</v>
      </c>
      <c r="B97" s="64" t="str">
        <f>VLOOKUP(D:D,PERSON!A:B,2,FALSE)</f>
        <v>NÜÜD</v>
      </c>
      <c r="C97" s="64" t="str">
        <f>VLOOKUP(D:D,PERSON!A:F,6,FALSE)</f>
        <v>ERIK</v>
      </c>
      <c r="D97" s="65">
        <v>8754</v>
      </c>
      <c r="E97" s="66">
        <f>VLOOKUP(D:D,PERSON!A:J,10,FALSE)</f>
        <v>2007</v>
      </c>
      <c r="F97" s="67" t="str">
        <f>VLOOKUP(D:D,PERSON!A:M,13,FALSE)</f>
        <v>TTÜ Spordiklubi</v>
      </c>
      <c r="G97" s="89">
        <v>26</v>
      </c>
      <c r="H97" s="68">
        <f>IF(G97=0,0,IF(G97=1,200,IF(G97=2,195,IF(G97=3,191,IF(G97=4,189,IF(G97=5,188,IF(G97=6,187,IF(G97=7,186,193-G97))))))))</f>
        <v>167</v>
      </c>
      <c r="I97" s="68"/>
      <c r="J97" s="68">
        <f>IF(I97=0,0,IF(I97=1,200,IF(I97=2,195,IF(I97=3,191,IF(I97=4,189,IF(I97=5,188,IF(I97=6,187,IF(I97=7,186,193-I97))))))))</f>
        <v>0</v>
      </c>
      <c r="K97" s="68">
        <v>13</v>
      </c>
      <c r="L97" s="68">
        <f>IF(K97=0,0,IF(K97=1,200,IF(K97=2,195,IF(K97=3,191,IF(K97=4,189,IF(K97=5,188,IF(K97=6,187,IF(K97=7,186,193-K97))))))))</f>
        <v>180</v>
      </c>
      <c r="M97" s="68"/>
      <c r="N97" s="68">
        <f>IF(M97=0,0,IF(M97=1,200,IF(M97=2,195,IF(M97=3,191,IF(M97=4,189,IF(M97=5,188,IF(M97=6,187,IF(M97=7,186,193-M97))))))))</f>
        <v>0</v>
      </c>
      <c r="O97" s="68"/>
      <c r="P97" s="68">
        <f>IF(O97=0,0,IF(O97=1,200,IF(O97=2,195,IF(O97=3,191,IF(O97=4,189,IF(O97=5,188,IF(O97=6,187,IF(O97=7,186,193-O97))))))))</f>
        <v>0</v>
      </c>
      <c r="Q97" s="69">
        <f>LARGE(V97:Z97,1)+LARGE(V97:Z97,2)+LARGE(V97:Z97,3)</f>
        <v>347</v>
      </c>
      <c r="R97" s="69">
        <f>+A97</f>
        <v>22</v>
      </c>
      <c r="S97" s="35"/>
      <c r="T97" s="70"/>
      <c r="U97" s="54"/>
      <c r="V97" s="71">
        <f t="shared" si="17"/>
        <v>167</v>
      </c>
      <c r="W97" s="71">
        <f t="shared" si="18"/>
        <v>0</v>
      </c>
      <c r="X97" s="71">
        <f t="shared" si="19"/>
        <v>180</v>
      </c>
      <c r="Y97" s="71">
        <f t="shared" si="20"/>
        <v>0</v>
      </c>
      <c r="Z97" s="71">
        <f t="shared" si="21"/>
        <v>0</v>
      </c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BK97" s="2"/>
      <c r="BS97" s="2"/>
      <c r="CA97" s="2"/>
    </row>
    <row r="98" spans="1:79" ht="15.75" customHeight="1" x14ac:dyDescent="0.2">
      <c r="A98" s="88">
        <f t="shared" si="22"/>
        <v>23</v>
      </c>
      <c r="B98" s="64" t="str">
        <f>VLOOKUP(D:D,PERSON!A:B,2,FALSE)</f>
        <v>TOOMING</v>
      </c>
      <c r="C98" s="64" t="str">
        <f>VLOOKUP(D:D,PERSON!A:F,6,FALSE)</f>
        <v>ROBI</v>
      </c>
      <c r="D98" s="65">
        <v>8867</v>
      </c>
      <c r="E98" s="66">
        <f>VLOOKUP(D:D,PERSON!A:J,10,FALSE)</f>
        <v>2007</v>
      </c>
      <c r="F98" s="67" t="str">
        <f>VLOOKUP(D:D,PERSON!A:M,13,FALSE)</f>
        <v>LTK Pingpong</v>
      </c>
      <c r="G98" s="89"/>
      <c r="H98" s="68">
        <f>IF(G98=0,0,IF(G98=1,200,IF(G98=2,195,IF(G98=3,191,IF(G98=4,189,IF(G98=5,188,IF(G98=6,187,IF(G98=7,186,193-G98))))))))</f>
        <v>0</v>
      </c>
      <c r="I98" s="68">
        <v>23</v>
      </c>
      <c r="J98" s="68">
        <f>IF(I98=0,0,IF(I98=1,200,IF(I98=2,195,IF(I98=3,191,IF(I98=4,189,IF(I98=5,188,IF(I98=6,187,IF(I98=7,186,193-I98))))))))</f>
        <v>170</v>
      </c>
      <c r="K98" s="68">
        <v>19</v>
      </c>
      <c r="L98" s="68">
        <f>IF(K98=0,0,IF(K98=1,200,IF(K98=2,195,IF(K98=3,191,IF(K98=4,189,IF(K98=5,188,IF(K98=6,187,IF(K98=7,186,193-K98))))))))</f>
        <v>174</v>
      </c>
      <c r="M98" s="68"/>
      <c r="N98" s="68">
        <f>IF(M98=0,0,IF(M98=1,200,IF(M98=2,195,IF(M98=3,191,IF(M98=4,189,IF(M98=5,188,IF(M98=6,187,IF(M98=7,186,193-M98))))))))</f>
        <v>0</v>
      </c>
      <c r="O98" s="68"/>
      <c r="P98" s="68">
        <f>IF(O98=0,0,IF(O98=1,200,IF(O98=2,195,IF(O98=3,191,IF(O98=4,189,IF(O98=5,188,IF(O98=6,187,IF(O98=7,186,193-O98))))))))</f>
        <v>0</v>
      </c>
      <c r="Q98" s="69">
        <f>LARGE(V98:Z98,1)+LARGE(V98:Z98,2)+LARGE(V98:Z98,3)</f>
        <v>344</v>
      </c>
      <c r="R98" s="69">
        <f>+A98</f>
        <v>23</v>
      </c>
      <c r="S98" s="35"/>
      <c r="T98" s="70"/>
      <c r="U98" s="54"/>
      <c r="V98" s="71">
        <f t="shared" si="17"/>
        <v>0</v>
      </c>
      <c r="W98" s="71">
        <f t="shared" si="18"/>
        <v>170</v>
      </c>
      <c r="X98" s="71">
        <f t="shared" si="19"/>
        <v>174</v>
      </c>
      <c r="Y98" s="71">
        <f t="shared" si="20"/>
        <v>0</v>
      </c>
      <c r="Z98" s="71">
        <f t="shared" si="21"/>
        <v>0</v>
      </c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BK98" s="2"/>
      <c r="BS98" s="2"/>
      <c r="CA98" s="2"/>
    </row>
    <row r="99" spans="1:79" ht="15.75" customHeight="1" x14ac:dyDescent="0.2">
      <c r="A99" s="88">
        <f t="shared" si="22"/>
        <v>24</v>
      </c>
      <c r="B99" s="64" t="str">
        <f>VLOOKUP(D:D,PERSON!A:B,2,FALSE)</f>
        <v>KRAIKO</v>
      </c>
      <c r="C99" s="64" t="str">
        <f>VLOOKUP(D:D,PERSON!A:F,6,FALSE)</f>
        <v>MARTIN</v>
      </c>
      <c r="D99" s="65">
        <v>7285</v>
      </c>
      <c r="E99" s="66">
        <f>VLOOKUP(D:D,PERSON!A:J,10,FALSE)</f>
        <v>2009</v>
      </c>
      <c r="F99" s="67" t="str">
        <f>VLOOKUP(D:D,PERSON!A:M,13,FALSE)</f>
        <v>LTK Kalev</v>
      </c>
      <c r="G99" s="89">
        <v>25</v>
      </c>
      <c r="H99" s="68">
        <f>IF(G99=0,0,IF(G99=1,200,IF(G99=2,195,IF(G99=3,191,IF(G99=4,189,IF(G99=5,188,IF(G99=6,187,IF(G99=7,186,193-G99))))))))</f>
        <v>168</v>
      </c>
      <c r="I99" s="68"/>
      <c r="J99" s="68">
        <f>IF(I99=0,0,IF(I99=1,200,IF(I99=2,195,IF(I99=3,191,IF(I99=4,189,IF(I99=5,188,IF(I99=6,187,IF(I99=7,186,193-I99))))))))</f>
        <v>0</v>
      </c>
      <c r="K99" s="68">
        <v>18</v>
      </c>
      <c r="L99" s="68">
        <f>IF(K99=0,0,IF(K99=1,200,IF(K99=2,195,IF(K99=3,191,IF(K99=4,189,IF(K99=5,188,IF(K99=6,187,IF(K99=7,186,193-K99))))))))</f>
        <v>175</v>
      </c>
      <c r="M99" s="68"/>
      <c r="N99" s="68">
        <f>IF(M99=0,0,IF(M99=1,200,IF(M99=2,195,IF(M99=3,191,IF(M99=4,189,IF(M99=5,188,IF(M99=6,187,IF(M99=7,186,193-M99))))))))</f>
        <v>0</v>
      </c>
      <c r="O99" s="68"/>
      <c r="P99" s="68">
        <f>IF(O99=0,0,IF(O99=1,200,IF(O99=2,195,IF(O99=3,191,IF(O99=4,189,IF(O99=5,188,IF(O99=6,187,IF(O99=7,186,193-O99))))))))</f>
        <v>0</v>
      </c>
      <c r="Q99" s="69">
        <f>LARGE(V99:Z99,1)+LARGE(V99:Z99,2)+LARGE(V99:Z99,3)</f>
        <v>343</v>
      </c>
      <c r="R99" s="69">
        <f>+A99</f>
        <v>24</v>
      </c>
      <c r="S99" s="35"/>
      <c r="T99" s="70"/>
      <c r="U99" s="54"/>
      <c r="V99" s="71">
        <f t="shared" si="17"/>
        <v>168</v>
      </c>
      <c r="W99" s="71">
        <f t="shared" si="18"/>
        <v>0</v>
      </c>
      <c r="X99" s="71">
        <f t="shared" si="19"/>
        <v>175</v>
      </c>
      <c r="Y99" s="71">
        <f t="shared" si="20"/>
        <v>0</v>
      </c>
      <c r="Z99" s="71">
        <f t="shared" si="21"/>
        <v>0</v>
      </c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BK99" s="2"/>
      <c r="BS99" s="2"/>
      <c r="CA99" s="2"/>
    </row>
    <row r="100" spans="1:79" ht="15.75" customHeight="1" x14ac:dyDescent="0.2">
      <c r="A100" s="88">
        <f t="shared" si="22"/>
        <v>25</v>
      </c>
      <c r="B100" s="64" t="str">
        <f>VLOOKUP(D:D,PERSON!A:B,2,FALSE)</f>
        <v>KUKK</v>
      </c>
      <c r="C100" s="64" t="str">
        <f>VLOOKUP(D:D,PERSON!A:F,6,FALSE)</f>
        <v>KEVIN</v>
      </c>
      <c r="D100" s="65">
        <v>8928</v>
      </c>
      <c r="E100" s="66">
        <f>VLOOKUP(D:D,PERSON!A:J,10,FALSE)</f>
        <v>2007</v>
      </c>
      <c r="F100" s="67" t="str">
        <f>VLOOKUP(D:D,PERSON!A:M,13,FALSE)</f>
        <v>Maardu LTK</v>
      </c>
      <c r="G100" s="89">
        <v>30</v>
      </c>
      <c r="H100" s="68">
        <f>IF(G100=0,0,IF(G100=1,200,IF(G100=2,195,IF(G100=3,191,IF(G100=4,189,IF(G100=5,188,IF(G100=6,187,IF(G100=7,186,193-G100))))))))</f>
        <v>163</v>
      </c>
      <c r="I100" s="68"/>
      <c r="J100" s="68">
        <f>IF(I100=0,0,IF(I100=1,200,IF(I100=2,195,IF(I100=3,191,IF(I100=4,189,IF(I100=5,188,IF(I100=6,187,IF(I100=7,186,193-I100))))))))</f>
        <v>0</v>
      </c>
      <c r="K100" s="68">
        <v>22</v>
      </c>
      <c r="L100" s="68">
        <f>IF(K100=0,0,IF(K100=1,200,IF(K100=2,195,IF(K100=3,191,IF(K100=4,189,IF(K100=5,188,IF(K100=6,187,IF(K100=7,186,193-K100))))))))</f>
        <v>171</v>
      </c>
      <c r="M100" s="68"/>
      <c r="N100" s="68">
        <f>IF(M100=0,0,IF(M100=1,200,IF(M100=2,195,IF(M100=3,191,IF(M100=4,189,IF(M100=5,188,IF(M100=6,187,IF(M100=7,186,193-M100))))))))</f>
        <v>0</v>
      </c>
      <c r="O100" s="68"/>
      <c r="P100" s="68">
        <f>IF(O100=0,0,IF(O100=1,200,IF(O100=2,195,IF(O100=3,191,IF(O100=4,189,IF(O100=5,188,IF(O100=6,187,IF(O100=7,186,193-O100))))))))</f>
        <v>0</v>
      </c>
      <c r="Q100" s="69">
        <f>LARGE(V100:Z100,1)+LARGE(V100:Z100,2)+LARGE(V100:Z100,3)</f>
        <v>334</v>
      </c>
      <c r="R100" s="69">
        <f>+A100</f>
        <v>25</v>
      </c>
      <c r="S100" s="35"/>
      <c r="T100" s="70"/>
      <c r="U100" s="54"/>
      <c r="V100" s="71">
        <f t="shared" si="17"/>
        <v>163</v>
      </c>
      <c r="W100" s="71">
        <f t="shared" si="18"/>
        <v>0</v>
      </c>
      <c r="X100" s="71">
        <f t="shared" si="19"/>
        <v>171</v>
      </c>
      <c r="Y100" s="71">
        <f t="shared" si="20"/>
        <v>0</v>
      </c>
      <c r="Z100" s="71">
        <f t="shared" si="21"/>
        <v>0</v>
      </c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</row>
    <row r="101" spans="1:79" ht="15.75" customHeight="1" x14ac:dyDescent="0.2">
      <c r="A101" s="88">
        <f t="shared" si="22"/>
        <v>26</v>
      </c>
      <c r="B101" s="64" t="str">
        <f>VLOOKUP(D:D,PERSON!A:B,2,FALSE)</f>
        <v>MALTIZOV</v>
      </c>
      <c r="C101" s="64" t="str">
        <f>VLOOKUP(D:D,PERSON!A:F,6,FALSE)</f>
        <v>GRIGORI</v>
      </c>
      <c r="D101" s="65">
        <v>6120</v>
      </c>
      <c r="E101" s="66">
        <f>VLOOKUP(D:D,PERSON!A:J,10,FALSE)</f>
        <v>1958</v>
      </c>
      <c r="F101" s="67" t="str">
        <f>VLOOKUP(D:D,PERSON!A:M,13,FALSE)</f>
        <v>LTK Kalev</v>
      </c>
      <c r="G101" s="89">
        <v>31</v>
      </c>
      <c r="H101" s="68">
        <f>IF(G101=0,0,IF(G101=1,200,IF(G101=2,195,IF(G101=3,191,IF(G101=4,189,IF(G101=5,188,IF(G101=6,187,IF(G101=7,186,193-G101))))))))</f>
        <v>162</v>
      </c>
      <c r="I101" s="68"/>
      <c r="J101" s="68">
        <f>IF(I101=0,0,IF(I101=1,200,IF(I101=2,195,IF(I101=3,191,IF(I101=4,189,IF(I101=5,188,IF(I101=6,187,IF(I101=7,186,193-I101))))))))</f>
        <v>0</v>
      </c>
      <c r="K101" s="68">
        <v>24</v>
      </c>
      <c r="L101" s="68">
        <f>IF(K101=0,0,IF(K101=1,200,IF(K101=2,195,IF(K101=3,191,IF(K101=4,189,IF(K101=5,188,IF(K101=6,187,IF(K101=7,186,193-K101))))))))</f>
        <v>169</v>
      </c>
      <c r="M101" s="68"/>
      <c r="N101" s="68">
        <f>IF(M101=0,0,IF(M101=1,200,IF(M101=2,195,IF(M101=3,191,IF(M101=4,189,IF(M101=5,188,IF(M101=6,187,IF(M101=7,186,193-M101))))))))</f>
        <v>0</v>
      </c>
      <c r="O101" s="68"/>
      <c r="P101" s="68">
        <f>IF(O101=0,0,IF(O101=1,200,IF(O101=2,195,IF(O101=3,191,IF(O101=4,189,IF(O101=5,188,IF(O101=6,187,IF(O101=7,186,193-O101))))))))</f>
        <v>0</v>
      </c>
      <c r="Q101" s="69">
        <f>LARGE(V101:Z101,1)+LARGE(V101:Z101,2)+LARGE(V101:Z101,3)</f>
        <v>331</v>
      </c>
      <c r="R101" s="69">
        <f>+A101</f>
        <v>26</v>
      </c>
      <c r="S101" s="35"/>
      <c r="T101" s="70"/>
      <c r="U101" s="54"/>
      <c r="V101" s="71">
        <f t="shared" si="17"/>
        <v>162</v>
      </c>
      <c r="W101" s="71">
        <f t="shared" si="18"/>
        <v>0</v>
      </c>
      <c r="X101" s="71">
        <f t="shared" si="19"/>
        <v>169</v>
      </c>
      <c r="Y101" s="71">
        <f t="shared" si="20"/>
        <v>0</v>
      </c>
      <c r="Z101" s="71">
        <f t="shared" si="21"/>
        <v>0</v>
      </c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</row>
    <row r="102" spans="1:79" ht="15.75" customHeight="1" x14ac:dyDescent="0.2">
      <c r="A102" s="88">
        <f t="shared" si="22"/>
        <v>27</v>
      </c>
      <c r="B102" s="64" t="str">
        <f>VLOOKUP(D:D,PERSON!A:B,2,FALSE)</f>
        <v>GUSSAROV</v>
      </c>
      <c r="C102" s="64" t="str">
        <f>VLOOKUP(D:D,PERSON!A:F,6,FALSE)</f>
        <v>ALEKSEI</v>
      </c>
      <c r="D102" s="65">
        <v>9331</v>
      </c>
      <c r="E102" s="66">
        <f>VLOOKUP(D:D,PERSON!A:J,10,FALSE)</f>
        <v>1983</v>
      </c>
      <c r="F102" s="67" t="str">
        <f>VLOOKUP(D:D,PERSON!A:M,13,FALSE)</f>
        <v>Viimsi Lauatenniseklubi</v>
      </c>
      <c r="G102" s="89">
        <v>35</v>
      </c>
      <c r="H102" s="68">
        <f>IF(G102=0,0,IF(G102=1,200,IF(G102=2,195,IF(G102=3,191,IF(G102=4,189,IF(G102=5,188,IF(G102=6,187,IF(G102=7,186,193-G102))))))))</f>
        <v>158</v>
      </c>
      <c r="I102" s="68">
        <v>26</v>
      </c>
      <c r="J102" s="68">
        <f>IF(I102=0,0,IF(I102=1,200,IF(I102=2,195,IF(I102=3,191,IF(I102=4,189,IF(I102=5,188,IF(I102=6,187,IF(I102=7,186,193-I102))))))))</f>
        <v>167</v>
      </c>
      <c r="K102" s="68"/>
      <c r="L102" s="68">
        <f>IF(K102=0,0,IF(K102=1,200,IF(K102=2,195,IF(K102=3,191,IF(K102=4,189,IF(K102=5,188,IF(K102=6,187,IF(K102=7,186,193-K102))))))))</f>
        <v>0</v>
      </c>
      <c r="M102" s="68"/>
      <c r="N102" s="68">
        <f>IF(M102=0,0,IF(M102=1,200,IF(M102=2,195,IF(M102=3,191,IF(M102=4,189,IF(M102=5,188,IF(M102=6,187,IF(M102=7,186,193-M102))))))))</f>
        <v>0</v>
      </c>
      <c r="O102" s="68"/>
      <c r="P102" s="68">
        <f>IF(O102=0,0,IF(O102=1,200,IF(O102=2,195,IF(O102=3,191,IF(O102=4,189,IF(O102=5,188,IF(O102=6,187,IF(O102=7,186,193-O102))))))))</f>
        <v>0</v>
      </c>
      <c r="Q102" s="69">
        <f>LARGE(V102:Z102,1)+LARGE(V102:Z102,2)+LARGE(V102:Z102,3)</f>
        <v>325</v>
      </c>
      <c r="R102" s="69">
        <f>+A102</f>
        <v>27</v>
      </c>
      <c r="S102" s="35"/>
      <c r="T102" s="70"/>
      <c r="U102" s="54"/>
      <c r="V102" s="71">
        <f t="shared" si="17"/>
        <v>158</v>
      </c>
      <c r="W102" s="71">
        <f t="shared" si="18"/>
        <v>167</v>
      </c>
      <c r="X102" s="71">
        <f t="shared" si="19"/>
        <v>0</v>
      </c>
      <c r="Y102" s="71">
        <f t="shared" si="20"/>
        <v>0</v>
      </c>
      <c r="Z102" s="71">
        <f t="shared" si="21"/>
        <v>0</v>
      </c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</row>
    <row r="103" spans="1:79" ht="15.75" customHeight="1" x14ac:dyDescent="0.2">
      <c r="A103" s="88">
        <f t="shared" si="22"/>
        <v>28</v>
      </c>
      <c r="B103" s="64" t="str">
        <f>VLOOKUP(D:D,PERSON!A:B,2,FALSE)</f>
        <v>RUUT</v>
      </c>
      <c r="C103" s="64" t="str">
        <f>VLOOKUP(D:D,PERSON!A:F,6,FALSE)</f>
        <v>PÄRTEL</v>
      </c>
      <c r="D103" s="65">
        <v>6270</v>
      </c>
      <c r="E103" s="66">
        <f>VLOOKUP(D:D,PERSON!A:J,10,FALSE)</f>
        <v>2003</v>
      </c>
      <c r="F103" s="67" t="str">
        <f>VLOOKUP(D:D,PERSON!A:M,13,FALSE)</f>
        <v>Haapsalu LTK</v>
      </c>
      <c r="G103" s="89"/>
      <c r="H103" s="68">
        <f>IF(G103=0,0,IF(G103=1,200,IF(G103=2,195,IF(G103=3,191,IF(G103=4,189,IF(G103=5,188,IF(G103=6,187,IF(G103=7,186,193-G103))))))))</f>
        <v>0</v>
      </c>
      <c r="I103" s="68">
        <v>34</v>
      </c>
      <c r="J103" s="68">
        <f>IF(I103=0,0,IF(I103=1,200,IF(I103=2,195,IF(I103=3,191,IF(I103=4,189,IF(I103=5,188,IF(I103=6,187,IF(I103=7,186,193-I103))))))))</f>
        <v>159</v>
      </c>
      <c r="K103" s="68">
        <v>32</v>
      </c>
      <c r="L103" s="68">
        <f>IF(K103=0,0,IF(K103=1,200,IF(K103=2,195,IF(K103=3,191,IF(K103=4,189,IF(K103=5,188,IF(K103=6,187,IF(K103=7,186,193-K103))))))))</f>
        <v>161</v>
      </c>
      <c r="M103" s="68"/>
      <c r="N103" s="68">
        <f>IF(M103=0,0,IF(M103=1,200,IF(M103=2,195,IF(M103=3,191,IF(M103=4,189,IF(M103=5,188,IF(M103=6,187,IF(M103=7,186,193-M103))))))))</f>
        <v>0</v>
      </c>
      <c r="O103" s="68"/>
      <c r="P103" s="68">
        <f>IF(O103=0,0,IF(O103=1,200,IF(O103=2,195,IF(O103=3,191,IF(O103=4,189,IF(O103=5,188,IF(O103=6,187,IF(O103=7,186,193-O103))))))))</f>
        <v>0</v>
      </c>
      <c r="Q103" s="69">
        <f>LARGE(V103:Z103,1)+LARGE(V103:Z103,2)+LARGE(V103:Z103,3)</f>
        <v>320</v>
      </c>
      <c r="R103" s="69">
        <f>+A103</f>
        <v>28</v>
      </c>
      <c r="S103" s="35"/>
      <c r="T103" s="70"/>
      <c r="U103" s="54"/>
      <c r="V103" s="71">
        <f t="shared" si="17"/>
        <v>0</v>
      </c>
      <c r="W103" s="71">
        <f t="shared" si="18"/>
        <v>159</v>
      </c>
      <c r="X103" s="71">
        <f t="shared" si="19"/>
        <v>161</v>
      </c>
      <c r="Y103" s="71">
        <f t="shared" si="20"/>
        <v>0</v>
      </c>
      <c r="Z103" s="71">
        <f t="shared" si="21"/>
        <v>0</v>
      </c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</row>
    <row r="104" spans="1:79" ht="15.75" customHeight="1" x14ac:dyDescent="0.2">
      <c r="A104" s="88">
        <f t="shared" si="22"/>
        <v>29</v>
      </c>
      <c r="B104" s="64" t="str">
        <f>VLOOKUP(D:D,PERSON!A:B,2,FALSE)</f>
        <v>ANBUS</v>
      </c>
      <c r="C104" s="64" t="str">
        <f>VLOOKUP(D:D,PERSON!A:F,6,FALSE)</f>
        <v>RASMUS</v>
      </c>
      <c r="D104" s="65">
        <v>9013</v>
      </c>
      <c r="E104" s="66">
        <f>VLOOKUP(D:D,PERSON!A:J,10,FALSE)</f>
        <v>2006</v>
      </c>
      <c r="F104" s="67" t="str">
        <f>VLOOKUP(D:D,PERSON!A:M,13,FALSE)</f>
        <v>Pärnu LTK Vint-90</v>
      </c>
      <c r="G104" s="89">
        <v>44</v>
      </c>
      <c r="H104" s="68">
        <f>IF(G104=0,0,IF(G104=1,200,IF(G104=2,195,IF(G104=3,191,IF(G104=4,189,IF(G104=5,188,IF(G104=6,187,IF(G104=7,186,193-G104))))))))</f>
        <v>149</v>
      </c>
      <c r="I104" s="68"/>
      <c r="J104" s="68">
        <f>IF(I104=0,0,IF(I104=1,200,IF(I104=2,195,IF(I104=3,191,IF(I104=4,189,IF(I104=5,188,IF(I104=6,187,IF(I104=7,186,193-I104))))))))</f>
        <v>0</v>
      </c>
      <c r="K104" s="68">
        <v>31</v>
      </c>
      <c r="L104" s="68">
        <f>IF(K104=0,0,IF(K104=1,200,IF(K104=2,195,IF(K104=3,191,IF(K104=4,189,IF(K104=5,188,IF(K104=6,187,IF(K104=7,186,193-K104))))))))</f>
        <v>162</v>
      </c>
      <c r="M104" s="68"/>
      <c r="N104" s="68">
        <f>IF(M104=0,0,IF(M104=1,200,IF(M104=2,195,IF(M104=3,191,IF(M104=4,189,IF(M104=5,188,IF(M104=6,187,IF(M104=7,186,193-M104))))))))</f>
        <v>0</v>
      </c>
      <c r="O104" s="68"/>
      <c r="P104" s="68">
        <f>IF(O104=0,0,IF(O104=1,200,IF(O104=2,195,IF(O104=3,191,IF(O104=4,189,IF(O104=5,188,IF(O104=6,187,IF(O104=7,186,193-O104))))))))</f>
        <v>0</v>
      </c>
      <c r="Q104" s="69">
        <f>LARGE(V104:Z104,1)+LARGE(V104:Z104,2)+LARGE(V104:Z104,3)</f>
        <v>311</v>
      </c>
      <c r="R104" s="69">
        <f>+A104</f>
        <v>29</v>
      </c>
      <c r="S104" s="35"/>
      <c r="T104" s="70"/>
      <c r="U104" s="54"/>
      <c r="V104" s="71">
        <f t="shared" si="17"/>
        <v>149</v>
      </c>
      <c r="W104" s="71">
        <f t="shared" si="18"/>
        <v>0</v>
      </c>
      <c r="X104" s="71">
        <f t="shared" si="19"/>
        <v>162</v>
      </c>
      <c r="Y104" s="71">
        <f t="shared" si="20"/>
        <v>0</v>
      </c>
      <c r="Z104" s="71">
        <f t="shared" si="21"/>
        <v>0</v>
      </c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</row>
    <row r="105" spans="1:79" ht="15.75" customHeight="1" x14ac:dyDescent="0.2">
      <c r="A105" s="88">
        <f t="shared" si="22"/>
        <v>30</v>
      </c>
      <c r="B105" s="64" t="str">
        <f>VLOOKUP(D:D,PERSON!A:B,2,FALSE)</f>
        <v>TŠERNOV</v>
      </c>
      <c r="C105" s="64" t="str">
        <f>VLOOKUP(D:D,PERSON!A:F,6,FALSE)</f>
        <v>MIHHAIL</v>
      </c>
      <c r="D105" s="65">
        <v>9931</v>
      </c>
      <c r="E105" s="66">
        <f>VLOOKUP(D:D,PERSON!A:J,10,FALSE)</f>
        <v>2008</v>
      </c>
      <c r="F105" s="67" t="str">
        <f>VLOOKUP(D:D,PERSON!A:M,13,FALSE)</f>
        <v>LTK Kalev</v>
      </c>
      <c r="G105" s="89"/>
      <c r="H105" s="68">
        <f>IF(G105=0,0,IF(G105=1,200,IF(G105=2,195,IF(G105=3,191,IF(G105=4,189,IF(G105=5,188,IF(G105=6,187,IF(G105=7,186,193-G105))))))))</f>
        <v>0</v>
      </c>
      <c r="I105" s="68">
        <v>38</v>
      </c>
      <c r="J105" s="68">
        <f>IF(I105=0,0,IF(I105=1,200,IF(I105=2,195,IF(I105=3,191,IF(I105=4,189,IF(I105=5,188,IF(I105=6,187,IF(I105=7,186,193-I105))))))))</f>
        <v>155</v>
      </c>
      <c r="K105" s="68">
        <v>40</v>
      </c>
      <c r="L105" s="68">
        <f>IF(K105=0,0,IF(K105=1,200,IF(K105=2,195,IF(K105=3,191,IF(K105=4,189,IF(K105=5,188,IF(K105=6,187,IF(K105=7,186,193-K105))))))))</f>
        <v>153</v>
      </c>
      <c r="M105" s="68"/>
      <c r="N105" s="68">
        <f>IF(M105=0,0,IF(M105=1,200,IF(M105=2,195,IF(M105=3,191,IF(M105=4,189,IF(M105=5,188,IF(M105=6,187,IF(M105=7,186,193-M105))))))))</f>
        <v>0</v>
      </c>
      <c r="O105" s="68"/>
      <c r="P105" s="68">
        <f>IF(O105=0,0,IF(O105=1,200,IF(O105=2,195,IF(O105=3,191,IF(O105=4,189,IF(O105=5,188,IF(O105=6,187,IF(O105=7,186,193-O105))))))))</f>
        <v>0</v>
      </c>
      <c r="Q105" s="69">
        <f>LARGE(V105:Z105,1)+LARGE(V105:Z105,2)+LARGE(V105:Z105,3)</f>
        <v>308</v>
      </c>
      <c r="R105" s="69">
        <f>+A105</f>
        <v>30</v>
      </c>
      <c r="S105" s="35"/>
      <c r="T105" s="70"/>
      <c r="U105" s="54"/>
      <c r="V105" s="71">
        <f t="shared" si="17"/>
        <v>0</v>
      </c>
      <c r="W105" s="71">
        <f t="shared" si="18"/>
        <v>155</v>
      </c>
      <c r="X105" s="71">
        <f t="shared" si="19"/>
        <v>153</v>
      </c>
      <c r="Y105" s="71">
        <f t="shared" si="20"/>
        <v>0</v>
      </c>
      <c r="Z105" s="71">
        <f t="shared" si="21"/>
        <v>0</v>
      </c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</row>
    <row r="106" spans="1:79" ht="15.75" customHeight="1" x14ac:dyDescent="0.2">
      <c r="A106" s="88">
        <f t="shared" si="22"/>
        <v>31</v>
      </c>
      <c r="B106" s="64" t="str">
        <f>VLOOKUP(D:D,PERSON!A:B,2,FALSE)</f>
        <v>GUSSAROV</v>
      </c>
      <c r="C106" s="64" t="str">
        <f>VLOOKUP(D:D,PERSON!A:F,6,FALSE)</f>
        <v>OLEG</v>
      </c>
      <c r="D106" s="65">
        <v>8718</v>
      </c>
      <c r="E106" s="66">
        <f>VLOOKUP(D:D,PERSON!A:J,10,FALSE)</f>
        <v>1957</v>
      </c>
      <c r="F106" s="67" t="str">
        <f>VLOOKUP(D:D,PERSON!A:M,13,FALSE)</f>
        <v>Keila LTK Pinksiproff</v>
      </c>
      <c r="G106" s="89">
        <v>49</v>
      </c>
      <c r="H106" s="68">
        <f>IF(G106=0,0,IF(G106=1,200,IF(G106=2,195,IF(G106=3,191,IF(G106=4,189,IF(G106=5,188,IF(G106=6,187,IF(G106=7,186,193-G106))))))))</f>
        <v>144</v>
      </c>
      <c r="I106" s="68"/>
      <c r="J106" s="68">
        <f>IF(I106=0,0,IF(I106=1,200,IF(I106=2,195,IF(I106=3,191,IF(I106=4,189,IF(I106=5,188,IF(I106=6,187,IF(I106=7,186,193-I106))))))))</f>
        <v>0</v>
      </c>
      <c r="K106" s="68">
        <v>35</v>
      </c>
      <c r="L106" s="68">
        <f>IF(K106=0,0,IF(K106=1,200,IF(K106=2,195,IF(K106=3,191,IF(K106=4,189,IF(K106=5,188,IF(K106=6,187,IF(K106=7,186,193-K106))))))))</f>
        <v>158</v>
      </c>
      <c r="M106" s="68"/>
      <c r="N106" s="68">
        <f>IF(M106=0,0,IF(M106=1,200,IF(M106=2,195,IF(M106=3,191,IF(M106=4,189,IF(M106=5,188,IF(M106=6,187,IF(M106=7,186,193-M106))))))))</f>
        <v>0</v>
      </c>
      <c r="O106" s="68"/>
      <c r="P106" s="68">
        <f>IF(O106=0,0,IF(O106=1,200,IF(O106=2,195,IF(O106=3,191,IF(O106=4,189,IF(O106=5,188,IF(O106=6,187,IF(O106=7,186,193-O106))))))))</f>
        <v>0</v>
      </c>
      <c r="Q106" s="69">
        <f>LARGE(V106:Z106,1)+LARGE(V106:Z106,2)+LARGE(V106:Z106,3)</f>
        <v>302</v>
      </c>
      <c r="R106" s="69">
        <f>+A106</f>
        <v>31</v>
      </c>
      <c r="S106" s="35"/>
      <c r="T106" s="70"/>
      <c r="U106" s="54"/>
      <c r="V106" s="71">
        <f t="shared" ref="V106:V132" si="23">H106</f>
        <v>144</v>
      </c>
      <c r="W106" s="71">
        <f t="shared" ref="W106:W132" si="24">J106</f>
        <v>0</v>
      </c>
      <c r="X106" s="71">
        <f t="shared" ref="X106:X132" si="25">L106</f>
        <v>158</v>
      </c>
      <c r="Y106" s="71">
        <f t="shared" si="20"/>
        <v>0</v>
      </c>
      <c r="Z106" s="71">
        <f t="shared" si="21"/>
        <v>0</v>
      </c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</row>
    <row r="107" spans="1:79" ht="15.75" customHeight="1" x14ac:dyDescent="0.2">
      <c r="A107" s="88">
        <f t="shared" si="22"/>
        <v>32</v>
      </c>
      <c r="B107" s="64" t="str">
        <f>VLOOKUP(D:D,PERSON!A:B,2,FALSE)</f>
        <v>ANMANN</v>
      </c>
      <c r="C107" s="64" t="str">
        <f>VLOOKUP(D:D,PERSON!A:F,6,FALSE)</f>
        <v>RICHARD</v>
      </c>
      <c r="D107" s="65">
        <v>9737</v>
      </c>
      <c r="E107" s="66">
        <f>VLOOKUP(D:D,PERSON!A:J,10,FALSE)</f>
        <v>2007</v>
      </c>
      <c r="F107" s="67" t="str">
        <f>VLOOKUP(D:D,PERSON!A:M,13,FALSE)</f>
        <v>Viimsi Lauatenniseklubi</v>
      </c>
      <c r="G107" s="89">
        <v>50</v>
      </c>
      <c r="H107" s="68">
        <f>IF(G107=0,0,IF(G107=1,200,IF(G107=2,195,IF(G107=3,191,IF(G107=4,189,IF(G107=5,188,IF(G107=6,187,IF(G107=7,186,193-G107))))))))</f>
        <v>143</v>
      </c>
      <c r="I107" s="68">
        <v>35</v>
      </c>
      <c r="J107" s="68">
        <f>IF(I107=0,0,IF(I107=1,200,IF(I107=2,195,IF(I107=3,191,IF(I107=4,189,IF(I107=5,188,IF(I107=6,187,IF(I107=7,186,193-I107))))))))</f>
        <v>158</v>
      </c>
      <c r="K107" s="68"/>
      <c r="L107" s="68">
        <f>IF(K107=0,0,IF(K107=1,200,IF(K107=2,195,IF(K107=3,191,IF(K107=4,189,IF(K107=5,188,IF(K107=6,187,IF(K107=7,186,193-K107))))))))</f>
        <v>0</v>
      </c>
      <c r="M107" s="68"/>
      <c r="N107" s="68">
        <f>IF(M107=0,0,IF(M107=1,200,IF(M107=2,195,IF(M107=3,191,IF(M107=4,189,IF(M107=5,188,IF(M107=6,187,IF(M107=7,186,193-M107))))))))</f>
        <v>0</v>
      </c>
      <c r="O107" s="68"/>
      <c r="P107" s="68">
        <f>IF(O107=0,0,IF(O107=1,200,IF(O107=2,195,IF(O107=3,191,IF(O107=4,189,IF(O107=5,188,IF(O107=6,187,IF(O107=7,186,193-O107))))))))</f>
        <v>0</v>
      </c>
      <c r="Q107" s="69">
        <f>LARGE(V107:Z107,1)+LARGE(V107:Z107,2)+LARGE(V107:Z107,3)</f>
        <v>301</v>
      </c>
      <c r="R107" s="69">
        <f>+A107</f>
        <v>32</v>
      </c>
      <c r="S107" s="35"/>
      <c r="T107" s="70"/>
      <c r="U107" s="54"/>
      <c r="V107" s="71">
        <f t="shared" si="23"/>
        <v>143</v>
      </c>
      <c r="W107" s="71">
        <f t="shared" si="24"/>
        <v>158</v>
      </c>
      <c r="X107" s="71">
        <f t="shared" si="25"/>
        <v>0</v>
      </c>
      <c r="Y107" s="71">
        <f t="shared" si="20"/>
        <v>0</v>
      </c>
      <c r="Z107" s="71">
        <f t="shared" si="21"/>
        <v>0</v>
      </c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</row>
    <row r="108" spans="1:79" ht="15.75" customHeight="1" x14ac:dyDescent="0.2">
      <c r="A108" s="88">
        <f t="shared" si="22"/>
        <v>33</v>
      </c>
      <c r="B108" s="64" t="str">
        <f>VLOOKUP(D:D,PERSON!A:B,2,FALSE)</f>
        <v>PRIISALM</v>
      </c>
      <c r="C108" s="64" t="str">
        <f>VLOOKUP(D:D,PERSON!A:F,6,FALSE)</f>
        <v>TRISTAN</v>
      </c>
      <c r="D108" s="65">
        <v>9907</v>
      </c>
      <c r="E108" s="66">
        <f>VLOOKUP(D:D,PERSON!A:J,10,FALSE)</f>
        <v>2010</v>
      </c>
      <c r="F108" s="67" t="str">
        <f>VLOOKUP(D:D,PERSON!A:M,13,FALSE)</f>
        <v>Viimsi Lauatenniseklubi</v>
      </c>
      <c r="G108" s="89">
        <v>47</v>
      </c>
      <c r="H108" s="68">
        <f>IF(G108=0,0,IF(G108=1,200,IF(G108=2,195,IF(G108=3,191,IF(G108=4,189,IF(G108=5,188,IF(G108=6,187,IF(G108=7,186,193-G108))))))))</f>
        <v>146</v>
      </c>
      <c r="I108" s="68">
        <v>39</v>
      </c>
      <c r="J108" s="68">
        <f>IF(I108=0,0,IF(I108=1,200,IF(I108=2,195,IF(I108=3,191,IF(I108=4,189,IF(I108=5,188,IF(I108=6,187,IF(I108=7,186,193-I108))))))))</f>
        <v>154</v>
      </c>
      <c r="K108" s="68"/>
      <c r="L108" s="68">
        <f>IF(K108=0,0,IF(K108=1,200,IF(K108=2,195,IF(K108=3,191,IF(K108=4,189,IF(K108=5,188,IF(K108=6,187,IF(K108=7,186,193-K108))))))))</f>
        <v>0</v>
      </c>
      <c r="M108" s="68"/>
      <c r="N108" s="68">
        <f>IF(M108=0,0,IF(M108=1,200,IF(M108=2,195,IF(M108=3,191,IF(M108=4,189,IF(M108=5,188,IF(M108=6,187,IF(M108=7,186,193-M108))))))))</f>
        <v>0</v>
      </c>
      <c r="O108" s="68"/>
      <c r="P108" s="68">
        <f>IF(O108=0,0,IF(O108=1,200,IF(O108=2,195,IF(O108=3,191,IF(O108=4,189,IF(O108=5,188,IF(O108=6,187,IF(O108=7,186,193-O108))))))))</f>
        <v>0</v>
      </c>
      <c r="Q108" s="69">
        <f>LARGE(V108:Z108,1)+LARGE(V108:Z108,2)+LARGE(V108:Z108,3)</f>
        <v>300</v>
      </c>
      <c r="R108" s="69">
        <f>+A108</f>
        <v>33</v>
      </c>
      <c r="S108" s="35"/>
      <c r="T108" s="70"/>
      <c r="U108" s="54"/>
      <c r="V108" s="71">
        <f t="shared" si="23"/>
        <v>146</v>
      </c>
      <c r="W108" s="71">
        <f t="shared" si="24"/>
        <v>154</v>
      </c>
      <c r="X108" s="71">
        <f t="shared" si="25"/>
        <v>0</v>
      </c>
      <c r="Y108" s="71">
        <f t="shared" si="20"/>
        <v>0</v>
      </c>
      <c r="Z108" s="71">
        <f t="shared" si="21"/>
        <v>0</v>
      </c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</row>
    <row r="109" spans="1:79" ht="15.75" customHeight="1" x14ac:dyDescent="0.2">
      <c r="A109" s="88">
        <f t="shared" si="22"/>
        <v>34</v>
      </c>
      <c r="B109" s="64" t="str">
        <f>VLOOKUP(D:D,PERSON!A:B,2,FALSE)</f>
        <v>TABUR</v>
      </c>
      <c r="C109" s="64" t="str">
        <f>VLOOKUP(D:D,PERSON!A:F,6,FALSE)</f>
        <v>KEIRO</v>
      </c>
      <c r="D109" s="65">
        <v>7056</v>
      </c>
      <c r="E109" s="66">
        <f>VLOOKUP(D:D,PERSON!A:J,10,FALSE)</f>
        <v>2006</v>
      </c>
      <c r="F109" s="67" t="str">
        <f>VLOOKUP(D:D,PERSON!A:M,13,FALSE)</f>
        <v>Pärnu LTK Vint-90</v>
      </c>
      <c r="G109" s="89">
        <v>46</v>
      </c>
      <c r="H109" s="68">
        <f>IF(G109=0,0,IF(G109=1,200,IF(G109=2,195,IF(G109=3,191,IF(G109=4,189,IF(G109=5,188,IF(G109=6,187,IF(G109=7,186,193-G109))))))))</f>
        <v>147</v>
      </c>
      <c r="I109" s="68"/>
      <c r="J109" s="68">
        <f>IF(I109=0,0,IF(I109=1,200,IF(I109=2,195,IF(I109=3,191,IF(I109=4,189,IF(I109=5,188,IF(I109=6,187,IF(I109=7,186,193-I109))))))))</f>
        <v>0</v>
      </c>
      <c r="K109" s="68">
        <v>43</v>
      </c>
      <c r="L109" s="68">
        <f>IF(K109=0,0,IF(K109=1,200,IF(K109=2,195,IF(K109=3,191,IF(K109=4,189,IF(K109=5,188,IF(K109=6,187,IF(K109=7,186,193-K109))))))))</f>
        <v>150</v>
      </c>
      <c r="M109" s="68"/>
      <c r="N109" s="68">
        <f>IF(M109=0,0,IF(M109=1,200,IF(M109=2,195,IF(M109=3,191,IF(M109=4,189,IF(M109=5,188,IF(M109=6,187,IF(M109=7,186,193-M109))))))))</f>
        <v>0</v>
      </c>
      <c r="O109" s="68"/>
      <c r="P109" s="68">
        <f>IF(O109=0,0,IF(O109=1,200,IF(O109=2,195,IF(O109=3,191,IF(O109=4,189,IF(O109=5,188,IF(O109=6,187,IF(O109=7,186,193-O109))))))))</f>
        <v>0</v>
      </c>
      <c r="Q109" s="69">
        <f>LARGE(V109:Z109,1)+LARGE(V109:Z109,2)+LARGE(V109:Z109,3)</f>
        <v>297</v>
      </c>
      <c r="R109" s="69">
        <f>+A109</f>
        <v>34</v>
      </c>
      <c r="S109" s="35"/>
      <c r="T109" s="70"/>
      <c r="U109" s="54"/>
      <c r="V109" s="71">
        <f t="shared" si="23"/>
        <v>147</v>
      </c>
      <c r="W109" s="71">
        <f t="shared" si="24"/>
        <v>0</v>
      </c>
      <c r="X109" s="71">
        <f t="shared" si="25"/>
        <v>150</v>
      </c>
      <c r="Y109" s="71">
        <f t="shared" si="20"/>
        <v>0</v>
      </c>
      <c r="Z109" s="71">
        <f t="shared" si="21"/>
        <v>0</v>
      </c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</row>
    <row r="110" spans="1:79" ht="15.75" customHeight="1" x14ac:dyDescent="0.2">
      <c r="A110" s="88">
        <f t="shared" si="22"/>
        <v>35</v>
      </c>
      <c r="B110" s="64" t="str">
        <f>VLOOKUP(D:D,PERSON!A:B,2,FALSE)</f>
        <v>SILLA</v>
      </c>
      <c r="C110" s="64" t="str">
        <f>VLOOKUP(D:D,PERSON!A:F,6,FALSE)</f>
        <v>EGERT</v>
      </c>
      <c r="D110" s="65">
        <v>10106</v>
      </c>
      <c r="E110" s="66">
        <f>VLOOKUP(D:D,PERSON!A:J,10,FALSE)</f>
        <v>2006</v>
      </c>
      <c r="F110" s="67" t="str">
        <f>VLOOKUP(D:D,PERSON!A:M,13,FALSE)</f>
        <v>Viimsi Lauatenniseklubi</v>
      </c>
      <c r="G110" s="89">
        <v>48</v>
      </c>
      <c r="H110" s="68">
        <f>IF(G110=0,0,IF(G110=1,200,IF(G110=2,195,IF(G110=3,191,IF(G110=4,189,IF(G110=5,188,IF(G110=6,187,IF(G110=7,186,193-G110))))))))</f>
        <v>145</v>
      </c>
      <c r="I110" s="68"/>
      <c r="J110" s="68">
        <f>IF(I110=0,0,IF(I110=1,200,IF(I110=2,195,IF(I110=3,191,IF(I110=4,189,IF(I110=5,188,IF(I110=6,187,IF(I110=7,186,193-I110))))))))</f>
        <v>0</v>
      </c>
      <c r="K110" s="68">
        <v>46</v>
      </c>
      <c r="L110" s="68">
        <f>IF(K110=0,0,IF(K110=1,200,IF(K110=2,195,IF(K110=3,191,IF(K110=4,189,IF(K110=5,188,IF(K110=6,187,IF(K110=7,186,193-K110))))))))</f>
        <v>147</v>
      </c>
      <c r="M110" s="68"/>
      <c r="N110" s="68">
        <f>IF(M110=0,0,IF(M110=1,200,IF(M110=2,195,IF(M110=3,191,IF(M110=4,189,IF(M110=5,188,IF(M110=6,187,IF(M110=7,186,193-M110))))))))</f>
        <v>0</v>
      </c>
      <c r="O110" s="68"/>
      <c r="P110" s="68">
        <f>IF(O110=0,0,IF(O110=1,200,IF(O110=2,195,IF(O110=3,191,IF(O110=4,189,IF(O110=5,188,IF(O110=6,187,IF(O110=7,186,193-O110))))))))</f>
        <v>0</v>
      </c>
      <c r="Q110" s="69">
        <f>LARGE(V110:Z110,1)+LARGE(V110:Z110,2)+LARGE(V110:Z110,3)</f>
        <v>292</v>
      </c>
      <c r="R110" s="69">
        <f>+A110</f>
        <v>35</v>
      </c>
      <c r="S110" s="35"/>
      <c r="T110" s="70"/>
      <c r="U110" s="54"/>
      <c r="V110" s="71">
        <f t="shared" si="23"/>
        <v>145</v>
      </c>
      <c r="W110" s="71">
        <f t="shared" si="24"/>
        <v>0</v>
      </c>
      <c r="X110" s="71">
        <f t="shared" si="25"/>
        <v>147</v>
      </c>
      <c r="Y110" s="71">
        <f t="shared" si="20"/>
        <v>0</v>
      </c>
      <c r="Z110" s="71">
        <f t="shared" si="21"/>
        <v>0</v>
      </c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</row>
    <row r="111" spans="1:79" ht="15.75" customHeight="1" x14ac:dyDescent="0.2">
      <c r="A111" s="88">
        <f t="shared" si="22"/>
        <v>36</v>
      </c>
      <c r="B111" s="64" t="s">
        <v>176</v>
      </c>
      <c r="C111" s="64" t="s">
        <v>317</v>
      </c>
      <c r="D111" s="65">
        <v>9908</v>
      </c>
      <c r="E111" s="66">
        <f>VLOOKUP(D:D,PERSON!A:J,10,FALSE)</f>
        <v>2013</v>
      </c>
      <c r="F111" s="67" t="str">
        <f>VLOOKUP(D:D,PERSON!A:M,13,FALSE)</f>
        <v>Viimsi Lauatenniseklubi</v>
      </c>
      <c r="G111" s="89">
        <v>58</v>
      </c>
      <c r="H111" s="68">
        <f>IF(G111=0,0,IF(G111=1,200,IF(G111=2,195,IF(G111=3,191,IF(G111=4,189,IF(G111=5,188,IF(G111=6,187,IF(G111=7,186,193-G111))))))))</f>
        <v>135</v>
      </c>
      <c r="I111" s="68">
        <v>40</v>
      </c>
      <c r="J111" s="68">
        <f>IF(I111=0,0,IF(I111=1,200,IF(I111=2,195,IF(I111=3,191,IF(I111=4,189,IF(I111=5,188,IF(I111=6,187,IF(I111=7,186,193-I111))))))))</f>
        <v>153</v>
      </c>
      <c r="K111" s="68"/>
      <c r="L111" s="68">
        <f>IF(K111=0,0,IF(K111=1,200,IF(K111=2,195,IF(K111=3,191,IF(K111=4,189,IF(K111=5,188,IF(K111=6,187,IF(K111=7,186,193-K111))))))))</f>
        <v>0</v>
      </c>
      <c r="M111" s="68"/>
      <c r="N111" s="68">
        <f>IF(M111=0,0,IF(M111=1,200,IF(M111=2,195,IF(M111=3,191,IF(M111=4,189,IF(M111=5,188,IF(M111=6,187,IF(M111=7,186,193-M111))))))))</f>
        <v>0</v>
      </c>
      <c r="O111" s="68"/>
      <c r="P111" s="68">
        <f>IF(O111=0,0,IF(O111=1,200,IF(O111=2,195,IF(O111=3,191,IF(O111=4,189,IF(O111=5,188,IF(O111=6,187,IF(O111=7,186,193-O111))))))))</f>
        <v>0</v>
      </c>
      <c r="Q111" s="69">
        <f>LARGE(V111:Z111,1)+LARGE(V111:Z111,2)+LARGE(V111:Z111,3)</f>
        <v>288</v>
      </c>
      <c r="R111" s="69">
        <f>+A111</f>
        <v>36</v>
      </c>
      <c r="S111" s="35"/>
      <c r="T111" s="70"/>
      <c r="U111" s="54"/>
      <c r="V111" s="71">
        <f t="shared" si="23"/>
        <v>135</v>
      </c>
      <c r="W111" s="71">
        <f t="shared" si="24"/>
        <v>153</v>
      </c>
      <c r="X111" s="71">
        <f t="shared" si="25"/>
        <v>0</v>
      </c>
      <c r="Y111" s="71">
        <f t="shared" si="20"/>
        <v>0</v>
      </c>
      <c r="Z111" s="71">
        <f t="shared" si="21"/>
        <v>0</v>
      </c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</row>
    <row r="112" spans="1:79" ht="15.75" customHeight="1" x14ac:dyDescent="0.2">
      <c r="A112" s="88">
        <f t="shared" si="22"/>
        <v>37</v>
      </c>
      <c r="B112" s="64" t="s">
        <v>247</v>
      </c>
      <c r="C112" s="64" t="s">
        <v>248</v>
      </c>
      <c r="D112" s="65">
        <v>8269</v>
      </c>
      <c r="E112" s="66">
        <f>VLOOKUP(D:D,PERSON!A:J,10,FALSE)</f>
        <v>2005</v>
      </c>
      <c r="F112" s="67" t="s">
        <v>205</v>
      </c>
      <c r="G112" s="89">
        <v>2</v>
      </c>
      <c r="H112" s="68">
        <f>IF(G112=0,0,IF(G112=1,200,IF(G112=2,195,IF(G112=3,191,IF(G112=4,189,IF(G112=5,188,IF(G112=6,187,IF(G112=7,186,193-G112))))))))</f>
        <v>195</v>
      </c>
      <c r="I112" s="68"/>
      <c r="J112" s="68">
        <f>IF(I112=0,0,IF(I112=1,200,IF(I112=2,195,IF(I112=3,191,IF(I112=4,189,IF(I112=5,188,IF(I112=6,187,IF(I112=7,186,193-I112))))))))</f>
        <v>0</v>
      </c>
      <c r="K112" s="68"/>
      <c r="L112" s="68">
        <f>IF(K112=0,0,IF(K112=1,200,IF(K112=2,195,IF(K112=3,191,IF(K112=4,189,IF(K112=5,188,IF(K112=6,187,IF(K112=7,186,193-K112))))))))</f>
        <v>0</v>
      </c>
      <c r="M112" s="68"/>
      <c r="N112" s="68">
        <f>IF(M112=0,0,IF(M112=1,200,IF(M112=2,195,IF(M112=3,191,IF(M112=4,189,IF(M112=5,188,IF(M112=6,187,IF(M112=7,186,193-M112))))))))</f>
        <v>0</v>
      </c>
      <c r="O112" s="68"/>
      <c r="P112" s="68">
        <f>IF(O112=0,0,IF(O112=1,200,IF(O112=2,195,IF(O112=3,191,IF(O112=4,189,IF(O112=5,188,IF(O112=6,187,IF(O112=7,186,193-O112))))))))</f>
        <v>0</v>
      </c>
      <c r="Q112" s="69">
        <f>LARGE(V112:Z112,1)+LARGE(V112:Z112,2)+LARGE(V112:Z112,3)</f>
        <v>195</v>
      </c>
      <c r="R112" s="69">
        <f>+A112</f>
        <v>37</v>
      </c>
      <c r="S112" s="35"/>
      <c r="T112" s="70"/>
      <c r="U112" s="54"/>
      <c r="V112" s="71">
        <f t="shared" si="23"/>
        <v>195</v>
      </c>
      <c r="W112" s="71">
        <f t="shared" si="24"/>
        <v>0</v>
      </c>
      <c r="X112" s="71">
        <f t="shared" si="25"/>
        <v>0</v>
      </c>
      <c r="Y112" s="71">
        <f t="shared" si="20"/>
        <v>0</v>
      </c>
      <c r="Z112" s="71">
        <f t="shared" si="21"/>
        <v>0</v>
      </c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</row>
    <row r="113" spans="1:47" ht="15.75" customHeight="1" x14ac:dyDescent="0.2">
      <c r="A113" s="88">
        <f t="shared" si="22"/>
        <v>38</v>
      </c>
      <c r="B113" s="64" t="str">
        <f>VLOOKUP(D:D,PERSON!A:B,2,FALSE)</f>
        <v>PETROV</v>
      </c>
      <c r="C113" s="64" t="str">
        <f>VLOOKUP(D:D,PERSON!A:F,6,FALSE)</f>
        <v>SERGEI</v>
      </c>
      <c r="D113" s="65">
        <v>370</v>
      </c>
      <c r="E113" s="66">
        <f>VLOOKUP(D:D,PERSON!A:J,10,FALSE)</f>
        <v>1970</v>
      </c>
      <c r="F113" s="67" t="str">
        <f>VLOOKUP(D:D,PERSON!A:M,13,FALSE)</f>
        <v>Viimsi PINX</v>
      </c>
      <c r="G113" s="89"/>
      <c r="H113" s="68">
        <f>IF(G113=0,0,IF(G113=1,200,IF(G113=2,195,IF(G113=3,191,IF(G113=4,189,IF(G113=5,188,IF(G113=6,187,IF(G113=7,186,193-G113))))))))</f>
        <v>0</v>
      </c>
      <c r="I113" s="68"/>
      <c r="J113" s="68">
        <f>IF(I113=0,0,IF(I113=1,200,IF(I113=2,195,IF(I113=3,191,IF(I113=4,189,IF(I113=5,188,IF(I113=6,187,IF(I113=7,186,193-I113))))))))</f>
        <v>0</v>
      </c>
      <c r="K113" s="68"/>
      <c r="L113" s="68">
        <f>IF(K113=0,0,IF(K113=1,200,IF(K113=2,195,IF(K113=3,191,IF(K113=4,189,IF(K113=5,188,IF(K113=6,187,IF(K113=7,186,193-K113))))))))</f>
        <v>0</v>
      </c>
      <c r="M113" s="68">
        <v>3</v>
      </c>
      <c r="N113" s="68">
        <f>IF(M113=0,0,IF(M113=1,200,IF(M113=2,195,IF(M113=3,191,IF(M113=4,189,IF(M113=5,188,IF(M113=6,187,IF(M113=7,186,193-M113))))))))</f>
        <v>191</v>
      </c>
      <c r="O113" s="68"/>
      <c r="P113" s="68">
        <f>IF(O113=0,0,IF(O113=1,200,IF(O113=2,195,IF(O113=3,191,IF(O113=4,189,IF(O113=5,188,IF(O113=6,187,IF(O113=7,186,193-O113))))))))</f>
        <v>0</v>
      </c>
      <c r="Q113" s="69">
        <f>LARGE(V113:Z113,1)+LARGE(V113:Z113,2)+LARGE(V113:Z113,3)</f>
        <v>191</v>
      </c>
      <c r="R113" s="69">
        <f>+A113</f>
        <v>38</v>
      </c>
      <c r="S113" s="35"/>
      <c r="T113" s="70"/>
      <c r="U113" s="54"/>
      <c r="V113" s="71">
        <f t="shared" si="23"/>
        <v>0</v>
      </c>
      <c r="W113" s="71">
        <f t="shared" si="24"/>
        <v>0</v>
      </c>
      <c r="X113" s="71">
        <f t="shared" si="25"/>
        <v>0</v>
      </c>
      <c r="Y113" s="71">
        <f t="shared" si="20"/>
        <v>191</v>
      </c>
      <c r="Z113" s="71">
        <f t="shared" si="21"/>
        <v>0</v>
      </c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</row>
    <row r="114" spans="1:47" ht="15.75" customHeight="1" x14ac:dyDescent="0.2">
      <c r="A114" s="88">
        <f t="shared" si="22"/>
        <v>39</v>
      </c>
      <c r="B114" s="64" t="str">
        <f>VLOOKUP(D:D,PERSON!A:B,2,FALSE)</f>
        <v>KARTUZOVS</v>
      </c>
      <c r="C114" s="64" t="str">
        <f>VLOOKUP(D:D,PERSON!A:F,6,FALSE)</f>
        <v>OLEG</v>
      </c>
      <c r="D114" s="65">
        <v>1254</v>
      </c>
      <c r="E114" s="66">
        <f>VLOOKUP(D:D,PERSON!A:J,10,FALSE)</f>
        <v>1987</v>
      </c>
      <c r="F114" s="67" t="s">
        <v>45</v>
      </c>
      <c r="G114" s="89"/>
      <c r="H114" s="68">
        <f>IF(G114=0,0,IF(G114=1,200,IF(G114=2,195,IF(G114=3,191,IF(G114=4,189,IF(G114=5,188,IF(G114=6,187,IF(G114=7,186,193-G114))))))))</f>
        <v>0</v>
      </c>
      <c r="I114" s="68">
        <v>3</v>
      </c>
      <c r="J114" s="68">
        <f>IF(I114=0,0,IF(I114=1,200,IF(I114=2,195,IF(I114=3,191,IF(I114=4,189,IF(I114=5,188,IF(I114=6,187,IF(I114=7,186,193-I114))))))))</f>
        <v>191</v>
      </c>
      <c r="K114" s="68"/>
      <c r="L114" s="68">
        <f>IF(K114=0,0,IF(K114=1,200,IF(K114=2,195,IF(K114=3,191,IF(K114=4,189,IF(K114=5,188,IF(K114=6,187,IF(K114=7,186,193-K114))))))))</f>
        <v>0</v>
      </c>
      <c r="M114" s="68"/>
      <c r="N114" s="68">
        <f>IF(M114=0,0,IF(M114=1,200,IF(M114=2,195,IF(M114=3,191,IF(M114=4,189,IF(M114=5,188,IF(M114=6,187,IF(M114=7,186,193-M114))))))))</f>
        <v>0</v>
      </c>
      <c r="O114" s="68"/>
      <c r="P114" s="68">
        <f>IF(O114=0,0,IF(O114=1,200,IF(O114=2,195,IF(O114=3,191,IF(O114=4,189,IF(O114=5,188,IF(O114=6,187,IF(O114=7,186,193-O114))))))))</f>
        <v>0</v>
      </c>
      <c r="Q114" s="69">
        <f>LARGE(V114:Z114,1)+LARGE(V114:Z114,2)+LARGE(V114:Z114,3)</f>
        <v>191</v>
      </c>
      <c r="R114" s="69">
        <f>+A114</f>
        <v>39</v>
      </c>
      <c r="S114" s="35"/>
      <c r="T114" s="70"/>
      <c r="U114" s="54"/>
      <c r="V114" s="71">
        <f t="shared" si="23"/>
        <v>0</v>
      </c>
      <c r="W114" s="71">
        <f t="shared" si="24"/>
        <v>191</v>
      </c>
      <c r="X114" s="71">
        <f t="shared" si="25"/>
        <v>0</v>
      </c>
      <c r="Y114" s="71">
        <f t="shared" si="20"/>
        <v>0</v>
      </c>
      <c r="Z114" s="71">
        <f t="shared" si="21"/>
        <v>0</v>
      </c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</row>
    <row r="115" spans="1:47" ht="15.75" customHeight="1" x14ac:dyDescent="0.2">
      <c r="A115" s="88">
        <f t="shared" si="22"/>
        <v>40</v>
      </c>
      <c r="B115" s="64" t="s">
        <v>249</v>
      </c>
      <c r="C115" s="64" t="s">
        <v>250</v>
      </c>
      <c r="D115" s="65">
        <v>2856</v>
      </c>
      <c r="E115" s="66">
        <f>VLOOKUP(D:D,PERSON!A:J,10,FALSE)</f>
        <v>1996</v>
      </c>
      <c r="F115" s="67" t="s">
        <v>205</v>
      </c>
      <c r="G115" s="89">
        <v>3</v>
      </c>
      <c r="H115" s="68">
        <f>IF(G115=0,0,IF(G115=1,200,IF(G115=2,195,IF(G115=3,191,IF(G115=4,189,IF(G115=5,188,IF(G115=6,187,IF(G115=7,186,193-G115))))))))</f>
        <v>191</v>
      </c>
      <c r="I115" s="68"/>
      <c r="J115" s="68">
        <f>IF(I115=0,0,IF(I115=1,200,IF(I115=2,195,IF(I115=3,191,IF(I115=4,189,IF(I115=5,188,IF(I115=6,187,IF(I115=7,186,193-I115))))))))</f>
        <v>0</v>
      </c>
      <c r="K115" s="68"/>
      <c r="L115" s="68">
        <f>IF(K115=0,0,IF(K115=1,200,IF(K115=2,195,IF(K115=3,191,IF(K115=4,189,IF(K115=5,188,IF(K115=6,187,IF(K115=7,186,193-K115))))))))</f>
        <v>0</v>
      </c>
      <c r="M115" s="68"/>
      <c r="N115" s="68">
        <f>IF(M115=0,0,IF(M115=1,200,IF(M115=2,195,IF(M115=3,191,IF(M115=4,189,IF(M115=5,188,IF(M115=6,187,IF(M115=7,186,193-M115))))))))</f>
        <v>0</v>
      </c>
      <c r="O115" s="68"/>
      <c r="P115" s="68">
        <f>IF(O115=0,0,IF(O115=1,200,IF(O115=2,195,IF(O115=3,191,IF(O115=4,189,IF(O115=5,188,IF(O115=6,187,IF(O115=7,186,193-O115))))))))</f>
        <v>0</v>
      </c>
      <c r="Q115" s="69">
        <f>LARGE(V115:Z115,1)+LARGE(V115:Z115,2)+LARGE(V115:Z115,3)</f>
        <v>191</v>
      </c>
      <c r="R115" s="69">
        <f>+A115</f>
        <v>40</v>
      </c>
      <c r="S115" s="35"/>
      <c r="T115" s="70"/>
      <c r="U115" s="54"/>
      <c r="V115" s="71">
        <f t="shared" si="23"/>
        <v>191</v>
      </c>
      <c r="W115" s="71">
        <f t="shared" si="24"/>
        <v>0</v>
      </c>
      <c r="X115" s="71">
        <f t="shared" si="25"/>
        <v>0</v>
      </c>
      <c r="Y115" s="71">
        <f t="shared" si="20"/>
        <v>0</v>
      </c>
      <c r="Z115" s="71">
        <f t="shared" si="21"/>
        <v>0</v>
      </c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</row>
    <row r="116" spans="1:47" ht="15.75" customHeight="1" x14ac:dyDescent="0.2">
      <c r="A116" s="88">
        <f t="shared" si="22"/>
        <v>41</v>
      </c>
      <c r="B116" s="64" t="s">
        <v>90</v>
      </c>
      <c r="C116" s="64" t="s">
        <v>251</v>
      </c>
      <c r="D116" s="65">
        <v>1871</v>
      </c>
      <c r="E116" s="66">
        <f>VLOOKUP(D:D,PERSON!A:J,10,FALSE)</f>
        <v>1994</v>
      </c>
      <c r="F116" s="67" t="str">
        <f>VLOOKUP(D:D,PERSON!A:M,13,FALSE)</f>
        <v>Viimsi PINX</v>
      </c>
      <c r="G116" s="89">
        <v>4</v>
      </c>
      <c r="H116" s="68">
        <f>IF(G116=0,0,IF(G116=1,200,IF(G116=2,195,IF(G116=3,191,IF(G116=4,189,IF(G116=5,188,IF(G116=6,187,IF(G116=7,186,193-G116))))))))</f>
        <v>189</v>
      </c>
      <c r="I116" s="68"/>
      <c r="J116" s="68">
        <f>IF(I116=0,0,IF(I116=1,200,IF(I116=2,195,IF(I116=3,191,IF(I116=4,189,IF(I116=5,188,IF(I116=6,187,IF(I116=7,186,193-I116))))))))</f>
        <v>0</v>
      </c>
      <c r="K116" s="68"/>
      <c r="L116" s="68">
        <f>IF(K116=0,0,IF(K116=1,200,IF(K116=2,195,IF(K116=3,191,IF(K116=4,189,IF(K116=5,188,IF(K116=6,187,IF(K116=7,186,193-K116))))))))</f>
        <v>0</v>
      </c>
      <c r="M116" s="68"/>
      <c r="N116" s="68">
        <f>IF(M116=0,0,IF(M116=1,200,IF(M116=2,195,IF(M116=3,191,IF(M116=4,189,IF(M116=5,188,IF(M116=6,187,IF(M116=7,186,193-M116))))))))</f>
        <v>0</v>
      </c>
      <c r="O116" s="68"/>
      <c r="P116" s="68">
        <f>IF(O116=0,0,IF(O116=1,200,IF(O116=2,195,IF(O116=3,191,IF(O116=4,189,IF(O116=5,188,IF(O116=6,187,IF(O116=7,186,193-O116))))))))</f>
        <v>0</v>
      </c>
      <c r="Q116" s="69">
        <f>LARGE(V116:Z116,1)+LARGE(V116:Z116,2)+LARGE(V116:Z116,3)</f>
        <v>189</v>
      </c>
      <c r="R116" s="69">
        <f>+A116</f>
        <v>41</v>
      </c>
      <c r="S116" s="35"/>
      <c r="T116" s="70"/>
      <c r="U116" s="54"/>
      <c r="V116" s="71">
        <f t="shared" si="23"/>
        <v>189</v>
      </c>
      <c r="W116" s="71">
        <f t="shared" si="24"/>
        <v>0</v>
      </c>
      <c r="X116" s="71">
        <f t="shared" si="25"/>
        <v>0</v>
      </c>
      <c r="Y116" s="71">
        <f t="shared" si="20"/>
        <v>0</v>
      </c>
      <c r="Z116" s="71">
        <f t="shared" si="21"/>
        <v>0</v>
      </c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</row>
    <row r="117" spans="1:47" ht="15.75" customHeight="1" x14ac:dyDescent="0.2">
      <c r="A117" s="88">
        <f t="shared" si="22"/>
        <v>42</v>
      </c>
      <c r="B117" s="64" t="str">
        <f>VLOOKUP(D:D,PERSON!A:B,2,FALSE)</f>
        <v>MARTINKUS</v>
      </c>
      <c r="C117" s="64" t="str">
        <f>VLOOKUP(D:D,PERSON!A:F,6,FALSE)</f>
        <v>VALDAS</v>
      </c>
      <c r="D117" s="65">
        <v>2763</v>
      </c>
      <c r="E117" s="66">
        <f>VLOOKUP(D:D,PERSON!A:J,10,FALSE)</f>
        <v>1985</v>
      </c>
      <c r="F117" s="67" t="s">
        <v>109</v>
      </c>
      <c r="G117" s="89"/>
      <c r="H117" s="68">
        <f>IF(G117=0,0,IF(G117=1,200,IF(G117=2,195,IF(G117=3,191,IF(G117=4,189,IF(G117=5,188,IF(G117=6,187,IF(G117=7,186,193-G117))))))))</f>
        <v>0</v>
      </c>
      <c r="I117" s="68">
        <v>4</v>
      </c>
      <c r="J117" s="68">
        <f>IF(I117=0,0,IF(I117=1,200,IF(I117=2,195,IF(I117=3,191,IF(I117=4,189,IF(I117=5,188,IF(I117=6,187,IF(I117=7,186,193-I117))))))))</f>
        <v>189</v>
      </c>
      <c r="K117" s="68"/>
      <c r="L117" s="68">
        <f>IF(K117=0,0,IF(K117=1,200,IF(K117=2,195,IF(K117=3,191,IF(K117=4,189,IF(K117=5,188,IF(K117=6,187,IF(K117=7,186,193-K117))))))))</f>
        <v>0</v>
      </c>
      <c r="M117" s="68"/>
      <c r="N117" s="68">
        <f>IF(M117=0,0,IF(M117=1,200,IF(M117=2,195,IF(M117=3,191,IF(M117=4,189,IF(M117=5,188,IF(M117=6,187,IF(M117=7,186,193-M117))))))))</f>
        <v>0</v>
      </c>
      <c r="O117" s="68"/>
      <c r="P117" s="68">
        <f>IF(O117=0,0,IF(O117=1,200,IF(O117=2,195,IF(O117=3,191,IF(O117=4,189,IF(O117=5,188,IF(O117=6,187,IF(O117=7,186,193-O117))))))))</f>
        <v>0</v>
      </c>
      <c r="Q117" s="69">
        <f>LARGE(V117:Z117,1)+LARGE(V117:Z117,2)+LARGE(V117:Z117,3)</f>
        <v>189</v>
      </c>
      <c r="R117" s="69">
        <f>+A117</f>
        <v>42</v>
      </c>
      <c r="S117" s="35"/>
      <c r="T117" s="70"/>
      <c r="U117" s="54"/>
      <c r="V117" s="71">
        <f t="shared" si="23"/>
        <v>0</v>
      </c>
      <c r="W117" s="71">
        <f t="shared" si="24"/>
        <v>189</v>
      </c>
      <c r="X117" s="71">
        <f t="shared" si="25"/>
        <v>0</v>
      </c>
      <c r="Y117" s="71">
        <f t="shared" si="20"/>
        <v>0</v>
      </c>
      <c r="Z117" s="71">
        <f t="shared" si="21"/>
        <v>0</v>
      </c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</row>
    <row r="118" spans="1:47" ht="15.75" customHeight="1" x14ac:dyDescent="0.2">
      <c r="A118" s="88">
        <f t="shared" si="22"/>
        <v>43</v>
      </c>
      <c r="B118" s="64" t="str">
        <f>VLOOKUP(D:D,PERSON!A:B,2,FALSE)</f>
        <v>NIKONOROV</v>
      </c>
      <c r="C118" s="64" t="str">
        <f>VLOOKUP(D:D,PERSON!A:F,6,FALSE)</f>
        <v>ALEKSEI</v>
      </c>
      <c r="D118" s="65">
        <v>224</v>
      </c>
      <c r="E118" s="66">
        <f>VLOOKUP(D:D,PERSON!A:J,10,FALSE)</f>
        <v>1976</v>
      </c>
      <c r="F118" s="67" t="str">
        <f>VLOOKUP(D:D,PERSON!A:M,13,FALSE)</f>
        <v>LTK Kalev</v>
      </c>
      <c r="G118" s="89"/>
      <c r="H118" s="68">
        <f>IF(G118=0,0,IF(G118=1,200,IF(G118=2,195,IF(G118=3,191,IF(G118=4,189,IF(G118=5,188,IF(G118=6,187,IF(G118=7,186,193-G118))))))))</f>
        <v>0</v>
      </c>
      <c r="I118" s="68"/>
      <c r="J118" s="68">
        <f>IF(I118=0,0,IF(I118=1,200,IF(I118=2,195,IF(I118=3,191,IF(I118=4,189,IF(I118=5,188,IF(I118=6,187,IF(I118=7,186,193-I118))))))))</f>
        <v>0</v>
      </c>
      <c r="K118" s="68"/>
      <c r="L118" s="68">
        <f>IF(K118=0,0,IF(K118=1,200,IF(K118=2,195,IF(K118=3,191,IF(K118=4,189,IF(K118=5,188,IF(K118=6,187,IF(K118=7,186,193-K118))))))))</f>
        <v>0</v>
      </c>
      <c r="M118" s="68">
        <v>5</v>
      </c>
      <c r="N118" s="68">
        <f>IF(M118=0,0,IF(M118=1,200,IF(M118=2,195,IF(M118=3,191,IF(M118=4,189,IF(M118=5,188,IF(M118=6,187,IF(M118=7,186,193-M118))))))))</f>
        <v>188</v>
      </c>
      <c r="O118" s="68"/>
      <c r="P118" s="68">
        <f>IF(O118=0,0,IF(O118=1,200,IF(O118=2,195,IF(O118=3,191,IF(O118=4,189,IF(O118=5,188,IF(O118=6,187,IF(O118=7,186,193-O118))))))))</f>
        <v>0</v>
      </c>
      <c r="Q118" s="69">
        <f>LARGE(V118:Z118,1)+LARGE(V118:Z118,2)+LARGE(V118:Z118,3)</f>
        <v>188</v>
      </c>
      <c r="R118" s="69">
        <f>+A118</f>
        <v>43</v>
      </c>
      <c r="S118" s="35"/>
      <c r="T118" s="70"/>
      <c r="U118" s="54"/>
      <c r="V118" s="71">
        <f t="shared" si="23"/>
        <v>0</v>
      </c>
      <c r="W118" s="71">
        <f t="shared" si="24"/>
        <v>0</v>
      </c>
      <c r="X118" s="71">
        <f t="shared" si="25"/>
        <v>0</v>
      </c>
      <c r="Y118" s="71">
        <f t="shared" si="20"/>
        <v>188</v>
      </c>
      <c r="Z118" s="71">
        <f t="shared" si="21"/>
        <v>0</v>
      </c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</row>
    <row r="119" spans="1:47" ht="15.75" customHeight="1" x14ac:dyDescent="0.2">
      <c r="A119" s="88">
        <f t="shared" si="22"/>
        <v>44</v>
      </c>
      <c r="B119" s="64" t="s">
        <v>223</v>
      </c>
      <c r="C119" s="64" t="s">
        <v>252</v>
      </c>
      <c r="D119" s="65">
        <v>1561</v>
      </c>
      <c r="E119" s="66">
        <f>VLOOKUP(D:D,PERSON!A:J,10,FALSE)</f>
        <v>1991</v>
      </c>
      <c r="F119" s="67" t="s">
        <v>205</v>
      </c>
      <c r="G119" s="89">
        <v>6</v>
      </c>
      <c r="H119" s="68">
        <f>IF(G119=0,0,IF(G119=1,200,IF(G119=2,195,IF(G119=3,191,IF(G119=4,189,IF(G119=5,188,IF(G119=6,187,IF(G119=7,186,193-G119))))))))</f>
        <v>187</v>
      </c>
      <c r="I119" s="68"/>
      <c r="J119" s="68">
        <f>IF(I119=0,0,IF(I119=1,200,IF(I119=2,195,IF(I119=3,191,IF(I119=4,189,IF(I119=5,188,IF(I119=6,187,IF(I119=7,186,193-I119))))))))</f>
        <v>0</v>
      </c>
      <c r="K119" s="68"/>
      <c r="L119" s="68">
        <f>IF(K119=0,0,IF(K119=1,200,IF(K119=2,195,IF(K119=3,191,IF(K119=4,189,IF(K119=5,188,IF(K119=6,187,IF(K119=7,186,193-K119))))))))</f>
        <v>0</v>
      </c>
      <c r="M119" s="68"/>
      <c r="N119" s="68">
        <f>IF(M119=0,0,IF(M119=1,200,IF(M119=2,195,IF(M119=3,191,IF(M119=4,189,IF(M119=5,188,IF(M119=6,187,IF(M119=7,186,193-M119))))))))</f>
        <v>0</v>
      </c>
      <c r="O119" s="68"/>
      <c r="P119" s="68">
        <f>IF(O119=0,0,IF(O119=1,200,IF(O119=2,195,IF(O119=3,191,IF(O119=4,189,IF(O119=5,188,IF(O119=6,187,IF(O119=7,186,193-O119))))))))</f>
        <v>0</v>
      </c>
      <c r="Q119" s="69">
        <f>LARGE(V119:Z119,1)+LARGE(V119:Z119,2)+LARGE(V119:Z119,3)</f>
        <v>187</v>
      </c>
      <c r="R119" s="69">
        <f>+A119</f>
        <v>44</v>
      </c>
      <c r="S119" s="35"/>
      <c r="T119" s="70"/>
      <c r="U119" s="54"/>
      <c r="V119" s="71">
        <f t="shared" si="23"/>
        <v>187</v>
      </c>
      <c r="W119" s="71">
        <f t="shared" si="24"/>
        <v>0</v>
      </c>
      <c r="X119" s="71">
        <f t="shared" si="25"/>
        <v>0</v>
      </c>
      <c r="Y119" s="71">
        <f t="shared" si="20"/>
        <v>0</v>
      </c>
      <c r="Z119" s="71">
        <f t="shared" si="21"/>
        <v>0</v>
      </c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</row>
    <row r="120" spans="1:47" ht="15.75" customHeight="1" x14ac:dyDescent="0.2">
      <c r="A120" s="88">
        <f t="shared" si="22"/>
        <v>45</v>
      </c>
      <c r="B120" s="64" t="str">
        <f>VLOOKUP(D:D,PERSON!A:B,2,FALSE)</f>
        <v>SOKOLOV</v>
      </c>
      <c r="C120" s="64" t="str">
        <f>VLOOKUP(D:D,PERSON!A:F,6,FALSE)</f>
        <v>KONSTANTIN</v>
      </c>
      <c r="D120" s="65">
        <v>7602</v>
      </c>
      <c r="E120" s="66">
        <f>VLOOKUP(D:D,PERSON!A:J,10,FALSE)</f>
        <v>2007</v>
      </c>
      <c r="F120" s="67" t="str">
        <f>VLOOKUP(D:D,PERSON!A:M,13,FALSE)</f>
        <v>Narova</v>
      </c>
      <c r="G120" s="89"/>
      <c r="H120" s="68">
        <f>IF(G120=0,0,IF(G120=1,200,IF(G120=2,195,IF(G120=3,191,IF(G120=4,189,IF(G120=5,188,IF(G120=6,187,IF(G120=7,186,193-G120))))))))</f>
        <v>0</v>
      </c>
      <c r="I120" s="68"/>
      <c r="J120" s="68">
        <f>IF(I120=0,0,IF(I120=1,200,IF(I120=2,195,IF(I120=3,191,IF(I120=4,189,IF(I120=5,188,IF(I120=6,187,IF(I120=7,186,193-I120))))))))</f>
        <v>0</v>
      </c>
      <c r="K120" s="68"/>
      <c r="L120" s="68">
        <f>IF(K120=0,0,IF(K120=1,200,IF(K120=2,195,IF(K120=3,191,IF(K120=4,189,IF(K120=5,188,IF(K120=6,187,IF(K120=7,186,193-K120))))))))</f>
        <v>0</v>
      </c>
      <c r="M120" s="68">
        <v>6</v>
      </c>
      <c r="N120" s="68">
        <f>IF(M120=0,0,IF(M120=1,200,IF(M120=2,195,IF(M120=3,191,IF(M120=4,189,IF(M120=5,188,IF(M120=6,187,IF(M120=7,186,193-M120))))))))</f>
        <v>187</v>
      </c>
      <c r="O120" s="68"/>
      <c r="P120" s="68">
        <f>IF(O120=0,0,IF(O120=1,200,IF(O120=2,195,IF(O120=3,191,IF(O120=4,189,IF(O120=5,188,IF(O120=6,187,IF(O120=7,186,193-O120))))))))</f>
        <v>0</v>
      </c>
      <c r="Q120" s="69">
        <f>LARGE(V120:Z120,1)+LARGE(V120:Z120,2)+LARGE(V120:Z120,3)</f>
        <v>187</v>
      </c>
      <c r="R120" s="69">
        <f>+A120</f>
        <v>45</v>
      </c>
      <c r="S120" s="35"/>
      <c r="T120" s="70"/>
      <c r="U120" s="54"/>
      <c r="V120" s="71">
        <f t="shared" si="23"/>
        <v>0</v>
      </c>
      <c r="W120" s="71">
        <f t="shared" si="24"/>
        <v>0</v>
      </c>
      <c r="X120" s="71">
        <f t="shared" si="25"/>
        <v>0</v>
      </c>
      <c r="Y120" s="71">
        <f t="shared" si="20"/>
        <v>187</v>
      </c>
      <c r="Z120" s="71">
        <f t="shared" si="21"/>
        <v>0</v>
      </c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</row>
    <row r="121" spans="1:47" ht="15.75" customHeight="1" x14ac:dyDescent="0.2">
      <c r="A121" s="88">
        <f t="shared" si="22"/>
        <v>46</v>
      </c>
      <c r="B121" s="64" t="str">
        <f>VLOOKUP(D:D,PERSON!A:B,2,FALSE)</f>
        <v>PAE</v>
      </c>
      <c r="C121" s="64" t="str">
        <f>VLOOKUP(D:D,PERSON!A:F,6,FALSE)</f>
        <v>MIHKEL</v>
      </c>
      <c r="D121" s="65">
        <v>3003</v>
      </c>
      <c r="E121" s="66">
        <f>VLOOKUP(D:D,PERSON!A:J,10,FALSE)</f>
        <v>1997</v>
      </c>
      <c r="F121" s="67" t="str">
        <f>VLOOKUP(D:D,PERSON!A:M,13,FALSE)</f>
        <v>Viljandi LTK Sakala</v>
      </c>
      <c r="G121" s="89"/>
      <c r="H121" s="68">
        <f>IF(G121=0,0,IF(G121=1,200,IF(G121=2,195,IF(G121=3,191,IF(G121=4,189,IF(G121=5,188,IF(G121=6,187,IF(G121=7,186,193-G121))))))))</f>
        <v>0</v>
      </c>
      <c r="I121" s="68">
        <v>7</v>
      </c>
      <c r="J121" s="68">
        <f>IF(I121=0,0,IF(I121=1,200,IF(I121=2,195,IF(I121=3,191,IF(I121=4,189,IF(I121=5,188,IF(I121=6,187,IF(I121=7,186,193-I121))))))))</f>
        <v>186</v>
      </c>
      <c r="K121" s="68"/>
      <c r="L121" s="68">
        <f>IF(K121=0,0,IF(K121=1,200,IF(K121=2,195,IF(K121=3,191,IF(K121=4,189,IF(K121=5,188,IF(K121=6,187,IF(K121=7,186,193-K121))))))))</f>
        <v>0</v>
      </c>
      <c r="M121" s="68"/>
      <c r="N121" s="68">
        <f>IF(M121=0,0,IF(M121=1,200,IF(M121=2,195,IF(M121=3,191,IF(M121=4,189,IF(M121=5,188,IF(M121=6,187,IF(M121=7,186,193-M121))))))))</f>
        <v>0</v>
      </c>
      <c r="O121" s="68"/>
      <c r="P121" s="68">
        <f>IF(O121=0,0,IF(O121=1,200,IF(O121=2,195,IF(O121=3,191,IF(O121=4,189,IF(O121=5,188,IF(O121=6,187,IF(O121=7,186,193-O121))))))))</f>
        <v>0</v>
      </c>
      <c r="Q121" s="69">
        <f>LARGE(V121:Z121,1)+LARGE(V121:Z121,2)+LARGE(V121:Z121,3)</f>
        <v>186</v>
      </c>
      <c r="R121" s="69">
        <f>+A121</f>
        <v>46</v>
      </c>
      <c r="S121" s="35"/>
      <c r="T121" s="70"/>
      <c r="U121" s="54"/>
      <c r="V121" s="71">
        <f t="shared" si="23"/>
        <v>0</v>
      </c>
      <c r="W121" s="71">
        <f t="shared" si="24"/>
        <v>186</v>
      </c>
      <c r="X121" s="71">
        <f t="shared" si="25"/>
        <v>0</v>
      </c>
      <c r="Y121" s="71">
        <f t="shared" si="20"/>
        <v>0</v>
      </c>
      <c r="Z121" s="71">
        <f t="shared" si="21"/>
        <v>0</v>
      </c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</row>
    <row r="122" spans="1:47" ht="15.75" customHeight="1" x14ac:dyDescent="0.2">
      <c r="A122" s="88">
        <f t="shared" si="22"/>
        <v>47</v>
      </c>
      <c r="B122" s="64" t="s">
        <v>253</v>
      </c>
      <c r="C122" s="64" t="s">
        <v>254</v>
      </c>
      <c r="D122" s="65">
        <v>8270</v>
      </c>
      <c r="E122" s="66">
        <f>VLOOKUP(D:D,PERSON!A:J,10,FALSE)</f>
        <v>2005</v>
      </c>
      <c r="F122" s="67" t="s">
        <v>205</v>
      </c>
      <c r="G122" s="89">
        <v>7</v>
      </c>
      <c r="H122" s="68">
        <f>IF(G122=0,0,IF(G122=1,200,IF(G122=2,195,IF(G122=3,191,IF(G122=4,189,IF(G122=5,188,IF(G122=6,187,IF(G122=7,186,193-G122))))))))</f>
        <v>186</v>
      </c>
      <c r="I122" s="68"/>
      <c r="J122" s="68">
        <f>IF(I122=0,0,IF(I122=1,200,IF(I122=2,195,IF(I122=3,191,IF(I122=4,189,IF(I122=5,188,IF(I122=6,187,IF(I122=7,186,193-I122))))))))</f>
        <v>0</v>
      </c>
      <c r="K122" s="68"/>
      <c r="L122" s="68">
        <f>IF(K122=0,0,IF(K122=1,200,IF(K122=2,195,IF(K122=3,191,IF(K122=4,189,IF(K122=5,188,IF(K122=6,187,IF(K122=7,186,193-K122))))))))</f>
        <v>0</v>
      </c>
      <c r="M122" s="68"/>
      <c r="N122" s="68">
        <f>IF(M122=0,0,IF(M122=1,200,IF(M122=2,195,IF(M122=3,191,IF(M122=4,189,IF(M122=5,188,IF(M122=6,187,IF(M122=7,186,193-M122))))))))</f>
        <v>0</v>
      </c>
      <c r="O122" s="68"/>
      <c r="P122" s="68">
        <f>IF(O122=0,0,IF(O122=1,200,IF(O122=2,195,IF(O122=3,191,IF(O122=4,189,IF(O122=5,188,IF(O122=6,187,IF(O122=7,186,193-O122))))))))</f>
        <v>0</v>
      </c>
      <c r="Q122" s="69">
        <f>LARGE(V122:Z122,1)+LARGE(V122:Z122,2)+LARGE(V122:Z122,3)</f>
        <v>186</v>
      </c>
      <c r="R122" s="69">
        <f>+A122</f>
        <v>47</v>
      </c>
      <c r="S122" s="35"/>
      <c r="T122" s="70"/>
      <c r="U122" s="54"/>
      <c r="V122" s="71">
        <f t="shared" si="23"/>
        <v>186</v>
      </c>
      <c r="W122" s="71">
        <f t="shared" si="24"/>
        <v>0</v>
      </c>
      <c r="X122" s="71">
        <f t="shared" si="25"/>
        <v>0</v>
      </c>
      <c r="Y122" s="71">
        <f t="shared" si="20"/>
        <v>0</v>
      </c>
      <c r="Z122" s="71">
        <f t="shared" si="21"/>
        <v>0</v>
      </c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</row>
    <row r="123" spans="1:47" ht="15.75" customHeight="1" x14ac:dyDescent="0.2">
      <c r="A123" s="88">
        <f t="shared" si="22"/>
        <v>48</v>
      </c>
      <c r="B123" s="64" t="str">
        <f>VLOOKUP(D:D,PERSON!A:B,2,FALSE)</f>
        <v>LUUK</v>
      </c>
      <c r="C123" s="64" t="str">
        <f>VLOOKUP(D:D,PERSON!A:F,6,FALSE)</f>
        <v>MART</v>
      </c>
      <c r="D123" s="65">
        <v>3816</v>
      </c>
      <c r="E123" s="66">
        <f>VLOOKUP(D:D,PERSON!A:J,10,FALSE)</f>
        <v>2002</v>
      </c>
      <c r="F123" s="67" t="str">
        <f>VLOOKUP(D:D,PERSON!A:M,13,FALSE)</f>
        <v>Pärnu LTK Vint-90</v>
      </c>
      <c r="G123" s="89"/>
      <c r="H123" s="68">
        <f>IF(G123=0,0,IF(G123=1,200,IF(G123=2,195,IF(G123=3,191,IF(G123=4,189,IF(G123=5,188,IF(G123=6,187,IF(G123=7,186,193-G123))))))))</f>
        <v>0</v>
      </c>
      <c r="I123" s="68">
        <v>8</v>
      </c>
      <c r="J123" s="68">
        <f>IF(I123=0,0,IF(I123=1,200,IF(I123=2,195,IF(I123=3,191,IF(I123=4,189,IF(I123=5,188,IF(I123=6,187,IF(I123=7,186,193-I123))))))))</f>
        <v>185</v>
      </c>
      <c r="K123" s="68"/>
      <c r="L123" s="68">
        <f>IF(K123=0,0,IF(K123=1,200,IF(K123=2,195,IF(K123=3,191,IF(K123=4,189,IF(K123=5,188,IF(K123=6,187,IF(K123=7,186,193-K123))))))))</f>
        <v>0</v>
      </c>
      <c r="M123" s="68"/>
      <c r="N123" s="68">
        <f>IF(M123=0,0,IF(M123=1,200,IF(M123=2,195,IF(M123=3,191,IF(M123=4,189,IF(M123=5,188,IF(M123=6,187,IF(M123=7,186,193-M123))))))))</f>
        <v>0</v>
      </c>
      <c r="O123" s="68"/>
      <c r="P123" s="68">
        <f>IF(O123=0,0,IF(O123=1,200,IF(O123=2,195,IF(O123=3,191,IF(O123=4,189,IF(O123=5,188,IF(O123=6,187,IF(O123=7,186,193-O123))))))))</f>
        <v>0</v>
      </c>
      <c r="Q123" s="69">
        <f>LARGE(V123:Z123,1)+LARGE(V123:Z123,2)+LARGE(V123:Z123,3)</f>
        <v>185</v>
      </c>
      <c r="R123" s="69">
        <f>+A123</f>
        <v>48</v>
      </c>
      <c r="S123" s="35"/>
      <c r="T123" s="70"/>
      <c r="U123" s="54"/>
      <c r="V123" s="71">
        <f t="shared" si="23"/>
        <v>0</v>
      </c>
      <c r="W123" s="71">
        <f t="shared" si="24"/>
        <v>185</v>
      </c>
      <c r="X123" s="71">
        <f t="shared" si="25"/>
        <v>0</v>
      </c>
      <c r="Y123" s="71">
        <f t="shared" si="20"/>
        <v>0</v>
      </c>
      <c r="Z123" s="71">
        <f t="shared" si="21"/>
        <v>0</v>
      </c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</row>
    <row r="124" spans="1:47" ht="15.75" customHeight="1" x14ac:dyDescent="0.2">
      <c r="A124" s="88">
        <f t="shared" si="22"/>
        <v>49</v>
      </c>
      <c r="B124" s="64" t="s">
        <v>112</v>
      </c>
      <c r="C124" s="64" t="s">
        <v>256</v>
      </c>
      <c r="D124" s="65">
        <v>296</v>
      </c>
      <c r="E124" s="66">
        <f>VLOOKUP(D:D,PERSON!A:J,10,FALSE)</f>
        <v>1979</v>
      </c>
      <c r="F124" s="67" t="str">
        <f>VLOOKUP(D:D,PERSON!A:M,13,FALSE)</f>
        <v>Maardu LTK</v>
      </c>
      <c r="G124" s="89">
        <v>9</v>
      </c>
      <c r="H124" s="68">
        <f>IF(G124=0,0,IF(G124=1,200,IF(G124=2,195,IF(G124=3,191,IF(G124=4,189,IF(G124=5,188,IF(G124=6,187,IF(G124=7,186,193-G124))))))))</f>
        <v>184</v>
      </c>
      <c r="I124" s="68"/>
      <c r="J124" s="68">
        <f>IF(I124=0,0,IF(I124=1,200,IF(I124=2,195,IF(I124=3,191,IF(I124=4,189,IF(I124=5,188,IF(I124=6,187,IF(I124=7,186,193-I124))))))))</f>
        <v>0</v>
      </c>
      <c r="K124" s="68"/>
      <c r="L124" s="68">
        <f>IF(K124=0,0,IF(K124=1,200,IF(K124=2,195,IF(K124=3,191,IF(K124=4,189,IF(K124=5,188,IF(K124=6,187,IF(K124=7,186,193-K124))))))))</f>
        <v>0</v>
      </c>
      <c r="M124" s="68"/>
      <c r="N124" s="68">
        <f>IF(M124=0,0,IF(M124=1,200,IF(M124=2,195,IF(M124=3,191,IF(M124=4,189,IF(M124=5,188,IF(M124=6,187,IF(M124=7,186,193-M124))))))))</f>
        <v>0</v>
      </c>
      <c r="O124" s="68"/>
      <c r="P124" s="68">
        <f>IF(O124=0,0,IF(O124=1,200,IF(O124=2,195,IF(O124=3,191,IF(O124=4,189,IF(O124=5,188,IF(O124=6,187,IF(O124=7,186,193-O124))))))))</f>
        <v>0</v>
      </c>
      <c r="Q124" s="69">
        <f>LARGE(V124:Z124,1)+LARGE(V124:Z124,2)+LARGE(V124:Z124,3)</f>
        <v>184</v>
      </c>
      <c r="R124" s="69">
        <f>+A124</f>
        <v>49</v>
      </c>
      <c r="S124" s="35"/>
      <c r="T124" s="70"/>
      <c r="U124" s="54"/>
      <c r="V124" s="71">
        <f t="shared" si="23"/>
        <v>184</v>
      </c>
      <c r="W124" s="71">
        <f t="shared" si="24"/>
        <v>0</v>
      </c>
      <c r="X124" s="71">
        <f t="shared" si="25"/>
        <v>0</v>
      </c>
      <c r="Y124" s="71">
        <f t="shared" si="20"/>
        <v>0</v>
      </c>
      <c r="Z124" s="71">
        <f t="shared" si="21"/>
        <v>0</v>
      </c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</row>
    <row r="125" spans="1:47" ht="15.75" customHeight="1" x14ac:dyDescent="0.2">
      <c r="A125" s="88">
        <f t="shared" si="22"/>
        <v>50</v>
      </c>
      <c r="B125" s="64" t="str">
        <f>VLOOKUP(D:D,PERSON!A:B,2,FALSE)</f>
        <v>SINISALU</v>
      </c>
      <c r="C125" s="64" t="str">
        <f>VLOOKUP(D:D,PERSON!A:F,6,FALSE)</f>
        <v>URMAS</v>
      </c>
      <c r="D125" s="65">
        <v>8178</v>
      </c>
      <c r="E125" s="66">
        <f>VLOOKUP(D:D,PERSON!A:J,10,FALSE)</f>
        <v>1974</v>
      </c>
      <c r="F125" s="67" t="str">
        <f>VLOOKUP(D:D,PERSON!A:M,13,FALSE)</f>
        <v>Viimsi Lauatenniseklubi</v>
      </c>
      <c r="G125" s="89"/>
      <c r="H125" s="68">
        <f>IF(G125=0,0,IF(G125=1,200,IF(G125=2,195,IF(G125=3,191,IF(G125=4,189,IF(G125=5,188,IF(G125=6,187,IF(G125=7,186,193-G125))))))))</f>
        <v>0</v>
      </c>
      <c r="I125" s="68"/>
      <c r="J125" s="68">
        <f>IF(I125=0,0,IF(I125=1,200,IF(I125=2,195,IF(I125=3,191,IF(I125=4,189,IF(I125=5,188,IF(I125=6,187,IF(I125=7,186,193-I125))))))))</f>
        <v>0</v>
      </c>
      <c r="K125" s="68">
        <v>9</v>
      </c>
      <c r="L125" s="68">
        <f>IF(K125=0,0,IF(K125=1,200,IF(K125=2,195,IF(K125=3,191,IF(K125=4,189,IF(K125=5,188,IF(K125=6,187,IF(K125=7,186,193-K125))))))))</f>
        <v>184</v>
      </c>
      <c r="M125" s="68"/>
      <c r="N125" s="68">
        <f>IF(M125=0,0,IF(M125=1,200,IF(M125=2,195,IF(M125=3,191,IF(M125=4,189,IF(M125=5,188,IF(M125=6,187,IF(M125=7,186,193-M125))))))))</f>
        <v>0</v>
      </c>
      <c r="O125" s="68"/>
      <c r="P125" s="68">
        <f>IF(O125=0,0,IF(O125=1,200,IF(O125=2,195,IF(O125=3,191,IF(O125=4,189,IF(O125=5,188,IF(O125=6,187,IF(O125=7,186,193-O125))))))))</f>
        <v>0</v>
      </c>
      <c r="Q125" s="69">
        <f>LARGE(V125:Z125,1)+LARGE(V125:Z125,2)+LARGE(V125:Z125,3)</f>
        <v>184</v>
      </c>
      <c r="R125" s="69">
        <f>+A125</f>
        <v>50</v>
      </c>
      <c r="S125" s="35"/>
      <c r="T125" s="70"/>
      <c r="U125" s="54"/>
      <c r="V125" s="71">
        <f t="shared" si="23"/>
        <v>0</v>
      </c>
      <c r="W125" s="71">
        <f t="shared" si="24"/>
        <v>0</v>
      </c>
      <c r="X125" s="71">
        <f t="shared" si="25"/>
        <v>184</v>
      </c>
      <c r="Y125" s="71">
        <f t="shared" si="20"/>
        <v>0</v>
      </c>
      <c r="Z125" s="71">
        <f t="shared" si="21"/>
        <v>0</v>
      </c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</row>
    <row r="126" spans="1:47" ht="15.75" customHeight="1" x14ac:dyDescent="0.2">
      <c r="A126" s="88">
        <f t="shared" si="22"/>
        <v>51</v>
      </c>
      <c r="B126" s="64" t="str">
        <f>VLOOKUP(D:D,PERSON!A:B,2,FALSE)</f>
        <v>GLODENIS</v>
      </c>
      <c r="C126" s="64" t="str">
        <f>VLOOKUP(D:D,PERSON!A:F,6,FALSE)</f>
        <v>MARTYNAS</v>
      </c>
      <c r="D126" s="65">
        <v>8440</v>
      </c>
      <c r="E126" s="66">
        <f>VLOOKUP(D:D,PERSON!A:J,10,FALSE)</f>
        <v>2003</v>
      </c>
      <c r="F126" s="67" t="s">
        <v>109</v>
      </c>
      <c r="G126" s="89"/>
      <c r="H126" s="68">
        <f>IF(G126=0,0,IF(G126=1,200,IF(G126=2,195,IF(G126=3,191,IF(G126=4,189,IF(G126=5,188,IF(G126=6,187,IF(G126=7,186,193-G126))))))))</f>
        <v>0</v>
      </c>
      <c r="I126" s="68">
        <v>10</v>
      </c>
      <c r="J126" s="68">
        <f>IF(I126=0,0,IF(I126=1,200,IF(I126=2,195,IF(I126=3,191,IF(I126=4,189,IF(I126=5,188,IF(I126=6,187,IF(I126=7,186,193-I126))))))))</f>
        <v>183</v>
      </c>
      <c r="K126" s="68"/>
      <c r="L126" s="68">
        <f>IF(K126=0,0,IF(K126=1,200,IF(K126=2,195,IF(K126=3,191,IF(K126=4,189,IF(K126=5,188,IF(K126=6,187,IF(K126=7,186,193-K126))))))))</f>
        <v>0</v>
      </c>
      <c r="M126" s="68"/>
      <c r="N126" s="68">
        <f>IF(M126=0,0,IF(M126=1,200,IF(M126=2,195,IF(M126=3,191,IF(M126=4,189,IF(M126=5,188,IF(M126=6,187,IF(M126=7,186,193-M126))))))))</f>
        <v>0</v>
      </c>
      <c r="O126" s="68"/>
      <c r="P126" s="68">
        <f>IF(O126=0,0,IF(O126=1,200,IF(O126=2,195,IF(O126=3,191,IF(O126=4,189,IF(O126=5,188,IF(O126=6,187,IF(O126=7,186,193-O126))))))))</f>
        <v>0</v>
      </c>
      <c r="Q126" s="69">
        <f>LARGE(V126:Z126,1)+LARGE(V126:Z126,2)+LARGE(V126:Z126,3)</f>
        <v>183</v>
      </c>
      <c r="R126" s="69">
        <f>+A126</f>
        <v>51</v>
      </c>
      <c r="S126" s="35"/>
      <c r="T126" s="70"/>
      <c r="U126" s="54"/>
      <c r="V126" s="71">
        <f t="shared" si="23"/>
        <v>0</v>
      </c>
      <c r="W126" s="71">
        <f t="shared" si="24"/>
        <v>183</v>
      </c>
      <c r="X126" s="71">
        <f t="shared" si="25"/>
        <v>0</v>
      </c>
      <c r="Y126" s="71">
        <f t="shared" si="20"/>
        <v>0</v>
      </c>
      <c r="Z126" s="71">
        <f t="shared" si="21"/>
        <v>0</v>
      </c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</row>
    <row r="127" spans="1:47" ht="15.75" customHeight="1" x14ac:dyDescent="0.2">
      <c r="A127" s="88">
        <f t="shared" si="22"/>
        <v>52</v>
      </c>
      <c r="B127" s="64" t="str">
        <f>VLOOKUP(D:D,PERSON!A:B,2,FALSE)</f>
        <v>TŠERNYAK</v>
      </c>
      <c r="C127" s="64" t="str">
        <f>VLOOKUP(D:D,PERSON!A:F,6,FALSE)</f>
        <v>IGOR</v>
      </c>
      <c r="D127" s="65">
        <v>10191</v>
      </c>
      <c r="E127" s="66">
        <f>VLOOKUP(D:D,PERSON!A:J,10,FALSE)</f>
        <v>1985</v>
      </c>
      <c r="F127" s="67" t="str">
        <f>VLOOKUP(D:D,PERSON!A:M,13,FALSE)</f>
        <v>Spinmaster</v>
      </c>
      <c r="G127" s="89"/>
      <c r="H127" s="68">
        <f>IF(G127=0,0,IF(G127=1,200,IF(G127=2,195,IF(G127=3,191,IF(G127=4,189,IF(G127=5,188,IF(G127=6,187,IF(G127=7,186,193-G127))))))))</f>
        <v>0</v>
      </c>
      <c r="I127" s="68"/>
      <c r="J127" s="68">
        <f>IF(I127=0,0,IF(I127=1,200,IF(I127=2,195,IF(I127=3,191,IF(I127=4,189,IF(I127=5,188,IF(I127=6,187,IF(I127=7,186,193-I127))))))))</f>
        <v>0</v>
      </c>
      <c r="K127" s="68">
        <v>10</v>
      </c>
      <c r="L127" s="68">
        <f>IF(K127=0,0,IF(K127=1,200,IF(K127=2,195,IF(K127=3,191,IF(K127=4,189,IF(K127=5,188,IF(K127=6,187,IF(K127=7,186,193-K127))))))))</f>
        <v>183</v>
      </c>
      <c r="M127" s="68"/>
      <c r="N127" s="68">
        <f>IF(M127=0,0,IF(M127=1,200,IF(M127=2,195,IF(M127=3,191,IF(M127=4,189,IF(M127=5,188,IF(M127=6,187,IF(M127=7,186,193-M127))))))))</f>
        <v>0</v>
      </c>
      <c r="O127" s="68"/>
      <c r="P127" s="68">
        <f>IF(O127=0,0,IF(O127=1,200,IF(O127=2,195,IF(O127=3,191,IF(O127=4,189,IF(O127=5,188,IF(O127=6,187,IF(O127=7,186,193-O127))))))))</f>
        <v>0</v>
      </c>
      <c r="Q127" s="69">
        <f>LARGE(V127:Z127,1)+LARGE(V127:Z127,2)+LARGE(V127:Z127,3)</f>
        <v>183</v>
      </c>
      <c r="R127" s="69">
        <f>+A127</f>
        <v>52</v>
      </c>
      <c r="S127" s="35"/>
      <c r="T127" s="70"/>
      <c r="U127" s="54"/>
      <c r="V127" s="71">
        <f t="shared" si="23"/>
        <v>0</v>
      </c>
      <c r="W127" s="71">
        <f t="shared" si="24"/>
        <v>0</v>
      </c>
      <c r="X127" s="71">
        <f t="shared" si="25"/>
        <v>183</v>
      </c>
      <c r="Y127" s="71">
        <f t="shared" si="20"/>
        <v>0</v>
      </c>
      <c r="Z127" s="71">
        <f t="shared" si="21"/>
        <v>0</v>
      </c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</row>
    <row r="128" spans="1:47" ht="15.75" customHeight="1" x14ac:dyDescent="0.2">
      <c r="A128" s="88">
        <f t="shared" si="22"/>
        <v>53</v>
      </c>
      <c r="B128" s="64" t="str">
        <f>VLOOKUP(D:D,PERSON!A:B,2,FALSE)</f>
        <v>VÄLJA</v>
      </c>
      <c r="C128" s="64" t="str">
        <f>VLOOKUP(D:D,PERSON!A:F,6,FALSE)</f>
        <v>AIMAR</v>
      </c>
      <c r="D128" s="65">
        <v>7760</v>
      </c>
      <c r="E128" s="66">
        <f>VLOOKUP(D:D,PERSON!A:J,10,FALSE)</f>
        <v>1975</v>
      </c>
      <c r="F128" s="67" t="str">
        <f>VLOOKUP(D:D,PERSON!A:M,13,FALSE)</f>
        <v>Pärnu LTK Vint-90</v>
      </c>
      <c r="G128" s="89"/>
      <c r="H128" s="68">
        <f>IF(G128=0,0,IF(G128=1,200,IF(G128=2,195,IF(G128=3,191,IF(G128=4,189,IF(G128=5,188,IF(G128=6,187,IF(G128=7,186,193-G128))))))))</f>
        <v>0</v>
      </c>
      <c r="I128" s="68"/>
      <c r="J128" s="68">
        <f>IF(I128=0,0,IF(I128=1,200,IF(I128=2,195,IF(I128=3,191,IF(I128=4,189,IF(I128=5,188,IF(I128=6,187,IF(I128=7,186,193-I128))))))))</f>
        <v>0</v>
      </c>
      <c r="K128" s="68">
        <v>11</v>
      </c>
      <c r="L128" s="68">
        <f>IF(K128=0,0,IF(K128=1,200,IF(K128=2,195,IF(K128=3,191,IF(K128=4,189,IF(K128=5,188,IF(K128=6,187,IF(K128=7,186,193-K128))))))))</f>
        <v>182</v>
      </c>
      <c r="M128" s="68"/>
      <c r="N128" s="68">
        <f>IF(M128=0,0,IF(M128=1,200,IF(M128=2,195,IF(M128=3,191,IF(M128=4,189,IF(M128=5,188,IF(M128=6,187,IF(M128=7,186,193-M128))))))))</f>
        <v>0</v>
      </c>
      <c r="O128" s="68"/>
      <c r="P128" s="68">
        <f>IF(O128=0,0,IF(O128=1,200,IF(O128=2,195,IF(O128=3,191,IF(O128=4,189,IF(O128=5,188,IF(O128=6,187,IF(O128=7,186,193-O128))))))))</f>
        <v>0</v>
      </c>
      <c r="Q128" s="69">
        <f>LARGE(V128:Z128,1)+LARGE(V128:Z128,2)+LARGE(V128:Z128,3)</f>
        <v>182</v>
      </c>
      <c r="R128" s="69">
        <f>+A128</f>
        <v>53</v>
      </c>
      <c r="S128" s="35"/>
      <c r="T128" s="70"/>
      <c r="U128" s="54"/>
      <c r="V128" s="71">
        <f t="shared" si="23"/>
        <v>0</v>
      </c>
      <c r="W128" s="71">
        <f t="shared" si="24"/>
        <v>0</v>
      </c>
      <c r="X128" s="71">
        <f t="shared" si="25"/>
        <v>182</v>
      </c>
      <c r="Y128" s="71">
        <f t="shared" si="20"/>
        <v>0</v>
      </c>
      <c r="Z128" s="71">
        <f t="shared" si="21"/>
        <v>0</v>
      </c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</row>
    <row r="129" spans="1:47" ht="15.75" customHeight="1" x14ac:dyDescent="0.2">
      <c r="A129" s="88">
        <f t="shared" si="22"/>
        <v>54</v>
      </c>
      <c r="B129" s="64" t="s">
        <v>9123</v>
      </c>
      <c r="C129" s="64" t="s">
        <v>9126</v>
      </c>
      <c r="D129" s="65" t="s">
        <v>9125</v>
      </c>
      <c r="E129" s="115" t="e">
        <f>VLOOKUP(D:D,PERSON!A:J,10,FALSE)</f>
        <v>#N/A</v>
      </c>
      <c r="F129" s="67" t="e">
        <f>VLOOKUP(D:D,PERSON!A:M,13,FALSE)</f>
        <v>#N/A</v>
      </c>
      <c r="G129" s="89"/>
      <c r="H129" s="68">
        <f>IF(G129=0,0,IF(G129=1,200,IF(G129=2,195,IF(G129=3,191,IF(G129=4,189,IF(G129=5,188,IF(G129=6,187,IF(G129=7,186,193-G129))))))))</f>
        <v>0</v>
      </c>
      <c r="I129" s="68"/>
      <c r="J129" s="68">
        <f>IF(I129=0,0,IF(I129=1,200,IF(I129=2,195,IF(I129=3,191,IF(I129=4,189,IF(I129=5,188,IF(I129=6,187,IF(I129=7,186,193-I129))))))))</f>
        <v>0</v>
      </c>
      <c r="K129" s="68"/>
      <c r="L129" s="68">
        <f>IF(K129=0,0,IF(K129=1,200,IF(K129=2,195,IF(K129=3,191,IF(K129=4,189,IF(K129=5,188,IF(K129=6,187,IF(K129=7,186,193-K129))))))))</f>
        <v>0</v>
      </c>
      <c r="M129" s="68">
        <v>12</v>
      </c>
      <c r="N129" s="68">
        <f>IF(M129=0,0,IF(M129=1,200,IF(M129=2,195,IF(M129=3,191,IF(M129=4,189,IF(M129=5,188,IF(M129=6,187,IF(M129=7,186,193-M129))))))))</f>
        <v>181</v>
      </c>
      <c r="O129" s="68"/>
      <c r="P129" s="68">
        <f>IF(O129=0,0,IF(O129=1,200,IF(O129=2,195,IF(O129=3,191,IF(O129=4,189,IF(O129=5,188,IF(O129=6,187,IF(O129=7,186,193-O129))))))))</f>
        <v>0</v>
      </c>
      <c r="Q129" s="69">
        <f>LARGE(V129:Z129,1)+LARGE(V129:Z129,2)+LARGE(V129:Z129,3)</f>
        <v>181</v>
      </c>
      <c r="R129" s="69">
        <f>+A129</f>
        <v>54</v>
      </c>
      <c r="S129" s="35"/>
      <c r="T129" s="70"/>
      <c r="U129" s="54"/>
      <c r="V129" s="71">
        <f t="shared" si="23"/>
        <v>0</v>
      </c>
      <c r="W129" s="71">
        <f t="shared" si="24"/>
        <v>0</v>
      </c>
      <c r="X129" s="71">
        <f t="shared" si="25"/>
        <v>0</v>
      </c>
      <c r="Y129" s="71">
        <f t="shared" si="20"/>
        <v>181</v>
      </c>
      <c r="Z129" s="71">
        <f t="shared" si="21"/>
        <v>0</v>
      </c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</row>
    <row r="130" spans="1:47" ht="15.75" customHeight="1" x14ac:dyDescent="0.2">
      <c r="A130" s="88">
        <f t="shared" si="22"/>
        <v>55</v>
      </c>
      <c r="B130" s="64" t="str">
        <f>VLOOKUP(D:D,PERSON!A:B,2,FALSE)</f>
        <v>JASTREBOV</v>
      </c>
      <c r="C130" s="64" t="str">
        <f>VLOOKUP(D:D,PERSON!A:F,6,FALSE)</f>
        <v>DMITRI</v>
      </c>
      <c r="D130" s="65">
        <v>165</v>
      </c>
      <c r="E130" s="66">
        <f>VLOOKUP(D:D,PERSON!A:J,10,FALSE)</f>
        <v>1953</v>
      </c>
      <c r="F130" s="67" t="str">
        <f>VLOOKUP(D:D,PERSON!A:M,13,FALSE)</f>
        <v>KLUBITU</v>
      </c>
      <c r="G130" s="89"/>
      <c r="H130" s="68">
        <f>IF(G130=0,0,IF(G130=1,200,IF(G130=2,195,IF(G130=3,191,IF(G130=4,189,IF(G130=5,188,IF(G130=6,187,IF(G130=7,186,193-G130))))))))</f>
        <v>0</v>
      </c>
      <c r="I130" s="68"/>
      <c r="J130" s="68">
        <f>IF(I130=0,0,IF(I130=1,200,IF(I130=2,195,IF(I130=3,191,IF(I130=4,189,IF(I130=5,188,IF(I130=6,187,IF(I130=7,186,193-I130))))))))</f>
        <v>0</v>
      </c>
      <c r="K130" s="68"/>
      <c r="L130" s="68">
        <f>IF(K130=0,0,IF(K130=1,200,IF(K130=2,195,IF(K130=3,191,IF(K130=4,189,IF(K130=5,188,IF(K130=6,187,IF(K130=7,186,193-K130))))))))</f>
        <v>0</v>
      </c>
      <c r="M130" s="68">
        <v>13</v>
      </c>
      <c r="N130" s="68">
        <f>IF(M130=0,0,IF(M130=1,200,IF(M130=2,195,IF(M130=3,191,IF(M130=4,189,IF(M130=5,188,IF(M130=6,187,IF(M130=7,186,193-M130))))))))</f>
        <v>180</v>
      </c>
      <c r="O130" s="68"/>
      <c r="P130" s="68">
        <f>IF(O130=0,0,IF(O130=1,200,IF(O130=2,195,IF(O130=3,191,IF(O130=4,189,IF(O130=5,188,IF(O130=6,187,IF(O130=7,186,193-O130))))))))</f>
        <v>0</v>
      </c>
      <c r="Q130" s="69">
        <f>LARGE(V130:Z130,1)+LARGE(V130:Z130,2)+LARGE(V130:Z130,3)</f>
        <v>180</v>
      </c>
      <c r="R130" s="69">
        <f>+A130</f>
        <v>55</v>
      </c>
      <c r="S130" s="35"/>
      <c r="T130" s="70"/>
      <c r="U130" s="54"/>
      <c r="V130" s="71">
        <f t="shared" si="23"/>
        <v>0</v>
      </c>
      <c r="W130" s="71">
        <f t="shared" si="24"/>
        <v>0</v>
      </c>
      <c r="X130" s="71">
        <f t="shared" si="25"/>
        <v>0</v>
      </c>
      <c r="Y130" s="71">
        <f t="shared" si="20"/>
        <v>180</v>
      </c>
      <c r="Z130" s="71">
        <f t="shared" si="21"/>
        <v>0</v>
      </c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</row>
    <row r="131" spans="1:47" ht="15.75" customHeight="1" x14ac:dyDescent="0.2">
      <c r="A131" s="88">
        <f t="shared" si="22"/>
        <v>56</v>
      </c>
      <c r="B131" s="64" t="s">
        <v>259</v>
      </c>
      <c r="C131" s="64" t="s">
        <v>260</v>
      </c>
      <c r="D131" s="65">
        <v>10220</v>
      </c>
      <c r="E131" s="66">
        <f>VLOOKUP(D:D,PERSON!A:J,10,FALSE)</f>
        <v>2005</v>
      </c>
      <c r="F131" s="67" t="s">
        <v>45</v>
      </c>
      <c r="G131" s="89">
        <v>13</v>
      </c>
      <c r="H131" s="68">
        <f>IF(G131=0,0,IF(G131=1,200,IF(G131=2,195,IF(G131=3,191,IF(G131=4,189,IF(G131=5,188,IF(G131=6,187,IF(G131=7,186,193-G131))))))))</f>
        <v>180</v>
      </c>
      <c r="I131" s="68"/>
      <c r="J131" s="68">
        <f>IF(I131=0,0,IF(I131=1,200,IF(I131=2,195,IF(I131=3,191,IF(I131=4,189,IF(I131=5,188,IF(I131=6,187,IF(I131=7,186,193-I131))))))))</f>
        <v>0</v>
      </c>
      <c r="K131" s="68"/>
      <c r="L131" s="68">
        <f>IF(K131=0,0,IF(K131=1,200,IF(K131=2,195,IF(K131=3,191,IF(K131=4,189,IF(K131=5,188,IF(K131=6,187,IF(K131=7,186,193-K131))))))))</f>
        <v>0</v>
      </c>
      <c r="M131" s="68"/>
      <c r="N131" s="68">
        <f>IF(M131=0,0,IF(M131=1,200,IF(M131=2,195,IF(M131=3,191,IF(M131=4,189,IF(M131=5,188,IF(M131=6,187,IF(M131=7,186,193-M131))))))))</f>
        <v>0</v>
      </c>
      <c r="O131" s="68"/>
      <c r="P131" s="68">
        <f>IF(O131=0,0,IF(O131=1,200,IF(O131=2,195,IF(O131=3,191,IF(O131=4,189,IF(O131=5,188,IF(O131=6,187,IF(O131=7,186,193-O131))))))))</f>
        <v>0</v>
      </c>
      <c r="Q131" s="69">
        <f>LARGE(V131:Z131,1)+LARGE(V131:Z131,2)+LARGE(V131:Z131,3)</f>
        <v>180</v>
      </c>
      <c r="R131" s="69">
        <f>+A131</f>
        <v>56</v>
      </c>
      <c r="S131" s="35"/>
      <c r="T131" s="70"/>
      <c r="U131" s="54"/>
      <c r="V131" s="71">
        <f t="shared" si="23"/>
        <v>180</v>
      </c>
      <c r="W131" s="71">
        <f t="shared" si="24"/>
        <v>0</v>
      </c>
      <c r="X131" s="71">
        <f t="shared" si="25"/>
        <v>0</v>
      </c>
      <c r="Y131" s="71">
        <f t="shared" si="20"/>
        <v>0</v>
      </c>
      <c r="Z131" s="71">
        <f t="shared" si="21"/>
        <v>0</v>
      </c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</row>
    <row r="132" spans="1:47" ht="15.75" customHeight="1" x14ac:dyDescent="0.2">
      <c r="A132" s="88">
        <f t="shared" si="22"/>
        <v>57</v>
      </c>
      <c r="B132" s="64" t="str">
        <f>VLOOKUP(D:D,PERSON!A:B,2,FALSE)</f>
        <v>KANT</v>
      </c>
      <c r="C132" s="64" t="str">
        <f>VLOOKUP(D:D,PERSON!A:F,6,FALSE)</f>
        <v>KRISTJAN</v>
      </c>
      <c r="D132" s="65">
        <v>1269</v>
      </c>
      <c r="E132" s="66">
        <f>VLOOKUP(D:D,PERSON!A:J,10,FALSE)</f>
        <v>1977</v>
      </c>
      <c r="F132" s="67" t="str">
        <f>VLOOKUP(D:D,PERSON!A:M,13,FALSE)</f>
        <v>LTK Kalev</v>
      </c>
      <c r="G132" s="89"/>
      <c r="H132" s="68">
        <f>IF(G132=0,0,IF(G132=1,200,IF(G132=2,195,IF(G132=3,191,IF(G132=4,189,IF(G132=5,188,IF(G132=6,187,IF(G132=7,186,193-G132))))))))</f>
        <v>0</v>
      </c>
      <c r="I132" s="68">
        <v>14</v>
      </c>
      <c r="J132" s="68">
        <f>IF(I132=0,0,IF(I132=1,200,IF(I132=2,195,IF(I132=3,191,IF(I132=4,189,IF(I132=5,188,IF(I132=6,187,IF(I132=7,186,193-I132))))))))</f>
        <v>179</v>
      </c>
      <c r="K132" s="68"/>
      <c r="L132" s="68">
        <f>IF(K132=0,0,IF(K132=1,200,IF(K132=2,195,IF(K132=3,191,IF(K132=4,189,IF(K132=5,188,IF(K132=6,187,IF(K132=7,186,193-K132))))))))</f>
        <v>0</v>
      </c>
      <c r="M132" s="68"/>
      <c r="N132" s="68">
        <f>IF(M132=0,0,IF(M132=1,200,IF(M132=2,195,IF(M132=3,191,IF(M132=4,189,IF(M132=5,188,IF(M132=6,187,IF(M132=7,186,193-M132))))))))</f>
        <v>0</v>
      </c>
      <c r="O132" s="68"/>
      <c r="P132" s="68">
        <f>IF(O132=0,0,IF(O132=1,200,IF(O132=2,195,IF(O132=3,191,IF(O132=4,189,IF(O132=5,188,IF(O132=6,187,IF(O132=7,186,193-O132))))))))</f>
        <v>0</v>
      </c>
      <c r="Q132" s="69">
        <f>LARGE(V132:Z132,1)+LARGE(V132:Z132,2)+LARGE(V132:Z132,3)</f>
        <v>179</v>
      </c>
      <c r="R132" s="69">
        <f>+A132</f>
        <v>57</v>
      </c>
      <c r="S132" s="35"/>
      <c r="T132" s="70"/>
      <c r="U132" s="54"/>
      <c r="V132" s="71">
        <f t="shared" si="23"/>
        <v>0</v>
      </c>
      <c r="W132" s="71">
        <f t="shared" si="24"/>
        <v>179</v>
      </c>
      <c r="X132" s="71">
        <f t="shared" si="25"/>
        <v>0</v>
      </c>
      <c r="Y132" s="71">
        <f t="shared" si="20"/>
        <v>0</v>
      </c>
      <c r="Z132" s="71">
        <f t="shared" si="21"/>
        <v>0</v>
      </c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</row>
    <row r="133" spans="1:47" ht="15.75" customHeight="1" x14ac:dyDescent="0.2">
      <c r="A133" s="88">
        <f t="shared" si="22"/>
        <v>58</v>
      </c>
      <c r="B133" s="64" t="str">
        <f>VLOOKUP(D:D,PERSON!A:B,2,FALSE)</f>
        <v>ZAHHAROV</v>
      </c>
      <c r="C133" s="64" t="str">
        <f>VLOOKUP(D:D,PERSON!A:F,6,FALSE)</f>
        <v>SERGEI</v>
      </c>
      <c r="D133" s="65">
        <v>3061</v>
      </c>
      <c r="E133" s="66">
        <f>VLOOKUP(D:D,PERSON!A:J,10,FALSE)</f>
        <v>1970</v>
      </c>
      <c r="F133" s="67" t="str">
        <f>VLOOKUP(D:D,PERSON!A:M,13,FALSE)</f>
        <v>Sillamäe SK Kalev</v>
      </c>
      <c r="G133" s="89"/>
      <c r="H133" s="68">
        <f>IF(G133=0,0,IF(G133=1,200,IF(G133=2,195,IF(G133=3,191,IF(G133=4,189,IF(G133=5,188,IF(G133=6,187,IF(G133=7,186,193-G133))))))))</f>
        <v>0</v>
      </c>
      <c r="I133" s="68"/>
      <c r="J133" s="68">
        <f>IF(I133=0,0,IF(I133=1,200,IF(I133=2,195,IF(I133=3,191,IF(I133=4,189,IF(I133=5,188,IF(I133=6,187,IF(I133=7,186,193-I133))))))))</f>
        <v>0</v>
      </c>
      <c r="K133" s="68"/>
      <c r="L133" s="68">
        <f>IF(K133=0,0,IF(K133=1,200,IF(K133=2,195,IF(K133=3,191,IF(K133=4,189,IF(K133=5,188,IF(K133=6,187,IF(K133=7,186,193-K133))))))))</f>
        <v>0</v>
      </c>
      <c r="M133" s="68">
        <v>14</v>
      </c>
      <c r="N133" s="68">
        <f>IF(M133=0,0,IF(M133=1,200,IF(M133=2,195,IF(M133=3,191,IF(M133=4,189,IF(M133=5,188,IF(M133=6,187,IF(M133=7,186,193-M133))))))))</f>
        <v>179</v>
      </c>
      <c r="O133" s="68"/>
      <c r="P133" s="68">
        <f>IF(O133=0,0,IF(O133=1,200,IF(O133=2,195,IF(O133=3,191,IF(O133=4,189,IF(O133=5,188,IF(O133=6,187,IF(O133=7,186,193-O133))))))))</f>
        <v>0</v>
      </c>
      <c r="Q133" s="69">
        <f>LARGE(V133:Z133,1)+LARGE(V133:Z133,2)+LARGE(V133:Z133,3)</f>
        <v>179</v>
      </c>
      <c r="R133" s="69">
        <f>+A133</f>
        <v>58</v>
      </c>
      <c r="S133" s="35"/>
      <c r="T133" s="70"/>
      <c r="U133" s="54"/>
      <c r="V133" s="71">
        <f t="shared" ref="V133:V163" si="26">H133</f>
        <v>0</v>
      </c>
      <c r="W133" s="71">
        <f t="shared" ref="W133:W163" si="27">J133</f>
        <v>0</v>
      </c>
      <c r="X133" s="71">
        <f t="shared" ref="X133:X163" si="28">L133</f>
        <v>0</v>
      </c>
      <c r="Y133" s="71">
        <f t="shared" ref="Y133:Y210" si="29">N133</f>
        <v>179</v>
      </c>
      <c r="Z133" s="71">
        <f t="shared" ref="Z133:Z210" si="30">P133</f>
        <v>0</v>
      </c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</row>
    <row r="134" spans="1:47" ht="15.75" customHeight="1" x14ac:dyDescent="0.2">
      <c r="A134" s="88">
        <f t="shared" si="22"/>
        <v>59</v>
      </c>
      <c r="B134" s="64" t="s">
        <v>227</v>
      </c>
      <c r="C134" s="64" t="s">
        <v>261</v>
      </c>
      <c r="D134" s="65">
        <v>7190</v>
      </c>
      <c r="E134" s="66">
        <f>VLOOKUP(D:D,PERSON!A:J,10,FALSE)</f>
        <v>1979</v>
      </c>
      <c r="F134" s="67" t="str">
        <f>VLOOKUP(D:D,PERSON!A:M,13,FALSE)</f>
        <v>Maardu LTK</v>
      </c>
      <c r="G134" s="89">
        <v>14</v>
      </c>
      <c r="H134" s="68">
        <f>IF(G134=0,0,IF(G134=1,200,IF(G134=2,195,IF(G134=3,191,IF(G134=4,189,IF(G134=5,188,IF(G134=6,187,IF(G134=7,186,193-G134))))))))</f>
        <v>179</v>
      </c>
      <c r="I134" s="68"/>
      <c r="J134" s="68">
        <f>IF(I134=0,0,IF(I134=1,200,IF(I134=2,195,IF(I134=3,191,IF(I134=4,189,IF(I134=5,188,IF(I134=6,187,IF(I134=7,186,193-I134))))))))</f>
        <v>0</v>
      </c>
      <c r="K134" s="68"/>
      <c r="L134" s="68">
        <f>IF(K134=0,0,IF(K134=1,200,IF(K134=2,195,IF(K134=3,191,IF(K134=4,189,IF(K134=5,188,IF(K134=6,187,IF(K134=7,186,193-K134))))))))</f>
        <v>0</v>
      </c>
      <c r="M134" s="68"/>
      <c r="N134" s="68">
        <f>IF(M134=0,0,IF(M134=1,200,IF(M134=2,195,IF(M134=3,191,IF(M134=4,189,IF(M134=5,188,IF(M134=6,187,IF(M134=7,186,193-M134))))))))</f>
        <v>0</v>
      </c>
      <c r="O134" s="68"/>
      <c r="P134" s="68">
        <f>IF(O134=0,0,IF(O134=1,200,IF(O134=2,195,IF(O134=3,191,IF(O134=4,189,IF(O134=5,188,IF(O134=6,187,IF(O134=7,186,193-O134))))))))</f>
        <v>0</v>
      </c>
      <c r="Q134" s="69">
        <f>LARGE(V134:Z134,1)+LARGE(V134:Z134,2)+LARGE(V134:Z134,3)</f>
        <v>179</v>
      </c>
      <c r="R134" s="69">
        <f>+A134</f>
        <v>59</v>
      </c>
      <c r="S134" s="35"/>
      <c r="T134" s="70"/>
      <c r="U134" s="54"/>
      <c r="V134" s="71">
        <f t="shared" si="26"/>
        <v>179</v>
      </c>
      <c r="W134" s="71">
        <f t="shared" si="27"/>
        <v>0</v>
      </c>
      <c r="X134" s="71">
        <f t="shared" si="28"/>
        <v>0</v>
      </c>
      <c r="Y134" s="71">
        <f t="shared" si="29"/>
        <v>0</v>
      </c>
      <c r="Z134" s="71">
        <f t="shared" si="30"/>
        <v>0</v>
      </c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</row>
    <row r="135" spans="1:47" ht="15.75" customHeight="1" x14ac:dyDescent="0.2">
      <c r="A135" s="88">
        <f t="shared" si="22"/>
        <v>60</v>
      </c>
      <c r="B135" s="64" t="str">
        <f>VLOOKUP(D:D,PERSON!A:B,2,FALSE)</f>
        <v>ROSIN</v>
      </c>
      <c r="C135" s="64" t="str">
        <f>VLOOKUP(D:D,PERSON!A:F,6,FALSE)</f>
        <v>KAREL</v>
      </c>
      <c r="D135" s="65">
        <v>8897</v>
      </c>
      <c r="E135" s="66">
        <f>VLOOKUP(D:D,PERSON!A:J,10,FALSE)</f>
        <v>2007</v>
      </c>
      <c r="F135" s="67" t="str">
        <f>VLOOKUP(D:D,PERSON!A:M,13,FALSE)</f>
        <v>Pärnu LTK Vint-90</v>
      </c>
      <c r="G135" s="89"/>
      <c r="H135" s="68">
        <f>IF(G135=0,0,IF(G135=1,200,IF(G135=2,195,IF(G135=3,191,IF(G135=4,189,IF(G135=5,188,IF(G135=6,187,IF(G135=7,186,193-G135))))))))</f>
        <v>0</v>
      </c>
      <c r="I135" s="68"/>
      <c r="J135" s="68">
        <f>IF(I135=0,0,IF(I135=1,200,IF(I135=2,195,IF(I135=3,191,IF(I135=4,189,IF(I135=5,188,IF(I135=6,187,IF(I135=7,186,193-I135))))))))</f>
        <v>0</v>
      </c>
      <c r="K135" s="68">
        <v>14</v>
      </c>
      <c r="L135" s="68">
        <f>IF(K135=0,0,IF(K135=1,200,IF(K135=2,195,IF(K135=3,191,IF(K135=4,189,IF(K135=5,188,IF(K135=6,187,IF(K135=7,186,193-K135))))))))</f>
        <v>179</v>
      </c>
      <c r="M135" s="68"/>
      <c r="N135" s="68">
        <f>IF(M135=0,0,IF(M135=1,200,IF(M135=2,195,IF(M135=3,191,IF(M135=4,189,IF(M135=5,188,IF(M135=6,187,IF(M135=7,186,193-M135))))))))</f>
        <v>0</v>
      </c>
      <c r="O135" s="68"/>
      <c r="P135" s="68">
        <f>IF(O135=0,0,IF(O135=1,200,IF(O135=2,195,IF(O135=3,191,IF(O135=4,189,IF(O135=5,188,IF(O135=6,187,IF(O135=7,186,193-O135))))))))</f>
        <v>0</v>
      </c>
      <c r="Q135" s="69">
        <f>LARGE(V135:Z135,1)+LARGE(V135:Z135,2)+LARGE(V135:Z135,3)</f>
        <v>179</v>
      </c>
      <c r="R135" s="69">
        <f>+A135</f>
        <v>60</v>
      </c>
      <c r="S135" s="35"/>
      <c r="T135" s="70"/>
      <c r="U135" s="54"/>
      <c r="V135" s="71">
        <f t="shared" si="26"/>
        <v>0</v>
      </c>
      <c r="W135" s="71">
        <f t="shared" si="27"/>
        <v>0</v>
      </c>
      <c r="X135" s="71">
        <f t="shared" si="28"/>
        <v>179</v>
      </c>
      <c r="Y135" s="71">
        <f t="shared" si="29"/>
        <v>0</v>
      </c>
      <c r="Z135" s="71">
        <f t="shared" si="30"/>
        <v>0</v>
      </c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</row>
    <row r="136" spans="1:47" ht="15.75" customHeight="1" x14ac:dyDescent="0.2">
      <c r="A136" s="88">
        <f t="shared" si="22"/>
        <v>61</v>
      </c>
      <c r="B136" s="64" t="str">
        <f>VLOOKUP(D:D,PERSON!A:B,2,FALSE)</f>
        <v>VUHKA</v>
      </c>
      <c r="C136" s="64" t="str">
        <f>VLOOKUP(D:D,PERSON!A:F,6,FALSE)</f>
        <v>ALEKSANDER</v>
      </c>
      <c r="D136" s="65">
        <v>1256</v>
      </c>
      <c r="E136" s="66">
        <f>VLOOKUP(D:D,PERSON!A:J,10,FALSE)</f>
        <v>1971</v>
      </c>
      <c r="F136" s="67" t="str">
        <f>VLOOKUP(D:D,PERSON!A:M,13,FALSE)</f>
        <v>Viimsi PINX</v>
      </c>
      <c r="G136" s="89"/>
      <c r="H136" s="68">
        <f>IF(G136=0,0,IF(G136=1,200,IF(G136=2,195,IF(G136=3,191,IF(G136=4,189,IF(G136=5,188,IF(G136=6,187,IF(G136=7,186,193-G136))))))))</f>
        <v>0</v>
      </c>
      <c r="I136" s="68"/>
      <c r="J136" s="68">
        <f>IF(I136=0,0,IF(I136=1,200,IF(I136=2,195,IF(I136=3,191,IF(I136=4,189,IF(I136=5,188,IF(I136=6,187,IF(I136=7,186,193-I136))))))))</f>
        <v>0</v>
      </c>
      <c r="K136" s="68"/>
      <c r="L136" s="68">
        <f>IF(K136=0,0,IF(K136=1,200,IF(K136=2,195,IF(K136=3,191,IF(K136=4,189,IF(K136=5,188,IF(K136=6,187,IF(K136=7,186,193-K136))))))))</f>
        <v>0</v>
      </c>
      <c r="M136" s="68">
        <v>15</v>
      </c>
      <c r="N136" s="68">
        <f>IF(M136=0,0,IF(M136=1,200,IF(M136=2,195,IF(M136=3,191,IF(M136=4,189,IF(M136=5,188,IF(M136=6,187,IF(M136=7,186,193-M136))))))))</f>
        <v>178</v>
      </c>
      <c r="O136" s="68"/>
      <c r="P136" s="68">
        <f>IF(O136=0,0,IF(O136=1,200,IF(O136=2,195,IF(O136=3,191,IF(O136=4,189,IF(O136=5,188,IF(O136=6,187,IF(O136=7,186,193-O136))))))))</f>
        <v>0</v>
      </c>
      <c r="Q136" s="69">
        <f>LARGE(V136:Z136,1)+LARGE(V136:Z136,2)+LARGE(V136:Z136,3)</f>
        <v>178</v>
      </c>
      <c r="R136" s="69">
        <f>+A136</f>
        <v>61</v>
      </c>
      <c r="S136" s="35"/>
      <c r="T136" s="70"/>
      <c r="U136" s="54"/>
      <c r="V136" s="71">
        <f t="shared" si="26"/>
        <v>0</v>
      </c>
      <c r="W136" s="71">
        <f t="shared" si="27"/>
        <v>0</v>
      </c>
      <c r="X136" s="71">
        <f t="shared" si="28"/>
        <v>0</v>
      </c>
      <c r="Y136" s="71">
        <f t="shared" si="29"/>
        <v>178</v>
      </c>
      <c r="Z136" s="71">
        <f t="shared" si="30"/>
        <v>0</v>
      </c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</row>
    <row r="137" spans="1:47" ht="15.75" customHeight="1" x14ac:dyDescent="0.2">
      <c r="A137" s="88">
        <f t="shared" si="22"/>
        <v>62</v>
      </c>
      <c r="B137" s="64" t="s">
        <v>262</v>
      </c>
      <c r="C137" s="64" t="s">
        <v>263</v>
      </c>
      <c r="D137" s="65">
        <v>8311</v>
      </c>
      <c r="E137" s="66">
        <f>VLOOKUP(D:D,PERSON!A:J,10,FALSE)</f>
        <v>2005</v>
      </c>
      <c r="F137" s="67" t="s">
        <v>205</v>
      </c>
      <c r="G137" s="89">
        <v>15</v>
      </c>
      <c r="H137" s="68">
        <f>IF(G137=0,0,IF(G137=1,200,IF(G137=2,195,IF(G137=3,191,IF(G137=4,189,IF(G137=5,188,IF(G137=6,187,IF(G137=7,186,193-G137))))))))</f>
        <v>178</v>
      </c>
      <c r="I137" s="68"/>
      <c r="J137" s="68">
        <f>IF(I137=0,0,IF(I137=1,200,IF(I137=2,195,IF(I137=3,191,IF(I137=4,189,IF(I137=5,188,IF(I137=6,187,IF(I137=7,186,193-I137))))))))</f>
        <v>0</v>
      </c>
      <c r="K137" s="68"/>
      <c r="L137" s="68">
        <f>IF(K137=0,0,IF(K137=1,200,IF(K137=2,195,IF(K137=3,191,IF(K137=4,189,IF(K137=5,188,IF(K137=6,187,IF(K137=7,186,193-K137))))))))</f>
        <v>0</v>
      </c>
      <c r="M137" s="68"/>
      <c r="N137" s="68">
        <f>IF(M137=0,0,IF(M137=1,200,IF(M137=2,195,IF(M137=3,191,IF(M137=4,189,IF(M137=5,188,IF(M137=6,187,IF(M137=7,186,193-M137))))))))</f>
        <v>0</v>
      </c>
      <c r="O137" s="68"/>
      <c r="P137" s="68">
        <f>IF(O137=0,0,IF(O137=1,200,IF(O137=2,195,IF(O137=3,191,IF(O137=4,189,IF(O137=5,188,IF(O137=6,187,IF(O137=7,186,193-O137))))))))</f>
        <v>0</v>
      </c>
      <c r="Q137" s="69">
        <f>LARGE(V137:Z137,1)+LARGE(V137:Z137,2)+LARGE(V137:Z137,3)</f>
        <v>178</v>
      </c>
      <c r="R137" s="69">
        <f>+A137</f>
        <v>62</v>
      </c>
      <c r="S137" s="35"/>
      <c r="T137" s="70"/>
      <c r="U137" s="54"/>
      <c r="V137" s="71">
        <f t="shared" si="26"/>
        <v>178</v>
      </c>
      <c r="W137" s="71">
        <f t="shared" si="27"/>
        <v>0</v>
      </c>
      <c r="X137" s="71">
        <f t="shared" si="28"/>
        <v>0</v>
      </c>
      <c r="Y137" s="71">
        <f t="shared" si="29"/>
        <v>0</v>
      </c>
      <c r="Z137" s="71">
        <f t="shared" si="30"/>
        <v>0</v>
      </c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</row>
    <row r="138" spans="1:47" ht="15.75" customHeight="1" x14ac:dyDescent="0.2">
      <c r="A138" s="88">
        <f t="shared" si="22"/>
        <v>63</v>
      </c>
      <c r="B138" s="64" t="str">
        <f>VLOOKUP(D:D,PERSON!A:B,2,FALSE)</f>
        <v>SALLA</v>
      </c>
      <c r="C138" s="64" t="str">
        <f>VLOOKUP(D:D,PERSON!A:F,6,FALSE)</f>
        <v>ALLAN</v>
      </c>
      <c r="D138" s="65">
        <v>7445</v>
      </c>
      <c r="E138" s="66">
        <f>VLOOKUP(D:D,PERSON!A:J,10,FALSE)</f>
        <v>1985</v>
      </c>
      <c r="F138" s="67" t="str">
        <f>VLOOKUP(D:D,PERSON!A:M,13,FALSE)</f>
        <v>LTK Kalev</v>
      </c>
      <c r="G138" s="89"/>
      <c r="H138" s="68">
        <f>IF(G138=0,0,IF(G138=1,200,IF(G138=2,195,IF(G138=3,191,IF(G138=4,189,IF(G138=5,188,IF(G138=6,187,IF(G138=7,186,193-G138))))))))</f>
        <v>0</v>
      </c>
      <c r="I138" s="68"/>
      <c r="J138" s="68">
        <f>IF(I138=0,0,IF(I138=1,200,IF(I138=2,195,IF(I138=3,191,IF(I138=4,189,IF(I138=5,188,IF(I138=6,187,IF(I138=7,186,193-I138))))))))</f>
        <v>0</v>
      </c>
      <c r="K138" s="68">
        <v>16</v>
      </c>
      <c r="L138" s="68">
        <f>IF(K138=0,0,IF(K138=1,200,IF(K138=2,195,IF(K138=3,191,IF(K138=4,189,IF(K138=5,188,IF(K138=6,187,IF(K138=7,186,193-K138))))))))</f>
        <v>177</v>
      </c>
      <c r="M138" s="68"/>
      <c r="N138" s="68">
        <f>IF(M138=0,0,IF(M138=1,200,IF(M138=2,195,IF(M138=3,191,IF(M138=4,189,IF(M138=5,188,IF(M138=6,187,IF(M138=7,186,193-M138))))))))</f>
        <v>0</v>
      </c>
      <c r="O138" s="68"/>
      <c r="P138" s="68">
        <f>IF(O138=0,0,IF(O138=1,200,IF(O138=2,195,IF(O138=3,191,IF(O138=4,189,IF(O138=5,188,IF(O138=6,187,IF(O138=7,186,193-O138))))))))</f>
        <v>0</v>
      </c>
      <c r="Q138" s="69">
        <f>LARGE(V138:Z138,1)+LARGE(V138:Z138,2)+LARGE(V138:Z138,3)</f>
        <v>177</v>
      </c>
      <c r="R138" s="69">
        <f>+A138</f>
        <v>63</v>
      </c>
      <c r="S138" s="35"/>
      <c r="T138" s="70"/>
      <c r="U138" s="54"/>
      <c r="V138" s="71">
        <f t="shared" si="26"/>
        <v>0</v>
      </c>
      <c r="W138" s="71">
        <f t="shared" si="27"/>
        <v>0</v>
      </c>
      <c r="X138" s="71">
        <f t="shared" si="28"/>
        <v>177</v>
      </c>
      <c r="Y138" s="71">
        <f t="shared" si="29"/>
        <v>0</v>
      </c>
      <c r="Z138" s="71">
        <f t="shared" si="30"/>
        <v>0</v>
      </c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</row>
    <row r="139" spans="1:47" ht="15.75" customHeight="1" x14ac:dyDescent="0.2">
      <c r="A139" s="88">
        <f t="shared" si="22"/>
        <v>64</v>
      </c>
      <c r="B139" s="64" t="str">
        <f>VLOOKUP(D:D,PERSON!A:B,2,FALSE)</f>
        <v>STEPONKUS</v>
      </c>
      <c r="C139" s="64" t="str">
        <f>VLOOKUP(D:D,PERSON!A:F,6,FALSE)</f>
        <v>MINDAUGAS</v>
      </c>
      <c r="D139" s="65">
        <v>10219</v>
      </c>
      <c r="E139" s="66">
        <f>VLOOKUP(D:D,PERSON!A:J,10,FALSE)</f>
        <v>1990</v>
      </c>
      <c r="F139" s="67" t="str">
        <f>VLOOKUP(D:D,PERSON!A:M,13,FALSE)</f>
        <v>KLUBITU</v>
      </c>
      <c r="G139" s="89"/>
      <c r="H139" s="68">
        <f>IF(G139=0,0,IF(G139=1,200,IF(G139=2,195,IF(G139=3,191,IF(G139=4,189,IF(G139=5,188,IF(G139=6,187,IF(G139=7,186,193-G139))))))))</f>
        <v>0</v>
      </c>
      <c r="I139" s="68">
        <v>17</v>
      </c>
      <c r="J139" s="68">
        <f>IF(I139=0,0,IF(I139=1,200,IF(I139=2,195,IF(I139=3,191,IF(I139=4,189,IF(I139=5,188,IF(I139=6,187,IF(I139=7,186,193-I139))))))))</f>
        <v>176</v>
      </c>
      <c r="K139" s="68"/>
      <c r="L139" s="68">
        <f>IF(K139=0,0,IF(K139=1,200,IF(K139=2,195,IF(K139=3,191,IF(K139=4,189,IF(K139=5,188,IF(K139=6,187,IF(K139=7,186,193-K139))))))))</f>
        <v>0</v>
      </c>
      <c r="M139" s="68"/>
      <c r="N139" s="68">
        <f>IF(M139=0,0,IF(M139=1,200,IF(M139=2,195,IF(M139=3,191,IF(M139=4,189,IF(M139=5,188,IF(M139=6,187,IF(M139=7,186,193-M139))))))))</f>
        <v>0</v>
      </c>
      <c r="O139" s="68"/>
      <c r="P139" s="68">
        <f>IF(O139=0,0,IF(O139=1,200,IF(O139=2,195,IF(O139=3,191,IF(O139=4,189,IF(O139=5,188,IF(O139=6,187,IF(O139=7,186,193-O139))))))))</f>
        <v>0</v>
      </c>
      <c r="Q139" s="69">
        <f>LARGE(V139:Z139,1)+LARGE(V139:Z139,2)+LARGE(V139:Z139,3)</f>
        <v>176</v>
      </c>
      <c r="R139" s="69">
        <f>+A139</f>
        <v>64</v>
      </c>
      <c r="S139" s="35"/>
      <c r="T139" s="70"/>
      <c r="U139" s="54"/>
      <c r="V139" s="71">
        <f t="shared" si="26"/>
        <v>0</v>
      </c>
      <c r="W139" s="71">
        <f t="shared" si="27"/>
        <v>176</v>
      </c>
      <c r="X139" s="71">
        <f t="shared" si="28"/>
        <v>0</v>
      </c>
      <c r="Y139" s="71">
        <f t="shared" si="29"/>
        <v>0</v>
      </c>
      <c r="Z139" s="71">
        <f t="shared" si="30"/>
        <v>0</v>
      </c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</row>
    <row r="140" spans="1:47" ht="15.75" customHeight="1" x14ac:dyDescent="0.2">
      <c r="A140" s="88">
        <f t="shared" si="22"/>
        <v>65</v>
      </c>
      <c r="B140" s="64" t="str">
        <f>VLOOKUP(D:D,PERSON!A:B,2,FALSE)</f>
        <v>VOTINOV</v>
      </c>
      <c r="C140" s="64" t="str">
        <f>VLOOKUP(D:D,PERSON!A:F,6,FALSE)</f>
        <v>JURI</v>
      </c>
      <c r="D140" s="65">
        <v>2808</v>
      </c>
      <c r="E140" s="66">
        <f>VLOOKUP(D:D,PERSON!A:J,10,FALSE)</f>
        <v>1947</v>
      </c>
      <c r="F140" s="67" t="str">
        <f>VLOOKUP(D:D,PERSON!A:M,13,FALSE)</f>
        <v>Sillamäe SK Kalev</v>
      </c>
      <c r="G140" s="89"/>
      <c r="H140" s="68">
        <f>IF(G140=0,0,IF(G140=1,200,IF(G140=2,195,IF(G140=3,191,IF(G140=4,189,IF(G140=5,188,IF(G140=6,187,IF(G140=7,186,193-G140))))))))</f>
        <v>0</v>
      </c>
      <c r="I140" s="68"/>
      <c r="J140" s="68">
        <f>IF(I140=0,0,IF(I140=1,200,IF(I140=2,195,IF(I140=3,191,IF(I140=4,189,IF(I140=5,188,IF(I140=6,187,IF(I140=7,186,193-I140))))))))</f>
        <v>0</v>
      </c>
      <c r="K140" s="68"/>
      <c r="L140" s="68">
        <f>IF(K140=0,0,IF(K140=1,200,IF(K140=2,195,IF(K140=3,191,IF(K140=4,189,IF(K140=5,188,IF(K140=6,187,IF(K140=7,186,193-K140))))))))</f>
        <v>0</v>
      </c>
      <c r="M140" s="68">
        <v>18</v>
      </c>
      <c r="N140" s="68">
        <f>IF(M140=0,0,IF(M140=1,200,IF(M140=2,195,IF(M140=3,191,IF(M140=4,189,IF(M140=5,188,IF(M140=6,187,IF(M140=7,186,193-M140))))))))</f>
        <v>175</v>
      </c>
      <c r="O140" s="68"/>
      <c r="P140" s="68">
        <f>IF(O140=0,0,IF(O140=1,200,IF(O140=2,195,IF(O140=3,191,IF(O140=4,189,IF(O140=5,188,IF(O140=6,187,IF(O140=7,186,193-O140))))))))</f>
        <v>0</v>
      </c>
      <c r="Q140" s="69">
        <f>LARGE(V140:Z140,1)+LARGE(V140:Z140,2)+LARGE(V140:Z140,3)</f>
        <v>175</v>
      </c>
      <c r="R140" s="69">
        <f>+A140</f>
        <v>65</v>
      </c>
      <c r="S140" s="35"/>
      <c r="T140" s="70"/>
      <c r="U140" s="54"/>
      <c r="V140" s="71">
        <f t="shared" si="26"/>
        <v>0</v>
      </c>
      <c r="W140" s="71">
        <f t="shared" si="27"/>
        <v>0</v>
      </c>
      <c r="X140" s="71">
        <f t="shared" si="28"/>
        <v>0</v>
      </c>
      <c r="Y140" s="71">
        <f t="shared" si="29"/>
        <v>175</v>
      </c>
      <c r="Z140" s="71">
        <f t="shared" si="30"/>
        <v>0</v>
      </c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</row>
    <row r="141" spans="1:47" ht="15.75" customHeight="1" x14ac:dyDescent="0.2">
      <c r="A141" s="88">
        <f t="shared" si="22"/>
        <v>66</v>
      </c>
      <c r="B141" s="64" t="str">
        <f>VLOOKUP(D:D,PERSON!A:B,2,FALSE)</f>
        <v>BALEV</v>
      </c>
      <c r="C141" s="64" t="str">
        <f>VLOOKUP(D:D,PERSON!A:F,6,FALSE)</f>
        <v>NIKOLAI</v>
      </c>
      <c r="D141" s="65">
        <v>150</v>
      </c>
      <c r="E141" s="66">
        <f>VLOOKUP(D:D,PERSON!A:J,10,FALSE)</f>
        <v>1959</v>
      </c>
      <c r="F141" s="67" t="str">
        <f>VLOOKUP(D:D,PERSON!A:M,13,FALSE)</f>
        <v>Mustvee LTK</v>
      </c>
      <c r="G141" s="89"/>
      <c r="H141" s="68">
        <f>IF(G141=0,0,IF(G141=1,200,IF(G141=2,195,IF(G141=3,191,IF(G141=4,189,IF(G141=5,188,IF(G141=6,187,IF(G141=7,186,193-G141))))))))</f>
        <v>0</v>
      </c>
      <c r="I141" s="68"/>
      <c r="J141" s="68">
        <f>IF(I141=0,0,IF(I141=1,200,IF(I141=2,195,IF(I141=3,191,IF(I141=4,189,IF(I141=5,188,IF(I141=6,187,IF(I141=7,186,193-I141))))))))</f>
        <v>0</v>
      </c>
      <c r="K141" s="68"/>
      <c r="L141" s="68">
        <f>IF(K141=0,0,IF(K141=1,200,IF(K141=2,195,IF(K141=3,191,IF(K141=4,189,IF(K141=5,188,IF(K141=6,187,IF(K141=7,186,193-K141))))))))</f>
        <v>0</v>
      </c>
      <c r="M141" s="68">
        <v>19</v>
      </c>
      <c r="N141" s="68">
        <f>IF(M141=0,0,IF(M141=1,200,IF(M141=2,195,IF(M141=3,191,IF(M141=4,189,IF(M141=5,188,IF(M141=6,187,IF(M141=7,186,193-M141))))))))</f>
        <v>174</v>
      </c>
      <c r="O141" s="68"/>
      <c r="P141" s="68">
        <f>IF(O141=0,0,IF(O141=1,200,IF(O141=2,195,IF(O141=3,191,IF(O141=4,189,IF(O141=5,188,IF(O141=6,187,IF(O141=7,186,193-O141))))))))</f>
        <v>0</v>
      </c>
      <c r="Q141" s="69">
        <f>LARGE(V141:Z141,1)+LARGE(V141:Z141,2)+LARGE(V141:Z141,3)</f>
        <v>174</v>
      </c>
      <c r="R141" s="69">
        <f>+A141</f>
        <v>66</v>
      </c>
      <c r="S141" s="35"/>
      <c r="T141" s="70"/>
      <c r="U141" s="54"/>
      <c r="V141" s="71">
        <f t="shared" si="26"/>
        <v>0</v>
      </c>
      <c r="W141" s="71">
        <f t="shared" si="27"/>
        <v>0</v>
      </c>
      <c r="X141" s="71">
        <f t="shared" si="28"/>
        <v>0</v>
      </c>
      <c r="Y141" s="71">
        <f t="shared" si="29"/>
        <v>174</v>
      </c>
      <c r="Z141" s="71">
        <f t="shared" si="30"/>
        <v>0</v>
      </c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</row>
    <row r="142" spans="1:47" ht="15.75" customHeight="1" x14ac:dyDescent="0.2">
      <c r="A142" s="88">
        <f t="shared" ref="A142:A205" si="31">A141+1</f>
        <v>67</v>
      </c>
      <c r="B142" s="64" t="str">
        <f>VLOOKUP(D:D,PERSON!A:B,2,FALSE)</f>
        <v>VILLEMS</v>
      </c>
      <c r="C142" s="64" t="str">
        <f>VLOOKUP(D:D,PERSON!A:F,6,FALSE)</f>
        <v>KERT</v>
      </c>
      <c r="D142" s="65">
        <v>291</v>
      </c>
      <c r="E142" s="66">
        <f>VLOOKUP(D:D,PERSON!A:J,10,FALSE)</f>
        <v>1976</v>
      </c>
      <c r="F142" s="67" t="str">
        <f>VLOOKUP(D:D,PERSON!A:M,13,FALSE)</f>
        <v>Viljandi LTK Sakala</v>
      </c>
      <c r="G142" s="89"/>
      <c r="H142" s="68">
        <f>IF(G142=0,0,IF(G142=1,200,IF(G142=2,195,IF(G142=3,191,IF(G142=4,189,IF(G142=5,188,IF(G142=6,187,IF(G142=7,186,193-G142))))))))</f>
        <v>0</v>
      </c>
      <c r="I142" s="68">
        <v>19</v>
      </c>
      <c r="J142" s="68">
        <f>IF(I142=0,0,IF(I142=1,200,IF(I142=2,195,IF(I142=3,191,IF(I142=4,189,IF(I142=5,188,IF(I142=6,187,IF(I142=7,186,193-I142))))))))</f>
        <v>174</v>
      </c>
      <c r="K142" s="68"/>
      <c r="L142" s="68">
        <f>IF(K142=0,0,IF(K142=1,200,IF(K142=2,195,IF(K142=3,191,IF(K142=4,189,IF(K142=5,188,IF(K142=6,187,IF(K142=7,186,193-K142))))))))</f>
        <v>0</v>
      </c>
      <c r="M142" s="68"/>
      <c r="N142" s="68">
        <f>IF(M142=0,0,IF(M142=1,200,IF(M142=2,195,IF(M142=3,191,IF(M142=4,189,IF(M142=5,188,IF(M142=6,187,IF(M142=7,186,193-M142))))))))</f>
        <v>0</v>
      </c>
      <c r="O142" s="68"/>
      <c r="P142" s="68">
        <f>IF(O142=0,0,IF(O142=1,200,IF(O142=2,195,IF(O142=3,191,IF(O142=4,189,IF(O142=5,188,IF(O142=6,187,IF(O142=7,186,193-O142))))))))</f>
        <v>0</v>
      </c>
      <c r="Q142" s="69">
        <f>LARGE(V142:Z142,1)+LARGE(V142:Z142,2)+LARGE(V142:Z142,3)</f>
        <v>174</v>
      </c>
      <c r="R142" s="69">
        <f>+A142</f>
        <v>67</v>
      </c>
      <c r="S142" s="35"/>
      <c r="T142" s="70"/>
      <c r="U142" s="54"/>
      <c r="V142" s="71">
        <f t="shared" si="26"/>
        <v>0</v>
      </c>
      <c r="W142" s="71">
        <f t="shared" si="27"/>
        <v>174</v>
      </c>
      <c r="X142" s="71">
        <f t="shared" si="28"/>
        <v>0</v>
      </c>
      <c r="Y142" s="71">
        <f t="shared" si="29"/>
        <v>0</v>
      </c>
      <c r="Z142" s="71">
        <f t="shared" si="30"/>
        <v>0</v>
      </c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</row>
    <row r="143" spans="1:47" ht="15.75" customHeight="1" x14ac:dyDescent="0.2">
      <c r="A143" s="88">
        <f t="shared" si="31"/>
        <v>68</v>
      </c>
      <c r="B143" s="64" t="str">
        <f>VLOOKUP(D:D,PERSON!A:B,2,FALSE)</f>
        <v>EINER</v>
      </c>
      <c r="C143" s="64" t="str">
        <f>VLOOKUP(D:D,PERSON!A:F,6,FALSE)</f>
        <v>RAIMOND</v>
      </c>
      <c r="D143" s="65">
        <v>482</v>
      </c>
      <c r="E143" s="66">
        <f>VLOOKUP(D:D,PERSON!A:J,10,FALSE)</f>
        <v>1989</v>
      </c>
      <c r="F143" s="67" t="str">
        <f>VLOOKUP(D:D,PERSON!A:M,13,FALSE)</f>
        <v>Viimsi Lauatenniseklubi</v>
      </c>
      <c r="G143" s="89">
        <v>19</v>
      </c>
      <c r="H143" s="68">
        <f>IF(G143=0,0,IF(G143=1,200,IF(G143=2,195,IF(G143=3,191,IF(G143=4,189,IF(G143=5,188,IF(G143=6,187,IF(G143=7,186,193-G143))))))))</f>
        <v>174</v>
      </c>
      <c r="I143" s="68"/>
      <c r="J143" s="68">
        <f>IF(I143=0,0,IF(I143=1,200,IF(I143=2,195,IF(I143=3,191,IF(I143=4,189,IF(I143=5,188,IF(I143=6,187,IF(I143=7,186,193-I143))))))))</f>
        <v>0</v>
      </c>
      <c r="K143" s="68"/>
      <c r="L143" s="68">
        <f>IF(K143=0,0,IF(K143=1,200,IF(K143=2,195,IF(K143=3,191,IF(K143=4,189,IF(K143=5,188,IF(K143=6,187,IF(K143=7,186,193-K143))))))))</f>
        <v>0</v>
      </c>
      <c r="M143" s="68"/>
      <c r="N143" s="68">
        <f>IF(M143=0,0,IF(M143=1,200,IF(M143=2,195,IF(M143=3,191,IF(M143=4,189,IF(M143=5,188,IF(M143=6,187,IF(M143=7,186,193-M143))))))))</f>
        <v>0</v>
      </c>
      <c r="O143" s="68"/>
      <c r="P143" s="68">
        <f>IF(O143=0,0,IF(O143=1,200,IF(O143=2,195,IF(O143=3,191,IF(O143=4,189,IF(O143=5,188,IF(O143=6,187,IF(O143=7,186,193-O143))))))))</f>
        <v>0</v>
      </c>
      <c r="Q143" s="69">
        <f>LARGE(V143:Z143,1)+LARGE(V143:Z143,2)+LARGE(V143:Z143,3)</f>
        <v>174</v>
      </c>
      <c r="R143" s="69">
        <f>+A143</f>
        <v>68</v>
      </c>
      <c r="S143" s="35"/>
      <c r="T143" s="70"/>
      <c r="U143" s="54"/>
      <c r="V143" s="71">
        <f t="shared" si="26"/>
        <v>174</v>
      </c>
      <c r="W143" s="71">
        <f t="shared" si="27"/>
        <v>0</v>
      </c>
      <c r="X143" s="71">
        <f t="shared" si="28"/>
        <v>0</v>
      </c>
      <c r="Y143" s="71">
        <f t="shared" si="29"/>
        <v>0</v>
      </c>
      <c r="Z143" s="71">
        <f t="shared" si="30"/>
        <v>0</v>
      </c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</row>
    <row r="144" spans="1:47" ht="15.75" customHeight="1" x14ac:dyDescent="0.2">
      <c r="A144" s="88">
        <f t="shared" si="31"/>
        <v>69</v>
      </c>
      <c r="B144" s="64" t="str">
        <f>VLOOKUP(D:D,PERSON!A:B,2,FALSE)</f>
        <v>LUIGEMAA</v>
      </c>
      <c r="C144" s="64" t="str">
        <f>VLOOKUP(D:D,PERSON!A:F,6,FALSE)</f>
        <v>ANTTI</v>
      </c>
      <c r="D144" s="65">
        <v>204</v>
      </c>
      <c r="E144" s="66">
        <f>VLOOKUP(D:D,PERSON!A:J,10,FALSE)</f>
        <v>1969</v>
      </c>
      <c r="F144" s="67" t="str">
        <f>VLOOKUP(D:D,PERSON!A:M,13,FALSE)</f>
        <v>Pärnu LTK Vint-90</v>
      </c>
      <c r="G144" s="89">
        <v>20</v>
      </c>
      <c r="H144" s="68">
        <f>IF(G144=0,0,IF(G144=1,200,IF(G144=2,195,IF(G144=3,191,IF(G144=4,189,IF(G144=5,188,IF(G144=6,187,IF(G144=7,186,193-G144))))))))</f>
        <v>173</v>
      </c>
      <c r="I144" s="68"/>
      <c r="J144" s="68">
        <f>IF(I144=0,0,IF(I144=1,200,IF(I144=2,195,IF(I144=3,191,IF(I144=4,189,IF(I144=5,188,IF(I144=6,187,IF(I144=7,186,193-I144))))))))</f>
        <v>0</v>
      </c>
      <c r="K144" s="68"/>
      <c r="L144" s="68">
        <f>IF(K144=0,0,IF(K144=1,200,IF(K144=2,195,IF(K144=3,191,IF(K144=4,189,IF(K144=5,188,IF(K144=6,187,IF(K144=7,186,193-K144))))))))</f>
        <v>0</v>
      </c>
      <c r="M144" s="68"/>
      <c r="N144" s="68">
        <f>IF(M144=0,0,IF(M144=1,200,IF(M144=2,195,IF(M144=3,191,IF(M144=4,189,IF(M144=5,188,IF(M144=6,187,IF(M144=7,186,193-M144))))))))</f>
        <v>0</v>
      </c>
      <c r="O144" s="68"/>
      <c r="P144" s="68">
        <f>IF(O144=0,0,IF(O144=1,200,IF(O144=2,195,IF(O144=3,191,IF(O144=4,189,IF(O144=5,188,IF(O144=6,187,IF(O144=7,186,193-O144))))))))</f>
        <v>0</v>
      </c>
      <c r="Q144" s="69">
        <f>LARGE(V144:Z144,1)+LARGE(V144:Z144,2)+LARGE(V144:Z144,3)</f>
        <v>173</v>
      </c>
      <c r="R144" s="69">
        <f>+A144</f>
        <v>69</v>
      </c>
      <c r="S144" s="35"/>
      <c r="T144" s="70"/>
      <c r="U144" s="54"/>
      <c r="V144" s="71">
        <f t="shared" si="26"/>
        <v>173</v>
      </c>
      <c r="W144" s="71">
        <f t="shared" si="27"/>
        <v>0</v>
      </c>
      <c r="X144" s="71">
        <f t="shared" si="28"/>
        <v>0</v>
      </c>
      <c r="Y144" s="71">
        <f t="shared" si="29"/>
        <v>0</v>
      </c>
      <c r="Z144" s="71">
        <f t="shared" si="30"/>
        <v>0</v>
      </c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</row>
    <row r="145" spans="1:47" ht="15.75" customHeight="1" x14ac:dyDescent="0.2">
      <c r="A145" s="88">
        <f t="shared" si="31"/>
        <v>70</v>
      </c>
      <c r="B145" s="64" t="str">
        <f>VLOOKUP(D:D,PERSON!A:B,2,FALSE)</f>
        <v>KUZNETSOV</v>
      </c>
      <c r="C145" s="64" t="str">
        <f>VLOOKUP(D:D,PERSON!A:F,6,FALSE)</f>
        <v>OLEG</v>
      </c>
      <c r="D145" s="65">
        <v>366</v>
      </c>
      <c r="E145" s="66">
        <f>VLOOKUP(D:D,PERSON!A:J,10,FALSE)</f>
        <v>1952</v>
      </c>
      <c r="F145" s="67" t="str">
        <f>VLOOKUP(D:D,PERSON!A:M,13,FALSE)</f>
        <v>KLUBITU</v>
      </c>
      <c r="G145" s="89"/>
      <c r="H145" s="68">
        <f>IF(G145=0,0,IF(G145=1,200,IF(G145=2,195,IF(G145=3,191,IF(G145=4,189,IF(G145=5,188,IF(G145=6,187,IF(G145=7,186,193-G145))))))))</f>
        <v>0</v>
      </c>
      <c r="I145" s="68"/>
      <c r="J145" s="68">
        <f>IF(I145=0,0,IF(I145=1,200,IF(I145=2,195,IF(I145=3,191,IF(I145=4,189,IF(I145=5,188,IF(I145=6,187,IF(I145=7,186,193-I145))))))))</f>
        <v>0</v>
      </c>
      <c r="K145" s="68"/>
      <c r="L145" s="68">
        <f>IF(K145=0,0,IF(K145=1,200,IF(K145=2,195,IF(K145=3,191,IF(K145=4,189,IF(K145=5,188,IF(K145=6,187,IF(K145=7,186,193-K145))))))))</f>
        <v>0</v>
      </c>
      <c r="M145" s="68">
        <v>20</v>
      </c>
      <c r="N145" s="68">
        <f>IF(M145=0,0,IF(M145=1,200,IF(M145=2,195,IF(M145=3,191,IF(M145=4,189,IF(M145=5,188,IF(M145=6,187,IF(M145=7,186,193-M145))))))))</f>
        <v>173</v>
      </c>
      <c r="O145" s="68"/>
      <c r="P145" s="68">
        <f>IF(O145=0,0,IF(O145=1,200,IF(O145=2,195,IF(O145=3,191,IF(O145=4,189,IF(O145=5,188,IF(O145=6,187,IF(O145=7,186,193-O145))))))))</f>
        <v>0</v>
      </c>
      <c r="Q145" s="69">
        <f>LARGE(V145:Z145,1)+LARGE(V145:Z145,2)+LARGE(V145:Z145,3)</f>
        <v>173</v>
      </c>
      <c r="R145" s="69">
        <f>+A145</f>
        <v>70</v>
      </c>
      <c r="S145" s="35"/>
      <c r="T145" s="70"/>
      <c r="U145" s="54"/>
      <c r="V145" s="71">
        <f t="shared" si="26"/>
        <v>0</v>
      </c>
      <c r="W145" s="71">
        <f t="shared" si="27"/>
        <v>0</v>
      </c>
      <c r="X145" s="71">
        <f t="shared" si="28"/>
        <v>0</v>
      </c>
      <c r="Y145" s="71">
        <f t="shared" si="29"/>
        <v>173</v>
      </c>
      <c r="Z145" s="71">
        <f t="shared" si="30"/>
        <v>0</v>
      </c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</row>
    <row r="146" spans="1:47" ht="15.75" customHeight="1" x14ac:dyDescent="0.2">
      <c r="A146" s="88">
        <f t="shared" si="31"/>
        <v>71</v>
      </c>
      <c r="B146" s="64" t="s">
        <v>9105</v>
      </c>
      <c r="C146" s="64" t="s">
        <v>6304</v>
      </c>
      <c r="D146" s="65">
        <v>519</v>
      </c>
      <c r="E146" s="66">
        <f>VLOOKUP(D:D,PERSON!A:J,10,FALSE)</f>
        <v>1973</v>
      </c>
      <c r="F146" s="67" t="s">
        <v>205</v>
      </c>
      <c r="G146" s="89"/>
      <c r="H146" s="68">
        <f>IF(G146=0,0,IF(G146=1,200,IF(G146=2,195,IF(G146=3,191,IF(G146=4,189,IF(G146=5,188,IF(G146=6,187,IF(G146=7,186,193-G146))))))))</f>
        <v>0</v>
      </c>
      <c r="I146" s="68">
        <v>21</v>
      </c>
      <c r="J146" s="68">
        <f>IF(I146=0,0,IF(I146=1,200,IF(I146=2,195,IF(I146=3,191,IF(I146=4,189,IF(I146=5,188,IF(I146=6,187,IF(I146=7,186,193-I146))))))))</f>
        <v>172</v>
      </c>
      <c r="K146" s="68"/>
      <c r="L146" s="68">
        <f>IF(K146=0,0,IF(K146=1,200,IF(K146=2,195,IF(K146=3,191,IF(K146=4,189,IF(K146=5,188,IF(K146=6,187,IF(K146=7,186,193-K146))))))))</f>
        <v>0</v>
      </c>
      <c r="M146" s="68"/>
      <c r="N146" s="68">
        <f>IF(M146=0,0,IF(M146=1,200,IF(M146=2,195,IF(M146=3,191,IF(M146=4,189,IF(M146=5,188,IF(M146=6,187,IF(M146=7,186,193-M146))))))))</f>
        <v>0</v>
      </c>
      <c r="O146" s="68"/>
      <c r="P146" s="68">
        <f>IF(O146=0,0,IF(O146=1,200,IF(O146=2,195,IF(O146=3,191,IF(O146=4,189,IF(O146=5,188,IF(O146=6,187,IF(O146=7,186,193-O146))))))))</f>
        <v>0</v>
      </c>
      <c r="Q146" s="69">
        <f>LARGE(V146:Z146,1)+LARGE(V146:Z146,2)+LARGE(V146:Z146,3)</f>
        <v>172</v>
      </c>
      <c r="R146" s="69">
        <f>+A146</f>
        <v>71</v>
      </c>
      <c r="S146" s="35"/>
      <c r="T146" s="70"/>
      <c r="U146" s="54"/>
      <c r="V146" s="71">
        <f t="shared" si="26"/>
        <v>0</v>
      </c>
      <c r="W146" s="71">
        <f t="shared" si="27"/>
        <v>172</v>
      </c>
      <c r="X146" s="71">
        <f t="shared" si="28"/>
        <v>0</v>
      </c>
      <c r="Y146" s="71">
        <f t="shared" si="29"/>
        <v>0</v>
      </c>
      <c r="Z146" s="71">
        <f t="shared" si="30"/>
        <v>0</v>
      </c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</row>
    <row r="147" spans="1:47" ht="15.75" customHeight="1" x14ac:dyDescent="0.2">
      <c r="A147" s="88">
        <f t="shared" si="31"/>
        <v>72</v>
      </c>
      <c r="B147" s="64" t="str">
        <f>VLOOKUP(D:D,PERSON!A:B,2,FALSE)</f>
        <v>SOTSKOV</v>
      </c>
      <c r="C147" s="64" t="str">
        <f>VLOOKUP(D:D,PERSON!A:F,6,FALSE)</f>
        <v>MATVEI</v>
      </c>
      <c r="D147" s="65">
        <v>9920</v>
      </c>
      <c r="E147" s="66">
        <f>VLOOKUP(D:D,PERSON!A:J,10,FALSE)</f>
        <v>2012</v>
      </c>
      <c r="F147" s="67" t="str">
        <f>VLOOKUP(D:D,PERSON!A:M,13,FALSE)</f>
        <v>Narova</v>
      </c>
      <c r="G147" s="89"/>
      <c r="H147" s="68">
        <f>IF(G147=0,0,IF(G147=1,200,IF(G147=2,195,IF(G147=3,191,IF(G147=4,189,IF(G147=5,188,IF(G147=6,187,IF(G147=7,186,193-G147))))))))</f>
        <v>0</v>
      </c>
      <c r="I147" s="68"/>
      <c r="J147" s="68">
        <f>IF(I147=0,0,IF(I147=1,200,IF(I147=2,195,IF(I147=3,191,IF(I147=4,189,IF(I147=5,188,IF(I147=6,187,IF(I147=7,186,193-I147))))))))</f>
        <v>0</v>
      </c>
      <c r="K147" s="68"/>
      <c r="L147" s="68">
        <f>IF(K147=0,0,IF(K147=1,200,IF(K147=2,195,IF(K147=3,191,IF(K147=4,189,IF(K147=5,188,IF(K147=6,187,IF(K147=7,186,193-K147))))))))</f>
        <v>0</v>
      </c>
      <c r="M147" s="68">
        <v>21</v>
      </c>
      <c r="N147" s="68">
        <f>IF(M147=0,0,IF(M147=1,200,IF(M147=2,195,IF(M147=3,191,IF(M147=4,189,IF(M147=5,188,IF(M147=6,187,IF(M147=7,186,193-M147))))))))</f>
        <v>172</v>
      </c>
      <c r="O147" s="68"/>
      <c r="P147" s="68">
        <f>IF(O147=0,0,IF(O147=1,200,IF(O147=2,195,IF(O147=3,191,IF(O147=4,189,IF(O147=5,188,IF(O147=6,187,IF(O147=7,186,193-O147))))))))</f>
        <v>0</v>
      </c>
      <c r="Q147" s="69">
        <f>LARGE(V147:Z147,1)+LARGE(V147:Z147,2)+LARGE(V147:Z147,3)</f>
        <v>172</v>
      </c>
      <c r="R147" s="69">
        <f>+A147</f>
        <v>72</v>
      </c>
      <c r="S147" s="35"/>
      <c r="T147" s="70"/>
      <c r="U147" s="54"/>
      <c r="V147" s="71">
        <f t="shared" si="26"/>
        <v>0</v>
      </c>
      <c r="W147" s="71">
        <f t="shared" si="27"/>
        <v>0</v>
      </c>
      <c r="X147" s="71">
        <f t="shared" si="28"/>
        <v>0</v>
      </c>
      <c r="Y147" s="71">
        <f t="shared" si="29"/>
        <v>172</v>
      </c>
      <c r="Z147" s="71">
        <f t="shared" si="30"/>
        <v>0</v>
      </c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</row>
    <row r="148" spans="1:47" ht="15.75" customHeight="1" x14ac:dyDescent="0.2">
      <c r="A148" s="88">
        <f t="shared" si="31"/>
        <v>73</v>
      </c>
      <c r="B148" s="76" t="s">
        <v>9106</v>
      </c>
      <c r="C148" s="76" t="s">
        <v>9107</v>
      </c>
      <c r="D148" s="65">
        <v>10308</v>
      </c>
      <c r="E148" s="66">
        <v>1965</v>
      </c>
      <c r="F148" s="67" t="s">
        <v>109</v>
      </c>
      <c r="G148" s="89"/>
      <c r="H148" s="68">
        <f>IF(G148=0,0,IF(G148=1,200,IF(G148=2,195,IF(G148=3,191,IF(G148=4,189,IF(G148=5,188,IF(G148=6,187,IF(G148=7,186,193-G148))))))))</f>
        <v>0</v>
      </c>
      <c r="I148" s="68">
        <v>22</v>
      </c>
      <c r="J148" s="68">
        <f>IF(I148=0,0,IF(I148=1,200,IF(I148=2,195,IF(I148=3,191,IF(I148=4,189,IF(I148=5,188,IF(I148=6,187,IF(I148=7,186,193-I148))))))))</f>
        <v>171</v>
      </c>
      <c r="K148" s="68"/>
      <c r="L148" s="68">
        <f>IF(K148=0,0,IF(K148=1,200,IF(K148=2,195,IF(K148=3,191,IF(K148=4,189,IF(K148=5,188,IF(K148=6,187,IF(K148=7,186,193-K148))))))))</f>
        <v>0</v>
      </c>
      <c r="M148" s="68"/>
      <c r="N148" s="68">
        <f>IF(M148=0,0,IF(M148=1,200,IF(M148=2,195,IF(M148=3,191,IF(M148=4,189,IF(M148=5,188,IF(M148=6,187,IF(M148=7,186,193-M148))))))))</f>
        <v>0</v>
      </c>
      <c r="O148" s="68"/>
      <c r="P148" s="68">
        <f>IF(O148=0,0,IF(O148=1,200,IF(O148=2,195,IF(O148=3,191,IF(O148=4,189,IF(O148=5,188,IF(O148=6,187,IF(O148=7,186,193-O148))))))))</f>
        <v>0</v>
      </c>
      <c r="Q148" s="69">
        <f>LARGE(V148:Z148,1)+LARGE(V148:Z148,2)+LARGE(V148:Z148,3)</f>
        <v>171</v>
      </c>
      <c r="R148" s="69">
        <f>+A148</f>
        <v>73</v>
      </c>
      <c r="S148" s="35"/>
      <c r="T148" s="70"/>
      <c r="U148" s="54"/>
      <c r="V148" s="71">
        <f t="shared" si="26"/>
        <v>0</v>
      </c>
      <c r="W148" s="71">
        <f t="shared" si="27"/>
        <v>171</v>
      </c>
      <c r="X148" s="71">
        <f t="shared" si="28"/>
        <v>0</v>
      </c>
      <c r="Y148" s="71">
        <f t="shared" si="29"/>
        <v>0</v>
      </c>
      <c r="Z148" s="71">
        <f t="shared" si="30"/>
        <v>0</v>
      </c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</row>
    <row r="149" spans="1:47" ht="15.75" customHeight="1" x14ac:dyDescent="0.2">
      <c r="A149" s="88">
        <f t="shared" si="31"/>
        <v>74</v>
      </c>
      <c r="B149" s="76" t="str">
        <f>VLOOKUP(D:D,PERSON!A:B,2,FALSE)</f>
        <v>MAGRANOV</v>
      </c>
      <c r="C149" s="76" t="str">
        <f>VLOOKUP(D:D,PERSON!A:F,6,FALSE)</f>
        <v>DENISS</v>
      </c>
      <c r="D149" s="65">
        <v>2330</v>
      </c>
      <c r="E149" s="66">
        <f>VLOOKUP(D:D,PERSON!A:J,10,FALSE)</f>
        <v>1970</v>
      </c>
      <c r="F149" s="67" t="str">
        <f>VLOOKUP(D:D,PERSON!A:M,13,FALSE)</f>
        <v>Sillamäe SK Kalev</v>
      </c>
      <c r="G149" s="89"/>
      <c r="H149" s="68">
        <f>IF(G149=0,0,IF(G149=1,200,IF(G149=2,195,IF(G149=3,191,IF(G149=4,189,IF(G149=5,188,IF(G149=6,187,IF(G149=7,186,193-G149))))))))</f>
        <v>0</v>
      </c>
      <c r="I149" s="68"/>
      <c r="J149" s="68">
        <f>IF(I149=0,0,IF(I149=1,200,IF(I149=2,195,IF(I149=3,191,IF(I149=4,189,IF(I149=5,188,IF(I149=6,187,IF(I149=7,186,193-I149))))))))</f>
        <v>0</v>
      </c>
      <c r="K149" s="68"/>
      <c r="L149" s="68">
        <f>IF(K149=0,0,IF(K149=1,200,IF(K149=2,195,IF(K149=3,191,IF(K149=4,189,IF(K149=5,188,IF(K149=6,187,IF(K149=7,186,193-K149))))))))</f>
        <v>0</v>
      </c>
      <c r="M149" s="68">
        <v>23</v>
      </c>
      <c r="N149" s="68">
        <f>IF(M149=0,0,IF(M149=1,200,IF(M149=2,195,IF(M149=3,191,IF(M149=4,189,IF(M149=5,188,IF(M149=6,187,IF(M149=7,186,193-M149))))))))</f>
        <v>170</v>
      </c>
      <c r="O149" s="68"/>
      <c r="P149" s="68">
        <f>IF(O149=0,0,IF(O149=1,200,IF(O149=2,195,IF(O149=3,191,IF(O149=4,189,IF(O149=5,188,IF(O149=6,187,IF(O149=7,186,193-O149))))))))</f>
        <v>0</v>
      </c>
      <c r="Q149" s="69">
        <f>LARGE(V149:Z149,1)+LARGE(V149:Z149,2)+LARGE(V149:Z149,3)</f>
        <v>170</v>
      </c>
      <c r="R149" s="69">
        <f>+A149</f>
        <v>74</v>
      </c>
      <c r="S149" s="35"/>
      <c r="T149" s="70"/>
      <c r="U149" s="54"/>
      <c r="V149" s="71">
        <f t="shared" si="26"/>
        <v>0</v>
      </c>
      <c r="W149" s="71">
        <f t="shared" si="27"/>
        <v>0</v>
      </c>
      <c r="X149" s="71">
        <f t="shared" si="28"/>
        <v>0</v>
      </c>
      <c r="Y149" s="71">
        <f t="shared" si="29"/>
        <v>170</v>
      </c>
      <c r="Z149" s="71">
        <f t="shared" si="30"/>
        <v>0</v>
      </c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</row>
    <row r="150" spans="1:47" ht="15.75" customHeight="1" x14ac:dyDescent="0.2">
      <c r="A150" s="88">
        <f t="shared" si="31"/>
        <v>75</v>
      </c>
      <c r="B150" s="76" t="s">
        <v>125</v>
      </c>
      <c r="C150" s="76" t="s">
        <v>272</v>
      </c>
      <c r="D150" s="65">
        <v>3207</v>
      </c>
      <c r="E150" s="66">
        <f>VLOOKUP(D:D,PERSON!A:J,10,FALSE)</f>
        <v>2001</v>
      </c>
      <c r="F150" s="67" t="str">
        <f>VLOOKUP(D:D,PERSON!A:M,13,FALSE)</f>
        <v>Viimsi PINX</v>
      </c>
      <c r="G150" s="89">
        <v>23</v>
      </c>
      <c r="H150" s="68">
        <f>IF(G150=0,0,IF(G150=1,200,IF(G150=2,195,IF(G150=3,191,IF(G150=4,189,IF(G150=5,188,IF(G150=6,187,IF(G150=7,186,193-G150))))))))</f>
        <v>170</v>
      </c>
      <c r="I150" s="68"/>
      <c r="J150" s="68">
        <f>IF(I150=0,0,IF(I150=1,200,IF(I150=2,195,IF(I150=3,191,IF(I150=4,189,IF(I150=5,188,IF(I150=6,187,IF(I150=7,186,193-I150))))))))</f>
        <v>0</v>
      </c>
      <c r="K150" s="68"/>
      <c r="L150" s="68">
        <f>IF(K150=0,0,IF(K150=1,200,IF(K150=2,195,IF(K150=3,191,IF(K150=4,189,IF(K150=5,188,IF(K150=6,187,IF(K150=7,186,193-K150))))))))</f>
        <v>0</v>
      </c>
      <c r="M150" s="68"/>
      <c r="N150" s="68">
        <f>IF(M150=0,0,IF(M150=1,200,IF(M150=2,195,IF(M150=3,191,IF(M150=4,189,IF(M150=5,188,IF(M150=6,187,IF(M150=7,186,193-M150))))))))</f>
        <v>0</v>
      </c>
      <c r="O150" s="68"/>
      <c r="P150" s="68">
        <f>IF(O150=0,0,IF(O150=1,200,IF(O150=2,195,IF(O150=3,191,IF(O150=4,189,IF(O150=5,188,IF(O150=6,187,IF(O150=7,186,193-O150))))))))</f>
        <v>0</v>
      </c>
      <c r="Q150" s="69">
        <f>LARGE(V150:Z150,1)+LARGE(V150:Z150,2)+LARGE(V150:Z150,3)</f>
        <v>170</v>
      </c>
      <c r="R150" s="69">
        <f>+A150</f>
        <v>75</v>
      </c>
      <c r="S150" s="35"/>
      <c r="T150" s="70"/>
      <c r="U150" s="54"/>
      <c r="V150" s="71">
        <f t="shared" si="26"/>
        <v>170</v>
      </c>
      <c r="W150" s="71">
        <f t="shared" si="27"/>
        <v>0</v>
      </c>
      <c r="X150" s="71">
        <f t="shared" si="28"/>
        <v>0</v>
      </c>
      <c r="Y150" s="71">
        <f t="shared" si="29"/>
        <v>0</v>
      </c>
      <c r="Z150" s="71">
        <f t="shared" si="30"/>
        <v>0</v>
      </c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</row>
    <row r="151" spans="1:47" ht="15.75" customHeight="1" x14ac:dyDescent="0.2">
      <c r="A151" s="88">
        <f t="shared" si="31"/>
        <v>76</v>
      </c>
      <c r="B151" s="76" t="str">
        <f>VLOOKUP(D:D,PERSON!A:B,2,FALSE)</f>
        <v>HALLMÄGI</v>
      </c>
      <c r="C151" s="76" t="str">
        <f>VLOOKUP(D:D,PERSON!A:F,6,FALSE)</f>
        <v>GERRIT</v>
      </c>
      <c r="D151" s="65">
        <v>8036</v>
      </c>
      <c r="E151" s="66">
        <f>VLOOKUP(D:D,PERSON!A:J,10,FALSE)</f>
        <v>1979</v>
      </c>
      <c r="F151" s="67" t="str">
        <f>VLOOKUP(D:D,PERSON!A:M,13,FALSE)</f>
        <v>Keila LTK Pinksiproff</v>
      </c>
      <c r="G151" s="89"/>
      <c r="H151" s="68">
        <f>IF(G151=0,0,IF(G151=1,200,IF(G151=2,195,IF(G151=3,191,IF(G151=4,189,IF(G151=5,188,IF(G151=6,187,IF(G151=7,186,193-G151))))))))</f>
        <v>0</v>
      </c>
      <c r="I151" s="68"/>
      <c r="J151" s="68">
        <f>IF(I151=0,0,IF(I151=1,200,IF(I151=2,195,IF(I151=3,191,IF(I151=4,189,IF(I151=5,188,IF(I151=6,187,IF(I151=7,186,193-I151))))))))</f>
        <v>0</v>
      </c>
      <c r="K151" s="68">
        <v>23</v>
      </c>
      <c r="L151" s="68">
        <f>IF(K151=0,0,IF(K151=1,200,IF(K151=2,195,IF(K151=3,191,IF(K151=4,189,IF(K151=5,188,IF(K151=6,187,IF(K151=7,186,193-K151))))))))</f>
        <v>170</v>
      </c>
      <c r="M151" s="68"/>
      <c r="N151" s="68">
        <f>IF(M151=0,0,IF(M151=1,200,IF(M151=2,195,IF(M151=3,191,IF(M151=4,189,IF(M151=5,188,IF(M151=6,187,IF(M151=7,186,193-M151))))))))</f>
        <v>0</v>
      </c>
      <c r="O151" s="68"/>
      <c r="P151" s="68">
        <f>IF(O151=0,0,IF(O151=1,200,IF(O151=2,195,IF(O151=3,191,IF(O151=4,189,IF(O151=5,188,IF(O151=6,187,IF(O151=7,186,193-O151))))))))</f>
        <v>0</v>
      </c>
      <c r="Q151" s="69">
        <f>LARGE(V151:Z151,1)+LARGE(V151:Z151,2)+LARGE(V151:Z151,3)</f>
        <v>170</v>
      </c>
      <c r="R151" s="69">
        <f>+A151</f>
        <v>76</v>
      </c>
      <c r="S151" s="35"/>
      <c r="T151" s="70"/>
      <c r="U151" s="54"/>
      <c r="V151" s="71">
        <f t="shared" si="26"/>
        <v>0</v>
      </c>
      <c r="W151" s="71">
        <f t="shared" si="27"/>
        <v>0</v>
      </c>
      <c r="X151" s="71">
        <f t="shared" si="28"/>
        <v>170</v>
      </c>
      <c r="Y151" s="71">
        <f t="shared" si="29"/>
        <v>0</v>
      </c>
      <c r="Z151" s="71">
        <f t="shared" si="30"/>
        <v>0</v>
      </c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</row>
    <row r="152" spans="1:47" ht="15.75" customHeight="1" x14ac:dyDescent="0.2">
      <c r="A152" s="88">
        <f t="shared" si="31"/>
        <v>77</v>
      </c>
      <c r="B152" s="76" t="str">
        <f>VLOOKUP(D:D,PERSON!A:B,2,FALSE)</f>
        <v>ŠIROKIHH</v>
      </c>
      <c r="C152" s="76" t="str">
        <f>VLOOKUP(D:D,PERSON!A:F,6,FALSE)</f>
        <v>MAKSIM</v>
      </c>
      <c r="D152" s="65">
        <v>9489</v>
      </c>
      <c r="E152" s="66">
        <f>VLOOKUP(D:D,PERSON!A:J,10,FALSE)</f>
        <v>2010</v>
      </c>
      <c r="F152" s="67" t="str">
        <f>VLOOKUP(D:D,PERSON!A:M,13,FALSE)</f>
        <v>Narova</v>
      </c>
      <c r="G152" s="89"/>
      <c r="H152" s="68">
        <f>IF(G152=0,0,IF(G152=1,200,IF(G152=2,195,IF(G152=3,191,IF(G152=4,189,IF(G152=5,188,IF(G152=6,187,IF(G152=7,186,193-G152))))))))</f>
        <v>0</v>
      </c>
      <c r="I152" s="68"/>
      <c r="J152" s="68">
        <f>IF(I152=0,0,IF(I152=1,200,IF(I152=2,195,IF(I152=3,191,IF(I152=4,189,IF(I152=5,188,IF(I152=6,187,IF(I152=7,186,193-I152))))))))</f>
        <v>0</v>
      </c>
      <c r="K152" s="68"/>
      <c r="L152" s="68">
        <f>IF(K152=0,0,IF(K152=1,200,IF(K152=2,195,IF(K152=3,191,IF(K152=4,189,IF(K152=5,188,IF(K152=6,187,IF(K152=7,186,193-K152))))))))</f>
        <v>0</v>
      </c>
      <c r="M152" s="68">
        <v>24</v>
      </c>
      <c r="N152" s="68">
        <f>IF(M152=0,0,IF(M152=1,200,IF(M152=2,195,IF(M152=3,191,IF(M152=4,189,IF(M152=5,188,IF(M152=6,187,IF(M152=7,186,193-M152))))))))</f>
        <v>169</v>
      </c>
      <c r="O152" s="68"/>
      <c r="P152" s="68">
        <f>IF(O152=0,0,IF(O152=1,200,IF(O152=2,195,IF(O152=3,191,IF(O152=4,189,IF(O152=5,188,IF(O152=6,187,IF(O152=7,186,193-O152))))))))</f>
        <v>0</v>
      </c>
      <c r="Q152" s="69">
        <f>LARGE(V152:Z152,1)+LARGE(V152:Z152,2)+LARGE(V152:Z152,3)</f>
        <v>169</v>
      </c>
      <c r="R152" s="69">
        <f>+A152</f>
        <v>77</v>
      </c>
      <c r="S152" s="35"/>
      <c r="T152" s="70"/>
      <c r="U152" s="54"/>
      <c r="V152" s="71">
        <f t="shared" si="26"/>
        <v>0</v>
      </c>
      <c r="W152" s="71">
        <f t="shared" si="27"/>
        <v>0</v>
      </c>
      <c r="X152" s="71">
        <f t="shared" si="28"/>
        <v>0</v>
      </c>
      <c r="Y152" s="71">
        <f t="shared" si="29"/>
        <v>169</v>
      </c>
      <c r="Z152" s="71">
        <f t="shared" si="30"/>
        <v>0</v>
      </c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</row>
    <row r="153" spans="1:47" ht="15.75" customHeight="1" x14ac:dyDescent="0.2">
      <c r="A153" s="88">
        <f t="shared" si="31"/>
        <v>78</v>
      </c>
      <c r="B153" s="76" t="str">
        <f>VLOOKUP(D:D,PERSON!A:B,2,FALSE)</f>
        <v>BUTAKOV</v>
      </c>
      <c r="C153" s="76" t="str">
        <f>VLOOKUP(D:D,PERSON!A:F,6,FALSE)</f>
        <v>LEONID</v>
      </c>
      <c r="D153" s="65">
        <v>156</v>
      </c>
      <c r="E153" s="66">
        <f>VLOOKUP(D:D,PERSON!A:J,10,FALSE)</f>
        <v>1951</v>
      </c>
      <c r="F153" s="67" t="str">
        <f>VLOOKUP(D:D,PERSON!A:M,13,FALSE)</f>
        <v>KLUBITU</v>
      </c>
      <c r="G153" s="89"/>
      <c r="H153" s="68">
        <f>IF(G153=0,0,IF(G153=1,200,IF(G153=2,195,IF(G153=3,191,IF(G153=4,189,IF(G153=5,188,IF(G153=6,187,IF(G153=7,186,193-G153))))))))</f>
        <v>0</v>
      </c>
      <c r="I153" s="68"/>
      <c r="J153" s="68">
        <f>IF(I153=0,0,IF(I153=1,200,IF(I153=2,195,IF(I153=3,191,IF(I153=4,189,IF(I153=5,188,IF(I153=6,187,IF(I153=7,186,193-I153))))))))</f>
        <v>0</v>
      </c>
      <c r="K153" s="68"/>
      <c r="L153" s="68">
        <f>IF(K153=0,0,IF(K153=1,200,IF(K153=2,195,IF(K153=3,191,IF(K153=4,189,IF(K153=5,188,IF(K153=6,187,IF(K153=7,186,193-K153))))))))</f>
        <v>0</v>
      </c>
      <c r="M153" s="68">
        <v>25</v>
      </c>
      <c r="N153" s="68">
        <f>IF(M153=0,0,IF(M153=1,200,IF(M153=2,195,IF(M153=3,191,IF(M153=4,189,IF(M153=5,188,IF(M153=6,187,IF(M153=7,186,193-M153))))))))</f>
        <v>168</v>
      </c>
      <c r="O153" s="68"/>
      <c r="P153" s="68">
        <f>IF(O153=0,0,IF(O153=1,200,IF(O153=2,195,IF(O153=3,191,IF(O153=4,189,IF(O153=5,188,IF(O153=6,187,IF(O153=7,186,193-O153))))))))</f>
        <v>0</v>
      </c>
      <c r="Q153" s="69">
        <f>LARGE(V153:Z153,1)+LARGE(V153:Z153,2)+LARGE(V153:Z153,3)</f>
        <v>168</v>
      </c>
      <c r="R153" s="69">
        <f>+A153</f>
        <v>78</v>
      </c>
      <c r="S153" s="35"/>
      <c r="T153" s="70"/>
      <c r="U153" s="54"/>
      <c r="V153" s="71">
        <f t="shared" si="26"/>
        <v>0</v>
      </c>
      <c r="W153" s="71">
        <f t="shared" si="27"/>
        <v>0</v>
      </c>
      <c r="X153" s="71">
        <f t="shared" si="28"/>
        <v>0</v>
      </c>
      <c r="Y153" s="71">
        <f t="shared" si="29"/>
        <v>168</v>
      </c>
      <c r="Z153" s="71">
        <f t="shared" si="30"/>
        <v>0</v>
      </c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</row>
    <row r="154" spans="1:47" ht="15.75" customHeight="1" x14ac:dyDescent="0.2">
      <c r="A154" s="88">
        <f t="shared" si="31"/>
        <v>79</v>
      </c>
      <c r="B154" s="76" t="str">
        <f>VLOOKUP(D:D,PERSON!A:B,2,FALSE)</f>
        <v>PÕRU</v>
      </c>
      <c r="C154" s="76" t="str">
        <f>VLOOKUP(D:D,PERSON!A:F,6,FALSE)</f>
        <v>MARKUS</v>
      </c>
      <c r="D154" s="65">
        <v>6064</v>
      </c>
      <c r="E154" s="66">
        <f>VLOOKUP(D:D,PERSON!A:J,10,FALSE)</f>
        <v>2005</v>
      </c>
      <c r="F154" s="67" t="str">
        <f>VLOOKUP(D:D,PERSON!A:M,13,FALSE)</f>
        <v>Haapsalu LTK</v>
      </c>
      <c r="G154" s="89"/>
      <c r="H154" s="68">
        <f>IF(G154=0,0,IF(G154=1,200,IF(G154=2,195,IF(G154=3,191,IF(G154=4,189,IF(G154=5,188,IF(G154=6,187,IF(G154=7,186,193-G154))))))))</f>
        <v>0</v>
      </c>
      <c r="I154" s="68"/>
      <c r="J154" s="68">
        <f>IF(I154=0,0,IF(I154=1,200,IF(I154=2,195,IF(I154=3,191,IF(I154=4,189,IF(I154=5,188,IF(I154=6,187,IF(I154=7,186,193-I154))))))))</f>
        <v>0</v>
      </c>
      <c r="K154" s="68">
        <v>25</v>
      </c>
      <c r="L154" s="68">
        <f>IF(K154=0,0,IF(K154=1,200,IF(K154=2,195,IF(K154=3,191,IF(K154=4,189,IF(K154=5,188,IF(K154=6,187,IF(K154=7,186,193-K154))))))))</f>
        <v>168</v>
      </c>
      <c r="M154" s="68"/>
      <c r="N154" s="68">
        <f>IF(M154=0,0,IF(M154=1,200,IF(M154=2,195,IF(M154=3,191,IF(M154=4,189,IF(M154=5,188,IF(M154=6,187,IF(M154=7,186,193-M154))))))))</f>
        <v>0</v>
      </c>
      <c r="O154" s="68"/>
      <c r="P154" s="68">
        <f>IF(O154=0,0,IF(O154=1,200,IF(O154=2,195,IF(O154=3,191,IF(O154=4,189,IF(O154=5,188,IF(O154=6,187,IF(O154=7,186,193-O154))))))))</f>
        <v>0</v>
      </c>
      <c r="Q154" s="69">
        <f>LARGE(V154:Z154,1)+LARGE(V154:Z154,2)+LARGE(V154:Z154,3)</f>
        <v>168</v>
      </c>
      <c r="R154" s="69">
        <f>+A154</f>
        <v>79</v>
      </c>
      <c r="S154" s="35"/>
      <c r="T154" s="70"/>
      <c r="U154" s="54"/>
      <c r="V154" s="71">
        <f t="shared" si="26"/>
        <v>0</v>
      </c>
      <c r="W154" s="71">
        <f t="shared" si="27"/>
        <v>0</v>
      </c>
      <c r="X154" s="71">
        <f t="shared" si="28"/>
        <v>168</v>
      </c>
      <c r="Y154" s="71">
        <f t="shared" si="29"/>
        <v>0</v>
      </c>
      <c r="Z154" s="71">
        <f t="shared" si="30"/>
        <v>0</v>
      </c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</row>
    <row r="155" spans="1:47" ht="15.75" customHeight="1" x14ac:dyDescent="0.2">
      <c r="A155" s="88">
        <f t="shared" si="31"/>
        <v>80</v>
      </c>
      <c r="B155" s="76" t="str">
        <f>VLOOKUP(D:D,PERSON!A:B,2,FALSE)</f>
        <v>JEVSTAFIADI</v>
      </c>
      <c r="C155" s="76" t="str">
        <f>VLOOKUP(D:D,PERSON!A:F,6,FALSE)</f>
        <v>ALEKSANDR</v>
      </c>
      <c r="D155" s="65">
        <v>8523</v>
      </c>
      <c r="E155" s="66">
        <f>VLOOKUP(D:D,PERSON!A:J,10,FALSE)</f>
        <v>2008</v>
      </c>
      <c r="F155" s="67" t="str">
        <f>VLOOKUP(D:D,PERSON!A:M,13,FALSE)</f>
        <v>Maardu LTK</v>
      </c>
      <c r="G155" s="89"/>
      <c r="H155" s="68">
        <f>IF(G155=0,0,IF(G155=1,200,IF(G155=2,195,IF(G155=3,191,IF(G155=4,189,IF(G155=5,188,IF(G155=6,187,IF(G155=7,186,193-G155))))))))</f>
        <v>0</v>
      </c>
      <c r="I155" s="68"/>
      <c r="J155" s="68">
        <f>IF(I155=0,0,IF(I155=1,200,IF(I155=2,195,IF(I155=3,191,IF(I155=4,189,IF(I155=5,188,IF(I155=6,187,IF(I155=7,186,193-I155))))))))</f>
        <v>0</v>
      </c>
      <c r="K155" s="68"/>
      <c r="L155" s="68">
        <f>IF(K155=0,0,IF(K155=1,200,IF(K155=2,195,IF(K155=3,191,IF(K155=4,189,IF(K155=5,188,IF(K155=6,187,IF(K155=7,186,193-K155))))))))</f>
        <v>0</v>
      </c>
      <c r="M155" s="68">
        <v>26</v>
      </c>
      <c r="N155" s="68">
        <f>IF(M155=0,0,IF(M155=1,200,IF(M155=2,195,IF(M155=3,191,IF(M155=4,189,IF(M155=5,188,IF(M155=6,187,IF(M155=7,186,193-M155))))))))</f>
        <v>167</v>
      </c>
      <c r="O155" s="68"/>
      <c r="P155" s="68">
        <f>IF(O155=0,0,IF(O155=1,200,IF(O155=2,195,IF(O155=3,191,IF(O155=4,189,IF(O155=5,188,IF(O155=6,187,IF(O155=7,186,193-O155))))))))</f>
        <v>0</v>
      </c>
      <c r="Q155" s="69">
        <f>LARGE(V155:Z155,1)+LARGE(V155:Z155,2)+LARGE(V155:Z155,3)</f>
        <v>167</v>
      </c>
      <c r="R155" s="69">
        <f>+A155</f>
        <v>80</v>
      </c>
      <c r="S155" s="35"/>
      <c r="T155" s="70"/>
      <c r="U155" s="54"/>
      <c r="V155" s="71">
        <f t="shared" si="26"/>
        <v>0</v>
      </c>
      <c r="W155" s="71">
        <f t="shared" si="27"/>
        <v>0</v>
      </c>
      <c r="X155" s="71">
        <f t="shared" si="28"/>
        <v>0</v>
      </c>
      <c r="Y155" s="71">
        <f t="shared" si="29"/>
        <v>167</v>
      </c>
      <c r="Z155" s="71">
        <f t="shared" si="30"/>
        <v>0</v>
      </c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</row>
    <row r="156" spans="1:47" ht="15.75" customHeight="1" x14ac:dyDescent="0.2">
      <c r="A156" s="88">
        <f t="shared" si="31"/>
        <v>81</v>
      </c>
      <c r="B156" s="76" t="str">
        <f>VLOOKUP(D:D,PERSON!A:B,2,FALSE)</f>
        <v>SOOL</v>
      </c>
      <c r="C156" s="76" t="str">
        <f>VLOOKUP(D:D,PERSON!A:F,6,FALSE)</f>
        <v>HEIKKI</v>
      </c>
      <c r="D156" s="65">
        <v>1166</v>
      </c>
      <c r="E156" s="66">
        <f>VLOOKUP(D:D,PERSON!A:J,10,FALSE)</f>
        <v>1948</v>
      </c>
      <c r="F156" s="67" t="str">
        <f>VLOOKUP(D:D,PERSON!A:M,13,FALSE)</f>
        <v>Haapsalu LTK</v>
      </c>
      <c r="G156" s="89"/>
      <c r="H156" s="68">
        <f>IF(G156=0,0,IF(G156=1,200,IF(G156=2,195,IF(G156=3,191,IF(G156=4,189,IF(G156=5,188,IF(G156=6,187,IF(G156=7,186,193-G156))))))))</f>
        <v>0</v>
      </c>
      <c r="I156" s="68"/>
      <c r="J156" s="68">
        <f>IF(I156=0,0,IF(I156=1,200,IF(I156=2,195,IF(I156=3,191,IF(I156=4,189,IF(I156=5,188,IF(I156=6,187,IF(I156=7,186,193-I156))))))))</f>
        <v>0</v>
      </c>
      <c r="K156" s="68"/>
      <c r="L156" s="68">
        <f>IF(K156=0,0,IF(K156=1,200,IF(K156=2,195,IF(K156=3,191,IF(K156=4,189,IF(K156=5,188,IF(K156=6,187,IF(K156=7,186,193-K156))))))))</f>
        <v>0</v>
      </c>
      <c r="M156" s="68">
        <v>27</v>
      </c>
      <c r="N156" s="68">
        <f>IF(M156=0,0,IF(M156=1,200,IF(M156=2,195,IF(M156=3,191,IF(M156=4,189,IF(M156=5,188,IF(M156=6,187,IF(M156=7,186,193-M156))))))))</f>
        <v>166</v>
      </c>
      <c r="O156" s="68"/>
      <c r="P156" s="68">
        <f>IF(O156=0,0,IF(O156=1,200,IF(O156=2,195,IF(O156=3,191,IF(O156=4,189,IF(O156=5,188,IF(O156=6,187,IF(O156=7,186,193-O156))))))))</f>
        <v>0</v>
      </c>
      <c r="Q156" s="69">
        <f>LARGE(V156:Z156,1)+LARGE(V156:Z156,2)+LARGE(V156:Z156,3)</f>
        <v>166</v>
      </c>
      <c r="R156" s="69">
        <f>+A156</f>
        <v>81</v>
      </c>
      <c r="S156" s="35"/>
      <c r="T156" s="70"/>
      <c r="U156" s="54"/>
      <c r="V156" s="71">
        <f t="shared" si="26"/>
        <v>0</v>
      </c>
      <c r="W156" s="71">
        <f t="shared" si="27"/>
        <v>0</v>
      </c>
      <c r="X156" s="71">
        <f t="shared" si="28"/>
        <v>0</v>
      </c>
      <c r="Y156" s="71">
        <f t="shared" si="29"/>
        <v>166</v>
      </c>
      <c r="Z156" s="71">
        <f t="shared" si="30"/>
        <v>0</v>
      </c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</row>
    <row r="157" spans="1:47" ht="15.75" customHeight="1" x14ac:dyDescent="0.2">
      <c r="A157" s="88">
        <f t="shared" si="31"/>
        <v>82</v>
      </c>
      <c r="B157" s="76" t="str">
        <f>VLOOKUP(D:D,PERSON!A:B,2,FALSE)</f>
        <v>KALJUVEE</v>
      </c>
      <c r="C157" s="76" t="str">
        <f>VLOOKUP(D:D,PERSON!A:F,6,FALSE)</f>
        <v>RENE</v>
      </c>
      <c r="D157" s="65">
        <v>5055</v>
      </c>
      <c r="E157" s="66">
        <f>VLOOKUP(D:D,PERSON!A:J,10,FALSE)</f>
        <v>2001</v>
      </c>
      <c r="F157" s="67" t="str">
        <f>VLOOKUP(D:D,PERSON!A:M,13,FALSE)</f>
        <v>KLUBITU</v>
      </c>
      <c r="G157" s="89"/>
      <c r="H157" s="68">
        <f>IF(G157=0,0,IF(G157=1,200,IF(G157=2,195,IF(G157=3,191,IF(G157=4,189,IF(G157=5,188,IF(G157=6,187,IF(G157=7,186,193-G157))))))))</f>
        <v>0</v>
      </c>
      <c r="I157" s="68"/>
      <c r="J157" s="68">
        <f>IF(I157=0,0,IF(I157=1,200,IF(I157=2,195,IF(I157=3,191,IF(I157=4,189,IF(I157=5,188,IF(I157=6,187,IF(I157=7,186,193-I157))))))))</f>
        <v>0</v>
      </c>
      <c r="K157" s="68">
        <v>27</v>
      </c>
      <c r="L157" s="68">
        <f>IF(K157=0,0,IF(K157=1,200,IF(K157=2,195,IF(K157=3,191,IF(K157=4,189,IF(K157=5,188,IF(K157=6,187,IF(K157=7,186,193-K157))))))))</f>
        <v>166</v>
      </c>
      <c r="M157" s="68"/>
      <c r="N157" s="68">
        <f>IF(M157=0,0,IF(M157=1,200,IF(M157=2,195,IF(M157=3,191,IF(M157=4,189,IF(M157=5,188,IF(M157=6,187,IF(M157=7,186,193-M157))))))))</f>
        <v>0</v>
      </c>
      <c r="O157" s="68"/>
      <c r="P157" s="68">
        <f>IF(O157=0,0,IF(O157=1,200,IF(O157=2,195,IF(O157=3,191,IF(O157=4,189,IF(O157=5,188,IF(O157=6,187,IF(O157=7,186,193-O157))))))))</f>
        <v>0</v>
      </c>
      <c r="Q157" s="69">
        <f>LARGE(V157:Z157,1)+LARGE(V157:Z157,2)+LARGE(V157:Z157,3)</f>
        <v>166</v>
      </c>
      <c r="R157" s="69">
        <f>+A157</f>
        <v>82</v>
      </c>
      <c r="S157" s="35"/>
      <c r="T157" s="70"/>
      <c r="U157" s="54"/>
      <c r="V157" s="71">
        <f t="shared" si="26"/>
        <v>0</v>
      </c>
      <c r="W157" s="71">
        <f t="shared" si="27"/>
        <v>0</v>
      </c>
      <c r="X157" s="71">
        <f t="shared" si="28"/>
        <v>166</v>
      </c>
      <c r="Y157" s="71">
        <f t="shared" si="29"/>
        <v>0</v>
      </c>
      <c r="Z157" s="71">
        <f t="shared" si="30"/>
        <v>0</v>
      </c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</row>
    <row r="158" spans="1:47" ht="15.75" customHeight="1" x14ac:dyDescent="0.2">
      <c r="A158" s="88">
        <f t="shared" si="31"/>
        <v>83</v>
      </c>
      <c r="B158" s="76" t="s">
        <v>9108</v>
      </c>
      <c r="C158" s="76" t="s">
        <v>9109</v>
      </c>
      <c r="D158" s="65">
        <v>10310</v>
      </c>
      <c r="E158" s="66">
        <v>1974</v>
      </c>
      <c r="F158" s="67" t="s">
        <v>109</v>
      </c>
      <c r="G158" s="89"/>
      <c r="H158" s="68">
        <f>IF(G158=0,0,IF(G158=1,200,IF(G158=2,195,IF(G158=3,191,IF(G158=4,189,IF(G158=5,188,IF(G158=6,187,IF(G158=7,186,193-G158))))))))</f>
        <v>0</v>
      </c>
      <c r="I158" s="68">
        <v>27</v>
      </c>
      <c r="J158" s="68">
        <f>IF(I158=0,0,IF(I158=1,200,IF(I158=2,195,IF(I158=3,191,IF(I158=4,189,IF(I158=5,188,IF(I158=6,187,IF(I158=7,186,193-I158))))))))</f>
        <v>166</v>
      </c>
      <c r="K158" s="68"/>
      <c r="L158" s="68">
        <f>IF(K158=0,0,IF(K158=1,200,IF(K158=2,195,IF(K158=3,191,IF(K158=4,189,IF(K158=5,188,IF(K158=6,187,IF(K158=7,186,193-K158))))))))</f>
        <v>0</v>
      </c>
      <c r="M158" s="68"/>
      <c r="N158" s="68">
        <f>IF(M158=0,0,IF(M158=1,200,IF(M158=2,195,IF(M158=3,191,IF(M158=4,189,IF(M158=5,188,IF(M158=6,187,IF(M158=7,186,193-M158))))))))</f>
        <v>0</v>
      </c>
      <c r="O158" s="68"/>
      <c r="P158" s="68">
        <f>IF(O158=0,0,IF(O158=1,200,IF(O158=2,195,IF(O158=3,191,IF(O158=4,189,IF(O158=5,188,IF(O158=6,187,IF(O158=7,186,193-O158))))))))</f>
        <v>0</v>
      </c>
      <c r="Q158" s="69">
        <f>LARGE(V158:Z158,1)+LARGE(V158:Z158,2)+LARGE(V158:Z158,3)</f>
        <v>166</v>
      </c>
      <c r="R158" s="69">
        <f>+A158</f>
        <v>83</v>
      </c>
      <c r="S158" s="35"/>
      <c r="T158" s="70"/>
      <c r="U158" s="54"/>
      <c r="V158" s="71">
        <f t="shared" si="26"/>
        <v>0</v>
      </c>
      <c r="W158" s="71">
        <f t="shared" si="27"/>
        <v>166</v>
      </c>
      <c r="X158" s="71">
        <f t="shared" si="28"/>
        <v>0</v>
      </c>
      <c r="Y158" s="71">
        <f t="shared" si="29"/>
        <v>0</v>
      </c>
      <c r="Z158" s="71">
        <f t="shared" si="30"/>
        <v>0</v>
      </c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</row>
    <row r="159" spans="1:47" ht="15.75" customHeight="1" x14ac:dyDescent="0.2">
      <c r="A159" s="88">
        <f t="shared" si="31"/>
        <v>84</v>
      </c>
      <c r="B159" s="76" t="str">
        <f>VLOOKUP(D:D,PERSON!A:B,2,FALSE)</f>
        <v>VIIDAS</v>
      </c>
      <c r="C159" s="76" t="str">
        <f>VLOOKUP(D:D,PERSON!A:F,6,FALSE)</f>
        <v>MARKO</v>
      </c>
      <c r="D159" s="65">
        <v>1360</v>
      </c>
      <c r="E159" s="66">
        <f>VLOOKUP(D:D,PERSON!A:J,10,FALSE)</f>
        <v>1989</v>
      </c>
      <c r="F159" s="67" t="str">
        <f>VLOOKUP(D:D,PERSON!A:M,13,FALSE)</f>
        <v>Viimsi Lauatenniseklubi</v>
      </c>
      <c r="G159" s="89">
        <v>28</v>
      </c>
      <c r="H159" s="68">
        <f>IF(G159=0,0,IF(G159=1,200,IF(G159=2,195,IF(G159=3,191,IF(G159=4,189,IF(G159=5,188,IF(G159=6,187,IF(G159=7,186,193-G159))))))))</f>
        <v>165</v>
      </c>
      <c r="I159" s="68"/>
      <c r="J159" s="68">
        <f>IF(I159=0,0,IF(I159=1,200,IF(I159=2,195,IF(I159=3,191,IF(I159=4,189,IF(I159=5,188,IF(I159=6,187,IF(I159=7,186,193-I159))))))))</f>
        <v>0</v>
      </c>
      <c r="K159" s="68"/>
      <c r="L159" s="68">
        <f>IF(K159=0,0,IF(K159=1,200,IF(K159=2,195,IF(K159=3,191,IF(K159=4,189,IF(K159=5,188,IF(K159=6,187,IF(K159=7,186,193-K159))))))))</f>
        <v>0</v>
      </c>
      <c r="M159" s="68"/>
      <c r="N159" s="68">
        <f>IF(M159=0,0,IF(M159=1,200,IF(M159=2,195,IF(M159=3,191,IF(M159=4,189,IF(M159=5,188,IF(M159=6,187,IF(M159=7,186,193-M159))))))))</f>
        <v>0</v>
      </c>
      <c r="O159" s="68"/>
      <c r="P159" s="68">
        <f>IF(O159=0,0,IF(O159=1,200,IF(O159=2,195,IF(O159=3,191,IF(O159=4,189,IF(O159=5,188,IF(O159=6,187,IF(O159=7,186,193-O159))))))))</f>
        <v>0</v>
      </c>
      <c r="Q159" s="69">
        <f>LARGE(V159:Z159,1)+LARGE(V159:Z159,2)+LARGE(V159:Z159,3)</f>
        <v>165</v>
      </c>
      <c r="R159" s="69">
        <f>+A159</f>
        <v>84</v>
      </c>
      <c r="S159" s="35"/>
      <c r="T159" s="70"/>
      <c r="U159" s="54"/>
      <c r="V159" s="71">
        <f t="shared" si="26"/>
        <v>165</v>
      </c>
      <c r="W159" s="71">
        <f t="shared" si="27"/>
        <v>0</v>
      </c>
      <c r="X159" s="71">
        <f t="shared" si="28"/>
        <v>0</v>
      </c>
      <c r="Y159" s="71">
        <f t="shared" si="29"/>
        <v>0</v>
      </c>
      <c r="Z159" s="71">
        <f t="shared" si="30"/>
        <v>0</v>
      </c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</row>
    <row r="160" spans="1:47" ht="15.75" customHeight="1" x14ac:dyDescent="0.2">
      <c r="A160" s="88">
        <f t="shared" si="31"/>
        <v>85</v>
      </c>
      <c r="B160" s="76" t="str">
        <f>VLOOKUP(D:D,PERSON!A:B,2,FALSE)</f>
        <v>KRUSEL</v>
      </c>
      <c r="C160" s="76" t="str">
        <f>VLOOKUP(D:D,PERSON!A:F,6,FALSE)</f>
        <v>MATI</v>
      </c>
      <c r="D160" s="65">
        <v>3353</v>
      </c>
      <c r="E160" s="66">
        <f>VLOOKUP(D:D,PERSON!A:J,10,FALSE)</f>
        <v>1957</v>
      </c>
      <c r="F160" s="67" t="str">
        <f>VLOOKUP(D:D,PERSON!A:M,13,FALSE)</f>
        <v>Keila LTK Pinksiproff</v>
      </c>
      <c r="G160" s="89"/>
      <c r="H160" s="68">
        <f>IF(G160=0,0,IF(G160=1,200,IF(G160=2,195,IF(G160=3,191,IF(G160=4,189,IF(G160=5,188,IF(G160=6,187,IF(G160=7,186,193-G160))))))))</f>
        <v>0</v>
      </c>
      <c r="I160" s="68">
        <v>28</v>
      </c>
      <c r="J160" s="68">
        <f>IF(I160=0,0,IF(I160=1,200,IF(I160=2,195,IF(I160=3,191,IF(I160=4,189,IF(I160=5,188,IF(I160=6,187,IF(I160=7,186,193-I160))))))))</f>
        <v>165</v>
      </c>
      <c r="K160" s="68"/>
      <c r="L160" s="68">
        <f>IF(K160=0,0,IF(K160=1,200,IF(K160=2,195,IF(K160=3,191,IF(K160=4,189,IF(K160=5,188,IF(K160=6,187,IF(K160=7,186,193-K160))))))))</f>
        <v>0</v>
      </c>
      <c r="M160" s="68"/>
      <c r="N160" s="68">
        <f>IF(M160=0,0,IF(M160=1,200,IF(M160=2,195,IF(M160=3,191,IF(M160=4,189,IF(M160=5,188,IF(M160=6,187,IF(M160=7,186,193-M160))))))))</f>
        <v>0</v>
      </c>
      <c r="O160" s="68"/>
      <c r="P160" s="68">
        <f>IF(O160=0,0,IF(O160=1,200,IF(O160=2,195,IF(O160=3,191,IF(O160=4,189,IF(O160=5,188,IF(O160=6,187,IF(O160=7,186,193-O160))))))))</f>
        <v>0</v>
      </c>
      <c r="Q160" s="69">
        <f>LARGE(V160:Z160,1)+LARGE(V160:Z160,2)+LARGE(V160:Z160,3)</f>
        <v>165</v>
      </c>
      <c r="R160" s="69">
        <f>+A160</f>
        <v>85</v>
      </c>
      <c r="S160" s="35"/>
      <c r="T160" s="70"/>
      <c r="U160" s="54"/>
      <c r="V160" s="71">
        <f t="shared" si="26"/>
        <v>0</v>
      </c>
      <c r="W160" s="71">
        <f t="shared" si="27"/>
        <v>165</v>
      </c>
      <c r="X160" s="71">
        <f t="shared" si="28"/>
        <v>0</v>
      </c>
      <c r="Y160" s="71">
        <f t="shared" si="29"/>
        <v>0</v>
      </c>
      <c r="Z160" s="71">
        <f t="shared" si="30"/>
        <v>0</v>
      </c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</row>
    <row r="161" spans="1:47" ht="15.75" customHeight="1" x14ac:dyDescent="0.2">
      <c r="A161" s="88">
        <f t="shared" si="31"/>
        <v>86</v>
      </c>
      <c r="B161" s="76" t="str">
        <f>VLOOKUP(D:D,PERSON!A:B,2,FALSE)</f>
        <v>PÕDER</v>
      </c>
      <c r="C161" s="76" t="str">
        <f>VLOOKUP(D:D,PERSON!A:F,6,FALSE)</f>
        <v>AAPO</v>
      </c>
      <c r="D161" s="65">
        <v>8346</v>
      </c>
      <c r="E161" s="66">
        <f>VLOOKUP(D:D,PERSON!A:J,10,FALSE)</f>
        <v>2008</v>
      </c>
      <c r="F161" s="67" t="str">
        <f>VLOOKUP(D:D,PERSON!A:M,13,FALSE)</f>
        <v>TÜ ASK</v>
      </c>
      <c r="G161" s="89"/>
      <c r="H161" s="68">
        <f>IF(G161=0,0,IF(G161=1,200,IF(G161=2,195,IF(G161=3,191,IF(G161=4,189,IF(G161=5,188,IF(G161=6,187,IF(G161=7,186,193-G161))))))))</f>
        <v>0</v>
      </c>
      <c r="I161" s="68"/>
      <c r="J161" s="68">
        <f>IF(I161=0,0,IF(I161=1,200,IF(I161=2,195,IF(I161=3,191,IF(I161=4,189,IF(I161=5,188,IF(I161=6,187,IF(I161=7,186,193-I161))))))))</f>
        <v>0</v>
      </c>
      <c r="K161" s="68">
        <v>28</v>
      </c>
      <c r="L161" s="68">
        <f>IF(K161=0,0,IF(K161=1,200,IF(K161=2,195,IF(K161=3,191,IF(K161=4,189,IF(K161=5,188,IF(K161=6,187,IF(K161=7,186,193-K161))))))))</f>
        <v>165</v>
      </c>
      <c r="M161" s="68"/>
      <c r="N161" s="68">
        <f>IF(M161=0,0,IF(M161=1,200,IF(M161=2,195,IF(M161=3,191,IF(M161=4,189,IF(M161=5,188,IF(M161=6,187,IF(M161=7,186,193-M161))))))))</f>
        <v>0</v>
      </c>
      <c r="O161" s="68"/>
      <c r="P161" s="68">
        <f>IF(O161=0,0,IF(O161=1,200,IF(O161=2,195,IF(O161=3,191,IF(O161=4,189,IF(O161=5,188,IF(O161=6,187,IF(O161=7,186,193-O161))))))))</f>
        <v>0</v>
      </c>
      <c r="Q161" s="69">
        <f>LARGE(V161:Z161,1)+LARGE(V161:Z161,2)+LARGE(V161:Z161,3)</f>
        <v>165</v>
      </c>
      <c r="R161" s="69">
        <f>+A161</f>
        <v>86</v>
      </c>
      <c r="S161" s="35"/>
      <c r="T161" s="70"/>
      <c r="U161" s="54"/>
      <c r="V161" s="71">
        <f t="shared" si="26"/>
        <v>0</v>
      </c>
      <c r="W161" s="71">
        <f t="shared" si="27"/>
        <v>0</v>
      </c>
      <c r="X161" s="71">
        <f t="shared" si="28"/>
        <v>165</v>
      </c>
      <c r="Y161" s="71">
        <f t="shared" si="29"/>
        <v>0</v>
      </c>
      <c r="Z161" s="71">
        <f t="shared" si="30"/>
        <v>0</v>
      </c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</row>
    <row r="162" spans="1:47" ht="15.75" customHeight="1" x14ac:dyDescent="0.2">
      <c r="A162" s="88">
        <f t="shared" si="31"/>
        <v>87</v>
      </c>
      <c r="B162" s="76" t="s">
        <v>9121</v>
      </c>
      <c r="C162" s="76" t="s">
        <v>349</v>
      </c>
      <c r="D162" s="104" t="s">
        <v>9122</v>
      </c>
      <c r="E162" s="66" t="e">
        <f>VLOOKUP(D:D,PERSON!A:J,10,FALSE)</f>
        <v>#N/A</v>
      </c>
      <c r="F162" s="67" t="e">
        <f>VLOOKUP(D:D,PERSON!A:M,13,FALSE)</f>
        <v>#N/A</v>
      </c>
      <c r="G162" s="89"/>
      <c r="H162" s="68">
        <f>IF(G162=0,0,IF(G162=1,200,IF(G162=2,195,IF(G162=3,191,IF(G162=4,189,IF(G162=5,188,IF(G162=6,187,IF(G162=7,186,193-G162))))))))</f>
        <v>0</v>
      </c>
      <c r="I162" s="68"/>
      <c r="J162" s="68">
        <f>IF(I162=0,0,IF(I162=1,200,IF(I162=2,195,IF(I162=3,191,IF(I162=4,189,IF(I162=5,188,IF(I162=6,187,IF(I162=7,186,193-I162))))))))</f>
        <v>0</v>
      </c>
      <c r="K162" s="68"/>
      <c r="L162" s="68">
        <f>IF(K162=0,0,IF(K162=1,200,IF(K162=2,195,IF(K162=3,191,IF(K162=4,189,IF(K162=5,188,IF(K162=6,187,IF(K162=7,186,193-K162))))))))</f>
        <v>0</v>
      </c>
      <c r="M162" s="68">
        <v>28</v>
      </c>
      <c r="N162" s="68">
        <f>IF(M162=0,0,IF(M162=1,200,IF(M162=2,195,IF(M162=3,191,IF(M162=4,189,IF(M162=5,188,IF(M162=6,187,IF(M162=7,186,193-M162))))))))</f>
        <v>165</v>
      </c>
      <c r="O162" s="68"/>
      <c r="P162" s="68">
        <f>IF(O162=0,0,IF(O162=1,200,IF(O162=2,195,IF(O162=3,191,IF(O162=4,189,IF(O162=5,188,IF(O162=6,187,IF(O162=7,186,193-O162))))))))</f>
        <v>0</v>
      </c>
      <c r="Q162" s="69">
        <f>LARGE(V162:Z162,1)+LARGE(V162:Z162,2)+LARGE(V162:Z162,3)</f>
        <v>165</v>
      </c>
      <c r="R162" s="69">
        <f>+A162</f>
        <v>87</v>
      </c>
      <c r="S162" s="35"/>
      <c r="T162" s="70"/>
      <c r="U162" s="54"/>
      <c r="V162" s="71">
        <f t="shared" si="26"/>
        <v>0</v>
      </c>
      <c r="W162" s="71">
        <f t="shared" si="27"/>
        <v>0</v>
      </c>
      <c r="X162" s="71">
        <f t="shared" si="28"/>
        <v>0</v>
      </c>
      <c r="Y162" s="71">
        <f t="shared" si="29"/>
        <v>165</v>
      </c>
      <c r="Z162" s="71">
        <f t="shared" si="30"/>
        <v>0</v>
      </c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</row>
    <row r="163" spans="1:47" ht="15.75" customHeight="1" x14ac:dyDescent="0.2">
      <c r="A163" s="88">
        <f t="shared" si="31"/>
        <v>88</v>
      </c>
      <c r="B163" s="76" t="str">
        <f>VLOOKUP(D:D,PERSON!A:B,2,FALSE)</f>
        <v>SOKIRJANSKI</v>
      </c>
      <c r="C163" s="76" t="str">
        <f>VLOOKUP(D:D,PERSON!A:F,6,FALSE)</f>
        <v>ALEKSANDR</v>
      </c>
      <c r="D163" s="65">
        <v>5244</v>
      </c>
      <c r="E163" s="66">
        <f>VLOOKUP(D:D,PERSON!A:J,10,FALSE)</f>
        <v>1956</v>
      </c>
      <c r="F163" s="67" t="str">
        <f>VLOOKUP(D:D,PERSON!A:M,13,FALSE)</f>
        <v>Keila LTK Pinksiproff</v>
      </c>
      <c r="G163" s="89"/>
      <c r="H163" s="68">
        <f>IF(G163=0,0,IF(G163=1,200,IF(G163=2,195,IF(G163=3,191,IF(G163=4,189,IF(G163=5,188,IF(G163=6,187,IF(G163=7,186,193-G163))))))))</f>
        <v>0</v>
      </c>
      <c r="I163" s="68"/>
      <c r="J163" s="68">
        <f>IF(I163=0,0,IF(I163=1,200,IF(I163=2,195,IF(I163=3,191,IF(I163=4,189,IF(I163=5,188,IF(I163=6,187,IF(I163=7,186,193-I163))))))))</f>
        <v>0</v>
      </c>
      <c r="K163" s="68">
        <v>29</v>
      </c>
      <c r="L163" s="68">
        <f>IF(K163=0,0,IF(K163=1,200,IF(K163=2,195,IF(K163=3,191,IF(K163=4,189,IF(K163=5,188,IF(K163=6,187,IF(K163=7,186,193-K163))))))))</f>
        <v>164</v>
      </c>
      <c r="M163" s="68"/>
      <c r="N163" s="68">
        <f>IF(M163=0,0,IF(M163=1,200,IF(M163=2,195,IF(M163=3,191,IF(M163=4,189,IF(M163=5,188,IF(M163=6,187,IF(M163=7,186,193-M163))))))))</f>
        <v>0</v>
      </c>
      <c r="O163" s="68"/>
      <c r="P163" s="68">
        <f>IF(O163=0,0,IF(O163=1,200,IF(O163=2,195,IF(O163=3,191,IF(O163=4,189,IF(O163=5,188,IF(O163=6,187,IF(O163=7,186,193-O163))))))))</f>
        <v>0</v>
      </c>
      <c r="Q163" s="69">
        <f>LARGE(V163:Z163,1)+LARGE(V163:Z163,2)+LARGE(V163:Z163,3)</f>
        <v>164</v>
      </c>
      <c r="R163" s="69">
        <f>+A163</f>
        <v>88</v>
      </c>
      <c r="S163" s="35"/>
      <c r="T163" s="70"/>
      <c r="U163" s="54"/>
      <c r="V163" s="71">
        <f t="shared" si="26"/>
        <v>0</v>
      </c>
      <c r="W163" s="71">
        <f t="shared" si="27"/>
        <v>0</v>
      </c>
      <c r="X163" s="71">
        <f t="shared" si="28"/>
        <v>164</v>
      </c>
      <c r="Y163" s="71">
        <f t="shared" si="29"/>
        <v>0</v>
      </c>
      <c r="Z163" s="71">
        <f t="shared" si="30"/>
        <v>0</v>
      </c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</row>
    <row r="164" spans="1:47" ht="15.75" customHeight="1" x14ac:dyDescent="0.2">
      <c r="A164" s="88">
        <f t="shared" si="31"/>
        <v>89</v>
      </c>
      <c r="B164" s="76" t="str">
        <f>VLOOKUP(D:D,PERSON!A:B,2,FALSE)</f>
        <v>ŽALNIN</v>
      </c>
      <c r="C164" s="76" t="s">
        <v>349</v>
      </c>
      <c r="D164" s="65">
        <v>8375</v>
      </c>
      <c r="E164" s="66">
        <f>VLOOKUP(D:D,PERSON!A:J,10,FALSE)</f>
        <v>2008</v>
      </c>
      <c r="F164" s="67" t="str">
        <f>VLOOKUP(D:D,PERSON!A:M,13,FALSE)</f>
        <v>Narova</v>
      </c>
      <c r="G164" s="89"/>
      <c r="H164" s="68">
        <f>IF(G164=0,0,IF(G164=1,200,IF(G164=2,195,IF(G164=3,191,IF(G164=4,189,IF(G164=5,188,IF(G164=6,187,IF(G164=7,186,193-G164))))))))</f>
        <v>0</v>
      </c>
      <c r="I164" s="68"/>
      <c r="J164" s="68">
        <f>IF(I164=0,0,IF(I164=1,200,IF(I164=2,195,IF(I164=3,191,IF(I164=4,189,IF(I164=5,188,IF(I164=6,187,IF(I164=7,186,193-I164))))))))</f>
        <v>0</v>
      </c>
      <c r="K164" s="68"/>
      <c r="L164" s="68">
        <f>IF(K164=0,0,IF(K164=1,200,IF(K164=2,195,IF(K164=3,191,IF(K164=4,189,IF(K164=5,188,IF(K164=6,187,IF(K164=7,186,193-K164))))))))</f>
        <v>0</v>
      </c>
      <c r="M164" s="68">
        <v>29</v>
      </c>
      <c r="N164" s="68">
        <f>IF(M164=0,0,IF(M164=1,200,IF(M164=2,195,IF(M164=3,191,IF(M164=4,189,IF(M164=5,188,IF(M164=6,187,IF(M164=7,186,193-M164))))))))</f>
        <v>164</v>
      </c>
      <c r="O164" s="68"/>
      <c r="P164" s="68">
        <f>IF(O164=0,0,IF(O164=1,200,IF(O164=2,195,IF(O164=3,191,IF(O164=4,189,IF(O164=5,188,IF(O164=6,187,IF(O164=7,186,193-O164))))))))</f>
        <v>0</v>
      </c>
      <c r="Q164" s="69">
        <f>LARGE(V164:Z164,1)+LARGE(V164:Z164,2)+LARGE(V164:Z164,3)</f>
        <v>164</v>
      </c>
      <c r="R164" s="69">
        <f>+A164</f>
        <v>89</v>
      </c>
      <c r="S164" s="35"/>
      <c r="T164" s="70"/>
      <c r="U164" s="54"/>
      <c r="V164" s="71">
        <f t="shared" ref="V164:V210" si="32">H164</f>
        <v>0</v>
      </c>
      <c r="W164" s="71">
        <f t="shared" ref="W164:W210" si="33">J164</f>
        <v>0</v>
      </c>
      <c r="X164" s="71">
        <f t="shared" ref="X164:X210" si="34">L164</f>
        <v>0</v>
      </c>
      <c r="Y164" s="71">
        <f t="shared" si="29"/>
        <v>164</v>
      </c>
      <c r="Z164" s="71">
        <f t="shared" si="30"/>
        <v>0</v>
      </c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</row>
    <row r="165" spans="1:47" ht="15.75" customHeight="1" x14ac:dyDescent="0.2">
      <c r="A165" s="88">
        <f t="shared" si="31"/>
        <v>90</v>
      </c>
      <c r="B165" s="76" t="s">
        <v>135</v>
      </c>
      <c r="C165" s="76" t="s">
        <v>278</v>
      </c>
      <c r="D165" s="65">
        <v>9459</v>
      </c>
      <c r="E165" s="66">
        <f>VLOOKUP(D:D,PERSON!A:J,10,FALSE)</f>
        <v>1978</v>
      </c>
      <c r="F165" s="67" t="str">
        <f>VLOOKUP(D:D,PERSON!A:M,13,FALSE)</f>
        <v>KLUBITU</v>
      </c>
      <c r="G165" s="89">
        <v>29</v>
      </c>
      <c r="H165" s="68">
        <f>IF(G165=0,0,IF(G165=1,200,IF(G165=2,195,IF(G165=3,191,IF(G165=4,189,IF(G165=5,188,IF(G165=6,187,IF(G165=7,186,193-G165))))))))</f>
        <v>164</v>
      </c>
      <c r="I165" s="68"/>
      <c r="J165" s="68">
        <f>IF(I165=0,0,IF(I165=1,200,IF(I165=2,195,IF(I165=3,191,IF(I165=4,189,IF(I165=5,188,IF(I165=6,187,IF(I165=7,186,193-I165))))))))</f>
        <v>0</v>
      </c>
      <c r="K165" s="68"/>
      <c r="L165" s="68">
        <f>IF(K165=0,0,IF(K165=1,200,IF(K165=2,195,IF(K165=3,191,IF(K165=4,189,IF(K165=5,188,IF(K165=6,187,IF(K165=7,186,193-K165))))))))</f>
        <v>0</v>
      </c>
      <c r="M165" s="68"/>
      <c r="N165" s="68">
        <f>IF(M165=0,0,IF(M165=1,200,IF(M165=2,195,IF(M165=3,191,IF(M165=4,189,IF(M165=5,188,IF(M165=6,187,IF(M165=7,186,193-M165))))))))</f>
        <v>0</v>
      </c>
      <c r="O165" s="68"/>
      <c r="P165" s="68">
        <f>IF(O165=0,0,IF(O165=1,200,IF(O165=2,195,IF(O165=3,191,IF(O165=4,189,IF(O165=5,188,IF(O165=6,187,IF(O165=7,186,193-O165))))))))</f>
        <v>0</v>
      </c>
      <c r="Q165" s="69">
        <f>LARGE(V165:Z165,1)+LARGE(V165:Z165,2)+LARGE(V165:Z165,3)</f>
        <v>164</v>
      </c>
      <c r="R165" s="69">
        <f>+A165</f>
        <v>90</v>
      </c>
      <c r="S165" s="35"/>
      <c r="T165" s="70"/>
      <c r="U165" s="54"/>
      <c r="V165" s="71">
        <f t="shared" si="32"/>
        <v>164</v>
      </c>
      <c r="W165" s="71">
        <f t="shared" si="33"/>
        <v>0</v>
      </c>
      <c r="X165" s="71">
        <f t="shared" si="34"/>
        <v>0</v>
      </c>
      <c r="Y165" s="71">
        <f t="shared" si="29"/>
        <v>0</v>
      </c>
      <c r="Z165" s="71">
        <f t="shared" si="30"/>
        <v>0</v>
      </c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</row>
    <row r="166" spans="1:47" ht="15.75" customHeight="1" x14ac:dyDescent="0.2">
      <c r="A166" s="88">
        <f t="shared" si="31"/>
        <v>91</v>
      </c>
      <c r="B166" s="76" t="s">
        <v>9110</v>
      </c>
      <c r="C166" s="76" t="s">
        <v>9111</v>
      </c>
      <c r="D166" s="65">
        <v>10309</v>
      </c>
      <c r="E166" s="66">
        <v>1975</v>
      </c>
      <c r="F166" s="67" t="s">
        <v>109</v>
      </c>
      <c r="G166" s="89"/>
      <c r="H166" s="68">
        <f>IF(G166=0,0,IF(G166=1,200,IF(G166=2,195,IF(G166=3,191,IF(G166=4,189,IF(G166=5,188,IF(G166=6,187,IF(G166=7,186,193-G166))))))))</f>
        <v>0</v>
      </c>
      <c r="I166" s="68">
        <v>29</v>
      </c>
      <c r="J166" s="68">
        <f>IF(I166=0,0,IF(I166=1,200,IF(I166=2,195,IF(I166=3,191,IF(I166=4,189,IF(I166=5,188,IF(I166=6,187,IF(I166=7,186,193-I166))))))))</f>
        <v>164</v>
      </c>
      <c r="K166" s="68"/>
      <c r="L166" s="68">
        <f>IF(K166=0,0,IF(K166=1,200,IF(K166=2,195,IF(K166=3,191,IF(K166=4,189,IF(K166=5,188,IF(K166=6,187,IF(K166=7,186,193-K166))))))))</f>
        <v>0</v>
      </c>
      <c r="M166" s="68"/>
      <c r="N166" s="68">
        <f>IF(M166=0,0,IF(M166=1,200,IF(M166=2,195,IF(M166=3,191,IF(M166=4,189,IF(M166=5,188,IF(M166=6,187,IF(M166=7,186,193-M166))))))))</f>
        <v>0</v>
      </c>
      <c r="O166" s="68"/>
      <c r="P166" s="68">
        <f>IF(O166=0,0,IF(O166=1,200,IF(O166=2,195,IF(O166=3,191,IF(O166=4,189,IF(O166=5,188,IF(O166=6,187,IF(O166=7,186,193-O166))))))))</f>
        <v>0</v>
      </c>
      <c r="Q166" s="69">
        <f>LARGE(V166:Z166,1)+LARGE(V166:Z166,2)+LARGE(V166:Z166,3)</f>
        <v>164</v>
      </c>
      <c r="R166" s="69">
        <f>+A166</f>
        <v>91</v>
      </c>
      <c r="S166" s="35"/>
      <c r="T166" s="70"/>
      <c r="U166" s="54"/>
      <c r="V166" s="71">
        <f t="shared" si="32"/>
        <v>0</v>
      </c>
      <c r="W166" s="71">
        <f t="shared" si="33"/>
        <v>164</v>
      </c>
      <c r="X166" s="71">
        <f t="shared" si="34"/>
        <v>0</v>
      </c>
      <c r="Y166" s="71">
        <f t="shared" si="29"/>
        <v>0</v>
      </c>
      <c r="Z166" s="71">
        <f t="shared" si="30"/>
        <v>0</v>
      </c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</row>
    <row r="167" spans="1:47" ht="15.75" customHeight="1" x14ac:dyDescent="0.2">
      <c r="A167" s="88">
        <f t="shared" si="31"/>
        <v>92</v>
      </c>
      <c r="B167" s="76" t="str">
        <f>VLOOKUP(D:D,PERSON!A:B,2,FALSE)</f>
        <v>TŠERNOV</v>
      </c>
      <c r="C167" s="76" t="str">
        <f>VLOOKUP(D:D,PERSON!A:F,6,FALSE)</f>
        <v>IVAN</v>
      </c>
      <c r="D167" s="65">
        <v>9438</v>
      </c>
      <c r="E167" s="66">
        <f>VLOOKUP(D:D,PERSON!A:J,10,FALSE)</f>
        <v>2010</v>
      </c>
      <c r="F167" s="67" t="str">
        <f>VLOOKUP(D:D,PERSON!A:M,13,FALSE)</f>
        <v>Narova</v>
      </c>
      <c r="G167" s="89"/>
      <c r="H167" s="68">
        <f>IF(G167=0,0,IF(G167=1,200,IF(G167=2,195,IF(G167=3,191,IF(G167=4,189,IF(G167=5,188,IF(G167=6,187,IF(G167=7,186,193-G167))))))))</f>
        <v>0</v>
      </c>
      <c r="I167" s="68"/>
      <c r="J167" s="68">
        <f>IF(I167=0,0,IF(I167=1,200,IF(I167=2,195,IF(I167=3,191,IF(I167=4,189,IF(I167=5,188,IF(I167=6,187,IF(I167=7,186,193-I167))))))))</f>
        <v>0</v>
      </c>
      <c r="K167" s="68"/>
      <c r="L167" s="68">
        <f>IF(K167=0,0,IF(K167=1,200,IF(K167=2,195,IF(K167=3,191,IF(K167=4,189,IF(K167=5,188,IF(K167=6,187,IF(K167=7,186,193-K167))))))))</f>
        <v>0</v>
      </c>
      <c r="M167" s="68">
        <v>30</v>
      </c>
      <c r="N167" s="68">
        <f>IF(M167=0,0,IF(M167=1,200,IF(M167=2,195,IF(M167=3,191,IF(M167=4,189,IF(M167=5,188,IF(M167=6,187,IF(M167=7,186,193-M167))))))))</f>
        <v>163</v>
      </c>
      <c r="O167" s="68"/>
      <c r="P167" s="68">
        <f>IF(O167=0,0,IF(O167=1,200,IF(O167=2,195,IF(O167=3,191,IF(O167=4,189,IF(O167=5,188,IF(O167=6,187,IF(O167=7,186,193-O167))))))))</f>
        <v>0</v>
      </c>
      <c r="Q167" s="69">
        <f>LARGE(V167:Z167,1)+LARGE(V167:Z167,2)+LARGE(V167:Z167,3)</f>
        <v>163</v>
      </c>
      <c r="R167" s="69">
        <f>+A167</f>
        <v>92</v>
      </c>
      <c r="S167" s="35"/>
      <c r="T167" s="70"/>
      <c r="U167" s="54"/>
      <c r="V167" s="71">
        <f t="shared" si="32"/>
        <v>0</v>
      </c>
      <c r="W167" s="71">
        <f t="shared" si="33"/>
        <v>0</v>
      </c>
      <c r="X167" s="71">
        <f t="shared" si="34"/>
        <v>0</v>
      </c>
      <c r="Y167" s="71">
        <f t="shared" si="29"/>
        <v>163</v>
      </c>
      <c r="Z167" s="71">
        <f t="shared" si="30"/>
        <v>0</v>
      </c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</row>
    <row r="168" spans="1:47" ht="15.75" customHeight="1" x14ac:dyDescent="0.2">
      <c r="A168" s="88">
        <f t="shared" si="31"/>
        <v>93</v>
      </c>
      <c r="B168" s="76" t="s">
        <v>9112</v>
      </c>
      <c r="C168" s="76" t="s">
        <v>3594</v>
      </c>
      <c r="D168" s="65">
        <v>10223</v>
      </c>
      <c r="E168" s="66">
        <f>VLOOKUP(D:D,PERSON!A:J,10,FALSE)</f>
        <v>1981</v>
      </c>
      <c r="F168" s="67" t="str">
        <f>VLOOKUP(D:D,PERSON!A:M,13,FALSE)</f>
        <v>KLUBITU</v>
      </c>
      <c r="G168" s="89"/>
      <c r="H168" s="68">
        <f>IF(G168=0,0,IF(G168=1,200,IF(G168=2,195,IF(G168=3,191,IF(G168=4,189,IF(G168=5,188,IF(G168=6,187,IF(G168=7,186,193-G168))))))))</f>
        <v>0</v>
      </c>
      <c r="I168" s="68">
        <v>30</v>
      </c>
      <c r="J168" s="68">
        <f>IF(I168=0,0,IF(I168=1,200,IF(I168=2,195,IF(I168=3,191,IF(I168=4,189,IF(I168=5,188,IF(I168=6,187,IF(I168=7,186,193-I168))))))))</f>
        <v>163</v>
      </c>
      <c r="K168" s="68"/>
      <c r="L168" s="68">
        <f>IF(K168=0,0,IF(K168=1,200,IF(K168=2,195,IF(K168=3,191,IF(K168=4,189,IF(K168=5,188,IF(K168=6,187,IF(K168=7,186,193-K168))))))))</f>
        <v>0</v>
      </c>
      <c r="M168" s="68"/>
      <c r="N168" s="68">
        <f>IF(M168=0,0,IF(M168=1,200,IF(M168=2,195,IF(M168=3,191,IF(M168=4,189,IF(M168=5,188,IF(M168=6,187,IF(M168=7,186,193-M168))))))))</f>
        <v>0</v>
      </c>
      <c r="O168" s="68"/>
      <c r="P168" s="68">
        <f>IF(O168=0,0,IF(O168=1,200,IF(O168=2,195,IF(O168=3,191,IF(O168=4,189,IF(O168=5,188,IF(O168=6,187,IF(O168=7,186,193-O168))))))))</f>
        <v>0</v>
      </c>
      <c r="Q168" s="69">
        <f>LARGE(V168:Z168,1)+LARGE(V168:Z168,2)+LARGE(V168:Z168,3)</f>
        <v>163</v>
      </c>
      <c r="R168" s="69">
        <f>+A168</f>
        <v>93</v>
      </c>
      <c r="S168" s="35"/>
      <c r="T168" s="70"/>
      <c r="U168" s="54"/>
      <c r="V168" s="71">
        <f t="shared" si="32"/>
        <v>0</v>
      </c>
      <c r="W168" s="71">
        <f t="shared" si="33"/>
        <v>163</v>
      </c>
      <c r="X168" s="71">
        <f t="shared" si="34"/>
        <v>0</v>
      </c>
      <c r="Y168" s="71">
        <f t="shared" si="29"/>
        <v>0</v>
      </c>
      <c r="Z168" s="71">
        <f t="shared" si="30"/>
        <v>0</v>
      </c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</row>
    <row r="169" spans="1:47" ht="15.75" customHeight="1" x14ac:dyDescent="0.2">
      <c r="A169" s="88">
        <f t="shared" si="31"/>
        <v>94</v>
      </c>
      <c r="B169" s="76" t="str">
        <f>VLOOKUP(D:D,PERSON!A:B,2,FALSE)</f>
        <v>VIRK</v>
      </c>
      <c r="C169" s="76" t="str">
        <f>VLOOKUP(D:D,PERSON!A:F,6,FALSE)</f>
        <v>DENISS</v>
      </c>
      <c r="D169" s="65">
        <v>10086</v>
      </c>
      <c r="E169" s="66">
        <f>VLOOKUP(D:D,PERSON!A:J,10,FALSE)</f>
        <v>2012</v>
      </c>
      <c r="F169" s="67" t="str">
        <f>VLOOKUP(D:D,PERSON!A:M,13,FALSE)</f>
        <v>Narova</v>
      </c>
      <c r="G169" s="89"/>
      <c r="H169" s="68">
        <f>IF(G169=0,0,IF(G169=1,200,IF(G169=2,195,IF(G169=3,191,IF(G169=4,189,IF(G169=5,188,IF(G169=6,187,IF(G169=7,186,193-G169))))))))</f>
        <v>0</v>
      </c>
      <c r="I169" s="68"/>
      <c r="J169" s="68">
        <f>IF(I169=0,0,IF(I169=1,200,IF(I169=2,195,IF(I169=3,191,IF(I169=4,189,IF(I169=5,188,IF(I169=6,187,IF(I169=7,186,193-I169))))))))</f>
        <v>0</v>
      </c>
      <c r="K169" s="68"/>
      <c r="L169" s="68">
        <f>IF(K169=0,0,IF(K169=1,200,IF(K169=2,195,IF(K169=3,191,IF(K169=4,189,IF(K169=5,188,IF(K169=6,187,IF(K169=7,186,193-K169))))))))</f>
        <v>0</v>
      </c>
      <c r="M169" s="68">
        <v>31</v>
      </c>
      <c r="N169" s="68">
        <f>IF(M169=0,0,IF(M169=1,200,IF(M169=2,195,IF(M169=3,191,IF(M169=4,189,IF(M169=5,188,IF(M169=6,187,IF(M169=7,186,193-M169))))))))</f>
        <v>162</v>
      </c>
      <c r="O169" s="68"/>
      <c r="P169" s="68">
        <f>IF(O169=0,0,IF(O169=1,200,IF(O169=2,195,IF(O169=3,191,IF(O169=4,189,IF(O169=5,188,IF(O169=6,187,IF(O169=7,186,193-O169))))))))</f>
        <v>0</v>
      </c>
      <c r="Q169" s="69">
        <f>LARGE(V169:Z169,1)+LARGE(V169:Z169,2)+LARGE(V169:Z169,3)</f>
        <v>162</v>
      </c>
      <c r="R169" s="69">
        <f>+A169</f>
        <v>94</v>
      </c>
      <c r="S169" s="35"/>
      <c r="T169" s="70"/>
      <c r="U169" s="54"/>
      <c r="V169" s="71">
        <f t="shared" si="32"/>
        <v>0</v>
      </c>
      <c r="W169" s="71">
        <f t="shared" si="33"/>
        <v>0</v>
      </c>
      <c r="X169" s="71">
        <f t="shared" si="34"/>
        <v>0</v>
      </c>
      <c r="Y169" s="71">
        <f t="shared" si="29"/>
        <v>162</v>
      </c>
      <c r="Z169" s="71">
        <f t="shared" si="30"/>
        <v>0</v>
      </c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</row>
    <row r="170" spans="1:47" ht="15.75" customHeight="1" x14ac:dyDescent="0.2">
      <c r="A170" s="88">
        <f t="shared" si="31"/>
        <v>95</v>
      </c>
      <c r="B170" s="76" t="str">
        <f>VLOOKUP(D:D,PERSON!A:B,2,FALSE)</f>
        <v>FJODOROV</v>
      </c>
      <c r="C170" s="76" t="str">
        <f>VLOOKUP(D:D,PERSON!A:F,6,FALSE)</f>
        <v>MARAT</v>
      </c>
      <c r="D170" s="65">
        <v>9950</v>
      </c>
      <c r="E170" s="66">
        <f>VLOOKUP(D:D,PERSON!A:J,10,FALSE)</f>
        <v>2013</v>
      </c>
      <c r="F170" s="67" t="str">
        <f>VLOOKUP(D:D,PERSON!A:M,13,FALSE)</f>
        <v>Narova</v>
      </c>
      <c r="G170" s="89"/>
      <c r="H170" s="68">
        <f>IF(G170=0,0,IF(G170=1,200,IF(G170=2,195,IF(G170=3,191,IF(G170=4,189,IF(G170=5,188,IF(G170=6,187,IF(G170=7,186,193-G170))))))))</f>
        <v>0</v>
      </c>
      <c r="I170" s="68"/>
      <c r="J170" s="68">
        <f>IF(I170=0,0,IF(I170=1,200,IF(I170=2,195,IF(I170=3,191,IF(I170=4,189,IF(I170=5,188,IF(I170=6,187,IF(I170=7,186,193-I170))))))))</f>
        <v>0</v>
      </c>
      <c r="K170" s="68"/>
      <c r="L170" s="68">
        <f>IF(K170=0,0,IF(K170=1,200,IF(K170=2,195,IF(K170=3,191,IF(K170=4,189,IF(K170=5,188,IF(K170=6,187,IF(K170=7,186,193-K170))))))))</f>
        <v>0</v>
      </c>
      <c r="M170" s="68">
        <v>32</v>
      </c>
      <c r="N170" s="68">
        <f>IF(M170=0,0,IF(M170=1,200,IF(M170=2,195,IF(M170=3,191,IF(M170=4,189,IF(M170=5,188,IF(M170=6,187,IF(M170=7,186,193-M170))))))))</f>
        <v>161</v>
      </c>
      <c r="O170" s="68"/>
      <c r="P170" s="68">
        <f>IF(O170=0,0,IF(O170=1,200,IF(O170=2,195,IF(O170=3,191,IF(O170=4,189,IF(O170=5,188,IF(O170=6,187,IF(O170=7,186,193-O170))))))))</f>
        <v>0</v>
      </c>
      <c r="Q170" s="69">
        <f>LARGE(V170:Z170,1)+LARGE(V170:Z170,2)+LARGE(V170:Z170,3)</f>
        <v>161</v>
      </c>
      <c r="R170" s="69">
        <f>+A170</f>
        <v>95</v>
      </c>
      <c r="S170" s="35"/>
      <c r="T170" s="70"/>
      <c r="U170" s="54"/>
      <c r="V170" s="71">
        <f t="shared" si="32"/>
        <v>0</v>
      </c>
      <c r="W170" s="71">
        <f t="shared" si="33"/>
        <v>0</v>
      </c>
      <c r="X170" s="71">
        <f t="shared" si="34"/>
        <v>0</v>
      </c>
      <c r="Y170" s="71">
        <f t="shared" si="29"/>
        <v>161</v>
      </c>
      <c r="Z170" s="71">
        <f t="shared" si="30"/>
        <v>0</v>
      </c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</row>
    <row r="171" spans="1:47" ht="15.75" customHeight="1" x14ac:dyDescent="0.2">
      <c r="A171" s="88">
        <f t="shared" si="31"/>
        <v>96</v>
      </c>
      <c r="B171" s="76" t="s">
        <v>281</v>
      </c>
      <c r="C171" s="76" t="s">
        <v>282</v>
      </c>
      <c r="D171" s="65">
        <v>10258</v>
      </c>
      <c r="E171" s="66">
        <f>VLOOKUP(D:D,PERSON!A:J,10,FALSE)</f>
        <v>2005</v>
      </c>
      <c r="F171" s="67" t="s">
        <v>205</v>
      </c>
      <c r="G171" s="89">
        <v>32</v>
      </c>
      <c r="H171" s="68">
        <f>IF(G171=0,0,IF(G171=1,200,IF(G171=2,195,IF(G171=3,191,IF(G171=4,189,IF(G171=5,188,IF(G171=6,187,IF(G171=7,186,193-G171))))))))</f>
        <v>161</v>
      </c>
      <c r="I171" s="68"/>
      <c r="J171" s="68">
        <f>IF(I171=0,0,IF(I171=1,200,IF(I171=2,195,IF(I171=3,191,IF(I171=4,189,IF(I171=5,188,IF(I171=6,187,IF(I171=7,186,193-I171))))))))</f>
        <v>0</v>
      </c>
      <c r="K171" s="68"/>
      <c r="L171" s="68">
        <f>IF(K171=0,0,IF(K171=1,200,IF(K171=2,195,IF(K171=3,191,IF(K171=4,189,IF(K171=5,188,IF(K171=6,187,IF(K171=7,186,193-K171))))))))</f>
        <v>0</v>
      </c>
      <c r="M171" s="68"/>
      <c r="N171" s="68">
        <f>IF(M171=0,0,IF(M171=1,200,IF(M171=2,195,IF(M171=3,191,IF(M171=4,189,IF(M171=5,188,IF(M171=6,187,IF(M171=7,186,193-M171))))))))</f>
        <v>0</v>
      </c>
      <c r="O171" s="68"/>
      <c r="P171" s="68">
        <f>IF(O171=0,0,IF(O171=1,200,IF(O171=2,195,IF(O171=3,191,IF(O171=4,189,IF(O171=5,188,IF(O171=6,187,IF(O171=7,186,193-O171))))))))</f>
        <v>0</v>
      </c>
      <c r="Q171" s="69">
        <f>LARGE(V171:Z171,1)+LARGE(V171:Z171,2)+LARGE(V171:Z171,3)</f>
        <v>161</v>
      </c>
      <c r="R171" s="69">
        <f>+A171</f>
        <v>96</v>
      </c>
      <c r="S171" s="35"/>
      <c r="T171" s="70"/>
      <c r="U171" s="54"/>
      <c r="V171" s="71">
        <f t="shared" si="32"/>
        <v>161</v>
      </c>
      <c r="W171" s="71">
        <f t="shared" si="33"/>
        <v>0</v>
      </c>
      <c r="X171" s="71">
        <f t="shared" si="34"/>
        <v>0</v>
      </c>
      <c r="Y171" s="71">
        <f t="shared" si="29"/>
        <v>0</v>
      </c>
      <c r="Z171" s="71">
        <f t="shared" si="30"/>
        <v>0</v>
      </c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</row>
    <row r="172" spans="1:47" ht="15.75" customHeight="1" x14ac:dyDescent="0.2">
      <c r="A172" s="88">
        <f t="shared" si="31"/>
        <v>97</v>
      </c>
      <c r="B172" s="76" t="s">
        <v>9113</v>
      </c>
      <c r="C172" s="76" t="s">
        <v>9114</v>
      </c>
      <c r="D172" s="65">
        <v>10307</v>
      </c>
      <c r="E172" s="66">
        <v>1960</v>
      </c>
      <c r="F172" s="67" t="s">
        <v>205</v>
      </c>
      <c r="G172" s="89"/>
      <c r="H172" s="68">
        <f>IF(G172=0,0,IF(G172=1,200,IF(G172=2,195,IF(G172=3,191,IF(G172=4,189,IF(G172=5,188,IF(G172=6,187,IF(G172=7,186,193-G172))))))))</f>
        <v>0</v>
      </c>
      <c r="I172" s="68">
        <v>32</v>
      </c>
      <c r="J172" s="68">
        <f>IF(I172=0,0,IF(I172=1,200,IF(I172=2,195,IF(I172=3,191,IF(I172=4,189,IF(I172=5,188,IF(I172=6,187,IF(I172=7,186,193-I172))))))))</f>
        <v>161</v>
      </c>
      <c r="K172" s="68"/>
      <c r="L172" s="68">
        <f>IF(K172=0,0,IF(K172=1,200,IF(K172=2,195,IF(K172=3,191,IF(K172=4,189,IF(K172=5,188,IF(K172=6,187,IF(K172=7,186,193-K172))))))))</f>
        <v>0</v>
      </c>
      <c r="M172" s="68"/>
      <c r="N172" s="68">
        <f>IF(M172=0,0,IF(M172=1,200,IF(M172=2,195,IF(M172=3,191,IF(M172=4,189,IF(M172=5,188,IF(M172=6,187,IF(M172=7,186,193-M172))))))))</f>
        <v>0</v>
      </c>
      <c r="O172" s="68"/>
      <c r="P172" s="68">
        <f>IF(O172=0,0,IF(O172=1,200,IF(O172=2,195,IF(O172=3,191,IF(O172=4,189,IF(O172=5,188,IF(O172=6,187,IF(O172=7,186,193-O172))))))))</f>
        <v>0</v>
      </c>
      <c r="Q172" s="69">
        <f>LARGE(V172:Z172,1)+LARGE(V172:Z172,2)+LARGE(V172:Z172,3)</f>
        <v>161</v>
      </c>
      <c r="R172" s="69">
        <f>+A172</f>
        <v>97</v>
      </c>
      <c r="S172" s="35"/>
      <c r="T172" s="70"/>
      <c r="U172" s="54"/>
      <c r="V172" s="71">
        <f t="shared" si="32"/>
        <v>0</v>
      </c>
      <c r="W172" s="71">
        <f t="shared" si="33"/>
        <v>161</v>
      </c>
      <c r="X172" s="71">
        <f t="shared" si="34"/>
        <v>0</v>
      </c>
      <c r="Y172" s="71">
        <f t="shared" si="29"/>
        <v>0</v>
      </c>
      <c r="Z172" s="71">
        <f t="shared" si="30"/>
        <v>0</v>
      </c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</row>
    <row r="173" spans="1:47" ht="15.75" customHeight="1" x14ac:dyDescent="0.2">
      <c r="A173" s="88">
        <f t="shared" si="31"/>
        <v>98</v>
      </c>
      <c r="B173" s="76" t="str">
        <f>VLOOKUP(D:D,PERSON!A:B,2,FALSE)</f>
        <v>RUBEN</v>
      </c>
      <c r="C173" s="76" t="str">
        <f>VLOOKUP(D:D,PERSON!A:F,6,FALSE)</f>
        <v>RON-OSKAR</v>
      </c>
      <c r="D173" s="65">
        <v>9599</v>
      </c>
      <c r="E173" s="66">
        <f>VLOOKUP(D:D,PERSON!A:J,10,FALSE)</f>
        <v>2007</v>
      </c>
      <c r="F173" s="67" t="str">
        <f>VLOOKUP(D:D,PERSON!A:M,13,FALSE)</f>
        <v>Viljandi LTK Sakala</v>
      </c>
      <c r="G173" s="89"/>
      <c r="H173" s="68">
        <f>IF(G173=0,0,IF(G173=1,200,IF(G173=2,195,IF(G173=3,191,IF(G173=4,189,IF(G173=5,188,IF(G173=6,187,IF(G173=7,186,193-G173))))))))</f>
        <v>0</v>
      </c>
      <c r="I173" s="68">
        <v>33</v>
      </c>
      <c r="J173" s="68">
        <f>IF(I173=0,0,IF(I173=1,200,IF(I173=2,195,IF(I173=3,191,IF(I173=4,189,IF(I173=5,188,IF(I173=6,187,IF(I173=7,186,193-I173))))))))</f>
        <v>160</v>
      </c>
      <c r="K173" s="68"/>
      <c r="L173" s="68">
        <f>IF(K173=0,0,IF(K173=1,200,IF(K173=2,195,IF(K173=3,191,IF(K173=4,189,IF(K173=5,188,IF(K173=6,187,IF(K173=7,186,193-K173))))))))</f>
        <v>0</v>
      </c>
      <c r="M173" s="68"/>
      <c r="N173" s="68">
        <f>IF(M173=0,0,IF(M173=1,200,IF(M173=2,195,IF(M173=3,191,IF(M173=4,189,IF(M173=5,188,IF(M173=6,187,IF(M173=7,186,193-M173))))))))</f>
        <v>0</v>
      </c>
      <c r="O173" s="68"/>
      <c r="P173" s="68">
        <f>IF(O173=0,0,IF(O173=1,200,IF(O173=2,195,IF(O173=3,191,IF(O173=4,189,IF(O173=5,188,IF(O173=6,187,IF(O173=7,186,193-O173))))))))</f>
        <v>0</v>
      </c>
      <c r="Q173" s="69">
        <f>LARGE(V173:Z173,1)+LARGE(V173:Z173,2)+LARGE(V173:Z173,3)</f>
        <v>160</v>
      </c>
      <c r="R173" s="69">
        <f>+A173</f>
        <v>98</v>
      </c>
      <c r="S173" s="35"/>
      <c r="T173" s="70"/>
      <c r="U173" s="54"/>
      <c r="V173" s="71">
        <f t="shared" si="32"/>
        <v>0</v>
      </c>
      <c r="W173" s="71">
        <f t="shared" si="33"/>
        <v>160</v>
      </c>
      <c r="X173" s="71">
        <f t="shared" si="34"/>
        <v>0</v>
      </c>
      <c r="Y173" s="71">
        <f t="shared" si="29"/>
        <v>0</v>
      </c>
      <c r="Z173" s="71">
        <f t="shared" si="30"/>
        <v>0</v>
      </c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</row>
    <row r="174" spans="1:47" ht="15.75" customHeight="1" x14ac:dyDescent="0.2">
      <c r="A174" s="88">
        <f t="shared" si="31"/>
        <v>99</v>
      </c>
      <c r="B174" s="76" t="str">
        <f>VLOOKUP(D:D,PERSON!A:B,2,FALSE)</f>
        <v>SZERATICS</v>
      </c>
      <c r="C174" s="76" t="str">
        <f>VLOOKUP(D:D,PERSON!A:F,6,FALSE)</f>
        <v>ANTEK</v>
      </c>
      <c r="D174" s="65">
        <v>9709</v>
      </c>
      <c r="E174" s="66">
        <f>VLOOKUP(D:D,PERSON!A:J,10,FALSE)</f>
        <v>2010</v>
      </c>
      <c r="F174" s="67" t="str">
        <f>VLOOKUP(D:D,PERSON!A:M,13,FALSE)</f>
        <v>LTK Kalev</v>
      </c>
      <c r="G174" s="89"/>
      <c r="H174" s="68">
        <f>IF(G174=0,0,IF(G174=1,200,IF(G174=2,195,IF(G174=3,191,IF(G174=4,189,IF(G174=5,188,IF(G174=6,187,IF(G174=7,186,193-G174))))))))</f>
        <v>0</v>
      </c>
      <c r="I174" s="68"/>
      <c r="J174" s="68">
        <f>IF(I174=0,0,IF(I174=1,200,IF(I174=2,195,IF(I174=3,191,IF(I174=4,189,IF(I174=5,188,IF(I174=6,187,IF(I174=7,186,193-I174))))))))</f>
        <v>0</v>
      </c>
      <c r="K174" s="68">
        <v>33</v>
      </c>
      <c r="L174" s="68">
        <f>IF(K174=0,0,IF(K174=1,200,IF(K174=2,195,IF(K174=3,191,IF(K174=4,189,IF(K174=5,188,IF(K174=6,187,IF(K174=7,186,193-K174))))))))</f>
        <v>160</v>
      </c>
      <c r="M174" s="68"/>
      <c r="N174" s="68">
        <f>IF(M174=0,0,IF(M174=1,200,IF(M174=2,195,IF(M174=3,191,IF(M174=4,189,IF(M174=5,188,IF(M174=6,187,IF(M174=7,186,193-M174))))))))</f>
        <v>0</v>
      </c>
      <c r="O174" s="68"/>
      <c r="P174" s="68">
        <f>IF(O174=0,0,IF(O174=1,200,IF(O174=2,195,IF(O174=3,191,IF(O174=4,189,IF(O174=5,188,IF(O174=6,187,IF(O174=7,186,193-O174))))))))</f>
        <v>0</v>
      </c>
      <c r="Q174" s="69">
        <f>LARGE(V174:Z174,1)+LARGE(V174:Z174,2)+LARGE(V174:Z174,3)</f>
        <v>160</v>
      </c>
      <c r="R174" s="69">
        <f>+A174</f>
        <v>99</v>
      </c>
      <c r="S174" s="35"/>
      <c r="T174" s="70"/>
      <c r="U174" s="54"/>
      <c r="V174" s="71">
        <f t="shared" si="32"/>
        <v>0</v>
      </c>
      <c r="W174" s="71">
        <f t="shared" si="33"/>
        <v>0</v>
      </c>
      <c r="X174" s="71">
        <f t="shared" si="34"/>
        <v>160</v>
      </c>
      <c r="Y174" s="71">
        <f t="shared" si="29"/>
        <v>0</v>
      </c>
      <c r="Z174" s="71">
        <f t="shared" si="30"/>
        <v>0</v>
      </c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</row>
    <row r="175" spans="1:47" ht="15.75" customHeight="1" x14ac:dyDescent="0.2">
      <c r="A175" s="88">
        <f t="shared" si="31"/>
        <v>100</v>
      </c>
      <c r="B175" s="76" t="str">
        <f>VLOOKUP(D:D,PERSON!A:B,2,FALSE)</f>
        <v>ASTAHHOV</v>
      </c>
      <c r="C175" s="76" t="str">
        <f>VLOOKUP(D:D,PERSON!A:F,6,FALSE)</f>
        <v>MARK</v>
      </c>
      <c r="D175" s="65">
        <v>9925</v>
      </c>
      <c r="E175" s="66">
        <f>VLOOKUP(D:D,PERSON!A:J,10,FALSE)</f>
        <v>2011</v>
      </c>
      <c r="F175" s="67" t="str">
        <f>VLOOKUP(D:D,PERSON!A:M,13,FALSE)</f>
        <v>Narova</v>
      </c>
      <c r="G175" s="89"/>
      <c r="H175" s="68">
        <f>IF(G175=0,0,IF(G175=1,200,IF(G175=2,195,IF(G175=3,191,IF(G175=4,189,IF(G175=5,188,IF(G175=6,187,IF(G175=7,186,193-G175))))))))</f>
        <v>0</v>
      </c>
      <c r="I175" s="68"/>
      <c r="J175" s="68">
        <f>IF(I175=0,0,IF(I175=1,200,IF(I175=2,195,IF(I175=3,191,IF(I175=4,189,IF(I175=5,188,IF(I175=6,187,IF(I175=7,186,193-I175))))))))</f>
        <v>0</v>
      </c>
      <c r="K175" s="68"/>
      <c r="L175" s="68">
        <f>IF(K175=0,0,IF(K175=1,200,IF(K175=2,195,IF(K175=3,191,IF(K175=4,189,IF(K175=5,188,IF(K175=6,187,IF(K175=7,186,193-K175))))))))</f>
        <v>0</v>
      </c>
      <c r="M175" s="68">
        <v>33</v>
      </c>
      <c r="N175" s="68">
        <f>IF(M175=0,0,IF(M175=1,200,IF(M175=2,195,IF(M175=3,191,IF(M175=4,189,IF(M175=5,188,IF(M175=6,187,IF(M175=7,186,193-M175))))))))</f>
        <v>160</v>
      </c>
      <c r="O175" s="68"/>
      <c r="P175" s="68">
        <f>IF(O175=0,0,IF(O175=1,200,IF(O175=2,195,IF(O175=3,191,IF(O175=4,189,IF(O175=5,188,IF(O175=6,187,IF(O175=7,186,193-O175))))))))</f>
        <v>0</v>
      </c>
      <c r="Q175" s="69">
        <f>LARGE(V175:Z175,1)+LARGE(V175:Z175,2)+LARGE(V175:Z175,3)</f>
        <v>160</v>
      </c>
      <c r="R175" s="69">
        <f>+A175</f>
        <v>100</v>
      </c>
      <c r="S175" s="35"/>
      <c r="T175" s="70"/>
      <c r="U175" s="54"/>
      <c r="V175" s="71">
        <f t="shared" si="32"/>
        <v>0</v>
      </c>
      <c r="W175" s="71">
        <f t="shared" si="33"/>
        <v>0</v>
      </c>
      <c r="X175" s="71">
        <f t="shared" si="34"/>
        <v>0</v>
      </c>
      <c r="Y175" s="71">
        <f t="shared" si="29"/>
        <v>160</v>
      </c>
      <c r="Z175" s="71">
        <f t="shared" si="30"/>
        <v>0</v>
      </c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</row>
    <row r="176" spans="1:47" ht="15.75" customHeight="1" x14ac:dyDescent="0.2">
      <c r="A176" s="88">
        <f t="shared" si="31"/>
        <v>101</v>
      </c>
      <c r="B176" s="76" t="s">
        <v>286</v>
      </c>
      <c r="C176" s="76" t="s">
        <v>272</v>
      </c>
      <c r="D176" s="65">
        <v>8121</v>
      </c>
      <c r="E176" s="66">
        <f>VLOOKUP(D:D,PERSON!A:J,10,FALSE)</f>
        <v>2000</v>
      </c>
      <c r="F176" s="67" t="str">
        <f>VLOOKUP(D:D,PERSON!A:M,13,FALSE)</f>
        <v>KLUBITU</v>
      </c>
      <c r="G176" s="89">
        <v>34</v>
      </c>
      <c r="H176" s="68">
        <f>IF(G176=0,0,IF(G176=1,200,IF(G176=2,195,IF(G176=3,191,IF(G176=4,189,IF(G176=5,188,IF(G176=6,187,IF(G176=7,186,193-G176))))))))</f>
        <v>159</v>
      </c>
      <c r="I176" s="68"/>
      <c r="J176" s="68">
        <f>IF(I176=0,0,IF(I176=1,200,IF(I176=2,195,IF(I176=3,191,IF(I176=4,189,IF(I176=5,188,IF(I176=6,187,IF(I176=7,186,193-I176))))))))</f>
        <v>0</v>
      </c>
      <c r="K176" s="68"/>
      <c r="L176" s="68">
        <f>IF(K176=0,0,IF(K176=1,200,IF(K176=2,195,IF(K176=3,191,IF(K176=4,189,IF(K176=5,188,IF(K176=6,187,IF(K176=7,186,193-K176))))))))</f>
        <v>0</v>
      </c>
      <c r="M176" s="68"/>
      <c r="N176" s="68">
        <f>IF(M176=0,0,IF(M176=1,200,IF(M176=2,195,IF(M176=3,191,IF(M176=4,189,IF(M176=5,188,IF(M176=6,187,IF(M176=7,186,193-M176))))))))</f>
        <v>0</v>
      </c>
      <c r="O176" s="68"/>
      <c r="P176" s="68">
        <f>IF(O176=0,0,IF(O176=1,200,IF(O176=2,195,IF(O176=3,191,IF(O176=4,189,IF(O176=5,188,IF(O176=6,187,IF(O176=7,186,193-O176))))))))</f>
        <v>0</v>
      </c>
      <c r="Q176" s="69">
        <f>LARGE(V176:Z176,1)+LARGE(V176:Z176,2)+LARGE(V176:Z176,3)</f>
        <v>159</v>
      </c>
      <c r="R176" s="69">
        <f>+A176</f>
        <v>101</v>
      </c>
      <c r="S176" s="35"/>
      <c r="T176" s="70"/>
      <c r="U176" s="54"/>
      <c r="V176" s="71">
        <f t="shared" si="32"/>
        <v>159</v>
      </c>
      <c r="W176" s="71">
        <f t="shared" si="33"/>
        <v>0</v>
      </c>
      <c r="X176" s="71">
        <f t="shared" si="34"/>
        <v>0</v>
      </c>
      <c r="Y176" s="71">
        <f t="shared" si="29"/>
        <v>0</v>
      </c>
      <c r="Z176" s="71">
        <f t="shared" si="30"/>
        <v>0</v>
      </c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</row>
    <row r="177" spans="1:47" ht="15.75" customHeight="1" x14ac:dyDescent="0.2">
      <c r="A177" s="88">
        <f t="shared" si="31"/>
        <v>102</v>
      </c>
      <c r="B177" s="76" t="str">
        <f>VLOOKUP(D:D,PERSON!A:B,2,FALSE)</f>
        <v>OJA</v>
      </c>
      <c r="C177" s="76" t="str">
        <f>VLOOKUP(D:D,PERSON!A:F,6,FALSE)</f>
        <v>BRUNOLD</v>
      </c>
      <c r="D177" s="65">
        <v>8535</v>
      </c>
      <c r="E177" s="66">
        <f>VLOOKUP(D:D,PERSON!A:J,10,FALSE)</f>
        <v>1968</v>
      </c>
      <c r="F177" s="67" t="str">
        <f>VLOOKUP(D:D,PERSON!A:M,13,FALSE)</f>
        <v>Maardu LTK</v>
      </c>
      <c r="G177" s="89"/>
      <c r="H177" s="68">
        <f>IF(G177=0,0,IF(G177=1,200,IF(G177=2,195,IF(G177=3,191,IF(G177=4,189,IF(G177=5,188,IF(G177=6,187,IF(G177=7,186,193-G177))))))))</f>
        <v>0</v>
      </c>
      <c r="I177" s="68"/>
      <c r="J177" s="68">
        <f>IF(I177=0,0,IF(I177=1,200,IF(I177=2,195,IF(I177=3,191,IF(I177=4,189,IF(I177=5,188,IF(I177=6,187,IF(I177=7,186,193-I177))))))))</f>
        <v>0</v>
      </c>
      <c r="K177" s="68">
        <v>34</v>
      </c>
      <c r="L177" s="68">
        <f>IF(K177=0,0,IF(K177=1,200,IF(K177=2,195,IF(K177=3,191,IF(K177=4,189,IF(K177=5,188,IF(K177=6,187,IF(K177=7,186,193-K177))))))))</f>
        <v>159</v>
      </c>
      <c r="M177" s="68"/>
      <c r="N177" s="68">
        <f>IF(M177=0,0,IF(M177=1,200,IF(M177=2,195,IF(M177=3,191,IF(M177=4,189,IF(M177=5,188,IF(M177=6,187,IF(M177=7,186,193-M177))))))))</f>
        <v>0</v>
      </c>
      <c r="O177" s="68"/>
      <c r="P177" s="68">
        <f>IF(O177=0,0,IF(O177=1,200,IF(O177=2,195,IF(O177=3,191,IF(O177=4,189,IF(O177=5,188,IF(O177=6,187,IF(O177=7,186,193-O177))))))))</f>
        <v>0</v>
      </c>
      <c r="Q177" s="69">
        <f>LARGE(V177:Z177,1)+LARGE(V177:Z177,2)+LARGE(V177:Z177,3)</f>
        <v>159</v>
      </c>
      <c r="R177" s="69">
        <f>+A177</f>
        <v>102</v>
      </c>
      <c r="S177" s="35"/>
      <c r="T177" s="70"/>
      <c r="U177" s="54"/>
      <c r="V177" s="71">
        <f t="shared" si="32"/>
        <v>0</v>
      </c>
      <c r="W177" s="71">
        <f t="shared" si="33"/>
        <v>0</v>
      </c>
      <c r="X177" s="71">
        <f t="shared" si="34"/>
        <v>159</v>
      </c>
      <c r="Y177" s="71">
        <f t="shared" si="29"/>
        <v>0</v>
      </c>
      <c r="Z177" s="71">
        <f t="shared" si="30"/>
        <v>0</v>
      </c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</row>
    <row r="178" spans="1:47" ht="15.75" customHeight="1" x14ac:dyDescent="0.2">
      <c r="A178" s="88">
        <f t="shared" si="31"/>
        <v>103</v>
      </c>
      <c r="B178" s="76" t="str">
        <f>VLOOKUP(D:D,PERSON!A:B,2,FALSE)</f>
        <v>JEGOROV</v>
      </c>
      <c r="C178" s="76" t="str">
        <f>VLOOKUP(D:D,PERSON!A:F,6,FALSE)</f>
        <v>GRIGORI</v>
      </c>
      <c r="D178" s="65">
        <v>9779</v>
      </c>
      <c r="E178" s="66">
        <f>VLOOKUP(D:D,PERSON!A:J,10,FALSE)</f>
        <v>2012</v>
      </c>
      <c r="F178" s="67" t="str">
        <f>VLOOKUP(D:D,PERSON!A:M,13,FALSE)</f>
        <v>Narova</v>
      </c>
      <c r="G178" s="89"/>
      <c r="H178" s="68">
        <f>IF(G178=0,0,IF(G178=1,200,IF(G178=2,195,IF(G178=3,191,IF(G178=4,189,IF(G178=5,188,IF(G178=6,187,IF(G178=7,186,193-G178))))))))</f>
        <v>0</v>
      </c>
      <c r="I178" s="68"/>
      <c r="J178" s="68">
        <f>IF(I178=0,0,IF(I178=1,200,IF(I178=2,195,IF(I178=3,191,IF(I178=4,189,IF(I178=5,188,IF(I178=6,187,IF(I178=7,186,193-I178))))))))</f>
        <v>0</v>
      </c>
      <c r="K178" s="68"/>
      <c r="L178" s="68">
        <f>IF(K178=0,0,IF(K178=1,200,IF(K178=2,195,IF(K178=3,191,IF(K178=4,189,IF(K178=5,188,IF(K178=6,187,IF(K178=7,186,193-K178))))))))</f>
        <v>0</v>
      </c>
      <c r="M178" s="68">
        <v>34</v>
      </c>
      <c r="N178" s="68">
        <f>IF(M178=0,0,IF(M178=1,200,IF(M178=2,195,IF(M178=3,191,IF(M178=4,189,IF(M178=5,188,IF(M178=6,187,IF(M178=7,186,193-M178))))))))</f>
        <v>159</v>
      </c>
      <c r="O178" s="68"/>
      <c r="P178" s="68">
        <f>IF(O178=0,0,IF(O178=1,200,IF(O178=2,195,IF(O178=3,191,IF(O178=4,189,IF(O178=5,188,IF(O178=6,187,IF(O178=7,186,193-O178))))))))</f>
        <v>0</v>
      </c>
      <c r="Q178" s="69">
        <f>LARGE(V178:Z178,1)+LARGE(V178:Z178,2)+LARGE(V178:Z178,3)</f>
        <v>159</v>
      </c>
      <c r="R178" s="69">
        <f>+A178</f>
        <v>103</v>
      </c>
      <c r="S178" s="35"/>
      <c r="T178" s="70"/>
      <c r="U178" s="54"/>
      <c r="V178" s="71">
        <f t="shared" si="32"/>
        <v>0</v>
      </c>
      <c r="W178" s="71">
        <f t="shared" si="33"/>
        <v>0</v>
      </c>
      <c r="X178" s="71">
        <f t="shared" si="34"/>
        <v>0</v>
      </c>
      <c r="Y178" s="71">
        <f t="shared" si="29"/>
        <v>159</v>
      </c>
      <c r="Z178" s="71">
        <f t="shared" si="30"/>
        <v>0</v>
      </c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</row>
    <row r="179" spans="1:47" ht="15.75" customHeight="1" x14ac:dyDescent="0.2">
      <c r="A179" s="88">
        <f t="shared" si="31"/>
        <v>104</v>
      </c>
      <c r="B179" s="76" t="s">
        <v>288</v>
      </c>
      <c r="C179" s="76" t="s">
        <v>274</v>
      </c>
      <c r="D179" s="65">
        <v>9176</v>
      </c>
      <c r="E179" s="66">
        <f>VLOOKUP(D:D,PERSON!A:J,10,FALSE)</f>
        <v>2005</v>
      </c>
      <c r="F179" s="67" t="str">
        <f>VLOOKUP(D:D,PERSON!A:M,13,FALSE)</f>
        <v>Viimsi Lauatenniseklubi</v>
      </c>
      <c r="G179" s="89">
        <v>36</v>
      </c>
      <c r="H179" s="68">
        <f>IF(G179=0,0,IF(G179=1,200,IF(G179=2,195,IF(G179=3,191,IF(G179=4,189,IF(G179=5,188,IF(G179=6,187,IF(G179=7,186,193-G179))))))))</f>
        <v>157</v>
      </c>
      <c r="I179" s="68"/>
      <c r="J179" s="68">
        <f>IF(I179=0,0,IF(I179=1,200,IF(I179=2,195,IF(I179=3,191,IF(I179=4,189,IF(I179=5,188,IF(I179=6,187,IF(I179=7,186,193-I179))))))))</f>
        <v>0</v>
      </c>
      <c r="K179" s="68"/>
      <c r="L179" s="68">
        <f>IF(K179=0,0,IF(K179=1,200,IF(K179=2,195,IF(K179=3,191,IF(K179=4,189,IF(K179=5,188,IF(K179=6,187,IF(K179=7,186,193-K179))))))))</f>
        <v>0</v>
      </c>
      <c r="M179" s="68"/>
      <c r="N179" s="68">
        <f>IF(M179=0,0,IF(M179=1,200,IF(M179=2,195,IF(M179=3,191,IF(M179=4,189,IF(M179=5,188,IF(M179=6,187,IF(M179=7,186,193-M179))))))))</f>
        <v>0</v>
      </c>
      <c r="O179" s="68"/>
      <c r="P179" s="68">
        <f>IF(O179=0,0,IF(O179=1,200,IF(O179=2,195,IF(O179=3,191,IF(O179=4,189,IF(O179=5,188,IF(O179=6,187,IF(O179=7,186,193-O179))))))))</f>
        <v>0</v>
      </c>
      <c r="Q179" s="69">
        <f>LARGE(V179:Z179,1)+LARGE(V179:Z179,2)+LARGE(V179:Z179,3)</f>
        <v>157</v>
      </c>
      <c r="R179" s="69">
        <f>+A179</f>
        <v>104</v>
      </c>
      <c r="S179" s="35"/>
      <c r="T179" s="70"/>
      <c r="U179" s="54"/>
      <c r="V179" s="71">
        <f t="shared" si="32"/>
        <v>157</v>
      </c>
      <c r="W179" s="71">
        <f t="shared" si="33"/>
        <v>0</v>
      </c>
      <c r="X179" s="71">
        <f t="shared" si="34"/>
        <v>0</v>
      </c>
      <c r="Y179" s="71">
        <f t="shared" si="29"/>
        <v>0</v>
      </c>
      <c r="Z179" s="71">
        <f t="shared" si="30"/>
        <v>0</v>
      </c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</row>
    <row r="180" spans="1:47" ht="15.75" customHeight="1" x14ac:dyDescent="0.2">
      <c r="A180" s="88">
        <f t="shared" si="31"/>
        <v>105</v>
      </c>
      <c r="B180" s="76" t="str">
        <f>VLOOKUP(D:D,PERSON!A:B,2,FALSE)</f>
        <v>PLAKS</v>
      </c>
      <c r="C180" s="76" t="str">
        <f>VLOOKUP(D:D,PERSON!A:F,6,FALSE)</f>
        <v>MADIS</v>
      </c>
      <c r="D180" s="65">
        <v>9568</v>
      </c>
      <c r="E180" s="66">
        <f>VLOOKUP(D:D,PERSON!A:J,10,FALSE)</f>
        <v>2006</v>
      </c>
      <c r="F180" s="67" t="str">
        <f>VLOOKUP(D:D,PERSON!A:M,13,FALSE)</f>
        <v>S-Jaani LTK Lehola</v>
      </c>
      <c r="G180" s="89"/>
      <c r="H180" s="68">
        <f>IF(G180=0,0,IF(G180=1,200,IF(G180=2,195,IF(G180=3,191,IF(G180=4,189,IF(G180=5,188,IF(G180=6,187,IF(G180=7,186,193-G180))))))))</f>
        <v>0</v>
      </c>
      <c r="I180" s="68"/>
      <c r="J180" s="68">
        <f>IF(I180=0,0,IF(I180=1,200,IF(I180=2,195,IF(I180=3,191,IF(I180=4,189,IF(I180=5,188,IF(I180=6,187,IF(I180=7,186,193-I180))))))))</f>
        <v>0</v>
      </c>
      <c r="K180" s="68">
        <v>36</v>
      </c>
      <c r="L180" s="68">
        <f>IF(K180=0,0,IF(K180=1,200,IF(K180=2,195,IF(K180=3,191,IF(K180=4,189,IF(K180=5,188,IF(K180=6,187,IF(K180=7,186,193-K180))))))))</f>
        <v>157</v>
      </c>
      <c r="M180" s="68"/>
      <c r="N180" s="68">
        <f>IF(M180=0,0,IF(M180=1,200,IF(M180=2,195,IF(M180=3,191,IF(M180=4,189,IF(M180=5,188,IF(M180=6,187,IF(M180=7,186,193-M180))))))))</f>
        <v>0</v>
      </c>
      <c r="O180" s="68"/>
      <c r="P180" s="68">
        <f>IF(O180=0,0,IF(O180=1,200,IF(O180=2,195,IF(O180=3,191,IF(O180=4,189,IF(O180=5,188,IF(O180=6,187,IF(O180=7,186,193-O180))))))))</f>
        <v>0</v>
      </c>
      <c r="Q180" s="69">
        <f>LARGE(V180:Z180,1)+LARGE(V180:Z180,2)+LARGE(V180:Z180,3)</f>
        <v>157</v>
      </c>
      <c r="R180" s="69">
        <f>+A180</f>
        <v>105</v>
      </c>
      <c r="S180" s="35"/>
      <c r="T180" s="70"/>
      <c r="U180" s="54"/>
      <c r="V180" s="71">
        <f t="shared" ref="V180:V194" si="35">H180</f>
        <v>0</v>
      </c>
      <c r="W180" s="71">
        <f t="shared" ref="W180:W194" si="36">J180</f>
        <v>0</v>
      </c>
      <c r="X180" s="71">
        <f t="shared" ref="X180:X194" si="37">L180</f>
        <v>157</v>
      </c>
      <c r="Y180" s="71">
        <f t="shared" ref="Y180:Y194" si="38">N180</f>
        <v>0</v>
      </c>
      <c r="Z180" s="71">
        <f t="shared" ref="Z180:Z194" si="39">P180</f>
        <v>0</v>
      </c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</row>
    <row r="181" spans="1:47" ht="15.75" customHeight="1" x14ac:dyDescent="0.2">
      <c r="A181" s="88">
        <f t="shared" si="31"/>
        <v>106</v>
      </c>
      <c r="B181" s="76" t="s">
        <v>9115</v>
      </c>
      <c r="C181" s="76" t="s">
        <v>9116</v>
      </c>
      <c r="D181" s="65">
        <v>10311</v>
      </c>
      <c r="E181" s="66">
        <v>1992</v>
      </c>
      <c r="F181" s="67" t="s">
        <v>205</v>
      </c>
      <c r="G181" s="89"/>
      <c r="H181" s="68">
        <f>IF(G181=0,0,IF(G181=1,200,IF(G181=2,195,IF(G181=3,191,IF(G181=4,189,IF(G181=5,188,IF(G181=6,187,IF(G181=7,186,193-G181))))))))</f>
        <v>0</v>
      </c>
      <c r="I181" s="68">
        <v>36</v>
      </c>
      <c r="J181" s="68">
        <f>IF(I181=0,0,IF(I181=1,200,IF(I181=2,195,IF(I181=3,191,IF(I181=4,189,IF(I181=5,188,IF(I181=6,187,IF(I181=7,186,193-I181))))))))</f>
        <v>157</v>
      </c>
      <c r="K181" s="68"/>
      <c r="L181" s="68">
        <f>IF(K181=0,0,IF(K181=1,200,IF(K181=2,195,IF(K181=3,191,IF(K181=4,189,IF(K181=5,188,IF(K181=6,187,IF(K181=7,186,193-K181))))))))</f>
        <v>0</v>
      </c>
      <c r="M181" s="68"/>
      <c r="N181" s="68">
        <f>IF(M181=0,0,IF(M181=1,200,IF(M181=2,195,IF(M181=3,191,IF(M181=4,189,IF(M181=5,188,IF(M181=6,187,IF(M181=7,186,193-M181))))))))</f>
        <v>0</v>
      </c>
      <c r="O181" s="68"/>
      <c r="P181" s="68">
        <f>IF(O181=0,0,IF(O181=1,200,IF(O181=2,195,IF(O181=3,191,IF(O181=4,189,IF(O181=5,188,IF(O181=6,187,IF(O181=7,186,193-O181))))))))</f>
        <v>0</v>
      </c>
      <c r="Q181" s="69">
        <f>LARGE(V181:Z181,1)+LARGE(V181:Z181,2)+LARGE(V181:Z181,3)</f>
        <v>157</v>
      </c>
      <c r="R181" s="69">
        <f>+A181</f>
        <v>106</v>
      </c>
      <c r="S181" s="35"/>
      <c r="T181" s="70"/>
      <c r="U181" s="54"/>
      <c r="V181" s="71">
        <f t="shared" si="35"/>
        <v>0</v>
      </c>
      <c r="W181" s="71">
        <f t="shared" si="36"/>
        <v>157</v>
      </c>
      <c r="X181" s="71">
        <f t="shared" si="37"/>
        <v>0</v>
      </c>
      <c r="Y181" s="71">
        <f t="shared" si="38"/>
        <v>0</v>
      </c>
      <c r="Z181" s="71">
        <f t="shared" si="39"/>
        <v>0</v>
      </c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</row>
    <row r="182" spans="1:47" ht="15.75" customHeight="1" x14ac:dyDescent="0.2">
      <c r="A182" s="88">
        <f t="shared" si="31"/>
        <v>107</v>
      </c>
      <c r="B182" s="76" t="s">
        <v>289</v>
      </c>
      <c r="C182" s="76" t="s">
        <v>290</v>
      </c>
      <c r="D182" s="65">
        <v>5265</v>
      </c>
      <c r="E182" s="66">
        <f>VLOOKUP(D:D,PERSON!A:J,10,FALSE)</f>
        <v>1998</v>
      </c>
      <c r="F182" s="67" t="str">
        <f>VLOOKUP(D:D,PERSON!A:M,13,FALSE)</f>
        <v>Keila LTK Pinksiproff</v>
      </c>
      <c r="G182" s="89">
        <v>37</v>
      </c>
      <c r="H182" s="68">
        <f>IF(G182=0,0,IF(G182=1,200,IF(G182=2,195,IF(G182=3,191,IF(G182=4,189,IF(G182=5,188,IF(G182=6,187,IF(G182=7,186,193-G182))))))))</f>
        <v>156</v>
      </c>
      <c r="I182" s="68"/>
      <c r="J182" s="68">
        <f>IF(I182=0,0,IF(I182=1,200,IF(I182=2,195,IF(I182=3,191,IF(I182=4,189,IF(I182=5,188,IF(I182=6,187,IF(I182=7,186,193-I182))))))))</f>
        <v>0</v>
      </c>
      <c r="K182" s="68"/>
      <c r="L182" s="68">
        <f>IF(K182=0,0,IF(K182=1,200,IF(K182=2,195,IF(K182=3,191,IF(K182=4,189,IF(K182=5,188,IF(K182=6,187,IF(K182=7,186,193-K182))))))))</f>
        <v>0</v>
      </c>
      <c r="M182" s="68"/>
      <c r="N182" s="68">
        <f>IF(M182=0,0,IF(M182=1,200,IF(M182=2,195,IF(M182=3,191,IF(M182=4,189,IF(M182=5,188,IF(M182=6,187,IF(M182=7,186,193-M182))))))))</f>
        <v>0</v>
      </c>
      <c r="O182" s="68"/>
      <c r="P182" s="68">
        <f>IF(O182=0,0,IF(O182=1,200,IF(O182=2,195,IF(O182=3,191,IF(O182=4,189,IF(O182=5,188,IF(O182=6,187,IF(O182=7,186,193-O182))))))))</f>
        <v>0</v>
      </c>
      <c r="Q182" s="69">
        <f>LARGE(V182:Z182,1)+LARGE(V182:Z182,2)+LARGE(V182:Z182,3)</f>
        <v>156</v>
      </c>
      <c r="R182" s="69">
        <f>+A182</f>
        <v>107</v>
      </c>
      <c r="S182" s="35"/>
      <c r="T182" s="70"/>
      <c r="U182" s="54"/>
      <c r="V182" s="71">
        <f t="shared" si="35"/>
        <v>156</v>
      </c>
      <c r="W182" s="71">
        <f t="shared" si="36"/>
        <v>0</v>
      </c>
      <c r="X182" s="71">
        <f t="shared" si="37"/>
        <v>0</v>
      </c>
      <c r="Y182" s="71">
        <f t="shared" si="38"/>
        <v>0</v>
      </c>
      <c r="Z182" s="71">
        <f t="shared" si="39"/>
        <v>0</v>
      </c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</row>
    <row r="183" spans="1:47" ht="15.75" customHeight="1" x14ac:dyDescent="0.2">
      <c r="A183" s="88">
        <f t="shared" si="31"/>
        <v>108</v>
      </c>
      <c r="B183" s="76" t="str">
        <f>VLOOKUP(D:D,PERSON!A:B,2,FALSE)</f>
        <v>TALUMETS</v>
      </c>
      <c r="C183" s="76" t="str">
        <f>VLOOKUP(D:D,PERSON!A:F,6,FALSE)</f>
        <v>KERT</v>
      </c>
      <c r="D183" s="65">
        <v>9935</v>
      </c>
      <c r="E183" s="66">
        <f>VLOOKUP(D:D,PERSON!A:J,10,FALSE)</f>
        <v>2009</v>
      </c>
      <c r="F183" s="67" t="str">
        <f>VLOOKUP(D:D,PERSON!A:M,13,FALSE)</f>
        <v>KLUBITU</v>
      </c>
      <c r="G183" s="89"/>
      <c r="H183" s="68">
        <f>IF(G183=0,0,IF(G183=1,200,IF(G183=2,195,IF(G183=3,191,IF(G183=4,189,IF(G183=5,188,IF(G183=6,187,IF(G183=7,186,193-G183))))))))</f>
        <v>0</v>
      </c>
      <c r="I183" s="68"/>
      <c r="J183" s="68">
        <f>IF(I183=0,0,IF(I183=1,200,IF(I183=2,195,IF(I183=3,191,IF(I183=4,189,IF(I183=5,188,IF(I183=6,187,IF(I183=7,186,193-I183))))))))</f>
        <v>0</v>
      </c>
      <c r="K183" s="68">
        <v>37</v>
      </c>
      <c r="L183" s="68">
        <f>IF(K183=0,0,IF(K183=1,200,IF(K183=2,195,IF(K183=3,191,IF(K183=4,189,IF(K183=5,188,IF(K183=6,187,IF(K183=7,186,193-K183))))))))</f>
        <v>156</v>
      </c>
      <c r="M183" s="68"/>
      <c r="N183" s="68">
        <f>IF(M183=0,0,IF(M183=1,200,IF(M183=2,195,IF(M183=3,191,IF(M183=4,189,IF(M183=5,188,IF(M183=6,187,IF(M183=7,186,193-M183))))))))</f>
        <v>0</v>
      </c>
      <c r="O183" s="68"/>
      <c r="P183" s="68">
        <f>IF(O183=0,0,IF(O183=1,200,IF(O183=2,195,IF(O183=3,191,IF(O183=4,189,IF(O183=5,188,IF(O183=6,187,IF(O183=7,186,193-O183))))))))</f>
        <v>0</v>
      </c>
      <c r="Q183" s="69">
        <f>LARGE(V183:Z183,1)+LARGE(V183:Z183,2)+LARGE(V183:Z183,3)</f>
        <v>156</v>
      </c>
      <c r="R183" s="69">
        <f>+A183</f>
        <v>108</v>
      </c>
      <c r="S183" s="35"/>
      <c r="T183" s="70"/>
      <c r="U183" s="54"/>
      <c r="V183" s="71">
        <f t="shared" si="35"/>
        <v>0</v>
      </c>
      <c r="W183" s="71">
        <f t="shared" si="36"/>
        <v>0</v>
      </c>
      <c r="X183" s="71">
        <f t="shared" si="37"/>
        <v>156</v>
      </c>
      <c r="Y183" s="71">
        <f t="shared" si="38"/>
        <v>0</v>
      </c>
      <c r="Z183" s="71">
        <f t="shared" si="39"/>
        <v>0</v>
      </c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</row>
    <row r="184" spans="1:47" ht="15.75" customHeight="1" x14ac:dyDescent="0.2">
      <c r="A184" s="88">
        <f t="shared" si="31"/>
        <v>109</v>
      </c>
      <c r="B184" s="76" t="s">
        <v>291</v>
      </c>
      <c r="C184" s="76" t="s">
        <v>292</v>
      </c>
      <c r="D184" s="65">
        <v>8045</v>
      </c>
      <c r="E184" s="66">
        <f>VLOOKUP(D:D,PERSON!A:J,10,FALSE)</f>
        <v>1973</v>
      </c>
      <c r="F184" s="67" t="str">
        <f>VLOOKUP(D:D,PERSON!A:M,13,FALSE)</f>
        <v>Maardu LTK</v>
      </c>
      <c r="G184" s="89">
        <v>38</v>
      </c>
      <c r="H184" s="68">
        <f>IF(G184=0,0,IF(G184=1,200,IF(G184=2,195,IF(G184=3,191,IF(G184=4,189,IF(G184=5,188,IF(G184=6,187,IF(G184=7,186,193-G184))))))))</f>
        <v>155</v>
      </c>
      <c r="I184" s="68"/>
      <c r="J184" s="68">
        <f>IF(I184=0,0,IF(I184=1,200,IF(I184=2,195,IF(I184=3,191,IF(I184=4,189,IF(I184=5,188,IF(I184=6,187,IF(I184=7,186,193-I184))))))))</f>
        <v>0</v>
      </c>
      <c r="K184" s="68"/>
      <c r="L184" s="68">
        <f>IF(K184=0,0,IF(K184=1,200,IF(K184=2,195,IF(K184=3,191,IF(K184=4,189,IF(K184=5,188,IF(K184=6,187,IF(K184=7,186,193-K184))))))))</f>
        <v>0</v>
      </c>
      <c r="M184" s="68"/>
      <c r="N184" s="68">
        <f>IF(M184=0,0,IF(M184=1,200,IF(M184=2,195,IF(M184=3,191,IF(M184=4,189,IF(M184=5,188,IF(M184=6,187,IF(M184=7,186,193-M184))))))))</f>
        <v>0</v>
      </c>
      <c r="O184" s="68"/>
      <c r="P184" s="68">
        <f>IF(O184=0,0,IF(O184=1,200,IF(O184=2,195,IF(O184=3,191,IF(O184=4,189,IF(O184=5,188,IF(O184=6,187,IF(O184=7,186,193-O184))))))))</f>
        <v>0</v>
      </c>
      <c r="Q184" s="69">
        <f>LARGE(V184:Z184,1)+LARGE(V184:Z184,2)+LARGE(V184:Z184,3)</f>
        <v>155</v>
      </c>
      <c r="R184" s="69">
        <f>+A184</f>
        <v>109</v>
      </c>
      <c r="S184" s="35"/>
      <c r="T184" s="70"/>
      <c r="U184" s="54"/>
      <c r="V184" s="71">
        <f t="shared" si="35"/>
        <v>155</v>
      </c>
      <c r="W184" s="71">
        <f t="shared" si="36"/>
        <v>0</v>
      </c>
      <c r="X184" s="71">
        <f t="shared" si="37"/>
        <v>0</v>
      </c>
      <c r="Y184" s="71">
        <f t="shared" si="38"/>
        <v>0</v>
      </c>
      <c r="Z184" s="71">
        <f t="shared" si="39"/>
        <v>0</v>
      </c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</row>
    <row r="185" spans="1:47" ht="15.75" customHeight="1" x14ac:dyDescent="0.2">
      <c r="A185" s="88">
        <f t="shared" si="31"/>
        <v>110</v>
      </c>
      <c r="B185" s="76" t="str">
        <f>VLOOKUP(D:D,PERSON!A:B,2,FALSE)</f>
        <v>KESKÜLA</v>
      </c>
      <c r="C185" s="76" t="str">
        <f>VLOOKUP(D:D,PERSON!A:F,6,FALSE)</f>
        <v>MADIS</v>
      </c>
      <c r="D185" s="65">
        <v>9970</v>
      </c>
      <c r="E185" s="66">
        <f>VLOOKUP(D:D,PERSON!A:J,10,FALSE)</f>
        <v>2008</v>
      </c>
      <c r="F185" s="67" t="str">
        <f>VLOOKUP(D:D,PERSON!A:M,13,FALSE)</f>
        <v>KLUBITU</v>
      </c>
      <c r="G185" s="89"/>
      <c r="H185" s="68">
        <f>IF(G185=0,0,IF(G185=1,200,IF(G185=2,195,IF(G185=3,191,IF(G185=4,189,IF(G185=5,188,IF(G185=6,187,IF(G185=7,186,193-G185))))))))</f>
        <v>0</v>
      </c>
      <c r="I185" s="68"/>
      <c r="J185" s="68">
        <f>IF(I185=0,0,IF(I185=1,200,IF(I185=2,195,IF(I185=3,191,IF(I185=4,189,IF(I185=5,188,IF(I185=6,187,IF(I185=7,186,193-I185))))))))</f>
        <v>0</v>
      </c>
      <c r="K185" s="68">
        <v>38</v>
      </c>
      <c r="L185" s="68">
        <f>IF(K185=0,0,IF(K185=1,200,IF(K185=2,195,IF(K185=3,191,IF(K185=4,189,IF(K185=5,188,IF(K185=6,187,IF(K185=7,186,193-K185))))))))</f>
        <v>155</v>
      </c>
      <c r="M185" s="68"/>
      <c r="N185" s="68">
        <f>IF(M185=0,0,IF(M185=1,200,IF(M185=2,195,IF(M185=3,191,IF(M185=4,189,IF(M185=5,188,IF(M185=6,187,IF(M185=7,186,193-M185))))))))</f>
        <v>0</v>
      </c>
      <c r="O185" s="68"/>
      <c r="P185" s="68">
        <f>IF(O185=0,0,IF(O185=1,200,IF(O185=2,195,IF(O185=3,191,IF(O185=4,189,IF(O185=5,188,IF(O185=6,187,IF(O185=7,186,193-O185))))))))</f>
        <v>0</v>
      </c>
      <c r="Q185" s="69">
        <f>LARGE(V185:Z185,1)+LARGE(V185:Z185,2)+LARGE(V185:Z185,3)</f>
        <v>155</v>
      </c>
      <c r="R185" s="69">
        <f>+A185</f>
        <v>110</v>
      </c>
      <c r="S185" s="35"/>
      <c r="T185" s="70"/>
      <c r="U185" s="54"/>
      <c r="V185" s="71">
        <f t="shared" si="35"/>
        <v>0</v>
      </c>
      <c r="W185" s="71">
        <f t="shared" si="36"/>
        <v>0</v>
      </c>
      <c r="X185" s="71">
        <f t="shared" si="37"/>
        <v>155</v>
      </c>
      <c r="Y185" s="71">
        <f t="shared" si="38"/>
        <v>0</v>
      </c>
      <c r="Z185" s="71">
        <f t="shared" si="39"/>
        <v>0</v>
      </c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</row>
    <row r="186" spans="1:47" ht="15.75" customHeight="1" x14ac:dyDescent="0.2">
      <c r="A186" s="88">
        <f t="shared" si="31"/>
        <v>111</v>
      </c>
      <c r="B186" s="76" t="s">
        <v>232</v>
      </c>
      <c r="C186" s="76" t="s">
        <v>293</v>
      </c>
      <c r="D186" s="65">
        <v>2660</v>
      </c>
      <c r="E186" s="66">
        <f>VLOOKUP(D:D,PERSON!A:J,10,FALSE)</f>
        <v>1959</v>
      </c>
      <c r="F186" s="67" t="str">
        <f>VLOOKUP(D:D,PERSON!A:M,13,FALSE)</f>
        <v>Haiba Spordiklubi</v>
      </c>
      <c r="G186" s="89">
        <v>39</v>
      </c>
      <c r="H186" s="68">
        <f>IF(G186=0,0,IF(G186=1,200,IF(G186=2,195,IF(G186=3,191,IF(G186=4,189,IF(G186=5,188,IF(G186=6,187,IF(G186=7,186,193-G186))))))))</f>
        <v>154</v>
      </c>
      <c r="I186" s="68"/>
      <c r="J186" s="68">
        <f>IF(I186=0,0,IF(I186=1,200,IF(I186=2,195,IF(I186=3,191,IF(I186=4,189,IF(I186=5,188,IF(I186=6,187,IF(I186=7,186,193-I186))))))))</f>
        <v>0</v>
      </c>
      <c r="K186" s="68"/>
      <c r="L186" s="68">
        <f>IF(K186=0,0,IF(K186=1,200,IF(K186=2,195,IF(K186=3,191,IF(K186=4,189,IF(K186=5,188,IF(K186=6,187,IF(K186=7,186,193-K186))))))))</f>
        <v>0</v>
      </c>
      <c r="M186" s="68"/>
      <c r="N186" s="68">
        <f>IF(M186=0,0,IF(M186=1,200,IF(M186=2,195,IF(M186=3,191,IF(M186=4,189,IF(M186=5,188,IF(M186=6,187,IF(M186=7,186,193-M186))))))))</f>
        <v>0</v>
      </c>
      <c r="O186" s="68"/>
      <c r="P186" s="68">
        <f>IF(O186=0,0,IF(O186=1,200,IF(O186=2,195,IF(O186=3,191,IF(O186=4,189,IF(O186=5,188,IF(O186=6,187,IF(O186=7,186,193-O186))))))))</f>
        <v>0</v>
      </c>
      <c r="Q186" s="69">
        <f>LARGE(V186:Z186,1)+LARGE(V186:Z186,2)+LARGE(V186:Z186,3)</f>
        <v>154</v>
      </c>
      <c r="R186" s="69">
        <f>+A186</f>
        <v>111</v>
      </c>
      <c r="S186" s="35"/>
      <c r="T186" s="70"/>
      <c r="U186" s="54"/>
      <c r="V186" s="71">
        <f t="shared" si="35"/>
        <v>154</v>
      </c>
      <c r="W186" s="71">
        <f t="shared" si="36"/>
        <v>0</v>
      </c>
      <c r="X186" s="71">
        <f t="shared" si="37"/>
        <v>0</v>
      </c>
      <c r="Y186" s="71">
        <f t="shared" si="38"/>
        <v>0</v>
      </c>
      <c r="Z186" s="71">
        <f t="shared" si="39"/>
        <v>0</v>
      </c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</row>
    <row r="187" spans="1:47" ht="15.75" customHeight="1" x14ac:dyDescent="0.2">
      <c r="A187" s="88">
        <f t="shared" si="31"/>
        <v>112</v>
      </c>
      <c r="B187" s="76" t="str">
        <f>VLOOKUP(D:D,PERSON!A:B,2,FALSE)</f>
        <v>TÜRK</v>
      </c>
      <c r="C187" s="76" t="str">
        <f>VLOOKUP(D:D,PERSON!A:F,6,FALSE)</f>
        <v>MATI</v>
      </c>
      <c r="D187" s="65">
        <v>7710</v>
      </c>
      <c r="E187" s="66">
        <f>VLOOKUP(D:D,PERSON!A:J,10,FALSE)</f>
        <v>1957</v>
      </c>
      <c r="F187" s="67" t="str">
        <f>VLOOKUP(D:D,PERSON!A:M,13,FALSE)</f>
        <v>Haapsalu LTK</v>
      </c>
      <c r="G187" s="89"/>
      <c r="H187" s="68">
        <f>IF(G187=0,0,IF(G187=1,200,IF(G187=2,195,IF(G187=3,191,IF(G187=4,189,IF(G187=5,188,IF(G187=6,187,IF(G187=7,186,193-G187))))))))</f>
        <v>0</v>
      </c>
      <c r="I187" s="68"/>
      <c r="J187" s="68">
        <f>IF(I187=0,0,IF(I187=1,200,IF(I187=2,195,IF(I187=3,191,IF(I187=4,189,IF(I187=5,188,IF(I187=6,187,IF(I187=7,186,193-I187))))))))</f>
        <v>0</v>
      </c>
      <c r="K187" s="68">
        <v>39</v>
      </c>
      <c r="L187" s="68">
        <f>IF(K187=0,0,IF(K187=1,200,IF(K187=2,195,IF(K187=3,191,IF(K187=4,189,IF(K187=5,188,IF(K187=6,187,IF(K187=7,186,193-K187))))))))</f>
        <v>154</v>
      </c>
      <c r="M187" s="68"/>
      <c r="N187" s="68">
        <f>IF(M187=0,0,IF(M187=1,200,IF(M187=2,195,IF(M187=3,191,IF(M187=4,189,IF(M187=5,188,IF(M187=6,187,IF(M187=7,186,193-M187))))))))</f>
        <v>0</v>
      </c>
      <c r="O187" s="68"/>
      <c r="P187" s="68">
        <f>IF(O187=0,0,IF(O187=1,200,IF(O187=2,195,IF(O187=3,191,IF(O187=4,189,IF(O187=5,188,IF(O187=6,187,IF(O187=7,186,193-O187))))))))</f>
        <v>0</v>
      </c>
      <c r="Q187" s="69">
        <f>LARGE(V187:Z187,1)+LARGE(V187:Z187,2)+LARGE(V187:Z187,3)</f>
        <v>154</v>
      </c>
      <c r="R187" s="69">
        <f>+A187</f>
        <v>112</v>
      </c>
      <c r="S187" s="35"/>
      <c r="T187" s="70"/>
      <c r="U187" s="54"/>
      <c r="V187" s="71">
        <f t="shared" si="35"/>
        <v>0</v>
      </c>
      <c r="W187" s="71">
        <f t="shared" si="36"/>
        <v>0</v>
      </c>
      <c r="X187" s="71">
        <f t="shared" si="37"/>
        <v>154</v>
      </c>
      <c r="Y187" s="71">
        <f t="shared" si="38"/>
        <v>0</v>
      </c>
      <c r="Z187" s="71">
        <f t="shared" si="39"/>
        <v>0</v>
      </c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</row>
    <row r="188" spans="1:47" ht="15.75" customHeight="1" x14ac:dyDescent="0.2">
      <c r="A188" s="88">
        <f t="shared" si="31"/>
        <v>113</v>
      </c>
      <c r="B188" s="76" t="s">
        <v>294</v>
      </c>
      <c r="C188" s="76" t="s">
        <v>295</v>
      </c>
      <c r="D188" s="65">
        <v>5165</v>
      </c>
      <c r="E188" s="66">
        <f>VLOOKUP(D:D,PERSON!A:J,10,FALSE)</f>
        <v>1959</v>
      </c>
      <c r="F188" s="67" t="str">
        <f>VLOOKUP(D:D,PERSON!A:M,13,FALSE)</f>
        <v>LTK Pingpong</v>
      </c>
      <c r="G188" s="89">
        <v>40</v>
      </c>
      <c r="H188" s="68">
        <f>IF(G188=0,0,IF(G188=1,200,IF(G188=2,195,IF(G188=3,191,IF(G188=4,189,IF(G188=5,188,IF(G188=6,187,IF(G188=7,186,193-G188))))))))</f>
        <v>153</v>
      </c>
      <c r="I188" s="68"/>
      <c r="J188" s="68">
        <f>IF(I188=0,0,IF(I188=1,200,IF(I188=2,195,IF(I188=3,191,IF(I188=4,189,IF(I188=5,188,IF(I188=6,187,IF(I188=7,186,193-I188))))))))</f>
        <v>0</v>
      </c>
      <c r="K188" s="68"/>
      <c r="L188" s="68">
        <f>IF(K188=0,0,IF(K188=1,200,IF(K188=2,195,IF(K188=3,191,IF(K188=4,189,IF(K188=5,188,IF(K188=6,187,IF(K188=7,186,193-K188))))))))</f>
        <v>0</v>
      </c>
      <c r="M188" s="68"/>
      <c r="N188" s="68">
        <f>IF(M188=0,0,IF(M188=1,200,IF(M188=2,195,IF(M188=3,191,IF(M188=4,189,IF(M188=5,188,IF(M188=6,187,IF(M188=7,186,193-M188))))))))</f>
        <v>0</v>
      </c>
      <c r="O188" s="68"/>
      <c r="P188" s="68">
        <f>IF(O188=0,0,IF(O188=1,200,IF(O188=2,195,IF(O188=3,191,IF(O188=4,189,IF(O188=5,188,IF(O188=6,187,IF(O188=7,186,193-O188))))))))</f>
        <v>0</v>
      </c>
      <c r="Q188" s="69">
        <f>LARGE(V188:Z188,1)+LARGE(V188:Z188,2)+LARGE(V188:Z188,3)</f>
        <v>153</v>
      </c>
      <c r="R188" s="69">
        <f>+A188</f>
        <v>113</v>
      </c>
      <c r="S188" s="35"/>
      <c r="T188" s="70"/>
      <c r="U188" s="54"/>
      <c r="V188" s="71">
        <f t="shared" si="35"/>
        <v>153</v>
      </c>
      <c r="W188" s="71">
        <f t="shared" si="36"/>
        <v>0</v>
      </c>
      <c r="X188" s="71">
        <f t="shared" si="37"/>
        <v>0</v>
      </c>
      <c r="Y188" s="71">
        <f t="shared" si="38"/>
        <v>0</v>
      </c>
      <c r="Z188" s="71">
        <f t="shared" si="39"/>
        <v>0</v>
      </c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</row>
    <row r="189" spans="1:47" ht="15.75" customHeight="1" x14ac:dyDescent="0.2">
      <c r="A189" s="88">
        <f t="shared" si="31"/>
        <v>114</v>
      </c>
      <c r="B189" s="76" t="s">
        <v>89</v>
      </c>
      <c r="C189" s="76" t="s">
        <v>296</v>
      </c>
      <c r="D189" s="65">
        <v>9179</v>
      </c>
      <c r="E189" s="66">
        <f>VLOOKUP(D:D,PERSON!A:J,10,FALSE)</f>
        <v>2010</v>
      </c>
      <c r="F189" s="67" t="str">
        <f>VLOOKUP(D:D,PERSON!A:M,13,FALSE)</f>
        <v>Viimsi Lauatenniseklubi</v>
      </c>
      <c r="G189" s="89">
        <v>41</v>
      </c>
      <c r="H189" s="68">
        <f>IF(G189=0,0,IF(G189=1,200,IF(G189=2,195,IF(G189=3,191,IF(G189=4,189,IF(G189=5,188,IF(G189=6,187,IF(G189=7,186,193-G189))))))))</f>
        <v>152</v>
      </c>
      <c r="I189" s="68"/>
      <c r="J189" s="68">
        <f>IF(I189=0,0,IF(I189=1,200,IF(I189=2,195,IF(I189=3,191,IF(I189=4,189,IF(I189=5,188,IF(I189=6,187,IF(I189=7,186,193-I189))))))))</f>
        <v>0</v>
      </c>
      <c r="K189" s="68"/>
      <c r="L189" s="68">
        <f>IF(K189=0,0,IF(K189=1,200,IF(K189=2,195,IF(K189=3,191,IF(K189=4,189,IF(K189=5,188,IF(K189=6,187,IF(K189=7,186,193-K189))))))))</f>
        <v>0</v>
      </c>
      <c r="M189" s="68"/>
      <c r="N189" s="68">
        <f>IF(M189=0,0,IF(M189=1,200,IF(M189=2,195,IF(M189=3,191,IF(M189=4,189,IF(M189=5,188,IF(M189=6,187,IF(M189=7,186,193-M189))))))))</f>
        <v>0</v>
      </c>
      <c r="O189" s="68"/>
      <c r="P189" s="68">
        <f>IF(O189=0,0,IF(O189=1,200,IF(O189=2,195,IF(O189=3,191,IF(O189=4,189,IF(O189=5,188,IF(O189=6,187,IF(O189=7,186,193-O189))))))))</f>
        <v>0</v>
      </c>
      <c r="Q189" s="69">
        <f>LARGE(V189:Z189,1)+LARGE(V189:Z189,2)+LARGE(V189:Z189,3)</f>
        <v>152</v>
      </c>
      <c r="R189" s="69">
        <f>+A189</f>
        <v>114</v>
      </c>
      <c r="S189" s="35"/>
      <c r="T189" s="70"/>
      <c r="U189" s="54"/>
      <c r="V189" s="71">
        <f t="shared" si="35"/>
        <v>152</v>
      </c>
      <c r="W189" s="71">
        <f t="shared" si="36"/>
        <v>0</v>
      </c>
      <c r="X189" s="71">
        <f t="shared" si="37"/>
        <v>0</v>
      </c>
      <c r="Y189" s="71">
        <f t="shared" si="38"/>
        <v>0</v>
      </c>
      <c r="Z189" s="71">
        <f t="shared" si="39"/>
        <v>0</v>
      </c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</row>
    <row r="190" spans="1:47" ht="15.75" customHeight="1" x14ac:dyDescent="0.2">
      <c r="A190" s="88">
        <f t="shared" si="31"/>
        <v>115</v>
      </c>
      <c r="B190" s="76" t="str">
        <f>VLOOKUP(D:D,PERSON!A:B,2,FALSE)</f>
        <v>KÜTTIS</v>
      </c>
      <c r="C190" s="76" t="str">
        <f>VLOOKUP(D:D,PERSON!A:F,6,FALSE)</f>
        <v>MARGUS</v>
      </c>
      <c r="D190" s="65">
        <v>9963</v>
      </c>
      <c r="E190" s="66">
        <f>VLOOKUP(D:D,PERSON!A:J,10,FALSE)</f>
        <v>1973</v>
      </c>
      <c r="F190" s="67" t="str">
        <f>VLOOKUP(D:D,PERSON!A:M,13,FALSE)</f>
        <v>S-Jaani LTK Lehola</v>
      </c>
      <c r="G190" s="89"/>
      <c r="H190" s="68">
        <f>IF(G190=0,0,IF(G190=1,200,IF(G190=2,195,IF(G190=3,191,IF(G190=4,189,IF(G190=5,188,IF(G190=6,187,IF(G190=7,186,193-G190))))))))</f>
        <v>0</v>
      </c>
      <c r="I190" s="68"/>
      <c r="J190" s="68">
        <f>IF(I190=0,0,IF(I190=1,200,IF(I190=2,195,IF(I190=3,191,IF(I190=4,189,IF(I190=5,188,IF(I190=6,187,IF(I190=7,186,193-I190))))))))</f>
        <v>0</v>
      </c>
      <c r="K190" s="68">
        <v>41</v>
      </c>
      <c r="L190" s="68">
        <f>IF(K190=0,0,IF(K190=1,200,IF(K190=2,195,IF(K190=3,191,IF(K190=4,189,IF(K190=5,188,IF(K190=6,187,IF(K190=7,186,193-K190))))))))</f>
        <v>152</v>
      </c>
      <c r="M190" s="68"/>
      <c r="N190" s="68">
        <f>IF(M190=0,0,IF(M190=1,200,IF(M190=2,195,IF(M190=3,191,IF(M190=4,189,IF(M190=5,188,IF(M190=6,187,IF(M190=7,186,193-M190))))))))</f>
        <v>0</v>
      </c>
      <c r="O190" s="68"/>
      <c r="P190" s="68">
        <f>IF(O190=0,0,IF(O190=1,200,IF(O190=2,195,IF(O190=3,191,IF(O190=4,189,IF(O190=5,188,IF(O190=6,187,IF(O190=7,186,193-O190))))))))</f>
        <v>0</v>
      </c>
      <c r="Q190" s="69">
        <f>LARGE(V190:Z190,1)+LARGE(V190:Z190,2)+LARGE(V190:Z190,3)</f>
        <v>152</v>
      </c>
      <c r="R190" s="69">
        <f>+A190</f>
        <v>115</v>
      </c>
      <c r="S190" s="35"/>
      <c r="T190" s="70"/>
      <c r="U190" s="54"/>
      <c r="V190" s="71">
        <f t="shared" si="35"/>
        <v>0</v>
      </c>
      <c r="W190" s="71">
        <f t="shared" si="36"/>
        <v>0</v>
      </c>
      <c r="X190" s="71">
        <f t="shared" si="37"/>
        <v>152</v>
      </c>
      <c r="Y190" s="71">
        <f t="shared" si="38"/>
        <v>0</v>
      </c>
      <c r="Z190" s="71">
        <f t="shared" si="39"/>
        <v>0</v>
      </c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</row>
    <row r="191" spans="1:47" ht="15.75" customHeight="1" x14ac:dyDescent="0.2">
      <c r="A191" s="88">
        <f t="shared" si="31"/>
        <v>116</v>
      </c>
      <c r="B191" s="76" t="s">
        <v>297</v>
      </c>
      <c r="C191" s="76" t="s">
        <v>298</v>
      </c>
      <c r="D191" s="65">
        <v>9606</v>
      </c>
      <c r="E191" s="66">
        <f>VLOOKUP(D:D,PERSON!A:J,10,FALSE)</f>
        <v>1953</v>
      </c>
      <c r="F191" s="67" t="str">
        <f>VLOOKUP(D:D,PERSON!A:M,13,FALSE)</f>
        <v>LTK Pingpong</v>
      </c>
      <c r="G191" s="89">
        <v>42</v>
      </c>
      <c r="H191" s="68">
        <f>IF(G191=0,0,IF(G191=1,200,IF(G191=2,195,IF(G191=3,191,IF(G191=4,189,IF(G191=5,188,IF(G191=6,187,IF(G191=7,186,193-G191))))))))</f>
        <v>151</v>
      </c>
      <c r="I191" s="68"/>
      <c r="J191" s="68">
        <f>IF(I191=0,0,IF(I191=1,200,IF(I191=2,195,IF(I191=3,191,IF(I191=4,189,IF(I191=5,188,IF(I191=6,187,IF(I191=7,186,193-I191))))))))</f>
        <v>0</v>
      </c>
      <c r="K191" s="68"/>
      <c r="L191" s="68">
        <f>IF(K191=0,0,IF(K191=1,200,IF(K191=2,195,IF(K191=3,191,IF(K191=4,189,IF(K191=5,188,IF(K191=6,187,IF(K191=7,186,193-K191))))))))</f>
        <v>0</v>
      </c>
      <c r="M191" s="68"/>
      <c r="N191" s="68">
        <f>IF(M191=0,0,IF(M191=1,200,IF(M191=2,195,IF(M191=3,191,IF(M191=4,189,IF(M191=5,188,IF(M191=6,187,IF(M191=7,186,193-M191))))))))</f>
        <v>0</v>
      </c>
      <c r="O191" s="68"/>
      <c r="P191" s="68">
        <f>IF(O191=0,0,IF(O191=1,200,IF(O191=2,195,IF(O191=3,191,IF(O191=4,189,IF(O191=5,188,IF(O191=6,187,IF(O191=7,186,193-O191))))))))</f>
        <v>0</v>
      </c>
      <c r="Q191" s="69">
        <f>LARGE(V191:Z191,1)+LARGE(V191:Z191,2)+LARGE(V191:Z191,3)</f>
        <v>151</v>
      </c>
      <c r="R191" s="69">
        <f>+A191</f>
        <v>116</v>
      </c>
      <c r="S191" s="35"/>
      <c r="T191" s="70"/>
      <c r="U191" s="54"/>
      <c r="V191" s="71">
        <f t="shared" si="35"/>
        <v>151</v>
      </c>
      <c r="W191" s="71">
        <f t="shared" si="36"/>
        <v>0</v>
      </c>
      <c r="X191" s="71">
        <f t="shared" si="37"/>
        <v>0</v>
      </c>
      <c r="Y191" s="71">
        <f t="shared" si="38"/>
        <v>0</v>
      </c>
      <c r="Z191" s="71">
        <f t="shared" si="39"/>
        <v>0</v>
      </c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</row>
    <row r="192" spans="1:47" ht="15.75" customHeight="1" x14ac:dyDescent="0.2">
      <c r="A192" s="88">
        <f t="shared" si="31"/>
        <v>117</v>
      </c>
      <c r="B192" s="76" t="str">
        <f>VLOOKUP(D:D,PERSON!A:B,2,FALSE)</f>
        <v>KOZINTSEV</v>
      </c>
      <c r="C192" s="76" t="str">
        <f>VLOOKUP(D:D,PERSON!A:F,6,FALSE)</f>
        <v>ENRICO</v>
      </c>
      <c r="D192" s="65">
        <v>9926</v>
      </c>
      <c r="E192" s="66">
        <f>VLOOKUP(D:D,PERSON!A:J,10,FALSE)</f>
        <v>2011</v>
      </c>
      <c r="F192" s="67" t="str">
        <f>VLOOKUP(D:D,PERSON!A:M,13,FALSE)</f>
        <v>LTK Kalev</v>
      </c>
      <c r="G192" s="89"/>
      <c r="H192" s="68">
        <f>IF(G192=0,0,IF(G192=1,200,IF(G192=2,195,IF(G192=3,191,IF(G192=4,189,IF(G192=5,188,IF(G192=6,187,IF(G192=7,186,193-G192))))))))</f>
        <v>0</v>
      </c>
      <c r="I192" s="68"/>
      <c r="J192" s="68">
        <f>IF(I192=0,0,IF(I192=1,200,IF(I192=2,195,IF(I192=3,191,IF(I192=4,189,IF(I192=5,188,IF(I192=6,187,IF(I192=7,186,193-I192))))))))</f>
        <v>0</v>
      </c>
      <c r="K192" s="68">
        <v>42</v>
      </c>
      <c r="L192" s="68">
        <f>IF(K192=0,0,IF(K192=1,200,IF(K192=2,195,IF(K192=3,191,IF(K192=4,189,IF(K192=5,188,IF(K192=6,187,IF(K192=7,186,193-K192))))))))</f>
        <v>151</v>
      </c>
      <c r="M192" s="68"/>
      <c r="N192" s="68">
        <f>IF(M192=0,0,IF(M192=1,200,IF(M192=2,195,IF(M192=3,191,IF(M192=4,189,IF(M192=5,188,IF(M192=6,187,IF(M192=7,186,193-M192))))))))</f>
        <v>0</v>
      </c>
      <c r="O192" s="68"/>
      <c r="P192" s="68">
        <f>IF(O192=0,0,IF(O192=1,200,IF(O192=2,195,IF(O192=3,191,IF(O192=4,189,IF(O192=5,188,IF(O192=6,187,IF(O192=7,186,193-O192))))))))</f>
        <v>0</v>
      </c>
      <c r="Q192" s="69">
        <f>LARGE(V192:Z192,1)+LARGE(V192:Z192,2)+LARGE(V192:Z192,3)</f>
        <v>151</v>
      </c>
      <c r="R192" s="69">
        <f>+A192</f>
        <v>117</v>
      </c>
      <c r="S192" s="35"/>
      <c r="T192" s="70"/>
      <c r="U192" s="54"/>
      <c r="V192" s="71">
        <f t="shared" si="35"/>
        <v>0</v>
      </c>
      <c r="W192" s="71">
        <f t="shared" si="36"/>
        <v>0</v>
      </c>
      <c r="X192" s="71">
        <f t="shared" si="37"/>
        <v>151</v>
      </c>
      <c r="Y192" s="71">
        <f t="shared" si="38"/>
        <v>0</v>
      </c>
      <c r="Z192" s="71">
        <f t="shared" si="39"/>
        <v>0</v>
      </c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</row>
    <row r="193" spans="1:47" ht="15.75" customHeight="1" x14ac:dyDescent="0.2">
      <c r="A193" s="88">
        <f t="shared" si="31"/>
        <v>118</v>
      </c>
      <c r="B193" s="76" t="str">
        <f>VLOOKUP(D:D,PERSON!A:B,2,FALSE)</f>
        <v>RESSAR</v>
      </c>
      <c r="C193" s="76" t="str">
        <f>VLOOKUP(D:D,PERSON!A:F,6,FALSE)</f>
        <v>HENRI</v>
      </c>
      <c r="D193" s="65">
        <v>9966</v>
      </c>
      <c r="E193" s="66">
        <f>VLOOKUP(D:D,PERSON!A:J,10,FALSE)</f>
        <v>2007</v>
      </c>
      <c r="F193" s="67" t="str">
        <f>VLOOKUP(D:D,PERSON!A:M,13,FALSE)</f>
        <v>S-Jaani LTK Lehola</v>
      </c>
      <c r="G193" s="89"/>
      <c r="H193" s="68">
        <f>IF(G193=0,0,IF(G193=1,200,IF(G193=2,195,IF(G193=3,191,IF(G193=4,189,IF(G193=5,188,IF(G193=6,187,IF(G193=7,186,193-G193))))))))</f>
        <v>0</v>
      </c>
      <c r="I193" s="68"/>
      <c r="J193" s="68">
        <f>IF(I193=0,0,IF(I193=1,200,IF(I193=2,195,IF(I193=3,191,IF(I193=4,189,IF(I193=5,188,IF(I193=6,187,IF(I193=7,186,193-I193))))))))</f>
        <v>0</v>
      </c>
      <c r="K193" s="68">
        <v>44</v>
      </c>
      <c r="L193" s="68">
        <f>IF(K193=0,0,IF(K193=1,200,IF(K193=2,195,IF(K193=3,191,IF(K193=4,189,IF(K193=5,188,IF(K193=6,187,IF(K193=7,186,193-K193))))))))</f>
        <v>149</v>
      </c>
      <c r="M193" s="68"/>
      <c r="N193" s="68">
        <f>IF(M193=0,0,IF(M193=1,200,IF(M193=2,195,IF(M193=3,191,IF(M193=4,189,IF(M193=5,188,IF(M193=6,187,IF(M193=7,186,193-M193))))))))</f>
        <v>0</v>
      </c>
      <c r="O193" s="68"/>
      <c r="P193" s="68">
        <f>IF(O193=0,0,IF(O193=1,200,IF(O193=2,195,IF(O193=3,191,IF(O193=4,189,IF(O193=5,188,IF(O193=6,187,IF(O193=7,186,193-O193))))))))</f>
        <v>0</v>
      </c>
      <c r="Q193" s="69">
        <f>LARGE(V193:Z193,1)+LARGE(V193:Z193,2)+LARGE(V193:Z193,3)</f>
        <v>149</v>
      </c>
      <c r="R193" s="69">
        <f>+A193</f>
        <v>118</v>
      </c>
      <c r="S193" s="35"/>
      <c r="T193" s="70"/>
      <c r="U193" s="54"/>
      <c r="V193" s="71">
        <f t="shared" si="35"/>
        <v>0</v>
      </c>
      <c r="W193" s="71">
        <f t="shared" si="36"/>
        <v>0</v>
      </c>
      <c r="X193" s="71">
        <f t="shared" si="37"/>
        <v>149</v>
      </c>
      <c r="Y193" s="71">
        <f t="shared" si="38"/>
        <v>0</v>
      </c>
      <c r="Z193" s="71">
        <f t="shared" si="39"/>
        <v>0</v>
      </c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</row>
    <row r="194" spans="1:47" ht="15.75" customHeight="1" x14ac:dyDescent="0.2">
      <c r="A194" s="88">
        <f t="shared" si="31"/>
        <v>119</v>
      </c>
      <c r="B194" s="76" t="s">
        <v>211</v>
      </c>
      <c r="C194" s="76" t="s">
        <v>130</v>
      </c>
      <c r="D194" s="65">
        <v>8797</v>
      </c>
      <c r="E194" s="66">
        <f>VLOOKUP(D:D,PERSON!A:J,10,FALSE)</f>
        <v>1972</v>
      </c>
      <c r="F194" s="67" t="str">
        <f>VLOOKUP(D:D,PERSON!A:M,13,FALSE)</f>
        <v>LTK Pingpong</v>
      </c>
      <c r="G194" s="89">
        <v>45</v>
      </c>
      <c r="H194" s="68">
        <f>IF(G194=0,0,IF(G194=1,200,IF(G194=2,195,IF(G194=3,191,IF(G194=4,189,IF(G194=5,188,IF(G194=6,187,IF(G194=7,186,193-G194))))))))</f>
        <v>148</v>
      </c>
      <c r="I194" s="68"/>
      <c r="J194" s="68">
        <f>IF(I194=0,0,IF(I194=1,200,IF(I194=2,195,IF(I194=3,191,IF(I194=4,189,IF(I194=5,188,IF(I194=6,187,IF(I194=7,186,193-I194))))))))</f>
        <v>0</v>
      </c>
      <c r="K194" s="68"/>
      <c r="L194" s="68">
        <f>IF(K194=0,0,IF(K194=1,200,IF(K194=2,195,IF(K194=3,191,IF(K194=4,189,IF(K194=5,188,IF(K194=6,187,IF(K194=7,186,193-K194))))))))</f>
        <v>0</v>
      </c>
      <c r="M194" s="68"/>
      <c r="N194" s="68">
        <f>IF(M194=0,0,IF(M194=1,200,IF(M194=2,195,IF(M194=3,191,IF(M194=4,189,IF(M194=5,188,IF(M194=6,187,IF(M194=7,186,193-M194))))))))</f>
        <v>0</v>
      </c>
      <c r="O194" s="68"/>
      <c r="P194" s="68">
        <f>IF(O194=0,0,IF(O194=1,200,IF(O194=2,195,IF(O194=3,191,IF(O194=4,189,IF(O194=5,188,IF(O194=6,187,IF(O194=7,186,193-O194))))))))</f>
        <v>0</v>
      </c>
      <c r="Q194" s="69">
        <f>LARGE(V194:Z194,1)+LARGE(V194:Z194,2)+LARGE(V194:Z194,3)</f>
        <v>148</v>
      </c>
      <c r="R194" s="69">
        <f>+A194</f>
        <v>119</v>
      </c>
      <c r="S194" s="35"/>
      <c r="T194" s="70"/>
      <c r="U194" s="54"/>
      <c r="V194" s="71">
        <f t="shared" si="35"/>
        <v>148</v>
      </c>
      <c r="W194" s="71">
        <f t="shared" si="36"/>
        <v>0</v>
      </c>
      <c r="X194" s="71">
        <f t="shared" si="37"/>
        <v>0</v>
      </c>
      <c r="Y194" s="71">
        <f t="shared" si="38"/>
        <v>0</v>
      </c>
      <c r="Z194" s="71">
        <f t="shared" si="39"/>
        <v>0</v>
      </c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</row>
    <row r="195" spans="1:47" ht="15.75" customHeight="1" x14ac:dyDescent="0.2">
      <c r="A195" s="88">
        <f t="shared" si="31"/>
        <v>120</v>
      </c>
      <c r="B195" s="76" t="str">
        <f>VLOOKUP(D:D,PERSON!A:B,2,FALSE)</f>
        <v>JATSENJUK</v>
      </c>
      <c r="C195" s="76" t="str">
        <f>VLOOKUP(D:D,PERSON!A:F,6,FALSE)</f>
        <v>VLAD</v>
      </c>
      <c r="D195" s="65">
        <v>9497</v>
      </c>
      <c r="E195" s="66">
        <f>VLOOKUP(D:D,PERSON!A:J,10,FALSE)</f>
        <v>2009</v>
      </c>
      <c r="F195" s="67" t="str">
        <f>VLOOKUP(D:D,PERSON!A:M,13,FALSE)</f>
        <v>Pärnu LTK Vint-90</v>
      </c>
      <c r="G195" s="89"/>
      <c r="H195" s="68">
        <f>IF(G195=0,0,IF(G195=1,200,IF(G195=2,195,IF(G195=3,191,IF(G195=4,189,IF(G195=5,188,IF(G195=6,187,IF(G195=7,186,193-G195))))))))</f>
        <v>0</v>
      </c>
      <c r="I195" s="68"/>
      <c r="J195" s="68">
        <f>IF(I195=0,0,IF(I195=1,200,IF(I195=2,195,IF(I195=3,191,IF(I195=4,189,IF(I195=5,188,IF(I195=6,187,IF(I195=7,186,193-I195))))))))</f>
        <v>0</v>
      </c>
      <c r="K195" s="68">
        <v>45</v>
      </c>
      <c r="L195" s="68">
        <f>IF(K195=0,0,IF(K195=1,200,IF(K195=2,195,IF(K195=3,191,IF(K195=4,189,IF(K195=5,188,IF(K195=6,187,IF(K195=7,186,193-K195))))))))</f>
        <v>148</v>
      </c>
      <c r="M195" s="68"/>
      <c r="N195" s="68">
        <f>IF(M195=0,0,IF(M195=1,200,IF(M195=2,195,IF(M195=3,191,IF(M195=4,189,IF(M195=5,188,IF(M195=6,187,IF(M195=7,186,193-M195))))))))</f>
        <v>0</v>
      </c>
      <c r="O195" s="68"/>
      <c r="P195" s="68">
        <f>IF(O195=0,0,IF(O195=1,200,IF(O195=2,195,IF(O195=3,191,IF(O195=4,189,IF(O195=5,188,IF(O195=6,187,IF(O195=7,186,193-O195))))))))</f>
        <v>0</v>
      </c>
      <c r="Q195" s="69">
        <f>LARGE(V195:Z195,1)+LARGE(V195:Z195,2)+LARGE(V195:Z195,3)</f>
        <v>148</v>
      </c>
      <c r="R195" s="69">
        <f>+A195</f>
        <v>120</v>
      </c>
      <c r="S195" s="35"/>
      <c r="T195" s="70"/>
      <c r="U195" s="54"/>
      <c r="V195" s="71">
        <f t="shared" si="32"/>
        <v>0</v>
      </c>
      <c r="W195" s="71">
        <f t="shared" si="33"/>
        <v>0</v>
      </c>
      <c r="X195" s="71">
        <f t="shared" si="34"/>
        <v>148</v>
      </c>
      <c r="Y195" s="71">
        <f t="shared" si="29"/>
        <v>0</v>
      </c>
      <c r="Z195" s="71">
        <f t="shared" si="30"/>
        <v>0</v>
      </c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</row>
    <row r="196" spans="1:47" ht="15.75" customHeight="1" x14ac:dyDescent="0.2">
      <c r="A196" s="88">
        <f t="shared" si="31"/>
        <v>121</v>
      </c>
      <c r="B196" s="76" t="str">
        <f>VLOOKUP(D:D,PERSON!A:B,2,FALSE)</f>
        <v>MERE</v>
      </c>
      <c r="C196" s="76" t="str">
        <f>VLOOKUP(D:D,PERSON!A:F,6,FALSE)</f>
        <v>ANDREAS</v>
      </c>
      <c r="D196" s="65">
        <v>8868</v>
      </c>
      <c r="E196" s="66">
        <f>VLOOKUP(D:D,PERSON!A:J,10,FALSE)</f>
        <v>2005</v>
      </c>
      <c r="F196" s="67" t="str">
        <f>VLOOKUP(D:D,PERSON!A:M,13,FALSE)</f>
        <v>Rocca al Mare LTK</v>
      </c>
      <c r="G196" s="89"/>
      <c r="H196" s="68">
        <f>IF(G196=0,0,IF(G196=1,200,IF(G196=2,195,IF(G196=3,191,IF(G196=4,189,IF(G196=5,188,IF(G196=6,187,IF(G196=7,186,193-G196))))))))</f>
        <v>0</v>
      </c>
      <c r="I196" s="68"/>
      <c r="J196" s="68">
        <f>IF(I196=0,0,IF(I196=1,200,IF(I196=2,195,IF(I196=3,191,IF(I196=4,189,IF(I196=5,188,IF(I196=6,187,IF(I196=7,186,193-I196))))))))</f>
        <v>0</v>
      </c>
      <c r="K196" s="68">
        <v>47</v>
      </c>
      <c r="L196" s="68">
        <f>IF(K196=0,0,IF(K196=1,200,IF(K196=2,195,IF(K196=3,191,IF(K196=4,189,IF(K196=5,188,IF(K196=6,187,IF(K196=7,186,193-K196))))))))</f>
        <v>146</v>
      </c>
      <c r="M196" s="68"/>
      <c r="N196" s="68">
        <f>IF(M196=0,0,IF(M196=1,200,IF(M196=2,195,IF(M196=3,191,IF(M196=4,189,IF(M196=5,188,IF(M196=6,187,IF(M196=7,186,193-M196))))))))</f>
        <v>0</v>
      </c>
      <c r="O196" s="68"/>
      <c r="P196" s="68">
        <f>IF(O196=0,0,IF(O196=1,200,IF(O196=2,195,IF(O196=3,191,IF(O196=4,189,IF(O196=5,188,IF(O196=6,187,IF(O196=7,186,193-O196))))))))</f>
        <v>0</v>
      </c>
      <c r="Q196" s="69">
        <f>LARGE(V196:Z196,1)+LARGE(V196:Z196,2)+LARGE(V196:Z196,3)</f>
        <v>146</v>
      </c>
      <c r="R196" s="69">
        <f>+A196</f>
        <v>121</v>
      </c>
      <c r="S196" s="35"/>
      <c r="T196" s="70"/>
      <c r="U196" s="54"/>
      <c r="V196" s="71">
        <f t="shared" si="32"/>
        <v>0</v>
      </c>
      <c r="W196" s="71">
        <f t="shared" si="33"/>
        <v>0</v>
      </c>
      <c r="X196" s="71">
        <f t="shared" si="34"/>
        <v>146</v>
      </c>
      <c r="Y196" s="71">
        <f t="shared" si="29"/>
        <v>0</v>
      </c>
      <c r="Z196" s="71">
        <f t="shared" si="30"/>
        <v>0</v>
      </c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</row>
    <row r="197" spans="1:47" ht="15.75" customHeight="1" x14ac:dyDescent="0.2">
      <c r="A197" s="88">
        <f t="shared" si="31"/>
        <v>122</v>
      </c>
      <c r="B197" s="76" t="str">
        <f>VLOOKUP(D:D,PERSON!A:B,2,FALSE)</f>
        <v>RASS</v>
      </c>
      <c r="C197" s="76" t="str">
        <f>VLOOKUP(D:D,PERSON!A:F,6,FALSE)</f>
        <v>ARTUR</v>
      </c>
      <c r="D197" s="65">
        <v>10187</v>
      </c>
      <c r="E197" s="66">
        <f>VLOOKUP(D:D,PERSON!A:J,10,FALSE)</f>
        <v>2008</v>
      </c>
      <c r="F197" s="67" t="str">
        <f>VLOOKUP(D:D,PERSON!A:M,13,FALSE)</f>
        <v>KLUBITU</v>
      </c>
      <c r="G197" s="89"/>
      <c r="H197" s="68">
        <f>IF(G197=0,0,IF(G197=1,200,IF(G197=2,195,IF(G197=3,191,IF(G197=4,189,IF(G197=5,188,IF(G197=6,187,IF(G197=7,186,193-G197))))))))</f>
        <v>0</v>
      </c>
      <c r="I197" s="68"/>
      <c r="J197" s="68">
        <f>IF(I197=0,0,IF(I197=1,200,IF(I197=2,195,IF(I197=3,191,IF(I197=4,189,IF(I197=5,188,IF(I197=6,187,IF(I197=7,186,193-I197))))))))</f>
        <v>0</v>
      </c>
      <c r="K197" s="68">
        <v>48</v>
      </c>
      <c r="L197" s="68">
        <f>IF(K197=0,0,IF(K197=1,200,IF(K197=2,195,IF(K197=3,191,IF(K197=4,189,IF(K197=5,188,IF(K197=6,187,IF(K197=7,186,193-K197))))))))</f>
        <v>145</v>
      </c>
      <c r="M197" s="68"/>
      <c r="N197" s="68">
        <f>IF(M197=0,0,IF(M197=1,200,IF(M197=2,195,IF(M197=3,191,IF(M197=4,189,IF(M197=5,188,IF(M197=6,187,IF(M197=7,186,193-M197))))))))</f>
        <v>0</v>
      </c>
      <c r="O197" s="68"/>
      <c r="P197" s="68">
        <f>IF(O197=0,0,IF(O197=1,200,IF(O197=2,195,IF(O197=3,191,IF(O197=4,189,IF(O197=5,188,IF(O197=6,187,IF(O197=7,186,193-O197))))))))</f>
        <v>0</v>
      </c>
      <c r="Q197" s="69">
        <f>LARGE(V197:Z197,1)+LARGE(V197:Z197,2)+LARGE(V197:Z197,3)</f>
        <v>145</v>
      </c>
      <c r="R197" s="69">
        <f>+A197</f>
        <v>122</v>
      </c>
      <c r="S197" s="35"/>
      <c r="T197" s="70"/>
      <c r="U197" s="54"/>
      <c r="V197" s="71">
        <f t="shared" si="32"/>
        <v>0</v>
      </c>
      <c r="W197" s="71">
        <f t="shared" si="33"/>
        <v>0</v>
      </c>
      <c r="X197" s="71">
        <f t="shared" si="34"/>
        <v>145</v>
      </c>
      <c r="Y197" s="71">
        <f t="shared" si="29"/>
        <v>0</v>
      </c>
      <c r="Z197" s="71">
        <f t="shared" si="30"/>
        <v>0</v>
      </c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</row>
    <row r="198" spans="1:47" ht="15.75" customHeight="1" x14ac:dyDescent="0.2">
      <c r="A198" s="88">
        <f t="shared" si="31"/>
        <v>123</v>
      </c>
      <c r="B198" s="76" t="str">
        <f>VLOOKUP(D:D,PERSON!A:B,2,FALSE)</f>
        <v>VIIK</v>
      </c>
      <c r="C198" s="76" t="str">
        <f>VLOOKUP(D:D,PERSON!A:F,6,FALSE)</f>
        <v>ENZO</v>
      </c>
      <c r="D198" s="65">
        <v>10102</v>
      </c>
      <c r="E198" s="66">
        <f>VLOOKUP(D:D,PERSON!A:J,10,FALSE)</f>
        <v>2006</v>
      </c>
      <c r="F198" s="67" t="str">
        <f>VLOOKUP(D:D,PERSON!A:M,13,FALSE)</f>
        <v>Viimsi Lauatenniseklubi</v>
      </c>
      <c r="G198" s="89"/>
      <c r="H198" s="68">
        <f>IF(G198=0,0,IF(G198=1,200,IF(G198=2,195,IF(G198=3,191,IF(G198=4,189,IF(G198=5,188,IF(G198=6,187,IF(G198=7,186,193-G198))))))))</f>
        <v>0</v>
      </c>
      <c r="I198" s="68"/>
      <c r="J198" s="68">
        <f>IF(I198=0,0,IF(I198=1,200,IF(I198=2,195,IF(I198=3,191,IF(I198=4,189,IF(I198=5,188,IF(I198=6,187,IF(I198=7,186,193-I198))))))))</f>
        <v>0</v>
      </c>
      <c r="K198" s="68">
        <v>49</v>
      </c>
      <c r="L198" s="68">
        <f>IF(K198=0,0,IF(K198=1,200,IF(K198=2,195,IF(K198=3,191,IF(K198=4,189,IF(K198=5,188,IF(K198=6,187,IF(K198=7,186,193-K198))))))))</f>
        <v>144</v>
      </c>
      <c r="M198" s="68"/>
      <c r="N198" s="68">
        <f>IF(M198=0,0,IF(M198=1,200,IF(M198=2,195,IF(M198=3,191,IF(M198=4,189,IF(M198=5,188,IF(M198=6,187,IF(M198=7,186,193-M198))))))))</f>
        <v>0</v>
      </c>
      <c r="O198" s="68"/>
      <c r="P198" s="68">
        <f>IF(O198=0,0,IF(O198=1,200,IF(O198=2,195,IF(O198=3,191,IF(O198=4,189,IF(O198=5,188,IF(O198=6,187,IF(O198=7,186,193-O198))))))))</f>
        <v>0</v>
      </c>
      <c r="Q198" s="69">
        <f>LARGE(V198:Z198,1)+LARGE(V198:Z198,2)+LARGE(V198:Z198,3)</f>
        <v>144</v>
      </c>
      <c r="R198" s="69">
        <f>+A198</f>
        <v>123</v>
      </c>
      <c r="S198" s="35"/>
      <c r="T198" s="70"/>
      <c r="U198" s="54"/>
      <c r="V198" s="71">
        <f t="shared" si="32"/>
        <v>0</v>
      </c>
      <c r="W198" s="71">
        <f t="shared" si="33"/>
        <v>0</v>
      </c>
      <c r="X198" s="71">
        <f t="shared" si="34"/>
        <v>144</v>
      </c>
      <c r="Y198" s="71">
        <f t="shared" si="29"/>
        <v>0</v>
      </c>
      <c r="Z198" s="71">
        <f t="shared" si="30"/>
        <v>0</v>
      </c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</row>
    <row r="199" spans="1:47" ht="15.75" customHeight="1" x14ac:dyDescent="0.2">
      <c r="A199" s="88">
        <f t="shared" si="31"/>
        <v>124</v>
      </c>
      <c r="B199" s="76" t="str">
        <f>VLOOKUP(D:D,PERSON!A:B,2,FALSE)</f>
        <v>VALDMANN</v>
      </c>
      <c r="C199" s="76" t="str">
        <f>VLOOKUP(D:D,PERSON!A:F,6,FALSE)</f>
        <v>OTTO VILLEM</v>
      </c>
      <c r="D199" s="65">
        <v>9730</v>
      </c>
      <c r="E199" s="66">
        <f>VLOOKUP(D:D,PERSON!A:J,10,FALSE)</f>
        <v>2006</v>
      </c>
      <c r="F199" s="67" t="str">
        <f>VLOOKUP(D:D,PERSON!A:M,13,FALSE)</f>
        <v>Haapsalu LTK</v>
      </c>
      <c r="G199" s="89"/>
      <c r="H199" s="68">
        <f>IF(G199=0,0,IF(G199=1,200,IF(G199=2,195,IF(G199=3,191,IF(G199=4,189,IF(G199=5,188,IF(G199=6,187,IF(G199=7,186,193-G199))))))))</f>
        <v>0</v>
      </c>
      <c r="I199" s="68"/>
      <c r="J199" s="68">
        <f>IF(I199=0,0,IF(I199=1,200,IF(I199=2,195,IF(I199=3,191,IF(I199=4,189,IF(I199=5,188,IF(I199=6,187,IF(I199=7,186,193-I199))))))))</f>
        <v>0</v>
      </c>
      <c r="K199" s="68">
        <v>50</v>
      </c>
      <c r="L199" s="68">
        <f>IF(K199=0,0,IF(K199=1,200,IF(K199=2,195,IF(K199=3,191,IF(K199=4,189,IF(K199=5,188,IF(K199=6,187,IF(K199=7,186,193-K199))))))))</f>
        <v>143</v>
      </c>
      <c r="M199" s="68"/>
      <c r="N199" s="68">
        <f>IF(M199=0,0,IF(M199=1,200,IF(M199=2,195,IF(M199=3,191,IF(M199=4,189,IF(M199=5,188,IF(M199=6,187,IF(M199=7,186,193-M199))))))))</f>
        <v>0</v>
      </c>
      <c r="O199" s="68"/>
      <c r="P199" s="68">
        <f>IF(O199=0,0,IF(O199=1,200,IF(O199=2,195,IF(O199=3,191,IF(O199=4,189,IF(O199=5,188,IF(O199=6,187,IF(O199=7,186,193-O199))))))))</f>
        <v>0</v>
      </c>
      <c r="Q199" s="69">
        <f>LARGE(V199:Z199,1)+LARGE(V199:Z199,2)+LARGE(V199:Z199,3)</f>
        <v>143</v>
      </c>
      <c r="R199" s="69">
        <f>+A199</f>
        <v>124</v>
      </c>
      <c r="S199" s="35"/>
      <c r="T199" s="70"/>
      <c r="U199" s="54"/>
      <c r="V199" s="71">
        <f t="shared" si="32"/>
        <v>0</v>
      </c>
      <c r="W199" s="71">
        <f t="shared" si="33"/>
        <v>0</v>
      </c>
      <c r="X199" s="71">
        <f t="shared" si="34"/>
        <v>143</v>
      </c>
      <c r="Y199" s="71">
        <f t="shared" si="29"/>
        <v>0</v>
      </c>
      <c r="Z199" s="71">
        <f t="shared" si="30"/>
        <v>0</v>
      </c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</row>
    <row r="200" spans="1:47" ht="15.75" customHeight="1" x14ac:dyDescent="0.2">
      <c r="A200" s="88">
        <f t="shared" si="31"/>
        <v>125</v>
      </c>
      <c r="B200" s="76" t="str">
        <f>VLOOKUP(D:D,PERSON!A:B,2,FALSE)</f>
        <v>PUUMETS</v>
      </c>
      <c r="C200" s="76" t="str">
        <f>VLOOKUP(D:D,PERSON!A:F,6,FALSE)</f>
        <v>LUKA</v>
      </c>
      <c r="D200" s="65">
        <v>9348</v>
      </c>
      <c r="E200" s="66">
        <f>VLOOKUP(D:D,PERSON!A:J,10,FALSE)</f>
        <v>2006</v>
      </c>
      <c r="F200" s="67" t="str">
        <f>VLOOKUP(D:D,PERSON!A:M,13,FALSE)</f>
        <v>Rocca al Mare LTK</v>
      </c>
      <c r="G200" s="89"/>
      <c r="H200" s="68">
        <f>IF(G200=0,0,IF(G200=1,200,IF(G200=2,195,IF(G200=3,191,IF(G200=4,189,IF(G200=5,188,IF(G200=6,187,IF(G200=7,186,193-G200))))))))</f>
        <v>0</v>
      </c>
      <c r="I200" s="68"/>
      <c r="J200" s="68">
        <f>IF(I200=0,0,IF(I200=1,200,IF(I200=2,195,IF(I200=3,191,IF(I200=4,189,IF(I200=5,188,IF(I200=6,187,IF(I200=7,186,193-I200))))))))</f>
        <v>0</v>
      </c>
      <c r="K200" s="68">
        <v>51</v>
      </c>
      <c r="L200" s="68">
        <f>IF(K200=0,0,IF(K200=1,200,IF(K200=2,195,IF(K200=3,191,IF(K200=4,189,IF(K200=5,188,IF(K200=6,187,IF(K200=7,186,193-K200))))))))</f>
        <v>142</v>
      </c>
      <c r="M200" s="68"/>
      <c r="N200" s="68">
        <f>IF(M200=0,0,IF(M200=1,200,IF(M200=2,195,IF(M200=3,191,IF(M200=4,189,IF(M200=5,188,IF(M200=6,187,IF(M200=7,186,193-M200))))))))</f>
        <v>0</v>
      </c>
      <c r="O200" s="68"/>
      <c r="P200" s="68">
        <f>IF(O200=0,0,IF(O200=1,200,IF(O200=2,195,IF(O200=3,191,IF(O200=4,189,IF(O200=5,188,IF(O200=6,187,IF(O200=7,186,193-O200))))))))</f>
        <v>0</v>
      </c>
      <c r="Q200" s="69">
        <f>LARGE(V200:Z200,1)+LARGE(V200:Z200,2)+LARGE(V200:Z200,3)</f>
        <v>142</v>
      </c>
      <c r="R200" s="69">
        <f>+A200</f>
        <v>125</v>
      </c>
      <c r="S200" s="35"/>
      <c r="T200" s="70"/>
      <c r="U200" s="54"/>
      <c r="V200" s="71">
        <f t="shared" si="32"/>
        <v>0</v>
      </c>
      <c r="W200" s="71">
        <f t="shared" si="33"/>
        <v>0</v>
      </c>
      <c r="X200" s="71">
        <f t="shared" si="34"/>
        <v>142</v>
      </c>
      <c r="Y200" s="71">
        <f t="shared" si="29"/>
        <v>0</v>
      </c>
      <c r="Z200" s="71">
        <f t="shared" si="30"/>
        <v>0</v>
      </c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</row>
    <row r="201" spans="1:47" ht="15.75" customHeight="1" x14ac:dyDescent="0.2">
      <c r="A201" s="88">
        <f t="shared" si="31"/>
        <v>126</v>
      </c>
      <c r="B201" s="76" t="str">
        <f>VLOOKUP(D:D,PERSON!A:B,2,FALSE)</f>
        <v>KÜTTIS</v>
      </c>
      <c r="C201" s="76" t="str">
        <f>VLOOKUP(D:D,PERSON!A:F,6,FALSE)</f>
        <v>HENRY</v>
      </c>
      <c r="D201" s="65">
        <v>9965</v>
      </c>
      <c r="E201" s="66">
        <f>VLOOKUP(D:D,PERSON!A:J,10,FALSE)</f>
        <v>2008</v>
      </c>
      <c r="F201" s="67" t="str">
        <f>VLOOKUP(D:D,PERSON!A:M,13,FALSE)</f>
        <v>S-Jaani LTK Lehola</v>
      </c>
      <c r="G201" s="89"/>
      <c r="H201" s="68">
        <f>IF(G201=0,0,IF(G201=1,200,IF(G201=2,195,IF(G201=3,191,IF(G201=4,189,IF(G201=5,188,IF(G201=6,187,IF(G201=7,186,193-G201))))))))</f>
        <v>0</v>
      </c>
      <c r="I201" s="68"/>
      <c r="J201" s="68">
        <f>IF(I201=0,0,IF(I201=1,200,IF(I201=2,195,IF(I201=3,191,IF(I201=4,189,IF(I201=5,188,IF(I201=6,187,IF(I201=7,186,193-I201))))))))</f>
        <v>0</v>
      </c>
      <c r="K201" s="68">
        <v>52</v>
      </c>
      <c r="L201" s="68">
        <f>IF(K201=0,0,IF(K201=1,200,IF(K201=2,195,IF(K201=3,191,IF(K201=4,189,IF(K201=5,188,IF(K201=6,187,IF(K201=7,186,193-K201))))))))</f>
        <v>141</v>
      </c>
      <c r="M201" s="68"/>
      <c r="N201" s="68">
        <f>IF(M201=0,0,IF(M201=1,200,IF(M201=2,195,IF(M201=3,191,IF(M201=4,189,IF(M201=5,188,IF(M201=6,187,IF(M201=7,186,193-M201))))))))</f>
        <v>0</v>
      </c>
      <c r="O201" s="68"/>
      <c r="P201" s="68">
        <f>IF(O201=0,0,IF(O201=1,200,IF(O201=2,195,IF(O201=3,191,IF(O201=4,189,IF(O201=5,188,IF(O201=6,187,IF(O201=7,186,193-O201))))))))</f>
        <v>0</v>
      </c>
      <c r="Q201" s="69">
        <f>LARGE(V201:Z201,1)+LARGE(V201:Z201,2)+LARGE(V201:Z201,3)</f>
        <v>141</v>
      </c>
      <c r="R201" s="69">
        <f>+A201</f>
        <v>126</v>
      </c>
      <c r="S201" s="35"/>
      <c r="T201" s="70"/>
      <c r="U201" s="54"/>
      <c r="V201" s="71">
        <f t="shared" si="32"/>
        <v>0</v>
      </c>
      <c r="W201" s="71">
        <f t="shared" si="33"/>
        <v>0</v>
      </c>
      <c r="X201" s="71">
        <f t="shared" si="34"/>
        <v>141</v>
      </c>
      <c r="Y201" s="71">
        <f t="shared" si="29"/>
        <v>0</v>
      </c>
      <c r="Z201" s="71">
        <f t="shared" si="30"/>
        <v>0</v>
      </c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</row>
    <row r="202" spans="1:47" ht="15.75" customHeight="1" x14ac:dyDescent="0.2">
      <c r="A202" s="88">
        <f t="shared" si="31"/>
        <v>127</v>
      </c>
      <c r="B202" s="76" t="s">
        <v>212</v>
      </c>
      <c r="C202" s="76" t="s">
        <v>310</v>
      </c>
      <c r="D202" s="65">
        <v>10019</v>
      </c>
      <c r="E202" s="66">
        <f>VLOOKUP(D:D,PERSON!A:J,10,FALSE)</f>
        <v>1966</v>
      </c>
      <c r="F202" s="67" t="str">
        <f>VLOOKUP(D:D,PERSON!A:M,13,FALSE)</f>
        <v>Viimsi Lauatenniseklubi</v>
      </c>
      <c r="G202" s="89">
        <v>52</v>
      </c>
      <c r="H202" s="68">
        <f>IF(G202=0,0,IF(G202=1,200,IF(G202=2,195,IF(G202=3,191,IF(G202=4,189,IF(G202=5,188,IF(G202=6,187,IF(G202=7,186,193-G202))))))))</f>
        <v>141</v>
      </c>
      <c r="I202" s="68"/>
      <c r="J202" s="68">
        <f>IF(I202=0,0,IF(I202=1,200,IF(I202=2,195,IF(I202=3,191,IF(I202=4,189,IF(I202=5,188,IF(I202=6,187,IF(I202=7,186,193-I202))))))))</f>
        <v>0</v>
      </c>
      <c r="K202" s="68"/>
      <c r="L202" s="68">
        <f>IF(K202=0,0,IF(K202=1,200,IF(K202=2,195,IF(K202=3,191,IF(K202=4,189,IF(K202=5,188,IF(K202=6,187,IF(K202=7,186,193-K202))))))))</f>
        <v>0</v>
      </c>
      <c r="M202" s="68"/>
      <c r="N202" s="68">
        <f>IF(M202=0,0,IF(M202=1,200,IF(M202=2,195,IF(M202=3,191,IF(M202=4,189,IF(M202=5,188,IF(M202=6,187,IF(M202=7,186,193-M202))))))))</f>
        <v>0</v>
      </c>
      <c r="O202" s="68"/>
      <c r="P202" s="68">
        <f>IF(O202=0,0,IF(O202=1,200,IF(O202=2,195,IF(O202=3,191,IF(O202=4,189,IF(O202=5,188,IF(O202=6,187,IF(O202=7,186,193-O202))))))))</f>
        <v>0</v>
      </c>
      <c r="Q202" s="69">
        <f>LARGE(V202:Z202,1)+LARGE(V202:Z202,2)+LARGE(V202:Z202,3)</f>
        <v>141</v>
      </c>
      <c r="R202" s="69">
        <f>+A202</f>
        <v>127</v>
      </c>
      <c r="S202" s="35"/>
      <c r="T202" s="70"/>
      <c r="U202" s="54"/>
      <c r="V202" s="71">
        <f t="shared" si="32"/>
        <v>141</v>
      </c>
      <c r="W202" s="71">
        <f t="shared" si="33"/>
        <v>0</v>
      </c>
      <c r="X202" s="71">
        <f t="shared" si="34"/>
        <v>0</v>
      </c>
      <c r="Y202" s="71">
        <f t="shared" si="29"/>
        <v>0</v>
      </c>
      <c r="Z202" s="71">
        <f t="shared" si="30"/>
        <v>0</v>
      </c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</row>
    <row r="203" spans="1:47" ht="15.75" customHeight="1" x14ac:dyDescent="0.2">
      <c r="A203" s="88">
        <f t="shared" si="31"/>
        <v>128</v>
      </c>
      <c r="B203" s="76" t="s">
        <v>213</v>
      </c>
      <c r="C203" s="76" t="s">
        <v>311</v>
      </c>
      <c r="D203" s="65">
        <v>10020</v>
      </c>
      <c r="E203" s="66">
        <f>VLOOKUP(D:D,PERSON!A:J,10,FALSE)</f>
        <v>1964</v>
      </c>
      <c r="F203" s="67" t="str">
        <f>VLOOKUP(D:D,PERSON!A:M,13,FALSE)</f>
        <v>Viimsi Lauatenniseklubi</v>
      </c>
      <c r="G203" s="89">
        <v>53</v>
      </c>
      <c r="H203" s="68">
        <f>IF(G203=0,0,IF(G203=1,200,IF(G203=2,195,IF(G203=3,191,IF(G203=4,189,IF(G203=5,188,IF(G203=6,187,IF(G203=7,186,193-G203))))))))</f>
        <v>140</v>
      </c>
      <c r="I203" s="68"/>
      <c r="J203" s="68">
        <f>IF(I203=0,0,IF(I203=1,200,IF(I203=2,195,IF(I203=3,191,IF(I203=4,189,IF(I203=5,188,IF(I203=6,187,IF(I203=7,186,193-I203))))))))</f>
        <v>0</v>
      </c>
      <c r="K203" s="68"/>
      <c r="L203" s="68">
        <f>IF(K203=0,0,IF(K203=1,200,IF(K203=2,195,IF(K203=3,191,IF(K203=4,189,IF(K203=5,188,IF(K203=6,187,IF(K203=7,186,193-K203))))))))</f>
        <v>0</v>
      </c>
      <c r="M203" s="68"/>
      <c r="N203" s="68">
        <f>IF(M203=0,0,IF(M203=1,200,IF(M203=2,195,IF(M203=3,191,IF(M203=4,189,IF(M203=5,188,IF(M203=6,187,IF(M203=7,186,193-M203))))))))</f>
        <v>0</v>
      </c>
      <c r="O203" s="68"/>
      <c r="P203" s="68">
        <f>IF(O203=0,0,IF(O203=1,200,IF(O203=2,195,IF(O203=3,191,IF(O203=4,189,IF(O203=5,188,IF(O203=6,187,IF(O203=7,186,193-O203))))))))</f>
        <v>0</v>
      </c>
      <c r="Q203" s="69">
        <f>LARGE(V203:Z203,1)+LARGE(V203:Z203,2)+LARGE(V203:Z203,3)</f>
        <v>140</v>
      </c>
      <c r="R203" s="69">
        <f>+A203</f>
        <v>128</v>
      </c>
      <c r="S203" s="35"/>
      <c r="T203" s="70"/>
      <c r="U203" s="54"/>
      <c r="V203" s="71">
        <f t="shared" si="32"/>
        <v>140</v>
      </c>
      <c r="W203" s="71">
        <f t="shared" si="33"/>
        <v>0</v>
      </c>
      <c r="X203" s="71">
        <f t="shared" si="34"/>
        <v>0</v>
      </c>
      <c r="Y203" s="71">
        <f t="shared" si="29"/>
        <v>0</v>
      </c>
      <c r="Z203" s="71">
        <f t="shared" si="30"/>
        <v>0</v>
      </c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</row>
    <row r="204" spans="1:47" ht="15.75" customHeight="1" x14ac:dyDescent="0.2">
      <c r="A204" s="88">
        <f t="shared" si="31"/>
        <v>129</v>
      </c>
      <c r="B204" s="76" t="str">
        <f>VLOOKUP(D:D,PERSON!A:B,2,FALSE)</f>
        <v>PÕLDVEER</v>
      </c>
      <c r="C204" s="76" t="str">
        <f>VLOOKUP(D:D,PERSON!A:F,6,FALSE)</f>
        <v>RICO</v>
      </c>
      <c r="D204" s="65">
        <v>10162</v>
      </c>
      <c r="E204" s="66">
        <f>VLOOKUP(D:D,PERSON!A:J,10,FALSE)</f>
        <v>1900</v>
      </c>
      <c r="F204" s="67" t="str">
        <f>VLOOKUP(D:D,PERSON!A:M,13,FALSE)</f>
        <v>KLUBITU</v>
      </c>
      <c r="G204" s="89"/>
      <c r="H204" s="68">
        <f>IF(G204=0,0,IF(G204=1,200,IF(G204=2,195,IF(G204=3,191,IF(G204=4,189,IF(G204=5,188,IF(G204=6,187,IF(G204=7,186,193-G204))))))))</f>
        <v>0</v>
      </c>
      <c r="I204" s="68"/>
      <c r="J204" s="68">
        <f>IF(I204=0,0,IF(I204=1,200,IF(I204=2,195,IF(I204=3,191,IF(I204=4,189,IF(I204=5,188,IF(I204=6,187,IF(I204=7,186,193-I204))))))))</f>
        <v>0</v>
      </c>
      <c r="K204" s="68">
        <v>53</v>
      </c>
      <c r="L204" s="68">
        <f>IF(K204=0,0,IF(K204=1,200,IF(K204=2,195,IF(K204=3,191,IF(K204=4,189,IF(K204=5,188,IF(K204=6,187,IF(K204=7,186,193-K204))))))))</f>
        <v>140</v>
      </c>
      <c r="M204" s="68"/>
      <c r="N204" s="68">
        <f>IF(M204=0,0,IF(M204=1,200,IF(M204=2,195,IF(M204=3,191,IF(M204=4,189,IF(M204=5,188,IF(M204=6,187,IF(M204=7,186,193-M204))))))))</f>
        <v>0</v>
      </c>
      <c r="O204" s="68"/>
      <c r="P204" s="68">
        <f>IF(O204=0,0,IF(O204=1,200,IF(O204=2,195,IF(O204=3,191,IF(O204=4,189,IF(O204=5,188,IF(O204=6,187,IF(O204=7,186,193-O204))))))))</f>
        <v>0</v>
      </c>
      <c r="Q204" s="69">
        <f>LARGE(V204:Z204,1)+LARGE(V204:Z204,2)+LARGE(V204:Z204,3)</f>
        <v>140</v>
      </c>
      <c r="R204" s="69">
        <f>+A204</f>
        <v>129</v>
      </c>
      <c r="S204" s="35"/>
      <c r="T204" s="70"/>
      <c r="U204" s="54"/>
      <c r="V204" s="71">
        <f t="shared" si="32"/>
        <v>0</v>
      </c>
      <c r="W204" s="71">
        <f t="shared" si="33"/>
        <v>0</v>
      </c>
      <c r="X204" s="71">
        <f t="shared" si="34"/>
        <v>140</v>
      </c>
      <c r="Y204" s="71">
        <f t="shared" si="29"/>
        <v>0</v>
      </c>
      <c r="Z204" s="71">
        <f t="shared" si="30"/>
        <v>0</v>
      </c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</row>
    <row r="205" spans="1:47" ht="15.75" customHeight="1" x14ac:dyDescent="0.2">
      <c r="A205" s="88">
        <f t="shared" si="31"/>
        <v>130</v>
      </c>
      <c r="B205" s="76" t="s">
        <v>84</v>
      </c>
      <c r="C205" s="76" t="s">
        <v>312</v>
      </c>
      <c r="D205" s="65">
        <v>9891</v>
      </c>
      <c r="E205" s="66">
        <f>VLOOKUP(D:D,PERSON!A:J,10,FALSE)</f>
        <v>2013</v>
      </c>
      <c r="F205" s="67" t="str">
        <f>VLOOKUP(D:D,PERSON!A:M,13,FALSE)</f>
        <v>Viimsi Lauatenniseklubi</v>
      </c>
      <c r="G205" s="89">
        <v>54</v>
      </c>
      <c r="H205" s="68">
        <f>IF(G205=0,0,IF(G205=1,200,IF(G205=2,195,IF(G205=3,191,IF(G205=4,189,IF(G205=5,188,IF(G205=6,187,IF(G205=7,186,193-G205))))))))</f>
        <v>139</v>
      </c>
      <c r="I205" s="68"/>
      <c r="J205" s="68">
        <f>IF(I205=0,0,IF(I205=1,200,IF(I205=2,195,IF(I205=3,191,IF(I205=4,189,IF(I205=5,188,IF(I205=6,187,IF(I205=7,186,193-I205))))))))</f>
        <v>0</v>
      </c>
      <c r="K205" s="68"/>
      <c r="L205" s="68">
        <f>IF(K205=0,0,IF(K205=1,200,IF(K205=2,195,IF(K205=3,191,IF(K205=4,189,IF(K205=5,188,IF(K205=6,187,IF(K205=7,186,193-K205))))))))</f>
        <v>0</v>
      </c>
      <c r="M205" s="68"/>
      <c r="N205" s="68">
        <f>IF(M205=0,0,IF(M205=1,200,IF(M205=2,195,IF(M205=3,191,IF(M205=4,189,IF(M205=5,188,IF(M205=6,187,IF(M205=7,186,193-M205))))))))</f>
        <v>0</v>
      </c>
      <c r="O205" s="68"/>
      <c r="P205" s="68">
        <f>IF(O205=0,0,IF(O205=1,200,IF(O205=2,195,IF(O205=3,191,IF(O205=4,189,IF(O205=5,188,IF(O205=6,187,IF(O205=7,186,193-O205))))))))</f>
        <v>0</v>
      </c>
      <c r="Q205" s="69">
        <f>LARGE(V205:Z205,1)+LARGE(V205:Z205,2)+LARGE(V205:Z205,3)</f>
        <v>139</v>
      </c>
      <c r="R205" s="69">
        <f>+A205</f>
        <v>130</v>
      </c>
      <c r="S205" s="35"/>
      <c r="T205" s="70"/>
      <c r="U205" s="54"/>
      <c r="V205" s="71">
        <f t="shared" si="32"/>
        <v>139</v>
      </c>
      <c r="W205" s="71">
        <f t="shared" si="33"/>
        <v>0</v>
      </c>
      <c r="X205" s="71">
        <f t="shared" si="34"/>
        <v>0</v>
      </c>
      <c r="Y205" s="71">
        <f t="shared" si="29"/>
        <v>0</v>
      </c>
      <c r="Z205" s="71">
        <f t="shared" si="30"/>
        <v>0</v>
      </c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</row>
    <row r="206" spans="1:47" ht="15.75" customHeight="1" x14ac:dyDescent="0.2">
      <c r="A206" s="88">
        <f t="shared" ref="A206:A216" si="40">A205+1</f>
        <v>131</v>
      </c>
      <c r="B206" s="76" t="s">
        <v>313</v>
      </c>
      <c r="C206" s="76" t="s">
        <v>314</v>
      </c>
      <c r="D206" s="65">
        <v>8299</v>
      </c>
      <c r="E206" s="66">
        <f>VLOOKUP(D:D,PERSON!A:J,10,FALSE)</f>
        <v>1949</v>
      </c>
      <c r="F206" s="67" t="str">
        <f>VLOOKUP(D:D,PERSON!A:M,13,FALSE)</f>
        <v>Viimsi Lauatenniseklubi</v>
      </c>
      <c r="G206" s="89">
        <v>55</v>
      </c>
      <c r="H206" s="68">
        <f>IF(G206=0,0,IF(G206=1,200,IF(G206=2,195,IF(G206=3,191,IF(G206=4,189,IF(G206=5,188,IF(G206=6,187,IF(G206=7,186,193-G206))))))))</f>
        <v>138</v>
      </c>
      <c r="I206" s="68"/>
      <c r="J206" s="68">
        <f>IF(I206=0,0,IF(I206=1,200,IF(I206=2,195,IF(I206=3,191,IF(I206=4,189,IF(I206=5,188,IF(I206=6,187,IF(I206=7,186,193-I206))))))))</f>
        <v>0</v>
      </c>
      <c r="K206" s="68"/>
      <c r="L206" s="68">
        <f>IF(K206=0,0,IF(K206=1,200,IF(K206=2,195,IF(K206=3,191,IF(K206=4,189,IF(K206=5,188,IF(K206=6,187,IF(K206=7,186,193-K206))))))))</f>
        <v>0</v>
      </c>
      <c r="M206" s="68"/>
      <c r="N206" s="68">
        <f>IF(M206=0,0,IF(M206=1,200,IF(M206=2,195,IF(M206=3,191,IF(M206=4,189,IF(M206=5,188,IF(M206=6,187,IF(M206=7,186,193-M206))))))))</f>
        <v>0</v>
      </c>
      <c r="O206" s="68"/>
      <c r="P206" s="68">
        <f>IF(O206=0,0,IF(O206=1,200,IF(O206=2,195,IF(O206=3,191,IF(O206=4,189,IF(O206=5,188,IF(O206=6,187,IF(O206=7,186,193-O206))))))))</f>
        <v>0</v>
      </c>
      <c r="Q206" s="69">
        <f>LARGE(V206:Z206,1)+LARGE(V206:Z206,2)+LARGE(V206:Z206,3)</f>
        <v>138</v>
      </c>
      <c r="R206" s="69">
        <f>+A206</f>
        <v>131</v>
      </c>
      <c r="S206" s="35"/>
      <c r="T206" s="70"/>
      <c r="U206" s="54"/>
      <c r="V206" s="71">
        <f t="shared" si="32"/>
        <v>138</v>
      </c>
      <c r="W206" s="71">
        <f t="shared" si="33"/>
        <v>0</v>
      </c>
      <c r="X206" s="71">
        <f t="shared" si="34"/>
        <v>0</v>
      </c>
      <c r="Y206" s="71">
        <f t="shared" si="29"/>
        <v>0</v>
      </c>
      <c r="Z206" s="71">
        <f t="shared" si="30"/>
        <v>0</v>
      </c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</row>
    <row r="207" spans="1:47" ht="15.75" customHeight="1" x14ac:dyDescent="0.2">
      <c r="A207" s="88">
        <f t="shared" si="40"/>
        <v>132</v>
      </c>
      <c r="B207" s="76" t="s">
        <v>315</v>
      </c>
      <c r="C207" s="76" t="s">
        <v>316</v>
      </c>
      <c r="D207" s="65">
        <v>10038</v>
      </c>
      <c r="E207" s="66">
        <f>VLOOKUP(D:D,PERSON!A:J,10,FALSE)</f>
        <v>1966</v>
      </c>
      <c r="F207" s="67" t="str">
        <f>VLOOKUP(D:D,PERSON!A:M,13,FALSE)</f>
        <v>Viimsi Lauatenniseklubi</v>
      </c>
      <c r="G207" s="89">
        <v>56</v>
      </c>
      <c r="H207" s="68">
        <f>IF(G207=0,0,IF(G207=1,200,IF(G207=2,195,IF(G207=3,191,IF(G207=4,189,IF(G207=5,188,IF(G207=6,187,IF(G207=7,186,193-G207))))))))</f>
        <v>137</v>
      </c>
      <c r="I207" s="68"/>
      <c r="J207" s="68">
        <f>IF(I207=0,0,IF(I207=1,200,IF(I207=2,195,IF(I207=3,191,IF(I207=4,189,IF(I207=5,188,IF(I207=6,187,IF(I207=7,186,193-I207))))))))</f>
        <v>0</v>
      </c>
      <c r="K207" s="68"/>
      <c r="L207" s="68">
        <f>IF(K207=0,0,IF(K207=1,200,IF(K207=2,195,IF(K207=3,191,IF(K207=4,189,IF(K207=5,188,IF(K207=6,187,IF(K207=7,186,193-K207))))))))</f>
        <v>0</v>
      </c>
      <c r="M207" s="68"/>
      <c r="N207" s="68">
        <f>IF(M207=0,0,IF(M207=1,200,IF(M207=2,195,IF(M207=3,191,IF(M207=4,189,IF(M207=5,188,IF(M207=6,187,IF(M207=7,186,193-M207))))))))</f>
        <v>0</v>
      </c>
      <c r="O207" s="68"/>
      <c r="P207" s="68">
        <f>IF(O207=0,0,IF(O207=1,200,IF(O207=2,195,IF(O207=3,191,IF(O207=4,189,IF(O207=5,188,IF(O207=6,187,IF(O207=7,186,193-O207))))))))</f>
        <v>0</v>
      </c>
      <c r="Q207" s="69">
        <f>LARGE(V207:Z207,1)+LARGE(V207:Z207,2)+LARGE(V207:Z207,3)</f>
        <v>137</v>
      </c>
      <c r="R207" s="69">
        <f>+A207</f>
        <v>132</v>
      </c>
      <c r="S207" s="35"/>
      <c r="T207" s="70"/>
      <c r="U207" s="54"/>
      <c r="V207" s="71">
        <f t="shared" si="32"/>
        <v>137</v>
      </c>
      <c r="W207" s="71">
        <f t="shared" si="33"/>
        <v>0</v>
      </c>
      <c r="X207" s="71">
        <f t="shared" si="34"/>
        <v>0</v>
      </c>
      <c r="Y207" s="71">
        <f t="shared" si="29"/>
        <v>0</v>
      </c>
      <c r="Z207" s="71">
        <f t="shared" si="30"/>
        <v>0</v>
      </c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</row>
    <row r="208" spans="1:47" ht="15.75" customHeight="1" x14ac:dyDescent="0.2">
      <c r="A208" s="88">
        <f t="shared" si="40"/>
        <v>133</v>
      </c>
      <c r="B208" s="76" t="str">
        <f>VLOOKUP(D:D,PERSON!A:B,2,FALSE)</f>
        <v>PRIISALM</v>
      </c>
      <c r="C208" s="76" t="str">
        <f>VLOOKUP(D:D,PERSON!A:F,6,FALSE)</f>
        <v>PETER</v>
      </c>
      <c r="D208" s="65">
        <v>10253</v>
      </c>
      <c r="E208" s="66">
        <f>VLOOKUP(D:D,PERSON!A:J,10,FALSE)</f>
        <v>1976</v>
      </c>
      <c r="F208" s="67" t="str">
        <f>VLOOKUP(D:D,PERSON!A:M,13,FALSE)</f>
        <v>KLUBITU</v>
      </c>
      <c r="G208" s="89">
        <v>57</v>
      </c>
      <c r="H208" s="68">
        <f>IF(G208=0,0,IF(G208=1,200,IF(G208=2,195,IF(G208=3,191,IF(G208=4,189,IF(G208=5,188,IF(G208=6,187,IF(G208=7,186,193-G208))))))))</f>
        <v>136</v>
      </c>
      <c r="I208" s="68"/>
      <c r="J208" s="68">
        <f>IF(I208=0,0,IF(I208=1,200,IF(I208=2,195,IF(I208=3,191,IF(I208=4,189,IF(I208=5,188,IF(I208=6,187,IF(I208=7,186,193-I208))))))))</f>
        <v>0</v>
      </c>
      <c r="K208" s="68"/>
      <c r="L208" s="68">
        <f>IF(K208=0,0,IF(K208=1,200,IF(K208=2,195,IF(K208=3,191,IF(K208=4,189,IF(K208=5,188,IF(K208=6,187,IF(K208=7,186,193-K208))))))))</f>
        <v>0</v>
      </c>
      <c r="M208" s="68"/>
      <c r="N208" s="68">
        <f>IF(M208=0,0,IF(M208=1,200,IF(M208=2,195,IF(M208=3,191,IF(M208=4,189,IF(M208=5,188,IF(M208=6,187,IF(M208=7,186,193-M208))))))))</f>
        <v>0</v>
      </c>
      <c r="O208" s="68"/>
      <c r="P208" s="68">
        <f>IF(O208=0,0,IF(O208=1,200,IF(O208=2,195,IF(O208=3,191,IF(O208=4,189,IF(O208=5,188,IF(O208=6,187,IF(O208=7,186,193-O208))))))))</f>
        <v>0</v>
      </c>
      <c r="Q208" s="69">
        <f>LARGE(V208:Z208,1)+LARGE(V208:Z208,2)+LARGE(V208:Z208,3)</f>
        <v>136</v>
      </c>
      <c r="R208" s="69">
        <f>+A208</f>
        <v>133</v>
      </c>
      <c r="S208" s="35"/>
      <c r="T208" s="70"/>
      <c r="U208" s="54"/>
      <c r="V208" s="71">
        <f t="shared" si="32"/>
        <v>136</v>
      </c>
      <c r="W208" s="71">
        <f t="shared" si="33"/>
        <v>0</v>
      </c>
      <c r="X208" s="71">
        <f t="shared" si="34"/>
        <v>0</v>
      </c>
      <c r="Y208" s="71">
        <f t="shared" si="29"/>
        <v>0</v>
      </c>
      <c r="Z208" s="71">
        <f t="shared" si="30"/>
        <v>0</v>
      </c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</row>
    <row r="209" spans="1:47" ht="15.75" hidden="1" customHeight="1" x14ac:dyDescent="0.2">
      <c r="A209" s="88">
        <f t="shared" si="40"/>
        <v>134</v>
      </c>
      <c r="B209" s="76" t="e">
        <f>VLOOKUP(D:D,PERSON!A:B,2,FALSE)</f>
        <v>#N/A</v>
      </c>
      <c r="C209" s="76" t="e">
        <f>VLOOKUP(D:D,PERSON!A:F,6,FALSE)</f>
        <v>#N/A</v>
      </c>
      <c r="D209" s="65"/>
      <c r="E209" s="66" t="e">
        <f>VLOOKUP(D:D,PERSON!A:J,10,FALSE)</f>
        <v>#N/A</v>
      </c>
      <c r="F209" s="67" t="e">
        <f>VLOOKUP(D:D,PERSON!A:M,13,FALSE)</f>
        <v>#N/A</v>
      </c>
      <c r="G209" s="89"/>
      <c r="H209" s="68">
        <f>IF(G209=0,0,IF(G209=1,200,IF(G209=2,195,IF(G209=3,191,IF(G209=4,189,IF(G209=5,188,IF(G209=6,187,IF(G209=7,186,193-G209))))))))</f>
        <v>0</v>
      </c>
      <c r="I209" s="68"/>
      <c r="J209" s="68">
        <f>IF(I209=0,0,IF(I209=1,200,IF(I209=2,195,IF(I209=3,191,IF(I209=4,189,IF(I209=5,188,IF(I209=6,187,IF(I209=7,186,193-I209))))))))</f>
        <v>0</v>
      </c>
      <c r="K209" s="68"/>
      <c r="L209" s="68">
        <f>IF(K209=0,0,IF(K209=1,200,IF(K209=2,195,IF(K209=3,191,IF(K209=4,189,IF(K209=5,188,IF(K209=6,187,IF(K209=7,186,193-K209))))))))</f>
        <v>0</v>
      </c>
      <c r="M209" s="68"/>
      <c r="N209" s="68">
        <f>IF(M209=0,0,IF(M209=1,200,IF(M209=2,195,IF(M209=3,191,IF(M209=4,189,IF(M209=5,188,IF(M209=6,187,IF(M209=7,186,193-M209))))))))</f>
        <v>0</v>
      </c>
      <c r="O209" s="68"/>
      <c r="P209" s="68">
        <f>IF(O209=0,0,IF(O209=1,200,IF(O209=2,195,IF(O209=3,191,IF(O209=4,189,IF(O209=5,188,IF(O209=6,187,IF(O209=7,186,193-O209))))))))</f>
        <v>0</v>
      </c>
      <c r="Q209" s="69">
        <f>LARGE(V209:Z209,1)+LARGE(V209:Z209,2)+LARGE(V209:Z209,3)</f>
        <v>0</v>
      </c>
      <c r="R209" s="69">
        <f>+A209</f>
        <v>134</v>
      </c>
      <c r="S209" s="35"/>
      <c r="T209" s="70"/>
      <c r="U209" s="54"/>
      <c r="V209" s="71">
        <f t="shared" si="32"/>
        <v>0</v>
      </c>
      <c r="W209" s="71">
        <f t="shared" si="33"/>
        <v>0</v>
      </c>
      <c r="X209" s="71">
        <f t="shared" si="34"/>
        <v>0</v>
      </c>
      <c r="Y209" s="71">
        <f t="shared" si="29"/>
        <v>0</v>
      </c>
      <c r="Z209" s="71">
        <f t="shared" si="30"/>
        <v>0</v>
      </c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</row>
    <row r="210" spans="1:47" ht="15.75" hidden="1" customHeight="1" x14ac:dyDescent="0.2">
      <c r="A210" s="88">
        <f t="shared" si="40"/>
        <v>135</v>
      </c>
      <c r="B210" s="76" t="e">
        <f>VLOOKUP(D:D,PERSON!A:B,2,FALSE)</f>
        <v>#N/A</v>
      </c>
      <c r="C210" s="76" t="e">
        <f>VLOOKUP(D:D,PERSON!A:F,6,FALSE)</f>
        <v>#N/A</v>
      </c>
      <c r="D210" s="65"/>
      <c r="E210" s="66" t="e">
        <f>VLOOKUP(D:D,PERSON!A:J,10,FALSE)</f>
        <v>#N/A</v>
      </c>
      <c r="F210" s="67" t="e">
        <f>VLOOKUP(D:D,PERSON!A:M,13,FALSE)</f>
        <v>#N/A</v>
      </c>
      <c r="G210" s="89"/>
      <c r="H210" s="68">
        <f>IF(G210=0,0,IF(G210=1,200,IF(G210=2,195,IF(G210=3,191,IF(G210=4,189,IF(G210=5,188,IF(G210=6,187,IF(G210=7,186,193-G210))))))))</f>
        <v>0</v>
      </c>
      <c r="I210" s="68"/>
      <c r="J210" s="68">
        <f>IF(I210=0,0,IF(I210=1,200,IF(I210=2,195,IF(I210=3,191,IF(I210=4,189,IF(I210=5,188,IF(I210=6,187,IF(I210=7,186,193-I210))))))))</f>
        <v>0</v>
      </c>
      <c r="K210" s="68"/>
      <c r="L210" s="68">
        <f>IF(K210=0,0,IF(K210=1,200,IF(K210=2,195,IF(K210=3,191,IF(K210=4,189,IF(K210=5,188,IF(K210=6,187,IF(K210=7,186,193-K210))))))))</f>
        <v>0</v>
      </c>
      <c r="M210" s="68"/>
      <c r="N210" s="68">
        <f>IF(M210=0,0,IF(M210=1,200,IF(M210=2,195,IF(M210=3,191,IF(M210=4,189,IF(M210=5,188,IF(M210=6,187,IF(M210=7,186,193-M210))))))))</f>
        <v>0</v>
      </c>
      <c r="O210" s="68"/>
      <c r="P210" s="68">
        <f>IF(O210=0,0,IF(O210=1,200,IF(O210=2,195,IF(O210=3,191,IF(O210=4,189,IF(O210=5,188,IF(O210=6,187,IF(O210=7,186,193-O210))))))))</f>
        <v>0</v>
      </c>
      <c r="Q210" s="69">
        <f>LARGE(V210:Z210,1)+LARGE(V210:Z210,2)+LARGE(V210:Z210,3)</f>
        <v>0</v>
      </c>
      <c r="R210" s="69">
        <f>+A210</f>
        <v>135</v>
      </c>
      <c r="S210" s="35"/>
      <c r="T210" s="70"/>
      <c r="U210" s="54"/>
      <c r="V210" s="71">
        <f t="shared" si="32"/>
        <v>0</v>
      </c>
      <c r="W210" s="71">
        <f t="shared" si="33"/>
        <v>0</v>
      </c>
      <c r="X210" s="71">
        <f t="shared" si="34"/>
        <v>0</v>
      </c>
      <c r="Y210" s="71">
        <f t="shared" si="29"/>
        <v>0</v>
      </c>
      <c r="Z210" s="71">
        <f t="shared" si="30"/>
        <v>0</v>
      </c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</row>
    <row r="211" spans="1:47" ht="15.75" hidden="1" customHeight="1" x14ac:dyDescent="0.2">
      <c r="A211" s="88">
        <f t="shared" si="40"/>
        <v>136</v>
      </c>
      <c r="B211" s="76" t="e">
        <f>VLOOKUP(D:D,PERSON!A:B,2,FALSE)</f>
        <v>#N/A</v>
      </c>
      <c r="C211" s="76" t="e">
        <f>VLOOKUP(D:D,PERSON!A:F,6,FALSE)</f>
        <v>#N/A</v>
      </c>
      <c r="D211" s="65"/>
      <c r="E211" s="66" t="e">
        <f>VLOOKUP(D:D,PERSON!A:J,10,FALSE)</f>
        <v>#N/A</v>
      </c>
      <c r="F211" s="67" t="e">
        <f>VLOOKUP(D:D,PERSON!A:M,13,FALSE)</f>
        <v>#N/A</v>
      </c>
      <c r="G211" s="89"/>
      <c r="H211" s="68">
        <f>IF(G211=0,0,IF(G211=1,200,IF(G211=2,195,IF(G211=3,191,IF(G211=4,189,IF(G211=5,188,IF(G211=6,187,IF(G211=7,186,193-G211))))))))</f>
        <v>0</v>
      </c>
      <c r="I211" s="68"/>
      <c r="J211" s="68">
        <f>IF(I211=0,0,IF(I211=1,200,IF(I211=2,195,IF(I211=3,191,IF(I211=4,189,IF(I211=5,188,IF(I211=6,187,IF(I211=7,186,193-I211))))))))</f>
        <v>0</v>
      </c>
      <c r="K211" s="68"/>
      <c r="L211" s="68">
        <f>IF(K211=0,0,IF(K211=1,200,IF(K211=2,195,IF(K211=3,191,IF(K211=4,189,IF(K211=5,188,IF(K211=6,187,IF(K211=7,186,193-K211))))))))</f>
        <v>0</v>
      </c>
      <c r="M211" s="68"/>
      <c r="N211" s="68">
        <f>IF(M211=0,0,IF(M211=1,200,IF(M211=2,195,IF(M211=3,191,IF(M211=4,189,IF(M211=5,188,IF(M211=6,187,IF(M211=7,186,193-M211))))))))</f>
        <v>0</v>
      </c>
      <c r="O211" s="68"/>
      <c r="P211" s="68">
        <f>IF(O211=0,0,IF(O211=1,200,IF(O211=2,195,IF(O211=3,191,IF(O211=4,189,IF(O211=5,188,IF(O211=6,187,IF(O211=7,186,193-O211))))))))</f>
        <v>0</v>
      </c>
      <c r="Q211" s="69">
        <f>LARGE(V211:Z211,1)+LARGE(V211:Z211,2)+LARGE(V211:Z211,3)</f>
        <v>0</v>
      </c>
      <c r="R211" s="69">
        <f>+A211</f>
        <v>136</v>
      </c>
      <c r="S211" s="35"/>
      <c r="T211" s="70"/>
      <c r="U211" s="54"/>
      <c r="V211" s="71">
        <f t="shared" ref="V211:V216" si="41">H211</f>
        <v>0</v>
      </c>
      <c r="W211" s="71">
        <f t="shared" ref="W211:W216" si="42">J211</f>
        <v>0</v>
      </c>
      <c r="X211" s="71">
        <f t="shared" ref="X211:X216" si="43">L211</f>
        <v>0</v>
      </c>
      <c r="Y211" s="71">
        <f t="shared" ref="Y211:Y278" si="44">N211</f>
        <v>0</v>
      </c>
      <c r="Z211" s="71">
        <f t="shared" ref="Z211:Z278" si="45">P211</f>
        <v>0</v>
      </c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</row>
    <row r="212" spans="1:47" ht="15.75" hidden="1" customHeight="1" x14ac:dyDescent="0.2">
      <c r="A212" s="88">
        <f t="shared" si="40"/>
        <v>137</v>
      </c>
      <c r="B212" s="76" t="e">
        <f>VLOOKUP(D:D,PERSON!A:B,2,FALSE)</f>
        <v>#N/A</v>
      </c>
      <c r="C212" s="76" t="e">
        <f>VLOOKUP(D:D,PERSON!A:F,6,FALSE)</f>
        <v>#N/A</v>
      </c>
      <c r="D212" s="65"/>
      <c r="E212" s="66" t="e">
        <f>VLOOKUP(D:D,PERSON!A:J,10,FALSE)</f>
        <v>#N/A</v>
      </c>
      <c r="F212" s="67" t="e">
        <f>VLOOKUP(D:D,PERSON!A:M,13,FALSE)</f>
        <v>#N/A</v>
      </c>
      <c r="G212" s="89"/>
      <c r="H212" s="68">
        <f>IF(G212=0,0,IF(G212=1,200,IF(G212=2,195,IF(G212=3,191,IF(G212=4,189,IF(G212=5,188,IF(G212=6,187,IF(G212=7,186,193-G212))))))))</f>
        <v>0</v>
      </c>
      <c r="I212" s="68"/>
      <c r="J212" s="68">
        <f>IF(I212=0,0,IF(I212=1,200,IF(I212=2,195,IF(I212=3,191,IF(I212=4,189,IF(I212=5,188,IF(I212=6,187,IF(I212=7,186,193-I212))))))))</f>
        <v>0</v>
      </c>
      <c r="K212" s="68"/>
      <c r="L212" s="68">
        <f>IF(K212=0,0,IF(K212=1,200,IF(K212=2,195,IF(K212=3,191,IF(K212=4,189,IF(K212=5,188,IF(K212=6,187,IF(K212=7,186,193-K212))))))))</f>
        <v>0</v>
      </c>
      <c r="M212" s="68"/>
      <c r="N212" s="68">
        <f>IF(M212=0,0,IF(M212=1,200,IF(M212=2,195,IF(M212=3,191,IF(M212=4,189,IF(M212=5,188,IF(M212=6,187,IF(M212=7,186,193-M212))))))))</f>
        <v>0</v>
      </c>
      <c r="O212" s="68"/>
      <c r="P212" s="68">
        <f>IF(O212=0,0,IF(O212=1,200,IF(O212=2,195,IF(O212=3,191,IF(O212=4,189,IF(O212=5,188,IF(O212=6,187,IF(O212=7,186,193-O212))))))))</f>
        <v>0</v>
      </c>
      <c r="Q212" s="69">
        <f>LARGE(V212:Z212,1)+LARGE(V212:Z212,2)+LARGE(V212:Z212,3)</f>
        <v>0</v>
      </c>
      <c r="R212" s="69">
        <f>+A212</f>
        <v>137</v>
      </c>
      <c r="S212" s="35"/>
      <c r="T212" s="70"/>
      <c r="U212" s="54"/>
      <c r="V212" s="71">
        <f t="shared" si="41"/>
        <v>0</v>
      </c>
      <c r="W212" s="71">
        <f t="shared" si="42"/>
        <v>0</v>
      </c>
      <c r="X212" s="71">
        <f t="shared" si="43"/>
        <v>0</v>
      </c>
      <c r="Y212" s="71">
        <f t="shared" si="44"/>
        <v>0</v>
      </c>
      <c r="Z212" s="71">
        <f t="shared" si="45"/>
        <v>0</v>
      </c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</row>
    <row r="213" spans="1:47" ht="15.75" hidden="1" customHeight="1" x14ac:dyDescent="0.2">
      <c r="A213" s="88">
        <f t="shared" si="40"/>
        <v>138</v>
      </c>
      <c r="B213" s="76" t="e">
        <f>VLOOKUP(D:D,PERSON!A:B,2,FALSE)</f>
        <v>#N/A</v>
      </c>
      <c r="C213" s="76" t="e">
        <f>VLOOKUP(D:D,PERSON!A:F,6,FALSE)</f>
        <v>#N/A</v>
      </c>
      <c r="D213" s="65"/>
      <c r="E213" s="66" t="e">
        <f>VLOOKUP(D:D,PERSON!A:J,10,FALSE)</f>
        <v>#N/A</v>
      </c>
      <c r="F213" s="67" t="e">
        <f>VLOOKUP(D:D,PERSON!A:M,13,FALSE)</f>
        <v>#N/A</v>
      </c>
      <c r="G213" s="89"/>
      <c r="H213" s="68">
        <f>IF(G213=0,0,IF(G213=1,200,IF(G213=2,195,IF(G213=3,191,IF(G213=4,189,IF(G213=5,188,IF(G213=6,187,IF(G213=7,186,193-G213))))))))</f>
        <v>0</v>
      </c>
      <c r="I213" s="68"/>
      <c r="J213" s="68">
        <f>IF(I213=0,0,IF(I213=1,200,IF(I213=2,195,IF(I213=3,191,IF(I213=4,189,IF(I213=5,188,IF(I213=6,187,IF(I213=7,186,193-I213))))))))</f>
        <v>0</v>
      </c>
      <c r="K213" s="68"/>
      <c r="L213" s="68">
        <f>IF(K213=0,0,IF(K213=1,200,IF(K213=2,195,IF(K213=3,191,IF(K213=4,189,IF(K213=5,188,IF(K213=6,187,IF(K213=7,186,193-K213))))))))</f>
        <v>0</v>
      </c>
      <c r="M213" s="68"/>
      <c r="N213" s="68">
        <f>IF(M213=0,0,IF(M213=1,200,IF(M213=2,195,IF(M213=3,191,IF(M213=4,189,IF(M213=5,188,IF(M213=6,187,IF(M213=7,186,193-M213))))))))</f>
        <v>0</v>
      </c>
      <c r="O213" s="68"/>
      <c r="P213" s="68">
        <f>IF(O213=0,0,IF(O213=1,200,IF(O213=2,195,IF(O213=3,191,IF(O213=4,189,IF(O213=5,188,IF(O213=6,187,IF(O213=7,186,193-O213))))))))</f>
        <v>0</v>
      </c>
      <c r="Q213" s="69">
        <f>LARGE(V213:Z213,1)+LARGE(V213:Z213,2)+LARGE(V213:Z213,3)</f>
        <v>0</v>
      </c>
      <c r="R213" s="69">
        <f>+A213</f>
        <v>138</v>
      </c>
      <c r="S213" s="35"/>
      <c r="T213" s="70"/>
      <c r="U213" s="54"/>
      <c r="V213" s="71">
        <f t="shared" si="41"/>
        <v>0</v>
      </c>
      <c r="W213" s="71">
        <f t="shared" si="42"/>
        <v>0</v>
      </c>
      <c r="X213" s="71">
        <f t="shared" si="43"/>
        <v>0</v>
      </c>
      <c r="Y213" s="71">
        <f t="shared" si="44"/>
        <v>0</v>
      </c>
      <c r="Z213" s="71">
        <f t="shared" si="45"/>
        <v>0</v>
      </c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</row>
    <row r="214" spans="1:47" ht="15.75" hidden="1" customHeight="1" x14ac:dyDescent="0.2">
      <c r="A214" s="88">
        <f t="shared" si="40"/>
        <v>139</v>
      </c>
      <c r="B214" s="76" t="e">
        <f>VLOOKUP(D:D,PERSON!A:B,2,FALSE)</f>
        <v>#N/A</v>
      </c>
      <c r="C214" s="76" t="e">
        <f>VLOOKUP(D:D,PERSON!A:F,6,FALSE)</f>
        <v>#N/A</v>
      </c>
      <c r="D214" s="65"/>
      <c r="E214" s="66" t="e">
        <f>VLOOKUP(D:D,PERSON!A:J,10,FALSE)</f>
        <v>#N/A</v>
      </c>
      <c r="F214" s="67" t="e">
        <f>VLOOKUP(D:D,PERSON!A:M,13,FALSE)</f>
        <v>#N/A</v>
      </c>
      <c r="G214" s="89"/>
      <c r="H214" s="68">
        <f>IF(G214=0,0,IF(G214=1,200,IF(G214=2,195,IF(G214=3,191,IF(G214=4,189,IF(G214=5,188,IF(G214=6,187,IF(G214=7,186,193-G214))))))))</f>
        <v>0</v>
      </c>
      <c r="I214" s="68"/>
      <c r="J214" s="68">
        <f>IF(I214=0,0,IF(I214=1,200,IF(I214=2,195,IF(I214=3,191,IF(I214=4,189,IF(I214=5,188,IF(I214=6,187,IF(I214=7,186,193-I214))))))))</f>
        <v>0</v>
      </c>
      <c r="K214" s="68"/>
      <c r="L214" s="68">
        <f>IF(K214=0,0,IF(K214=1,200,IF(K214=2,195,IF(K214=3,191,IF(K214=4,189,IF(K214=5,188,IF(K214=6,187,IF(K214=7,186,193-K214))))))))</f>
        <v>0</v>
      </c>
      <c r="M214" s="68"/>
      <c r="N214" s="68">
        <f>IF(M214=0,0,IF(M214=1,200,IF(M214=2,195,IF(M214=3,191,IF(M214=4,189,IF(M214=5,188,IF(M214=6,187,IF(M214=7,186,193-M214))))))))</f>
        <v>0</v>
      </c>
      <c r="O214" s="68"/>
      <c r="P214" s="68">
        <f>IF(O214=0,0,IF(O214=1,200,IF(O214=2,195,IF(O214=3,191,IF(O214=4,189,IF(O214=5,188,IF(O214=6,187,IF(O214=7,186,193-O214))))))))</f>
        <v>0</v>
      </c>
      <c r="Q214" s="69">
        <f>LARGE(V214:Z214,1)+LARGE(V214:Z214,2)+LARGE(V214:Z214,3)</f>
        <v>0</v>
      </c>
      <c r="R214" s="69">
        <f>+A214</f>
        <v>139</v>
      </c>
      <c r="S214" s="35"/>
      <c r="T214" s="70"/>
      <c r="U214" s="54"/>
      <c r="V214" s="71">
        <f t="shared" si="41"/>
        <v>0</v>
      </c>
      <c r="W214" s="71">
        <f t="shared" si="42"/>
        <v>0</v>
      </c>
      <c r="X214" s="71">
        <f t="shared" si="43"/>
        <v>0</v>
      </c>
      <c r="Y214" s="71">
        <f t="shared" si="44"/>
        <v>0</v>
      </c>
      <c r="Z214" s="71">
        <f t="shared" si="45"/>
        <v>0</v>
      </c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</row>
    <row r="215" spans="1:47" ht="15.75" hidden="1" customHeight="1" x14ac:dyDescent="0.2">
      <c r="A215" s="88">
        <f t="shared" si="40"/>
        <v>140</v>
      </c>
      <c r="B215" s="76" t="e">
        <f>VLOOKUP(D:D,PERSON!A:B,2,FALSE)</f>
        <v>#N/A</v>
      </c>
      <c r="C215" s="76" t="e">
        <f>VLOOKUP(D:D,PERSON!A:F,6,FALSE)</f>
        <v>#N/A</v>
      </c>
      <c r="D215" s="65"/>
      <c r="E215" s="66" t="e">
        <f>VLOOKUP(D:D,PERSON!A:J,10,FALSE)</f>
        <v>#N/A</v>
      </c>
      <c r="F215" s="67" t="e">
        <f>VLOOKUP(D:D,PERSON!A:M,13,FALSE)</f>
        <v>#N/A</v>
      </c>
      <c r="G215" s="89"/>
      <c r="H215" s="68">
        <f>IF(G215=0,0,IF(G215=1,200,IF(G215=2,195,IF(G215=3,191,IF(G215=4,189,IF(G215=5,188,IF(G215=6,187,IF(G215=7,186,193-G215))))))))</f>
        <v>0</v>
      </c>
      <c r="I215" s="68"/>
      <c r="J215" s="68">
        <f>IF(I215=0,0,IF(I215=1,200,IF(I215=2,195,IF(I215=3,191,IF(I215=4,189,IF(I215=5,188,IF(I215=6,187,IF(I215=7,186,193-I215))))))))</f>
        <v>0</v>
      </c>
      <c r="K215" s="68"/>
      <c r="L215" s="68">
        <f>IF(K215=0,0,IF(K215=1,200,IF(K215=2,195,IF(K215=3,191,IF(K215=4,189,IF(K215=5,188,IF(K215=6,187,IF(K215=7,186,193-K215))))))))</f>
        <v>0</v>
      </c>
      <c r="M215" s="68"/>
      <c r="N215" s="68">
        <f>IF(M215=0,0,IF(M215=1,200,IF(M215=2,195,IF(M215=3,191,IF(M215=4,189,IF(M215=5,188,IF(M215=6,187,IF(M215=7,186,193-M215))))))))</f>
        <v>0</v>
      </c>
      <c r="O215" s="68"/>
      <c r="P215" s="68">
        <f>IF(O215=0,0,IF(O215=1,200,IF(O215=2,195,IF(O215=3,191,IF(O215=4,189,IF(O215=5,188,IF(O215=6,187,IF(O215=7,186,193-O215))))))))</f>
        <v>0</v>
      </c>
      <c r="Q215" s="69">
        <f>LARGE(V215:Z215,1)+LARGE(V215:Z215,2)+LARGE(V215:Z215,3)</f>
        <v>0</v>
      </c>
      <c r="R215" s="69">
        <f>+A215</f>
        <v>140</v>
      </c>
      <c r="S215" s="35"/>
      <c r="T215" s="70"/>
      <c r="U215" s="54"/>
      <c r="V215" s="71">
        <f t="shared" si="41"/>
        <v>0</v>
      </c>
      <c r="W215" s="71">
        <f t="shared" si="42"/>
        <v>0</v>
      </c>
      <c r="X215" s="71">
        <f t="shared" si="43"/>
        <v>0</v>
      </c>
      <c r="Y215" s="71">
        <f t="shared" si="44"/>
        <v>0</v>
      </c>
      <c r="Z215" s="71">
        <f t="shared" si="45"/>
        <v>0</v>
      </c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</row>
    <row r="216" spans="1:47" ht="15.75" hidden="1" customHeight="1" x14ac:dyDescent="0.2">
      <c r="A216" s="88">
        <f t="shared" si="40"/>
        <v>141</v>
      </c>
      <c r="B216" s="76" t="e">
        <f>VLOOKUP(D:D,PERSON!A:B,2,FALSE)</f>
        <v>#N/A</v>
      </c>
      <c r="C216" s="76" t="e">
        <f>VLOOKUP(D:D,PERSON!A:F,6,FALSE)</f>
        <v>#N/A</v>
      </c>
      <c r="D216" s="65"/>
      <c r="E216" s="66" t="e">
        <f>VLOOKUP(D:D,PERSON!A:J,10,FALSE)</f>
        <v>#N/A</v>
      </c>
      <c r="F216" s="67" t="e">
        <f>VLOOKUP(D:D,PERSON!A:M,13,FALSE)</f>
        <v>#N/A</v>
      </c>
      <c r="G216" s="89"/>
      <c r="H216" s="68">
        <f>IF(G216=0,0,IF(G216=1,200,IF(G216=2,195,IF(G216=3,191,IF(G216=4,189,IF(G216=5,188,IF(G216=6,187,IF(G216=7,186,193-G216))))))))</f>
        <v>0</v>
      </c>
      <c r="I216" s="68"/>
      <c r="J216" s="68">
        <f>IF(I216=0,0,IF(I216=1,200,IF(I216=2,195,IF(I216=3,191,IF(I216=4,189,IF(I216=5,188,IF(I216=6,187,IF(I216=7,186,193-I216))))))))</f>
        <v>0</v>
      </c>
      <c r="K216" s="68"/>
      <c r="L216" s="68">
        <f>IF(K216=0,0,IF(K216=1,200,IF(K216=2,195,IF(K216=3,191,IF(K216=4,189,IF(K216=5,188,IF(K216=6,187,IF(K216=7,186,193-K216))))))))</f>
        <v>0</v>
      </c>
      <c r="M216" s="68"/>
      <c r="N216" s="68">
        <f>IF(M216=0,0,IF(M216=1,200,IF(M216=2,195,IF(M216=3,191,IF(M216=4,189,IF(M216=5,188,IF(M216=6,187,IF(M216=7,186,193-M216))))))))</f>
        <v>0</v>
      </c>
      <c r="O216" s="68"/>
      <c r="P216" s="68">
        <f>IF(O216=0,0,IF(O216=1,200,IF(O216=2,195,IF(O216=3,191,IF(O216=4,189,IF(O216=5,188,IF(O216=6,187,IF(O216=7,186,193-O216))))))))</f>
        <v>0</v>
      </c>
      <c r="Q216" s="69">
        <f>LARGE(V216:Z216,1)+LARGE(V216:Z216,2)+LARGE(V216:Z216,3)</f>
        <v>0</v>
      </c>
      <c r="R216" s="69">
        <f>+A216</f>
        <v>141</v>
      </c>
      <c r="S216" s="35"/>
      <c r="T216" s="70"/>
      <c r="U216" s="54"/>
      <c r="V216" s="71">
        <f t="shared" si="41"/>
        <v>0</v>
      </c>
      <c r="W216" s="71">
        <f t="shared" si="42"/>
        <v>0</v>
      </c>
      <c r="X216" s="71">
        <f t="shared" si="43"/>
        <v>0</v>
      </c>
      <c r="Y216" s="71">
        <f t="shared" si="44"/>
        <v>0</v>
      </c>
      <c r="Z216" s="71">
        <f t="shared" si="45"/>
        <v>0</v>
      </c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</row>
    <row r="217" spans="1:47" s="86" customFormat="1" ht="15.75" customHeight="1" x14ac:dyDescent="0.2">
      <c r="A217" s="79" t="s">
        <v>192</v>
      </c>
      <c r="B217" s="79"/>
      <c r="C217" s="91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96"/>
      <c r="O217" s="83"/>
      <c r="P217" s="83"/>
      <c r="Q217" s="83"/>
      <c r="R217" s="83"/>
      <c r="S217" s="84"/>
      <c r="T217" s="84"/>
      <c r="U217" s="54"/>
      <c r="V217" s="71"/>
      <c r="W217" s="71"/>
      <c r="X217" s="71"/>
      <c r="Y217" s="71">
        <f t="shared" si="44"/>
        <v>0</v>
      </c>
      <c r="Z217" s="71">
        <f t="shared" si="45"/>
        <v>0</v>
      </c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</row>
    <row r="218" spans="1:47" ht="15.75" customHeight="1" x14ac:dyDescent="0.2">
      <c r="A218" s="63">
        <v>1</v>
      </c>
      <c r="B218" s="75" t="s">
        <v>31</v>
      </c>
      <c r="C218" s="75" t="s">
        <v>899</v>
      </c>
      <c r="D218" s="68">
        <v>6043</v>
      </c>
      <c r="E218" s="66">
        <f>VLOOKUP(D:D,PERSON!A:J,10,FALSE)</f>
        <v>2006</v>
      </c>
      <c r="F218" s="67" t="str">
        <f>VLOOKUP(D:D,PERSON!A:M,13,FALSE)</f>
        <v>Narova</v>
      </c>
      <c r="G218" s="68">
        <v>1</v>
      </c>
      <c r="H218" s="68">
        <f>IF(G218=0,0,IF(G218=1,200,IF(G218=2,195,IF(G218=3,191,IF(G218=4,189,IF(G218=5,188,IF(G218=6,187,IF(G218=7,186,193-G218))))))))</f>
        <v>200</v>
      </c>
      <c r="I218" s="68">
        <v>1</v>
      </c>
      <c r="J218" s="68">
        <f>IF(I218=0,0,IF(I218=1,200,IF(I218=2,195,IF(I218=3,191,IF(I218=4,189,IF(I218=5,188,IF(I218=6,187,IF(I218=7,186,193-I218))))))))</f>
        <v>200</v>
      </c>
      <c r="K218" s="68">
        <v>1</v>
      </c>
      <c r="L218" s="68">
        <f>IF(K218=0,0,IF(K218=1,200,IF(K218=2,195,IF(K218=3,191,IF(K218=4,189,IF(K218=5,188,IF(K218=6,187,IF(K218=7,186,193-K218))))))))</f>
        <v>200</v>
      </c>
      <c r="M218" s="68">
        <v>1</v>
      </c>
      <c r="N218" s="68">
        <f>IF(M218=0,0,IF(M218=1,200,IF(M218=2,195,IF(M218=3,191,IF(M218=4,189,IF(M218=5,188,IF(M218=6,187,IF(M218=7,186,193-M218))))))))</f>
        <v>200</v>
      </c>
      <c r="O218" s="68"/>
      <c r="P218" s="68">
        <f>IF(O218=0,0,IF(O218=1,200,IF(O218=2,195,IF(O218=3,191,IF(O218=4,189,IF(O218=5,188,IF(O218=6,187,IF(O218=7,186,193-O218))))))))</f>
        <v>0</v>
      </c>
      <c r="Q218" s="69">
        <f>LARGE(V218:Z218,1)+LARGE(V218:Z218,2)+LARGE(V218:Z218,3)</f>
        <v>600</v>
      </c>
      <c r="R218" s="69">
        <f>+A218</f>
        <v>1</v>
      </c>
      <c r="S218" s="35"/>
      <c r="T218" s="70"/>
      <c r="U218" s="54"/>
      <c r="V218" s="71">
        <f t="shared" ref="V218:V247" si="46">H218</f>
        <v>200</v>
      </c>
      <c r="W218" s="71">
        <f t="shared" ref="W218:W247" si="47">J218</f>
        <v>200</v>
      </c>
      <c r="X218" s="71">
        <f t="shared" ref="X218:X247" si="48">L218</f>
        <v>200</v>
      </c>
      <c r="Y218" s="71">
        <f t="shared" si="44"/>
        <v>200</v>
      </c>
      <c r="Z218" s="71">
        <f t="shared" si="45"/>
        <v>0</v>
      </c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</row>
    <row r="219" spans="1:47" ht="15.75" customHeight="1" x14ac:dyDescent="0.2">
      <c r="A219" s="63">
        <f>A218+1</f>
        <v>2</v>
      </c>
      <c r="B219" s="64" t="str">
        <f>VLOOKUP(D:D,PERSON!A:B,2,FALSE)</f>
        <v>LONSKI</v>
      </c>
      <c r="C219" s="64" t="str">
        <f>VLOOKUP(D:D,PERSON!A:F,6,FALSE)</f>
        <v>VALERIE</v>
      </c>
      <c r="D219" s="68">
        <v>8857</v>
      </c>
      <c r="E219" s="66">
        <f>VLOOKUP(D:D,PERSON!A:J,10,FALSE)</f>
        <v>2009</v>
      </c>
      <c r="F219" s="67" t="str">
        <f>VLOOKUP(D:D,PERSON!A:M,13,FALSE)</f>
        <v>Aseri Spordiklubi</v>
      </c>
      <c r="G219" s="68"/>
      <c r="H219" s="68">
        <f>IF(G219=0,0,IF(G219=1,200,IF(G219=2,195,IF(G219=3,191,IF(G219=4,189,IF(G219=5,188,IF(G219=6,187,IF(G219=7,186,193-G219))))))))</f>
        <v>0</v>
      </c>
      <c r="I219" s="68">
        <v>4</v>
      </c>
      <c r="J219" s="68">
        <f>IF(I219=0,0,IF(I219=1,200,IF(I219=2,195,IF(I219=3,191,IF(I219=4,189,IF(I219=5,188,IF(I219=6,187,IF(I219=7,186,193-I219))))))))</f>
        <v>189</v>
      </c>
      <c r="K219" s="68">
        <v>3</v>
      </c>
      <c r="L219" s="68">
        <f>IF(K219=0,0,IF(K219=1,200,IF(K219=2,195,IF(K219=3,191,IF(K219=4,189,IF(K219=5,188,IF(K219=6,187,IF(K219=7,186,193-K219))))))))</f>
        <v>191</v>
      </c>
      <c r="M219" s="68">
        <v>4</v>
      </c>
      <c r="N219" s="68">
        <f>IF(M219=0,0,IF(M219=1,200,IF(M219=2,195,IF(M219=3,191,IF(M219=4,189,IF(M219=5,188,IF(M219=6,187,IF(M219=7,186,193-M219))))))))</f>
        <v>189</v>
      </c>
      <c r="O219" s="68"/>
      <c r="P219" s="68">
        <f>IF(O219=0,0,IF(O219=1,200,IF(O219=2,195,IF(O219=3,191,IF(O219=4,189,IF(O219=5,188,IF(O219=6,187,IF(O219=7,186,193-O219))))))))</f>
        <v>0</v>
      </c>
      <c r="Q219" s="69">
        <f>LARGE(V219:Z219,1)+LARGE(V219:Z219,2)+LARGE(V219:Z219,3)</f>
        <v>569</v>
      </c>
      <c r="R219" s="69">
        <f>+A219</f>
        <v>2</v>
      </c>
      <c r="S219" s="35"/>
      <c r="T219" s="70"/>
      <c r="U219" s="54"/>
      <c r="V219" s="71">
        <f t="shared" si="46"/>
        <v>0</v>
      </c>
      <c r="W219" s="71">
        <f t="shared" si="47"/>
        <v>189</v>
      </c>
      <c r="X219" s="71">
        <f t="shared" si="48"/>
        <v>191</v>
      </c>
      <c r="Y219" s="71">
        <f t="shared" si="44"/>
        <v>189</v>
      </c>
      <c r="Z219" s="71">
        <f t="shared" si="45"/>
        <v>0</v>
      </c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</row>
    <row r="220" spans="1:47" ht="15.75" customHeight="1" x14ac:dyDescent="0.2">
      <c r="A220" s="63">
        <f t="shared" ref="A220:A244" si="49">A219+1</f>
        <v>3</v>
      </c>
      <c r="B220" s="64" t="str">
        <f>VLOOKUP(D:D,PERSON!A:B,2,FALSE)</f>
        <v>BORISSOVA</v>
      </c>
      <c r="C220" s="64" t="str">
        <f>VLOOKUP(D:D,PERSON!A:F,6,FALSE)</f>
        <v>TAISSIA</v>
      </c>
      <c r="D220" s="68">
        <v>9251</v>
      </c>
      <c r="E220" s="66">
        <f>VLOOKUP(D:D,PERSON!A:J,10,FALSE)</f>
        <v>2009</v>
      </c>
      <c r="F220" s="67" t="str">
        <f>VLOOKUP(D:D,PERSON!A:M,13,FALSE)</f>
        <v>Narova</v>
      </c>
      <c r="G220" s="68"/>
      <c r="H220" s="68">
        <f>IF(G220=0,0,IF(G220=1,200,IF(G220=2,195,IF(G220=3,191,IF(G220=4,189,IF(G220=5,188,IF(G220=6,187,IF(G220=7,186,193-G220))))))))</f>
        <v>0</v>
      </c>
      <c r="I220" s="68">
        <v>6</v>
      </c>
      <c r="J220" s="68">
        <f>IF(I220=0,0,IF(I220=1,200,IF(I220=2,195,IF(I220=3,191,IF(I220=4,189,IF(I220=5,188,IF(I220=6,187,IF(I220=7,186,193-I220))))))))</f>
        <v>187</v>
      </c>
      <c r="K220" s="68"/>
      <c r="L220" s="68">
        <f>IF(K220=0,0,IF(K220=1,200,IF(K220=2,195,IF(K220=3,191,IF(K220=4,189,IF(K220=5,188,IF(K220=6,187,IF(K220=7,186,193-K220))))))))</f>
        <v>0</v>
      </c>
      <c r="M220" s="68">
        <v>7</v>
      </c>
      <c r="N220" s="68">
        <f>IF(M220=0,0,IF(M220=1,200,IF(M220=2,195,IF(M220=3,191,IF(M220=4,189,IF(M220=5,188,IF(M220=6,187,IF(M220=7,186,193-M220))))))))</f>
        <v>186</v>
      </c>
      <c r="O220" s="68"/>
      <c r="P220" s="68">
        <f>IF(O220=0,0,IF(O220=1,200,IF(O220=2,195,IF(O220=3,191,IF(O220=4,189,IF(O220=5,188,IF(O220=6,187,IF(O220=7,186,193-O220))))))))</f>
        <v>0</v>
      </c>
      <c r="Q220" s="69">
        <f>LARGE(V220:Z220,1)+LARGE(V220:Z220,2)+LARGE(V220:Z220,3)</f>
        <v>373</v>
      </c>
      <c r="R220" s="69">
        <f>+A220</f>
        <v>3</v>
      </c>
      <c r="S220" s="35"/>
      <c r="T220" s="70"/>
      <c r="U220" s="54"/>
      <c r="V220" s="71">
        <f t="shared" si="46"/>
        <v>0</v>
      </c>
      <c r="W220" s="71">
        <f t="shared" si="47"/>
        <v>187</v>
      </c>
      <c r="X220" s="71">
        <f t="shared" si="48"/>
        <v>0</v>
      </c>
      <c r="Y220" s="71">
        <f t="shared" si="44"/>
        <v>186</v>
      </c>
      <c r="Z220" s="71">
        <f t="shared" si="45"/>
        <v>0</v>
      </c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</row>
    <row r="221" spans="1:47" ht="15.75" customHeight="1" x14ac:dyDescent="0.2">
      <c r="A221" s="63">
        <f t="shared" si="49"/>
        <v>4</v>
      </c>
      <c r="B221" s="76" t="str">
        <f>VLOOKUP(D:D,PERSON!A:B,2,FALSE)</f>
        <v>SOMS</v>
      </c>
      <c r="C221" s="76" t="str">
        <f>VLOOKUP(D:D,PERSON!A:F,6,FALSE)</f>
        <v>MONA</v>
      </c>
      <c r="D221" s="65">
        <v>9983</v>
      </c>
      <c r="E221" s="66">
        <f>VLOOKUP(D:D,PERSON!A:J,10,FALSE)</f>
        <v>2014</v>
      </c>
      <c r="F221" s="67" t="str">
        <f>VLOOKUP(D:D,PERSON!A:M,13,FALSE)</f>
        <v>Spinmaster</v>
      </c>
      <c r="G221" s="68"/>
      <c r="H221" s="68">
        <f>IF(G221=0,0,IF(G221=1,200,IF(G221=2,195,IF(G221=3,191,IF(G221=4,189,IF(G221=5,188,IF(G221=6,187,IF(G221=7,186,193-G221))))))))</f>
        <v>0</v>
      </c>
      <c r="I221" s="68"/>
      <c r="J221" s="68">
        <f>IF(I221=0,0,IF(I221=1,200,IF(I221=2,195,IF(I221=3,191,IF(I221=4,189,IF(I221=5,188,IF(I221=6,187,IF(I221=7,186,193-I221))))))))</f>
        <v>0</v>
      </c>
      <c r="K221" s="68">
        <v>10</v>
      </c>
      <c r="L221" s="68">
        <f>IF(K221=0,0,IF(K221=1,200,IF(K221=2,195,IF(K221=3,191,IF(K221=4,189,IF(K221=5,188,IF(K221=6,187,IF(K221=7,186,193-K221))))))))</f>
        <v>183</v>
      </c>
      <c r="M221" s="68">
        <v>13</v>
      </c>
      <c r="N221" s="68">
        <f>IF(M221=0,0,IF(M221=1,200,IF(M221=2,195,IF(M221=3,191,IF(M221=4,189,IF(M221=5,188,IF(M221=6,187,IF(M221=7,186,193-M221))))))))</f>
        <v>180</v>
      </c>
      <c r="O221" s="68"/>
      <c r="P221" s="68">
        <f>IF(O221=0,0,IF(O221=1,200,IF(O221=2,195,IF(O221=3,191,IF(O221=4,189,IF(O221=5,188,IF(O221=6,187,IF(O221=7,186,193-O221))))))))</f>
        <v>0</v>
      </c>
      <c r="Q221" s="69">
        <f>LARGE(V221:Z221,1)+LARGE(V221:Z221,2)+LARGE(V221:Z221,3)</f>
        <v>363</v>
      </c>
      <c r="R221" s="69">
        <f>+A221</f>
        <v>4</v>
      </c>
      <c r="S221" s="35"/>
      <c r="T221" s="70"/>
      <c r="U221" s="54"/>
      <c r="V221" s="71">
        <f t="shared" si="46"/>
        <v>0</v>
      </c>
      <c r="W221" s="71">
        <f t="shared" si="47"/>
        <v>0</v>
      </c>
      <c r="X221" s="71">
        <f t="shared" si="48"/>
        <v>183</v>
      </c>
      <c r="Y221" s="71">
        <f t="shared" si="44"/>
        <v>180</v>
      </c>
      <c r="Z221" s="71">
        <f t="shared" si="45"/>
        <v>0</v>
      </c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</row>
    <row r="222" spans="1:47" ht="15.75" customHeight="1" x14ac:dyDescent="0.2">
      <c r="A222" s="63">
        <f t="shared" si="49"/>
        <v>5</v>
      </c>
      <c r="B222" s="76" t="str">
        <f>VLOOKUP(D:D,PERSON!A:B,2,FALSE)</f>
        <v>GRIGORUKAITĖ</v>
      </c>
      <c r="C222" s="76" t="str">
        <f>VLOOKUP(D:D,PERSON!A:F,6,FALSE)</f>
        <v>LAURA</v>
      </c>
      <c r="D222" s="68">
        <v>8625</v>
      </c>
      <c r="E222" s="66">
        <f>VLOOKUP(D:D,PERSON!A:J,10,FALSE)</f>
        <v>2005</v>
      </c>
      <c r="F222" s="67" t="s">
        <v>109</v>
      </c>
      <c r="G222" s="68"/>
      <c r="H222" s="68">
        <f>IF(G222=0,0,IF(G222=1,200,IF(G222=2,195,IF(G222=3,191,IF(G222=4,189,IF(G222=5,188,IF(G222=6,187,IF(G222=7,186,193-G222))))))))</f>
        <v>0</v>
      </c>
      <c r="I222" s="68">
        <v>2</v>
      </c>
      <c r="J222" s="68">
        <f>IF(I222=0,0,IF(I222=1,200,IF(I222=2,195,IF(I222=3,191,IF(I222=4,189,IF(I222=5,188,IF(I222=6,187,IF(I222=7,186,193-I222))))))))</f>
        <v>195</v>
      </c>
      <c r="K222" s="68"/>
      <c r="L222" s="68">
        <f>IF(K222=0,0,IF(K222=1,200,IF(K222=2,195,IF(K222=3,191,IF(K222=4,189,IF(K222=5,188,IF(K222=6,187,IF(K222=7,186,193-K222))))))))</f>
        <v>0</v>
      </c>
      <c r="M222" s="68"/>
      <c r="N222" s="68">
        <f>IF(M222=0,0,IF(M222=1,200,IF(M222=2,195,IF(M222=3,191,IF(M222=4,189,IF(M222=5,188,IF(M222=6,187,IF(M222=7,186,193-M222))))))))</f>
        <v>0</v>
      </c>
      <c r="O222" s="68"/>
      <c r="P222" s="68">
        <f>IF(O222=0,0,IF(O222=1,200,IF(O222=2,195,IF(O222=3,191,IF(O222=4,189,IF(O222=5,188,IF(O222=6,187,IF(O222=7,186,193-O222))))))))</f>
        <v>0</v>
      </c>
      <c r="Q222" s="69">
        <f>LARGE(V222:Z222,1)+LARGE(V222:Z222,2)+LARGE(V222:Z222,3)</f>
        <v>195</v>
      </c>
      <c r="R222" s="69">
        <f>+A222</f>
        <v>5</v>
      </c>
      <c r="S222" s="35"/>
      <c r="T222" s="70"/>
      <c r="U222" s="54"/>
      <c r="V222" s="71">
        <f t="shared" si="46"/>
        <v>0</v>
      </c>
      <c r="W222" s="71">
        <f t="shared" si="47"/>
        <v>195</v>
      </c>
      <c r="X222" s="71">
        <f t="shared" si="48"/>
        <v>0</v>
      </c>
      <c r="Y222" s="71">
        <f t="shared" si="44"/>
        <v>0</v>
      </c>
      <c r="Z222" s="71">
        <f t="shared" si="45"/>
        <v>0</v>
      </c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</row>
    <row r="223" spans="1:47" ht="15.75" customHeight="1" x14ac:dyDescent="0.2">
      <c r="A223" s="63">
        <f t="shared" si="49"/>
        <v>6</v>
      </c>
      <c r="B223" s="76" t="str">
        <f>VLOOKUP(D:D,PERSON!A:B,2,FALSE)</f>
        <v>NURGA</v>
      </c>
      <c r="C223" s="76" t="str">
        <f>VLOOKUP(D:D,PERSON!A:F,6,FALSE)</f>
        <v>RAILI</v>
      </c>
      <c r="D223" s="65">
        <v>6110</v>
      </c>
      <c r="E223" s="66">
        <f>VLOOKUP(D:D,PERSON!A:J,10,FALSE)</f>
        <v>2005</v>
      </c>
      <c r="F223" s="67" t="str">
        <f>VLOOKUP(D:D,PERSON!A:M,13,FALSE)</f>
        <v>Rakvere SK</v>
      </c>
      <c r="G223" s="68"/>
      <c r="H223" s="68">
        <f>IF(G223=0,0,IF(G223=1,200,IF(G223=2,195,IF(G223=3,191,IF(G223=4,189,IF(G223=5,188,IF(G223=6,187,IF(G223=7,186,193-G223))))))))</f>
        <v>0</v>
      </c>
      <c r="I223" s="68"/>
      <c r="J223" s="68">
        <f>IF(I223=0,0,IF(I223=1,200,IF(I223=2,195,IF(I223=3,191,IF(I223=4,189,IF(I223=5,188,IF(I223=6,187,IF(I223=7,186,193-I223))))))))</f>
        <v>0</v>
      </c>
      <c r="K223" s="68">
        <v>2</v>
      </c>
      <c r="L223" s="68">
        <f>IF(K223=0,0,IF(K223=1,200,IF(K223=2,195,IF(K223=3,191,IF(K223=4,189,IF(K223=5,188,IF(K223=6,187,IF(K223=7,186,193-K223))))))))</f>
        <v>195</v>
      </c>
      <c r="M223" s="68"/>
      <c r="N223" s="68">
        <f>IF(M223=0,0,IF(M223=1,200,IF(M223=2,195,IF(M223=3,191,IF(M223=4,189,IF(M223=5,188,IF(M223=6,187,IF(M223=7,186,193-M223))))))))</f>
        <v>0</v>
      </c>
      <c r="O223" s="68"/>
      <c r="P223" s="68">
        <f>IF(O223=0,0,IF(O223=1,200,IF(O223=2,195,IF(O223=3,191,IF(O223=4,189,IF(O223=5,188,IF(O223=6,187,IF(O223=7,186,193-O223))))))))</f>
        <v>0</v>
      </c>
      <c r="Q223" s="69">
        <f>LARGE(V223:Z223,1)+LARGE(V223:Z223,2)+LARGE(V223:Z223,3)</f>
        <v>195</v>
      </c>
      <c r="R223" s="69">
        <f>+A223</f>
        <v>6</v>
      </c>
      <c r="S223" s="35"/>
      <c r="T223" s="70"/>
      <c r="U223" s="54"/>
      <c r="V223" s="71">
        <f t="shared" si="46"/>
        <v>0</v>
      </c>
      <c r="W223" s="71">
        <f t="shared" si="47"/>
        <v>0</v>
      </c>
      <c r="X223" s="71">
        <f t="shared" si="48"/>
        <v>195</v>
      </c>
      <c r="Y223" s="71">
        <f t="shared" si="44"/>
        <v>0</v>
      </c>
      <c r="Z223" s="71">
        <f t="shared" si="45"/>
        <v>0</v>
      </c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</row>
    <row r="224" spans="1:47" ht="15.75" customHeight="1" x14ac:dyDescent="0.2">
      <c r="A224" s="63">
        <f t="shared" si="49"/>
        <v>7</v>
      </c>
      <c r="B224" s="76" t="str">
        <f>VLOOKUP(D:D,PERSON!A:B,2,FALSE)</f>
        <v>MELNIKOVA</v>
      </c>
      <c r="C224" s="76" t="str">
        <f>VLOOKUP(D:D,PERSON!A:F,6,FALSE)</f>
        <v>ANASTASSIA</v>
      </c>
      <c r="D224" s="68">
        <v>5361</v>
      </c>
      <c r="E224" s="66">
        <f>VLOOKUP(D:D,PERSON!A:J,10,FALSE)</f>
        <v>2004</v>
      </c>
      <c r="F224" s="67" t="str">
        <f>VLOOKUP(D:D,PERSON!A:M,13,FALSE)</f>
        <v>Narova</v>
      </c>
      <c r="G224" s="68"/>
      <c r="H224" s="68">
        <f>IF(G224=0,0,IF(G224=1,200,IF(G224=2,195,IF(G224=3,191,IF(G224=4,189,IF(G224=5,188,IF(G224=6,187,IF(G224=7,186,193-G224))))))))</f>
        <v>0</v>
      </c>
      <c r="I224" s="68"/>
      <c r="J224" s="68">
        <f>IF(I224=0,0,IF(I224=1,200,IF(I224=2,195,IF(I224=3,191,IF(I224=4,189,IF(I224=5,188,IF(I224=6,187,IF(I224=7,186,193-I224))))))))</f>
        <v>0</v>
      </c>
      <c r="K224" s="68"/>
      <c r="L224" s="68">
        <f>IF(K224=0,0,IF(K224=1,200,IF(K224=2,195,IF(K224=3,191,IF(K224=4,189,IF(K224=5,188,IF(K224=6,187,IF(K224=7,186,193-K224))))))))</f>
        <v>0</v>
      </c>
      <c r="M224" s="68">
        <v>2</v>
      </c>
      <c r="N224" s="68">
        <f>IF(M224=0,0,IF(M224=1,200,IF(M224=2,195,IF(M224=3,191,IF(M224=4,189,IF(M224=5,188,IF(M224=6,187,IF(M224=7,186,193-M224))))))))</f>
        <v>195</v>
      </c>
      <c r="O224" s="68"/>
      <c r="P224" s="68">
        <f>IF(O224=0,0,IF(O224=1,200,IF(O224=2,195,IF(O224=3,191,IF(O224=4,189,IF(O224=5,188,IF(O224=6,187,IF(O224=7,186,193-O224))))))))</f>
        <v>0</v>
      </c>
      <c r="Q224" s="69">
        <f>LARGE(V224:Z224,1)+LARGE(V224:Z224,2)+LARGE(V224:Z224,3)</f>
        <v>195</v>
      </c>
      <c r="R224" s="69">
        <f>+A224</f>
        <v>7</v>
      </c>
      <c r="S224" s="35"/>
      <c r="T224" s="70"/>
      <c r="U224" s="54"/>
      <c r="V224" s="71">
        <f t="shared" si="46"/>
        <v>0</v>
      </c>
      <c r="W224" s="71">
        <f t="shared" si="47"/>
        <v>0</v>
      </c>
      <c r="X224" s="71">
        <f t="shared" si="48"/>
        <v>0</v>
      </c>
      <c r="Y224" s="71">
        <f t="shared" si="44"/>
        <v>195</v>
      </c>
      <c r="Z224" s="71">
        <f t="shared" si="45"/>
        <v>0</v>
      </c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</row>
    <row r="225" spans="1:47" ht="15.75" customHeight="1" x14ac:dyDescent="0.2">
      <c r="A225" s="63">
        <f t="shared" si="49"/>
        <v>8</v>
      </c>
      <c r="B225" s="76" t="s">
        <v>48</v>
      </c>
      <c r="C225" s="76" t="s">
        <v>912</v>
      </c>
      <c r="D225" s="68">
        <v>3732</v>
      </c>
      <c r="E225" s="66">
        <f>VLOOKUP(D:D,PERSON!A:J,10,FALSE)</f>
        <v>2004</v>
      </c>
      <c r="F225" s="67" t="str">
        <f>VLOOKUP(D:D,PERSON!A:M,13,FALSE)</f>
        <v>Aseri Spordiklubi</v>
      </c>
      <c r="G225" s="68">
        <v>2</v>
      </c>
      <c r="H225" s="68">
        <f>IF(G225=0,0,IF(G225=1,200,IF(G225=2,195,IF(G225=3,191,IF(G225=4,189,IF(G225=5,188,IF(G225=6,187,IF(G225=7,186,193-G225))))))))</f>
        <v>195</v>
      </c>
      <c r="I225" s="68"/>
      <c r="J225" s="68">
        <f>IF(I225=0,0,IF(I225=1,200,IF(I225=2,195,IF(I225=3,191,IF(I225=4,189,IF(I225=5,188,IF(I225=6,187,IF(I225=7,186,193-I225))))))))</f>
        <v>0</v>
      </c>
      <c r="K225" s="68"/>
      <c r="L225" s="68">
        <f>IF(K225=0,0,IF(K225=1,200,IF(K225=2,195,IF(K225=3,191,IF(K225=4,189,IF(K225=5,188,IF(K225=6,187,IF(K225=7,186,193-K225))))))))</f>
        <v>0</v>
      </c>
      <c r="M225" s="68"/>
      <c r="N225" s="68">
        <f>IF(M225=0,0,IF(M225=1,200,IF(M225=2,195,IF(M225=3,191,IF(M225=4,189,IF(M225=5,188,IF(M225=6,187,IF(M225=7,186,193-M225))))))))</f>
        <v>0</v>
      </c>
      <c r="O225" s="68"/>
      <c r="P225" s="68">
        <f>IF(O225=0,0,IF(O225=1,200,IF(O225=2,195,IF(O225=3,191,IF(O225=4,189,IF(O225=5,188,IF(O225=6,187,IF(O225=7,186,193-O225))))))))</f>
        <v>0</v>
      </c>
      <c r="Q225" s="69">
        <f>LARGE(V225:Z225,1)+LARGE(V225:Z225,2)+LARGE(V225:Z225,3)</f>
        <v>195</v>
      </c>
      <c r="R225" s="69">
        <f>+A225</f>
        <v>8</v>
      </c>
      <c r="S225" s="35"/>
      <c r="T225" s="70"/>
      <c r="U225" s="54"/>
      <c r="V225" s="71">
        <f t="shared" si="46"/>
        <v>195</v>
      </c>
      <c r="W225" s="71">
        <f t="shared" si="47"/>
        <v>0</v>
      </c>
      <c r="X225" s="71">
        <f t="shared" si="48"/>
        <v>0</v>
      </c>
      <c r="Y225" s="71">
        <f t="shared" si="44"/>
        <v>0</v>
      </c>
      <c r="Z225" s="71">
        <f t="shared" si="45"/>
        <v>0</v>
      </c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</row>
    <row r="226" spans="1:47" ht="15.75" customHeight="1" x14ac:dyDescent="0.2">
      <c r="A226" s="63">
        <f t="shared" si="49"/>
        <v>9</v>
      </c>
      <c r="B226" s="76" t="s">
        <v>244</v>
      </c>
      <c r="C226" s="76" t="s">
        <v>6317</v>
      </c>
      <c r="D226" s="68">
        <v>9520</v>
      </c>
      <c r="E226" s="66">
        <f>VLOOKUP(D:D,PERSON!A:J,10,FALSE)</f>
        <v>2005</v>
      </c>
      <c r="F226" s="67" t="str">
        <f>VLOOKUP(D:D,PERSON!A:M,13,FALSE)</f>
        <v>KLUBITU</v>
      </c>
      <c r="G226" s="68">
        <v>3</v>
      </c>
      <c r="H226" s="68">
        <f>IF(G226=0,0,IF(G226=1,200,IF(G226=2,195,IF(G226=3,191,IF(G226=4,189,IF(G226=5,188,IF(G226=6,187,IF(G226=7,186,193-G226))))))))</f>
        <v>191</v>
      </c>
      <c r="I226" s="68"/>
      <c r="J226" s="68">
        <f>IF(I226=0,0,IF(I226=1,200,IF(I226=2,195,IF(I226=3,191,IF(I226=4,189,IF(I226=5,188,IF(I226=6,187,IF(I226=7,186,193-I226))))))))</f>
        <v>0</v>
      </c>
      <c r="K226" s="68"/>
      <c r="L226" s="68">
        <f>IF(K226=0,0,IF(K226=1,200,IF(K226=2,195,IF(K226=3,191,IF(K226=4,189,IF(K226=5,188,IF(K226=6,187,IF(K226=7,186,193-K226))))))))</f>
        <v>0</v>
      </c>
      <c r="M226" s="68"/>
      <c r="N226" s="68">
        <f>IF(M226=0,0,IF(M226=1,200,IF(M226=2,195,IF(M226=3,191,IF(M226=4,189,IF(M226=5,188,IF(M226=6,187,IF(M226=7,186,193-M226))))))))</f>
        <v>0</v>
      </c>
      <c r="O226" s="68"/>
      <c r="P226" s="68">
        <f>IF(O226=0,0,IF(O226=1,200,IF(O226=2,195,IF(O226=3,191,IF(O226=4,189,IF(O226=5,188,IF(O226=6,187,IF(O226=7,186,193-O226))))))))</f>
        <v>0</v>
      </c>
      <c r="Q226" s="69">
        <f>LARGE(V226:Z226,1)+LARGE(V226:Z226,2)+LARGE(V226:Z226,3)</f>
        <v>191</v>
      </c>
      <c r="R226" s="69">
        <f>+A226</f>
        <v>9</v>
      </c>
      <c r="S226" s="35"/>
      <c r="T226" s="70"/>
      <c r="U226" s="54"/>
      <c r="V226" s="71">
        <f t="shared" si="46"/>
        <v>191</v>
      </c>
      <c r="W226" s="71">
        <f t="shared" si="47"/>
        <v>0</v>
      </c>
      <c r="X226" s="71">
        <f t="shared" si="48"/>
        <v>0</v>
      </c>
      <c r="Y226" s="71">
        <f t="shared" si="44"/>
        <v>0</v>
      </c>
      <c r="Z226" s="71">
        <f t="shared" si="45"/>
        <v>0</v>
      </c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</row>
    <row r="227" spans="1:47" ht="15.75" customHeight="1" x14ac:dyDescent="0.2">
      <c r="A227" s="63">
        <f t="shared" si="49"/>
        <v>10</v>
      </c>
      <c r="B227" s="76" t="str">
        <f>VLOOKUP(D:D,PERSON!A:B,2,FALSE)</f>
        <v>KOZMIANAITĖ</v>
      </c>
      <c r="C227" s="76" t="str">
        <f>VLOOKUP(D:D,PERSON!A:F,6,FALSE)</f>
        <v>EVELINA</v>
      </c>
      <c r="D227" s="68">
        <v>8618</v>
      </c>
      <c r="E227" s="66">
        <f>VLOOKUP(D:D,PERSON!A:J,10,FALSE)</f>
        <v>2007</v>
      </c>
      <c r="F227" s="67" t="s">
        <v>109</v>
      </c>
      <c r="G227" s="68"/>
      <c r="H227" s="68">
        <f>IF(G227=0,0,IF(G227=1,200,IF(G227=2,195,IF(G227=3,191,IF(G227=4,189,IF(G227=5,188,IF(G227=6,187,IF(G227=7,186,193-G227))))))))</f>
        <v>0</v>
      </c>
      <c r="I227" s="68">
        <v>3</v>
      </c>
      <c r="J227" s="68">
        <f>IF(I227=0,0,IF(I227=1,200,IF(I227=2,195,IF(I227=3,191,IF(I227=4,189,IF(I227=5,188,IF(I227=6,187,IF(I227=7,186,193-I227))))))))</f>
        <v>191</v>
      </c>
      <c r="K227" s="68"/>
      <c r="L227" s="68">
        <f>IF(K227=0,0,IF(K227=1,200,IF(K227=2,195,IF(K227=3,191,IF(K227=4,189,IF(K227=5,188,IF(K227=6,187,IF(K227=7,186,193-K227))))))))</f>
        <v>0</v>
      </c>
      <c r="M227" s="68"/>
      <c r="N227" s="68">
        <f>IF(M227=0,0,IF(M227=1,200,IF(M227=2,195,IF(M227=3,191,IF(M227=4,189,IF(M227=5,188,IF(M227=6,187,IF(M227=7,186,193-M227))))))))</f>
        <v>0</v>
      </c>
      <c r="O227" s="68"/>
      <c r="P227" s="68">
        <f>IF(O227=0,0,IF(O227=1,200,IF(O227=2,195,IF(O227=3,191,IF(O227=4,189,IF(O227=5,188,IF(O227=6,187,IF(O227=7,186,193-O227))))))))</f>
        <v>0</v>
      </c>
      <c r="Q227" s="69">
        <f>LARGE(V227:Z227,1)+LARGE(V227:Z227,2)+LARGE(V227:Z227,3)</f>
        <v>191</v>
      </c>
      <c r="R227" s="69">
        <f>+A227</f>
        <v>10</v>
      </c>
      <c r="S227" s="35"/>
      <c r="T227" s="70"/>
      <c r="U227" s="54"/>
      <c r="V227" s="71">
        <f t="shared" si="46"/>
        <v>0</v>
      </c>
      <c r="W227" s="71">
        <f t="shared" si="47"/>
        <v>191</v>
      </c>
      <c r="X227" s="71">
        <f t="shared" si="48"/>
        <v>0</v>
      </c>
      <c r="Y227" s="71">
        <f t="shared" si="44"/>
        <v>0</v>
      </c>
      <c r="Z227" s="71">
        <f t="shared" si="45"/>
        <v>0</v>
      </c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</row>
    <row r="228" spans="1:47" ht="15.75" customHeight="1" x14ac:dyDescent="0.2">
      <c r="A228" s="63">
        <f t="shared" si="49"/>
        <v>11</v>
      </c>
      <c r="B228" s="76" t="str">
        <f>VLOOKUP(D:D,PERSON!A:B,2,FALSE)</f>
        <v>ŽAVRONKOVA</v>
      </c>
      <c r="C228" s="76" t="str">
        <f>VLOOKUP(D:D,PERSON!A:F,6,FALSE)</f>
        <v>MARIA</v>
      </c>
      <c r="D228" s="65">
        <v>7923</v>
      </c>
      <c r="E228" s="66">
        <f>VLOOKUP(D:D,PERSON!A:J,10,FALSE)</f>
        <v>2007</v>
      </c>
      <c r="F228" s="67" t="str">
        <f>VLOOKUP(D:D,PERSON!A:M,13,FALSE)</f>
        <v>Narova</v>
      </c>
      <c r="G228" s="68"/>
      <c r="H228" s="68">
        <f>IF(G228=0,0,IF(G228=1,200,IF(G228=2,195,IF(G228=3,191,IF(G228=4,189,IF(G228=5,188,IF(G228=6,187,IF(G228=7,186,193-G228))))))))</f>
        <v>0</v>
      </c>
      <c r="I228" s="68"/>
      <c r="J228" s="68">
        <f>IF(I228=0,0,IF(I228=1,200,IF(I228=2,195,IF(I228=3,191,IF(I228=4,189,IF(I228=5,188,IF(I228=6,187,IF(I228=7,186,193-I228))))))))</f>
        <v>0</v>
      </c>
      <c r="K228" s="68"/>
      <c r="L228" s="68">
        <f>IF(K228=0,0,IF(K228=1,200,IF(K228=2,195,IF(K228=3,191,IF(K228=4,189,IF(K228=5,188,IF(K228=6,187,IF(K228=7,186,193-K228))))))))</f>
        <v>0</v>
      </c>
      <c r="M228" s="68">
        <v>3</v>
      </c>
      <c r="N228" s="68">
        <f>IF(M228=0,0,IF(M228=1,200,IF(M228=2,195,IF(M228=3,191,IF(M228=4,189,IF(M228=5,188,IF(M228=6,187,IF(M228=7,186,193-M228))))))))</f>
        <v>191</v>
      </c>
      <c r="O228" s="68"/>
      <c r="P228" s="68">
        <f>IF(O228=0,0,IF(O228=1,200,IF(O228=2,195,IF(O228=3,191,IF(O228=4,189,IF(O228=5,188,IF(O228=6,187,IF(O228=7,186,193-O228))))))))</f>
        <v>0</v>
      </c>
      <c r="Q228" s="69">
        <f>LARGE(V228:Z228,1)+LARGE(V228:Z228,2)+LARGE(V228:Z228,3)</f>
        <v>191</v>
      </c>
      <c r="R228" s="69">
        <f>+A228</f>
        <v>11</v>
      </c>
      <c r="S228" s="35"/>
      <c r="T228" s="70"/>
      <c r="U228" s="54"/>
      <c r="V228" s="71">
        <f t="shared" si="46"/>
        <v>0</v>
      </c>
      <c r="W228" s="71">
        <f t="shared" si="47"/>
        <v>0</v>
      </c>
      <c r="X228" s="71">
        <f t="shared" si="48"/>
        <v>0</v>
      </c>
      <c r="Y228" s="71">
        <f t="shared" si="44"/>
        <v>191</v>
      </c>
      <c r="Z228" s="71">
        <f t="shared" si="45"/>
        <v>0</v>
      </c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</row>
    <row r="229" spans="1:47" ht="15.75" customHeight="1" x14ac:dyDescent="0.2">
      <c r="A229" s="63">
        <f t="shared" si="49"/>
        <v>12</v>
      </c>
      <c r="B229" s="76" t="str">
        <f>VLOOKUP(D:D,PERSON!A:B,2,FALSE)</f>
        <v>TALVING</v>
      </c>
      <c r="C229" s="76" t="str">
        <f>VLOOKUP(D:D,PERSON!A:F,6,FALSE)</f>
        <v>KAIRIT</v>
      </c>
      <c r="D229" s="68">
        <v>8545</v>
      </c>
      <c r="E229" s="66">
        <f>VLOOKUP(D:D,PERSON!A:J,10,FALSE)</f>
        <v>2007</v>
      </c>
      <c r="F229" s="67" t="str">
        <f>VLOOKUP(D:D,PERSON!A:M,13,FALSE)</f>
        <v>Haapsalu LTK</v>
      </c>
      <c r="G229" s="68"/>
      <c r="H229" s="68">
        <f>IF(G229=0,0,IF(G229=1,200,IF(G229=2,195,IF(G229=3,191,IF(G229=4,189,IF(G229=5,188,IF(G229=6,187,IF(G229=7,186,193-G229))))))))</f>
        <v>0</v>
      </c>
      <c r="I229" s="68"/>
      <c r="J229" s="68">
        <f>IF(I229=0,0,IF(I229=1,200,IF(I229=2,195,IF(I229=3,191,IF(I229=4,189,IF(I229=5,188,IF(I229=6,187,IF(I229=7,186,193-I229))))))))</f>
        <v>0</v>
      </c>
      <c r="K229" s="68">
        <v>4</v>
      </c>
      <c r="L229" s="68">
        <f>IF(K229=0,0,IF(K229=1,200,IF(K229=2,195,IF(K229=3,191,IF(K229=4,189,IF(K229=5,188,IF(K229=6,187,IF(K229=7,186,193-K229))))))))</f>
        <v>189</v>
      </c>
      <c r="M229" s="68"/>
      <c r="N229" s="68">
        <f>IF(M229=0,0,IF(M229=1,200,IF(M229=2,195,IF(M229=3,191,IF(M229=4,189,IF(M229=5,188,IF(M229=6,187,IF(M229=7,186,193-M229))))))))</f>
        <v>0</v>
      </c>
      <c r="O229" s="68"/>
      <c r="P229" s="68">
        <f>IF(O229=0,0,IF(O229=1,200,IF(O229=2,195,IF(O229=3,191,IF(O229=4,189,IF(O229=5,188,IF(O229=6,187,IF(O229=7,186,193-O229))))))))</f>
        <v>0</v>
      </c>
      <c r="Q229" s="69">
        <f>LARGE(V229:Z229,1)+LARGE(V229:Z229,2)+LARGE(V229:Z229,3)</f>
        <v>189</v>
      </c>
      <c r="R229" s="69">
        <f>+A229</f>
        <v>12</v>
      </c>
      <c r="S229" s="35"/>
      <c r="T229" s="70"/>
      <c r="U229" s="54"/>
      <c r="V229" s="71">
        <f t="shared" si="46"/>
        <v>0</v>
      </c>
      <c r="W229" s="71">
        <f t="shared" si="47"/>
        <v>0</v>
      </c>
      <c r="X229" s="71">
        <f t="shared" si="48"/>
        <v>189</v>
      </c>
      <c r="Y229" s="71">
        <f t="shared" si="44"/>
        <v>0</v>
      </c>
      <c r="Z229" s="71">
        <f t="shared" si="45"/>
        <v>0</v>
      </c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</row>
    <row r="230" spans="1:47" ht="15.75" customHeight="1" x14ac:dyDescent="0.2">
      <c r="A230" s="63">
        <f t="shared" si="49"/>
        <v>13</v>
      </c>
      <c r="B230" s="76" t="str">
        <f>VLOOKUP(D:D,PERSON!A:B,2,FALSE)</f>
        <v>SAMMELSELG</v>
      </c>
      <c r="C230" s="76" t="str">
        <f>VLOOKUP(D:D,PERSON!A:F,6,FALSE)</f>
        <v>ERIKA</v>
      </c>
      <c r="D230" s="65">
        <v>8850</v>
      </c>
      <c r="E230" s="66">
        <f>VLOOKUP(D:D,PERSON!A:J,10,FALSE)</f>
        <v>2009</v>
      </c>
      <c r="F230" s="67" t="str">
        <f>VLOOKUP(D:D,PERSON!A:M,13,FALSE)</f>
        <v>Spinmaster</v>
      </c>
      <c r="G230" s="68"/>
      <c r="H230" s="68">
        <f>IF(G230=0,0,IF(G230=1,200,IF(G230=2,195,IF(G230=3,191,IF(G230=4,189,IF(G230=5,188,IF(G230=6,187,IF(G230=7,186,193-G230))))))))</f>
        <v>0</v>
      </c>
      <c r="I230" s="68"/>
      <c r="J230" s="68">
        <f>IF(I230=0,0,IF(I230=1,200,IF(I230=2,195,IF(I230=3,191,IF(I230=4,189,IF(I230=5,188,IF(I230=6,187,IF(I230=7,186,193-I230))))))))</f>
        <v>0</v>
      </c>
      <c r="K230" s="68">
        <v>5</v>
      </c>
      <c r="L230" s="68">
        <f>IF(K230=0,0,IF(K230=1,200,IF(K230=2,195,IF(K230=3,191,IF(K230=4,189,IF(K230=5,188,IF(K230=6,187,IF(K230=7,186,193-K230))))))))</f>
        <v>188</v>
      </c>
      <c r="M230" s="68"/>
      <c r="N230" s="68">
        <f>IF(M230=0,0,IF(M230=1,200,IF(M230=2,195,IF(M230=3,191,IF(M230=4,189,IF(M230=5,188,IF(M230=6,187,IF(M230=7,186,193-M230))))))))</f>
        <v>0</v>
      </c>
      <c r="O230" s="68"/>
      <c r="P230" s="68">
        <f>IF(O230=0,0,IF(O230=1,200,IF(O230=2,195,IF(O230=3,191,IF(O230=4,189,IF(O230=5,188,IF(O230=6,187,IF(O230=7,186,193-O230))))))))</f>
        <v>0</v>
      </c>
      <c r="Q230" s="69">
        <f>LARGE(V230:Z230,1)+LARGE(V230:Z230,2)+LARGE(V230:Z230,3)</f>
        <v>188</v>
      </c>
      <c r="R230" s="69">
        <f>+A230</f>
        <v>13</v>
      </c>
      <c r="S230" s="35"/>
      <c r="T230" s="70"/>
      <c r="U230" s="54"/>
      <c r="V230" s="71">
        <f t="shared" si="46"/>
        <v>0</v>
      </c>
      <c r="W230" s="71">
        <f t="shared" si="47"/>
        <v>0</v>
      </c>
      <c r="X230" s="71">
        <f t="shared" si="48"/>
        <v>188</v>
      </c>
      <c r="Y230" s="71">
        <f t="shared" si="44"/>
        <v>0</v>
      </c>
      <c r="Z230" s="71">
        <f t="shared" si="45"/>
        <v>0</v>
      </c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</row>
    <row r="231" spans="1:47" ht="15.75" customHeight="1" x14ac:dyDescent="0.2">
      <c r="A231" s="63">
        <f t="shared" si="49"/>
        <v>14</v>
      </c>
      <c r="B231" s="76" t="str">
        <f>VLOOKUP(D:D,PERSON!A:B,2,FALSE)</f>
        <v>PRIKK</v>
      </c>
      <c r="C231" s="76" t="str">
        <f>VLOOKUP(D:D,PERSON!A:F,6,FALSE)</f>
        <v>SANDRA</v>
      </c>
      <c r="D231" s="68">
        <v>8544</v>
      </c>
      <c r="E231" s="66">
        <f>VLOOKUP(D:D,PERSON!A:J,10,FALSE)</f>
        <v>2008</v>
      </c>
      <c r="F231" s="67" t="str">
        <f>VLOOKUP(D:D,PERSON!A:M,13,FALSE)</f>
        <v>Haapsalu LTK</v>
      </c>
      <c r="G231" s="68"/>
      <c r="H231" s="68">
        <f>IF(G231=0,0,IF(G231=1,200,IF(G231=2,195,IF(G231=3,191,IF(G231=4,189,IF(G231=5,188,IF(G231=6,187,IF(G231=7,186,193-G231))))))))</f>
        <v>0</v>
      </c>
      <c r="I231" s="68">
        <v>5</v>
      </c>
      <c r="J231" s="68">
        <f>IF(I231=0,0,IF(I231=1,200,IF(I231=2,195,IF(I231=3,191,IF(I231=4,189,IF(I231=5,188,IF(I231=6,187,IF(I231=7,186,193-I231))))))))</f>
        <v>188</v>
      </c>
      <c r="K231" s="68"/>
      <c r="L231" s="68">
        <f>IF(K231=0,0,IF(K231=1,200,IF(K231=2,195,IF(K231=3,191,IF(K231=4,189,IF(K231=5,188,IF(K231=6,187,IF(K231=7,186,193-K231))))))))</f>
        <v>0</v>
      </c>
      <c r="M231" s="68">
        <v>6</v>
      </c>
      <c r="N231" s="68">
        <f>IF(M231=0,0,IF(M231=1,200,IF(M231=2,195,IF(M231=3,191,IF(M231=4,189,IF(M231=5,188,IF(M231=6,187,IF(M231=7,186,193-M231))))))))</f>
        <v>187</v>
      </c>
      <c r="O231" s="68"/>
      <c r="P231" s="68">
        <f>IF(O231=0,0,IF(O231=1,200,IF(O231=2,195,IF(O231=3,191,IF(O231=4,189,IF(O231=5,188,IF(O231=6,187,IF(O231=7,186,193-O231))))))))</f>
        <v>0</v>
      </c>
      <c r="Q231" s="69">
        <f>LARGE(V231:Z231,1)+LARGE(V231:Z231,2)+LARGE(V231:Z231,3)</f>
        <v>375</v>
      </c>
      <c r="R231" s="69">
        <f>+A231</f>
        <v>14</v>
      </c>
      <c r="S231" s="70"/>
      <c r="T231" s="70"/>
      <c r="U231" s="54"/>
      <c r="V231" s="71">
        <f t="shared" si="46"/>
        <v>0</v>
      </c>
      <c r="W231" s="71">
        <f t="shared" si="47"/>
        <v>188</v>
      </c>
      <c r="X231" s="71">
        <f t="shared" si="48"/>
        <v>0</v>
      </c>
      <c r="Y231" s="71">
        <f t="shared" si="44"/>
        <v>187</v>
      </c>
      <c r="Z231" s="71">
        <f t="shared" si="45"/>
        <v>0</v>
      </c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</row>
    <row r="232" spans="1:47" ht="15.75" customHeight="1" x14ac:dyDescent="0.2">
      <c r="A232" s="63">
        <f t="shared" si="49"/>
        <v>15</v>
      </c>
      <c r="B232" s="76" t="str">
        <f>VLOOKUP(D:D,PERSON!A:B,2,FALSE)</f>
        <v>PETROVA</v>
      </c>
      <c r="C232" s="76" t="str">
        <f>VLOOKUP(D:D,PERSON!A:F,6,FALSE)</f>
        <v>SOFIJA</v>
      </c>
      <c r="D232" s="68">
        <v>8363</v>
      </c>
      <c r="E232" s="66">
        <f>VLOOKUP(D:D,PERSON!A:J,10,FALSE)</f>
        <v>2007</v>
      </c>
      <c r="F232" s="67" t="str">
        <f>VLOOKUP(D:D,PERSON!A:M,13,FALSE)</f>
        <v>Narova</v>
      </c>
      <c r="G232" s="68"/>
      <c r="H232" s="68">
        <f>IF(G232=0,0,IF(G232=1,200,IF(G232=2,195,IF(G232=3,191,IF(G232=4,189,IF(G232=5,188,IF(G232=6,187,IF(G232=7,186,193-G232))))))))</f>
        <v>0</v>
      </c>
      <c r="I232" s="68"/>
      <c r="J232" s="68">
        <f>IF(I232=0,0,IF(I232=1,200,IF(I232=2,195,IF(I232=3,191,IF(I232=4,189,IF(I232=5,188,IF(I232=6,187,IF(I232=7,186,193-I232))))))))</f>
        <v>0</v>
      </c>
      <c r="K232" s="68"/>
      <c r="L232" s="68">
        <f>IF(K232=0,0,IF(K232=1,200,IF(K232=2,195,IF(K232=3,191,IF(K232=4,189,IF(K232=5,188,IF(K232=6,187,IF(K232=7,186,193-K232))))))))</f>
        <v>0</v>
      </c>
      <c r="M232" s="68">
        <v>5</v>
      </c>
      <c r="N232" s="68">
        <f>IF(M232=0,0,IF(M232=1,200,IF(M232=2,195,IF(M232=3,191,IF(M232=4,189,IF(M232=5,188,IF(M232=6,187,IF(M232=7,186,193-M232))))))))</f>
        <v>188</v>
      </c>
      <c r="O232" s="68"/>
      <c r="P232" s="68">
        <f>IF(O232=0,0,IF(O232=1,200,IF(O232=2,195,IF(O232=3,191,IF(O232=4,189,IF(O232=5,188,IF(O232=6,187,IF(O232=7,186,193-O232))))))))</f>
        <v>0</v>
      </c>
      <c r="Q232" s="69">
        <f>LARGE(V232:Z232,1)+LARGE(V232:Z232,2)+LARGE(V232:Z232,3)</f>
        <v>188</v>
      </c>
      <c r="R232" s="69">
        <f>+A232</f>
        <v>15</v>
      </c>
      <c r="S232" s="70"/>
      <c r="T232" s="70"/>
      <c r="U232" s="54"/>
      <c r="V232" s="71">
        <f t="shared" si="46"/>
        <v>0</v>
      </c>
      <c r="W232" s="71">
        <f t="shared" si="47"/>
        <v>0</v>
      </c>
      <c r="X232" s="71">
        <f t="shared" si="48"/>
        <v>0</v>
      </c>
      <c r="Y232" s="71">
        <f t="shared" si="44"/>
        <v>188</v>
      </c>
      <c r="Z232" s="71">
        <f t="shared" si="45"/>
        <v>0</v>
      </c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</row>
    <row r="233" spans="1:47" ht="15.75" customHeight="1" x14ac:dyDescent="0.2">
      <c r="A233" s="63">
        <f t="shared" si="49"/>
        <v>16</v>
      </c>
      <c r="B233" s="76" t="str">
        <f>VLOOKUP(D:D,PERSON!A:B,2,FALSE)</f>
        <v>SAMMELSELG</v>
      </c>
      <c r="C233" s="76" t="str">
        <f>VLOOKUP(D:D,PERSON!A:F,6,FALSE)</f>
        <v>EVA</v>
      </c>
      <c r="D233" s="77">
        <v>8858</v>
      </c>
      <c r="E233" s="66">
        <f>VLOOKUP(D:D,PERSON!A:J,10,FALSE)</f>
        <v>2010</v>
      </c>
      <c r="F233" s="67" t="str">
        <f>VLOOKUP(D:D,PERSON!A:M,13,FALSE)</f>
        <v>Spinmaster</v>
      </c>
      <c r="G233" s="68"/>
      <c r="H233" s="68">
        <f>IF(G233=0,0,IF(G233=1,200,IF(G233=2,195,IF(G233=3,191,IF(G233=4,189,IF(G233=5,188,IF(G233=6,187,IF(G233=7,186,193-G233))))))))</f>
        <v>0</v>
      </c>
      <c r="I233" s="68"/>
      <c r="J233" s="68">
        <f>IF(I233=0,0,IF(I233=1,200,IF(I233=2,195,IF(I233=3,191,IF(I233=4,189,IF(I233=5,188,IF(I233=6,187,IF(I233=7,186,193-I233))))))))</f>
        <v>0</v>
      </c>
      <c r="K233" s="68">
        <v>6</v>
      </c>
      <c r="L233" s="68">
        <f>IF(K233=0,0,IF(K233=1,200,IF(K233=2,195,IF(K233=3,191,IF(K233=4,189,IF(K233=5,188,IF(K233=6,187,IF(K233=7,186,193-K233))))))))</f>
        <v>187</v>
      </c>
      <c r="M233" s="68"/>
      <c r="N233" s="68">
        <f>IF(M233=0,0,IF(M233=1,200,IF(M233=2,195,IF(M233=3,191,IF(M233=4,189,IF(M233=5,188,IF(M233=6,187,IF(M233=7,186,193-M233))))))))</f>
        <v>0</v>
      </c>
      <c r="O233" s="68"/>
      <c r="P233" s="68">
        <f>IF(O233=0,0,IF(O233=1,200,IF(O233=2,195,IF(O233=3,191,IF(O233=4,189,IF(O233=5,188,IF(O233=6,187,IF(O233=7,186,193-O233))))))))</f>
        <v>0</v>
      </c>
      <c r="Q233" s="69">
        <f>LARGE(V233:Z233,1)+LARGE(V233:Z233,2)+LARGE(V233:Z233,3)</f>
        <v>187</v>
      </c>
      <c r="R233" s="69">
        <f>+A233</f>
        <v>16</v>
      </c>
      <c r="S233" s="70"/>
      <c r="T233" s="70"/>
      <c r="U233" s="54"/>
      <c r="V233" s="71">
        <f t="shared" si="46"/>
        <v>0</v>
      </c>
      <c r="W233" s="71">
        <f t="shared" si="47"/>
        <v>0</v>
      </c>
      <c r="X233" s="71">
        <f t="shared" si="48"/>
        <v>187</v>
      </c>
      <c r="Y233" s="71">
        <f t="shared" si="44"/>
        <v>0</v>
      </c>
      <c r="Z233" s="71">
        <f t="shared" si="45"/>
        <v>0</v>
      </c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</row>
    <row r="234" spans="1:47" ht="15.75" customHeight="1" x14ac:dyDescent="0.2">
      <c r="A234" s="63">
        <f t="shared" si="49"/>
        <v>17</v>
      </c>
      <c r="B234" s="76" t="str">
        <f>VLOOKUP(D:D,PERSON!A:B,2,FALSE)</f>
        <v>LAAN</v>
      </c>
      <c r="C234" s="76" t="str">
        <f>VLOOKUP(D:D,PERSON!A:F,6,FALSE)</f>
        <v>ALIISA</v>
      </c>
      <c r="D234" s="77">
        <v>8941</v>
      </c>
      <c r="E234" s="66">
        <f>VLOOKUP(D:D,PERSON!A:J,10,FALSE)</f>
        <v>2008</v>
      </c>
      <c r="F234" s="67" t="str">
        <f>VLOOKUP(D:D,PERSON!A:M,13,FALSE)</f>
        <v>Pärnu-Jaagupi Lauatenniseklubi</v>
      </c>
      <c r="G234" s="68"/>
      <c r="H234" s="68">
        <f>IF(G234=0,0,IF(G234=1,200,IF(G234=2,195,IF(G234=3,191,IF(G234=4,189,IF(G234=5,188,IF(G234=6,187,IF(G234=7,186,193-G234))))))))</f>
        <v>0</v>
      </c>
      <c r="I234" s="68"/>
      <c r="J234" s="68">
        <f>IF(I234=0,0,IF(I234=1,200,IF(I234=2,195,IF(I234=3,191,IF(I234=4,189,IF(I234=5,188,IF(I234=6,187,IF(I234=7,186,193-I234))))))))</f>
        <v>0</v>
      </c>
      <c r="K234" s="68">
        <v>7</v>
      </c>
      <c r="L234" s="68">
        <f>IF(K234=0,0,IF(K234=1,200,IF(K234=2,195,IF(K234=3,191,IF(K234=4,189,IF(K234=5,188,IF(K234=6,187,IF(K234=7,186,193-K234))))))))</f>
        <v>186</v>
      </c>
      <c r="M234" s="68"/>
      <c r="N234" s="68">
        <f>IF(M234=0,0,IF(M234=1,200,IF(M234=2,195,IF(M234=3,191,IF(M234=4,189,IF(M234=5,188,IF(M234=6,187,IF(M234=7,186,193-M234))))))))</f>
        <v>0</v>
      </c>
      <c r="O234" s="68"/>
      <c r="P234" s="68">
        <f>IF(O234=0,0,IF(O234=1,200,IF(O234=2,195,IF(O234=3,191,IF(O234=4,189,IF(O234=5,188,IF(O234=6,187,IF(O234=7,186,193-O234))))))))</f>
        <v>0</v>
      </c>
      <c r="Q234" s="69">
        <f>LARGE(V234:Z234,1)+LARGE(V234:Z234,2)+LARGE(V234:Z234,3)</f>
        <v>186</v>
      </c>
      <c r="R234" s="69">
        <f>+A234</f>
        <v>17</v>
      </c>
      <c r="S234" s="70"/>
      <c r="T234" s="70"/>
      <c r="U234" s="54"/>
      <c r="V234" s="71">
        <f t="shared" ref="V234:V239" si="50">H234</f>
        <v>0</v>
      </c>
      <c r="W234" s="71">
        <f t="shared" ref="W234:W239" si="51">J234</f>
        <v>0</v>
      </c>
      <c r="X234" s="71">
        <f t="shared" ref="X234:X239" si="52">L234</f>
        <v>186</v>
      </c>
      <c r="Y234" s="71">
        <f t="shared" ref="Y234:Y239" si="53">N234</f>
        <v>0</v>
      </c>
      <c r="Z234" s="71">
        <f t="shared" ref="Z234:Z239" si="54">P234</f>
        <v>0</v>
      </c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</row>
    <row r="235" spans="1:47" ht="15.75" customHeight="1" x14ac:dyDescent="0.2">
      <c r="A235" s="63">
        <f t="shared" si="49"/>
        <v>18</v>
      </c>
      <c r="B235" s="76" t="str">
        <f>VLOOKUP(D:D,PERSON!A:B,2,FALSE)</f>
        <v>KRYVEHA</v>
      </c>
      <c r="C235" s="76" t="str">
        <f>VLOOKUP(D:D,PERSON!A:F,6,FALSE)</f>
        <v>VIKTORIIA</v>
      </c>
      <c r="D235" s="77">
        <v>10277</v>
      </c>
      <c r="E235" s="66">
        <f>VLOOKUP(D:D,PERSON!A:J,10,FALSE)</f>
        <v>2010</v>
      </c>
      <c r="F235" s="67" t="str">
        <f>VLOOKUP(D:D,PERSON!A:M,13,FALSE)</f>
        <v>Spinmaster</v>
      </c>
      <c r="G235" s="68"/>
      <c r="H235" s="68">
        <f>IF(G235=0,0,IF(G235=1,200,IF(G235=2,195,IF(G235=3,191,IF(G235=4,189,IF(G235=5,188,IF(G235=6,187,IF(G235=7,186,193-G235))))))))</f>
        <v>0</v>
      </c>
      <c r="I235" s="68"/>
      <c r="J235" s="68">
        <f>IF(I235=0,0,IF(I235=1,200,IF(I235=2,195,IF(I235=3,191,IF(I235=4,189,IF(I235=5,188,IF(I235=6,187,IF(I235=7,186,193-I235))))))))</f>
        <v>0</v>
      </c>
      <c r="K235" s="68">
        <v>8</v>
      </c>
      <c r="L235" s="68">
        <f>IF(K235=0,0,IF(K235=1,200,IF(K235=2,195,IF(K235=3,191,IF(K235=4,189,IF(K235=5,188,IF(K235=6,187,IF(K235=7,186,193-K235))))))))</f>
        <v>185</v>
      </c>
      <c r="M235" s="68"/>
      <c r="N235" s="68">
        <f>IF(M235=0,0,IF(M235=1,200,IF(M235=2,195,IF(M235=3,191,IF(M235=4,189,IF(M235=5,188,IF(M235=6,187,IF(M235=7,186,193-M235))))))))</f>
        <v>0</v>
      </c>
      <c r="O235" s="68"/>
      <c r="P235" s="68">
        <f>IF(O235=0,0,IF(O235=1,200,IF(O235=2,195,IF(O235=3,191,IF(O235=4,189,IF(O235=5,188,IF(O235=6,187,IF(O235=7,186,193-O235))))))))</f>
        <v>0</v>
      </c>
      <c r="Q235" s="69">
        <f>LARGE(V235:Z235,1)+LARGE(V235:Z235,2)+LARGE(V235:Z235,3)</f>
        <v>185</v>
      </c>
      <c r="R235" s="69">
        <f>+A235</f>
        <v>18</v>
      </c>
      <c r="S235" s="70"/>
      <c r="T235" s="70"/>
      <c r="U235" s="54"/>
      <c r="V235" s="71">
        <f t="shared" si="50"/>
        <v>0</v>
      </c>
      <c r="W235" s="71">
        <f t="shared" si="51"/>
        <v>0</v>
      </c>
      <c r="X235" s="71">
        <f t="shared" si="52"/>
        <v>185</v>
      </c>
      <c r="Y235" s="71">
        <f t="shared" si="53"/>
        <v>0</v>
      </c>
      <c r="Z235" s="71">
        <f t="shared" si="54"/>
        <v>0</v>
      </c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</row>
    <row r="236" spans="1:47" ht="15.75" customHeight="1" x14ac:dyDescent="0.2">
      <c r="A236" s="63">
        <f t="shared" si="49"/>
        <v>19</v>
      </c>
      <c r="B236" s="76" t="str">
        <f>VLOOKUP(D:D,PERSON!A:B,2,FALSE)</f>
        <v>UŠAKOVA</v>
      </c>
      <c r="C236" s="76" t="str">
        <f>VLOOKUP(D:D,PERSON!A:F,6,FALSE)</f>
        <v>JELIZAVETA</v>
      </c>
      <c r="D236" s="77">
        <v>9270</v>
      </c>
      <c r="E236" s="66">
        <f>VLOOKUP(D:D,PERSON!A:J,10,FALSE)</f>
        <v>2008</v>
      </c>
      <c r="F236" s="67" t="str">
        <f>VLOOKUP(D:D,PERSON!A:M,13,FALSE)</f>
        <v>Narova</v>
      </c>
      <c r="G236" s="68"/>
      <c r="H236" s="68">
        <f>IF(G236=0,0,IF(G236=1,200,IF(G236=2,195,IF(G236=3,191,IF(G236=4,189,IF(G236=5,188,IF(G236=6,187,IF(G236=7,186,193-G236))))))))</f>
        <v>0</v>
      </c>
      <c r="I236" s="68"/>
      <c r="J236" s="68">
        <f>IF(I236=0,0,IF(I236=1,200,IF(I236=2,195,IF(I236=3,191,IF(I236=4,189,IF(I236=5,188,IF(I236=6,187,IF(I236=7,186,193-I236))))))))</f>
        <v>0</v>
      </c>
      <c r="K236" s="68"/>
      <c r="L236" s="68">
        <f>IF(K236=0,0,IF(K236=1,200,IF(K236=2,195,IF(K236=3,191,IF(K236=4,189,IF(K236=5,188,IF(K236=6,187,IF(K236=7,186,193-K236))))))))</f>
        <v>0</v>
      </c>
      <c r="M236" s="68">
        <v>8</v>
      </c>
      <c r="N236" s="68">
        <f>IF(M236=0,0,IF(M236=1,200,IF(M236=2,195,IF(M236=3,191,IF(M236=4,189,IF(M236=5,188,IF(M236=6,187,IF(M236=7,186,193-M236))))))))</f>
        <v>185</v>
      </c>
      <c r="O236" s="68"/>
      <c r="P236" s="68">
        <f>IF(O236=0,0,IF(O236=1,200,IF(O236=2,195,IF(O236=3,191,IF(O236=4,189,IF(O236=5,188,IF(O236=6,187,IF(O236=7,186,193-O236))))))))</f>
        <v>0</v>
      </c>
      <c r="Q236" s="69">
        <f>LARGE(V236:Z236,1)+LARGE(V236:Z236,2)+LARGE(V236:Z236,3)</f>
        <v>185</v>
      </c>
      <c r="R236" s="69">
        <f>+A236</f>
        <v>19</v>
      </c>
      <c r="S236" s="70"/>
      <c r="T236" s="70"/>
      <c r="U236" s="54"/>
      <c r="V236" s="71">
        <f t="shared" si="50"/>
        <v>0</v>
      </c>
      <c r="W236" s="71">
        <f t="shared" si="51"/>
        <v>0</v>
      </c>
      <c r="X236" s="71">
        <f t="shared" si="52"/>
        <v>0</v>
      </c>
      <c r="Y236" s="71">
        <f t="shared" si="53"/>
        <v>185</v>
      </c>
      <c r="Z236" s="71">
        <f t="shared" si="54"/>
        <v>0</v>
      </c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</row>
    <row r="237" spans="1:47" ht="15.75" customHeight="1" x14ac:dyDescent="0.2">
      <c r="A237" s="63">
        <f t="shared" si="49"/>
        <v>20</v>
      </c>
      <c r="B237" s="76" t="str">
        <f>VLOOKUP(D:D,PERSON!A:B,2,FALSE)</f>
        <v>ANNUS</v>
      </c>
      <c r="C237" s="76" t="str">
        <f>VLOOKUP(D:D,PERSON!A:F,6,FALSE)</f>
        <v>VILGE</v>
      </c>
      <c r="D237" s="78">
        <v>9968</v>
      </c>
      <c r="E237" s="66">
        <f>VLOOKUP(D:D,PERSON!A:J,10,FALSE)</f>
        <v>2008</v>
      </c>
      <c r="F237" s="67" t="str">
        <f>VLOOKUP(D:D,PERSON!A:M,13,FALSE)</f>
        <v>S-Jaani LTK Lehola</v>
      </c>
      <c r="G237" s="68"/>
      <c r="H237" s="68">
        <f>IF(G237=0,0,IF(G237=1,200,IF(G237=2,195,IF(G237=3,191,IF(G237=4,189,IF(G237=5,188,IF(G237=6,187,IF(G237=7,186,193-G237))))))))</f>
        <v>0</v>
      </c>
      <c r="I237" s="68"/>
      <c r="J237" s="68">
        <f>IF(I237=0,0,IF(I237=1,200,IF(I237=2,195,IF(I237=3,191,IF(I237=4,189,IF(I237=5,188,IF(I237=6,187,IF(I237=7,186,193-I237))))))))</f>
        <v>0</v>
      </c>
      <c r="K237" s="68">
        <v>9</v>
      </c>
      <c r="L237" s="68">
        <f>IF(K237=0,0,IF(K237=1,200,IF(K237=2,195,IF(K237=3,191,IF(K237=4,189,IF(K237=5,188,IF(K237=6,187,IF(K237=7,186,193-K237))))))))</f>
        <v>184</v>
      </c>
      <c r="M237" s="68"/>
      <c r="N237" s="68">
        <f>IF(M237=0,0,IF(M237=1,200,IF(M237=2,195,IF(M237=3,191,IF(M237=4,189,IF(M237=5,188,IF(M237=6,187,IF(M237=7,186,193-M237))))))))</f>
        <v>0</v>
      </c>
      <c r="O237" s="68"/>
      <c r="P237" s="68">
        <f>IF(O237=0,0,IF(O237=1,200,IF(O237=2,195,IF(O237=3,191,IF(O237=4,189,IF(O237=5,188,IF(O237=6,187,IF(O237=7,186,193-O237))))))))</f>
        <v>0</v>
      </c>
      <c r="Q237" s="69">
        <f>LARGE(V237:Z237,1)+LARGE(V237:Z237,2)+LARGE(V237:Z237,3)</f>
        <v>184</v>
      </c>
      <c r="R237" s="69">
        <f>+A237</f>
        <v>20</v>
      </c>
      <c r="S237" s="70"/>
      <c r="T237" s="70"/>
      <c r="U237" s="54"/>
      <c r="V237" s="71">
        <f t="shared" si="50"/>
        <v>0</v>
      </c>
      <c r="W237" s="71">
        <f t="shared" si="51"/>
        <v>0</v>
      </c>
      <c r="X237" s="71">
        <f t="shared" si="52"/>
        <v>184</v>
      </c>
      <c r="Y237" s="71">
        <f t="shared" si="53"/>
        <v>0</v>
      </c>
      <c r="Z237" s="71">
        <f t="shared" si="54"/>
        <v>0</v>
      </c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</row>
    <row r="238" spans="1:47" ht="15.75" customHeight="1" x14ac:dyDescent="0.2">
      <c r="A238" s="63">
        <f t="shared" si="49"/>
        <v>21</v>
      </c>
      <c r="B238" s="76" t="str">
        <f>VLOOKUP(D:D,PERSON!A:B,2,FALSE)</f>
        <v>BANDURINA</v>
      </c>
      <c r="C238" s="76" t="str">
        <f>VLOOKUP(D:D,PERSON!A:F,6,FALSE)</f>
        <v>ULJANA</v>
      </c>
      <c r="D238" s="77">
        <v>9921</v>
      </c>
      <c r="E238" s="66">
        <f>VLOOKUP(D:D,PERSON!A:J,10,FALSE)</f>
        <v>2012</v>
      </c>
      <c r="F238" s="67" t="str">
        <f>VLOOKUP(D:D,PERSON!A:M,13,FALSE)</f>
        <v>Narova</v>
      </c>
      <c r="G238" s="68"/>
      <c r="H238" s="68">
        <f>IF(G238=0,0,IF(G238=1,200,IF(G238=2,195,IF(G238=3,191,IF(G238=4,189,IF(G238=5,188,IF(G238=6,187,IF(G238=7,186,193-G238))))))))</f>
        <v>0</v>
      </c>
      <c r="I238" s="68"/>
      <c r="J238" s="68">
        <f>IF(I238=0,0,IF(I238=1,200,IF(I238=2,195,IF(I238=3,191,IF(I238=4,189,IF(I238=5,188,IF(I238=6,187,IF(I238=7,186,193-I238))))))))</f>
        <v>0</v>
      </c>
      <c r="K238" s="68"/>
      <c r="L238" s="68">
        <f>IF(K238=0,0,IF(K238=1,200,IF(K238=2,195,IF(K238=3,191,IF(K238=4,189,IF(K238=5,188,IF(K238=6,187,IF(K238=7,186,193-K238))))))))</f>
        <v>0</v>
      </c>
      <c r="M238" s="68">
        <v>9</v>
      </c>
      <c r="N238" s="68">
        <f>IF(M238=0,0,IF(M238=1,200,IF(M238=2,195,IF(M238=3,191,IF(M238=4,189,IF(M238=5,188,IF(M238=6,187,IF(M238=7,186,193-M238))))))))</f>
        <v>184</v>
      </c>
      <c r="O238" s="68"/>
      <c r="P238" s="68">
        <f>IF(O238=0,0,IF(O238=1,200,IF(O238=2,195,IF(O238=3,191,IF(O238=4,189,IF(O238=5,188,IF(O238=6,187,IF(O238=7,186,193-O238))))))))</f>
        <v>0</v>
      </c>
      <c r="Q238" s="69">
        <f>LARGE(V238:Z238,1)+LARGE(V238:Z238,2)+LARGE(V238:Z238,3)</f>
        <v>184</v>
      </c>
      <c r="R238" s="69">
        <f>+A238</f>
        <v>21</v>
      </c>
      <c r="S238" s="70"/>
      <c r="T238" s="70"/>
      <c r="U238" s="54"/>
      <c r="V238" s="71">
        <f t="shared" si="50"/>
        <v>0</v>
      </c>
      <c r="W238" s="71">
        <f t="shared" si="51"/>
        <v>0</v>
      </c>
      <c r="X238" s="71">
        <f t="shared" si="52"/>
        <v>0</v>
      </c>
      <c r="Y238" s="71">
        <f t="shared" si="53"/>
        <v>184</v>
      </c>
      <c r="Z238" s="71">
        <f t="shared" si="54"/>
        <v>0</v>
      </c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</row>
    <row r="239" spans="1:47" ht="15.75" customHeight="1" x14ac:dyDescent="0.2">
      <c r="A239" s="63">
        <f t="shared" si="49"/>
        <v>22</v>
      </c>
      <c r="B239" s="76" t="str">
        <f>VLOOKUP(D:D,PERSON!A:B,2,FALSE)</f>
        <v>JEGOROVA</v>
      </c>
      <c r="C239" s="76" t="str">
        <f>VLOOKUP(D:D,PERSON!A:F,6,FALSE)</f>
        <v>DARIJA</v>
      </c>
      <c r="D239" s="78">
        <v>9951</v>
      </c>
      <c r="E239" s="66">
        <f>VLOOKUP(D:D,PERSON!A:J,10,FALSE)</f>
        <v>2011</v>
      </c>
      <c r="F239" s="67" t="str">
        <f>VLOOKUP(D:D,PERSON!A:M,13,FALSE)</f>
        <v>Narova</v>
      </c>
      <c r="G239" s="68"/>
      <c r="H239" s="68">
        <f>IF(G239=0,0,IF(G239=1,200,IF(G239=2,195,IF(G239=3,191,IF(G239=4,189,IF(G239=5,188,IF(G239=6,187,IF(G239=7,186,193-G239))))))))</f>
        <v>0</v>
      </c>
      <c r="I239" s="68"/>
      <c r="J239" s="68">
        <f>IF(I239=0,0,IF(I239=1,200,IF(I239=2,195,IF(I239=3,191,IF(I239=4,189,IF(I239=5,188,IF(I239=6,187,IF(I239=7,186,193-I239))))))))</f>
        <v>0</v>
      </c>
      <c r="K239" s="68"/>
      <c r="L239" s="68">
        <f>IF(K239=0,0,IF(K239=1,200,IF(K239=2,195,IF(K239=3,191,IF(K239=4,189,IF(K239=5,188,IF(K239=6,187,IF(K239=7,186,193-K239))))))))</f>
        <v>0</v>
      </c>
      <c r="M239" s="68">
        <v>10</v>
      </c>
      <c r="N239" s="68">
        <f>IF(M239=0,0,IF(M239=1,200,IF(M239=2,195,IF(M239=3,191,IF(M239=4,189,IF(M239=5,188,IF(M239=6,187,IF(M239=7,186,193-M239))))))))</f>
        <v>183</v>
      </c>
      <c r="O239" s="68"/>
      <c r="P239" s="68">
        <f>IF(O239=0,0,IF(O239=1,200,IF(O239=2,195,IF(O239=3,191,IF(O239=4,189,IF(O239=5,188,IF(O239=6,187,IF(O239=7,186,193-O239))))))))</f>
        <v>0</v>
      </c>
      <c r="Q239" s="69">
        <f>LARGE(V239:Z239,1)+LARGE(V239:Z239,2)+LARGE(V239:Z239,3)</f>
        <v>183</v>
      </c>
      <c r="R239" s="69">
        <f>+A239</f>
        <v>22</v>
      </c>
      <c r="S239" s="70"/>
      <c r="T239" s="70"/>
      <c r="U239" s="54"/>
      <c r="V239" s="71">
        <f t="shared" si="50"/>
        <v>0</v>
      </c>
      <c r="W239" s="71">
        <f t="shared" si="51"/>
        <v>0</v>
      </c>
      <c r="X239" s="71">
        <f t="shared" si="52"/>
        <v>0</v>
      </c>
      <c r="Y239" s="71">
        <f t="shared" si="53"/>
        <v>183</v>
      </c>
      <c r="Z239" s="71">
        <f t="shared" si="54"/>
        <v>0</v>
      </c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</row>
    <row r="240" spans="1:47" ht="15.75" customHeight="1" x14ac:dyDescent="0.2">
      <c r="A240" s="63">
        <f t="shared" si="49"/>
        <v>23</v>
      </c>
      <c r="B240" s="76" t="str">
        <f>VLOOKUP(D:D,PERSON!A:B,2,FALSE)</f>
        <v>SOOL</v>
      </c>
      <c r="C240" s="76" t="str">
        <f>VLOOKUP(D:D,PERSON!A:F,6,FALSE)</f>
        <v>MARTA</v>
      </c>
      <c r="D240" s="65">
        <v>9347</v>
      </c>
      <c r="E240" s="66">
        <f>VLOOKUP(D:D,PERSON!A:J,10,FALSE)</f>
        <v>2012</v>
      </c>
      <c r="F240" s="67" t="str">
        <f>VLOOKUP(D:D,PERSON!A:M,13,FALSE)</f>
        <v>Haapsalu LTK</v>
      </c>
      <c r="G240" s="68"/>
      <c r="H240" s="68">
        <f>IF(G240=0,0,IF(G240=1,200,IF(G240=2,195,IF(G240=3,191,IF(G240=4,189,IF(G240=5,188,IF(G240=6,187,IF(G240=7,186,193-G240))))))))</f>
        <v>0</v>
      </c>
      <c r="I240" s="68"/>
      <c r="J240" s="68">
        <f>IF(I240=0,0,IF(I240=1,200,IF(I240=2,195,IF(I240=3,191,IF(I240=4,189,IF(I240=5,188,IF(I240=6,187,IF(I240=7,186,193-I240))))))))</f>
        <v>0</v>
      </c>
      <c r="K240" s="68"/>
      <c r="L240" s="68">
        <f>IF(K240=0,0,IF(K240=1,200,IF(K240=2,195,IF(K240=3,191,IF(K240=4,189,IF(K240=5,188,IF(K240=6,187,IF(K240=7,186,193-K240))))))))</f>
        <v>0</v>
      </c>
      <c r="M240" s="68">
        <v>11</v>
      </c>
      <c r="N240" s="68">
        <f>IF(M240=0,0,IF(M240=1,200,IF(M240=2,195,IF(M240=3,191,IF(M240=4,189,IF(M240=5,188,IF(M240=6,187,IF(M240=7,186,193-M240))))))))</f>
        <v>182</v>
      </c>
      <c r="O240" s="68"/>
      <c r="P240" s="68">
        <f>IF(O240=0,0,IF(O240=1,200,IF(O240=2,195,IF(O240=3,191,IF(O240=4,189,IF(O240=5,188,IF(O240=6,187,IF(O240=7,186,193-O240))))))))</f>
        <v>0</v>
      </c>
      <c r="Q240" s="69">
        <f>LARGE(V240:Z240,1)+LARGE(V240:Z240,2)+LARGE(V240:Z240,3)</f>
        <v>182</v>
      </c>
      <c r="R240" s="69">
        <f>+A240</f>
        <v>23</v>
      </c>
      <c r="S240" s="70"/>
      <c r="T240" s="70"/>
      <c r="U240" s="54"/>
      <c r="V240" s="71">
        <f t="shared" si="46"/>
        <v>0</v>
      </c>
      <c r="W240" s="71">
        <f t="shared" si="47"/>
        <v>0</v>
      </c>
      <c r="X240" s="71">
        <f t="shared" si="48"/>
        <v>0</v>
      </c>
      <c r="Y240" s="71">
        <f t="shared" si="44"/>
        <v>182</v>
      </c>
      <c r="Z240" s="71">
        <f t="shared" si="45"/>
        <v>0</v>
      </c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</row>
    <row r="241" spans="1:47" ht="15.75" customHeight="1" x14ac:dyDescent="0.2">
      <c r="A241" s="63">
        <f t="shared" si="49"/>
        <v>24</v>
      </c>
      <c r="B241" s="76" t="str">
        <f>VLOOKUP(D:D,PERSON!A:B,2,FALSE)</f>
        <v>JAKOVLEVA</v>
      </c>
      <c r="C241" s="76" t="str">
        <f>VLOOKUP(D:D,PERSON!A:F,6,FALSE)</f>
        <v>MARINA</v>
      </c>
      <c r="D241" s="78">
        <v>9922</v>
      </c>
      <c r="E241" s="66">
        <f>VLOOKUP(D:D,PERSON!A:J,10,FALSE)</f>
        <v>2012</v>
      </c>
      <c r="F241" s="67" t="str">
        <f>VLOOKUP(D:D,PERSON!A:M,13,FALSE)</f>
        <v>Narova</v>
      </c>
      <c r="G241" s="68"/>
      <c r="H241" s="68">
        <f>IF(G241=0,0,IF(G241=1,200,IF(G241=2,195,IF(G241=3,191,IF(G241=4,189,IF(G241=5,188,IF(G241=6,187,IF(G241=7,186,193-G241))))))))</f>
        <v>0</v>
      </c>
      <c r="I241" s="68"/>
      <c r="J241" s="68">
        <f>IF(I241=0,0,IF(I241=1,200,IF(I241=2,195,IF(I241=3,191,IF(I241=4,189,IF(I241=5,188,IF(I241=6,187,IF(I241=7,186,193-I241))))))))</f>
        <v>0</v>
      </c>
      <c r="K241" s="68"/>
      <c r="L241" s="68">
        <f>IF(K241=0,0,IF(K241=1,200,IF(K241=2,195,IF(K241=3,191,IF(K241=4,189,IF(K241=5,188,IF(K241=6,187,IF(K241=7,186,193-K241))))))))</f>
        <v>0</v>
      </c>
      <c r="M241" s="68">
        <v>12</v>
      </c>
      <c r="N241" s="68">
        <f>IF(M241=0,0,IF(M241=1,200,IF(M241=2,195,IF(M241=3,191,IF(M241=4,189,IF(M241=5,188,IF(M241=6,187,IF(M241=7,186,193-M241))))))))</f>
        <v>181</v>
      </c>
      <c r="O241" s="68"/>
      <c r="P241" s="68">
        <f>IF(O241=0,0,IF(O241=1,200,IF(O241=2,195,IF(O241=3,191,IF(O241=4,189,IF(O241=5,188,IF(O241=6,187,IF(O241=7,186,193-O241))))))))</f>
        <v>0</v>
      </c>
      <c r="Q241" s="69">
        <f>LARGE(V241:Z241,1)+LARGE(V241:Z241,2)+LARGE(V241:Z241,3)</f>
        <v>181</v>
      </c>
      <c r="R241" s="69">
        <f>+A241</f>
        <v>24</v>
      </c>
      <c r="S241" s="70"/>
      <c r="T241" s="70"/>
      <c r="U241" s="54"/>
      <c r="V241" s="71">
        <f t="shared" si="46"/>
        <v>0</v>
      </c>
      <c r="W241" s="71">
        <f t="shared" si="47"/>
        <v>0</v>
      </c>
      <c r="X241" s="71">
        <f t="shared" si="48"/>
        <v>0</v>
      </c>
      <c r="Y241" s="71">
        <f t="shared" si="44"/>
        <v>181</v>
      </c>
      <c r="Z241" s="71">
        <f t="shared" si="45"/>
        <v>0</v>
      </c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</row>
    <row r="242" spans="1:47" ht="15.75" hidden="1" customHeight="1" x14ac:dyDescent="0.2">
      <c r="A242" s="63">
        <f t="shared" si="49"/>
        <v>25</v>
      </c>
      <c r="B242" s="76" t="e">
        <f>VLOOKUP(D:D,PERSON!A:B,2,FALSE)</f>
        <v>#N/A</v>
      </c>
      <c r="C242" s="76" t="e">
        <f>VLOOKUP(D:D,PERSON!A:F,6,FALSE)</f>
        <v>#N/A</v>
      </c>
      <c r="D242" s="78"/>
      <c r="E242" s="66" t="e">
        <f>VLOOKUP(D:D,PERSON!A:J,10,FALSE)</f>
        <v>#N/A</v>
      </c>
      <c r="F242" s="67" t="e">
        <f>VLOOKUP(D:D,PERSON!A:M,13,FALSE)</f>
        <v>#N/A</v>
      </c>
      <c r="G242" s="68"/>
      <c r="H242" s="68">
        <f>IF(G242=0,0,IF(G242=1,200,IF(G242=2,195,IF(G242=3,191,IF(G242=4,189,IF(G242=5,188,IF(G242=6,187,IF(G242=7,186,193-G242))))))))</f>
        <v>0</v>
      </c>
      <c r="I242" s="68"/>
      <c r="J242" s="68">
        <f>IF(I242=0,0,IF(I242=1,200,IF(I242=2,195,IF(I242=3,191,IF(I242=4,189,IF(I242=5,188,IF(I242=6,187,IF(I242=7,186,193-I242))))))))</f>
        <v>0</v>
      </c>
      <c r="K242" s="68"/>
      <c r="L242" s="68">
        <f>IF(K242=0,0,IF(K242=1,200,IF(K242=2,195,IF(K242=3,191,IF(K242=4,189,IF(K242=5,188,IF(K242=6,187,IF(K242=7,186,193-K242))))))))</f>
        <v>0</v>
      </c>
      <c r="M242" s="68"/>
      <c r="N242" s="68">
        <f>IF(M242=0,0,IF(M242=1,200,IF(M242=2,195,IF(M242=3,191,IF(M242=4,189,IF(M242=5,188,IF(M242=6,187,IF(M242=7,186,193-M242))))))))</f>
        <v>0</v>
      </c>
      <c r="O242" s="68"/>
      <c r="P242" s="68">
        <f>IF(O242=0,0,IF(O242=1,200,IF(O242=2,195,IF(O242=3,191,IF(O242=4,189,IF(O242=5,188,IF(O242=6,187,IF(O242=7,186,193-O242))))))))</f>
        <v>0</v>
      </c>
      <c r="Q242" s="69">
        <f>LARGE(V242:Z242,1)+LARGE(V242:Z242,2)+LARGE(V242:Z242,3)</f>
        <v>0</v>
      </c>
      <c r="R242" s="69">
        <f>+A242</f>
        <v>25</v>
      </c>
      <c r="S242" s="70"/>
      <c r="T242" s="70"/>
      <c r="U242" s="54"/>
      <c r="V242" s="71">
        <f t="shared" si="46"/>
        <v>0</v>
      </c>
      <c r="W242" s="71">
        <f t="shared" si="47"/>
        <v>0</v>
      </c>
      <c r="X242" s="71">
        <f t="shared" si="48"/>
        <v>0</v>
      </c>
      <c r="Y242" s="71">
        <f t="shared" si="44"/>
        <v>0</v>
      </c>
      <c r="Z242" s="71">
        <f t="shared" si="45"/>
        <v>0</v>
      </c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</row>
    <row r="243" spans="1:47" ht="15.75" hidden="1" customHeight="1" x14ac:dyDescent="0.2">
      <c r="A243" s="63">
        <f t="shared" si="49"/>
        <v>26</v>
      </c>
      <c r="B243" s="76" t="e">
        <f>VLOOKUP(D:D,PERSON!A:B,2,FALSE)</f>
        <v>#N/A</v>
      </c>
      <c r="C243" s="76" t="e">
        <f>VLOOKUP(D:D,PERSON!A:F,6,FALSE)</f>
        <v>#N/A</v>
      </c>
      <c r="D243" s="77"/>
      <c r="E243" s="66" t="e">
        <f>VLOOKUP(D:D,PERSON!A:J,10,FALSE)</f>
        <v>#N/A</v>
      </c>
      <c r="F243" s="67" t="e">
        <f>VLOOKUP(D:D,PERSON!A:M,13,FALSE)</f>
        <v>#N/A</v>
      </c>
      <c r="G243" s="68"/>
      <c r="H243" s="68">
        <f>IF(G243=0,0,IF(G243=1,200,IF(G243=2,195,IF(G243=3,191,IF(G243=4,189,IF(G243=5,188,IF(G243=6,187,IF(G243=7,186,193-G243))))))))</f>
        <v>0</v>
      </c>
      <c r="I243" s="68"/>
      <c r="J243" s="68">
        <f>IF(I243=0,0,IF(I243=1,200,IF(I243=2,195,IF(I243=3,191,IF(I243=4,189,IF(I243=5,188,IF(I243=6,187,IF(I243=7,186,193-I243))))))))</f>
        <v>0</v>
      </c>
      <c r="K243" s="68"/>
      <c r="L243" s="68">
        <f>IF(K243=0,0,IF(K243=1,200,IF(K243=2,195,IF(K243=3,191,IF(K243=4,189,IF(K243=5,188,IF(K243=6,187,IF(K243=7,186,193-K243))))))))</f>
        <v>0</v>
      </c>
      <c r="M243" s="68"/>
      <c r="N243" s="68">
        <f>IF(M243=0,0,IF(M243=1,200,IF(M243=2,195,IF(M243=3,191,IF(M243=4,189,IF(M243=5,188,IF(M243=6,187,IF(M243=7,186,193-M243))))))))</f>
        <v>0</v>
      </c>
      <c r="O243" s="68"/>
      <c r="P243" s="68">
        <f>IF(O243=0,0,IF(O243=1,200,IF(O243=2,195,IF(O243=3,191,IF(O243=4,189,IF(O243=5,188,IF(O243=6,187,IF(O243=7,186,193-O243))))))))</f>
        <v>0</v>
      </c>
      <c r="Q243" s="69">
        <f>LARGE(V243:Z243,1)+LARGE(V243:Z243,2)+LARGE(V243:Z243,3)</f>
        <v>0</v>
      </c>
      <c r="R243" s="69">
        <f>+A243</f>
        <v>26</v>
      </c>
      <c r="S243" s="70"/>
      <c r="T243" s="70"/>
      <c r="U243" s="54"/>
      <c r="V243" s="71">
        <f t="shared" si="46"/>
        <v>0</v>
      </c>
      <c r="W243" s="71">
        <f t="shared" si="47"/>
        <v>0</v>
      </c>
      <c r="X243" s="71">
        <f t="shared" si="48"/>
        <v>0</v>
      </c>
      <c r="Y243" s="71">
        <f t="shared" si="44"/>
        <v>0</v>
      </c>
      <c r="Z243" s="71">
        <f t="shared" si="45"/>
        <v>0</v>
      </c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</row>
    <row r="244" spans="1:47" ht="15.75" hidden="1" customHeight="1" x14ac:dyDescent="0.2">
      <c r="A244" s="63">
        <f t="shared" si="49"/>
        <v>27</v>
      </c>
      <c r="B244" s="76" t="e">
        <f>VLOOKUP(D:D,PERSON!A:B,2,FALSE)</f>
        <v>#N/A</v>
      </c>
      <c r="C244" s="76" t="e">
        <f>VLOOKUP(D:D,PERSON!A:F,6,FALSE)</f>
        <v>#N/A</v>
      </c>
      <c r="D244" s="78"/>
      <c r="E244" s="66" t="e">
        <f>VLOOKUP(D:D,PERSON!A:J,10,FALSE)</f>
        <v>#N/A</v>
      </c>
      <c r="F244" s="67" t="e">
        <f>VLOOKUP(D:D,PERSON!A:M,13,FALSE)</f>
        <v>#N/A</v>
      </c>
      <c r="G244" s="68"/>
      <c r="H244" s="68">
        <f>IF(G244=0,0,IF(G244=1,200,IF(G244=2,195,IF(G244=3,191,IF(G244=4,189,IF(G244=5,188,IF(G244=6,187,IF(G244=7,186,193-G244))))))))</f>
        <v>0</v>
      </c>
      <c r="I244" s="68"/>
      <c r="J244" s="68">
        <f>IF(I244=0,0,IF(I244=1,200,IF(I244=2,195,IF(I244=3,191,IF(I244=4,189,IF(I244=5,188,IF(I244=6,187,IF(I244=7,186,193-I244))))))))</f>
        <v>0</v>
      </c>
      <c r="K244" s="68"/>
      <c r="L244" s="68">
        <f>IF(K244=0,0,IF(K244=1,200,IF(K244=2,195,IF(K244=3,191,IF(K244=4,189,IF(K244=5,188,IF(K244=6,187,IF(K244=7,186,193-K244))))))))</f>
        <v>0</v>
      </c>
      <c r="M244" s="68"/>
      <c r="N244" s="68">
        <f>IF(M244=0,0,IF(M244=1,200,IF(M244=2,195,IF(M244=3,191,IF(M244=4,189,IF(M244=5,188,IF(M244=6,187,IF(M244=7,186,193-M244))))))))</f>
        <v>0</v>
      </c>
      <c r="O244" s="68"/>
      <c r="P244" s="68">
        <f>IF(O244=0,0,IF(O244=1,200,IF(O244=2,195,IF(O244=3,191,IF(O244=4,189,IF(O244=5,188,IF(O244=6,187,IF(O244=7,186,193-O244))))))))</f>
        <v>0</v>
      </c>
      <c r="Q244" s="69">
        <f>LARGE(V244:Z244,1)+LARGE(V244:Z244,2)+LARGE(V244:Z244,3)</f>
        <v>0</v>
      </c>
      <c r="R244" s="69">
        <f>+A244</f>
        <v>27</v>
      </c>
      <c r="S244" s="70"/>
      <c r="T244" s="70"/>
      <c r="U244" s="54"/>
      <c r="V244" s="71">
        <f t="shared" si="46"/>
        <v>0</v>
      </c>
      <c r="W244" s="71">
        <f t="shared" si="47"/>
        <v>0</v>
      </c>
      <c r="X244" s="71">
        <f t="shared" si="48"/>
        <v>0</v>
      </c>
      <c r="Y244" s="71">
        <f t="shared" si="44"/>
        <v>0</v>
      </c>
      <c r="Z244" s="71">
        <f t="shared" si="45"/>
        <v>0</v>
      </c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</row>
    <row r="245" spans="1:47" ht="15.75" hidden="1" customHeight="1" x14ac:dyDescent="0.2">
      <c r="A245" s="63"/>
      <c r="B245" s="76" t="e">
        <f>VLOOKUP(D:D,PERSON!A:B,2,FALSE)</f>
        <v>#N/A</v>
      </c>
      <c r="C245" s="76" t="e">
        <f>VLOOKUP(D:D,PERSON!A:F,6,FALSE)</f>
        <v>#N/A</v>
      </c>
      <c r="D245" s="78"/>
      <c r="E245" s="66" t="e">
        <f>VLOOKUP(D:D,PERSON!A:J,10,FALSE)</f>
        <v>#N/A</v>
      </c>
      <c r="F245" s="67" t="e">
        <f>VLOOKUP(D:D,PERSON!A:M,13,FALSE)</f>
        <v>#N/A</v>
      </c>
      <c r="G245" s="68"/>
      <c r="H245" s="68">
        <f t="shared" ref="H245:H247" si="55">IF(G245=0,0,IF(G245=1,200,IF(G245=2,195,IF(G245=3,191,IF(G245=4,189,IF(G245=5,188,IF(G245=6,187,IF(G245=7,186,193-G245))))))))</f>
        <v>0</v>
      </c>
      <c r="I245" s="68"/>
      <c r="J245" s="68">
        <f t="shared" ref="J245:J247" si="56">IF(I245=0,0,IF(I245=1,200,IF(I245=2,195,IF(I245=3,191,IF(I245=4,189,IF(I245=5,188,IF(I245=6,187,IF(I245=7,186,193-I245))))))))</f>
        <v>0</v>
      </c>
      <c r="K245" s="68"/>
      <c r="L245" s="68">
        <f t="shared" ref="L245:L247" si="57">IF(K245=0,0,IF(K245=1,200,IF(K245=2,195,IF(K245=3,191,IF(K245=4,189,IF(K245=5,188,IF(K245=6,187,IF(K245=7,186,193-K245))))))))</f>
        <v>0</v>
      </c>
      <c r="M245" s="68"/>
      <c r="N245" s="68">
        <f t="shared" ref="N245:N247" si="58">IF(M245=0,0,IF(M245=1,200,IF(M245=2,195,IF(M245=3,191,IF(M245=4,189,IF(M245=5,188,IF(M245=6,187,IF(M245=7,186,193-M245))))))))</f>
        <v>0</v>
      </c>
      <c r="O245" s="68"/>
      <c r="P245" s="68">
        <f t="shared" ref="P245:P247" si="59">IF(O245=0,0,IF(O245=1,200,IF(O245=2,195,IF(O245=3,191,IF(O245=4,189,IF(O245=5,188,IF(O245=6,187,IF(O245=7,186,193-O245))))))))</f>
        <v>0</v>
      </c>
      <c r="Q245" s="69">
        <f t="shared" ref="Q245:Q247" si="60">LARGE(V245:Z245,1)+LARGE(V245:Z245,2)+LARGE(V245:Z245,3)</f>
        <v>0</v>
      </c>
      <c r="R245" s="69">
        <f t="shared" ref="R245:R247" si="61">+A245</f>
        <v>0</v>
      </c>
      <c r="S245" s="70"/>
      <c r="T245" s="70"/>
      <c r="U245" s="54"/>
      <c r="V245" s="71">
        <f t="shared" si="46"/>
        <v>0</v>
      </c>
      <c r="W245" s="71">
        <f t="shared" si="47"/>
        <v>0</v>
      </c>
      <c r="X245" s="71">
        <f t="shared" si="48"/>
        <v>0</v>
      </c>
      <c r="Y245" s="71">
        <f t="shared" si="44"/>
        <v>0</v>
      </c>
      <c r="Z245" s="71">
        <f t="shared" si="45"/>
        <v>0</v>
      </c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</row>
    <row r="246" spans="1:47" ht="15.75" hidden="1" customHeight="1" x14ac:dyDescent="0.2">
      <c r="A246" s="63"/>
      <c r="B246" s="76" t="e">
        <f>VLOOKUP(D:D,PERSON!A:B,2,FALSE)</f>
        <v>#N/A</v>
      </c>
      <c r="C246" s="76" t="e">
        <f>VLOOKUP(D:D,PERSON!A:F,6,FALSE)</f>
        <v>#N/A</v>
      </c>
      <c r="D246" s="77"/>
      <c r="E246" s="66" t="e">
        <f>VLOOKUP(D:D,PERSON!A:J,10,FALSE)</f>
        <v>#N/A</v>
      </c>
      <c r="F246" s="67" t="e">
        <f>VLOOKUP(D:D,PERSON!A:M,13,FALSE)</f>
        <v>#N/A</v>
      </c>
      <c r="G246" s="68"/>
      <c r="H246" s="68">
        <f t="shared" si="55"/>
        <v>0</v>
      </c>
      <c r="I246" s="68"/>
      <c r="J246" s="68">
        <f t="shared" si="56"/>
        <v>0</v>
      </c>
      <c r="K246" s="68"/>
      <c r="L246" s="68">
        <f t="shared" si="57"/>
        <v>0</v>
      </c>
      <c r="M246" s="68"/>
      <c r="N246" s="68">
        <f t="shared" si="58"/>
        <v>0</v>
      </c>
      <c r="O246" s="68"/>
      <c r="P246" s="68">
        <f t="shared" si="59"/>
        <v>0</v>
      </c>
      <c r="Q246" s="69">
        <f t="shared" si="60"/>
        <v>0</v>
      </c>
      <c r="R246" s="69">
        <f t="shared" si="61"/>
        <v>0</v>
      </c>
      <c r="S246" s="70"/>
      <c r="T246" s="70"/>
      <c r="U246" s="54"/>
      <c r="V246" s="71">
        <f t="shared" si="46"/>
        <v>0</v>
      </c>
      <c r="W246" s="71">
        <f t="shared" si="47"/>
        <v>0</v>
      </c>
      <c r="X246" s="71">
        <f t="shared" si="48"/>
        <v>0</v>
      </c>
      <c r="Y246" s="71">
        <f t="shared" si="44"/>
        <v>0</v>
      </c>
      <c r="Z246" s="71">
        <f t="shared" si="45"/>
        <v>0</v>
      </c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</row>
    <row r="247" spans="1:47" ht="15.75" hidden="1" customHeight="1" x14ac:dyDescent="0.2">
      <c r="A247" s="63"/>
      <c r="B247" s="76" t="e">
        <f>VLOOKUP(D:D,PERSON!A:B,2,FALSE)</f>
        <v>#N/A</v>
      </c>
      <c r="C247" s="76" t="e">
        <f>VLOOKUP(D:D,PERSON!A:F,6,FALSE)</f>
        <v>#N/A</v>
      </c>
      <c r="D247" s="77"/>
      <c r="E247" s="66" t="e">
        <f>VLOOKUP(D:D,PERSON!A:J,10,FALSE)</f>
        <v>#N/A</v>
      </c>
      <c r="F247" s="67" t="e">
        <f>VLOOKUP(D:D,PERSON!A:M,13,FALSE)</f>
        <v>#N/A</v>
      </c>
      <c r="G247" s="68"/>
      <c r="H247" s="68">
        <f t="shared" si="55"/>
        <v>0</v>
      </c>
      <c r="I247" s="68"/>
      <c r="J247" s="68">
        <f t="shared" si="56"/>
        <v>0</v>
      </c>
      <c r="K247" s="68"/>
      <c r="L247" s="68">
        <f t="shared" si="57"/>
        <v>0</v>
      </c>
      <c r="M247" s="68"/>
      <c r="N247" s="68">
        <f t="shared" si="58"/>
        <v>0</v>
      </c>
      <c r="O247" s="68"/>
      <c r="P247" s="68">
        <f t="shared" si="59"/>
        <v>0</v>
      </c>
      <c r="Q247" s="69">
        <f t="shared" si="60"/>
        <v>0</v>
      </c>
      <c r="R247" s="69">
        <f t="shared" si="61"/>
        <v>0</v>
      </c>
      <c r="S247" s="70"/>
      <c r="T247" s="70"/>
      <c r="U247" s="54"/>
      <c r="V247" s="71">
        <f t="shared" si="46"/>
        <v>0</v>
      </c>
      <c r="W247" s="71">
        <f t="shared" si="47"/>
        <v>0</v>
      </c>
      <c r="X247" s="71">
        <f t="shared" si="48"/>
        <v>0</v>
      </c>
      <c r="Y247" s="71">
        <f t="shared" si="44"/>
        <v>0</v>
      </c>
      <c r="Z247" s="71">
        <f t="shared" si="45"/>
        <v>0</v>
      </c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</row>
    <row r="248" spans="1:47" s="86" customFormat="1" ht="15.75" customHeight="1" x14ac:dyDescent="0.2">
      <c r="A248" s="79" t="s">
        <v>195</v>
      </c>
      <c r="B248" s="79"/>
      <c r="C248" s="91"/>
      <c r="D248" s="83"/>
      <c r="E248" s="83"/>
      <c r="F248" s="83"/>
      <c r="G248" s="83"/>
      <c r="H248" s="83"/>
      <c r="I248" s="83"/>
      <c r="J248" s="83"/>
      <c r="K248" s="83"/>
      <c r="L248" s="83"/>
      <c r="M248" s="96"/>
      <c r="N248" s="96"/>
      <c r="O248" s="83"/>
      <c r="P248" s="83"/>
      <c r="Q248" s="83"/>
      <c r="R248" s="83"/>
      <c r="S248" s="84"/>
      <c r="T248" s="84"/>
      <c r="U248" s="54"/>
      <c r="V248" s="71"/>
      <c r="W248" s="71"/>
      <c r="X248" s="71"/>
      <c r="Y248" s="71">
        <f t="shared" si="44"/>
        <v>0</v>
      </c>
      <c r="Z248" s="71">
        <f t="shared" si="45"/>
        <v>0</v>
      </c>
      <c r="AA248" s="85"/>
      <c r="AB248" s="85"/>
      <c r="AC248" s="85"/>
      <c r="AD248" s="85"/>
      <c r="AE248" s="85"/>
      <c r="AF248" s="85"/>
      <c r="AG248" s="85"/>
      <c r="AH248" s="85"/>
      <c r="AI248" s="85"/>
      <c r="AJ248" s="85"/>
      <c r="AK248" s="85"/>
      <c r="AL248" s="85"/>
      <c r="AM248" s="85"/>
      <c r="AN248" s="85"/>
      <c r="AO248" s="85"/>
      <c r="AP248" s="85"/>
      <c r="AQ248" s="85"/>
      <c r="AR248" s="85"/>
      <c r="AS248" s="85"/>
      <c r="AT248" s="85"/>
      <c r="AU248" s="85"/>
    </row>
    <row r="249" spans="1:47" ht="15.75" customHeight="1" x14ac:dyDescent="0.2">
      <c r="A249" s="63">
        <v>1</v>
      </c>
      <c r="B249" s="64" t="str">
        <f>VLOOKUP(D:D,PERSON!A:B,2,FALSE)</f>
        <v>PUKK</v>
      </c>
      <c r="C249" s="64" t="str">
        <f>VLOOKUP(D:D,PERSON!A:F,6,FALSE)</f>
        <v>MARKKOS</v>
      </c>
      <c r="D249" s="65">
        <v>5470</v>
      </c>
      <c r="E249" s="66">
        <f>VLOOKUP(D:D,PERSON!A:J,10,FALSE)</f>
        <v>2006</v>
      </c>
      <c r="F249" s="67" t="str">
        <f>VLOOKUP(D:D,PERSON!A:M,13,FALSE)</f>
        <v>Tartu SS Kalev</v>
      </c>
      <c r="G249" s="68"/>
      <c r="H249" s="68">
        <f>IF(G249=0,0,IF(G249=1,200,IF(G249=2,195,IF(G249=3,191,IF(G249=4,189,IF(G249=5,188,IF(G249=6,187,IF(G249=7,186,193-G249))))))))</f>
        <v>0</v>
      </c>
      <c r="I249" s="68">
        <v>1</v>
      </c>
      <c r="J249" s="68">
        <f>IF(I249=0,0,IF(I249=1,200,IF(I249=2,195,IF(I249=3,191,IF(I249=4,189,IF(I249=5,188,IF(I249=6,187,IF(I249=7,186,193-I249))))))))</f>
        <v>200</v>
      </c>
      <c r="K249" s="68">
        <v>1</v>
      </c>
      <c r="L249" s="68">
        <f>IF(K249=0,0,IF(K249=1,200,IF(K249=2,195,IF(K249=3,191,IF(K249=4,189,IF(K249=5,188,IF(K249=6,187,IF(K249=7,186,193-K249))))))))</f>
        <v>200</v>
      </c>
      <c r="M249" s="68">
        <v>1</v>
      </c>
      <c r="N249" s="68">
        <f>IF(M249=0,0,IF(M249=1,200,IF(M249=2,195,IF(M249=3,191,IF(M249=4,189,IF(M249=5,188,IF(M249=6,187,IF(M249=7,186,193-M249))))))))</f>
        <v>200</v>
      </c>
      <c r="O249" s="68"/>
      <c r="P249" s="68">
        <f>IF(O249=0,0,IF(O249=1,200,IF(O249=2,195,IF(O249=3,191,IF(O249=4,189,IF(O249=5,188,IF(O249=6,187,IF(O249=7,186,193-O249))))))))</f>
        <v>0</v>
      </c>
      <c r="Q249" s="69">
        <f>LARGE(V249:Z249,1)+LARGE(V249:Z249,2)+LARGE(V249:Z249,3)</f>
        <v>600</v>
      </c>
      <c r="R249" s="69">
        <f>+A249</f>
        <v>1</v>
      </c>
      <c r="S249" s="35"/>
      <c r="T249" s="70"/>
      <c r="U249" s="54"/>
      <c r="V249" s="71">
        <f t="shared" ref="V249:V315" si="62">H249</f>
        <v>0</v>
      </c>
      <c r="W249" s="71">
        <f t="shared" ref="W249:W315" si="63">J249</f>
        <v>200</v>
      </c>
      <c r="X249" s="71">
        <f t="shared" ref="X249:X315" si="64">L249</f>
        <v>200</v>
      </c>
      <c r="Y249" s="71">
        <f t="shared" si="44"/>
        <v>200</v>
      </c>
      <c r="Z249" s="71">
        <f t="shared" si="45"/>
        <v>0</v>
      </c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</row>
    <row r="250" spans="1:47" ht="15.75" customHeight="1" x14ac:dyDescent="0.2">
      <c r="A250" s="63">
        <f>A249+1</f>
        <v>2</v>
      </c>
      <c r="B250" s="64" t="s">
        <v>78</v>
      </c>
      <c r="C250" s="64" t="s">
        <v>344</v>
      </c>
      <c r="D250" s="65">
        <v>7516</v>
      </c>
      <c r="E250" s="66">
        <f>VLOOKUP(D:D,PERSON!A:J,10,FALSE)</f>
        <v>2007</v>
      </c>
      <c r="F250" s="67" t="str">
        <f>VLOOKUP(D:D,PERSON!A:M,13,FALSE)</f>
        <v>Viimsi Lauatenniseklubi</v>
      </c>
      <c r="G250" s="68">
        <v>1</v>
      </c>
      <c r="H250" s="68">
        <f>IF(G250=0,0,IF(G250=1,200,IF(G250=2,195,IF(G250=3,191,IF(G250=4,189,IF(G250=5,188,IF(G250=6,187,IF(G250=7,186,193-G250))))))))</f>
        <v>200</v>
      </c>
      <c r="I250" s="68">
        <v>3</v>
      </c>
      <c r="J250" s="68">
        <f>IF(I250=0,0,IF(I250=1,200,IF(I250=2,195,IF(I250=3,191,IF(I250=4,189,IF(I250=5,188,IF(I250=6,187,IF(I250=7,186,193-I250))))))))</f>
        <v>191</v>
      </c>
      <c r="K250" s="68"/>
      <c r="L250" s="68">
        <f>IF(K250=0,0,IF(K250=1,200,IF(K250=2,195,IF(K250=3,191,IF(K250=4,189,IF(K250=5,188,IF(K250=6,187,IF(K250=7,186,193-K250))))))))</f>
        <v>0</v>
      </c>
      <c r="M250" s="68">
        <v>3</v>
      </c>
      <c r="N250" s="68">
        <f>IF(M250=0,0,IF(M250=1,200,IF(M250=2,195,IF(M250=3,191,IF(M250=4,189,IF(M250=5,188,IF(M250=6,187,IF(M250=7,186,193-M250))))))))</f>
        <v>191</v>
      </c>
      <c r="O250" s="68"/>
      <c r="P250" s="68">
        <f>IF(O250=0,0,IF(O250=1,200,IF(O250=2,195,IF(O250=3,191,IF(O250=4,189,IF(O250=5,188,IF(O250=6,187,IF(O250=7,186,193-O250))))))))</f>
        <v>0</v>
      </c>
      <c r="Q250" s="69">
        <f>LARGE(V250:Z250,1)+LARGE(V250:Z250,2)+LARGE(V250:Z250,3)</f>
        <v>582</v>
      </c>
      <c r="R250" s="69">
        <f>+A250</f>
        <v>2</v>
      </c>
      <c r="S250" s="35"/>
      <c r="T250" s="70"/>
      <c r="U250" s="54"/>
      <c r="V250" s="71">
        <f t="shared" si="62"/>
        <v>200</v>
      </c>
      <c r="W250" s="71">
        <f t="shared" si="63"/>
        <v>191</v>
      </c>
      <c r="X250" s="71">
        <f t="shared" si="64"/>
        <v>0</v>
      </c>
      <c r="Y250" s="71">
        <f t="shared" si="44"/>
        <v>191</v>
      </c>
      <c r="Z250" s="71">
        <f t="shared" si="45"/>
        <v>0</v>
      </c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</row>
    <row r="251" spans="1:47" ht="15.75" customHeight="1" x14ac:dyDescent="0.2">
      <c r="A251" s="63">
        <f t="shared" ref="A251:A314" si="65">A250+1</f>
        <v>3</v>
      </c>
      <c r="B251" s="64" t="str">
        <f>VLOOKUP(D:D,PERSON!A:B,2,FALSE)</f>
        <v>TOMING</v>
      </c>
      <c r="C251" s="64" t="str">
        <f>VLOOKUP(D:D,PERSON!A:F,6,FALSE)</f>
        <v>JAN KENNETH</v>
      </c>
      <c r="D251" s="65">
        <v>7461</v>
      </c>
      <c r="E251" s="66">
        <f>VLOOKUP(D:D,PERSON!A:J,10,FALSE)</f>
        <v>2007</v>
      </c>
      <c r="F251" s="67" t="str">
        <f>VLOOKUP(D:D,PERSON!A:M,13,FALSE)</f>
        <v>Viimsi Lauatenniseklubi</v>
      </c>
      <c r="G251" s="68">
        <v>4</v>
      </c>
      <c r="H251" s="68">
        <f>IF(G251=0,0,IF(G251=1,200,IF(G251=2,195,IF(G251=3,191,IF(G251=4,189,IF(G251=5,188,IF(G251=6,187,IF(G251=7,186,193-G251))))))))</f>
        <v>189</v>
      </c>
      <c r="I251" s="68">
        <v>6</v>
      </c>
      <c r="J251" s="68">
        <f>IF(I251=0,0,IF(I251=1,200,IF(I251=2,195,IF(I251=3,191,IF(I251=4,189,IF(I251=5,188,IF(I251=6,187,IF(I251=7,186,193-I251))))))))</f>
        <v>187</v>
      </c>
      <c r="K251" s="68">
        <v>3</v>
      </c>
      <c r="L251" s="68">
        <f>IF(K251=0,0,IF(K251=1,200,IF(K251=2,195,IF(K251=3,191,IF(K251=4,189,IF(K251=5,188,IF(K251=6,187,IF(K251=7,186,193-K251))))))))</f>
        <v>191</v>
      </c>
      <c r="M251" s="68"/>
      <c r="N251" s="68">
        <f>IF(M251=0,0,IF(M251=1,200,IF(M251=2,195,IF(M251=3,191,IF(M251=4,189,IF(M251=5,188,IF(M251=6,187,IF(M251=7,186,193-M251))))))))</f>
        <v>0</v>
      </c>
      <c r="O251" s="68"/>
      <c r="P251" s="68">
        <f>IF(O251=0,0,IF(O251=1,200,IF(O251=2,195,IF(O251=3,191,IF(O251=4,189,IF(O251=5,188,IF(O251=6,187,IF(O251=7,186,193-O251))))))))</f>
        <v>0</v>
      </c>
      <c r="Q251" s="69">
        <f>LARGE(V251:Z251,1)+LARGE(V251:Z251,2)+LARGE(V251:Z251,3)</f>
        <v>567</v>
      </c>
      <c r="R251" s="69">
        <f>+A251</f>
        <v>3</v>
      </c>
      <c r="S251" s="35"/>
      <c r="T251" s="70"/>
      <c r="U251" s="54"/>
      <c r="V251" s="71">
        <f t="shared" si="62"/>
        <v>189</v>
      </c>
      <c r="W251" s="71">
        <f t="shared" si="63"/>
        <v>187</v>
      </c>
      <c r="X251" s="71">
        <f t="shared" si="64"/>
        <v>191</v>
      </c>
      <c r="Y251" s="71">
        <f t="shared" si="44"/>
        <v>0</v>
      </c>
      <c r="Z251" s="71">
        <f t="shared" si="45"/>
        <v>0</v>
      </c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</row>
    <row r="252" spans="1:47" ht="15.75" customHeight="1" x14ac:dyDescent="0.2">
      <c r="A252" s="63">
        <f t="shared" si="65"/>
        <v>4</v>
      </c>
      <c r="B252" s="64" t="str">
        <f>VLOOKUP(D:D,PERSON!A:B,2,FALSE)</f>
        <v>STROGOV</v>
      </c>
      <c r="C252" s="64" t="str">
        <f>VLOOKUP(D:D,PERSON!A:F,6,FALSE)</f>
        <v>JEVGENI</v>
      </c>
      <c r="D252" s="65">
        <v>8373</v>
      </c>
      <c r="E252" s="66">
        <f>VLOOKUP(D:D,PERSON!A:J,10,FALSE)</f>
        <v>2009</v>
      </c>
      <c r="F252" s="67" t="str">
        <f>VLOOKUP(D:D,PERSON!A:M,13,FALSE)</f>
        <v>Narova</v>
      </c>
      <c r="G252" s="68">
        <v>5</v>
      </c>
      <c r="H252" s="68">
        <f>IF(G252=0,0,IF(G252=1,200,IF(G252=2,195,IF(G252=3,191,IF(G252=4,189,IF(G252=5,188,IF(G252=6,187,IF(G252=7,186,193-G252))))))))</f>
        <v>188</v>
      </c>
      <c r="I252" s="68">
        <v>7</v>
      </c>
      <c r="J252" s="68">
        <f>IF(I252=0,0,IF(I252=1,200,IF(I252=2,195,IF(I252=3,191,IF(I252=4,189,IF(I252=5,188,IF(I252=6,187,IF(I252=7,186,193-I252))))))))</f>
        <v>186</v>
      </c>
      <c r="K252" s="68"/>
      <c r="L252" s="68">
        <f>IF(K252=0,0,IF(K252=1,200,IF(K252=2,195,IF(K252=3,191,IF(K252=4,189,IF(K252=5,188,IF(K252=6,187,IF(K252=7,186,193-K252))))))))</f>
        <v>0</v>
      </c>
      <c r="M252" s="68">
        <v>5</v>
      </c>
      <c r="N252" s="68">
        <f>IF(M252=0,0,IF(M252=1,200,IF(M252=2,195,IF(M252=3,191,IF(M252=4,189,IF(M252=5,188,IF(M252=6,187,IF(M252=7,186,193-M252))))))))</f>
        <v>188</v>
      </c>
      <c r="O252" s="68"/>
      <c r="P252" s="68">
        <f>IF(O252=0,0,IF(O252=1,200,IF(O252=2,195,IF(O252=3,191,IF(O252=4,189,IF(O252=5,188,IF(O252=6,187,IF(O252=7,186,193-O252))))))))</f>
        <v>0</v>
      </c>
      <c r="Q252" s="69">
        <f>LARGE(V252:Z252,1)+LARGE(V252:Z252,2)+LARGE(V252:Z252,3)</f>
        <v>562</v>
      </c>
      <c r="R252" s="69">
        <f>+A252</f>
        <v>4</v>
      </c>
      <c r="S252" s="35"/>
      <c r="T252" s="70"/>
      <c r="U252" s="54"/>
      <c r="V252" s="71">
        <f t="shared" si="62"/>
        <v>188</v>
      </c>
      <c r="W252" s="71">
        <f t="shared" si="63"/>
        <v>186</v>
      </c>
      <c r="X252" s="71">
        <f t="shared" si="64"/>
        <v>0</v>
      </c>
      <c r="Y252" s="71">
        <f t="shared" si="44"/>
        <v>188</v>
      </c>
      <c r="Z252" s="71">
        <f t="shared" si="45"/>
        <v>0</v>
      </c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</row>
    <row r="253" spans="1:47" ht="15.75" customHeight="1" x14ac:dyDescent="0.2">
      <c r="A253" s="63">
        <f t="shared" si="65"/>
        <v>5</v>
      </c>
      <c r="B253" s="64" t="str">
        <f>VLOOKUP(D:D,PERSON!A:B,2,FALSE)</f>
        <v>UNT</v>
      </c>
      <c r="C253" s="64" t="str">
        <f>VLOOKUP(D:D,PERSON!A:F,6,FALSE)</f>
        <v>ROBERT</v>
      </c>
      <c r="D253" s="65">
        <v>10054</v>
      </c>
      <c r="E253" s="66">
        <f>VLOOKUP(D:D,PERSON!A:J,10,FALSE)</f>
        <v>2007</v>
      </c>
      <c r="F253" s="67" t="str">
        <f>VLOOKUP(D:D,PERSON!A:M,13,FALSE)</f>
        <v>LTK Pingpong</v>
      </c>
      <c r="G253" s="68">
        <v>16</v>
      </c>
      <c r="H253" s="68">
        <f>IF(G253=0,0,IF(G253=1,200,IF(G253=2,195,IF(G253=3,191,IF(G253=4,189,IF(G253=5,188,IF(G253=6,187,IF(G253=7,186,193-G253))))))))</f>
        <v>177</v>
      </c>
      <c r="I253" s="68">
        <v>12</v>
      </c>
      <c r="J253" s="68">
        <f>IF(I253=0,0,IF(I253=1,200,IF(I253=2,195,IF(I253=3,191,IF(I253=4,189,IF(I253=5,188,IF(I253=6,187,IF(I253=7,186,193-I253))))))))</f>
        <v>181</v>
      </c>
      <c r="K253" s="68"/>
      <c r="L253" s="68">
        <f>IF(K253=0,0,IF(K253=1,200,IF(K253=2,195,IF(K253=3,191,IF(K253=4,189,IF(K253=5,188,IF(K253=6,187,IF(K253=7,186,193-K253))))))))</f>
        <v>0</v>
      </c>
      <c r="M253" s="68">
        <v>8</v>
      </c>
      <c r="N253" s="68">
        <f>IF(M253=0,0,IF(M253=1,200,IF(M253=2,195,IF(M253=3,191,IF(M253=4,189,IF(M253=5,188,IF(M253=6,187,IF(M253=7,186,193-M253))))))))</f>
        <v>185</v>
      </c>
      <c r="O253" s="68"/>
      <c r="P253" s="68">
        <f>IF(O253=0,0,IF(O253=1,200,IF(O253=2,195,IF(O253=3,191,IF(O253=4,189,IF(O253=5,188,IF(O253=6,187,IF(O253=7,186,193-O253))))))))</f>
        <v>0</v>
      </c>
      <c r="Q253" s="69">
        <f>LARGE(V253:Z253,1)+LARGE(V253:Z253,2)+LARGE(V253:Z253,3)</f>
        <v>543</v>
      </c>
      <c r="R253" s="69">
        <f>+A253</f>
        <v>5</v>
      </c>
      <c r="S253" s="35"/>
      <c r="T253" s="70"/>
      <c r="U253" s="54"/>
      <c r="V253" s="71">
        <f t="shared" si="62"/>
        <v>177</v>
      </c>
      <c r="W253" s="71">
        <f t="shared" si="63"/>
        <v>181</v>
      </c>
      <c r="X253" s="71">
        <f t="shared" si="64"/>
        <v>0</v>
      </c>
      <c r="Y253" s="71">
        <f t="shared" si="44"/>
        <v>185</v>
      </c>
      <c r="Z253" s="71">
        <f t="shared" si="45"/>
        <v>0</v>
      </c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</row>
    <row r="254" spans="1:47" ht="15.75" customHeight="1" x14ac:dyDescent="0.2">
      <c r="A254" s="63">
        <f t="shared" si="65"/>
        <v>6</v>
      </c>
      <c r="B254" s="64" t="str">
        <f>VLOOKUP(D:D,PERSON!A:B,2,FALSE)</f>
        <v>MOOS</v>
      </c>
      <c r="C254" s="64" t="str">
        <f>VLOOKUP(D:D,PERSON!A:F,6,FALSE)</f>
        <v>MADIS</v>
      </c>
      <c r="D254" s="65">
        <v>5954</v>
      </c>
      <c r="E254" s="66">
        <f>VLOOKUP(D:D,PERSON!A:J,10,FALSE)</f>
        <v>2004</v>
      </c>
      <c r="F254" s="67" t="str">
        <f>VLOOKUP(D:D,PERSON!A:M,13,FALSE)</f>
        <v>Pärnu LTK Vint-90</v>
      </c>
      <c r="G254" s="68"/>
      <c r="H254" s="68">
        <f>IF(G254=0,0,IF(G254=1,200,IF(G254=2,195,IF(G254=3,191,IF(G254=4,189,IF(G254=5,188,IF(G254=6,187,IF(G254=7,186,193-G254))))))))</f>
        <v>0</v>
      </c>
      <c r="I254" s="68">
        <v>2</v>
      </c>
      <c r="J254" s="68">
        <f>IF(I254=0,0,IF(I254=1,200,IF(I254=2,195,IF(I254=3,191,IF(I254=4,189,IF(I254=5,188,IF(I254=6,187,IF(I254=7,186,193-I254))))))))</f>
        <v>195</v>
      </c>
      <c r="K254" s="68">
        <v>2</v>
      </c>
      <c r="L254" s="68">
        <f>IF(K254=0,0,IF(K254=1,200,IF(K254=2,195,IF(K254=3,191,IF(K254=4,189,IF(K254=5,188,IF(K254=6,187,IF(K254=7,186,193-K254))))))))</f>
        <v>195</v>
      </c>
      <c r="M254" s="68"/>
      <c r="N254" s="68">
        <f>IF(M254=0,0,IF(M254=1,200,IF(M254=2,195,IF(M254=3,191,IF(M254=4,189,IF(M254=5,188,IF(M254=6,187,IF(M254=7,186,193-M254))))))))</f>
        <v>0</v>
      </c>
      <c r="O254" s="68"/>
      <c r="P254" s="68">
        <f>IF(O254=0,0,IF(O254=1,200,IF(O254=2,195,IF(O254=3,191,IF(O254=4,189,IF(O254=5,188,IF(O254=6,187,IF(O254=7,186,193-O254))))))))</f>
        <v>0</v>
      </c>
      <c r="Q254" s="69">
        <f>LARGE(V254:Z254,1)+LARGE(V254:Z254,2)+LARGE(V254:Z254,3)</f>
        <v>390</v>
      </c>
      <c r="R254" s="69">
        <f>+A254</f>
        <v>6</v>
      </c>
      <c r="S254" s="35"/>
      <c r="T254" s="70"/>
      <c r="U254" s="54"/>
      <c r="V254" s="71">
        <f t="shared" si="62"/>
        <v>0</v>
      </c>
      <c r="W254" s="71">
        <f t="shared" si="63"/>
        <v>195</v>
      </c>
      <c r="X254" s="71">
        <f t="shared" si="64"/>
        <v>195</v>
      </c>
      <c r="Y254" s="71">
        <f t="shared" si="44"/>
        <v>0</v>
      </c>
      <c r="Z254" s="71">
        <f t="shared" si="45"/>
        <v>0</v>
      </c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</row>
    <row r="255" spans="1:47" ht="15.75" customHeight="1" x14ac:dyDescent="0.2">
      <c r="A255" s="63">
        <f t="shared" si="65"/>
        <v>7</v>
      </c>
      <c r="B255" s="90" t="s">
        <v>85</v>
      </c>
      <c r="C255" s="64" t="s">
        <v>264</v>
      </c>
      <c r="D255" s="65">
        <v>8386</v>
      </c>
      <c r="E255" s="66">
        <f>VLOOKUP(D:D,PERSON!A:J,10,FALSE)</f>
        <v>2007</v>
      </c>
      <c r="F255" s="67" t="str">
        <f>VLOOKUP(D:D,PERSON!A:M,13,FALSE)</f>
        <v>Viimsi PINX</v>
      </c>
      <c r="G255" s="68">
        <v>2</v>
      </c>
      <c r="H255" s="68">
        <f>IF(G255=0,0,IF(G255=1,200,IF(G255=2,195,IF(G255=3,191,IF(G255=4,189,IF(G255=5,188,IF(G255=6,187,IF(G255=7,186,193-G255))))))))</f>
        <v>195</v>
      </c>
      <c r="I255" s="68"/>
      <c r="J255" s="68">
        <f>IF(I255=0,0,IF(I255=1,200,IF(I255=2,195,IF(I255=3,191,IF(I255=4,189,IF(I255=5,188,IF(I255=6,187,IF(I255=7,186,193-I255))))))))</f>
        <v>0</v>
      </c>
      <c r="K255" s="68"/>
      <c r="L255" s="68">
        <f>IF(K255=0,0,IF(K255=1,200,IF(K255=2,195,IF(K255=3,191,IF(K255=4,189,IF(K255=5,188,IF(K255=6,187,IF(K255=7,186,193-K255))))))))</f>
        <v>0</v>
      </c>
      <c r="M255" s="68">
        <v>4</v>
      </c>
      <c r="N255" s="68">
        <f>IF(M255=0,0,IF(M255=1,200,IF(M255=2,195,IF(M255=3,191,IF(M255=4,189,IF(M255=5,188,IF(M255=6,187,IF(M255=7,186,193-M255))))))))</f>
        <v>189</v>
      </c>
      <c r="O255" s="68"/>
      <c r="P255" s="68">
        <f>IF(O255=0,0,IF(O255=1,200,IF(O255=2,195,IF(O255=3,191,IF(O255=4,189,IF(O255=5,188,IF(O255=6,187,IF(O255=7,186,193-O255))))))))</f>
        <v>0</v>
      </c>
      <c r="Q255" s="69">
        <f>LARGE(V255:Z255,1)+LARGE(V255:Z255,2)+LARGE(V255:Z255,3)</f>
        <v>384</v>
      </c>
      <c r="R255" s="69">
        <f>+A255</f>
        <v>7</v>
      </c>
      <c r="S255" s="35"/>
      <c r="T255" s="70"/>
      <c r="U255" s="54"/>
      <c r="V255" s="71">
        <f t="shared" si="62"/>
        <v>195</v>
      </c>
      <c r="W255" s="71">
        <f t="shared" si="63"/>
        <v>0</v>
      </c>
      <c r="X255" s="71">
        <f t="shared" si="64"/>
        <v>0</v>
      </c>
      <c r="Y255" s="71">
        <f t="shared" si="44"/>
        <v>189</v>
      </c>
      <c r="Z255" s="71">
        <f t="shared" si="45"/>
        <v>0</v>
      </c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</row>
    <row r="256" spans="1:47" ht="15.75" customHeight="1" x14ac:dyDescent="0.2">
      <c r="A256" s="63">
        <f t="shared" si="65"/>
        <v>8</v>
      </c>
      <c r="B256" s="64" t="s">
        <v>232</v>
      </c>
      <c r="C256" s="64" t="s">
        <v>275</v>
      </c>
      <c r="D256" s="65">
        <v>8754</v>
      </c>
      <c r="E256" s="66">
        <f>VLOOKUP(D:D,PERSON!A:J,10,FALSE)</f>
        <v>2007</v>
      </c>
      <c r="F256" s="67" t="str">
        <f>VLOOKUP(D:D,PERSON!A:M,13,FALSE)</f>
        <v>TTÜ Spordiklubi</v>
      </c>
      <c r="G256" s="68">
        <v>3</v>
      </c>
      <c r="H256" s="68">
        <f>IF(G256=0,0,IF(G256=1,200,IF(G256=2,195,IF(G256=3,191,IF(G256=4,189,IF(G256=5,188,IF(G256=6,187,IF(G256=7,186,193-G256))))))))</f>
        <v>191</v>
      </c>
      <c r="I256" s="68"/>
      <c r="J256" s="68">
        <f>IF(I256=0,0,IF(I256=1,200,IF(I256=2,195,IF(I256=3,191,IF(I256=4,189,IF(I256=5,188,IF(I256=6,187,IF(I256=7,186,193-I256))))))))</f>
        <v>0</v>
      </c>
      <c r="K256" s="68">
        <v>4</v>
      </c>
      <c r="L256" s="68">
        <f>IF(K256=0,0,IF(K256=1,200,IF(K256=2,195,IF(K256=3,191,IF(K256=4,189,IF(K256=5,188,IF(K256=6,187,IF(K256=7,186,193-K256))))))))</f>
        <v>189</v>
      </c>
      <c r="M256" s="68"/>
      <c r="N256" s="68">
        <f>IF(M256=0,0,IF(M256=1,200,IF(M256=2,195,IF(M256=3,191,IF(M256=4,189,IF(M256=5,188,IF(M256=6,187,IF(M256=7,186,193-M256))))))))</f>
        <v>0</v>
      </c>
      <c r="O256" s="68"/>
      <c r="P256" s="68">
        <f>IF(O256=0,0,IF(O256=1,200,IF(O256=2,195,IF(O256=3,191,IF(O256=4,189,IF(O256=5,188,IF(O256=6,187,IF(O256=7,186,193-O256))))))))</f>
        <v>0</v>
      </c>
      <c r="Q256" s="69">
        <f>LARGE(V256:Z256,1)+LARGE(V256:Z256,2)+LARGE(V256:Z256,3)</f>
        <v>380</v>
      </c>
      <c r="R256" s="69">
        <f>+A256</f>
        <v>8</v>
      </c>
      <c r="S256" s="35"/>
      <c r="T256" s="70"/>
      <c r="U256" s="54"/>
      <c r="V256" s="71">
        <f t="shared" si="62"/>
        <v>191</v>
      </c>
      <c r="W256" s="71">
        <f t="shared" si="63"/>
        <v>0</v>
      </c>
      <c r="X256" s="71">
        <f t="shared" si="64"/>
        <v>189</v>
      </c>
      <c r="Y256" s="71">
        <f t="shared" si="44"/>
        <v>0</v>
      </c>
      <c r="Z256" s="71">
        <f t="shared" si="45"/>
        <v>0</v>
      </c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</row>
    <row r="257" spans="1:47" ht="15.75" customHeight="1" x14ac:dyDescent="0.2">
      <c r="A257" s="63">
        <f t="shared" si="65"/>
        <v>9</v>
      </c>
      <c r="B257" s="64" t="str">
        <f>VLOOKUP(D:D,PERSON!A:B,2,FALSE)</f>
        <v>KOPTELKOV</v>
      </c>
      <c r="C257" s="64" t="str">
        <f>VLOOKUP(D:D,PERSON!A:F,6,FALSE)</f>
        <v>ARTUR</v>
      </c>
      <c r="D257" s="65">
        <v>8821</v>
      </c>
      <c r="E257" s="66">
        <f>VLOOKUP(D:D,PERSON!A:J,10,FALSE)</f>
        <v>2008</v>
      </c>
      <c r="F257" s="67" t="str">
        <f>VLOOKUP(D:D,PERSON!A:M,13,FALSE)</f>
        <v>Aseri Spordiklubi</v>
      </c>
      <c r="G257" s="68"/>
      <c r="H257" s="68">
        <f>IF(G257=0,0,IF(G257=1,200,IF(G257=2,195,IF(G257=3,191,IF(G257=4,189,IF(G257=5,188,IF(G257=6,187,IF(G257=7,186,193-G257))))))))</f>
        <v>0</v>
      </c>
      <c r="I257" s="68">
        <v>5</v>
      </c>
      <c r="J257" s="68">
        <f>IF(I257=0,0,IF(I257=1,200,IF(I257=2,195,IF(I257=3,191,IF(I257=4,189,IF(I257=5,188,IF(I257=6,187,IF(I257=7,186,193-I257))))))))</f>
        <v>188</v>
      </c>
      <c r="K257" s="68"/>
      <c r="L257" s="68">
        <f>IF(K257=0,0,IF(K257=1,200,IF(K257=2,195,IF(K257=3,191,IF(K257=4,189,IF(K257=5,188,IF(K257=6,187,IF(K257=7,186,193-K257))))))))</f>
        <v>0</v>
      </c>
      <c r="M257" s="68">
        <v>6</v>
      </c>
      <c r="N257" s="68">
        <f>IF(M257=0,0,IF(M257=1,200,IF(M257=2,195,IF(M257=3,191,IF(M257=4,189,IF(M257=5,188,IF(M257=6,187,IF(M257=7,186,193-M257))))))))</f>
        <v>187</v>
      </c>
      <c r="O257" s="68"/>
      <c r="P257" s="68">
        <f>IF(O257=0,0,IF(O257=1,200,IF(O257=2,195,IF(O257=3,191,IF(O257=4,189,IF(O257=5,188,IF(O257=6,187,IF(O257=7,186,193-O257))))))))</f>
        <v>0</v>
      </c>
      <c r="Q257" s="69">
        <f>LARGE(V257:Z257,1)+LARGE(V257:Z257,2)+LARGE(V257:Z257,3)</f>
        <v>375</v>
      </c>
      <c r="R257" s="69">
        <f>+A257</f>
        <v>9</v>
      </c>
      <c r="S257" s="35"/>
      <c r="T257" s="70"/>
      <c r="U257" s="54"/>
      <c r="V257" s="71">
        <f t="shared" si="62"/>
        <v>0</v>
      </c>
      <c r="W257" s="71">
        <f t="shared" si="63"/>
        <v>188</v>
      </c>
      <c r="X257" s="71">
        <f t="shared" si="64"/>
        <v>0</v>
      </c>
      <c r="Y257" s="71">
        <f t="shared" si="44"/>
        <v>187</v>
      </c>
      <c r="Z257" s="71">
        <f t="shared" si="45"/>
        <v>0</v>
      </c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</row>
    <row r="258" spans="1:47" ht="15.75" customHeight="1" x14ac:dyDescent="0.2">
      <c r="A258" s="63">
        <f t="shared" si="65"/>
        <v>10</v>
      </c>
      <c r="B258" s="64" t="s">
        <v>102</v>
      </c>
      <c r="C258" s="64" t="s">
        <v>279</v>
      </c>
      <c r="D258" s="65">
        <v>8928</v>
      </c>
      <c r="E258" s="66">
        <f>VLOOKUP(D:D,PERSON!A:J,10,FALSE)</f>
        <v>2007</v>
      </c>
      <c r="F258" s="67" t="str">
        <f>VLOOKUP(D:D,PERSON!A:M,13,FALSE)</f>
        <v>Maardu LTK</v>
      </c>
      <c r="G258" s="68">
        <v>7</v>
      </c>
      <c r="H258" s="68">
        <f>IF(G258=0,0,IF(G258=1,200,IF(G258=2,195,IF(G258=3,191,IF(G258=4,189,IF(G258=5,188,IF(G258=6,187,IF(G258=7,186,193-G258))))))))</f>
        <v>186</v>
      </c>
      <c r="I258" s="68"/>
      <c r="J258" s="68">
        <f>IF(I258=0,0,IF(I258=1,200,IF(I258=2,195,IF(I258=3,191,IF(I258=4,189,IF(I258=5,188,IF(I258=6,187,IF(I258=7,186,193-I258))))))))</f>
        <v>0</v>
      </c>
      <c r="K258" s="68">
        <v>5</v>
      </c>
      <c r="L258" s="68">
        <f>IF(K258=0,0,IF(K258=1,200,IF(K258=2,195,IF(K258=3,191,IF(K258=4,189,IF(K258=5,188,IF(K258=6,187,IF(K258=7,186,193-K258))))))))</f>
        <v>188</v>
      </c>
      <c r="M258" s="68"/>
      <c r="N258" s="68">
        <f>IF(M258=0,0,IF(M258=1,200,IF(M258=2,195,IF(M258=3,191,IF(M258=4,189,IF(M258=5,188,IF(M258=6,187,IF(M258=7,186,193-M258))))))))</f>
        <v>0</v>
      </c>
      <c r="O258" s="68"/>
      <c r="P258" s="68">
        <f>IF(O258=0,0,IF(O258=1,200,IF(O258=2,195,IF(O258=3,191,IF(O258=4,189,IF(O258=5,188,IF(O258=6,187,IF(O258=7,186,193-O258))))))))</f>
        <v>0</v>
      </c>
      <c r="Q258" s="69">
        <f>LARGE(V258:Z258,1)+LARGE(V258:Z258,2)+LARGE(V258:Z258,3)</f>
        <v>374</v>
      </c>
      <c r="R258" s="69">
        <f>+A258</f>
        <v>10</v>
      </c>
      <c r="S258" s="35"/>
      <c r="T258" s="70"/>
      <c r="U258" s="54"/>
      <c r="V258" s="71">
        <f t="shared" si="62"/>
        <v>186</v>
      </c>
      <c r="W258" s="71">
        <f t="shared" si="63"/>
        <v>0</v>
      </c>
      <c r="X258" s="71">
        <f t="shared" si="64"/>
        <v>188</v>
      </c>
      <c r="Y258" s="71">
        <f t="shared" si="44"/>
        <v>0</v>
      </c>
      <c r="Z258" s="71">
        <f t="shared" si="45"/>
        <v>0</v>
      </c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</row>
    <row r="259" spans="1:47" ht="15.75" customHeight="1" x14ac:dyDescent="0.2">
      <c r="A259" s="63">
        <f t="shared" si="65"/>
        <v>11</v>
      </c>
      <c r="B259" s="64" t="str">
        <f>VLOOKUP(D:D,PERSON!A:B,2,FALSE)</f>
        <v>PÕRU</v>
      </c>
      <c r="C259" s="64" t="str">
        <f>VLOOKUP(D:D,PERSON!A:F,6,FALSE)</f>
        <v>MARKUS</v>
      </c>
      <c r="D259" s="65">
        <v>6064</v>
      </c>
      <c r="E259" s="66">
        <f>VLOOKUP(D:D,PERSON!A:J,10,FALSE)</f>
        <v>2005</v>
      </c>
      <c r="F259" s="67" t="str">
        <f>VLOOKUP(D:D,PERSON!A:M,13,FALSE)</f>
        <v>Haapsalu LTK</v>
      </c>
      <c r="G259" s="68">
        <v>9</v>
      </c>
      <c r="H259" s="68">
        <f>IF(G259=0,0,IF(G259=1,200,IF(G259=2,195,IF(G259=3,191,IF(G259=4,189,IF(G259=5,188,IF(G259=6,187,IF(G259=7,186,193-G259))))))))</f>
        <v>184</v>
      </c>
      <c r="I259" s="68">
        <v>10</v>
      </c>
      <c r="J259" s="68">
        <f>IF(I259=0,0,IF(I259=1,200,IF(I259=2,195,IF(I259=3,191,IF(I259=4,189,IF(I259=5,188,IF(I259=6,187,IF(I259=7,186,193-I259))))))))</f>
        <v>183</v>
      </c>
      <c r="K259" s="68"/>
      <c r="L259" s="68">
        <f>IF(K259=0,0,IF(K259=1,200,IF(K259=2,195,IF(K259=3,191,IF(K259=4,189,IF(K259=5,188,IF(K259=6,187,IF(K259=7,186,193-K259))))))))</f>
        <v>0</v>
      </c>
      <c r="M259" s="68"/>
      <c r="N259" s="68">
        <f>IF(M259=0,0,IF(M259=1,200,IF(M259=2,195,IF(M259=3,191,IF(M259=4,189,IF(M259=5,188,IF(M259=6,187,IF(M259=7,186,193-M259))))))))</f>
        <v>0</v>
      </c>
      <c r="O259" s="68"/>
      <c r="P259" s="68">
        <f>IF(O259=0,0,IF(O259=1,200,IF(O259=2,195,IF(O259=3,191,IF(O259=4,189,IF(O259=5,188,IF(O259=6,187,IF(O259=7,186,193-O259))))))))</f>
        <v>0</v>
      </c>
      <c r="Q259" s="69">
        <f>LARGE(V259:Z259,1)+LARGE(V259:Z259,2)+LARGE(V259:Z259,3)</f>
        <v>367</v>
      </c>
      <c r="R259" s="69">
        <f>+A259</f>
        <v>11</v>
      </c>
      <c r="S259" s="35"/>
      <c r="T259" s="70"/>
      <c r="U259" s="54"/>
      <c r="V259" s="71">
        <f t="shared" si="62"/>
        <v>184</v>
      </c>
      <c r="W259" s="71">
        <f t="shared" si="63"/>
        <v>183</v>
      </c>
      <c r="X259" s="71">
        <f t="shared" si="64"/>
        <v>0</v>
      </c>
      <c r="Y259" s="71">
        <f t="shared" si="44"/>
        <v>0</v>
      </c>
      <c r="Z259" s="71">
        <f t="shared" si="45"/>
        <v>0</v>
      </c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</row>
    <row r="260" spans="1:47" ht="15.75" customHeight="1" x14ac:dyDescent="0.2">
      <c r="A260" s="63">
        <f t="shared" si="65"/>
        <v>12</v>
      </c>
      <c r="B260" s="90" t="s">
        <v>102</v>
      </c>
      <c r="C260" s="64" t="str">
        <f>VLOOKUP(D:D,PERSON!A:F,6,FALSE)</f>
        <v>KARL</v>
      </c>
      <c r="D260" s="65">
        <v>8929</v>
      </c>
      <c r="E260" s="66">
        <f>VLOOKUP(D:D,PERSON!A:J,10,FALSE)</f>
        <v>2004</v>
      </c>
      <c r="F260" s="67" t="str">
        <f>VLOOKUP(D:D,PERSON!A:M,13,FALSE)</f>
        <v>Maardu LTK</v>
      </c>
      <c r="G260" s="68">
        <v>15</v>
      </c>
      <c r="H260" s="68">
        <f>IF(G260=0,0,IF(G260=1,200,IF(G260=2,195,IF(G260=3,191,IF(G260=4,189,IF(G260=5,188,IF(G260=6,187,IF(G260=7,186,193-G260))))))))</f>
        <v>178</v>
      </c>
      <c r="I260" s="68"/>
      <c r="J260" s="68">
        <f>IF(I260=0,0,IF(I260=1,200,IF(I260=2,195,IF(I260=3,191,IF(I260=4,189,IF(I260=5,188,IF(I260=6,187,IF(I260=7,186,193-I260))))))))</f>
        <v>0</v>
      </c>
      <c r="K260" s="68">
        <v>9</v>
      </c>
      <c r="L260" s="68">
        <f>IF(K260=0,0,IF(K260=1,200,IF(K260=2,195,IF(K260=3,191,IF(K260=4,189,IF(K260=5,188,IF(K260=6,187,IF(K260=7,186,193-K260))))))))</f>
        <v>184</v>
      </c>
      <c r="M260" s="68"/>
      <c r="N260" s="68">
        <f>IF(M260=0,0,IF(M260=1,200,IF(M260=2,195,IF(M260=3,191,IF(M260=4,189,IF(M260=5,188,IF(M260=6,187,IF(M260=7,186,193-M260))))))))</f>
        <v>0</v>
      </c>
      <c r="O260" s="68"/>
      <c r="P260" s="68">
        <f>IF(O260=0,0,IF(O260=1,200,IF(O260=2,195,IF(O260=3,191,IF(O260=4,189,IF(O260=5,188,IF(O260=6,187,IF(O260=7,186,193-O260))))))))</f>
        <v>0</v>
      </c>
      <c r="Q260" s="69">
        <f>LARGE(V260:Z260,1)+LARGE(V260:Z260,2)+LARGE(V260:Z260,3)</f>
        <v>362</v>
      </c>
      <c r="R260" s="69">
        <f>+A260</f>
        <v>12</v>
      </c>
      <c r="S260" s="35"/>
      <c r="T260" s="70"/>
      <c r="U260" s="54"/>
      <c r="V260" s="71">
        <f t="shared" si="62"/>
        <v>178</v>
      </c>
      <c r="W260" s="71">
        <f t="shared" si="63"/>
        <v>0</v>
      </c>
      <c r="X260" s="71">
        <f t="shared" si="64"/>
        <v>184</v>
      </c>
      <c r="Y260" s="71">
        <f t="shared" si="44"/>
        <v>0</v>
      </c>
      <c r="Z260" s="71">
        <f t="shared" si="45"/>
        <v>0</v>
      </c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</row>
    <row r="261" spans="1:47" ht="15.75" customHeight="1" x14ac:dyDescent="0.2">
      <c r="A261" s="63">
        <f t="shared" si="65"/>
        <v>13</v>
      </c>
      <c r="B261" s="64" t="s">
        <v>300</v>
      </c>
      <c r="C261" s="64" t="s">
        <v>301</v>
      </c>
      <c r="D261" s="65">
        <v>9013</v>
      </c>
      <c r="E261" s="66">
        <f>VLOOKUP(D:D,PERSON!A:J,10,FALSE)</f>
        <v>2006</v>
      </c>
      <c r="F261" s="67" t="str">
        <f>VLOOKUP(D:D,PERSON!A:M,13,FALSE)</f>
        <v>Pärnu LTK Vint-90</v>
      </c>
      <c r="G261" s="68">
        <v>13</v>
      </c>
      <c r="H261" s="68">
        <f>IF(G261=0,0,IF(G261=1,200,IF(G261=2,195,IF(G261=3,191,IF(G261=4,189,IF(G261=5,188,IF(G261=6,187,IF(G261=7,186,193-G261))))))))</f>
        <v>180</v>
      </c>
      <c r="I261" s="68"/>
      <c r="J261" s="68">
        <f>IF(I261=0,0,IF(I261=1,200,IF(I261=2,195,IF(I261=3,191,IF(I261=4,189,IF(I261=5,188,IF(I261=6,187,IF(I261=7,186,193-I261))))))))</f>
        <v>0</v>
      </c>
      <c r="K261" s="68">
        <v>12</v>
      </c>
      <c r="L261" s="68">
        <f>IF(K261=0,0,IF(K261=1,200,IF(K261=2,195,IF(K261=3,191,IF(K261=4,189,IF(K261=5,188,IF(K261=6,187,IF(K261=7,186,193-K261))))))))</f>
        <v>181</v>
      </c>
      <c r="M261" s="68"/>
      <c r="N261" s="68">
        <f>IF(M261=0,0,IF(M261=1,200,IF(M261=2,195,IF(M261=3,191,IF(M261=4,189,IF(M261=5,188,IF(M261=6,187,IF(M261=7,186,193-M261))))))))</f>
        <v>0</v>
      </c>
      <c r="O261" s="68"/>
      <c r="P261" s="68">
        <f>IF(O261=0,0,IF(O261=1,200,IF(O261=2,195,IF(O261=3,191,IF(O261=4,189,IF(O261=5,188,IF(O261=6,187,IF(O261=7,186,193-O261))))))))</f>
        <v>0</v>
      </c>
      <c r="Q261" s="69">
        <f>LARGE(V261:Z261,1)+LARGE(V261:Z261,2)+LARGE(V261:Z261,3)</f>
        <v>361</v>
      </c>
      <c r="R261" s="69">
        <f>+A261</f>
        <v>13</v>
      </c>
      <c r="S261" s="35"/>
      <c r="T261" s="70"/>
      <c r="U261" s="54"/>
      <c r="V261" s="71">
        <f t="shared" si="62"/>
        <v>180</v>
      </c>
      <c r="W261" s="71">
        <f t="shared" si="63"/>
        <v>0</v>
      </c>
      <c r="X261" s="71">
        <f t="shared" si="64"/>
        <v>181</v>
      </c>
      <c r="Y261" s="71">
        <f t="shared" si="44"/>
        <v>0</v>
      </c>
      <c r="Z261" s="71">
        <f t="shared" si="45"/>
        <v>0</v>
      </c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</row>
    <row r="262" spans="1:47" ht="15.75" customHeight="1" x14ac:dyDescent="0.2">
      <c r="A262" s="63">
        <f t="shared" si="65"/>
        <v>14</v>
      </c>
      <c r="B262" s="64" t="str">
        <f>VLOOKUP(D:D,PERSON!A:B,2,FALSE)</f>
        <v>ANMANN</v>
      </c>
      <c r="C262" s="64" t="str">
        <f>VLOOKUP(D:D,PERSON!A:F,6,FALSE)</f>
        <v>RICHARD</v>
      </c>
      <c r="D262" s="65">
        <v>9737</v>
      </c>
      <c r="E262" s="66">
        <f>VLOOKUP(D:D,PERSON!A:J,10,FALSE)</f>
        <v>2007</v>
      </c>
      <c r="F262" s="67" t="str">
        <f>VLOOKUP(D:D,PERSON!A:M,13,FALSE)</f>
        <v>Viimsi Lauatenniseklubi</v>
      </c>
      <c r="G262" s="68">
        <v>17</v>
      </c>
      <c r="H262" s="68">
        <f>IF(G262=0,0,IF(G262=1,200,IF(G262=2,195,IF(G262=3,191,IF(G262=4,189,IF(G262=5,188,IF(G262=6,187,IF(G262=7,186,193-G262))))))))</f>
        <v>176</v>
      </c>
      <c r="I262" s="68">
        <v>14</v>
      </c>
      <c r="J262" s="68">
        <f>IF(I262=0,0,IF(I262=1,200,IF(I262=2,195,IF(I262=3,191,IF(I262=4,189,IF(I262=5,188,IF(I262=6,187,IF(I262=7,186,193-I262))))))))</f>
        <v>179</v>
      </c>
      <c r="K262" s="68"/>
      <c r="L262" s="68">
        <f>IF(K262=0,0,IF(K262=1,200,IF(K262=2,195,IF(K262=3,191,IF(K262=4,189,IF(K262=5,188,IF(K262=6,187,IF(K262=7,186,193-K262))))))))</f>
        <v>0</v>
      </c>
      <c r="M262" s="68"/>
      <c r="N262" s="68">
        <f>IF(M262=0,0,IF(M262=1,200,IF(M262=2,195,IF(M262=3,191,IF(M262=4,189,IF(M262=5,188,IF(M262=6,187,IF(M262=7,186,193-M262))))))))</f>
        <v>0</v>
      </c>
      <c r="O262" s="68"/>
      <c r="P262" s="68">
        <f>IF(O262=0,0,IF(O262=1,200,IF(O262=2,195,IF(O262=3,191,IF(O262=4,189,IF(O262=5,188,IF(O262=6,187,IF(O262=7,186,193-O262))))))))</f>
        <v>0</v>
      </c>
      <c r="Q262" s="69">
        <f>LARGE(V262:Z262,1)+LARGE(V262:Z262,2)+LARGE(V262:Z262,3)</f>
        <v>355</v>
      </c>
      <c r="R262" s="69">
        <f>+A262</f>
        <v>14</v>
      </c>
      <c r="S262" s="35"/>
      <c r="T262" s="70"/>
      <c r="U262" s="54"/>
      <c r="V262" s="71">
        <f t="shared" si="62"/>
        <v>176</v>
      </c>
      <c r="W262" s="71">
        <f t="shared" si="63"/>
        <v>179</v>
      </c>
      <c r="X262" s="71">
        <f t="shared" si="64"/>
        <v>0</v>
      </c>
      <c r="Y262" s="71">
        <f t="shared" si="44"/>
        <v>0</v>
      </c>
      <c r="Z262" s="71">
        <f t="shared" si="45"/>
        <v>0</v>
      </c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</row>
    <row r="263" spans="1:47" ht="15.75" customHeight="1" x14ac:dyDescent="0.2">
      <c r="A263" s="63">
        <f t="shared" si="65"/>
        <v>15</v>
      </c>
      <c r="B263" s="64" t="str">
        <f>VLOOKUP(D:D,PERSON!A:B,2,FALSE)</f>
        <v>PRIISALM</v>
      </c>
      <c r="C263" s="64" t="str">
        <f>VLOOKUP(D:D,PERSON!A:F,6,FALSE)</f>
        <v>TRISTAN</v>
      </c>
      <c r="D263" s="65">
        <v>9907</v>
      </c>
      <c r="E263" s="66">
        <f>VLOOKUP(D:D,PERSON!A:J,10,FALSE)</f>
        <v>2010</v>
      </c>
      <c r="F263" s="67" t="str">
        <f>VLOOKUP(D:D,PERSON!A:M,13,FALSE)</f>
        <v>Viimsi Lauatenniseklubi</v>
      </c>
      <c r="G263" s="68">
        <v>18</v>
      </c>
      <c r="H263" s="68">
        <f>IF(G263=0,0,IF(G263=1,200,IF(G263=2,195,IF(G263=3,191,IF(G263=4,189,IF(G263=5,188,IF(G263=6,187,IF(G263=7,186,193-G263))))))))</f>
        <v>175</v>
      </c>
      <c r="I263" s="68">
        <v>13</v>
      </c>
      <c r="J263" s="68">
        <f>IF(I263=0,0,IF(I263=1,200,IF(I263=2,195,IF(I263=3,191,IF(I263=4,189,IF(I263=5,188,IF(I263=6,187,IF(I263=7,186,193-I263))))))))</f>
        <v>180</v>
      </c>
      <c r="K263" s="68"/>
      <c r="L263" s="68">
        <f>IF(K263=0,0,IF(K263=1,200,IF(K263=2,195,IF(K263=3,191,IF(K263=4,189,IF(K263=5,188,IF(K263=6,187,IF(K263=7,186,193-K263))))))))</f>
        <v>0</v>
      </c>
      <c r="M263" s="68"/>
      <c r="N263" s="68">
        <f>IF(M263=0,0,IF(M263=1,200,IF(M263=2,195,IF(M263=3,191,IF(M263=4,189,IF(M263=5,188,IF(M263=6,187,IF(M263=7,186,193-M263))))))))</f>
        <v>0</v>
      </c>
      <c r="O263" s="68"/>
      <c r="P263" s="68">
        <f>IF(O263=0,0,IF(O263=1,200,IF(O263=2,195,IF(O263=3,191,IF(O263=4,189,IF(O263=5,188,IF(O263=6,187,IF(O263=7,186,193-O263))))))))</f>
        <v>0</v>
      </c>
      <c r="Q263" s="69">
        <f>LARGE(V263:Z263,1)+LARGE(V263:Z263,2)+LARGE(V263:Z263,3)</f>
        <v>355</v>
      </c>
      <c r="R263" s="69">
        <f>+A263</f>
        <v>15</v>
      </c>
      <c r="S263" s="70"/>
      <c r="T263" s="70"/>
      <c r="U263" s="54"/>
      <c r="V263" s="71">
        <f t="shared" si="62"/>
        <v>175</v>
      </c>
      <c r="W263" s="71">
        <f t="shared" si="63"/>
        <v>180</v>
      </c>
      <c r="X263" s="71">
        <f t="shared" si="64"/>
        <v>0</v>
      </c>
      <c r="Y263" s="71">
        <f t="shared" si="44"/>
        <v>0</v>
      </c>
      <c r="Z263" s="71">
        <f t="shared" si="45"/>
        <v>0</v>
      </c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</row>
    <row r="264" spans="1:47" ht="15.75" customHeight="1" x14ac:dyDescent="0.2">
      <c r="A264" s="63">
        <f t="shared" si="65"/>
        <v>16</v>
      </c>
      <c r="B264" s="90" t="s">
        <v>302</v>
      </c>
      <c r="C264" s="64" t="s">
        <v>303</v>
      </c>
      <c r="D264" s="65">
        <v>7056</v>
      </c>
      <c r="E264" s="66">
        <f>VLOOKUP(D:D,PERSON!A:J,10,FALSE)</f>
        <v>2006</v>
      </c>
      <c r="F264" s="67" t="str">
        <f>VLOOKUP(D:D,PERSON!A:M,13,FALSE)</f>
        <v>Pärnu LTK Vint-90</v>
      </c>
      <c r="G264" s="68">
        <v>19</v>
      </c>
      <c r="H264" s="68">
        <f>IF(G264=0,0,IF(G264=1,200,IF(G264=2,195,IF(G264=3,191,IF(G264=4,189,IF(G264=5,188,IF(G264=6,187,IF(G264=7,186,193-G264))))))))</f>
        <v>174</v>
      </c>
      <c r="I264" s="68"/>
      <c r="J264" s="68">
        <f>IF(I264=0,0,IF(I264=1,200,IF(I264=2,195,IF(I264=3,191,IF(I264=4,189,IF(I264=5,188,IF(I264=6,187,IF(I264=7,186,193-I264))))))))</f>
        <v>0</v>
      </c>
      <c r="K264" s="68">
        <v>14</v>
      </c>
      <c r="L264" s="68">
        <f>IF(K264=0,0,IF(K264=1,200,IF(K264=2,195,IF(K264=3,191,IF(K264=4,189,IF(K264=5,188,IF(K264=6,187,IF(K264=7,186,193-K264))))))))</f>
        <v>179</v>
      </c>
      <c r="M264" s="68"/>
      <c r="N264" s="68">
        <f>IF(M264=0,0,IF(M264=1,200,IF(M264=2,195,IF(M264=3,191,IF(M264=4,189,IF(M264=5,188,IF(M264=6,187,IF(M264=7,186,193-M264))))))))</f>
        <v>0</v>
      </c>
      <c r="O264" s="68"/>
      <c r="P264" s="68">
        <f>IF(O264=0,0,IF(O264=1,200,IF(O264=2,195,IF(O264=3,191,IF(O264=4,189,IF(O264=5,188,IF(O264=6,187,IF(O264=7,186,193-O264))))))))</f>
        <v>0</v>
      </c>
      <c r="Q264" s="69">
        <f>LARGE(V264:Z264,1)+LARGE(V264:Z264,2)+LARGE(V264:Z264,3)</f>
        <v>353</v>
      </c>
      <c r="R264" s="69">
        <f>+A264</f>
        <v>16</v>
      </c>
      <c r="S264" s="70"/>
      <c r="T264" s="70"/>
      <c r="U264" s="54"/>
      <c r="V264" s="71">
        <f t="shared" si="62"/>
        <v>174</v>
      </c>
      <c r="W264" s="71">
        <f t="shared" si="63"/>
        <v>0</v>
      </c>
      <c r="X264" s="71">
        <f t="shared" si="64"/>
        <v>179</v>
      </c>
      <c r="Y264" s="71">
        <f t="shared" si="44"/>
        <v>0</v>
      </c>
      <c r="Z264" s="71">
        <f t="shared" si="45"/>
        <v>0</v>
      </c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</row>
    <row r="265" spans="1:47" ht="15.75" customHeight="1" x14ac:dyDescent="0.2">
      <c r="A265" s="63">
        <f t="shared" si="65"/>
        <v>17</v>
      </c>
      <c r="B265" s="64" t="str">
        <f>VLOOKUP(D:D,PERSON!A:B,2,FALSE)</f>
        <v>PRIISALM</v>
      </c>
      <c r="C265" s="64" t="str">
        <f>VLOOKUP(D:D,PERSON!A:F,6,FALSE)</f>
        <v>NORMAN</v>
      </c>
      <c r="D265" s="65">
        <v>9908</v>
      </c>
      <c r="E265" s="66">
        <f>VLOOKUP(D:D,PERSON!A:J,10,FALSE)</f>
        <v>2013</v>
      </c>
      <c r="F265" s="67" t="str">
        <f>VLOOKUP(D:D,PERSON!A:M,13,FALSE)</f>
        <v>Viimsi Lauatenniseklubi</v>
      </c>
      <c r="G265" s="68">
        <v>21</v>
      </c>
      <c r="H265" s="68">
        <f>IF(G265=0,0,IF(G265=1,200,IF(G265=2,195,IF(G265=3,191,IF(G265=4,189,IF(G265=5,188,IF(G265=6,187,IF(G265=7,186,193-G265))))))))</f>
        <v>172</v>
      </c>
      <c r="I265" s="68">
        <v>15</v>
      </c>
      <c r="J265" s="68">
        <f>IF(I265=0,0,IF(I265=1,200,IF(I265=2,195,IF(I265=3,191,IF(I265=4,189,IF(I265=5,188,IF(I265=6,187,IF(I265=7,186,193-I265))))))))</f>
        <v>178</v>
      </c>
      <c r="K265" s="68"/>
      <c r="L265" s="68">
        <f>IF(K265=0,0,IF(K265=1,200,IF(K265=2,195,IF(K265=3,191,IF(K265=4,189,IF(K265=5,188,IF(K265=6,187,IF(K265=7,186,193-K265))))))))</f>
        <v>0</v>
      </c>
      <c r="M265" s="68"/>
      <c r="N265" s="68">
        <f>IF(M265=0,0,IF(M265=1,200,IF(M265=2,195,IF(M265=3,191,IF(M265=4,189,IF(M265=5,188,IF(M265=6,187,IF(M265=7,186,193-M265))))))))</f>
        <v>0</v>
      </c>
      <c r="O265" s="68"/>
      <c r="P265" s="68">
        <f>IF(O265=0,0,IF(O265=1,200,IF(O265=2,195,IF(O265=3,191,IF(O265=4,189,IF(O265=5,188,IF(O265=6,187,IF(O265=7,186,193-O265))))))))</f>
        <v>0</v>
      </c>
      <c r="Q265" s="69">
        <f>LARGE(V265:Z265,1)+LARGE(V265:Z265,2)+LARGE(V265:Z265,3)</f>
        <v>350</v>
      </c>
      <c r="R265" s="69">
        <f>+A265</f>
        <v>17</v>
      </c>
      <c r="S265" s="70"/>
      <c r="T265" s="70"/>
      <c r="U265" s="54"/>
      <c r="V265" s="71">
        <f t="shared" si="62"/>
        <v>172</v>
      </c>
      <c r="W265" s="71">
        <f t="shared" si="63"/>
        <v>178</v>
      </c>
      <c r="X265" s="71">
        <f t="shared" si="64"/>
        <v>0</v>
      </c>
      <c r="Y265" s="71">
        <f t="shared" si="44"/>
        <v>0</v>
      </c>
      <c r="Z265" s="71">
        <f t="shared" si="45"/>
        <v>0</v>
      </c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</row>
    <row r="266" spans="1:47" ht="15.75" customHeight="1" x14ac:dyDescent="0.2">
      <c r="A266" s="63">
        <f t="shared" si="65"/>
        <v>18</v>
      </c>
      <c r="B266" s="90" t="str">
        <f>VLOOKUP(D:D,PERSON!A:B,2,FALSE)</f>
        <v>SOKOLOV</v>
      </c>
      <c r="C266" s="64" t="str">
        <f>VLOOKUP(D:D,PERSON!A:F,6,FALSE)</f>
        <v>KONSTANTIN</v>
      </c>
      <c r="D266" s="65">
        <v>7602</v>
      </c>
      <c r="E266" s="66">
        <f>VLOOKUP(D:D,PERSON!A:J,10,FALSE)</f>
        <v>2007</v>
      </c>
      <c r="F266" s="67" t="str">
        <f>VLOOKUP(D:D,PERSON!A:M,13,FALSE)</f>
        <v>Narova</v>
      </c>
      <c r="G266" s="68"/>
      <c r="H266" s="68">
        <f>IF(G266=0,0,IF(G266=1,200,IF(G266=2,195,IF(G266=3,191,IF(G266=4,189,IF(G266=5,188,IF(G266=6,187,IF(G266=7,186,193-G266))))))))</f>
        <v>0</v>
      </c>
      <c r="I266" s="68"/>
      <c r="J266" s="68">
        <f>IF(I266=0,0,IF(I266=1,200,IF(I266=2,195,IF(I266=3,191,IF(I266=4,189,IF(I266=5,188,IF(I266=6,187,IF(I266=7,186,193-I266))))))))</f>
        <v>0</v>
      </c>
      <c r="K266" s="68"/>
      <c r="L266" s="68">
        <f>IF(K266=0,0,IF(K266=1,200,IF(K266=2,195,IF(K266=3,191,IF(K266=4,189,IF(K266=5,188,IF(K266=6,187,IF(K266=7,186,193-K266))))))))</f>
        <v>0</v>
      </c>
      <c r="M266" s="68">
        <v>2</v>
      </c>
      <c r="N266" s="68">
        <f>IF(M266=0,0,IF(M266=1,200,IF(M266=2,195,IF(M266=3,191,IF(M266=4,189,IF(M266=5,188,IF(M266=6,187,IF(M266=7,186,193-M266))))))))</f>
        <v>195</v>
      </c>
      <c r="O266" s="68"/>
      <c r="P266" s="68">
        <f>IF(O266=0,0,IF(O266=1,200,IF(O266=2,195,IF(O266=3,191,IF(O266=4,189,IF(O266=5,188,IF(O266=6,187,IF(O266=7,186,193-O266))))))))</f>
        <v>0</v>
      </c>
      <c r="Q266" s="69">
        <f>LARGE(V266:Z266,1)+LARGE(V266:Z266,2)+LARGE(V266:Z266,3)</f>
        <v>195</v>
      </c>
      <c r="R266" s="69">
        <f>+A266</f>
        <v>18</v>
      </c>
      <c r="S266" s="70"/>
      <c r="T266" s="70"/>
      <c r="U266" s="54"/>
      <c r="V266" s="71">
        <f t="shared" si="62"/>
        <v>0</v>
      </c>
      <c r="W266" s="71">
        <f t="shared" si="63"/>
        <v>0</v>
      </c>
      <c r="X266" s="71">
        <f t="shared" si="64"/>
        <v>0</v>
      </c>
      <c r="Y266" s="71">
        <f t="shared" si="44"/>
        <v>195</v>
      </c>
      <c r="Z266" s="71">
        <f t="shared" si="45"/>
        <v>0</v>
      </c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</row>
    <row r="267" spans="1:47" ht="15.75" customHeight="1" x14ac:dyDescent="0.2">
      <c r="A267" s="63">
        <f t="shared" si="65"/>
        <v>19</v>
      </c>
      <c r="B267" s="90" t="str">
        <f>VLOOKUP(D:D,PERSON!A:B,2,FALSE)</f>
        <v>KNEZIUS</v>
      </c>
      <c r="C267" s="64" t="str">
        <f>VLOOKUP(D:D,PERSON!A:F,6,FALSE)</f>
        <v>GYTIS</v>
      </c>
      <c r="D267" s="65">
        <v>8160</v>
      </c>
      <c r="E267" s="66">
        <f>VLOOKUP(D:D,PERSON!A:J,10,FALSE)</f>
        <v>2005</v>
      </c>
      <c r="F267" s="67" t="str">
        <f>VLOOKUP(D:D,PERSON!A:M,13,FALSE)</f>
        <v>KLUBITU</v>
      </c>
      <c r="G267" s="68"/>
      <c r="H267" s="68">
        <f>IF(G267=0,0,IF(G267=1,200,IF(G267=2,195,IF(G267=3,191,IF(G267=4,189,IF(G267=5,188,IF(G267=6,187,IF(G267=7,186,193-G267))))))))</f>
        <v>0</v>
      </c>
      <c r="I267" s="68">
        <v>4</v>
      </c>
      <c r="J267" s="68">
        <f>IF(I267=0,0,IF(I267=1,200,IF(I267=2,195,IF(I267=3,191,IF(I267=4,189,IF(I267=5,188,IF(I267=6,187,IF(I267=7,186,193-I267))))))))</f>
        <v>189</v>
      </c>
      <c r="K267" s="68"/>
      <c r="L267" s="68">
        <f>IF(K267=0,0,IF(K267=1,200,IF(K267=2,195,IF(K267=3,191,IF(K267=4,189,IF(K267=5,188,IF(K267=6,187,IF(K267=7,186,193-K267))))))))</f>
        <v>0</v>
      </c>
      <c r="M267" s="68"/>
      <c r="N267" s="68">
        <f>IF(M267=0,0,IF(M267=1,200,IF(M267=2,195,IF(M267=3,191,IF(M267=4,189,IF(M267=5,188,IF(M267=6,187,IF(M267=7,186,193-M267))))))))</f>
        <v>0</v>
      </c>
      <c r="O267" s="68"/>
      <c r="P267" s="68">
        <f>IF(O267=0,0,IF(O267=1,200,IF(O267=2,195,IF(O267=3,191,IF(O267=4,189,IF(O267=5,188,IF(O267=6,187,IF(O267=7,186,193-O267))))))))</f>
        <v>0</v>
      </c>
      <c r="Q267" s="69">
        <f>LARGE(V267:Z267,1)+LARGE(V267:Z267,2)+LARGE(V267:Z267,3)</f>
        <v>189</v>
      </c>
      <c r="R267" s="69">
        <f>+A267</f>
        <v>19</v>
      </c>
      <c r="S267" s="70"/>
      <c r="T267" s="70"/>
      <c r="U267" s="54"/>
      <c r="V267" s="71">
        <f t="shared" si="62"/>
        <v>0</v>
      </c>
      <c r="W267" s="71">
        <f t="shared" si="63"/>
        <v>189</v>
      </c>
      <c r="X267" s="71">
        <f t="shared" si="64"/>
        <v>0</v>
      </c>
      <c r="Y267" s="71">
        <f t="shared" si="44"/>
        <v>0</v>
      </c>
      <c r="Z267" s="71">
        <f t="shared" si="45"/>
        <v>0</v>
      </c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</row>
    <row r="268" spans="1:47" ht="15.75" customHeight="1" x14ac:dyDescent="0.2">
      <c r="A268" s="63">
        <f t="shared" si="65"/>
        <v>20</v>
      </c>
      <c r="B268" s="76" t="s">
        <v>136</v>
      </c>
      <c r="C268" s="76" t="s">
        <v>274</v>
      </c>
      <c r="D268" s="65">
        <v>7285</v>
      </c>
      <c r="E268" s="66">
        <f>VLOOKUP(D:D,PERSON!A:J,10,FALSE)</f>
        <v>2009</v>
      </c>
      <c r="F268" s="67" t="str">
        <f>VLOOKUP(D:D,PERSON!A:M,13,FALSE)</f>
        <v>LTK Kalev</v>
      </c>
      <c r="G268" s="68">
        <v>6</v>
      </c>
      <c r="H268" s="68">
        <f>IF(G268=0,0,IF(G268=1,200,IF(G268=2,195,IF(G268=3,191,IF(G268=4,189,IF(G268=5,188,IF(G268=6,187,IF(G268=7,186,193-G268))))))))</f>
        <v>187</v>
      </c>
      <c r="I268" s="68"/>
      <c r="J268" s="68">
        <f>IF(I268=0,0,IF(I268=1,200,IF(I268=2,195,IF(I268=3,191,IF(I268=4,189,IF(I268=5,188,IF(I268=6,187,IF(I268=7,186,193-I268))))))))</f>
        <v>0</v>
      </c>
      <c r="K268" s="68"/>
      <c r="L268" s="68">
        <f>IF(K268=0,0,IF(K268=1,200,IF(K268=2,195,IF(K268=3,191,IF(K268=4,189,IF(K268=5,188,IF(K268=6,187,IF(K268=7,186,193-K268))))))))</f>
        <v>0</v>
      </c>
      <c r="M268" s="68"/>
      <c r="N268" s="68">
        <f>IF(M268=0,0,IF(M268=1,200,IF(M268=2,195,IF(M268=3,191,IF(M268=4,189,IF(M268=5,188,IF(M268=6,187,IF(M268=7,186,193-M268))))))))</f>
        <v>0</v>
      </c>
      <c r="O268" s="68"/>
      <c r="P268" s="68">
        <f>IF(O268=0,0,IF(O268=1,200,IF(O268=2,195,IF(O268=3,191,IF(O268=4,189,IF(O268=5,188,IF(O268=6,187,IF(O268=7,186,193-O268))))))))</f>
        <v>0</v>
      </c>
      <c r="Q268" s="69">
        <f>LARGE(V268:Z268,1)+LARGE(V268:Z268,2)+LARGE(V268:Z268,3)</f>
        <v>187</v>
      </c>
      <c r="R268" s="69">
        <f>+A268</f>
        <v>20</v>
      </c>
      <c r="S268" s="70"/>
      <c r="T268" s="70"/>
      <c r="U268" s="54"/>
      <c r="V268" s="71">
        <f t="shared" si="62"/>
        <v>187</v>
      </c>
      <c r="W268" s="71">
        <f t="shared" si="63"/>
        <v>0</v>
      </c>
      <c r="X268" s="71">
        <f t="shared" si="64"/>
        <v>0</v>
      </c>
      <c r="Y268" s="71">
        <f t="shared" si="44"/>
        <v>0</v>
      </c>
      <c r="Z268" s="71">
        <f t="shared" si="45"/>
        <v>0</v>
      </c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</row>
    <row r="269" spans="1:47" ht="15.75" customHeight="1" x14ac:dyDescent="0.2">
      <c r="A269" s="63">
        <f t="shared" si="65"/>
        <v>21</v>
      </c>
      <c r="B269" s="76" t="str">
        <f>VLOOKUP(D:D,PERSON!A:B,2,FALSE)</f>
        <v>VIRT</v>
      </c>
      <c r="C269" s="76" t="str">
        <f>VLOOKUP(D:D,PERSON!A:F,6,FALSE)</f>
        <v>MAEROLD</v>
      </c>
      <c r="D269" s="65">
        <v>8542</v>
      </c>
      <c r="E269" s="66">
        <f>VLOOKUP(D:D,PERSON!A:J,10,FALSE)</f>
        <v>2007</v>
      </c>
      <c r="F269" s="67" t="str">
        <f>VLOOKUP(D:D,PERSON!A:M,13,FALSE)</f>
        <v>Haiba Spordiklubi</v>
      </c>
      <c r="G269" s="68"/>
      <c r="H269" s="68">
        <f>IF(G269=0,0,IF(G269=1,200,IF(G269=2,195,IF(G269=3,191,IF(G269=4,189,IF(G269=5,188,IF(G269=6,187,IF(G269=7,186,193-G269))))))))</f>
        <v>0</v>
      </c>
      <c r="I269" s="68"/>
      <c r="J269" s="68">
        <f>IF(I269=0,0,IF(I269=1,200,IF(I269=2,195,IF(I269=3,191,IF(I269=4,189,IF(I269=5,188,IF(I269=6,187,IF(I269=7,186,193-I269))))))))</f>
        <v>0</v>
      </c>
      <c r="K269" s="68">
        <v>6</v>
      </c>
      <c r="L269" s="68">
        <f>IF(K269=0,0,IF(K269=1,200,IF(K269=2,195,IF(K269=3,191,IF(K269=4,189,IF(K269=5,188,IF(K269=6,187,IF(K269=7,186,193-K269))))))))</f>
        <v>187</v>
      </c>
      <c r="M269" s="68"/>
      <c r="N269" s="68">
        <f>IF(M269=0,0,IF(M269=1,200,IF(M269=2,195,IF(M269=3,191,IF(M269=4,189,IF(M269=5,188,IF(M269=6,187,IF(M269=7,186,193-M269))))))))</f>
        <v>0</v>
      </c>
      <c r="O269" s="68"/>
      <c r="P269" s="68">
        <f>IF(O269=0,0,IF(O269=1,200,IF(O269=2,195,IF(O269=3,191,IF(O269=4,189,IF(O269=5,188,IF(O269=6,187,IF(O269=7,186,193-O269))))))))</f>
        <v>0</v>
      </c>
      <c r="Q269" s="69">
        <f>LARGE(V269:Z269,1)+LARGE(V269:Z269,2)+LARGE(V269:Z269,3)</f>
        <v>187</v>
      </c>
      <c r="R269" s="69">
        <f>+A269</f>
        <v>21</v>
      </c>
      <c r="S269" s="70"/>
      <c r="T269" s="70"/>
      <c r="U269" s="54"/>
      <c r="V269" s="71">
        <f t="shared" si="62"/>
        <v>0</v>
      </c>
      <c r="W269" s="71">
        <f t="shared" si="63"/>
        <v>0</v>
      </c>
      <c r="X269" s="71">
        <f t="shared" si="64"/>
        <v>187</v>
      </c>
      <c r="Y269" s="71">
        <f t="shared" si="44"/>
        <v>0</v>
      </c>
      <c r="Z269" s="71">
        <f t="shared" si="45"/>
        <v>0</v>
      </c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</row>
    <row r="270" spans="1:47" ht="15.75" customHeight="1" x14ac:dyDescent="0.2">
      <c r="A270" s="63">
        <f t="shared" si="65"/>
        <v>22</v>
      </c>
      <c r="B270" s="76" t="str">
        <f>VLOOKUP(D:D,PERSON!A:B,2,FALSE)</f>
        <v>VIRT</v>
      </c>
      <c r="C270" s="76" t="str">
        <f>VLOOKUP(D:D,PERSON!A:F,6,FALSE)</f>
        <v>MARTEN</v>
      </c>
      <c r="D270" s="65">
        <v>8543</v>
      </c>
      <c r="E270" s="66">
        <f>VLOOKUP(D:D,PERSON!A:J,10,FALSE)</f>
        <v>2007</v>
      </c>
      <c r="F270" s="67" t="str">
        <f>VLOOKUP(D:D,PERSON!A:M,13,FALSE)</f>
        <v>Haiba Spordiklubi</v>
      </c>
      <c r="G270" s="68"/>
      <c r="H270" s="68">
        <f>IF(G270=0,0,IF(G270=1,200,IF(G270=2,195,IF(G270=3,191,IF(G270=4,189,IF(G270=5,188,IF(G270=6,187,IF(G270=7,186,193-G270))))))))</f>
        <v>0</v>
      </c>
      <c r="I270" s="68"/>
      <c r="J270" s="68">
        <f>IF(I270=0,0,IF(I270=1,200,IF(I270=2,195,IF(I270=3,191,IF(I270=4,189,IF(I270=5,188,IF(I270=6,187,IF(I270=7,186,193-I270))))))))</f>
        <v>0</v>
      </c>
      <c r="K270" s="68">
        <v>7</v>
      </c>
      <c r="L270" s="68">
        <f>IF(K270=0,0,IF(K270=1,200,IF(K270=2,195,IF(K270=3,191,IF(K270=4,189,IF(K270=5,188,IF(K270=6,187,IF(K270=7,186,193-K270))))))))</f>
        <v>186</v>
      </c>
      <c r="M270" s="68"/>
      <c r="N270" s="68">
        <f>IF(M270=0,0,IF(M270=1,200,IF(M270=2,195,IF(M270=3,191,IF(M270=4,189,IF(M270=5,188,IF(M270=6,187,IF(M270=7,186,193-M270))))))))</f>
        <v>0</v>
      </c>
      <c r="O270" s="68"/>
      <c r="P270" s="68">
        <f>IF(O270=0,0,IF(O270=1,200,IF(O270=2,195,IF(O270=3,191,IF(O270=4,189,IF(O270=5,188,IF(O270=6,187,IF(O270=7,186,193-O270))))))))</f>
        <v>0</v>
      </c>
      <c r="Q270" s="69">
        <f>LARGE(V270:Z270,1)+LARGE(V270:Z270,2)+LARGE(V270:Z270,3)</f>
        <v>186</v>
      </c>
      <c r="R270" s="69">
        <f>+A270</f>
        <v>22</v>
      </c>
      <c r="S270" s="70"/>
      <c r="T270" s="70"/>
      <c r="U270" s="54"/>
      <c r="V270" s="71">
        <f t="shared" si="62"/>
        <v>0</v>
      </c>
      <c r="W270" s="71">
        <f t="shared" si="63"/>
        <v>0</v>
      </c>
      <c r="X270" s="71">
        <f t="shared" si="64"/>
        <v>186</v>
      </c>
      <c r="Y270" s="71">
        <f t="shared" si="44"/>
        <v>0</v>
      </c>
      <c r="Z270" s="71">
        <f t="shared" si="45"/>
        <v>0</v>
      </c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</row>
    <row r="271" spans="1:47" ht="15.75" customHeight="1" x14ac:dyDescent="0.2">
      <c r="A271" s="63">
        <f t="shared" si="65"/>
        <v>23</v>
      </c>
      <c r="B271" s="76" t="str">
        <f>VLOOKUP(D:D,PERSON!A:B,2,FALSE)</f>
        <v>SOTSKOV</v>
      </c>
      <c r="C271" s="76" t="str">
        <f>VLOOKUP(D:D,PERSON!A:F,6,FALSE)</f>
        <v>MATVEI</v>
      </c>
      <c r="D271" s="65">
        <v>9920</v>
      </c>
      <c r="E271" s="66">
        <f>VLOOKUP(D:D,PERSON!A:J,10,FALSE)</f>
        <v>2012</v>
      </c>
      <c r="F271" s="67" t="str">
        <f>VLOOKUP(D:D,PERSON!A:M,13,FALSE)</f>
        <v>Narova</v>
      </c>
      <c r="G271" s="68"/>
      <c r="H271" s="68">
        <f>IF(G271=0,0,IF(G271=1,200,IF(G271=2,195,IF(G271=3,191,IF(G271=4,189,IF(G271=5,188,IF(G271=6,187,IF(G271=7,186,193-G271))))))))</f>
        <v>0</v>
      </c>
      <c r="I271" s="68"/>
      <c r="J271" s="68">
        <f>IF(I271=0,0,IF(I271=1,200,IF(I271=2,195,IF(I271=3,191,IF(I271=4,189,IF(I271=5,188,IF(I271=6,187,IF(I271=7,186,193-I271))))))))</f>
        <v>0</v>
      </c>
      <c r="K271" s="68"/>
      <c r="L271" s="68">
        <f>IF(K271=0,0,IF(K271=1,200,IF(K271=2,195,IF(K271=3,191,IF(K271=4,189,IF(K271=5,188,IF(K271=6,187,IF(K271=7,186,193-K271))))))))</f>
        <v>0</v>
      </c>
      <c r="M271" s="68">
        <v>7</v>
      </c>
      <c r="N271" s="68">
        <f>IF(M271=0,0,IF(M271=1,200,IF(M271=2,195,IF(M271=3,191,IF(M271=4,189,IF(M271=5,188,IF(M271=6,187,IF(M271=7,186,193-M271))))))))</f>
        <v>186</v>
      </c>
      <c r="O271" s="68"/>
      <c r="P271" s="68">
        <f>IF(O271=0,0,IF(O271=1,200,IF(O271=2,195,IF(O271=3,191,IF(O271=4,189,IF(O271=5,188,IF(O271=6,187,IF(O271=7,186,193-O271))))))))</f>
        <v>0</v>
      </c>
      <c r="Q271" s="69">
        <f>LARGE(V271:Z271,1)+LARGE(V271:Z271,2)+LARGE(V271:Z271,3)</f>
        <v>186</v>
      </c>
      <c r="R271" s="69">
        <f>+A271</f>
        <v>23</v>
      </c>
      <c r="S271" s="70"/>
      <c r="T271" s="70"/>
      <c r="U271" s="54"/>
      <c r="V271" s="71">
        <f t="shared" si="62"/>
        <v>0</v>
      </c>
      <c r="W271" s="71">
        <f t="shared" si="63"/>
        <v>0</v>
      </c>
      <c r="X271" s="71">
        <f t="shared" si="64"/>
        <v>0</v>
      </c>
      <c r="Y271" s="71">
        <f t="shared" si="44"/>
        <v>186</v>
      </c>
      <c r="Z271" s="71">
        <f t="shared" si="45"/>
        <v>0</v>
      </c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</row>
    <row r="272" spans="1:47" ht="15.75" customHeight="1" x14ac:dyDescent="0.2">
      <c r="A272" s="63">
        <f t="shared" si="65"/>
        <v>24</v>
      </c>
      <c r="B272" s="76" t="str">
        <f>VLOOKUP(D:D,PERSON!A:B,2,FALSE)</f>
        <v>RISTIKIVI</v>
      </c>
      <c r="C272" s="76" t="str">
        <f>VLOOKUP(D:D,PERSON!A:F,6,FALSE)</f>
        <v>KEIRO</v>
      </c>
      <c r="D272" s="65">
        <v>7878</v>
      </c>
      <c r="E272" s="66">
        <f>VLOOKUP(D:D,PERSON!A:J,10,FALSE)</f>
        <v>2007</v>
      </c>
      <c r="F272" s="67" t="str">
        <f>VLOOKUP(D:D,PERSON!A:M,13,FALSE)</f>
        <v>Haapsalu LTK</v>
      </c>
      <c r="G272" s="68"/>
      <c r="H272" s="68">
        <f>IF(G272=0,0,IF(G272=1,200,IF(G272=2,195,IF(G272=3,191,IF(G272=4,189,IF(G272=5,188,IF(G272=6,187,IF(G272=7,186,193-G272))))))))</f>
        <v>0</v>
      </c>
      <c r="I272" s="68"/>
      <c r="J272" s="68">
        <f>IF(I272=0,0,IF(I272=1,200,IF(I272=2,195,IF(I272=3,191,IF(I272=4,189,IF(I272=5,188,IF(I272=6,187,IF(I272=7,186,193-I272))))))))</f>
        <v>0</v>
      </c>
      <c r="K272" s="68">
        <v>8</v>
      </c>
      <c r="L272" s="68">
        <f>IF(K272=0,0,IF(K272=1,200,IF(K272=2,195,IF(K272=3,191,IF(K272=4,189,IF(K272=5,188,IF(K272=6,187,IF(K272=7,186,193-K272))))))))</f>
        <v>185</v>
      </c>
      <c r="M272" s="68"/>
      <c r="N272" s="68">
        <f>IF(M272=0,0,IF(M272=1,200,IF(M272=2,195,IF(M272=3,191,IF(M272=4,189,IF(M272=5,188,IF(M272=6,187,IF(M272=7,186,193-M272))))))))</f>
        <v>0</v>
      </c>
      <c r="O272" s="68"/>
      <c r="P272" s="68">
        <f>IF(O272=0,0,IF(O272=1,200,IF(O272=2,195,IF(O272=3,191,IF(O272=4,189,IF(O272=5,188,IF(O272=6,187,IF(O272=7,186,193-O272))))))))</f>
        <v>0</v>
      </c>
      <c r="Q272" s="69">
        <f>LARGE(V272:Z272,1)+LARGE(V272:Z272,2)+LARGE(V272:Z272,3)</f>
        <v>185</v>
      </c>
      <c r="R272" s="69">
        <f>+A272</f>
        <v>24</v>
      </c>
      <c r="S272" s="70"/>
      <c r="T272" s="70"/>
      <c r="U272" s="54"/>
      <c r="V272" s="71">
        <f t="shared" si="62"/>
        <v>0</v>
      </c>
      <c r="W272" s="71">
        <f t="shared" si="63"/>
        <v>0</v>
      </c>
      <c r="X272" s="71">
        <f t="shared" si="64"/>
        <v>185</v>
      </c>
      <c r="Y272" s="71">
        <f t="shared" si="44"/>
        <v>0</v>
      </c>
      <c r="Z272" s="71">
        <f t="shared" si="45"/>
        <v>0</v>
      </c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</row>
    <row r="273" spans="1:47" ht="15.75" customHeight="1" x14ac:dyDescent="0.2">
      <c r="A273" s="63">
        <f t="shared" si="65"/>
        <v>25</v>
      </c>
      <c r="B273" s="76" t="str">
        <f>VLOOKUP(D:D,PERSON!A:B,2,FALSE)</f>
        <v>VARES</v>
      </c>
      <c r="C273" s="76" t="str">
        <f>VLOOKUP(D:D,PERSON!A:F,6,FALSE)</f>
        <v>GERT</v>
      </c>
      <c r="D273" s="65">
        <v>8357</v>
      </c>
      <c r="E273" s="66">
        <f>VLOOKUP(D:D,PERSON!A:J,10,FALSE)</f>
        <v>2005</v>
      </c>
      <c r="F273" s="67" t="str">
        <f>VLOOKUP(D:D,PERSON!A:M,13,FALSE)</f>
        <v>Viljandi LTK Sakala</v>
      </c>
      <c r="G273" s="68"/>
      <c r="H273" s="68">
        <f>IF(G273=0,0,IF(G273=1,200,IF(G273=2,195,IF(G273=3,191,IF(G273=4,189,IF(G273=5,188,IF(G273=6,187,IF(G273=7,186,193-G273))))))))</f>
        <v>0</v>
      </c>
      <c r="I273" s="68">
        <v>8</v>
      </c>
      <c r="J273" s="68">
        <f>IF(I273=0,0,IF(I273=1,200,IF(I273=2,195,IF(I273=3,191,IF(I273=4,189,IF(I273=5,188,IF(I273=6,187,IF(I273=7,186,193-I273))))))))</f>
        <v>185</v>
      </c>
      <c r="K273" s="68"/>
      <c r="L273" s="68">
        <f>IF(K273=0,0,IF(K273=1,200,IF(K273=2,195,IF(K273=3,191,IF(K273=4,189,IF(K273=5,188,IF(K273=6,187,IF(K273=7,186,193-K273))))))))</f>
        <v>0</v>
      </c>
      <c r="M273" s="68"/>
      <c r="N273" s="68">
        <f>IF(M273=0,0,IF(M273=1,200,IF(M273=2,195,IF(M273=3,191,IF(M273=4,189,IF(M273=5,188,IF(M273=6,187,IF(M273=7,186,193-M273))))))))</f>
        <v>0</v>
      </c>
      <c r="O273" s="68"/>
      <c r="P273" s="68">
        <f>IF(O273=0,0,IF(O273=1,200,IF(O273=2,195,IF(O273=3,191,IF(O273=4,189,IF(O273=5,188,IF(O273=6,187,IF(O273=7,186,193-O273))))))))</f>
        <v>0</v>
      </c>
      <c r="Q273" s="69">
        <f>LARGE(V273:Z273,1)+LARGE(V273:Z273,2)+LARGE(V273:Z273,3)</f>
        <v>185</v>
      </c>
      <c r="R273" s="69">
        <f>+A273</f>
        <v>25</v>
      </c>
      <c r="S273" s="70"/>
      <c r="T273" s="70"/>
      <c r="U273" s="54"/>
      <c r="V273" s="71">
        <f t="shared" si="62"/>
        <v>0</v>
      </c>
      <c r="W273" s="71">
        <f t="shared" si="63"/>
        <v>185</v>
      </c>
      <c r="X273" s="71">
        <f t="shared" si="64"/>
        <v>0</v>
      </c>
      <c r="Y273" s="71">
        <f t="shared" si="44"/>
        <v>0</v>
      </c>
      <c r="Z273" s="71">
        <f t="shared" si="45"/>
        <v>0</v>
      </c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</row>
    <row r="274" spans="1:47" ht="15.75" customHeight="1" x14ac:dyDescent="0.2">
      <c r="A274" s="63">
        <f t="shared" si="65"/>
        <v>26</v>
      </c>
      <c r="B274" s="76" t="s">
        <v>89</v>
      </c>
      <c r="C274" s="76" t="s">
        <v>296</v>
      </c>
      <c r="D274" s="65">
        <v>9179</v>
      </c>
      <c r="E274" s="66">
        <f>VLOOKUP(D:D,PERSON!A:J,10,FALSE)</f>
        <v>2010</v>
      </c>
      <c r="F274" s="67" t="str">
        <f>VLOOKUP(D:D,PERSON!A:M,13,FALSE)</f>
        <v>Viimsi Lauatenniseklubi</v>
      </c>
      <c r="G274" s="68">
        <v>8</v>
      </c>
      <c r="H274" s="68">
        <f>IF(G274=0,0,IF(G274=1,200,IF(G274=2,195,IF(G274=3,191,IF(G274=4,189,IF(G274=5,188,IF(G274=6,187,IF(G274=7,186,193-G274))))))))</f>
        <v>185</v>
      </c>
      <c r="I274" s="68"/>
      <c r="J274" s="68">
        <f>IF(I274=0,0,IF(I274=1,200,IF(I274=2,195,IF(I274=3,191,IF(I274=4,189,IF(I274=5,188,IF(I274=6,187,IF(I274=7,186,193-I274))))))))</f>
        <v>0</v>
      </c>
      <c r="K274" s="68"/>
      <c r="L274" s="68">
        <f>IF(K274=0,0,IF(K274=1,200,IF(K274=2,195,IF(K274=3,191,IF(K274=4,189,IF(K274=5,188,IF(K274=6,187,IF(K274=7,186,193-K274))))))))</f>
        <v>0</v>
      </c>
      <c r="M274" s="68"/>
      <c r="N274" s="68">
        <f>IF(M274=0,0,IF(M274=1,200,IF(M274=2,195,IF(M274=3,191,IF(M274=4,189,IF(M274=5,188,IF(M274=6,187,IF(M274=7,186,193-M274))))))))</f>
        <v>0</v>
      </c>
      <c r="O274" s="68"/>
      <c r="P274" s="68">
        <f>IF(O274=0,0,IF(O274=1,200,IF(O274=2,195,IF(O274=3,191,IF(O274=4,189,IF(O274=5,188,IF(O274=6,187,IF(O274=7,186,193-O274))))))))</f>
        <v>0</v>
      </c>
      <c r="Q274" s="69">
        <f>LARGE(V274:Z274,1)+LARGE(V274:Z274,2)+LARGE(V274:Z274,3)</f>
        <v>185</v>
      </c>
      <c r="R274" s="69">
        <f>+A274</f>
        <v>26</v>
      </c>
      <c r="S274" s="70"/>
      <c r="T274" s="70"/>
      <c r="U274" s="54"/>
      <c r="V274" s="71">
        <f t="shared" si="62"/>
        <v>185</v>
      </c>
      <c r="W274" s="71">
        <f t="shared" si="63"/>
        <v>0</v>
      </c>
      <c r="X274" s="71">
        <f t="shared" si="64"/>
        <v>0</v>
      </c>
      <c r="Y274" s="71">
        <f t="shared" si="44"/>
        <v>0</v>
      </c>
      <c r="Z274" s="71">
        <f t="shared" si="45"/>
        <v>0</v>
      </c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</row>
    <row r="275" spans="1:47" ht="15.75" customHeight="1" x14ac:dyDescent="0.2">
      <c r="A275" s="63">
        <f t="shared" si="65"/>
        <v>27</v>
      </c>
      <c r="B275" s="76" t="str">
        <f>VLOOKUP(D:D,PERSON!A:B,2,FALSE)</f>
        <v>ŠIMKUS</v>
      </c>
      <c r="C275" s="76" t="str">
        <f>VLOOKUP(D:D,PERSON!A:F,6,FALSE)</f>
        <v>DANAS</v>
      </c>
      <c r="D275" s="65">
        <v>8612</v>
      </c>
      <c r="E275" s="66">
        <f>VLOOKUP(D:D,PERSON!A:J,10,FALSE)</f>
        <v>2006</v>
      </c>
      <c r="F275" s="67" t="str">
        <f>VLOOKUP(D:D,PERSON!A:M,13,FALSE)</f>
        <v>KLUBITU</v>
      </c>
      <c r="G275" s="68"/>
      <c r="H275" s="68">
        <f>IF(G275=0,0,IF(G275=1,200,IF(G275=2,195,IF(G275=3,191,IF(G275=4,189,IF(G275=5,188,IF(G275=6,187,IF(G275=7,186,193-G275))))))))</f>
        <v>0</v>
      </c>
      <c r="I275" s="68">
        <v>9</v>
      </c>
      <c r="J275" s="68">
        <f>IF(I275=0,0,IF(I275=1,200,IF(I275=2,195,IF(I275=3,191,IF(I275=4,189,IF(I275=5,188,IF(I275=6,187,IF(I275=7,186,193-I275))))))))</f>
        <v>184</v>
      </c>
      <c r="K275" s="68"/>
      <c r="L275" s="68">
        <f>IF(K275=0,0,IF(K275=1,200,IF(K275=2,195,IF(K275=3,191,IF(K275=4,189,IF(K275=5,188,IF(K275=6,187,IF(K275=7,186,193-K275))))))))</f>
        <v>0</v>
      </c>
      <c r="M275" s="68"/>
      <c r="N275" s="68">
        <f>IF(M275=0,0,IF(M275=1,200,IF(M275=2,195,IF(M275=3,191,IF(M275=4,189,IF(M275=5,188,IF(M275=6,187,IF(M275=7,186,193-M275))))))))</f>
        <v>0</v>
      </c>
      <c r="O275" s="68"/>
      <c r="P275" s="68">
        <f>IF(O275=0,0,IF(O275=1,200,IF(O275=2,195,IF(O275=3,191,IF(O275=4,189,IF(O275=5,188,IF(O275=6,187,IF(O275=7,186,193-O275))))))))</f>
        <v>0</v>
      </c>
      <c r="Q275" s="69">
        <f>LARGE(V275:Z275,1)+LARGE(V275:Z275,2)+LARGE(V275:Z275,3)</f>
        <v>184</v>
      </c>
      <c r="R275" s="69">
        <f>+A275</f>
        <v>27</v>
      </c>
      <c r="S275" s="70"/>
      <c r="T275" s="70"/>
      <c r="U275" s="54"/>
      <c r="V275" s="71">
        <f t="shared" si="62"/>
        <v>0</v>
      </c>
      <c r="W275" s="71">
        <f t="shared" si="63"/>
        <v>184</v>
      </c>
      <c r="X275" s="71">
        <f t="shared" si="64"/>
        <v>0</v>
      </c>
      <c r="Y275" s="71">
        <f t="shared" si="44"/>
        <v>0</v>
      </c>
      <c r="Z275" s="71">
        <f t="shared" si="45"/>
        <v>0</v>
      </c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</row>
    <row r="276" spans="1:47" ht="15.75" customHeight="1" x14ac:dyDescent="0.2">
      <c r="A276" s="63">
        <f t="shared" si="65"/>
        <v>28</v>
      </c>
      <c r="B276" s="76" t="str">
        <f>VLOOKUP(D:D,PERSON!A:B,2,FALSE)</f>
        <v>ŠIROKIHH</v>
      </c>
      <c r="C276" s="76" t="str">
        <f>VLOOKUP(D:D,PERSON!A:F,6,FALSE)</f>
        <v>MAKSIM</v>
      </c>
      <c r="D276" s="65">
        <v>9489</v>
      </c>
      <c r="E276" s="66">
        <f>VLOOKUP(D:D,PERSON!A:J,10,FALSE)</f>
        <v>2010</v>
      </c>
      <c r="F276" s="67" t="str">
        <f>VLOOKUP(D:D,PERSON!A:M,13,FALSE)</f>
        <v>Narova</v>
      </c>
      <c r="G276" s="68"/>
      <c r="H276" s="68">
        <f>IF(G276=0,0,IF(G276=1,200,IF(G276=2,195,IF(G276=3,191,IF(G276=4,189,IF(G276=5,188,IF(G276=6,187,IF(G276=7,186,193-G276))))))))</f>
        <v>0</v>
      </c>
      <c r="I276" s="68"/>
      <c r="J276" s="68">
        <f>IF(I276=0,0,IF(I276=1,200,IF(I276=2,195,IF(I276=3,191,IF(I276=4,189,IF(I276=5,188,IF(I276=6,187,IF(I276=7,186,193-I276))))))))</f>
        <v>0</v>
      </c>
      <c r="K276" s="68"/>
      <c r="L276" s="68">
        <f>IF(K276=0,0,IF(K276=1,200,IF(K276=2,195,IF(K276=3,191,IF(K276=4,189,IF(K276=5,188,IF(K276=6,187,IF(K276=7,186,193-K276))))))))</f>
        <v>0</v>
      </c>
      <c r="M276" s="68">
        <v>9</v>
      </c>
      <c r="N276" s="68">
        <f>IF(M276=0,0,IF(M276=1,200,IF(M276=2,195,IF(M276=3,191,IF(M276=4,189,IF(M276=5,188,IF(M276=6,187,IF(M276=7,186,193-M276))))))))</f>
        <v>184</v>
      </c>
      <c r="O276" s="68"/>
      <c r="P276" s="68">
        <f>IF(O276=0,0,IF(O276=1,200,IF(O276=2,195,IF(O276=3,191,IF(O276=4,189,IF(O276=5,188,IF(O276=6,187,IF(O276=7,186,193-O276))))))))</f>
        <v>0</v>
      </c>
      <c r="Q276" s="69">
        <f>LARGE(V276:Z276,1)+LARGE(V276:Z276,2)+LARGE(V276:Z276,3)</f>
        <v>184</v>
      </c>
      <c r="R276" s="69">
        <f>+A276</f>
        <v>28</v>
      </c>
      <c r="S276" s="70"/>
      <c r="T276" s="70"/>
      <c r="U276" s="54"/>
      <c r="V276" s="71">
        <f t="shared" si="62"/>
        <v>0</v>
      </c>
      <c r="W276" s="71">
        <f t="shared" si="63"/>
        <v>0</v>
      </c>
      <c r="X276" s="71">
        <f t="shared" si="64"/>
        <v>0</v>
      </c>
      <c r="Y276" s="71">
        <f t="shared" si="44"/>
        <v>184</v>
      </c>
      <c r="Z276" s="71">
        <f t="shared" si="45"/>
        <v>0</v>
      </c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</row>
    <row r="277" spans="1:47" ht="15.75" customHeight="1" x14ac:dyDescent="0.2">
      <c r="A277" s="63">
        <f t="shared" si="65"/>
        <v>29</v>
      </c>
      <c r="B277" s="76" t="str">
        <f>VLOOKUP(D:D,PERSON!A:B,2,FALSE)</f>
        <v>RUMMEL</v>
      </c>
      <c r="C277" s="76" t="str">
        <f>VLOOKUP(D:D,PERSON!A:F,6,FALSE)</f>
        <v>HUGO JAN</v>
      </c>
      <c r="D277" s="65">
        <v>7879</v>
      </c>
      <c r="E277" s="66">
        <f>VLOOKUP(D:D,PERSON!A:J,10,FALSE)</f>
        <v>2007</v>
      </c>
      <c r="F277" s="67" t="str">
        <f>VLOOKUP(D:D,PERSON!A:M,13,FALSE)</f>
        <v>Haapsalu LTK</v>
      </c>
      <c r="G277" s="68"/>
      <c r="H277" s="68">
        <f>IF(G277=0,0,IF(G277=1,200,IF(G277=2,195,IF(G277=3,191,IF(G277=4,189,IF(G277=5,188,IF(G277=6,187,IF(G277=7,186,193-G277))))))))</f>
        <v>0</v>
      </c>
      <c r="I277" s="68"/>
      <c r="J277" s="68">
        <f>IF(I277=0,0,IF(I277=1,200,IF(I277=2,195,IF(I277=3,191,IF(I277=4,189,IF(I277=5,188,IF(I277=6,187,IF(I277=7,186,193-I277))))))))</f>
        <v>0</v>
      </c>
      <c r="K277" s="68">
        <v>10</v>
      </c>
      <c r="L277" s="68">
        <f>IF(K277=0,0,IF(K277=1,200,IF(K277=2,195,IF(K277=3,191,IF(K277=4,189,IF(K277=5,188,IF(K277=6,187,IF(K277=7,186,193-K277))))))))</f>
        <v>183</v>
      </c>
      <c r="M277" s="68"/>
      <c r="N277" s="68">
        <f>IF(M277=0,0,IF(M277=1,200,IF(M277=2,195,IF(M277=3,191,IF(M277=4,189,IF(M277=5,188,IF(M277=6,187,IF(M277=7,186,193-M277))))))))</f>
        <v>0</v>
      </c>
      <c r="O277" s="68"/>
      <c r="P277" s="68">
        <f>IF(O277=0,0,IF(O277=1,200,IF(O277=2,195,IF(O277=3,191,IF(O277=4,189,IF(O277=5,188,IF(O277=6,187,IF(O277=7,186,193-O277))))))))</f>
        <v>0</v>
      </c>
      <c r="Q277" s="69">
        <f>LARGE(V277:Z277,1)+LARGE(V277:Z277,2)+LARGE(V277:Z277,3)</f>
        <v>183</v>
      </c>
      <c r="R277" s="69">
        <f>+A277</f>
        <v>29</v>
      </c>
      <c r="S277" s="70"/>
      <c r="T277" s="70"/>
      <c r="U277" s="54"/>
      <c r="V277" s="71">
        <f t="shared" si="62"/>
        <v>0</v>
      </c>
      <c r="W277" s="71">
        <f t="shared" si="63"/>
        <v>0</v>
      </c>
      <c r="X277" s="71">
        <f t="shared" si="64"/>
        <v>183</v>
      </c>
      <c r="Y277" s="71">
        <f t="shared" si="44"/>
        <v>0</v>
      </c>
      <c r="Z277" s="71">
        <f t="shared" si="45"/>
        <v>0</v>
      </c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</row>
    <row r="278" spans="1:47" ht="15.75" customHeight="1" x14ac:dyDescent="0.2">
      <c r="A278" s="63">
        <f t="shared" si="65"/>
        <v>30</v>
      </c>
      <c r="B278" s="76" t="str">
        <f>VLOOKUP(D:D,PERSON!A:B,2,FALSE)</f>
        <v>JEVSTAFIADI</v>
      </c>
      <c r="C278" s="76" t="str">
        <f>VLOOKUP(D:D,PERSON!A:F,6,FALSE)</f>
        <v>ALEKSANDR</v>
      </c>
      <c r="D278" s="65">
        <v>8523</v>
      </c>
      <c r="E278" s="66">
        <f>VLOOKUP(D:D,PERSON!A:J,10,FALSE)</f>
        <v>2008</v>
      </c>
      <c r="F278" s="67" t="str">
        <f>VLOOKUP(D:D,PERSON!A:M,13,FALSE)</f>
        <v>Maardu LTK</v>
      </c>
      <c r="G278" s="68"/>
      <c r="H278" s="68">
        <f>IF(G278=0,0,IF(G278=1,200,IF(G278=2,195,IF(G278=3,191,IF(G278=4,189,IF(G278=5,188,IF(G278=6,187,IF(G278=7,186,193-G278))))))))</f>
        <v>0</v>
      </c>
      <c r="I278" s="68"/>
      <c r="J278" s="68">
        <f>IF(I278=0,0,IF(I278=1,200,IF(I278=2,195,IF(I278=3,191,IF(I278=4,189,IF(I278=5,188,IF(I278=6,187,IF(I278=7,186,193-I278))))))))</f>
        <v>0</v>
      </c>
      <c r="K278" s="68"/>
      <c r="L278" s="68">
        <f>IF(K278=0,0,IF(K278=1,200,IF(K278=2,195,IF(K278=3,191,IF(K278=4,189,IF(K278=5,188,IF(K278=6,187,IF(K278=7,186,193-K278))))))))</f>
        <v>0</v>
      </c>
      <c r="M278" s="68">
        <v>10</v>
      </c>
      <c r="N278" s="68">
        <f>IF(M278=0,0,IF(M278=1,200,IF(M278=2,195,IF(M278=3,191,IF(M278=4,189,IF(M278=5,188,IF(M278=6,187,IF(M278=7,186,193-M278))))))))</f>
        <v>183</v>
      </c>
      <c r="O278" s="68"/>
      <c r="P278" s="68">
        <f>IF(O278=0,0,IF(O278=1,200,IF(O278=2,195,IF(O278=3,191,IF(O278=4,189,IF(O278=5,188,IF(O278=6,187,IF(O278=7,186,193-O278))))))))</f>
        <v>0</v>
      </c>
      <c r="Q278" s="69">
        <f>LARGE(V278:Z278,1)+LARGE(V278:Z278,2)+LARGE(V278:Z278,3)</f>
        <v>183</v>
      </c>
      <c r="R278" s="69">
        <f>+A278</f>
        <v>30</v>
      </c>
      <c r="S278" s="70"/>
      <c r="T278" s="70"/>
      <c r="U278" s="54"/>
      <c r="V278" s="71">
        <f t="shared" si="62"/>
        <v>0</v>
      </c>
      <c r="W278" s="71">
        <f t="shared" si="63"/>
        <v>0</v>
      </c>
      <c r="X278" s="71">
        <f t="shared" si="64"/>
        <v>0</v>
      </c>
      <c r="Y278" s="71">
        <f t="shared" si="44"/>
        <v>183</v>
      </c>
      <c r="Z278" s="71">
        <f t="shared" si="45"/>
        <v>0</v>
      </c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</row>
    <row r="279" spans="1:47" ht="15.75" customHeight="1" x14ac:dyDescent="0.2">
      <c r="A279" s="63">
        <f t="shared" si="65"/>
        <v>31</v>
      </c>
      <c r="B279" s="76" t="s">
        <v>546</v>
      </c>
      <c r="C279" s="76" t="s">
        <v>547</v>
      </c>
      <c r="D279" s="65">
        <v>9898</v>
      </c>
      <c r="E279" s="66">
        <f>VLOOKUP(D:D,PERSON!A:J,10,FALSE)</f>
        <v>2005</v>
      </c>
      <c r="F279" s="67" t="str">
        <f>VLOOKUP(D:D,PERSON!A:M,13,FALSE)</f>
        <v>LTK Pingpong</v>
      </c>
      <c r="G279" s="68">
        <v>10</v>
      </c>
      <c r="H279" s="68">
        <f>IF(G279=0,0,IF(G279=1,200,IF(G279=2,195,IF(G279=3,191,IF(G279=4,189,IF(G279=5,188,IF(G279=6,187,IF(G279=7,186,193-G279))))))))</f>
        <v>183</v>
      </c>
      <c r="I279" s="68"/>
      <c r="J279" s="68">
        <f>IF(I279=0,0,IF(I279=1,200,IF(I279=2,195,IF(I279=3,191,IF(I279=4,189,IF(I279=5,188,IF(I279=6,187,IF(I279=7,186,193-I279))))))))</f>
        <v>0</v>
      </c>
      <c r="K279" s="68"/>
      <c r="L279" s="68">
        <f>IF(K279=0,0,IF(K279=1,200,IF(K279=2,195,IF(K279=3,191,IF(K279=4,189,IF(K279=5,188,IF(K279=6,187,IF(K279=7,186,193-K279))))))))</f>
        <v>0</v>
      </c>
      <c r="M279" s="68"/>
      <c r="N279" s="68">
        <f>IF(M279=0,0,IF(M279=1,200,IF(M279=2,195,IF(M279=3,191,IF(M279=4,189,IF(M279=5,188,IF(M279=6,187,IF(M279=7,186,193-M279))))))))</f>
        <v>0</v>
      </c>
      <c r="O279" s="68"/>
      <c r="P279" s="68">
        <f>IF(O279=0,0,IF(O279=1,200,IF(O279=2,195,IF(O279=3,191,IF(O279=4,189,IF(O279=5,188,IF(O279=6,187,IF(O279=7,186,193-O279))))))))</f>
        <v>0</v>
      </c>
      <c r="Q279" s="69">
        <f>LARGE(V279:Z279,1)+LARGE(V279:Z279,2)+LARGE(V279:Z279,3)</f>
        <v>183</v>
      </c>
      <c r="R279" s="69">
        <f>+A279</f>
        <v>31</v>
      </c>
      <c r="S279" s="70"/>
      <c r="T279" s="70"/>
      <c r="U279" s="54"/>
      <c r="V279" s="71">
        <f t="shared" ref="V279:V309" si="66">H279</f>
        <v>183</v>
      </c>
      <c r="W279" s="71">
        <f t="shared" ref="W279:W309" si="67">J279</f>
        <v>0</v>
      </c>
      <c r="X279" s="71">
        <f t="shared" ref="X279:X309" si="68">L279</f>
        <v>0</v>
      </c>
      <c r="Y279" s="71">
        <f t="shared" ref="Y279:Y309" si="69">N279</f>
        <v>0</v>
      </c>
      <c r="Z279" s="71">
        <f t="shared" ref="Z279:Z309" si="70">P279</f>
        <v>0</v>
      </c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</row>
    <row r="280" spans="1:47" ht="15.75" customHeight="1" x14ac:dyDescent="0.2">
      <c r="A280" s="63">
        <f t="shared" si="65"/>
        <v>32</v>
      </c>
      <c r="B280" s="76" t="str">
        <f>VLOOKUP(D:D,PERSON!A:B,2,FALSE)</f>
        <v>ŽALNIN</v>
      </c>
      <c r="C280" s="76" t="str">
        <f>VLOOKUP(D:D,PERSON!A:F,6,FALSE)</f>
        <v>ANDREI</v>
      </c>
      <c r="D280" s="65">
        <v>8375</v>
      </c>
      <c r="E280" s="66">
        <f>VLOOKUP(D:D,PERSON!A:J,10,FALSE)</f>
        <v>2008</v>
      </c>
      <c r="F280" s="67" t="str">
        <f>VLOOKUP(D:D,PERSON!A:M,13,FALSE)</f>
        <v>Narova</v>
      </c>
      <c r="G280" s="68"/>
      <c r="H280" s="68">
        <f>IF(G280=0,0,IF(G280=1,200,IF(G280=2,195,IF(G280=3,191,IF(G280=4,189,IF(G280=5,188,IF(G280=6,187,IF(G280=7,186,193-G280))))))))</f>
        <v>0</v>
      </c>
      <c r="I280" s="68"/>
      <c r="J280" s="68">
        <f>IF(I280=0,0,IF(I280=1,200,IF(I280=2,195,IF(I280=3,191,IF(I280=4,189,IF(I280=5,188,IF(I280=6,187,IF(I280=7,186,193-I280))))))))</f>
        <v>0</v>
      </c>
      <c r="K280" s="68"/>
      <c r="L280" s="68">
        <f>IF(K280=0,0,IF(K280=1,200,IF(K280=2,195,IF(K280=3,191,IF(K280=4,189,IF(K280=5,188,IF(K280=6,187,IF(K280=7,186,193-K280))))))))</f>
        <v>0</v>
      </c>
      <c r="M280" s="68">
        <v>11</v>
      </c>
      <c r="N280" s="68">
        <f>IF(M280=0,0,IF(M280=1,200,IF(M280=2,195,IF(M280=3,191,IF(M280=4,189,IF(M280=5,188,IF(M280=6,187,IF(M280=7,186,193-M280))))))))</f>
        <v>182</v>
      </c>
      <c r="O280" s="68"/>
      <c r="P280" s="68">
        <f>IF(O280=0,0,IF(O280=1,200,IF(O280=2,195,IF(O280=3,191,IF(O280=4,189,IF(O280=5,188,IF(O280=6,187,IF(O280=7,186,193-O280))))))))</f>
        <v>0</v>
      </c>
      <c r="Q280" s="69">
        <f>LARGE(V280:Z280,1)+LARGE(V280:Z280,2)+LARGE(V280:Z280,3)</f>
        <v>182</v>
      </c>
      <c r="R280" s="69">
        <f>+A280</f>
        <v>32</v>
      </c>
      <c r="S280" s="70"/>
      <c r="T280" s="70"/>
      <c r="U280" s="54"/>
      <c r="V280" s="71">
        <f t="shared" si="66"/>
        <v>0</v>
      </c>
      <c r="W280" s="71">
        <f t="shared" si="67"/>
        <v>0</v>
      </c>
      <c r="X280" s="71">
        <f t="shared" si="68"/>
        <v>0</v>
      </c>
      <c r="Y280" s="71">
        <f t="shared" si="69"/>
        <v>182</v>
      </c>
      <c r="Z280" s="71">
        <f t="shared" si="70"/>
        <v>0</v>
      </c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</row>
    <row r="281" spans="1:47" ht="15.75" customHeight="1" x14ac:dyDescent="0.2">
      <c r="A281" s="63">
        <f t="shared" si="65"/>
        <v>33</v>
      </c>
      <c r="B281" s="76" t="s">
        <v>104</v>
      </c>
      <c r="C281" s="76" t="s">
        <v>613</v>
      </c>
      <c r="D281" s="65">
        <v>9176</v>
      </c>
      <c r="E281" s="66">
        <f>VLOOKUP(D:D,PERSON!A:J,10,FALSE)</f>
        <v>2005</v>
      </c>
      <c r="F281" s="67" t="str">
        <f>VLOOKUP(D:D,PERSON!A:M,13,FALSE)</f>
        <v>Viimsi Lauatenniseklubi</v>
      </c>
      <c r="G281" s="68">
        <v>11</v>
      </c>
      <c r="H281" s="68">
        <f>IF(G281=0,0,IF(G281=1,200,IF(G281=2,195,IF(G281=3,191,IF(G281=4,189,IF(G281=5,188,IF(G281=6,187,IF(G281=7,186,193-G281))))))))</f>
        <v>182</v>
      </c>
      <c r="I281" s="68"/>
      <c r="J281" s="68">
        <f>IF(I281=0,0,IF(I281=1,200,IF(I281=2,195,IF(I281=3,191,IF(I281=4,189,IF(I281=5,188,IF(I281=6,187,IF(I281=7,186,193-I281))))))))</f>
        <v>0</v>
      </c>
      <c r="K281" s="68"/>
      <c r="L281" s="68">
        <f>IF(K281=0,0,IF(K281=1,200,IF(K281=2,195,IF(K281=3,191,IF(K281=4,189,IF(K281=5,188,IF(K281=6,187,IF(K281=7,186,193-K281))))))))</f>
        <v>0</v>
      </c>
      <c r="M281" s="68"/>
      <c r="N281" s="68">
        <f>IF(M281=0,0,IF(M281=1,200,IF(M281=2,195,IF(M281=3,191,IF(M281=4,189,IF(M281=5,188,IF(M281=6,187,IF(M281=7,186,193-M281))))))))</f>
        <v>0</v>
      </c>
      <c r="O281" s="68"/>
      <c r="P281" s="68">
        <f>IF(O281=0,0,IF(O281=1,200,IF(O281=2,195,IF(O281=3,191,IF(O281=4,189,IF(O281=5,188,IF(O281=6,187,IF(O281=7,186,193-O281))))))))</f>
        <v>0</v>
      </c>
      <c r="Q281" s="69">
        <f>LARGE(V281:Z281,1)+LARGE(V281:Z281,2)+LARGE(V281:Z281,3)</f>
        <v>182</v>
      </c>
      <c r="R281" s="69">
        <f>+A281</f>
        <v>33</v>
      </c>
      <c r="S281" s="70"/>
      <c r="T281" s="70"/>
      <c r="U281" s="54"/>
      <c r="V281" s="71">
        <f t="shared" si="66"/>
        <v>182</v>
      </c>
      <c r="W281" s="71">
        <f t="shared" si="67"/>
        <v>0</v>
      </c>
      <c r="X281" s="71">
        <f t="shared" si="68"/>
        <v>0</v>
      </c>
      <c r="Y281" s="71">
        <f t="shared" si="69"/>
        <v>0</v>
      </c>
      <c r="Z281" s="71">
        <f t="shared" si="70"/>
        <v>0</v>
      </c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</row>
    <row r="282" spans="1:47" ht="15.75" customHeight="1" x14ac:dyDescent="0.2">
      <c r="A282" s="63">
        <f t="shared" si="65"/>
        <v>34</v>
      </c>
      <c r="B282" s="76" t="str">
        <f>VLOOKUP(D:D,PERSON!A:B,2,FALSE)</f>
        <v>PLAKS</v>
      </c>
      <c r="C282" s="76" t="str">
        <f>VLOOKUP(D:D,PERSON!A:F,6,FALSE)</f>
        <v>MADIS</v>
      </c>
      <c r="D282" s="65">
        <v>9568</v>
      </c>
      <c r="E282" s="66">
        <f>VLOOKUP(D:D,PERSON!A:J,10,FALSE)</f>
        <v>2006</v>
      </c>
      <c r="F282" s="67" t="str">
        <f>VLOOKUP(D:D,PERSON!A:M,13,FALSE)</f>
        <v>S-Jaani LTK Lehola</v>
      </c>
      <c r="G282" s="68"/>
      <c r="H282" s="68">
        <f>IF(G282=0,0,IF(G282=1,200,IF(G282=2,195,IF(G282=3,191,IF(G282=4,189,IF(G282=5,188,IF(G282=6,187,IF(G282=7,186,193-G282))))))))</f>
        <v>0</v>
      </c>
      <c r="I282" s="68"/>
      <c r="J282" s="68">
        <f>IF(I282=0,0,IF(I282=1,200,IF(I282=2,195,IF(I282=3,191,IF(I282=4,189,IF(I282=5,188,IF(I282=6,187,IF(I282=7,186,193-I282))))))))</f>
        <v>0</v>
      </c>
      <c r="K282" s="68">
        <v>11</v>
      </c>
      <c r="L282" s="68">
        <f>IF(K282=0,0,IF(K282=1,200,IF(K282=2,195,IF(K282=3,191,IF(K282=4,189,IF(K282=5,188,IF(K282=6,187,IF(K282=7,186,193-K282))))))))</f>
        <v>182</v>
      </c>
      <c r="M282" s="68"/>
      <c r="N282" s="68">
        <f>IF(M282=0,0,IF(M282=1,200,IF(M282=2,195,IF(M282=3,191,IF(M282=4,189,IF(M282=5,188,IF(M282=6,187,IF(M282=7,186,193-M282))))))))</f>
        <v>0</v>
      </c>
      <c r="O282" s="68"/>
      <c r="P282" s="68">
        <f>IF(O282=0,0,IF(O282=1,200,IF(O282=2,195,IF(O282=3,191,IF(O282=4,189,IF(O282=5,188,IF(O282=6,187,IF(O282=7,186,193-O282))))))))</f>
        <v>0</v>
      </c>
      <c r="Q282" s="69">
        <f>LARGE(V282:Z282,1)+LARGE(V282:Z282,2)+LARGE(V282:Z282,3)</f>
        <v>182</v>
      </c>
      <c r="R282" s="69">
        <f>+A282</f>
        <v>34</v>
      </c>
      <c r="S282" s="70"/>
      <c r="T282" s="70"/>
      <c r="U282" s="54"/>
      <c r="V282" s="71">
        <f t="shared" si="66"/>
        <v>0</v>
      </c>
      <c r="W282" s="71">
        <f t="shared" si="67"/>
        <v>0</v>
      </c>
      <c r="X282" s="71">
        <f t="shared" si="68"/>
        <v>182</v>
      </c>
      <c r="Y282" s="71">
        <f t="shared" si="69"/>
        <v>0</v>
      </c>
      <c r="Z282" s="71">
        <f t="shared" si="70"/>
        <v>0</v>
      </c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</row>
    <row r="283" spans="1:47" ht="15.75" customHeight="1" x14ac:dyDescent="0.2">
      <c r="A283" s="63">
        <f t="shared" si="65"/>
        <v>35</v>
      </c>
      <c r="B283" s="76" t="str">
        <f>VLOOKUP(D:D,PERSON!A:B,2,FALSE)</f>
        <v>RUBEN</v>
      </c>
      <c r="C283" s="76" t="str">
        <f>VLOOKUP(D:D,PERSON!A:F,6,FALSE)</f>
        <v>RON-OSKAR</v>
      </c>
      <c r="D283" s="65">
        <v>9599</v>
      </c>
      <c r="E283" s="66">
        <f>VLOOKUP(D:D,PERSON!A:J,10,FALSE)</f>
        <v>2007</v>
      </c>
      <c r="F283" s="67" t="str">
        <f>VLOOKUP(D:D,PERSON!A:M,13,FALSE)</f>
        <v>Viljandi LTK Sakala</v>
      </c>
      <c r="G283" s="68"/>
      <c r="H283" s="68">
        <f>IF(G283=0,0,IF(G283=1,200,IF(G283=2,195,IF(G283=3,191,IF(G283=4,189,IF(G283=5,188,IF(G283=6,187,IF(G283=7,186,193-G283))))))))</f>
        <v>0</v>
      </c>
      <c r="I283" s="68">
        <v>11</v>
      </c>
      <c r="J283" s="68">
        <f>IF(I283=0,0,IF(I283=1,200,IF(I283=2,195,IF(I283=3,191,IF(I283=4,189,IF(I283=5,188,IF(I283=6,187,IF(I283=7,186,193-I283))))))))</f>
        <v>182</v>
      </c>
      <c r="K283" s="68"/>
      <c r="L283" s="68">
        <f>IF(K283=0,0,IF(K283=1,200,IF(K283=2,195,IF(K283=3,191,IF(K283=4,189,IF(K283=5,188,IF(K283=6,187,IF(K283=7,186,193-K283))))))))</f>
        <v>0</v>
      </c>
      <c r="M283" s="68"/>
      <c r="N283" s="68">
        <f>IF(M283=0,0,IF(M283=1,200,IF(M283=2,195,IF(M283=3,191,IF(M283=4,189,IF(M283=5,188,IF(M283=6,187,IF(M283=7,186,193-M283))))))))</f>
        <v>0</v>
      </c>
      <c r="O283" s="68"/>
      <c r="P283" s="68">
        <f>IF(O283=0,0,IF(O283=1,200,IF(O283=2,195,IF(O283=3,191,IF(O283=4,189,IF(O283=5,188,IF(O283=6,187,IF(O283=7,186,193-O283))))))))</f>
        <v>0</v>
      </c>
      <c r="Q283" s="69">
        <f>LARGE(V283:Z283,1)+LARGE(V283:Z283,2)+LARGE(V283:Z283,3)</f>
        <v>182</v>
      </c>
      <c r="R283" s="69">
        <f>+A283</f>
        <v>35</v>
      </c>
      <c r="S283" s="70"/>
      <c r="T283" s="70"/>
      <c r="U283" s="54"/>
      <c r="V283" s="71">
        <f t="shared" si="66"/>
        <v>0</v>
      </c>
      <c r="W283" s="71">
        <f t="shared" si="67"/>
        <v>182</v>
      </c>
      <c r="X283" s="71">
        <f t="shared" si="68"/>
        <v>0</v>
      </c>
      <c r="Y283" s="71">
        <f t="shared" si="69"/>
        <v>0</v>
      </c>
      <c r="Z283" s="71">
        <f t="shared" si="70"/>
        <v>0</v>
      </c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</row>
    <row r="284" spans="1:47" ht="15.75" customHeight="1" x14ac:dyDescent="0.2">
      <c r="A284" s="63">
        <f t="shared" si="65"/>
        <v>36</v>
      </c>
      <c r="B284" s="76" t="str">
        <f>VLOOKUP(D:D,PERSON!A:B,2,FALSE)</f>
        <v>TŠERNOV</v>
      </c>
      <c r="C284" s="76" t="str">
        <f>VLOOKUP(D:D,PERSON!A:F,6,FALSE)</f>
        <v>IVAN</v>
      </c>
      <c r="D284" s="65">
        <v>9438</v>
      </c>
      <c r="E284" s="66">
        <f>VLOOKUP(D:D,PERSON!A:J,10,FALSE)</f>
        <v>2010</v>
      </c>
      <c r="F284" s="67" t="str">
        <f>VLOOKUP(D:D,PERSON!A:M,13,FALSE)</f>
        <v>Narova</v>
      </c>
      <c r="G284" s="68"/>
      <c r="H284" s="68">
        <f>IF(G284=0,0,IF(G284=1,200,IF(G284=2,195,IF(G284=3,191,IF(G284=4,189,IF(G284=5,188,IF(G284=6,187,IF(G284=7,186,193-G284))))))))</f>
        <v>0</v>
      </c>
      <c r="I284" s="68"/>
      <c r="J284" s="68">
        <f>IF(I284=0,0,IF(I284=1,200,IF(I284=2,195,IF(I284=3,191,IF(I284=4,189,IF(I284=5,188,IF(I284=6,187,IF(I284=7,186,193-I284))))))))</f>
        <v>0</v>
      </c>
      <c r="K284" s="68"/>
      <c r="L284" s="68">
        <f>IF(K284=0,0,IF(K284=1,200,IF(K284=2,195,IF(K284=3,191,IF(K284=4,189,IF(K284=5,188,IF(K284=6,187,IF(K284=7,186,193-K284))))))))</f>
        <v>0</v>
      </c>
      <c r="M284" s="68">
        <v>12</v>
      </c>
      <c r="N284" s="68">
        <f>IF(M284=0,0,IF(M284=1,200,IF(M284=2,195,IF(M284=3,191,IF(M284=4,189,IF(M284=5,188,IF(M284=6,187,IF(M284=7,186,193-M284))))))))</f>
        <v>181</v>
      </c>
      <c r="O284" s="68"/>
      <c r="P284" s="68">
        <f>IF(O284=0,0,IF(O284=1,200,IF(O284=2,195,IF(O284=3,191,IF(O284=4,189,IF(O284=5,188,IF(O284=6,187,IF(O284=7,186,193-O284))))))))</f>
        <v>0</v>
      </c>
      <c r="Q284" s="69">
        <f>LARGE(V284:Z284,1)+LARGE(V284:Z284,2)+LARGE(V284:Z284,3)</f>
        <v>181</v>
      </c>
      <c r="R284" s="69">
        <f>+A284</f>
        <v>36</v>
      </c>
      <c r="S284" s="70"/>
      <c r="T284" s="70"/>
      <c r="U284" s="54"/>
      <c r="V284" s="71">
        <f t="shared" si="66"/>
        <v>0</v>
      </c>
      <c r="W284" s="71">
        <f t="shared" si="67"/>
        <v>0</v>
      </c>
      <c r="X284" s="71">
        <f t="shared" si="68"/>
        <v>0</v>
      </c>
      <c r="Y284" s="71">
        <f t="shared" si="69"/>
        <v>181</v>
      </c>
      <c r="Z284" s="71">
        <f t="shared" si="70"/>
        <v>0</v>
      </c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</row>
    <row r="285" spans="1:47" ht="15.75" customHeight="1" x14ac:dyDescent="0.2">
      <c r="A285" s="63">
        <f t="shared" si="65"/>
        <v>37</v>
      </c>
      <c r="B285" s="76" t="s">
        <v>546</v>
      </c>
      <c r="C285" s="76" t="s">
        <v>612</v>
      </c>
      <c r="D285" s="65">
        <v>9893</v>
      </c>
      <c r="E285" s="66">
        <f>VLOOKUP(D:D,PERSON!A:J,10,FALSE)</f>
        <v>2007</v>
      </c>
      <c r="F285" s="67" t="str">
        <f>VLOOKUP(D:D,PERSON!A:M,13,FALSE)</f>
        <v>LTK Pingpong</v>
      </c>
      <c r="G285" s="68">
        <v>12</v>
      </c>
      <c r="H285" s="68">
        <f>IF(G285=0,0,IF(G285=1,200,IF(G285=2,195,IF(G285=3,191,IF(G285=4,189,IF(G285=5,188,IF(G285=6,187,IF(G285=7,186,193-G285))))))))</f>
        <v>181</v>
      </c>
      <c r="I285" s="68"/>
      <c r="J285" s="68">
        <f>IF(I285=0,0,IF(I285=1,200,IF(I285=2,195,IF(I285=3,191,IF(I285=4,189,IF(I285=5,188,IF(I285=6,187,IF(I285=7,186,193-I285))))))))</f>
        <v>0</v>
      </c>
      <c r="K285" s="68"/>
      <c r="L285" s="68">
        <f>IF(K285=0,0,IF(K285=1,200,IF(K285=2,195,IF(K285=3,191,IF(K285=4,189,IF(K285=5,188,IF(K285=6,187,IF(K285=7,186,193-K285))))))))</f>
        <v>0</v>
      </c>
      <c r="M285" s="68"/>
      <c r="N285" s="68">
        <f>IF(M285=0,0,IF(M285=1,200,IF(M285=2,195,IF(M285=3,191,IF(M285=4,189,IF(M285=5,188,IF(M285=6,187,IF(M285=7,186,193-M285))))))))</f>
        <v>0</v>
      </c>
      <c r="O285" s="68"/>
      <c r="P285" s="68">
        <f>IF(O285=0,0,IF(O285=1,200,IF(O285=2,195,IF(O285=3,191,IF(O285=4,189,IF(O285=5,188,IF(O285=6,187,IF(O285=7,186,193-O285))))))))</f>
        <v>0</v>
      </c>
      <c r="Q285" s="69">
        <f>LARGE(V285:Z285,1)+LARGE(V285:Z285,2)+LARGE(V285:Z285,3)</f>
        <v>181</v>
      </c>
      <c r="R285" s="69">
        <f>+A285</f>
        <v>37</v>
      </c>
      <c r="S285" s="70"/>
      <c r="T285" s="70"/>
      <c r="U285" s="54"/>
      <c r="V285" s="71">
        <f t="shared" si="66"/>
        <v>181</v>
      </c>
      <c r="W285" s="71">
        <f t="shared" si="67"/>
        <v>0</v>
      </c>
      <c r="X285" s="71">
        <f t="shared" si="68"/>
        <v>0</v>
      </c>
      <c r="Y285" s="71">
        <f t="shared" si="69"/>
        <v>0</v>
      </c>
      <c r="Z285" s="71">
        <f t="shared" si="70"/>
        <v>0</v>
      </c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</row>
    <row r="286" spans="1:47" ht="15.75" customHeight="1" x14ac:dyDescent="0.2">
      <c r="A286" s="63">
        <f t="shared" si="65"/>
        <v>38</v>
      </c>
      <c r="B286" s="76" t="str">
        <f>VLOOKUP(D:D,PERSON!A:B,2,FALSE)</f>
        <v>RAHUOJA</v>
      </c>
      <c r="C286" s="76" t="str">
        <f>VLOOKUP(D:D,PERSON!A:F,6,FALSE)</f>
        <v>ALEX</v>
      </c>
      <c r="D286" s="65">
        <v>9464</v>
      </c>
      <c r="E286" s="66">
        <f>VLOOKUP(D:D,PERSON!A:J,10,FALSE)</f>
        <v>2009</v>
      </c>
      <c r="F286" s="67" t="str">
        <f>VLOOKUP(D:D,PERSON!A:M,13,FALSE)</f>
        <v>Pärnu-Jaagupi Lauatenniseklubi</v>
      </c>
      <c r="G286" s="68"/>
      <c r="H286" s="68">
        <f>IF(G286=0,0,IF(G286=1,200,IF(G286=2,195,IF(G286=3,191,IF(G286=4,189,IF(G286=5,188,IF(G286=6,187,IF(G286=7,186,193-G286))))))))</f>
        <v>0</v>
      </c>
      <c r="I286" s="68"/>
      <c r="J286" s="68">
        <f>IF(I286=0,0,IF(I286=1,200,IF(I286=2,195,IF(I286=3,191,IF(I286=4,189,IF(I286=5,188,IF(I286=6,187,IF(I286=7,186,193-I286))))))))</f>
        <v>0</v>
      </c>
      <c r="K286" s="68">
        <v>13</v>
      </c>
      <c r="L286" s="68">
        <f>IF(K286=0,0,IF(K286=1,200,IF(K286=2,195,IF(K286=3,191,IF(K286=4,189,IF(K286=5,188,IF(K286=6,187,IF(K286=7,186,193-K286))))))))</f>
        <v>180</v>
      </c>
      <c r="M286" s="68"/>
      <c r="N286" s="68">
        <f>IF(M286=0,0,IF(M286=1,200,IF(M286=2,195,IF(M286=3,191,IF(M286=4,189,IF(M286=5,188,IF(M286=6,187,IF(M286=7,186,193-M286))))))))</f>
        <v>0</v>
      </c>
      <c r="O286" s="68"/>
      <c r="P286" s="68">
        <f>IF(O286=0,0,IF(O286=1,200,IF(O286=2,195,IF(O286=3,191,IF(O286=4,189,IF(O286=5,188,IF(O286=6,187,IF(O286=7,186,193-O286))))))))</f>
        <v>0</v>
      </c>
      <c r="Q286" s="69">
        <f>LARGE(V286:Z286,1)+LARGE(V286:Z286,2)+LARGE(V286:Z286,3)</f>
        <v>180</v>
      </c>
      <c r="R286" s="69">
        <f>+A286</f>
        <v>38</v>
      </c>
      <c r="S286" s="70"/>
      <c r="T286" s="70"/>
      <c r="U286" s="54"/>
      <c r="V286" s="71">
        <f t="shared" si="66"/>
        <v>0</v>
      </c>
      <c r="W286" s="71">
        <f t="shared" si="67"/>
        <v>0</v>
      </c>
      <c r="X286" s="71">
        <f t="shared" si="68"/>
        <v>180</v>
      </c>
      <c r="Y286" s="71">
        <f t="shared" si="69"/>
        <v>0</v>
      </c>
      <c r="Z286" s="71">
        <f t="shared" si="70"/>
        <v>0</v>
      </c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</row>
    <row r="287" spans="1:47" ht="15.75" customHeight="1" x14ac:dyDescent="0.2">
      <c r="A287" s="63">
        <f t="shared" si="65"/>
        <v>39</v>
      </c>
      <c r="B287" s="76" t="str">
        <f>VLOOKUP(D:D,PERSON!A:B,2,FALSE)</f>
        <v>VIRK</v>
      </c>
      <c r="C287" s="76" t="str">
        <f>VLOOKUP(D:D,PERSON!A:F,6,FALSE)</f>
        <v>DENISS</v>
      </c>
      <c r="D287" s="65">
        <v>10086</v>
      </c>
      <c r="E287" s="66">
        <f>VLOOKUP(D:D,PERSON!A:J,10,FALSE)</f>
        <v>2012</v>
      </c>
      <c r="F287" s="67" t="str">
        <f>VLOOKUP(D:D,PERSON!A:M,13,FALSE)</f>
        <v>Narova</v>
      </c>
      <c r="G287" s="68"/>
      <c r="H287" s="68">
        <f>IF(G287=0,0,IF(G287=1,200,IF(G287=2,195,IF(G287=3,191,IF(G287=4,189,IF(G287=5,188,IF(G287=6,187,IF(G287=7,186,193-G287))))))))</f>
        <v>0</v>
      </c>
      <c r="I287" s="68"/>
      <c r="J287" s="68">
        <f>IF(I287=0,0,IF(I287=1,200,IF(I287=2,195,IF(I287=3,191,IF(I287=4,189,IF(I287=5,188,IF(I287=6,187,IF(I287=7,186,193-I287))))))))</f>
        <v>0</v>
      </c>
      <c r="K287" s="68"/>
      <c r="L287" s="68">
        <f>IF(K287=0,0,IF(K287=1,200,IF(K287=2,195,IF(K287=3,191,IF(K287=4,189,IF(K287=5,188,IF(K287=6,187,IF(K287=7,186,193-K287))))))))</f>
        <v>0</v>
      </c>
      <c r="M287" s="68">
        <v>13</v>
      </c>
      <c r="N287" s="68">
        <f>IF(M287=0,0,IF(M287=1,200,IF(M287=2,195,IF(M287=3,191,IF(M287=4,189,IF(M287=5,188,IF(M287=6,187,IF(M287=7,186,193-M287))))))))</f>
        <v>180</v>
      </c>
      <c r="O287" s="68"/>
      <c r="P287" s="68">
        <f>IF(O287=0,0,IF(O287=1,200,IF(O287=2,195,IF(O287=3,191,IF(O287=4,189,IF(O287=5,188,IF(O287=6,187,IF(O287=7,186,193-O287))))))))</f>
        <v>0</v>
      </c>
      <c r="Q287" s="69">
        <f>LARGE(V287:Z287,1)+LARGE(V287:Z287,2)+LARGE(V287:Z287,3)</f>
        <v>180</v>
      </c>
      <c r="R287" s="69">
        <f>+A287</f>
        <v>39</v>
      </c>
      <c r="S287" s="70"/>
      <c r="T287" s="70"/>
      <c r="U287" s="54"/>
      <c r="V287" s="71">
        <f t="shared" si="66"/>
        <v>0</v>
      </c>
      <c r="W287" s="71">
        <f t="shared" si="67"/>
        <v>0</v>
      </c>
      <c r="X287" s="71">
        <f t="shared" si="68"/>
        <v>0</v>
      </c>
      <c r="Y287" s="71">
        <f t="shared" si="69"/>
        <v>180</v>
      </c>
      <c r="Z287" s="71">
        <f t="shared" si="70"/>
        <v>0</v>
      </c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</row>
    <row r="288" spans="1:47" ht="15.75" customHeight="1" x14ac:dyDescent="0.2">
      <c r="A288" s="63">
        <f t="shared" si="65"/>
        <v>40</v>
      </c>
      <c r="B288" s="76" t="s">
        <v>171</v>
      </c>
      <c r="C288" s="76" t="s">
        <v>602</v>
      </c>
      <c r="D288" s="65">
        <v>9067</v>
      </c>
      <c r="E288" s="66">
        <f>VLOOKUP(D:D,PERSON!A:J,10,FALSE)</f>
        <v>2009</v>
      </c>
      <c r="F288" s="67" t="str">
        <f>VLOOKUP(D:D,PERSON!A:M,13,FALSE)</f>
        <v>Haapsalu LTK</v>
      </c>
      <c r="G288" s="68">
        <v>14</v>
      </c>
      <c r="H288" s="68">
        <f>IF(G288=0,0,IF(G288=1,200,IF(G288=2,195,IF(G288=3,191,IF(G288=4,189,IF(G288=5,188,IF(G288=6,187,IF(G288=7,186,193-G288))))))))</f>
        <v>179</v>
      </c>
      <c r="I288" s="68"/>
      <c r="J288" s="68">
        <f>IF(I288=0,0,IF(I288=1,200,IF(I288=2,195,IF(I288=3,191,IF(I288=4,189,IF(I288=5,188,IF(I288=6,187,IF(I288=7,186,193-I288))))))))</f>
        <v>0</v>
      </c>
      <c r="K288" s="68"/>
      <c r="L288" s="68">
        <f>IF(K288=0,0,IF(K288=1,200,IF(K288=2,195,IF(K288=3,191,IF(K288=4,189,IF(K288=5,188,IF(K288=6,187,IF(K288=7,186,193-K288))))))))</f>
        <v>0</v>
      </c>
      <c r="M288" s="68"/>
      <c r="N288" s="68">
        <f>IF(M288=0,0,IF(M288=1,200,IF(M288=2,195,IF(M288=3,191,IF(M288=4,189,IF(M288=5,188,IF(M288=6,187,IF(M288=7,186,193-M288))))))))</f>
        <v>0</v>
      </c>
      <c r="O288" s="68"/>
      <c r="P288" s="68">
        <f>IF(O288=0,0,IF(O288=1,200,IF(O288=2,195,IF(O288=3,191,IF(O288=4,189,IF(O288=5,188,IF(O288=6,187,IF(O288=7,186,193-O288))))))))</f>
        <v>0</v>
      </c>
      <c r="Q288" s="69">
        <f>LARGE(V288:Z288,1)+LARGE(V288:Z288,2)+LARGE(V288:Z288,3)</f>
        <v>179</v>
      </c>
      <c r="R288" s="69">
        <f>+A288</f>
        <v>40</v>
      </c>
      <c r="S288" s="70"/>
      <c r="T288" s="70"/>
      <c r="U288" s="54"/>
      <c r="V288" s="71">
        <f t="shared" si="66"/>
        <v>179</v>
      </c>
      <c r="W288" s="71">
        <f t="shared" si="67"/>
        <v>0</v>
      </c>
      <c r="X288" s="71">
        <f t="shared" si="68"/>
        <v>0</v>
      </c>
      <c r="Y288" s="71">
        <f t="shared" si="69"/>
        <v>0</v>
      </c>
      <c r="Z288" s="71">
        <f t="shared" si="70"/>
        <v>0</v>
      </c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</row>
    <row r="289" spans="1:47" ht="15.75" customHeight="1" x14ac:dyDescent="0.2">
      <c r="A289" s="63">
        <f t="shared" si="65"/>
        <v>41</v>
      </c>
      <c r="B289" s="76" t="str">
        <f>VLOOKUP(D:D,PERSON!A:B,2,FALSE)</f>
        <v>FJODOROV</v>
      </c>
      <c r="C289" s="76" t="str">
        <f>VLOOKUP(D:D,PERSON!A:F,6,FALSE)</f>
        <v>MARAT</v>
      </c>
      <c r="D289" s="65">
        <v>9950</v>
      </c>
      <c r="E289" s="66">
        <f>VLOOKUP(D:D,PERSON!A:J,10,FALSE)</f>
        <v>2013</v>
      </c>
      <c r="F289" s="67" t="str">
        <f>VLOOKUP(D:D,PERSON!A:M,13,FALSE)</f>
        <v>Narova</v>
      </c>
      <c r="G289" s="68"/>
      <c r="H289" s="68">
        <f>IF(G289=0,0,IF(G289=1,200,IF(G289=2,195,IF(G289=3,191,IF(G289=4,189,IF(G289=5,188,IF(G289=6,187,IF(G289=7,186,193-G289))))))))</f>
        <v>0</v>
      </c>
      <c r="I289" s="68"/>
      <c r="J289" s="68">
        <f>IF(I289=0,0,IF(I289=1,200,IF(I289=2,195,IF(I289=3,191,IF(I289=4,189,IF(I289=5,188,IF(I289=6,187,IF(I289=7,186,193-I289))))))))</f>
        <v>0</v>
      </c>
      <c r="K289" s="68"/>
      <c r="L289" s="68">
        <f>IF(K289=0,0,IF(K289=1,200,IF(K289=2,195,IF(K289=3,191,IF(K289=4,189,IF(K289=5,188,IF(K289=6,187,IF(K289=7,186,193-K289))))))))</f>
        <v>0</v>
      </c>
      <c r="M289" s="68">
        <v>14</v>
      </c>
      <c r="N289" s="68">
        <f>IF(M289=0,0,IF(M289=1,200,IF(M289=2,195,IF(M289=3,191,IF(M289=4,189,IF(M289=5,188,IF(M289=6,187,IF(M289=7,186,193-M289))))))))</f>
        <v>179</v>
      </c>
      <c r="O289" s="68"/>
      <c r="P289" s="68">
        <f>IF(O289=0,0,IF(O289=1,200,IF(O289=2,195,IF(O289=3,191,IF(O289=4,189,IF(O289=5,188,IF(O289=6,187,IF(O289=7,186,193-O289))))))))</f>
        <v>0</v>
      </c>
      <c r="Q289" s="69">
        <f>LARGE(V289:Z289,1)+LARGE(V289:Z289,2)+LARGE(V289:Z289,3)</f>
        <v>179</v>
      </c>
      <c r="R289" s="69">
        <f>+A289</f>
        <v>41</v>
      </c>
      <c r="S289" s="70"/>
      <c r="T289" s="70"/>
      <c r="U289" s="54"/>
      <c r="V289" s="71">
        <f t="shared" si="66"/>
        <v>0</v>
      </c>
      <c r="W289" s="71">
        <f t="shared" si="67"/>
        <v>0</v>
      </c>
      <c r="X289" s="71">
        <f t="shared" si="68"/>
        <v>0</v>
      </c>
      <c r="Y289" s="71">
        <f t="shared" si="69"/>
        <v>179</v>
      </c>
      <c r="Z289" s="71">
        <f t="shared" si="70"/>
        <v>0</v>
      </c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</row>
    <row r="290" spans="1:47" ht="15.75" customHeight="1" x14ac:dyDescent="0.2">
      <c r="A290" s="63">
        <f t="shared" si="65"/>
        <v>42</v>
      </c>
      <c r="B290" s="76" t="str">
        <f>VLOOKUP(D:D,PERSON!A:B,2,FALSE)</f>
        <v>JATSENJUK</v>
      </c>
      <c r="C290" s="76" t="str">
        <f>VLOOKUP(D:D,PERSON!A:F,6,FALSE)</f>
        <v>VLAD</v>
      </c>
      <c r="D290" s="65">
        <v>9497</v>
      </c>
      <c r="E290" s="66">
        <f>VLOOKUP(D:D,PERSON!A:J,10,FALSE)</f>
        <v>2009</v>
      </c>
      <c r="F290" s="67" t="str">
        <f>VLOOKUP(D:D,PERSON!A:M,13,FALSE)</f>
        <v>Pärnu LTK Vint-90</v>
      </c>
      <c r="G290" s="68"/>
      <c r="H290" s="68">
        <f>IF(G290=0,0,IF(G290=1,200,IF(G290=2,195,IF(G290=3,191,IF(G290=4,189,IF(G290=5,188,IF(G290=6,187,IF(G290=7,186,193-G290))))))))</f>
        <v>0</v>
      </c>
      <c r="I290" s="68"/>
      <c r="J290" s="68">
        <f>IF(I290=0,0,IF(I290=1,200,IF(I290=2,195,IF(I290=3,191,IF(I290=4,189,IF(I290=5,188,IF(I290=6,187,IF(I290=7,186,193-I290))))))))</f>
        <v>0</v>
      </c>
      <c r="K290" s="68">
        <v>15</v>
      </c>
      <c r="L290" s="68">
        <f>IF(K290=0,0,IF(K290=1,200,IF(K290=2,195,IF(K290=3,191,IF(K290=4,189,IF(K290=5,188,IF(K290=6,187,IF(K290=7,186,193-K290))))))))</f>
        <v>178</v>
      </c>
      <c r="M290" s="68"/>
      <c r="N290" s="68">
        <f>IF(M290=0,0,IF(M290=1,200,IF(M290=2,195,IF(M290=3,191,IF(M290=4,189,IF(M290=5,188,IF(M290=6,187,IF(M290=7,186,193-M290))))))))</f>
        <v>0</v>
      </c>
      <c r="O290" s="68"/>
      <c r="P290" s="68">
        <f>IF(O290=0,0,IF(O290=1,200,IF(O290=2,195,IF(O290=3,191,IF(O290=4,189,IF(O290=5,188,IF(O290=6,187,IF(O290=7,186,193-O290))))))))</f>
        <v>0</v>
      </c>
      <c r="Q290" s="69">
        <f>LARGE(V290:Z290,1)+LARGE(V290:Z290,2)+LARGE(V290:Z290,3)</f>
        <v>178</v>
      </c>
      <c r="R290" s="69">
        <f>+A290</f>
        <v>42</v>
      </c>
      <c r="S290" s="70"/>
      <c r="T290" s="70"/>
      <c r="U290" s="54"/>
      <c r="V290" s="71">
        <f t="shared" si="66"/>
        <v>0</v>
      </c>
      <c r="W290" s="71">
        <f t="shared" si="67"/>
        <v>0</v>
      </c>
      <c r="X290" s="71">
        <f t="shared" si="68"/>
        <v>178</v>
      </c>
      <c r="Y290" s="71">
        <f t="shared" si="69"/>
        <v>0</v>
      </c>
      <c r="Z290" s="71">
        <f t="shared" si="70"/>
        <v>0</v>
      </c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</row>
    <row r="291" spans="1:47" ht="15.75" customHeight="1" x14ac:dyDescent="0.2">
      <c r="A291" s="63">
        <f t="shared" si="65"/>
        <v>43</v>
      </c>
      <c r="B291" s="76" t="str">
        <f>VLOOKUP(D:D,PERSON!A:B,2,FALSE)</f>
        <v>ASTAHHOV</v>
      </c>
      <c r="C291" s="76" t="str">
        <f>VLOOKUP(D:D,PERSON!A:F,6,FALSE)</f>
        <v>MARK</v>
      </c>
      <c r="D291" s="65">
        <v>9925</v>
      </c>
      <c r="E291" s="66">
        <f>VLOOKUP(D:D,PERSON!A:J,10,FALSE)</f>
        <v>2011</v>
      </c>
      <c r="F291" s="67" t="str">
        <f>VLOOKUP(D:D,PERSON!A:M,13,FALSE)</f>
        <v>Narova</v>
      </c>
      <c r="G291" s="68"/>
      <c r="H291" s="68">
        <f>IF(G291=0,0,IF(G291=1,200,IF(G291=2,195,IF(G291=3,191,IF(G291=4,189,IF(G291=5,188,IF(G291=6,187,IF(G291=7,186,193-G291))))))))</f>
        <v>0</v>
      </c>
      <c r="I291" s="68"/>
      <c r="J291" s="68">
        <f>IF(I291=0,0,IF(I291=1,200,IF(I291=2,195,IF(I291=3,191,IF(I291=4,189,IF(I291=5,188,IF(I291=6,187,IF(I291=7,186,193-I291))))))))</f>
        <v>0</v>
      </c>
      <c r="K291" s="68"/>
      <c r="L291" s="68">
        <f>IF(K291=0,0,IF(K291=1,200,IF(K291=2,195,IF(K291=3,191,IF(K291=4,189,IF(K291=5,188,IF(K291=6,187,IF(K291=7,186,193-K291))))))))</f>
        <v>0</v>
      </c>
      <c r="M291" s="68">
        <v>15</v>
      </c>
      <c r="N291" s="68">
        <f>IF(M291=0,0,IF(M291=1,200,IF(M291=2,195,IF(M291=3,191,IF(M291=4,189,IF(M291=5,188,IF(M291=6,187,IF(M291=7,186,193-M291))))))))</f>
        <v>178</v>
      </c>
      <c r="O291" s="68"/>
      <c r="P291" s="68">
        <f>IF(O291=0,0,IF(O291=1,200,IF(O291=2,195,IF(O291=3,191,IF(O291=4,189,IF(O291=5,188,IF(O291=6,187,IF(O291=7,186,193-O291))))))))</f>
        <v>0</v>
      </c>
      <c r="Q291" s="69">
        <f>LARGE(V291:Z291,1)+LARGE(V291:Z291,2)+LARGE(V291:Z291,3)</f>
        <v>178</v>
      </c>
      <c r="R291" s="69">
        <f>+A291</f>
        <v>43</v>
      </c>
      <c r="S291" s="70"/>
      <c r="T291" s="70"/>
      <c r="U291" s="54"/>
      <c r="V291" s="71">
        <f t="shared" si="66"/>
        <v>0</v>
      </c>
      <c r="W291" s="71">
        <f t="shared" si="67"/>
        <v>0</v>
      </c>
      <c r="X291" s="71">
        <f t="shared" si="68"/>
        <v>0</v>
      </c>
      <c r="Y291" s="71">
        <f t="shared" si="69"/>
        <v>178</v>
      </c>
      <c r="Z291" s="71">
        <f t="shared" si="70"/>
        <v>0</v>
      </c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</row>
    <row r="292" spans="1:47" ht="15.75" customHeight="1" x14ac:dyDescent="0.2">
      <c r="A292" s="63">
        <f t="shared" si="65"/>
        <v>44</v>
      </c>
      <c r="B292" s="76" t="str">
        <f>VLOOKUP(D:D,PERSON!A:B,2,FALSE)</f>
        <v>JEGOROV</v>
      </c>
      <c r="C292" s="76" t="str">
        <f>VLOOKUP(D:D,PERSON!A:F,6,FALSE)</f>
        <v>GRIGORI</v>
      </c>
      <c r="D292" s="65">
        <v>9779</v>
      </c>
      <c r="E292" s="66">
        <f>VLOOKUP(D:D,PERSON!A:J,10,FALSE)</f>
        <v>2012</v>
      </c>
      <c r="F292" s="67" t="str">
        <f>VLOOKUP(D:D,PERSON!A:M,13,FALSE)</f>
        <v>Narova</v>
      </c>
      <c r="G292" s="68"/>
      <c r="H292" s="68">
        <f>IF(G292=0,0,IF(G292=1,200,IF(G292=2,195,IF(G292=3,191,IF(G292=4,189,IF(G292=5,188,IF(G292=6,187,IF(G292=7,186,193-G292))))))))</f>
        <v>0</v>
      </c>
      <c r="I292" s="68"/>
      <c r="J292" s="68">
        <f>IF(I292=0,0,IF(I292=1,200,IF(I292=2,195,IF(I292=3,191,IF(I292=4,189,IF(I292=5,188,IF(I292=6,187,IF(I292=7,186,193-I292))))))))</f>
        <v>0</v>
      </c>
      <c r="K292" s="68"/>
      <c r="L292" s="68">
        <f>IF(K292=0,0,IF(K292=1,200,IF(K292=2,195,IF(K292=3,191,IF(K292=4,189,IF(K292=5,188,IF(K292=6,187,IF(K292=7,186,193-K292))))))))</f>
        <v>0</v>
      </c>
      <c r="M292" s="68">
        <v>16</v>
      </c>
      <c r="N292" s="68">
        <f>IF(M292=0,0,IF(M292=1,200,IF(M292=2,195,IF(M292=3,191,IF(M292=4,189,IF(M292=5,188,IF(M292=6,187,IF(M292=7,186,193-M292))))))))</f>
        <v>177</v>
      </c>
      <c r="O292" s="68"/>
      <c r="P292" s="68">
        <f>IF(O292=0,0,IF(O292=1,200,IF(O292=2,195,IF(O292=3,191,IF(O292=4,189,IF(O292=5,188,IF(O292=6,187,IF(O292=7,186,193-O292))))))))</f>
        <v>0</v>
      </c>
      <c r="Q292" s="69">
        <f>LARGE(V292:Z292,1)+LARGE(V292:Z292,2)+LARGE(V292:Z292,3)</f>
        <v>177</v>
      </c>
      <c r="R292" s="69">
        <f>+A292</f>
        <v>44</v>
      </c>
      <c r="S292" s="70"/>
      <c r="T292" s="70"/>
      <c r="U292" s="54"/>
      <c r="V292" s="71">
        <f t="shared" si="66"/>
        <v>0</v>
      </c>
      <c r="W292" s="71">
        <f t="shared" si="67"/>
        <v>0</v>
      </c>
      <c r="X292" s="71">
        <f t="shared" si="68"/>
        <v>0</v>
      </c>
      <c r="Y292" s="71">
        <f t="shared" si="69"/>
        <v>177</v>
      </c>
      <c r="Z292" s="71">
        <f t="shared" si="70"/>
        <v>0</v>
      </c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</row>
    <row r="293" spans="1:47" ht="15.75" customHeight="1" x14ac:dyDescent="0.2">
      <c r="A293" s="63">
        <f t="shared" si="65"/>
        <v>45</v>
      </c>
      <c r="B293" s="76" t="str">
        <f>VLOOKUP(D:D,PERSON!A:B,2,FALSE)</f>
        <v>KESKÜLA</v>
      </c>
      <c r="C293" s="76" t="str">
        <f>VLOOKUP(D:D,PERSON!A:F,6,FALSE)</f>
        <v>MADIS</v>
      </c>
      <c r="D293" s="65">
        <v>9970</v>
      </c>
      <c r="E293" s="66">
        <f>VLOOKUP(D:D,PERSON!A:J,10,FALSE)</f>
        <v>2008</v>
      </c>
      <c r="F293" s="67" t="str">
        <f>VLOOKUP(D:D,PERSON!A:M,13,FALSE)</f>
        <v>KLUBITU</v>
      </c>
      <c r="G293" s="68"/>
      <c r="H293" s="68">
        <f>IF(G293=0,0,IF(G293=1,200,IF(G293=2,195,IF(G293=3,191,IF(G293=4,189,IF(G293=5,188,IF(G293=6,187,IF(G293=7,186,193-G293))))))))</f>
        <v>0</v>
      </c>
      <c r="I293" s="68"/>
      <c r="J293" s="68">
        <f>IF(I293=0,0,IF(I293=1,200,IF(I293=2,195,IF(I293=3,191,IF(I293=4,189,IF(I293=5,188,IF(I293=6,187,IF(I293=7,186,193-I293))))))))</f>
        <v>0</v>
      </c>
      <c r="K293" s="68">
        <v>16</v>
      </c>
      <c r="L293" s="68">
        <f>IF(K293=0,0,IF(K293=1,200,IF(K293=2,195,IF(K293=3,191,IF(K293=4,189,IF(K293=5,188,IF(K293=6,187,IF(K293=7,186,193-K293))))))))</f>
        <v>177</v>
      </c>
      <c r="M293" s="68"/>
      <c r="N293" s="68">
        <f>IF(M293=0,0,IF(M293=1,200,IF(M293=2,195,IF(M293=3,191,IF(M293=4,189,IF(M293=5,188,IF(M293=6,187,IF(M293=7,186,193-M293))))))))</f>
        <v>0</v>
      </c>
      <c r="O293" s="68"/>
      <c r="P293" s="68">
        <f>IF(O293=0,0,IF(O293=1,200,IF(O293=2,195,IF(O293=3,191,IF(O293=4,189,IF(O293=5,188,IF(O293=6,187,IF(O293=7,186,193-O293))))))))</f>
        <v>0</v>
      </c>
      <c r="Q293" s="69">
        <f>LARGE(V293:Z293,1)+LARGE(V293:Z293,2)+LARGE(V293:Z293,3)</f>
        <v>177</v>
      </c>
      <c r="R293" s="69">
        <f>+A293</f>
        <v>45</v>
      </c>
      <c r="S293" s="70"/>
      <c r="T293" s="70"/>
      <c r="U293" s="54"/>
      <c r="V293" s="71">
        <f t="shared" si="66"/>
        <v>0</v>
      </c>
      <c r="W293" s="71">
        <f t="shared" si="67"/>
        <v>0</v>
      </c>
      <c r="X293" s="71">
        <f t="shared" si="68"/>
        <v>177</v>
      </c>
      <c r="Y293" s="71">
        <f t="shared" si="69"/>
        <v>0</v>
      </c>
      <c r="Z293" s="71">
        <f t="shared" si="70"/>
        <v>0</v>
      </c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</row>
    <row r="294" spans="1:47" ht="15.75" customHeight="1" x14ac:dyDescent="0.2">
      <c r="A294" s="63">
        <f t="shared" si="65"/>
        <v>46</v>
      </c>
      <c r="B294" s="76" t="str">
        <f>VLOOKUP(D:D,PERSON!A:B,2,FALSE)</f>
        <v>KÜTTIS</v>
      </c>
      <c r="C294" s="76" t="str">
        <f>VLOOKUP(D:D,PERSON!A:F,6,FALSE)</f>
        <v>KEVIN</v>
      </c>
      <c r="D294" s="65">
        <v>9964</v>
      </c>
      <c r="E294" s="66">
        <f>VLOOKUP(D:D,PERSON!A:J,10,FALSE)</f>
        <v>2011</v>
      </c>
      <c r="F294" s="67" t="str">
        <f>VLOOKUP(D:D,PERSON!A:M,13,FALSE)</f>
        <v>S-Jaani LTK Lehola</v>
      </c>
      <c r="G294" s="68"/>
      <c r="H294" s="68">
        <f>IF(G294=0,0,IF(G294=1,200,IF(G294=2,195,IF(G294=3,191,IF(G294=4,189,IF(G294=5,188,IF(G294=6,187,IF(G294=7,186,193-G294))))))))</f>
        <v>0</v>
      </c>
      <c r="I294" s="68"/>
      <c r="J294" s="68">
        <f>IF(I294=0,0,IF(I294=1,200,IF(I294=2,195,IF(I294=3,191,IF(I294=4,189,IF(I294=5,188,IF(I294=6,187,IF(I294=7,186,193-I294))))))))</f>
        <v>0</v>
      </c>
      <c r="K294" s="68">
        <v>17</v>
      </c>
      <c r="L294" s="68">
        <f>IF(K294=0,0,IF(K294=1,200,IF(K294=2,195,IF(K294=3,191,IF(K294=4,189,IF(K294=5,188,IF(K294=6,187,IF(K294=7,186,193-K294))))))))</f>
        <v>176</v>
      </c>
      <c r="M294" s="68"/>
      <c r="N294" s="68">
        <f>IF(M294=0,0,IF(M294=1,200,IF(M294=2,195,IF(M294=3,191,IF(M294=4,189,IF(M294=5,188,IF(M294=6,187,IF(M294=7,186,193-M294))))))))</f>
        <v>0</v>
      </c>
      <c r="O294" s="68"/>
      <c r="P294" s="68">
        <f>IF(O294=0,0,IF(O294=1,200,IF(O294=2,195,IF(O294=3,191,IF(O294=4,189,IF(O294=5,188,IF(O294=6,187,IF(O294=7,186,193-O294))))))))</f>
        <v>0</v>
      </c>
      <c r="Q294" s="69">
        <f>LARGE(V294:Z294,1)+LARGE(V294:Z294,2)+LARGE(V294:Z294,3)</f>
        <v>176</v>
      </c>
      <c r="R294" s="69">
        <f>+A294</f>
        <v>46</v>
      </c>
      <c r="S294" s="70"/>
      <c r="T294" s="70"/>
      <c r="U294" s="54"/>
      <c r="V294" s="71">
        <f t="shared" si="66"/>
        <v>0</v>
      </c>
      <c r="W294" s="71">
        <f t="shared" si="67"/>
        <v>0</v>
      </c>
      <c r="X294" s="71">
        <f t="shared" si="68"/>
        <v>176</v>
      </c>
      <c r="Y294" s="71">
        <f t="shared" si="69"/>
        <v>0</v>
      </c>
      <c r="Z294" s="71">
        <f t="shared" si="70"/>
        <v>0</v>
      </c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</row>
    <row r="295" spans="1:47" ht="15.75" customHeight="1" x14ac:dyDescent="0.2">
      <c r="A295" s="63">
        <f t="shared" si="65"/>
        <v>47</v>
      </c>
      <c r="B295" s="76" t="str">
        <f>VLOOKUP(D:D,PERSON!A:B,2,FALSE)</f>
        <v>RASS</v>
      </c>
      <c r="C295" s="76" t="str">
        <f>VLOOKUP(D:D,PERSON!A:F,6,FALSE)</f>
        <v>ARTUR</v>
      </c>
      <c r="D295" s="65">
        <v>10187</v>
      </c>
      <c r="E295" s="66">
        <f>VLOOKUP(D:D,PERSON!A:J,10,FALSE)</f>
        <v>2008</v>
      </c>
      <c r="F295" s="67" t="str">
        <f>VLOOKUP(D:D,PERSON!A:M,13,FALSE)</f>
        <v>KLUBITU</v>
      </c>
      <c r="G295" s="68"/>
      <c r="H295" s="68">
        <f>IF(G295=0,0,IF(G295=1,200,IF(G295=2,195,IF(G295=3,191,IF(G295=4,189,IF(G295=5,188,IF(G295=6,187,IF(G295=7,186,193-G295))))))))</f>
        <v>0</v>
      </c>
      <c r="I295" s="68"/>
      <c r="J295" s="68">
        <f>IF(I295=0,0,IF(I295=1,200,IF(I295=2,195,IF(I295=3,191,IF(I295=4,189,IF(I295=5,188,IF(I295=6,187,IF(I295=7,186,193-I295))))))))</f>
        <v>0</v>
      </c>
      <c r="K295" s="68">
        <v>18</v>
      </c>
      <c r="L295" s="68">
        <f>IF(K295=0,0,IF(K295=1,200,IF(K295=2,195,IF(K295=3,191,IF(K295=4,189,IF(K295=5,188,IF(K295=6,187,IF(K295=7,186,193-K295))))))))</f>
        <v>175</v>
      </c>
      <c r="M295" s="68"/>
      <c r="N295" s="68">
        <f>IF(M295=0,0,IF(M295=1,200,IF(M295=2,195,IF(M295=3,191,IF(M295=4,189,IF(M295=5,188,IF(M295=6,187,IF(M295=7,186,193-M295))))))))</f>
        <v>0</v>
      </c>
      <c r="O295" s="68"/>
      <c r="P295" s="68">
        <f>IF(O295=0,0,IF(O295=1,200,IF(O295=2,195,IF(O295=3,191,IF(O295=4,189,IF(O295=5,188,IF(O295=6,187,IF(O295=7,186,193-O295))))))))</f>
        <v>0</v>
      </c>
      <c r="Q295" s="69">
        <f>LARGE(V295:Z295,1)+LARGE(V295:Z295,2)+LARGE(V295:Z295,3)</f>
        <v>175</v>
      </c>
      <c r="R295" s="69">
        <f>+A295</f>
        <v>47</v>
      </c>
      <c r="S295" s="70"/>
      <c r="T295" s="70"/>
      <c r="U295" s="54"/>
      <c r="V295" s="71">
        <f t="shared" si="66"/>
        <v>0</v>
      </c>
      <c r="W295" s="71">
        <f t="shared" si="67"/>
        <v>0</v>
      </c>
      <c r="X295" s="71">
        <f t="shared" si="68"/>
        <v>175</v>
      </c>
      <c r="Y295" s="71">
        <f t="shared" si="69"/>
        <v>0</v>
      </c>
      <c r="Z295" s="71">
        <f t="shared" si="70"/>
        <v>0</v>
      </c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</row>
    <row r="296" spans="1:47" ht="15.75" customHeight="1" x14ac:dyDescent="0.2">
      <c r="A296" s="63">
        <f t="shared" si="65"/>
        <v>48</v>
      </c>
      <c r="B296" s="76" t="str">
        <f>VLOOKUP(D:D,PERSON!A:B,2,FALSE)</f>
        <v>VIIK</v>
      </c>
      <c r="C296" s="76" t="str">
        <f>VLOOKUP(D:D,PERSON!A:F,6,FALSE)</f>
        <v>ENZO</v>
      </c>
      <c r="D296" s="65">
        <v>10102</v>
      </c>
      <c r="E296" s="66">
        <f>VLOOKUP(D:D,PERSON!A:J,10,FALSE)</f>
        <v>2006</v>
      </c>
      <c r="F296" s="67" t="str">
        <f>VLOOKUP(D:D,PERSON!A:M,13,FALSE)</f>
        <v>Viimsi Lauatenniseklubi</v>
      </c>
      <c r="G296" s="68"/>
      <c r="H296" s="68">
        <f>IF(G296=0,0,IF(G296=1,200,IF(G296=2,195,IF(G296=3,191,IF(G296=4,189,IF(G296=5,188,IF(G296=6,187,IF(G296=7,186,193-G296))))))))</f>
        <v>0</v>
      </c>
      <c r="I296" s="68"/>
      <c r="J296" s="68">
        <f>IF(I296=0,0,IF(I296=1,200,IF(I296=2,195,IF(I296=3,191,IF(I296=4,189,IF(I296=5,188,IF(I296=6,187,IF(I296=7,186,193-I296))))))))</f>
        <v>0</v>
      </c>
      <c r="K296" s="68">
        <v>19</v>
      </c>
      <c r="L296" s="68">
        <f>IF(K296=0,0,IF(K296=1,200,IF(K296=2,195,IF(K296=3,191,IF(K296=4,189,IF(K296=5,188,IF(K296=6,187,IF(K296=7,186,193-K296))))))))</f>
        <v>174</v>
      </c>
      <c r="M296" s="68"/>
      <c r="N296" s="68">
        <f>IF(M296=0,0,IF(M296=1,200,IF(M296=2,195,IF(M296=3,191,IF(M296=4,189,IF(M296=5,188,IF(M296=6,187,IF(M296=7,186,193-M296))))))))</f>
        <v>0</v>
      </c>
      <c r="O296" s="68"/>
      <c r="P296" s="68">
        <f>IF(O296=0,0,IF(O296=1,200,IF(O296=2,195,IF(O296=3,191,IF(O296=4,189,IF(O296=5,188,IF(O296=6,187,IF(O296=7,186,193-O296))))))))</f>
        <v>0</v>
      </c>
      <c r="Q296" s="69">
        <f>LARGE(V296:Z296,1)+LARGE(V296:Z296,2)+LARGE(V296:Z296,3)</f>
        <v>174</v>
      </c>
      <c r="R296" s="69">
        <f>+A296</f>
        <v>48</v>
      </c>
      <c r="S296" s="70"/>
      <c r="T296" s="70"/>
      <c r="U296" s="54"/>
      <c r="V296" s="71">
        <f t="shared" ref="V296:V305" si="71">H296</f>
        <v>0</v>
      </c>
      <c r="W296" s="71">
        <f t="shared" ref="W296:W305" si="72">J296</f>
        <v>0</v>
      </c>
      <c r="X296" s="71">
        <f t="shared" ref="X296:X305" si="73">L296</f>
        <v>174</v>
      </c>
      <c r="Y296" s="71">
        <f t="shared" ref="Y296:Y305" si="74">N296</f>
        <v>0</v>
      </c>
      <c r="Z296" s="71">
        <f t="shared" ref="Z296:Z305" si="75">P296</f>
        <v>0</v>
      </c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</row>
    <row r="297" spans="1:47" ht="15.75" customHeight="1" x14ac:dyDescent="0.2">
      <c r="A297" s="63">
        <f t="shared" si="65"/>
        <v>49</v>
      </c>
      <c r="B297" s="76" t="s">
        <v>84</v>
      </c>
      <c r="C297" s="76" t="s">
        <v>312</v>
      </c>
      <c r="D297" s="65">
        <v>9891</v>
      </c>
      <c r="E297" s="66">
        <f>VLOOKUP(D:D,PERSON!A:J,10,FALSE)</f>
        <v>2013</v>
      </c>
      <c r="F297" s="67" t="str">
        <f>VLOOKUP(D:D,PERSON!A:M,13,FALSE)</f>
        <v>Viimsi Lauatenniseklubi</v>
      </c>
      <c r="G297" s="68">
        <v>20</v>
      </c>
      <c r="H297" s="68">
        <f>IF(G297=0,0,IF(G297=1,200,IF(G297=2,195,IF(G297=3,191,IF(G297=4,189,IF(G297=5,188,IF(G297=6,187,IF(G297=7,186,193-G297))))))))</f>
        <v>173</v>
      </c>
      <c r="I297" s="68"/>
      <c r="J297" s="68">
        <f>IF(I297=0,0,IF(I297=1,200,IF(I297=2,195,IF(I297=3,191,IF(I297=4,189,IF(I297=5,188,IF(I297=6,187,IF(I297=7,186,193-I297))))))))</f>
        <v>0</v>
      </c>
      <c r="K297" s="68"/>
      <c r="L297" s="68">
        <f>IF(K297=0,0,IF(K297=1,200,IF(K297=2,195,IF(K297=3,191,IF(K297=4,189,IF(K297=5,188,IF(K297=6,187,IF(K297=7,186,193-K297))))))))</f>
        <v>0</v>
      </c>
      <c r="M297" s="68"/>
      <c r="N297" s="68">
        <f>IF(M297=0,0,IF(M297=1,200,IF(M297=2,195,IF(M297=3,191,IF(M297=4,189,IF(M297=5,188,IF(M297=6,187,IF(M297=7,186,193-M297))))))))</f>
        <v>0</v>
      </c>
      <c r="O297" s="68"/>
      <c r="P297" s="68">
        <f>IF(O297=0,0,IF(O297=1,200,IF(O297=2,195,IF(O297=3,191,IF(O297=4,189,IF(O297=5,188,IF(O297=6,187,IF(O297=7,186,193-O297))))))))</f>
        <v>0</v>
      </c>
      <c r="Q297" s="69">
        <f>LARGE(V297:Z297,1)+LARGE(V297:Z297,2)+LARGE(V297:Z297,3)</f>
        <v>173</v>
      </c>
      <c r="R297" s="69">
        <f>+A297</f>
        <v>49</v>
      </c>
      <c r="S297" s="70"/>
      <c r="T297" s="70"/>
      <c r="U297" s="54"/>
      <c r="V297" s="71">
        <f t="shared" si="71"/>
        <v>173</v>
      </c>
      <c r="W297" s="71">
        <f t="shared" si="72"/>
        <v>0</v>
      </c>
      <c r="X297" s="71">
        <f t="shared" si="73"/>
        <v>0</v>
      </c>
      <c r="Y297" s="71">
        <f t="shared" si="74"/>
        <v>0</v>
      </c>
      <c r="Z297" s="71">
        <f t="shared" si="75"/>
        <v>0</v>
      </c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</row>
    <row r="298" spans="1:47" ht="15.75" customHeight="1" x14ac:dyDescent="0.2">
      <c r="A298" s="63">
        <f t="shared" si="65"/>
        <v>50</v>
      </c>
      <c r="B298" s="76" t="str">
        <f>VLOOKUP(D:D,PERSON!A:B,2,FALSE)</f>
        <v>RESSAR</v>
      </c>
      <c r="C298" s="76" t="str">
        <f>VLOOKUP(D:D,PERSON!A:F,6,FALSE)</f>
        <v>HENRI</v>
      </c>
      <c r="D298" s="65">
        <v>9966</v>
      </c>
      <c r="E298" s="66">
        <f>VLOOKUP(D:D,PERSON!A:J,10,FALSE)</f>
        <v>2007</v>
      </c>
      <c r="F298" s="67" t="str">
        <f>VLOOKUP(D:D,PERSON!A:M,13,FALSE)</f>
        <v>S-Jaani LTK Lehola</v>
      </c>
      <c r="G298" s="68"/>
      <c r="H298" s="68">
        <f>IF(G298=0,0,IF(G298=1,200,IF(G298=2,195,IF(G298=3,191,IF(G298=4,189,IF(G298=5,188,IF(G298=6,187,IF(G298=7,186,193-G298))))))))</f>
        <v>0</v>
      </c>
      <c r="I298" s="68"/>
      <c r="J298" s="68">
        <f>IF(I298=0,0,IF(I298=1,200,IF(I298=2,195,IF(I298=3,191,IF(I298=4,189,IF(I298=5,188,IF(I298=6,187,IF(I298=7,186,193-I298))))))))</f>
        <v>0</v>
      </c>
      <c r="K298" s="68">
        <v>20</v>
      </c>
      <c r="L298" s="68">
        <f>IF(K298=0,0,IF(K298=1,200,IF(K298=2,195,IF(K298=3,191,IF(K298=4,189,IF(K298=5,188,IF(K298=6,187,IF(K298=7,186,193-K298))))))))</f>
        <v>173</v>
      </c>
      <c r="M298" s="68"/>
      <c r="N298" s="68">
        <f>IF(M298=0,0,IF(M298=1,200,IF(M298=2,195,IF(M298=3,191,IF(M298=4,189,IF(M298=5,188,IF(M298=6,187,IF(M298=7,186,193-M298))))))))</f>
        <v>0</v>
      </c>
      <c r="O298" s="68"/>
      <c r="P298" s="68">
        <f>IF(O298=0,0,IF(O298=1,200,IF(O298=2,195,IF(O298=3,191,IF(O298=4,189,IF(O298=5,188,IF(O298=6,187,IF(O298=7,186,193-O298))))))))</f>
        <v>0</v>
      </c>
      <c r="Q298" s="69">
        <f>LARGE(V298:Z298,1)+LARGE(V298:Z298,2)+LARGE(V298:Z298,3)</f>
        <v>173</v>
      </c>
      <c r="R298" s="69">
        <f>+A298</f>
        <v>50</v>
      </c>
      <c r="S298" s="70"/>
      <c r="T298" s="70"/>
      <c r="U298" s="54"/>
      <c r="V298" s="71">
        <f t="shared" si="71"/>
        <v>0</v>
      </c>
      <c r="W298" s="71">
        <f t="shared" si="72"/>
        <v>0</v>
      </c>
      <c r="X298" s="71">
        <f t="shared" si="73"/>
        <v>173</v>
      </c>
      <c r="Y298" s="71">
        <f t="shared" si="74"/>
        <v>0</v>
      </c>
      <c r="Z298" s="71">
        <f t="shared" si="75"/>
        <v>0</v>
      </c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</row>
    <row r="299" spans="1:47" ht="15.75" customHeight="1" x14ac:dyDescent="0.2">
      <c r="A299" s="63">
        <f t="shared" si="65"/>
        <v>51</v>
      </c>
      <c r="B299" s="76" t="str">
        <f>VLOOKUP(D:D,PERSON!A:B,2,FALSE)</f>
        <v>KALD</v>
      </c>
      <c r="C299" s="76" t="str">
        <f>VLOOKUP(D:D,PERSON!A:F,6,FALSE)</f>
        <v>GERGOR</v>
      </c>
      <c r="D299" s="65">
        <v>10010</v>
      </c>
      <c r="E299" s="66">
        <f>VLOOKUP(D:D,PERSON!A:J,10,FALSE)</f>
        <v>2010</v>
      </c>
      <c r="F299" s="67" t="str">
        <f>VLOOKUP(D:D,PERSON!A:M,13,FALSE)</f>
        <v>KLUBITU</v>
      </c>
      <c r="G299" s="68"/>
      <c r="H299" s="68">
        <f>IF(G299=0,0,IF(G299=1,200,IF(G299=2,195,IF(G299=3,191,IF(G299=4,189,IF(G299=5,188,IF(G299=6,187,IF(G299=7,186,193-G299))))))))</f>
        <v>0</v>
      </c>
      <c r="I299" s="68"/>
      <c r="J299" s="68">
        <f>IF(I299=0,0,IF(I299=1,200,IF(I299=2,195,IF(I299=3,191,IF(I299=4,189,IF(I299=5,188,IF(I299=6,187,IF(I299=7,186,193-I299))))))))</f>
        <v>0</v>
      </c>
      <c r="K299" s="68">
        <v>21</v>
      </c>
      <c r="L299" s="68">
        <f>IF(K299=0,0,IF(K299=1,200,IF(K299=2,195,IF(K299=3,191,IF(K299=4,189,IF(K299=5,188,IF(K299=6,187,IF(K299=7,186,193-K299))))))))</f>
        <v>172</v>
      </c>
      <c r="M299" s="68"/>
      <c r="N299" s="68">
        <f>IF(M299=0,0,IF(M299=1,200,IF(M299=2,195,IF(M299=3,191,IF(M299=4,189,IF(M299=5,188,IF(M299=6,187,IF(M299=7,186,193-M299))))))))</f>
        <v>0</v>
      </c>
      <c r="O299" s="68"/>
      <c r="P299" s="68">
        <f>IF(O299=0,0,IF(O299=1,200,IF(O299=2,195,IF(O299=3,191,IF(O299=4,189,IF(O299=5,188,IF(O299=6,187,IF(O299=7,186,193-O299))))))))</f>
        <v>0</v>
      </c>
      <c r="Q299" s="69">
        <f>LARGE(V299:Z299,1)+LARGE(V299:Z299,2)+LARGE(V299:Z299,3)</f>
        <v>172</v>
      </c>
      <c r="R299" s="69">
        <f>+A299</f>
        <v>51</v>
      </c>
      <c r="S299" s="70"/>
      <c r="T299" s="70"/>
      <c r="U299" s="54"/>
      <c r="V299" s="71">
        <f t="shared" si="71"/>
        <v>0</v>
      </c>
      <c r="W299" s="71">
        <f t="shared" si="72"/>
        <v>0</v>
      </c>
      <c r="X299" s="71">
        <f t="shared" si="73"/>
        <v>172</v>
      </c>
      <c r="Y299" s="71">
        <f t="shared" si="74"/>
        <v>0</v>
      </c>
      <c r="Z299" s="71">
        <f t="shared" si="75"/>
        <v>0</v>
      </c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</row>
    <row r="300" spans="1:47" ht="15.75" customHeight="1" x14ac:dyDescent="0.2">
      <c r="A300" s="63">
        <f t="shared" si="65"/>
        <v>52</v>
      </c>
      <c r="B300" s="76" t="str">
        <f>VLOOKUP(D:D,PERSON!A:B,2,FALSE)</f>
        <v>VEEMAA</v>
      </c>
      <c r="C300" s="76" t="str">
        <f>VLOOKUP(D:D,PERSON!A:F,6,FALSE)</f>
        <v>JOEL</v>
      </c>
      <c r="D300" s="65">
        <v>8940</v>
      </c>
      <c r="E300" s="66">
        <f>VLOOKUP(D:D,PERSON!A:J,10,FALSE)</f>
        <v>2008</v>
      </c>
      <c r="F300" s="67" t="str">
        <f>VLOOKUP(D:D,PERSON!A:M,13,FALSE)</f>
        <v>Pärnu-Jaagupi Lauatenniseklubi</v>
      </c>
      <c r="G300" s="68"/>
      <c r="H300" s="68">
        <f>IF(G300=0,0,IF(G300=1,200,IF(G300=2,195,IF(G300=3,191,IF(G300=4,189,IF(G300=5,188,IF(G300=6,187,IF(G300=7,186,193-G300))))))))</f>
        <v>0</v>
      </c>
      <c r="I300" s="68"/>
      <c r="J300" s="68">
        <f>IF(I300=0,0,IF(I300=1,200,IF(I300=2,195,IF(I300=3,191,IF(I300=4,189,IF(I300=5,188,IF(I300=6,187,IF(I300=7,186,193-I300))))))))</f>
        <v>0</v>
      </c>
      <c r="K300" s="68">
        <v>22</v>
      </c>
      <c r="L300" s="68">
        <f>IF(K300=0,0,IF(K300=1,200,IF(K300=2,195,IF(K300=3,191,IF(K300=4,189,IF(K300=5,188,IF(K300=6,187,IF(K300=7,186,193-K300))))))))</f>
        <v>171</v>
      </c>
      <c r="M300" s="68"/>
      <c r="N300" s="68">
        <f>IF(M300=0,0,IF(M300=1,200,IF(M300=2,195,IF(M300=3,191,IF(M300=4,189,IF(M300=5,188,IF(M300=6,187,IF(M300=7,186,193-M300))))))))</f>
        <v>0</v>
      </c>
      <c r="O300" s="68"/>
      <c r="P300" s="68">
        <f>IF(O300=0,0,IF(O300=1,200,IF(O300=2,195,IF(O300=3,191,IF(O300=4,189,IF(O300=5,188,IF(O300=6,187,IF(O300=7,186,193-O300))))))))</f>
        <v>0</v>
      </c>
      <c r="Q300" s="69">
        <f>LARGE(V300:Z300,1)+LARGE(V300:Z300,2)+LARGE(V300:Z300,3)</f>
        <v>171</v>
      </c>
      <c r="R300" s="69">
        <f>+A300</f>
        <v>52</v>
      </c>
      <c r="S300" s="70"/>
      <c r="T300" s="70"/>
      <c r="U300" s="54"/>
      <c r="V300" s="71">
        <f t="shared" si="71"/>
        <v>0</v>
      </c>
      <c r="W300" s="71">
        <f t="shared" si="72"/>
        <v>0</v>
      </c>
      <c r="X300" s="71">
        <f t="shared" si="73"/>
        <v>171</v>
      </c>
      <c r="Y300" s="71">
        <f t="shared" si="74"/>
        <v>0</v>
      </c>
      <c r="Z300" s="71">
        <f t="shared" si="75"/>
        <v>0</v>
      </c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</row>
    <row r="301" spans="1:47" ht="15.75" customHeight="1" x14ac:dyDescent="0.2">
      <c r="A301" s="63">
        <f t="shared" si="65"/>
        <v>53</v>
      </c>
      <c r="B301" s="76" t="s">
        <v>3882</v>
      </c>
      <c r="C301" s="76" t="s">
        <v>845</v>
      </c>
      <c r="D301" s="65">
        <v>10256</v>
      </c>
      <c r="E301" s="66">
        <f>VLOOKUP(D:D,PERSON!A:J,10,FALSE)</f>
        <v>2009</v>
      </c>
      <c r="F301" s="67" t="str">
        <f>VLOOKUP(D:D,PERSON!A:M,13,FALSE)</f>
        <v>KLUBITU</v>
      </c>
      <c r="G301" s="68">
        <v>22</v>
      </c>
      <c r="H301" s="68">
        <f>IF(G301=0,0,IF(G301=1,200,IF(G301=2,195,IF(G301=3,191,IF(G301=4,189,IF(G301=5,188,IF(G301=6,187,IF(G301=7,186,193-G301))))))))</f>
        <v>171</v>
      </c>
      <c r="I301" s="68"/>
      <c r="J301" s="68">
        <f>IF(I301=0,0,IF(I301=1,200,IF(I301=2,195,IF(I301=3,191,IF(I301=4,189,IF(I301=5,188,IF(I301=6,187,IF(I301=7,186,193-I301))))))))</f>
        <v>0</v>
      </c>
      <c r="K301" s="68"/>
      <c r="L301" s="68">
        <f>IF(K301=0,0,IF(K301=1,200,IF(K301=2,195,IF(K301=3,191,IF(K301=4,189,IF(K301=5,188,IF(K301=6,187,IF(K301=7,186,193-K301))))))))</f>
        <v>0</v>
      </c>
      <c r="M301" s="68"/>
      <c r="N301" s="68">
        <f>IF(M301=0,0,IF(M301=1,200,IF(M301=2,195,IF(M301=3,191,IF(M301=4,189,IF(M301=5,188,IF(M301=6,187,IF(M301=7,186,193-M301))))))))</f>
        <v>0</v>
      </c>
      <c r="O301" s="68"/>
      <c r="P301" s="68">
        <f>IF(O301=0,0,IF(O301=1,200,IF(O301=2,195,IF(O301=3,191,IF(O301=4,189,IF(O301=5,188,IF(O301=6,187,IF(O301=7,186,193-O301))))))))</f>
        <v>0</v>
      </c>
      <c r="Q301" s="69">
        <f>LARGE(V301:Z301,1)+LARGE(V301:Z301,2)+LARGE(V301:Z301,3)</f>
        <v>171</v>
      </c>
      <c r="R301" s="69">
        <f>+A301</f>
        <v>53</v>
      </c>
      <c r="S301" s="70"/>
      <c r="T301" s="70"/>
      <c r="U301" s="54"/>
      <c r="V301" s="71">
        <f t="shared" si="71"/>
        <v>171</v>
      </c>
      <c r="W301" s="71">
        <f t="shared" si="72"/>
        <v>0</v>
      </c>
      <c r="X301" s="71">
        <f t="shared" si="73"/>
        <v>0</v>
      </c>
      <c r="Y301" s="71">
        <f t="shared" si="74"/>
        <v>0</v>
      </c>
      <c r="Z301" s="71">
        <f t="shared" si="75"/>
        <v>0</v>
      </c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</row>
    <row r="302" spans="1:47" ht="15.75" customHeight="1" x14ac:dyDescent="0.2">
      <c r="A302" s="63">
        <f t="shared" si="65"/>
        <v>54</v>
      </c>
      <c r="B302" s="76" t="str">
        <f>VLOOKUP(D:D,PERSON!A:B,2,FALSE)</f>
        <v>KÜTTIS</v>
      </c>
      <c r="C302" s="76" t="str">
        <f>VLOOKUP(D:D,PERSON!A:F,6,FALSE)</f>
        <v>HENRY</v>
      </c>
      <c r="D302" s="65">
        <v>9965</v>
      </c>
      <c r="E302" s="66">
        <f>VLOOKUP(D:D,PERSON!A:J,10,FALSE)</f>
        <v>2008</v>
      </c>
      <c r="F302" s="67" t="str">
        <f>VLOOKUP(D:D,PERSON!A:M,13,FALSE)</f>
        <v>S-Jaani LTK Lehola</v>
      </c>
      <c r="G302" s="68"/>
      <c r="H302" s="68">
        <f>IF(G302=0,0,IF(G302=1,200,IF(G302=2,195,IF(G302=3,191,IF(G302=4,189,IF(G302=5,188,IF(G302=6,187,IF(G302=7,186,193-G302))))))))</f>
        <v>0</v>
      </c>
      <c r="I302" s="68"/>
      <c r="J302" s="68">
        <f>IF(I302=0,0,IF(I302=1,200,IF(I302=2,195,IF(I302=3,191,IF(I302=4,189,IF(I302=5,188,IF(I302=6,187,IF(I302=7,186,193-I302))))))))</f>
        <v>0</v>
      </c>
      <c r="K302" s="68">
        <v>23</v>
      </c>
      <c r="L302" s="68">
        <f>IF(K302=0,0,IF(K302=1,200,IF(K302=2,195,IF(K302=3,191,IF(K302=4,189,IF(K302=5,188,IF(K302=6,187,IF(K302=7,186,193-K302))))))))</f>
        <v>170</v>
      </c>
      <c r="M302" s="68"/>
      <c r="N302" s="68">
        <f>IF(M302=0,0,IF(M302=1,200,IF(M302=2,195,IF(M302=3,191,IF(M302=4,189,IF(M302=5,188,IF(M302=6,187,IF(M302=7,186,193-M302))))))))</f>
        <v>0</v>
      </c>
      <c r="O302" s="68"/>
      <c r="P302" s="68">
        <f>IF(O302=0,0,IF(O302=1,200,IF(O302=2,195,IF(O302=3,191,IF(O302=4,189,IF(O302=5,188,IF(O302=6,187,IF(O302=7,186,193-O302))))))))</f>
        <v>0</v>
      </c>
      <c r="Q302" s="69">
        <f>LARGE(V302:Z302,1)+LARGE(V302:Z302,2)+LARGE(V302:Z302,3)</f>
        <v>170</v>
      </c>
      <c r="R302" s="69">
        <f>+A302</f>
        <v>54</v>
      </c>
      <c r="S302" s="70"/>
      <c r="T302" s="70"/>
      <c r="U302" s="54"/>
      <c r="V302" s="71">
        <f t="shared" si="71"/>
        <v>0</v>
      </c>
      <c r="W302" s="71">
        <f t="shared" si="72"/>
        <v>0</v>
      </c>
      <c r="X302" s="71">
        <f t="shared" si="73"/>
        <v>170</v>
      </c>
      <c r="Y302" s="71">
        <f t="shared" si="74"/>
        <v>0</v>
      </c>
      <c r="Z302" s="71">
        <f t="shared" si="75"/>
        <v>0</v>
      </c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</row>
    <row r="303" spans="1:47" ht="15.75" customHeight="1" x14ac:dyDescent="0.2">
      <c r="A303" s="63">
        <f t="shared" si="65"/>
        <v>55</v>
      </c>
      <c r="B303" s="76" t="s">
        <v>3882</v>
      </c>
      <c r="C303" s="76" t="s">
        <v>4845</v>
      </c>
      <c r="D303" s="65">
        <v>10257</v>
      </c>
      <c r="E303" s="66">
        <f>VLOOKUP(D:D,PERSON!A:J,10,FALSE)</f>
        <v>2009</v>
      </c>
      <c r="F303" s="67" t="str">
        <f>VLOOKUP(D:D,PERSON!A:M,13,FALSE)</f>
        <v>KLUBITU</v>
      </c>
      <c r="G303" s="68">
        <v>23</v>
      </c>
      <c r="H303" s="68">
        <f>IF(G303=0,0,IF(G303=1,200,IF(G303=2,195,IF(G303=3,191,IF(G303=4,189,IF(G303=5,188,IF(G303=6,187,IF(G303=7,186,193-G303))))))))</f>
        <v>170</v>
      </c>
      <c r="I303" s="68"/>
      <c r="J303" s="68">
        <f>IF(I303=0,0,IF(I303=1,200,IF(I303=2,195,IF(I303=3,191,IF(I303=4,189,IF(I303=5,188,IF(I303=6,187,IF(I303=7,186,193-I303))))))))</f>
        <v>0</v>
      </c>
      <c r="K303" s="68"/>
      <c r="L303" s="68">
        <f>IF(K303=0,0,IF(K303=1,200,IF(K303=2,195,IF(K303=3,191,IF(K303=4,189,IF(K303=5,188,IF(K303=6,187,IF(K303=7,186,193-K303))))))))</f>
        <v>0</v>
      </c>
      <c r="M303" s="68"/>
      <c r="N303" s="68">
        <f>IF(M303=0,0,IF(M303=1,200,IF(M303=2,195,IF(M303=3,191,IF(M303=4,189,IF(M303=5,188,IF(M303=6,187,IF(M303=7,186,193-M303))))))))</f>
        <v>0</v>
      </c>
      <c r="O303" s="68"/>
      <c r="P303" s="68">
        <f>IF(O303=0,0,IF(O303=1,200,IF(O303=2,195,IF(O303=3,191,IF(O303=4,189,IF(O303=5,188,IF(O303=6,187,IF(O303=7,186,193-O303))))))))</f>
        <v>0</v>
      </c>
      <c r="Q303" s="69">
        <f>LARGE(V303:Z303,1)+LARGE(V303:Z303,2)+LARGE(V303:Z303,3)</f>
        <v>170</v>
      </c>
      <c r="R303" s="69">
        <f>+A303</f>
        <v>55</v>
      </c>
      <c r="S303" s="70"/>
      <c r="T303" s="70"/>
      <c r="U303" s="54"/>
      <c r="V303" s="71">
        <f t="shared" si="71"/>
        <v>170</v>
      </c>
      <c r="W303" s="71">
        <f t="shared" si="72"/>
        <v>0</v>
      </c>
      <c r="X303" s="71">
        <f t="shared" si="73"/>
        <v>0</v>
      </c>
      <c r="Y303" s="71">
        <f t="shared" si="74"/>
        <v>0</v>
      </c>
      <c r="Z303" s="71">
        <f t="shared" si="75"/>
        <v>0</v>
      </c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</row>
    <row r="304" spans="1:47" ht="15.75" customHeight="1" x14ac:dyDescent="0.2">
      <c r="A304" s="63">
        <f t="shared" si="65"/>
        <v>56</v>
      </c>
      <c r="B304" s="76" t="str">
        <f>VLOOKUP(D:D,PERSON!A:B,2,FALSE)</f>
        <v>NIKOLAJEV</v>
      </c>
      <c r="C304" s="76" t="str">
        <f>VLOOKUP(D:D,PERSON!A:F,6,FALSE)</f>
        <v>DMITRII</v>
      </c>
      <c r="D304" s="65">
        <v>10185</v>
      </c>
      <c r="E304" s="66">
        <f>VLOOKUP(D:D,PERSON!A:J,10,FALSE)</f>
        <v>2012</v>
      </c>
      <c r="F304" s="67" t="str">
        <f>VLOOKUP(D:D,PERSON!A:M,13,FALSE)</f>
        <v>KLUBITU</v>
      </c>
      <c r="G304" s="68"/>
      <c r="H304" s="68">
        <f>IF(G304=0,0,IF(G304=1,200,IF(G304=2,195,IF(G304=3,191,IF(G304=4,189,IF(G304=5,188,IF(G304=6,187,IF(G304=7,186,193-G304))))))))</f>
        <v>0</v>
      </c>
      <c r="I304" s="68"/>
      <c r="J304" s="68">
        <f>IF(I304=0,0,IF(I304=1,200,IF(I304=2,195,IF(I304=3,191,IF(I304=4,189,IF(I304=5,188,IF(I304=6,187,IF(I304=7,186,193-I304))))))))</f>
        <v>0</v>
      </c>
      <c r="K304" s="68">
        <v>24</v>
      </c>
      <c r="L304" s="68">
        <f>IF(K304=0,0,IF(K304=1,200,IF(K304=2,195,IF(K304=3,191,IF(K304=4,189,IF(K304=5,188,IF(K304=6,187,IF(K304=7,186,193-K304))))))))</f>
        <v>169</v>
      </c>
      <c r="M304" s="68"/>
      <c r="N304" s="68">
        <f>IF(M304=0,0,IF(M304=1,200,IF(M304=2,195,IF(M304=3,191,IF(M304=4,189,IF(M304=5,188,IF(M304=6,187,IF(M304=7,186,193-M304))))))))</f>
        <v>0</v>
      </c>
      <c r="O304" s="68"/>
      <c r="P304" s="68">
        <f>IF(O304=0,0,IF(O304=1,200,IF(O304=2,195,IF(O304=3,191,IF(O304=4,189,IF(O304=5,188,IF(O304=6,187,IF(O304=7,186,193-O304))))))))</f>
        <v>0</v>
      </c>
      <c r="Q304" s="69">
        <f>LARGE(V304:Z304,1)+LARGE(V304:Z304,2)+LARGE(V304:Z304,3)</f>
        <v>169</v>
      </c>
      <c r="R304" s="69">
        <f>+A304</f>
        <v>56</v>
      </c>
      <c r="S304" s="70"/>
      <c r="T304" s="70"/>
      <c r="U304" s="54"/>
      <c r="V304" s="71">
        <f t="shared" si="71"/>
        <v>0</v>
      </c>
      <c r="W304" s="71">
        <f t="shared" si="72"/>
        <v>0</v>
      </c>
      <c r="X304" s="71">
        <f t="shared" si="73"/>
        <v>169</v>
      </c>
      <c r="Y304" s="71">
        <f t="shared" si="74"/>
        <v>0</v>
      </c>
      <c r="Z304" s="71">
        <f t="shared" si="75"/>
        <v>0</v>
      </c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</row>
    <row r="305" spans="1:47" ht="15.75" customHeight="1" x14ac:dyDescent="0.2">
      <c r="A305" s="63">
        <f t="shared" si="65"/>
        <v>57</v>
      </c>
      <c r="B305" s="76" t="str">
        <f>VLOOKUP(D:D,PERSON!A:B,2,FALSE)</f>
        <v>SILLA</v>
      </c>
      <c r="C305" s="76" t="str">
        <f>VLOOKUP(D:D,PERSON!A:F,6,FALSE)</f>
        <v>EGERT</v>
      </c>
      <c r="D305" s="65">
        <v>10106</v>
      </c>
      <c r="E305" s="66">
        <f>VLOOKUP(D:D,PERSON!A:J,10,FALSE)</f>
        <v>2006</v>
      </c>
      <c r="F305" s="67" t="str">
        <f>VLOOKUP(D:D,PERSON!A:M,13,FALSE)</f>
        <v>Viimsi Lauatenniseklubi</v>
      </c>
      <c r="G305" s="68"/>
      <c r="H305" s="68">
        <f>IF(G305=0,0,IF(G305=1,200,IF(G305=2,195,IF(G305=3,191,IF(G305=4,189,IF(G305=5,188,IF(G305=6,187,IF(G305=7,186,193-G305))))))))</f>
        <v>0</v>
      </c>
      <c r="I305" s="68"/>
      <c r="J305" s="68">
        <f>IF(I305=0,0,IF(I305=1,200,IF(I305=2,195,IF(I305=3,191,IF(I305=4,189,IF(I305=5,188,IF(I305=6,187,IF(I305=7,186,193-I305))))))))</f>
        <v>0</v>
      </c>
      <c r="K305" s="68">
        <v>25</v>
      </c>
      <c r="L305" s="68">
        <f>IF(K305=0,0,IF(K305=1,200,IF(K305=2,195,IF(K305=3,191,IF(K305=4,189,IF(K305=5,188,IF(K305=6,187,IF(K305=7,186,193-K305))))))))</f>
        <v>168</v>
      </c>
      <c r="M305" s="68"/>
      <c r="N305" s="68">
        <f>IF(M305=0,0,IF(M305=1,200,IF(M305=2,195,IF(M305=3,191,IF(M305=4,189,IF(M305=5,188,IF(M305=6,187,IF(M305=7,186,193-M305))))))))</f>
        <v>0</v>
      </c>
      <c r="O305" s="68"/>
      <c r="P305" s="68">
        <f>IF(O305=0,0,IF(O305=1,200,IF(O305=2,195,IF(O305=3,191,IF(O305=4,189,IF(O305=5,188,IF(O305=6,187,IF(O305=7,186,193-O305))))))))</f>
        <v>0</v>
      </c>
      <c r="Q305" s="69">
        <f>LARGE(V305:Z305,1)+LARGE(V305:Z305,2)+LARGE(V305:Z305,3)</f>
        <v>168</v>
      </c>
      <c r="R305" s="69">
        <f>+A305</f>
        <v>57</v>
      </c>
      <c r="S305" s="70"/>
      <c r="T305" s="70"/>
      <c r="U305" s="54"/>
      <c r="V305" s="71">
        <f t="shared" si="71"/>
        <v>0</v>
      </c>
      <c r="W305" s="71">
        <f t="shared" si="72"/>
        <v>0</v>
      </c>
      <c r="X305" s="71">
        <f t="shared" si="73"/>
        <v>168</v>
      </c>
      <c r="Y305" s="71">
        <f t="shared" si="74"/>
        <v>0</v>
      </c>
      <c r="Z305" s="71">
        <f t="shared" si="75"/>
        <v>0</v>
      </c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</row>
    <row r="306" spans="1:47" ht="15.75" customHeight="1" x14ac:dyDescent="0.2">
      <c r="A306" s="63">
        <f t="shared" si="65"/>
        <v>58</v>
      </c>
      <c r="B306" s="76" t="str">
        <f>VLOOKUP(D:D,PERSON!A:B,2,FALSE)</f>
        <v>ŠIRAI</v>
      </c>
      <c r="C306" s="76" t="str">
        <f>VLOOKUP(D:D,PERSON!A:F,6,FALSE)</f>
        <v>ARSENII</v>
      </c>
      <c r="D306" s="65">
        <v>10203</v>
      </c>
      <c r="E306" s="66">
        <f>VLOOKUP(D:D,PERSON!A:J,10,FALSE)</f>
        <v>2012</v>
      </c>
      <c r="F306" s="67" t="str">
        <f>VLOOKUP(D:D,PERSON!A:M,13,FALSE)</f>
        <v>KLUBITU</v>
      </c>
      <c r="G306" s="68"/>
      <c r="H306" s="68">
        <f>IF(G306=0,0,IF(G306=1,200,IF(G306=2,195,IF(G306=3,191,IF(G306=4,189,IF(G306=5,188,IF(G306=6,187,IF(G306=7,186,193-G306))))))))</f>
        <v>0</v>
      </c>
      <c r="I306" s="68"/>
      <c r="J306" s="68">
        <f>IF(I306=0,0,IF(I306=1,200,IF(I306=2,195,IF(I306=3,191,IF(I306=4,189,IF(I306=5,188,IF(I306=6,187,IF(I306=7,186,193-I306))))))))</f>
        <v>0</v>
      </c>
      <c r="K306" s="68">
        <v>26</v>
      </c>
      <c r="L306" s="68">
        <f>IF(K306=0,0,IF(K306=1,200,IF(K306=2,195,IF(K306=3,191,IF(K306=4,189,IF(K306=5,188,IF(K306=6,187,IF(K306=7,186,193-K306))))))))</f>
        <v>167</v>
      </c>
      <c r="M306" s="68"/>
      <c r="N306" s="68">
        <f>IF(M306=0,0,IF(M306=1,200,IF(M306=2,195,IF(M306=3,191,IF(M306=4,189,IF(M306=5,188,IF(M306=6,187,IF(M306=7,186,193-M306))))))))</f>
        <v>0</v>
      </c>
      <c r="O306" s="68"/>
      <c r="P306" s="68">
        <f>IF(O306=0,0,IF(O306=1,200,IF(O306=2,195,IF(O306=3,191,IF(O306=4,189,IF(O306=5,188,IF(O306=6,187,IF(O306=7,186,193-O306))))))))</f>
        <v>0</v>
      </c>
      <c r="Q306" s="69">
        <f>LARGE(V306:Z306,1)+LARGE(V306:Z306,2)+LARGE(V306:Z306,3)</f>
        <v>167</v>
      </c>
      <c r="R306" s="69">
        <f>+A306</f>
        <v>58</v>
      </c>
      <c r="S306" s="70"/>
      <c r="T306" s="70"/>
      <c r="U306" s="54"/>
      <c r="V306" s="71">
        <f t="shared" si="66"/>
        <v>0</v>
      </c>
      <c r="W306" s="71">
        <f t="shared" si="67"/>
        <v>0</v>
      </c>
      <c r="X306" s="71">
        <f t="shared" si="68"/>
        <v>167</v>
      </c>
      <c r="Y306" s="71">
        <f t="shared" si="69"/>
        <v>0</v>
      </c>
      <c r="Z306" s="71">
        <f t="shared" si="70"/>
        <v>0</v>
      </c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</row>
    <row r="307" spans="1:47" ht="15.75" hidden="1" customHeight="1" x14ac:dyDescent="0.2">
      <c r="A307" s="63">
        <f t="shared" si="65"/>
        <v>59</v>
      </c>
      <c r="B307" s="76" t="e">
        <f>VLOOKUP(D:D,PERSON!A:B,2,FALSE)</f>
        <v>#N/A</v>
      </c>
      <c r="C307" s="76" t="e">
        <f>VLOOKUP(D:D,PERSON!A:F,6,FALSE)</f>
        <v>#N/A</v>
      </c>
      <c r="D307" s="65"/>
      <c r="E307" s="66" t="e">
        <f>VLOOKUP(D:D,PERSON!A:J,10,FALSE)</f>
        <v>#N/A</v>
      </c>
      <c r="F307" s="67" t="e">
        <f>VLOOKUP(D:D,PERSON!A:M,13,FALSE)</f>
        <v>#N/A</v>
      </c>
      <c r="G307" s="68"/>
      <c r="H307" s="68">
        <f>IF(G307=0,0,IF(G307=1,200,IF(G307=2,195,IF(G307=3,191,IF(G307=4,189,IF(G307=5,188,IF(G307=6,187,IF(G307=7,186,193-G307))))))))</f>
        <v>0</v>
      </c>
      <c r="I307" s="68"/>
      <c r="J307" s="68">
        <f>IF(I307=0,0,IF(I307=1,200,IF(I307=2,195,IF(I307=3,191,IF(I307=4,189,IF(I307=5,188,IF(I307=6,187,IF(I307=7,186,193-I307))))))))</f>
        <v>0</v>
      </c>
      <c r="K307" s="68"/>
      <c r="L307" s="68">
        <f>IF(K307=0,0,IF(K307=1,200,IF(K307=2,195,IF(K307=3,191,IF(K307=4,189,IF(K307=5,188,IF(K307=6,187,IF(K307=7,186,193-K307))))))))</f>
        <v>0</v>
      </c>
      <c r="M307" s="68"/>
      <c r="N307" s="68">
        <f>IF(M307=0,0,IF(M307=1,200,IF(M307=2,195,IF(M307=3,191,IF(M307=4,189,IF(M307=5,188,IF(M307=6,187,IF(M307=7,186,193-M307))))))))</f>
        <v>0</v>
      </c>
      <c r="O307" s="68"/>
      <c r="P307" s="68">
        <f>IF(O307=0,0,IF(O307=1,200,IF(O307=2,195,IF(O307=3,191,IF(O307=4,189,IF(O307=5,188,IF(O307=6,187,IF(O307=7,186,193-O307))))))))</f>
        <v>0</v>
      </c>
      <c r="Q307" s="69">
        <f>LARGE(V307:Z307,1)+LARGE(V307:Z307,2)+LARGE(V307:Z307,3)</f>
        <v>0</v>
      </c>
      <c r="R307" s="69">
        <f>+A307</f>
        <v>59</v>
      </c>
      <c r="S307" s="70"/>
      <c r="T307" s="70"/>
      <c r="U307" s="54"/>
      <c r="V307" s="71">
        <f t="shared" si="66"/>
        <v>0</v>
      </c>
      <c r="W307" s="71">
        <f t="shared" si="67"/>
        <v>0</v>
      </c>
      <c r="X307" s="71">
        <f t="shared" si="68"/>
        <v>0</v>
      </c>
      <c r="Y307" s="71">
        <f t="shared" si="69"/>
        <v>0</v>
      </c>
      <c r="Z307" s="71">
        <f t="shared" si="70"/>
        <v>0</v>
      </c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</row>
    <row r="308" spans="1:47" ht="15.75" hidden="1" customHeight="1" x14ac:dyDescent="0.2">
      <c r="A308" s="63">
        <f t="shared" si="65"/>
        <v>60</v>
      </c>
      <c r="B308" s="76" t="e">
        <f>VLOOKUP(D:D,PERSON!A:B,2,FALSE)</f>
        <v>#N/A</v>
      </c>
      <c r="C308" s="76" t="e">
        <f>VLOOKUP(D:D,PERSON!A:F,6,FALSE)</f>
        <v>#N/A</v>
      </c>
      <c r="D308" s="65"/>
      <c r="E308" s="66" t="e">
        <f>VLOOKUP(D:D,PERSON!A:J,10,FALSE)</f>
        <v>#N/A</v>
      </c>
      <c r="F308" s="67" t="e">
        <f>VLOOKUP(D:D,PERSON!A:M,13,FALSE)</f>
        <v>#N/A</v>
      </c>
      <c r="G308" s="68"/>
      <c r="H308" s="68">
        <f>IF(G308=0,0,IF(G308=1,200,IF(G308=2,195,IF(G308=3,191,IF(G308=4,189,IF(G308=5,188,IF(G308=6,187,IF(G308=7,186,193-G308))))))))</f>
        <v>0</v>
      </c>
      <c r="I308" s="68"/>
      <c r="J308" s="68">
        <f>IF(I308=0,0,IF(I308=1,200,IF(I308=2,195,IF(I308=3,191,IF(I308=4,189,IF(I308=5,188,IF(I308=6,187,IF(I308=7,186,193-I308))))))))</f>
        <v>0</v>
      </c>
      <c r="K308" s="68"/>
      <c r="L308" s="68">
        <f>IF(K308=0,0,IF(K308=1,200,IF(K308=2,195,IF(K308=3,191,IF(K308=4,189,IF(K308=5,188,IF(K308=6,187,IF(K308=7,186,193-K308))))))))</f>
        <v>0</v>
      </c>
      <c r="M308" s="68"/>
      <c r="N308" s="68">
        <f>IF(M308=0,0,IF(M308=1,200,IF(M308=2,195,IF(M308=3,191,IF(M308=4,189,IF(M308=5,188,IF(M308=6,187,IF(M308=7,186,193-M308))))))))</f>
        <v>0</v>
      </c>
      <c r="O308" s="68"/>
      <c r="P308" s="68">
        <f>IF(O308=0,0,IF(O308=1,200,IF(O308=2,195,IF(O308=3,191,IF(O308=4,189,IF(O308=5,188,IF(O308=6,187,IF(O308=7,186,193-O308))))))))</f>
        <v>0</v>
      </c>
      <c r="Q308" s="69">
        <f>LARGE(V308:Z308,1)+LARGE(V308:Z308,2)+LARGE(V308:Z308,3)</f>
        <v>0</v>
      </c>
      <c r="R308" s="69">
        <f>+A308</f>
        <v>60</v>
      </c>
      <c r="S308" s="70"/>
      <c r="T308" s="70"/>
      <c r="U308" s="54"/>
      <c r="V308" s="71">
        <f t="shared" si="66"/>
        <v>0</v>
      </c>
      <c r="W308" s="71">
        <f t="shared" si="67"/>
        <v>0</v>
      </c>
      <c r="X308" s="71">
        <f t="shared" si="68"/>
        <v>0</v>
      </c>
      <c r="Y308" s="71">
        <f t="shared" si="69"/>
        <v>0</v>
      </c>
      <c r="Z308" s="71">
        <f t="shared" si="70"/>
        <v>0</v>
      </c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</row>
    <row r="309" spans="1:47" ht="15.75" hidden="1" customHeight="1" x14ac:dyDescent="0.2">
      <c r="A309" s="63">
        <f t="shared" si="65"/>
        <v>61</v>
      </c>
      <c r="B309" s="76" t="e">
        <f>VLOOKUP(D:D,PERSON!A:B,2,FALSE)</f>
        <v>#N/A</v>
      </c>
      <c r="C309" s="76" t="e">
        <f>VLOOKUP(D:D,PERSON!A:F,6,FALSE)</f>
        <v>#N/A</v>
      </c>
      <c r="D309" s="65"/>
      <c r="E309" s="66" t="e">
        <f>VLOOKUP(D:D,PERSON!A:J,10,FALSE)</f>
        <v>#N/A</v>
      </c>
      <c r="F309" s="67" t="e">
        <f>VLOOKUP(D:D,PERSON!A:M,13,FALSE)</f>
        <v>#N/A</v>
      </c>
      <c r="G309" s="68"/>
      <c r="H309" s="68">
        <f>IF(G309=0,0,IF(G309=1,200,IF(G309=2,195,IF(G309=3,191,IF(G309=4,189,IF(G309=5,188,IF(G309=6,187,IF(G309=7,186,193-G309))))))))</f>
        <v>0</v>
      </c>
      <c r="I309" s="68"/>
      <c r="J309" s="68">
        <f>IF(I309=0,0,IF(I309=1,200,IF(I309=2,195,IF(I309=3,191,IF(I309=4,189,IF(I309=5,188,IF(I309=6,187,IF(I309=7,186,193-I309))))))))</f>
        <v>0</v>
      </c>
      <c r="K309" s="68"/>
      <c r="L309" s="68">
        <f>IF(K309=0,0,IF(K309=1,200,IF(K309=2,195,IF(K309=3,191,IF(K309=4,189,IF(K309=5,188,IF(K309=6,187,IF(K309=7,186,193-K309))))))))</f>
        <v>0</v>
      </c>
      <c r="M309" s="68"/>
      <c r="N309" s="68">
        <f>IF(M309=0,0,IF(M309=1,200,IF(M309=2,195,IF(M309=3,191,IF(M309=4,189,IF(M309=5,188,IF(M309=6,187,IF(M309=7,186,193-M309))))))))</f>
        <v>0</v>
      </c>
      <c r="O309" s="68"/>
      <c r="P309" s="68">
        <f>IF(O309=0,0,IF(O309=1,200,IF(O309=2,195,IF(O309=3,191,IF(O309=4,189,IF(O309=5,188,IF(O309=6,187,IF(O309=7,186,193-O309))))))))</f>
        <v>0</v>
      </c>
      <c r="Q309" s="69">
        <f>LARGE(V309:Z309,1)+LARGE(V309:Z309,2)+LARGE(V309:Z309,3)</f>
        <v>0</v>
      </c>
      <c r="R309" s="69">
        <f>+A309</f>
        <v>61</v>
      </c>
      <c r="S309" s="70"/>
      <c r="T309" s="70"/>
      <c r="U309" s="54"/>
      <c r="V309" s="71">
        <f t="shared" si="66"/>
        <v>0</v>
      </c>
      <c r="W309" s="71">
        <f t="shared" si="67"/>
        <v>0</v>
      </c>
      <c r="X309" s="71">
        <f t="shared" si="68"/>
        <v>0</v>
      </c>
      <c r="Y309" s="71">
        <f t="shared" si="69"/>
        <v>0</v>
      </c>
      <c r="Z309" s="71">
        <f t="shared" si="70"/>
        <v>0</v>
      </c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</row>
    <row r="310" spans="1:47" ht="15.75" hidden="1" customHeight="1" x14ac:dyDescent="0.2">
      <c r="A310" s="63">
        <f t="shared" si="65"/>
        <v>62</v>
      </c>
      <c r="B310" s="76" t="e">
        <f>VLOOKUP(D:D,PERSON!A:B,2,FALSE)</f>
        <v>#N/A</v>
      </c>
      <c r="C310" s="76" t="e">
        <f>VLOOKUP(D:D,PERSON!A:F,6,FALSE)</f>
        <v>#N/A</v>
      </c>
      <c r="D310" s="65"/>
      <c r="E310" s="66" t="e">
        <f>VLOOKUP(D:D,PERSON!A:J,10,FALSE)</f>
        <v>#N/A</v>
      </c>
      <c r="F310" s="67" t="e">
        <f>VLOOKUP(D:D,PERSON!A:M,13,FALSE)</f>
        <v>#N/A</v>
      </c>
      <c r="G310" s="68"/>
      <c r="H310" s="68">
        <f>IF(G310=0,0,IF(G310=1,200,IF(G310=2,195,IF(G310=3,191,IF(G310=4,189,IF(G310=5,188,IF(G310=6,187,IF(G310=7,186,193-G310))))))))</f>
        <v>0</v>
      </c>
      <c r="I310" s="68"/>
      <c r="J310" s="68">
        <f>IF(I310=0,0,IF(I310=1,200,IF(I310=2,195,IF(I310=3,191,IF(I310=4,189,IF(I310=5,188,IF(I310=6,187,IF(I310=7,186,193-I310))))))))</f>
        <v>0</v>
      </c>
      <c r="K310" s="68"/>
      <c r="L310" s="68">
        <f>IF(K310=0,0,IF(K310=1,200,IF(K310=2,195,IF(K310=3,191,IF(K310=4,189,IF(K310=5,188,IF(K310=6,187,IF(K310=7,186,193-K310))))))))</f>
        <v>0</v>
      </c>
      <c r="M310" s="68"/>
      <c r="N310" s="68">
        <f>IF(M310=0,0,IF(M310=1,200,IF(M310=2,195,IF(M310=3,191,IF(M310=4,189,IF(M310=5,188,IF(M310=6,187,IF(M310=7,186,193-M310))))))))</f>
        <v>0</v>
      </c>
      <c r="O310" s="68"/>
      <c r="P310" s="68">
        <f>IF(O310=0,0,IF(O310=1,200,IF(O310=2,195,IF(O310=3,191,IF(O310=4,189,IF(O310=5,188,IF(O310=6,187,IF(O310=7,186,193-O310))))))))</f>
        <v>0</v>
      </c>
      <c r="Q310" s="69">
        <f>LARGE(V310:Z310,1)+LARGE(V310:Z310,2)+LARGE(V310:Z310,3)</f>
        <v>0</v>
      </c>
      <c r="R310" s="69">
        <f>+A310</f>
        <v>62</v>
      </c>
      <c r="S310" s="70"/>
      <c r="T310" s="70"/>
      <c r="U310" s="54"/>
      <c r="V310" s="71">
        <f t="shared" si="62"/>
        <v>0</v>
      </c>
      <c r="W310" s="71">
        <f t="shared" si="63"/>
        <v>0</v>
      </c>
      <c r="X310" s="71">
        <f t="shared" si="64"/>
        <v>0</v>
      </c>
      <c r="Y310" s="71">
        <f t="shared" ref="Y310:Y369" si="76">N310</f>
        <v>0</v>
      </c>
      <c r="Z310" s="71">
        <f t="shared" ref="Z310:Z369" si="77">P310</f>
        <v>0</v>
      </c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</row>
    <row r="311" spans="1:47" ht="15.75" hidden="1" customHeight="1" x14ac:dyDescent="0.2">
      <c r="A311" s="63">
        <f t="shared" si="65"/>
        <v>63</v>
      </c>
      <c r="B311" s="76" t="e">
        <f>VLOOKUP(D:D,PERSON!A:B,2,FALSE)</f>
        <v>#N/A</v>
      </c>
      <c r="C311" s="76" t="e">
        <f>VLOOKUP(D:D,PERSON!A:F,6,FALSE)</f>
        <v>#N/A</v>
      </c>
      <c r="D311" s="65"/>
      <c r="E311" s="66" t="e">
        <f>VLOOKUP(D:D,PERSON!A:J,10,FALSE)</f>
        <v>#N/A</v>
      </c>
      <c r="F311" s="67" t="e">
        <f>VLOOKUP(D:D,PERSON!A:M,13,FALSE)</f>
        <v>#N/A</v>
      </c>
      <c r="G311" s="68"/>
      <c r="H311" s="68">
        <f>IF(G311=0,0,IF(G311=1,200,IF(G311=2,195,IF(G311=3,191,IF(G311=4,189,IF(G311=5,188,IF(G311=6,187,IF(G311=7,186,193-G311))))))))</f>
        <v>0</v>
      </c>
      <c r="I311" s="68"/>
      <c r="J311" s="68">
        <f>IF(I311=0,0,IF(I311=1,200,IF(I311=2,195,IF(I311=3,191,IF(I311=4,189,IF(I311=5,188,IF(I311=6,187,IF(I311=7,186,193-I311))))))))</f>
        <v>0</v>
      </c>
      <c r="K311" s="68"/>
      <c r="L311" s="68">
        <f>IF(K311=0,0,IF(K311=1,200,IF(K311=2,195,IF(K311=3,191,IF(K311=4,189,IF(K311=5,188,IF(K311=6,187,IF(K311=7,186,193-K311))))))))</f>
        <v>0</v>
      </c>
      <c r="M311" s="68"/>
      <c r="N311" s="68">
        <f>IF(M311=0,0,IF(M311=1,200,IF(M311=2,195,IF(M311=3,191,IF(M311=4,189,IF(M311=5,188,IF(M311=6,187,IF(M311=7,186,193-M311))))))))</f>
        <v>0</v>
      </c>
      <c r="O311" s="68"/>
      <c r="P311" s="68">
        <f>IF(O311=0,0,IF(O311=1,200,IF(O311=2,195,IF(O311=3,191,IF(O311=4,189,IF(O311=5,188,IF(O311=6,187,IF(O311=7,186,193-O311))))))))</f>
        <v>0</v>
      </c>
      <c r="Q311" s="69">
        <f>LARGE(V311:Z311,1)+LARGE(V311:Z311,2)+LARGE(V311:Z311,3)</f>
        <v>0</v>
      </c>
      <c r="R311" s="69">
        <f>+A311</f>
        <v>63</v>
      </c>
      <c r="S311" s="70"/>
      <c r="T311" s="70"/>
      <c r="U311" s="54"/>
      <c r="V311" s="71">
        <f t="shared" si="62"/>
        <v>0</v>
      </c>
      <c r="W311" s="71">
        <f t="shared" si="63"/>
        <v>0</v>
      </c>
      <c r="X311" s="71">
        <f t="shared" si="64"/>
        <v>0</v>
      </c>
      <c r="Y311" s="71">
        <f t="shared" si="76"/>
        <v>0</v>
      </c>
      <c r="Z311" s="71">
        <f t="shared" si="77"/>
        <v>0</v>
      </c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</row>
    <row r="312" spans="1:47" ht="15.75" hidden="1" customHeight="1" x14ac:dyDescent="0.2">
      <c r="A312" s="63">
        <f t="shared" si="65"/>
        <v>64</v>
      </c>
      <c r="B312" s="76" t="e">
        <f>VLOOKUP(D:D,PERSON!A:B,2,FALSE)</f>
        <v>#N/A</v>
      </c>
      <c r="C312" s="76" t="e">
        <f>VLOOKUP(D:D,PERSON!A:F,6,FALSE)</f>
        <v>#N/A</v>
      </c>
      <c r="D312" s="65"/>
      <c r="E312" s="66" t="e">
        <f>VLOOKUP(D:D,PERSON!A:J,10,FALSE)</f>
        <v>#N/A</v>
      </c>
      <c r="F312" s="67" t="e">
        <f>VLOOKUP(D:D,PERSON!A:M,13,FALSE)</f>
        <v>#N/A</v>
      </c>
      <c r="G312" s="68"/>
      <c r="H312" s="68">
        <f>IF(G312=0,0,IF(G312=1,200,IF(G312=2,195,IF(G312=3,191,IF(G312=4,189,IF(G312=5,188,IF(G312=6,187,IF(G312=7,186,193-G312))))))))</f>
        <v>0</v>
      </c>
      <c r="I312" s="68"/>
      <c r="J312" s="68">
        <f>IF(I312=0,0,IF(I312=1,200,IF(I312=2,195,IF(I312=3,191,IF(I312=4,189,IF(I312=5,188,IF(I312=6,187,IF(I312=7,186,193-I312))))))))</f>
        <v>0</v>
      </c>
      <c r="K312" s="68"/>
      <c r="L312" s="68">
        <f>IF(K312=0,0,IF(K312=1,200,IF(K312=2,195,IF(K312=3,191,IF(K312=4,189,IF(K312=5,188,IF(K312=6,187,IF(K312=7,186,193-K312))))))))</f>
        <v>0</v>
      </c>
      <c r="M312" s="68"/>
      <c r="N312" s="68">
        <f>IF(M312=0,0,IF(M312=1,200,IF(M312=2,195,IF(M312=3,191,IF(M312=4,189,IF(M312=5,188,IF(M312=6,187,IF(M312=7,186,193-M312))))))))</f>
        <v>0</v>
      </c>
      <c r="O312" s="68"/>
      <c r="P312" s="68">
        <f>IF(O312=0,0,IF(O312=1,200,IF(O312=2,195,IF(O312=3,191,IF(O312=4,189,IF(O312=5,188,IF(O312=6,187,IF(O312=7,186,193-O312))))))))</f>
        <v>0</v>
      </c>
      <c r="Q312" s="69">
        <f>LARGE(V312:Z312,1)+LARGE(V312:Z312,2)+LARGE(V312:Z312,3)</f>
        <v>0</v>
      </c>
      <c r="R312" s="69">
        <f>+A312</f>
        <v>64</v>
      </c>
      <c r="S312" s="70"/>
      <c r="T312" s="70"/>
      <c r="U312" s="54"/>
      <c r="V312" s="71">
        <f t="shared" si="62"/>
        <v>0</v>
      </c>
      <c r="W312" s="71">
        <f t="shared" si="63"/>
        <v>0</v>
      </c>
      <c r="X312" s="71">
        <f t="shared" si="64"/>
        <v>0</v>
      </c>
      <c r="Y312" s="71">
        <f t="shared" si="76"/>
        <v>0</v>
      </c>
      <c r="Z312" s="71">
        <f t="shared" si="77"/>
        <v>0</v>
      </c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</row>
    <row r="313" spans="1:47" ht="15.75" hidden="1" customHeight="1" x14ac:dyDescent="0.2">
      <c r="A313" s="63">
        <f t="shared" si="65"/>
        <v>65</v>
      </c>
      <c r="B313" s="76" t="e">
        <f>VLOOKUP(D:D,PERSON!A:B,2,FALSE)</f>
        <v>#N/A</v>
      </c>
      <c r="C313" s="76" t="e">
        <f>VLOOKUP(D:D,PERSON!A:F,6,FALSE)</f>
        <v>#N/A</v>
      </c>
      <c r="D313" s="65"/>
      <c r="E313" s="66" t="e">
        <f>VLOOKUP(D:D,PERSON!A:J,10,FALSE)</f>
        <v>#N/A</v>
      </c>
      <c r="F313" s="67" t="e">
        <f>VLOOKUP(D:D,PERSON!A:M,13,FALSE)</f>
        <v>#N/A</v>
      </c>
      <c r="G313" s="68"/>
      <c r="H313" s="68">
        <f>IF(G313=0,0,IF(G313=1,200,IF(G313=2,195,IF(G313=3,191,IF(G313=4,189,IF(G313=5,188,IF(G313=6,187,IF(G313=7,186,193-G313))))))))</f>
        <v>0</v>
      </c>
      <c r="I313" s="68"/>
      <c r="J313" s="68">
        <f>IF(I313=0,0,IF(I313=1,200,IF(I313=2,195,IF(I313=3,191,IF(I313=4,189,IF(I313=5,188,IF(I313=6,187,IF(I313=7,186,193-I313))))))))</f>
        <v>0</v>
      </c>
      <c r="K313" s="68"/>
      <c r="L313" s="68">
        <f>IF(K313=0,0,IF(K313=1,200,IF(K313=2,195,IF(K313=3,191,IF(K313=4,189,IF(K313=5,188,IF(K313=6,187,IF(K313=7,186,193-K313))))))))</f>
        <v>0</v>
      </c>
      <c r="M313" s="68"/>
      <c r="N313" s="68">
        <f>IF(M313=0,0,IF(M313=1,200,IF(M313=2,195,IF(M313=3,191,IF(M313=4,189,IF(M313=5,188,IF(M313=6,187,IF(M313=7,186,193-M313))))))))</f>
        <v>0</v>
      </c>
      <c r="O313" s="68"/>
      <c r="P313" s="68">
        <f>IF(O313=0,0,IF(O313=1,200,IF(O313=2,195,IF(O313=3,191,IF(O313=4,189,IF(O313=5,188,IF(O313=6,187,IF(O313=7,186,193-O313))))))))</f>
        <v>0</v>
      </c>
      <c r="Q313" s="69">
        <f>LARGE(V313:Z313,1)+LARGE(V313:Z313,2)+LARGE(V313:Z313,3)</f>
        <v>0</v>
      </c>
      <c r="R313" s="69">
        <f>+A313</f>
        <v>65</v>
      </c>
      <c r="S313" s="70"/>
      <c r="T313" s="70"/>
      <c r="U313" s="54"/>
      <c r="V313" s="71">
        <f t="shared" si="62"/>
        <v>0</v>
      </c>
      <c r="W313" s="71">
        <f t="shared" si="63"/>
        <v>0</v>
      </c>
      <c r="X313" s="71">
        <f t="shared" si="64"/>
        <v>0</v>
      </c>
      <c r="Y313" s="71">
        <f t="shared" si="76"/>
        <v>0</v>
      </c>
      <c r="Z313" s="71">
        <f t="shared" si="77"/>
        <v>0</v>
      </c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</row>
    <row r="314" spans="1:47" ht="15.75" hidden="1" customHeight="1" x14ac:dyDescent="0.2">
      <c r="A314" s="63">
        <f t="shared" si="65"/>
        <v>66</v>
      </c>
      <c r="B314" s="76" t="e">
        <f>VLOOKUP(D:D,PERSON!A:B,2,FALSE)</f>
        <v>#N/A</v>
      </c>
      <c r="C314" s="76" t="e">
        <f>VLOOKUP(D:D,PERSON!A:F,6,FALSE)</f>
        <v>#N/A</v>
      </c>
      <c r="D314" s="65"/>
      <c r="E314" s="66" t="e">
        <f>VLOOKUP(D:D,PERSON!A:J,10,FALSE)</f>
        <v>#N/A</v>
      </c>
      <c r="F314" s="67" t="e">
        <f>VLOOKUP(D:D,PERSON!A:M,13,FALSE)</f>
        <v>#N/A</v>
      </c>
      <c r="G314" s="68"/>
      <c r="H314" s="68">
        <f>IF(G314=0,0,IF(G314=1,200,IF(G314=2,195,IF(G314=3,191,IF(G314=4,189,IF(G314=5,188,IF(G314=6,187,IF(G314=7,186,193-G314))))))))</f>
        <v>0</v>
      </c>
      <c r="I314" s="68"/>
      <c r="J314" s="68">
        <f>IF(I314=0,0,IF(I314=1,200,IF(I314=2,195,IF(I314=3,191,IF(I314=4,189,IF(I314=5,188,IF(I314=6,187,IF(I314=7,186,193-I314))))))))</f>
        <v>0</v>
      </c>
      <c r="K314" s="68"/>
      <c r="L314" s="68">
        <f>IF(K314=0,0,IF(K314=1,200,IF(K314=2,195,IF(K314=3,191,IF(K314=4,189,IF(K314=5,188,IF(K314=6,187,IF(K314=7,186,193-K314))))))))</f>
        <v>0</v>
      </c>
      <c r="M314" s="68"/>
      <c r="N314" s="68">
        <f>IF(M314=0,0,IF(M314=1,200,IF(M314=2,195,IF(M314=3,191,IF(M314=4,189,IF(M314=5,188,IF(M314=6,187,IF(M314=7,186,193-M314))))))))</f>
        <v>0</v>
      </c>
      <c r="O314" s="68"/>
      <c r="P314" s="68">
        <f>IF(O314=0,0,IF(O314=1,200,IF(O314=2,195,IF(O314=3,191,IF(O314=4,189,IF(O314=5,188,IF(O314=6,187,IF(O314=7,186,193-O314))))))))</f>
        <v>0</v>
      </c>
      <c r="Q314" s="69">
        <f>LARGE(V314:Z314,1)+LARGE(V314:Z314,2)+LARGE(V314:Z314,3)</f>
        <v>0</v>
      </c>
      <c r="R314" s="69">
        <f>+A314</f>
        <v>66</v>
      </c>
      <c r="S314" s="70"/>
      <c r="T314" s="70"/>
      <c r="U314" s="54"/>
      <c r="V314" s="71">
        <f t="shared" si="62"/>
        <v>0</v>
      </c>
      <c r="W314" s="71">
        <f t="shared" si="63"/>
        <v>0</v>
      </c>
      <c r="X314" s="71">
        <f t="shared" si="64"/>
        <v>0</v>
      </c>
      <c r="Y314" s="71">
        <f t="shared" si="76"/>
        <v>0</v>
      </c>
      <c r="Z314" s="71">
        <f t="shared" si="77"/>
        <v>0</v>
      </c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</row>
    <row r="315" spans="1:47" ht="15.75" hidden="1" customHeight="1" x14ac:dyDescent="0.2">
      <c r="A315" s="63">
        <f t="shared" ref="A315" si="78">A314+1</f>
        <v>67</v>
      </c>
      <c r="B315" s="76" t="e">
        <f>VLOOKUP(D:D,PERSON!A:B,2,FALSE)</f>
        <v>#N/A</v>
      </c>
      <c r="C315" s="76" t="e">
        <f>VLOOKUP(D:D,PERSON!A:F,6,FALSE)</f>
        <v>#N/A</v>
      </c>
      <c r="D315" s="65"/>
      <c r="E315" s="66" t="e">
        <f>VLOOKUP(D:D,PERSON!A:J,10,FALSE)</f>
        <v>#N/A</v>
      </c>
      <c r="F315" s="67" t="e">
        <f>VLOOKUP(D:D,PERSON!A:M,13,FALSE)</f>
        <v>#N/A</v>
      </c>
      <c r="G315" s="68"/>
      <c r="H315" s="68">
        <f>IF(G315=0,0,IF(G315=1,200,IF(G315=2,195,IF(G315=3,191,IF(G315=4,189,IF(G315=5,188,IF(G315=6,187,IF(G315=7,186,193-G315))))))))</f>
        <v>0</v>
      </c>
      <c r="I315" s="68"/>
      <c r="J315" s="68">
        <f>IF(I315=0,0,IF(I315=1,200,IF(I315=2,195,IF(I315=3,191,IF(I315=4,189,IF(I315=5,188,IF(I315=6,187,IF(I315=7,186,193-I315))))))))</f>
        <v>0</v>
      </c>
      <c r="K315" s="68"/>
      <c r="L315" s="68">
        <f>IF(K315=0,0,IF(K315=1,200,IF(K315=2,195,IF(K315=3,191,IF(K315=4,189,IF(K315=5,188,IF(K315=6,187,IF(K315=7,186,193-K315))))))))</f>
        <v>0</v>
      </c>
      <c r="M315" s="68"/>
      <c r="N315" s="68">
        <f>IF(M315=0,0,IF(M315=1,200,IF(M315=2,195,IF(M315=3,191,IF(M315=4,189,IF(M315=5,188,IF(M315=6,187,IF(M315=7,186,193-M315))))))))</f>
        <v>0</v>
      </c>
      <c r="O315" s="68"/>
      <c r="P315" s="68">
        <f>IF(O315=0,0,IF(O315=1,200,IF(O315=2,195,IF(O315=3,191,IF(O315=4,189,IF(O315=5,188,IF(O315=6,187,IF(O315=7,186,193-O315))))))))</f>
        <v>0</v>
      </c>
      <c r="Q315" s="69">
        <f>LARGE(V315:Z315,1)+LARGE(V315:Z315,2)+LARGE(V315:Z315,3)</f>
        <v>0</v>
      </c>
      <c r="R315" s="69">
        <f>+A315</f>
        <v>67</v>
      </c>
      <c r="S315" s="70"/>
      <c r="T315" s="70"/>
      <c r="U315" s="54"/>
      <c r="V315" s="71">
        <f t="shared" si="62"/>
        <v>0</v>
      </c>
      <c r="W315" s="71">
        <f t="shared" si="63"/>
        <v>0</v>
      </c>
      <c r="X315" s="71">
        <f t="shared" si="64"/>
        <v>0</v>
      </c>
      <c r="Y315" s="71">
        <f t="shared" si="76"/>
        <v>0</v>
      </c>
      <c r="Z315" s="71">
        <f t="shared" si="77"/>
        <v>0</v>
      </c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</row>
    <row r="316" spans="1:47" s="86" customFormat="1" ht="15.75" customHeight="1" x14ac:dyDescent="0.2">
      <c r="A316" s="92" t="s">
        <v>241</v>
      </c>
      <c r="B316" s="92"/>
      <c r="C316" s="93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4"/>
      <c r="T316" s="94"/>
      <c r="U316" s="54"/>
      <c r="V316" s="71"/>
      <c r="W316" s="71"/>
      <c r="X316" s="71"/>
      <c r="Y316" s="71"/>
      <c r="Z316" s="71"/>
      <c r="AA316" s="85"/>
      <c r="AB316" s="85"/>
      <c r="AC316" s="85"/>
      <c r="AD316" s="85"/>
      <c r="AE316" s="85"/>
      <c r="AF316" s="85"/>
      <c r="AG316" s="85"/>
      <c r="AH316" s="85"/>
      <c r="AI316" s="85"/>
      <c r="AJ316" s="85"/>
      <c r="AK316" s="85"/>
      <c r="AL316" s="85"/>
      <c r="AM316" s="85"/>
      <c r="AN316" s="85"/>
      <c r="AO316" s="85"/>
      <c r="AP316" s="85"/>
      <c r="AQ316" s="85"/>
      <c r="AR316" s="85"/>
      <c r="AS316" s="85"/>
      <c r="AT316" s="85"/>
      <c r="AU316" s="85"/>
    </row>
    <row r="317" spans="1:47" ht="15.75" customHeight="1" x14ac:dyDescent="0.2">
      <c r="A317" s="63">
        <v>1</v>
      </c>
      <c r="B317" s="76" t="str">
        <f>VLOOKUP(D:D,PERSON!A:B,2,FALSE)</f>
        <v>NIKONOROV</v>
      </c>
      <c r="C317" s="76" t="str">
        <f>VLOOKUP(D:D,PERSON!A:F,6,FALSE)</f>
        <v>ALEKSEI</v>
      </c>
      <c r="D317" s="65">
        <v>224</v>
      </c>
      <c r="E317" s="66">
        <f>VLOOKUP(D:D,PERSON!A:J,10,FALSE)</f>
        <v>1976</v>
      </c>
      <c r="F317" s="67" t="str">
        <f>VLOOKUP(D:D,PERSON!A:M,13,FALSE)</f>
        <v>LTK Kalev</v>
      </c>
      <c r="G317" s="68">
        <v>1</v>
      </c>
      <c r="H317" s="68">
        <f>IF(G317=0,0,IF(G317=1,200,IF(G317=2,195,IF(G317=3,191,IF(G317=4,189,IF(G317=5,188,IF(G317=6,187,IF(G317=7,186,193-G317))))))))</f>
        <v>200</v>
      </c>
      <c r="I317" s="68">
        <v>2</v>
      </c>
      <c r="J317" s="68">
        <f>IF(I317=0,0,IF(I317=1,200,IF(I317=2,195,IF(I317=3,191,IF(I317=4,189,IF(I317=5,188,IF(I317=6,187,IF(I317=7,186,193-I317))))))))</f>
        <v>195</v>
      </c>
      <c r="K317" s="68">
        <v>1</v>
      </c>
      <c r="L317" s="68">
        <f>IF(K317=0,0,IF(K317=1,200,IF(K317=2,195,IF(K317=3,191,IF(K317=4,189,IF(K317=5,188,IF(K317=6,187,IF(K317=7,186,193-K317))))))))</f>
        <v>200</v>
      </c>
      <c r="M317" s="68">
        <v>2</v>
      </c>
      <c r="N317" s="68">
        <f>IF(M317=0,0,IF(M317=1,200,IF(M317=2,195,IF(M317=3,191,IF(M317=4,189,IF(M317=5,188,IF(M317=6,187,IF(M317=7,186,193-M317))))))))</f>
        <v>195</v>
      </c>
      <c r="O317" s="68"/>
      <c r="P317" s="68">
        <f>IF(O317=0,0,IF(O317=1,200,IF(O317=2,195,IF(O317=3,191,IF(O317=4,189,IF(O317=5,188,IF(O317=6,187,IF(O317=7,186,193-O317))))))))</f>
        <v>0</v>
      </c>
      <c r="Q317" s="69">
        <f>LARGE(V317:Z317,1)+LARGE(V317:Z317,2)+LARGE(V317:Z317,3)</f>
        <v>595</v>
      </c>
      <c r="R317" s="69">
        <f>+A317</f>
        <v>1</v>
      </c>
      <c r="S317" s="95"/>
      <c r="T317" s="70"/>
      <c r="U317" s="54"/>
      <c r="V317" s="71">
        <f t="shared" ref="V317:V352" si="79">H317</f>
        <v>200</v>
      </c>
      <c r="W317" s="71">
        <f t="shared" ref="W317:W352" si="80">J317</f>
        <v>195</v>
      </c>
      <c r="X317" s="71">
        <f t="shared" ref="X317:X352" si="81">L317</f>
        <v>200</v>
      </c>
      <c r="Y317" s="71">
        <f t="shared" si="76"/>
        <v>195</v>
      </c>
      <c r="Z317" s="71">
        <f t="shared" si="77"/>
        <v>0</v>
      </c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</row>
    <row r="318" spans="1:47" ht="15.75" customHeight="1" x14ac:dyDescent="0.2">
      <c r="A318" s="63">
        <f>A317+1</f>
        <v>2</v>
      </c>
      <c r="B318" s="76" t="str">
        <f>VLOOKUP(D:D,PERSON!A:B,2,FALSE)</f>
        <v>KING</v>
      </c>
      <c r="C318" s="76" t="str">
        <f>VLOOKUP(D:D,PERSON!A:F,6,FALSE)</f>
        <v>URMAS</v>
      </c>
      <c r="D318" s="65">
        <v>178</v>
      </c>
      <c r="E318" s="66">
        <f>VLOOKUP(D:D,PERSON!A:J,10,FALSE)</f>
        <v>1964</v>
      </c>
      <c r="F318" s="67" t="str">
        <f>VLOOKUP(D:D,PERSON!A:M,13,FALSE)</f>
        <v>Pärnu LTK Vint-90</v>
      </c>
      <c r="G318" s="68">
        <v>5</v>
      </c>
      <c r="H318" s="68">
        <f>IF(G318=0,0,IF(G318=1,200,IF(G318=2,195,IF(G318=3,191,IF(G318=4,189,IF(G318=5,188,IF(G318=6,187,IF(G318=7,186,193-G318))))))))</f>
        <v>188</v>
      </c>
      <c r="I318" s="68">
        <v>4</v>
      </c>
      <c r="J318" s="68">
        <f>IF(I318=0,0,IF(I318=1,200,IF(I318=2,195,IF(I318=3,191,IF(I318=4,189,IF(I318=5,188,IF(I318=6,187,IF(I318=7,186,193-I318))))))))</f>
        <v>189</v>
      </c>
      <c r="K318" s="68">
        <v>3</v>
      </c>
      <c r="L318" s="68">
        <f>IF(K318=0,0,IF(K318=1,200,IF(K318=2,195,IF(K318=3,191,IF(K318=4,189,IF(K318=5,188,IF(K318=6,187,IF(K318=7,186,193-K318))))))))</f>
        <v>191</v>
      </c>
      <c r="M318" s="68"/>
      <c r="N318" s="68">
        <f>IF(M318=0,0,IF(M318=1,200,IF(M318=2,195,IF(M318=3,191,IF(M318=4,189,IF(M318=5,188,IF(M318=6,187,IF(M318=7,186,193-M318))))))))</f>
        <v>0</v>
      </c>
      <c r="O318" s="68"/>
      <c r="P318" s="68">
        <f>IF(O318=0,0,IF(O318=1,200,IF(O318=2,195,IF(O318=3,191,IF(O318=4,189,IF(O318=5,188,IF(O318=6,187,IF(O318=7,186,193-O318))))))))</f>
        <v>0</v>
      </c>
      <c r="Q318" s="69">
        <f>LARGE(V318:Z318,1)+LARGE(V318:Z318,2)+LARGE(V318:Z318,3)</f>
        <v>568</v>
      </c>
      <c r="R318" s="69">
        <f>+A318</f>
        <v>2</v>
      </c>
      <c r="S318" s="95"/>
      <c r="T318" s="70"/>
      <c r="U318" s="54"/>
      <c r="V318" s="71">
        <f t="shared" si="79"/>
        <v>188</v>
      </c>
      <c r="W318" s="71">
        <f t="shared" si="80"/>
        <v>189</v>
      </c>
      <c r="X318" s="71">
        <f t="shared" si="81"/>
        <v>191</v>
      </c>
      <c r="Y318" s="71">
        <f t="shared" si="76"/>
        <v>0</v>
      </c>
      <c r="Z318" s="71">
        <f t="shared" si="77"/>
        <v>0</v>
      </c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</row>
    <row r="319" spans="1:47" ht="15.75" customHeight="1" x14ac:dyDescent="0.2">
      <c r="A319" s="63">
        <f>A318+1</f>
        <v>3</v>
      </c>
      <c r="B319" s="76" t="str">
        <f>VLOOKUP(D:D,PERSON!A:B,2,FALSE)</f>
        <v>KURGPÕLD</v>
      </c>
      <c r="C319" s="76" t="str">
        <f>VLOOKUP(D:D,PERSON!A:F,6,FALSE)</f>
        <v>AIRE</v>
      </c>
      <c r="D319" s="65">
        <v>8796</v>
      </c>
      <c r="E319" s="66">
        <f>VLOOKUP(D:D,PERSON!A:J,10,FALSE)</f>
        <v>1978</v>
      </c>
      <c r="F319" s="67" t="str">
        <f>VLOOKUP(D:D,PERSON!A:M,13,FALSE)</f>
        <v>LTK Pingpong</v>
      </c>
      <c r="G319" s="68">
        <v>8</v>
      </c>
      <c r="H319" s="68">
        <f>IF(G319=0,0,IF(G319=1,200,IF(G319=2,195,IF(G319=3,191,IF(G319=4,189,IF(G319=5,188,IF(G319=6,187,IF(G319=7,186,193-G319))))))))</f>
        <v>185</v>
      </c>
      <c r="I319" s="68">
        <v>11</v>
      </c>
      <c r="J319" s="68">
        <f>IF(I319=0,0,IF(I319=1,200,IF(I319=2,195,IF(I319=3,191,IF(I319=4,189,IF(I319=5,188,IF(I319=6,187,IF(I319=7,186,193-I319))))))))</f>
        <v>182</v>
      </c>
      <c r="K319" s="68">
        <v>8</v>
      </c>
      <c r="L319" s="68">
        <f>IF(K319=0,0,IF(K319=1,200,IF(K319=2,195,IF(K319=3,191,IF(K319=4,189,IF(K319=5,188,IF(K319=6,187,IF(K319=7,186,193-K319))))))))</f>
        <v>185</v>
      </c>
      <c r="M319" s="68">
        <v>8</v>
      </c>
      <c r="N319" s="68">
        <f>IF(M319=0,0,IF(M319=1,200,IF(M319=2,195,IF(M319=3,191,IF(M319=4,189,IF(M319=5,188,IF(M319=6,187,IF(M319=7,186,193-M319))))))))</f>
        <v>185</v>
      </c>
      <c r="O319" s="68"/>
      <c r="P319" s="68">
        <f>IF(O319=0,0,IF(O319=1,200,IF(O319=2,195,IF(O319=3,191,IF(O319=4,189,IF(O319=5,188,IF(O319=6,187,IF(O319=7,186,193-O319))))))))</f>
        <v>0</v>
      </c>
      <c r="Q319" s="69">
        <f>LARGE(V319:Z319,1)+LARGE(V319:Z319,2)+LARGE(V319:Z319,3)</f>
        <v>555</v>
      </c>
      <c r="R319" s="69">
        <f>+A319</f>
        <v>3</v>
      </c>
      <c r="S319" s="95"/>
      <c r="T319" s="70"/>
      <c r="U319" s="54"/>
      <c r="V319" s="71">
        <f t="shared" si="79"/>
        <v>185</v>
      </c>
      <c r="W319" s="71">
        <f t="shared" si="80"/>
        <v>182</v>
      </c>
      <c r="X319" s="71">
        <f t="shared" si="81"/>
        <v>185</v>
      </c>
      <c r="Y319" s="71">
        <f t="shared" si="76"/>
        <v>185</v>
      </c>
      <c r="Z319" s="71">
        <f t="shared" si="77"/>
        <v>0</v>
      </c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</row>
    <row r="320" spans="1:47" ht="15.75" customHeight="1" x14ac:dyDescent="0.2">
      <c r="A320" s="63">
        <f>A319+1</f>
        <v>4</v>
      </c>
      <c r="B320" s="76" t="str">
        <f>VLOOKUP(D:D,PERSON!A:B,2,FALSE)</f>
        <v>PUTŠKOV</v>
      </c>
      <c r="C320" s="76" t="str">
        <f>VLOOKUP(D:D,PERSON!A:F,6,FALSE)</f>
        <v>ARTJOM</v>
      </c>
      <c r="D320" s="77">
        <v>244</v>
      </c>
      <c r="E320" s="66">
        <f>VLOOKUP(D:D,PERSON!A:J,10,FALSE)</f>
        <v>1978</v>
      </c>
      <c r="F320" s="67" t="s">
        <v>36</v>
      </c>
      <c r="G320" s="68"/>
      <c r="H320" s="68">
        <f>IF(G320=0,0,IF(G320=1,200,IF(G320=2,195,IF(G320=3,191,IF(G320=4,189,IF(G320=5,188,IF(G320=6,187,IF(G320=7,186,193-G320))))))))</f>
        <v>0</v>
      </c>
      <c r="I320" s="68"/>
      <c r="J320" s="68">
        <f>IF(I320=0,0,IF(I320=1,200,IF(I320=2,195,IF(I320=3,191,IF(I320=4,189,IF(I320=5,188,IF(I320=6,187,IF(I320=7,186,193-I320))))))))</f>
        <v>0</v>
      </c>
      <c r="K320" s="68">
        <v>2</v>
      </c>
      <c r="L320" s="68">
        <f>IF(K320=0,0,IF(K320=1,200,IF(K320=2,195,IF(K320=3,191,IF(K320=4,189,IF(K320=5,188,IF(K320=6,187,IF(K320=7,186,193-K320))))))))</f>
        <v>195</v>
      </c>
      <c r="M320" s="68">
        <v>3</v>
      </c>
      <c r="N320" s="68">
        <f>IF(M320=0,0,IF(M320=1,200,IF(M320=2,195,IF(M320=3,191,IF(M320=4,189,IF(M320=5,188,IF(M320=6,187,IF(M320=7,186,193-M320))))))))</f>
        <v>191</v>
      </c>
      <c r="O320" s="68"/>
      <c r="P320" s="68">
        <f>IF(O320=0,0,IF(O320=1,200,IF(O320=2,195,IF(O320=3,191,IF(O320=4,189,IF(O320=5,188,IF(O320=6,187,IF(O320=7,186,193-O320))))))))</f>
        <v>0</v>
      </c>
      <c r="Q320" s="69">
        <f>LARGE(V320:Z320,1)+LARGE(V320:Z320,2)+LARGE(V320:Z320,3)</f>
        <v>386</v>
      </c>
      <c r="R320" s="69">
        <f>+A320</f>
        <v>4</v>
      </c>
      <c r="S320" s="95"/>
      <c r="T320" s="70"/>
      <c r="U320" s="54"/>
      <c r="V320" s="71">
        <f t="shared" si="79"/>
        <v>0</v>
      </c>
      <c r="W320" s="71">
        <f t="shared" si="80"/>
        <v>0</v>
      </c>
      <c r="X320" s="71">
        <f t="shared" si="81"/>
        <v>195</v>
      </c>
      <c r="Y320" s="71">
        <f t="shared" si="76"/>
        <v>191</v>
      </c>
      <c r="Z320" s="71">
        <f t="shared" si="77"/>
        <v>0</v>
      </c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</row>
    <row r="321" spans="1:47" ht="15.75" customHeight="1" x14ac:dyDescent="0.2">
      <c r="A321" s="63">
        <f>A320+1</f>
        <v>5</v>
      </c>
      <c r="B321" s="76" t="str">
        <f>VLOOKUP(D:D,PERSON!A:B,2,FALSE)</f>
        <v>VISKMAN</v>
      </c>
      <c r="C321" s="76" t="str">
        <f>VLOOKUP(D:D,PERSON!A:F,6,FALSE)</f>
        <v>MAREK</v>
      </c>
      <c r="D321" s="65">
        <v>288</v>
      </c>
      <c r="E321" s="66">
        <f>VLOOKUP(D:D,PERSON!A:J,10,FALSE)</f>
        <v>1971</v>
      </c>
      <c r="F321" s="67" t="str">
        <f>VLOOKUP(D:D,PERSON!A:M,13,FALSE)</f>
        <v>Pärnu LTK Vint-90</v>
      </c>
      <c r="G321" s="68">
        <v>2</v>
      </c>
      <c r="H321" s="68">
        <f>IF(G321=0,0,IF(G321=1,200,IF(G321=2,195,IF(G321=3,191,IF(G321=4,189,IF(G321=5,188,IF(G321=6,187,IF(G321=7,186,193-G321))))))))</f>
        <v>195</v>
      </c>
      <c r="I321" s="68"/>
      <c r="J321" s="68">
        <f>IF(I321=0,0,IF(I321=1,200,IF(I321=2,195,IF(I321=3,191,IF(I321=4,189,IF(I321=5,188,IF(I321=6,187,IF(I321=7,186,193-I321))))))))</f>
        <v>0</v>
      </c>
      <c r="K321" s="68">
        <v>6</v>
      </c>
      <c r="L321" s="68">
        <f>IF(K321=0,0,IF(K321=1,200,IF(K321=2,195,IF(K321=3,191,IF(K321=4,189,IF(K321=5,188,IF(K321=6,187,IF(K321=7,186,193-K321))))))))</f>
        <v>187</v>
      </c>
      <c r="M321" s="68"/>
      <c r="N321" s="68">
        <f>IF(M321=0,0,IF(M321=1,200,IF(M321=2,195,IF(M321=3,191,IF(M321=4,189,IF(M321=5,188,IF(M321=6,187,IF(M321=7,186,193-M321))))))))</f>
        <v>0</v>
      </c>
      <c r="O321" s="68"/>
      <c r="P321" s="68">
        <f>IF(O321=0,0,IF(O321=1,200,IF(O321=2,195,IF(O321=3,191,IF(O321=4,189,IF(O321=5,188,IF(O321=6,187,IF(O321=7,186,193-O321))))))))</f>
        <v>0</v>
      </c>
      <c r="Q321" s="69">
        <f>LARGE(V321:Z321,1)+LARGE(V321:Z321,2)+LARGE(V321:Z321,3)</f>
        <v>382</v>
      </c>
      <c r="R321" s="69">
        <f>+A321</f>
        <v>5</v>
      </c>
      <c r="S321" s="95"/>
      <c r="T321" s="70"/>
      <c r="U321" s="54"/>
      <c r="V321" s="71">
        <f t="shared" si="79"/>
        <v>195</v>
      </c>
      <c r="W321" s="71">
        <f t="shared" si="80"/>
        <v>0</v>
      </c>
      <c r="X321" s="71">
        <f t="shared" si="81"/>
        <v>187</v>
      </c>
      <c r="Y321" s="71">
        <f t="shared" si="76"/>
        <v>0</v>
      </c>
      <c r="Z321" s="71">
        <f t="shared" si="77"/>
        <v>0</v>
      </c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</row>
    <row r="322" spans="1:47" ht="15.75" customHeight="1" x14ac:dyDescent="0.2">
      <c r="A322" s="63">
        <f>A321+1</f>
        <v>6</v>
      </c>
      <c r="B322" s="76" t="str">
        <f>VLOOKUP(D:D,PERSON!A:B,2,FALSE)</f>
        <v>UNT</v>
      </c>
      <c r="C322" s="76" t="str">
        <f>VLOOKUP(D:D,PERSON!A:F,6,FALSE)</f>
        <v>MIHKEL</v>
      </c>
      <c r="D322" s="68">
        <v>415</v>
      </c>
      <c r="E322" s="66">
        <f>VLOOKUP(D:D,PERSON!A:J,10,FALSE)</f>
        <v>1981</v>
      </c>
      <c r="F322" s="67" t="str">
        <f>VLOOKUP(D:D,PERSON!A:M,13,FALSE)</f>
        <v>LTK Kalev</v>
      </c>
      <c r="G322" s="68">
        <v>4</v>
      </c>
      <c r="H322" s="68">
        <f>IF(G322=0,0,IF(G322=1,200,IF(G322=2,195,IF(G322=3,191,IF(G322=4,189,IF(G322=5,188,IF(G322=6,187,IF(G322=7,186,193-G322))))))))</f>
        <v>189</v>
      </c>
      <c r="I322" s="68"/>
      <c r="J322" s="68">
        <f>IF(I322=0,0,IF(I322=1,200,IF(I322=2,195,IF(I322=3,191,IF(I322=4,189,IF(I322=5,188,IF(I322=6,187,IF(I322=7,186,193-I322))))))))</f>
        <v>0</v>
      </c>
      <c r="K322" s="68"/>
      <c r="L322" s="68">
        <f>IF(K322=0,0,IF(K322=1,200,IF(K322=2,195,IF(K322=3,191,IF(K322=4,189,IF(K322=5,188,IF(K322=6,187,IF(K322=7,186,193-K322))))))))</f>
        <v>0</v>
      </c>
      <c r="M322" s="68">
        <v>4</v>
      </c>
      <c r="N322" s="68">
        <f>IF(M322=0,0,IF(M322=1,200,IF(M322=2,195,IF(M322=3,191,IF(M322=4,189,IF(M322=5,188,IF(M322=6,187,IF(M322=7,186,193-M322))))))))</f>
        <v>189</v>
      </c>
      <c r="O322" s="68"/>
      <c r="P322" s="68">
        <f>IF(O322=0,0,IF(O322=1,200,IF(O322=2,195,IF(O322=3,191,IF(O322=4,189,IF(O322=5,188,IF(O322=6,187,IF(O322=7,186,193-O322))))))))</f>
        <v>0</v>
      </c>
      <c r="Q322" s="69">
        <f>LARGE(V322:Z322,1)+LARGE(V322:Z322,2)+LARGE(V322:Z322,3)</f>
        <v>378</v>
      </c>
      <c r="R322" s="69">
        <f>+A322</f>
        <v>6</v>
      </c>
      <c r="S322" s="95"/>
      <c r="T322" s="70"/>
      <c r="U322" s="54"/>
      <c r="V322" s="71">
        <f t="shared" si="79"/>
        <v>189</v>
      </c>
      <c r="W322" s="71">
        <f t="shared" si="80"/>
        <v>0</v>
      </c>
      <c r="X322" s="71">
        <f t="shared" si="81"/>
        <v>0</v>
      </c>
      <c r="Y322" s="71">
        <f t="shared" si="76"/>
        <v>189</v>
      </c>
      <c r="Z322" s="71">
        <f t="shared" si="77"/>
        <v>0</v>
      </c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</row>
    <row r="323" spans="1:47" ht="15.75" customHeight="1" x14ac:dyDescent="0.2">
      <c r="A323" s="63">
        <f>A322+1</f>
        <v>7</v>
      </c>
      <c r="B323" s="76" t="str">
        <f>VLOOKUP(D:D,PERSON!A:B,2,FALSE)</f>
        <v>KIVINURM-PRIISALM</v>
      </c>
      <c r="C323" s="76" t="str">
        <f>VLOOKUP(D:D,PERSON!A:F,6,FALSE)</f>
        <v>KRISTEL</v>
      </c>
      <c r="D323" s="77">
        <v>10252</v>
      </c>
      <c r="E323" s="66">
        <f>VLOOKUP(D:D,PERSON!A:J,10,FALSE)</f>
        <v>1976</v>
      </c>
      <c r="F323" s="67" t="str">
        <f>VLOOKUP(D:D,PERSON!A:M,13,FALSE)</f>
        <v>Viimsi Lauatenniseklubi</v>
      </c>
      <c r="G323" s="68">
        <v>16</v>
      </c>
      <c r="H323" s="68">
        <f>IF(G323=0,0,IF(G323=1,200,IF(G323=2,195,IF(G323=3,191,IF(G323=4,189,IF(G323=5,188,IF(G323=6,187,IF(G323=7,186,193-G323))))))))</f>
        <v>177</v>
      </c>
      <c r="I323" s="68">
        <v>12</v>
      </c>
      <c r="J323" s="68">
        <f>IF(I323=0,0,IF(I323=1,200,IF(I323=2,195,IF(I323=3,191,IF(I323=4,189,IF(I323=5,188,IF(I323=6,187,IF(I323=7,186,193-I323))))))))</f>
        <v>181</v>
      </c>
      <c r="K323" s="68"/>
      <c r="L323" s="68">
        <f>IF(K323=0,0,IF(K323=1,200,IF(K323=2,195,IF(K323=3,191,IF(K323=4,189,IF(K323=5,188,IF(K323=6,187,IF(K323=7,186,193-K323))))))))</f>
        <v>0</v>
      </c>
      <c r="M323" s="68"/>
      <c r="N323" s="68">
        <f>IF(M323=0,0,IF(M323=1,200,IF(M323=2,195,IF(M323=3,191,IF(M323=4,189,IF(M323=5,188,IF(M323=6,187,IF(M323=7,186,193-M323))))))))</f>
        <v>0</v>
      </c>
      <c r="O323" s="68"/>
      <c r="P323" s="68">
        <f>IF(O323=0,0,IF(O323=1,200,IF(O323=2,195,IF(O323=3,191,IF(O323=4,189,IF(O323=5,188,IF(O323=6,187,IF(O323=7,186,193-O323))))))))</f>
        <v>0</v>
      </c>
      <c r="Q323" s="69">
        <f>LARGE(V323:Z323,1)+LARGE(V323:Z323,2)+LARGE(V323:Z323,3)</f>
        <v>358</v>
      </c>
      <c r="R323" s="69">
        <f>+A323</f>
        <v>7</v>
      </c>
      <c r="S323" s="95"/>
      <c r="T323" s="70"/>
      <c r="U323" s="54"/>
      <c r="V323" s="71">
        <f t="shared" si="79"/>
        <v>177</v>
      </c>
      <c r="W323" s="71">
        <f t="shared" si="80"/>
        <v>181</v>
      </c>
      <c r="X323" s="71">
        <f t="shared" si="81"/>
        <v>0</v>
      </c>
      <c r="Y323" s="71">
        <f t="shared" si="76"/>
        <v>0</v>
      </c>
      <c r="Z323" s="71">
        <f t="shared" si="77"/>
        <v>0</v>
      </c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</row>
    <row r="324" spans="1:47" ht="15.75" customHeight="1" x14ac:dyDescent="0.2">
      <c r="A324" s="63">
        <f>A323+1</f>
        <v>8</v>
      </c>
      <c r="B324" s="76" t="str">
        <f>VLOOKUP(D:D,PERSON!A:B,2,FALSE)</f>
        <v>PETROV</v>
      </c>
      <c r="C324" s="76" t="str">
        <f>VLOOKUP(D:D,PERSON!A:F,6,FALSE)</f>
        <v>VLADIMIR</v>
      </c>
      <c r="D324" s="65">
        <v>301</v>
      </c>
      <c r="E324" s="66">
        <f>VLOOKUP(D:D,PERSON!A:J,10,FALSE)</f>
        <v>1969</v>
      </c>
      <c r="F324" s="67" t="str">
        <f>VLOOKUP(D:D,PERSON!A:M,13,FALSE)</f>
        <v>Narova</v>
      </c>
      <c r="G324" s="68"/>
      <c r="H324" s="68">
        <f>IF(G324=0,0,IF(G324=1,200,IF(G324=2,195,IF(G324=3,191,IF(G324=4,189,IF(G324=5,188,IF(G324=6,187,IF(G324=7,186,193-G324))))))))</f>
        <v>0</v>
      </c>
      <c r="I324" s="68">
        <v>1</v>
      </c>
      <c r="J324" s="68">
        <f>IF(I324=0,0,IF(I324=1,200,IF(I324=2,195,IF(I324=3,191,IF(I324=4,189,IF(I324=5,188,IF(I324=6,187,IF(I324=7,186,193-I324))))))))</f>
        <v>200</v>
      </c>
      <c r="K324" s="68"/>
      <c r="L324" s="68">
        <f>IF(K324=0,0,IF(K324=1,200,IF(K324=2,195,IF(K324=3,191,IF(K324=4,189,IF(K324=5,188,IF(K324=6,187,IF(K324=7,186,193-K324))))))))</f>
        <v>0</v>
      </c>
      <c r="M324" s="68"/>
      <c r="N324" s="68">
        <f>IF(M324=0,0,IF(M324=1,200,IF(M324=2,195,IF(M324=3,191,IF(M324=4,189,IF(M324=5,188,IF(M324=6,187,IF(M324=7,186,193-M324))))))))</f>
        <v>0</v>
      </c>
      <c r="O324" s="68"/>
      <c r="P324" s="68">
        <f>IF(O324=0,0,IF(O324=1,200,IF(O324=2,195,IF(O324=3,191,IF(O324=4,189,IF(O324=5,188,IF(O324=6,187,IF(O324=7,186,193-O324))))))))</f>
        <v>0</v>
      </c>
      <c r="Q324" s="69">
        <f>LARGE(V324:Z324,1)+LARGE(V324:Z324,2)+LARGE(V324:Z324,3)</f>
        <v>200</v>
      </c>
      <c r="R324" s="69">
        <f>+A324</f>
        <v>8</v>
      </c>
      <c r="S324" s="95"/>
      <c r="T324" s="70"/>
      <c r="U324" s="54"/>
      <c r="V324" s="71">
        <f t="shared" si="79"/>
        <v>0</v>
      </c>
      <c r="W324" s="71">
        <f t="shared" si="80"/>
        <v>200</v>
      </c>
      <c r="X324" s="71">
        <f t="shared" si="81"/>
        <v>0</v>
      </c>
      <c r="Y324" s="71">
        <f t="shared" si="76"/>
        <v>0</v>
      </c>
      <c r="Z324" s="71">
        <f t="shared" si="77"/>
        <v>0</v>
      </c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</row>
    <row r="325" spans="1:47" ht="15.75" customHeight="1" x14ac:dyDescent="0.2">
      <c r="A325" s="63">
        <f>A324+1</f>
        <v>9</v>
      </c>
      <c r="B325" s="76" t="str">
        <f>VLOOKUP(D:D,PERSON!A:B,2,FALSE)</f>
        <v>PETROV</v>
      </c>
      <c r="C325" s="76" t="str">
        <f>VLOOKUP(D:D,PERSON!A:F,6,FALSE)</f>
        <v>SERGEI</v>
      </c>
      <c r="D325" s="65">
        <v>370</v>
      </c>
      <c r="E325" s="66">
        <f>VLOOKUP(D:D,PERSON!A:J,10,FALSE)</f>
        <v>1970</v>
      </c>
      <c r="F325" s="67" t="str">
        <f>VLOOKUP(D:D,PERSON!A:M,13,FALSE)</f>
        <v>Viimsi PINX</v>
      </c>
      <c r="G325" s="68"/>
      <c r="H325" s="68">
        <f>IF(G325=0,0,IF(G325=1,200,IF(G325=2,195,IF(G325=3,191,IF(G325=4,189,IF(G325=5,188,IF(G325=6,187,IF(G325=7,186,193-G325))))))))</f>
        <v>0</v>
      </c>
      <c r="I325" s="68"/>
      <c r="J325" s="68">
        <f>IF(I325=0,0,IF(I325=1,200,IF(I325=2,195,IF(I325=3,191,IF(I325=4,189,IF(I325=5,188,IF(I325=6,187,IF(I325=7,186,193-I325))))))))</f>
        <v>0</v>
      </c>
      <c r="K325" s="68"/>
      <c r="L325" s="68">
        <f>IF(K325=0,0,IF(K325=1,200,IF(K325=2,195,IF(K325=3,191,IF(K325=4,189,IF(K325=5,188,IF(K325=6,187,IF(K325=7,186,193-K325))))))))</f>
        <v>0</v>
      </c>
      <c r="M325" s="68">
        <v>1</v>
      </c>
      <c r="N325" s="68">
        <f>IF(M325=0,0,IF(M325=1,200,IF(M325=2,195,IF(M325=3,191,IF(M325=4,189,IF(M325=5,188,IF(M325=6,187,IF(M325=7,186,193-M325))))))))</f>
        <v>200</v>
      </c>
      <c r="O325" s="68"/>
      <c r="P325" s="68">
        <f>IF(O325=0,0,IF(O325=1,200,IF(O325=2,195,IF(O325=3,191,IF(O325=4,189,IF(O325=5,188,IF(O325=6,187,IF(O325=7,186,193-O325))))))))</f>
        <v>0</v>
      </c>
      <c r="Q325" s="69">
        <f>LARGE(V325:Z325,1)+LARGE(V325:Z325,2)+LARGE(V325:Z325,3)</f>
        <v>200</v>
      </c>
      <c r="R325" s="69">
        <f>+A325</f>
        <v>9</v>
      </c>
      <c r="S325" s="95"/>
      <c r="T325" s="70"/>
      <c r="U325" s="54"/>
      <c r="V325" s="71">
        <f t="shared" si="79"/>
        <v>0</v>
      </c>
      <c r="W325" s="71">
        <f t="shared" si="80"/>
        <v>0</v>
      </c>
      <c r="X325" s="71">
        <f t="shared" si="81"/>
        <v>0</v>
      </c>
      <c r="Y325" s="71">
        <f t="shared" si="76"/>
        <v>200</v>
      </c>
      <c r="Z325" s="71">
        <f t="shared" si="77"/>
        <v>0</v>
      </c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</row>
    <row r="326" spans="1:47" ht="15.75" customHeight="1" x14ac:dyDescent="0.2">
      <c r="A326" s="63">
        <f>A325+1</f>
        <v>10</v>
      </c>
      <c r="B326" s="76" t="str">
        <f>VLOOKUP(D:D,PERSON!A:B,2,FALSE)</f>
        <v>LUIGEMAA</v>
      </c>
      <c r="C326" s="76" t="str">
        <f>VLOOKUP(D:D,PERSON!A:F,6,FALSE)</f>
        <v>ANTTI</v>
      </c>
      <c r="D326" s="68">
        <v>204</v>
      </c>
      <c r="E326" s="66">
        <f>VLOOKUP(D:D,PERSON!A:J,10,FALSE)</f>
        <v>1969</v>
      </c>
      <c r="F326" s="67" t="str">
        <f>VLOOKUP(D:D,PERSON!A:M,13,FALSE)</f>
        <v>Pärnu LTK Vint-90</v>
      </c>
      <c r="G326" s="68">
        <v>3</v>
      </c>
      <c r="H326" s="68">
        <f>IF(G326=0,0,IF(G326=1,200,IF(G326=2,195,IF(G326=3,191,IF(G326=4,189,IF(G326=5,188,IF(G326=6,187,IF(G326=7,186,193-G326))))))))</f>
        <v>191</v>
      </c>
      <c r="I326" s="68"/>
      <c r="J326" s="68">
        <f>IF(I326=0,0,IF(I326=1,200,IF(I326=2,195,IF(I326=3,191,IF(I326=4,189,IF(I326=5,188,IF(I326=6,187,IF(I326=7,186,193-I326))))))))</f>
        <v>0</v>
      </c>
      <c r="K326" s="68"/>
      <c r="L326" s="68">
        <f>IF(K326=0,0,IF(K326=1,200,IF(K326=2,195,IF(K326=3,191,IF(K326=4,189,IF(K326=5,188,IF(K326=6,187,IF(K326=7,186,193-K326))))))))</f>
        <v>0</v>
      </c>
      <c r="M326" s="68"/>
      <c r="N326" s="68">
        <f>IF(M326=0,0,IF(M326=1,200,IF(M326=2,195,IF(M326=3,191,IF(M326=4,189,IF(M326=5,188,IF(M326=6,187,IF(M326=7,186,193-M326))))))))</f>
        <v>0</v>
      </c>
      <c r="O326" s="68"/>
      <c r="P326" s="68">
        <f>IF(O326=0,0,IF(O326=1,200,IF(O326=2,195,IF(O326=3,191,IF(O326=4,189,IF(O326=5,188,IF(O326=6,187,IF(O326=7,186,193-O326))))))))</f>
        <v>0</v>
      </c>
      <c r="Q326" s="69">
        <f>LARGE(V326:Z326,1)+LARGE(V326:Z326,2)+LARGE(V326:Z326,3)</f>
        <v>191</v>
      </c>
      <c r="R326" s="69">
        <f>+A326</f>
        <v>10</v>
      </c>
      <c r="S326" s="95"/>
      <c r="T326" s="70"/>
      <c r="U326" s="54"/>
      <c r="V326" s="71">
        <f t="shared" si="79"/>
        <v>191</v>
      </c>
      <c r="W326" s="71">
        <f t="shared" si="80"/>
        <v>0</v>
      </c>
      <c r="X326" s="71">
        <f t="shared" si="81"/>
        <v>0</v>
      </c>
      <c r="Y326" s="71">
        <f t="shared" si="76"/>
        <v>0</v>
      </c>
      <c r="Z326" s="71">
        <f t="shared" si="77"/>
        <v>0</v>
      </c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</row>
    <row r="327" spans="1:47" ht="15.75" customHeight="1" x14ac:dyDescent="0.2">
      <c r="A327" s="63">
        <f>A326+1</f>
        <v>11</v>
      </c>
      <c r="B327" s="76" t="str">
        <f>VLOOKUP(D:D,PERSON!A:B,2,FALSE)</f>
        <v>WEKSTRÖM</v>
      </c>
      <c r="C327" s="76" t="str">
        <f>VLOOKUP(D:D,PERSON!A:F,6,FALSE)</f>
        <v>JENS</v>
      </c>
      <c r="D327" s="65">
        <v>519</v>
      </c>
      <c r="E327" s="66">
        <f>VLOOKUP(D:D,PERSON!A:J,10,FALSE)</f>
        <v>1973</v>
      </c>
      <c r="F327" s="67" t="str">
        <f>VLOOKUP(D:D,PERSON!A:M,13,FALSE)</f>
        <v>KLUBITU</v>
      </c>
      <c r="G327" s="68"/>
      <c r="H327" s="68">
        <f>IF(G327=0,0,IF(G327=1,200,IF(G327=2,195,IF(G327=3,191,IF(G327=4,189,IF(G327=5,188,IF(G327=6,187,IF(G327=7,186,193-G327))))))))</f>
        <v>0</v>
      </c>
      <c r="I327" s="68">
        <v>3</v>
      </c>
      <c r="J327" s="68">
        <f>IF(I327=0,0,IF(I327=1,200,IF(I327=2,195,IF(I327=3,191,IF(I327=4,189,IF(I327=5,188,IF(I327=6,187,IF(I327=7,186,193-I327))))))))</f>
        <v>191</v>
      </c>
      <c r="K327" s="68"/>
      <c r="L327" s="68">
        <f>IF(K327=0,0,IF(K327=1,200,IF(K327=2,195,IF(K327=3,191,IF(K327=4,189,IF(K327=5,188,IF(K327=6,187,IF(K327=7,186,193-K327))))))))</f>
        <v>0</v>
      </c>
      <c r="M327" s="68"/>
      <c r="N327" s="68">
        <f>IF(M327=0,0,IF(M327=1,200,IF(M327=2,195,IF(M327=3,191,IF(M327=4,189,IF(M327=5,188,IF(M327=6,187,IF(M327=7,186,193-M327))))))))</f>
        <v>0</v>
      </c>
      <c r="O327" s="68"/>
      <c r="P327" s="68">
        <f>IF(O327=0,0,IF(O327=1,200,IF(O327=2,195,IF(O327=3,191,IF(O327=4,189,IF(O327=5,188,IF(O327=6,187,IF(O327=7,186,193-O327))))))))</f>
        <v>0</v>
      </c>
      <c r="Q327" s="69">
        <f>LARGE(V327:Z327,1)+LARGE(V327:Z327,2)+LARGE(V327:Z327,3)</f>
        <v>191</v>
      </c>
      <c r="R327" s="69">
        <f>+A327</f>
        <v>11</v>
      </c>
      <c r="S327" s="95"/>
      <c r="T327" s="70"/>
      <c r="U327" s="54"/>
      <c r="V327" s="71">
        <f t="shared" si="79"/>
        <v>0</v>
      </c>
      <c r="W327" s="71">
        <f t="shared" si="80"/>
        <v>191</v>
      </c>
      <c r="X327" s="71">
        <f t="shared" si="81"/>
        <v>0</v>
      </c>
      <c r="Y327" s="71">
        <f t="shared" si="76"/>
        <v>0</v>
      </c>
      <c r="Z327" s="71">
        <f t="shared" si="77"/>
        <v>0</v>
      </c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</row>
    <row r="328" spans="1:47" ht="15.75" customHeight="1" x14ac:dyDescent="0.2">
      <c r="A328" s="63">
        <f>A327+1</f>
        <v>12</v>
      </c>
      <c r="B328" s="76" t="str">
        <f>VLOOKUP(D:D,PERSON!A:B,2,FALSE)</f>
        <v>JOSEPSONE</v>
      </c>
      <c r="C328" s="76" t="str">
        <f>VLOOKUP(D:D,PERSON!A:F,6,FALSE)</f>
        <v>INA</v>
      </c>
      <c r="D328" s="77">
        <v>51</v>
      </c>
      <c r="E328" s="66">
        <f>VLOOKUP(D:D,PERSON!A:J,10,FALSE)</f>
        <v>1969</v>
      </c>
      <c r="F328" s="67" t="str">
        <f>VLOOKUP(D:D,PERSON!A:M,13,FALSE)</f>
        <v>Aseri Spordiklubi</v>
      </c>
      <c r="G328" s="68"/>
      <c r="H328" s="68">
        <f>IF(G328=0,0,IF(G328=1,200,IF(G328=2,195,IF(G328=3,191,IF(G328=4,189,IF(G328=5,188,IF(G328=6,187,IF(G328=7,186,193-G328))))))))</f>
        <v>0</v>
      </c>
      <c r="I328" s="68"/>
      <c r="J328" s="68">
        <f>IF(I328=0,0,IF(I328=1,200,IF(I328=2,195,IF(I328=3,191,IF(I328=4,189,IF(I328=5,188,IF(I328=6,187,IF(I328=7,186,193-I328))))))))</f>
        <v>0</v>
      </c>
      <c r="K328" s="68">
        <v>4</v>
      </c>
      <c r="L328" s="68">
        <f>IF(K328=0,0,IF(K328=1,200,IF(K328=2,195,IF(K328=3,191,IF(K328=4,189,IF(K328=5,188,IF(K328=6,187,IF(K328=7,186,193-K328))))))))</f>
        <v>189</v>
      </c>
      <c r="M328" s="68"/>
      <c r="N328" s="68">
        <f>IF(M328=0,0,IF(M328=1,200,IF(M328=2,195,IF(M328=3,191,IF(M328=4,189,IF(M328=5,188,IF(M328=6,187,IF(M328=7,186,193-M328))))))))</f>
        <v>0</v>
      </c>
      <c r="O328" s="68"/>
      <c r="P328" s="68">
        <f>IF(O328=0,0,IF(O328=1,200,IF(O328=2,195,IF(O328=3,191,IF(O328=4,189,IF(O328=5,188,IF(O328=6,187,IF(O328=7,186,193-O328))))))))</f>
        <v>0</v>
      </c>
      <c r="Q328" s="69">
        <f>LARGE(V328:Z328,1)+LARGE(V328:Z328,2)+LARGE(V328:Z328,3)</f>
        <v>189</v>
      </c>
      <c r="R328" s="69">
        <f>+A328</f>
        <v>12</v>
      </c>
      <c r="S328" s="95"/>
      <c r="T328" s="70"/>
      <c r="U328" s="54"/>
      <c r="V328" s="71">
        <f t="shared" si="79"/>
        <v>0</v>
      </c>
      <c r="W328" s="71">
        <f t="shared" si="80"/>
        <v>0</v>
      </c>
      <c r="X328" s="71">
        <f t="shared" si="81"/>
        <v>189</v>
      </c>
      <c r="Y328" s="71">
        <f t="shared" si="76"/>
        <v>0</v>
      </c>
      <c r="Z328" s="71">
        <f t="shared" si="77"/>
        <v>0</v>
      </c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</row>
    <row r="329" spans="1:47" ht="15.75" customHeight="1" x14ac:dyDescent="0.2">
      <c r="A329" s="63">
        <f>A328+1</f>
        <v>13</v>
      </c>
      <c r="B329" s="76" t="str">
        <f>VLOOKUP(D:D,PERSON!A:B,2,FALSE)</f>
        <v>KRAVCUNS</v>
      </c>
      <c r="C329" s="76" t="str">
        <f>VLOOKUP(D:D,PERSON!A:F,6,FALSE)</f>
        <v>KASPARS</v>
      </c>
      <c r="D329" s="65">
        <v>10148</v>
      </c>
      <c r="E329" s="66">
        <f>VLOOKUP(D:D,PERSON!A:J,10,FALSE)</f>
        <v>1969</v>
      </c>
      <c r="F329" s="67" t="str">
        <f>VLOOKUP(D:D,PERSON!A:M,13,FALSE)</f>
        <v>KLUBITU</v>
      </c>
      <c r="G329" s="68"/>
      <c r="H329" s="68">
        <f>IF(G329=0,0,IF(G329=1,200,IF(G329=2,195,IF(G329=3,191,IF(G329=4,189,IF(G329=5,188,IF(G329=6,187,IF(G329=7,186,193-G329))))))))</f>
        <v>0</v>
      </c>
      <c r="I329" s="68">
        <v>5</v>
      </c>
      <c r="J329" s="68">
        <f>IF(I329=0,0,IF(I329=1,200,IF(I329=2,195,IF(I329=3,191,IF(I329=4,189,IF(I329=5,188,IF(I329=6,187,IF(I329=7,186,193-I329))))))))</f>
        <v>188</v>
      </c>
      <c r="K329" s="68"/>
      <c r="L329" s="68">
        <f>IF(K329=0,0,IF(K329=1,200,IF(K329=2,195,IF(K329=3,191,IF(K329=4,189,IF(K329=5,188,IF(K329=6,187,IF(K329=7,186,193-K329))))))))</f>
        <v>0</v>
      </c>
      <c r="M329" s="68"/>
      <c r="N329" s="68">
        <f>IF(M329=0,0,IF(M329=1,200,IF(M329=2,195,IF(M329=3,191,IF(M329=4,189,IF(M329=5,188,IF(M329=6,187,IF(M329=7,186,193-M329))))))))</f>
        <v>0</v>
      </c>
      <c r="O329" s="68"/>
      <c r="P329" s="68">
        <f>IF(O329=0,0,IF(O329=1,200,IF(O329=2,195,IF(O329=3,191,IF(O329=4,189,IF(O329=5,188,IF(O329=6,187,IF(O329=7,186,193-O329))))))))</f>
        <v>0</v>
      </c>
      <c r="Q329" s="69">
        <f>LARGE(V329:Z329,1)+LARGE(V329:Z329,2)+LARGE(V329:Z329,3)</f>
        <v>188</v>
      </c>
      <c r="R329" s="69">
        <f>+A329</f>
        <v>13</v>
      </c>
      <c r="S329" s="95"/>
      <c r="T329" s="70"/>
      <c r="U329" s="54"/>
      <c r="V329" s="71">
        <f t="shared" si="79"/>
        <v>0</v>
      </c>
      <c r="W329" s="71">
        <f t="shared" si="80"/>
        <v>188</v>
      </c>
      <c r="X329" s="71">
        <f t="shared" si="81"/>
        <v>0</v>
      </c>
      <c r="Y329" s="71">
        <f t="shared" si="76"/>
        <v>0</v>
      </c>
      <c r="Z329" s="71">
        <f t="shared" si="77"/>
        <v>0</v>
      </c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</row>
    <row r="330" spans="1:47" ht="15.75" customHeight="1" x14ac:dyDescent="0.2">
      <c r="A330" s="63">
        <f>A329+1</f>
        <v>14</v>
      </c>
      <c r="B330" s="76" t="str">
        <f>VLOOKUP(D:D,PERSON!A:B,2,FALSE)</f>
        <v>SINISALU</v>
      </c>
      <c r="C330" s="76" t="str">
        <f>VLOOKUP(D:D,PERSON!A:F,6,FALSE)</f>
        <v>URMAS</v>
      </c>
      <c r="D330" s="65">
        <v>8178</v>
      </c>
      <c r="E330" s="66">
        <f>VLOOKUP(D:D,PERSON!A:J,10,FALSE)</f>
        <v>1974</v>
      </c>
      <c r="F330" s="67" t="str">
        <f>VLOOKUP(D:D,PERSON!A:M,13,FALSE)</f>
        <v>Viimsi Lauatenniseklubi</v>
      </c>
      <c r="G330" s="68"/>
      <c r="H330" s="68">
        <f>IF(G330=0,0,IF(G330=1,200,IF(G330=2,195,IF(G330=3,191,IF(G330=4,189,IF(G330=5,188,IF(G330=6,187,IF(G330=7,186,193-G330))))))))</f>
        <v>0</v>
      </c>
      <c r="I330" s="68"/>
      <c r="J330" s="68">
        <f>IF(I330=0,0,IF(I330=1,200,IF(I330=2,195,IF(I330=3,191,IF(I330=4,189,IF(I330=5,188,IF(I330=6,187,IF(I330=7,186,193-I330))))))))</f>
        <v>0</v>
      </c>
      <c r="K330" s="68">
        <v>5</v>
      </c>
      <c r="L330" s="68">
        <f>IF(K330=0,0,IF(K330=1,200,IF(K330=2,195,IF(K330=3,191,IF(K330=4,189,IF(K330=5,188,IF(K330=6,187,IF(K330=7,186,193-K330))))))))</f>
        <v>188</v>
      </c>
      <c r="M330" s="68"/>
      <c r="N330" s="68">
        <f>IF(M330=0,0,IF(M330=1,200,IF(M330=2,195,IF(M330=3,191,IF(M330=4,189,IF(M330=5,188,IF(M330=6,187,IF(M330=7,186,193-M330))))))))</f>
        <v>0</v>
      </c>
      <c r="O330" s="68"/>
      <c r="P330" s="68">
        <f>IF(O330=0,0,IF(O330=1,200,IF(O330=2,195,IF(O330=3,191,IF(O330=4,189,IF(O330=5,188,IF(O330=6,187,IF(O330=7,186,193-O330))))))))</f>
        <v>0</v>
      </c>
      <c r="Q330" s="69">
        <f>LARGE(V330:Z330,1)+LARGE(V330:Z330,2)+LARGE(V330:Z330,3)</f>
        <v>188</v>
      </c>
      <c r="R330" s="69">
        <f>+A330</f>
        <v>14</v>
      </c>
      <c r="S330" s="95"/>
      <c r="T330" s="70"/>
      <c r="U330" s="54"/>
      <c r="V330" s="71">
        <f t="shared" si="79"/>
        <v>0</v>
      </c>
      <c r="W330" s="71">
        <f t="shared" si="80"/>
        <v>0</v>
      </c>
      <c r="X330" s="71">
        <f t="shared" si="81"/>
        <v>188</v>
      </c>
      <c r="Y330" s="71">
        <f t="shared" si="76"/>
        <v>0</v>
      </c>
      <c r="Z330" s="71">
        <f t="shared" si="77"/>
        <v>0</v>
      </c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</row>
    <row r="331" spans="1:47" ht="15.75" customHeight="1" x14ac:dyDescent="0.2">
      <c r="A331" s="63">
        <f>A330+1</f>
        <v>15</v>
      </c>
      <c r="B331" s="76" t="s">
        <v>9121</v>
      </c>
      <c r="C331" s="76" t="s">
        <v>349</v>
      </c>
      <c r="D331" s="104" t="s">
        <v>9122</v>
      </c>
      <c r="E331" s="66" t="e">
        <f>VLOOKUP(D:D,PERSON!A:J,10,FALSE)</f>
        <v>#N/A</v>
      </c>
      <c r="F331" s="67" t="e">
        <f>VLOOKUP(D:D,PERSON!A:M,13,FALSE)</f>
        <v>#N/A</v>
      </c>
      <c r="G331" s="68"/>
      <c r="H331" s="68">
        <f>IF(G331=0,0,IF(G331=1,200,IF(G331=2,195,IF(G331=3,191,IF(G331=4,189,IF(G331=5,188,IF(G331=6,187,IF(G331=7,186,193-G331))))))))</f>
        <v>0</v>
      </c>
      <c r="I331" s="68"/>
      <c r="J331" s="68">
        <f>IF(I331=0,0,IF(I331=1,200,IF(I331=2,195,IF(I331=3,191,IF(I331=4,189,IF(I331=5,188,IF(I331=6,187,IF(I331=7,186,193-I331))))))))</f>
        <v>0</v>
      </c>
      <c r="K331" s="68"/>
      <c r="L331" s="68">
        <f>IF(K331=0,0,IF(K331=1,200,IF(K331=2,195,IF(K331=3,191,IF(K331=4,189,IF(K331=5,188,IF(K331=6,187,IF(K331=7,186,193-K331))))))))</f>
        <v>0</v>
      </c>
      <c r="M331" s="68">
        <v>5</v>
      </c>
      <c r="N331" s="68">
        <f>IF(M331=0,0,IF(M331=1,200,IF(M331=2,195,IF(M331=3,191,IF(M331=4,189,IF(M331=5,188,IF(M331=6,187,IF(M331=7,186,193-M331))))))))</f>
        <v>188</v>
      </c>
      <c r="O331" s="68"/>
      <c r="P331" s="68">
        <f>IF(O331=0,0,IF(O331=1,200,IF(O331=2,195,IF(O331=3,191,IF(O331=4,189,IF(O331=5,188,IF(O331=6,187,IF(O331=7,186,193-O331))))))))</f>
        <v>0</v>
      </c>
      <c r="Q331" s="69">
        <f>LARGE(V331:Z331,1)+LARGE(V331:Z331,2)+LARGE(V331:Z331,3)</f>
        <v>188</v>
      </c>
      <c r="R331" s="69">
        <f>+A331</f>
        <v>15</v>
      </c>
      <c r="S331" s="95"/>
      <c r="T331" s="70"/>
      <c r="U331" s="54"/>
      <c r="V331" s="71">
        <f t="shared" si="79"/>
        <v>0</v>
      </c>
      <c r="W331" s="71">
        <f t="shared" si="80"/>
        <v>0</v>
      </c>
      <c r="X331" s="71">
        <f t="shared" si="81"/>
        <v>0</v>
      </c>
      <c r="Y331" s="71">
        <f t="shared" si="76"/>
        <v>188</v>
      </c>
      <c r="Z331" s="71">
        <f t="shared" si="77"/>
        <v>0</v>
      </c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</row>
    <row r="332" spans="1:47" ht="15.75" customHeight="1" x14ac:dyDescent="0.2">
      <c r="A332" s="63">
        <f>A331+1</f>
        <v>16</v>
      </c>
      <c r="B332" s="76" t="str">
        <f>VLOOKUP(D:D,PERSON!A:B,2,FALSE)</f>
        <v>MÄGI</v>
      </c>
      <c r="C332" s="76" t="str">
        <f>VLOOKUP(D:D,PERSON!A:F,6,FALSE)</f>
        <v>HEIKI</v>
      </c>
      <c r="D332" s="65">
        <v>8045</v>
      </c>
      <c r="E332" s="66">
        <f>VLOOKUP(D:D,PERSON!A:J,10,FALSE)</f>
        <v>1973</v>
      </c>
      <c r="F332" s="67" t="str">
        <f>VLOOKUP(D:D,PERSON!A:M,13,FALSE)</f>
        <v>Maardu LTK</v>
      </c>
      <c r="G332" s="68">
        <v>6</v>
      </c>
      <c r="H332" s="68">
        <f>IF(G332=0,0,IF(G332=1,200,IF(G332=2,195,IF(G332=3,191,IF(G332=4,189,IF(G332=5,188,IF(G332=6,187,IF(G332=7,186,193-G332))))))))</f>
        <v>187</v>
      </c>
      <c r="I332" s="68"/>
      <c r="J332" s="68">
        <f>IF(I332=0,0,IF(I332=1,200,IF(I332=2,195,IF(I332=3,191,IF(I332=4,189,IF(I332=5,188,IF(I332=6,187,IF(I332=7,186,193-I332))))))))</f>
        <v>0</v>
      </c>
      <c r="K332" s="68"/>
      <c r="L332" s="68">
        <f>IF(K332=0,0,IF(K332=1,200,IF(K332=2,195,IF(K332=3,191,IF(K332=4,189,IF(K332=5,188,IF(K332=6,187,IF(K332=7,186,193-K332))))))))</f>
        <v>0</v>
      </c>
      <c r="M332" s="68"/>
      <c r="N332" s="68">
        <f>IF(M332=0,0,IF(M332=1,200,IF(M332=2,195,IF(M332=3,191,IF(M332=4,189,IF(M332=5,188,IF(M332=6,187,IF(M332=7,186,193-M332))))))))</f>
        <v>0</v>
      </c>
      <c r="O332" s="68"/>
      <c r="P332" s="68">
        <f>IF(O332=0,0,IF(O332=1,200,IF(O332=2,195,IF(O332=3,191,IF(O332=4,189,IF(O332=5,188,IF(O332=6,187,IF(O332=7,186,193-O332))))))))</f>
        <v>0</v>
      </c>
      <c r="Q332" s="69">
        <f>LARGE(V332:Z332,1)+LARGE(V332:Z332,2)+LARGE(V332:Z332,3)</f>
        <v>187</v>
      </c>
      <c r="R332" s="69">
        <f>+A332</f>
        <v>16</v>
      </c>
      <c r="S332" s="95"/>
      <c r="T332" s="70"/>
      <c r="U332" s="54"/>
      <c r="V332" s="71">
        <f t="shared" si="79"/>
        <v>187</v>
      </c>
      <c r="W332" s="71">
        <f t="shared" si="80"/>
        <v>0</v>
      </c>
      <c r="X332" s="71">
        <f t="shared" si="81"/>
        <v>0</v>
      </c>
      <c r="Y332" s="71">
        <f t="shared" si="76"/>
        <v>0</v>
      </c>
      <c r="Z332" s="71">
        <f t="shared" si="77"/>
        <v>0</v>
      </c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</row>
    <row r="333" spans="1:47" ht="15.75" customHeight="1" x14ac:dyDescent="0.2">
      <c r="A333" s="63">
        <f>A332+1</f>
        <v>17</v>
      </c>
      <c r="B333" s="76" t="str">
        <f>VLOOKUP(D:D,PERSON!A:B,2,FALSE)</f>
        <v>TULS</v>
      </c>
      <c r="C333" s="76" t="str">
        <f>VLOOKUP(D:D,PERSON!A:F,6,FALSE)</f>
        <v>ROLAND</v>
      </c>
      <c r="D333" s="65">
        <v>1004</v>
      </c>
      <c r="E333" s="66">
        <f>VLOOKUP(D:D,PERSON!A:J,10,FALSE)</f>
        <v>1967</v>
      </c>
      <c r="F333" s="67" t="str">
        <f>VLOOKUP(D:D,PERSON!A:M,13,FALSE)</f>
        <v>KLUBITU</v>
      </c>
      <c r="G333" s="68"/>
      <c r="H333" s="68">
        <f>IF(G333=0,0,IF(G333=1,200,IF(G333=2,195,IF(G333=3,191,IF(G333=4,189,IF(G333=5,188,IF(G333=6,187,IF(G333=7,186,193-G333))))))))</f>
        <v>0</v>
      </c>
      <c r="I333" s="68">
        <v>6</v>
      </c>
      <c r="J333" s="68">
        <f>IF(I333=0,0,IF(I333=1,200,IF(I333=2,195,IF(I333=3,191,IF(I333=4,189,IF(I333=5,188,IF(I333=6,187,IF(I333=7,186,193-I333))))))))</f>
        <v>187</v>
      </c>
      <c r="K333" s="68"/>
      <c r="L333" s="68">
        <f>IF(K333=0,0,IF(K333=1,200,IF(K333=2,195,IF(K333=3,191,IF(K333=4,189,IF(K333=5,188,IF(K333=6,187,IF(K333=7,186,193-K333))))))))</f>
        <v>0</v>
      </c>
      <c r="M333" s="68"/>
      <c r="N333" s="68">
        <f>IF(M333=0,0,IF(M333=1,200,IF(M333=2,195,IF(M333=3,191,IF(M333=4,189,IF(M333=5,188,IF(M333=6,187,IF(M333=7,186,193-M333))))))))</f>
        <v>0</v>
      </c>
      <c r="O333" s="68"/>
      <c r="P333" s="68">
        <f>IF(O333=0,0,IF(O333=1,200,IF(O333=2,195,IF(O333=3,191,IF(O333=4,189,IF(O333=5,188,IF(O333=6,187,IF(O333=7,186,193-O333))))))))</f>
        <v>0</v>
      </c>
      <c r="Q333" s="69">
        <f>LARGE(V333:Z333,1)+LARGE(V333:Z333,2)+LARGE(V333:Z333,3)</f>
        <v>187</v>
      </c>
      <c r="R333" s="69">
        <f>+A333</f>
        <v>17</v>
      </c>
      <c r="S333" s="95"/>
      <c r="T333" s="70"/>
      <c r="U333" s="54"/>
      <c r="V333" s="71">
        <f t="shared" si="79"/>
        <v>0</v>
      </c>
      <c r="W333" s="71">
        <f t="shared" si="80"/>
        <v>187</v>
      </c>
      <c r="X333" s="71">
        <f t="shared" si="81"/>
        <v>0</v>
      </c>
      <c r="Y333" s="71">
        <f t="shared" si="76"/>
        <v>0</v>
      </c>
      <c r="Z333" s="71">
        <f t="shared" si="77"/>
        <v>0</v>
      </c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</row>
    <row r="334" spans="1:47" ht="15.75" customHeight="1" x14ac:dyDescent="0.2">
      <c r="A334" s="63">
        <f>A333+1</f>
        <v>18</v>
      </c>
      <c r="B334" s="76" t="str">
        <f>VLOOKUP(D:D,PERSON!A:B,2,FALSE)</f>
        <v>ZAHHAROV</v>
      </c>
      <c r="C334" s="76" t="str">
        <f>VLOOKUP(D:D,PERSON!A:F,6,FALSE)</f>
        <v>SERGEI</v>
      </c>
      <c r="D334" s="77">
        <v>3061</v>
      </c>
      <c r="E334" s="66">
        <f>VLOOKUP(D:D,PERSON!A:J,10,FALSE)</f>
        <v>1970</v>
      </c>
      <c r="F334" s="67" t="str">
        <f>VLOOKUP(D:D,PERSON!A:M,13,FALSE)</f>
        <v>Sillamäe SK Kalev</v>
      </c>
      <c r="G334" s="68"/>
      <c r="H334" s="68">
        <f>IF(G334=0,0,IF(G334=1,200,IF(G334=2,195,IF(G334=3,191,IF(G334=4,189,IF(G334=5,188,IF(G334=6,187,IF(G334=7,186,193-G334))))))))</f>
        <v>0</v>
      </c>
      <c r="I334" s="68"/>
      <c r="J334" s="68">
        <f>IF(I334=0,0,IF(I334=1,200,IF(I334=2,195,IF(I334=3,191,IF(I334=4,189,IF(I334=5,188,IF(I334=6,187,IF(I334=7,186,193-I334))))))))</f>
        <v>0</v>
      </c>
      <c r="K334" s="68"/>
      <c r="L334" s="68">
        <f>IF(K334=0,0,IF(K334=1,200,IF(K334=2,195,IF(K334=3,191,IF(K334=4,189,IF(K334=5,188,IF(K334=6,187,IF(K334=7,186,193-K334))))))))</f>
        <v>0</v>
      </c>
      <c r="M334" s="68">
        <v>6</v>
      </c>
      <c r="N334" s="68">
        <f>IF(M334=0,0,IF(M334=1,200,IF(M334=2,195,IF(M334=3,191,IF(M334=4,189,IF(M334=5,188,IF(M334=6,187,IF(M334=7,186,193-M334))))))))</f>
        <v>187</v>
      </c>
      <c r="O334" s="68"/>
      <c r="P334" s="68">
        <f>IF(O334=0,0,IF(O334=1,200,IF(O334=2,195,IF(O334=3,191,IF(O334=4,189,IF(O334=5,188,IF(O334=6,187,IF(O334=7,186,193-O334))))))))</f>
        <v>0</v>
      </c>
      <c r="Q334" s="69">
        <f>LARGE(V334:Z334,1)+LARGE(V334:Z334,2)+LARGE(V334:Z334,3)</f>
        <v>187</v>
      </c>
      <c r="R334" s="69">
        <f>+A334</f>
        <v>18</v>
      </c>
      <c r="S334" s="95"/>
      <c r="T334" s="70"/>
      <c r="U334" s="54"/>
      <c r="V334" s="71">
        <f t="shared" si="79"/>
        <v>0</v>
      </c>
      <c r="W334" s="71">
        <f t="shared" si="80"/>
        <v>0</v>
      </c>
      <c r="X334" s="71">
        <f t="shared" si="81"/>
        <v>0</v>
      </c>
      <c r="Y334" s="71">
        <f t="shared" si="76"/>
        <v>187</v>
      </c>
      <c r="Z334" s="71">
        <f t="shared" si="77"/>
        <v>0</v>
      </c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</row>
    <row r="335" spans="1:47" ht="15.75" customHeight="1" x14ac:dyDescent="0.2">
      <c r="A335" s="63">
        <f>A334+1</f>
        <v>19</v>
      </c>
      <c r="B335" s="76" t="str">
        <f>VLOOKUP(D:D,PERSON!A:B,2,FALSE)</f>
        <v>KUZNETSOV</v>
      </c>
      <c r="C335" s="76" t="str">
        <f>VLOOKUP(D:D,PERSON!A:F,6,FALSE)</f>
        <v>DMITRI</v>
      </c>
      <c r="D335" s="65">
        <v>9459</v>
      </c>
      <c r="E335" s="66">
        <f>VLOOKUP(D:D,PERSON!A:J,10,FALSE)</f>
        <v>1978</v>
      </c>
      <c r="F335" s="67" t="str">
        <f>VLOOKUP(D:D,PERSON!A:M,13,FALSE)</f>
        <v>KLUBITU</v>
      </c>
      <c r="G335" s="68">
        <v>7</v>
      </c>
      <c r="H335" s="68">
        <f>IF(G335=0,0,IF(G335=1,200,IF(G335=2,195,IF(G335=3,191,IF(G335=4,189,IF(G335=5,188,IF(G335=6,187,IF(G335=7,186,193-G335))))))))</f>
        <v>186</v>
      </c>
      <c r="I335" s="68"/>
      <c r="J335" s="68">
        <f>IF(I335=0,0,IF(I335=1,200,IF(I335=2,195,IF(I335=3,191,IF(I335=4,189,IF(I335=5,188,IF(I335=6,187,IF(I335=7,186,193-I335))))))))</f>
        <v>0</v>
      </c>
      <c r="K335" s="68"/>
      <c r="L335" s="68">
        <f>IF(K335=0,0,IF(K335=1,200,IF(K335=2,195,IF(K335=3,191,IF(K335=4,189,IF(K335=5,188,IF(K335=6,187,IF(K335=7,186,193-K335))))))))</f>
        <v>0</v>
      </c>
      <c r="M335" s="68"/>
      <c r="N335" s="68">
        <f>IF(M335=0,0,IF(M335=1,200,IF(M335=2,195,IF(M335=3,191,IF(M335=4,189,IF(M335=5,188,IF(M335=6,187,IF(M335=7,186,193-M335))))))))</f>
        <v>0</v>
      </c>
      <c r="O335" s="68"/>
      <c r="P335" s="68">
        <f>IF(O335=0,0,IF(O335=1,200,IF(O335=2,195,IF(O335=3,191,IF(O335=4,189,IF(O335=5,188,IF(O335=6,187,IF(O335=7,186,193-O335))))))))</f>
        <v>0</v>
      </c>
      <c r="Q335" s="69">
        <f>LARGE(V335:Z335,1)+LARGE(V335:Z335,2)+LARGE(V335:Z335,3)</f>
        <v>186</v>
      </c>
      <c r="R335" s="69">
        <f>+A335</f>
        <v>19</v>
      </c>
      <c r="S335" s="95"/>
      <c r="T335" s="70"/>
      <c r="U335" s="54"/>
      <c r="V335" s="71">
        <f t="shared" si="79"/>
        <v>186</v>
      </c>
      <c r="W335" s="71">
        <f t="shared" si="80"/>
        <v>0</v>
      </c>
      <c r="X335" s="71">
        <f t="shared" si="81"/>
        <v>0</v>
      </c>
      <c r="Y335" s="71">
        <f t="shared" si="76"/>
        <v>0</v>
      </c>
      <c r="Z335" s="71">
        <f t="shared" si="77"/>
        <v>0</v>
      </c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</row>
    <row r="336" spans="1:47" ht="15.75" customHeight="1" x14ac:dyDescent="0.2">
      <c r="A336" s="63">
        <f>A335+1</f>
        <v>20</v>
      </c>
      <c r="B336" s="76" t="str">
        <f>VLOOKUP(D:D,PERSON!A:B,2,FALSE)</f>
        <v>MAŠČINSKAS</v>
      </c>
      <c r="C336" s="76" t="str">
        <f>VLOOKUP(D:D,PERSON!A:F,6,FALSE)</f>
        <v>VYTENIS</v>
      </c>
      <c r="D336" s="65">
        <v>10223</v>
      </c>
      <c r="E336" s="66">
        <f>VLOOKUP(D:D,PERSON!A:J,10,FALSE)</f>
        <v>1981</v>
      </c>
      <c r="F336" s="67" t="str">
        <f>VLOOKUP(D:D,PERSON!A:M,13,FALSE)</f>
        <v>KLUBITU</v>
      </c>
      <c r="G336" s="68"/>
      <c r="H336" s="68">
        <f>IF(G336=0,0,IF(G336=1,200,IF(G336=2,195,IF(G336=3,191,IF(G336=4,189,IF(G336=5,188,IF(G336=6,187,IF(G336=7,186,193-G336))))))))</f>
        <v>0</v>
      </c>
      <c r="I336" s="68">
        <v>7</v>
      </c>
      <c r="J336" s="68">
        <f>IF(I336=0,0,IF(I336=1,200,IF(I336=2,195,IF(I336=3,191,IF(I336=4,189,IF(I336=5,188,IF(I336=6,187,IF(I336=7,186,193-I336))))))))</f>
        <v>186</v>
      </c>
      <c r="K336" s="68"/>
      <c r="L336" s="68">
        <f>IF(K336=0,0,IF(K336=1,200,IF(K336=2,195,IF(K336=3,191,IF(K336=4,189,IF(K336=5,188,IF(K336=6,187,IF(K336=7,186,193-K336))))))))</f>
        <v>0</v>
      </c>
      <c r="M336" s="68"/>
      <c r="N336" s="68">
        <f>IF(M336=0,0,IF(M336=1,200,IF(M336=2,195,IF(M336=3,191,IF(M336=4,189,IF(M336=5,188,IF(M336=6,187,IF(M336=7,186,193-M336))))))))</f>
        <v>0</v>
      </c>
      <c r="O336" s="68"/>
      <c r="P336" s="68">
        <f>IF(O336=0,0,IF(O336=1,200,IF(O336=2,195,IF(O336=3,191,IF(O336=4,189,IF(O336=5,188,IF(O336=6,187,IF(O336=7,186,193-O336))))))))</f>
        <v>0</v>
      </c>
      <c r="Q336" s="69">
        <f>LARGE(V336:Z336,1)+LARGE(V336:Z336,2)+LARGE(V336:Z336,3)</f>
        <v>186</v>
      </c>
      <c r="R336" s="69">
        <f>+A336</f>
        <v>20</v>
      </c>
      <c r="S336" s="95"/>
      <c r="T336" s="70"/>
      <c r="U336" s="54"/>
      <c r="V336" s="71">
        <f t="shared" si="79"/>
        <v>0</v>
      </c>
      <c r="W336" s="71">
        <f t="shared" si="80"/>
        <v>186</v>
      </c>
      <c r="X336" s="71">
        <f t="shared" si="81"/>
        <v>0</v>
      </c>
      <c r="Y336" s="71">
        <f t="shared" si="76"/>
        <v>0</v>
      </c>
      <c r="Z336" s="71">
        <f t="shared" si="77"/>
        <v>0</v>
      </c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  <c r="AS336" s="42"/>
      <c r="AT336" s="42"/>
      <c r="AU336" s="42"/>
    </row>
    <row r="337" spans="1:47" ht="15.75" customHeight="1" x14ac:dyDescent="0.2">
      <c r="A337" s="63">
        <f>A336+1</f>
        <v>21</v>
      </c>
      <c r="B337" s="76" t="str">
        <f>VLOOKUP(D:D,PERSON!A:B,2,FALSE)</f>
        <v>VÄLJA</v>
      </c>
      <c r="C337" s="76" t="str">
        <f>VLOOKUP(D:D,PERSON!A:F,6,FALSE)</f>
        <v>AIMAR</v>
      </c>
      <c r="D337" s="65">
        <v>7760</v>
      </c>
      <c r="E337" s="66">
        <f>VLOOKUP(D:D,PERSON!A:J,10,FALSE)</f>
        <v>1975</v>
      </c>
      <c r="F337" s="67" t="str">
        <f>VLOOKUP(D:D,PERSON!A:M,13,FALSE)</f>
        <v>Pärnu LTK Vint-90</v>
      </c>
      <c r="G337" s="68"/>
      <c r="H337" s="68">
        <f>IF(G337=0,0,IF(G337=1,200,IF(G337=2,195,IF(G337=3,191,IF(G337=4,189,IF(G337=5,188,IF(G337=6,187,IF(G337=7,186,193-G337))))))))</f>
        <v>0</v>
      </c>
      <c r="I337" s="68"/>
      <c r="J337" s="68">
        <f>IF(I337=0,0,IF(I337=1,200,IF(I337=2,195,IF(I337=3,191,IF(I337=4,189,IF(I337=5,188,IF(I337=6,187,IF(I337=7,186,193-I337))))))))</f>
        <v>0</v>
      </c>
      <c r="K337" s="68">
        <v>7</v>
      </c>
      <c r="L337" s="68">
        <f>IF(K337=0,0,IF(K337=1,200,IF(K337=2,195,IF(K337=3,191,IF(K337=4,189,IF(K337=5,188,IF(K337=6,187,IF(K337=7,186,193-K337))))))))</f>
        <v>186</v>
      </c>
      <c r="M337" s="68"/>
      <c r="N337" s="68">
        <f>IF(M337=0,0,IF(M337=1,200,IF(M337=2,195,IF(M337=3,191,IF(M337=4,189,IF(M337=5,188,IF(M337=6,187,IF(M337=7,186,193-M337))))))))</f>
        <v>0</v>
      </c>
      <c r="O337" s="68"/>
      <c r="P337" s="68">
        <f>IF(O337=0,0,IF(O337=1,200,IF(O337=2,195,IF(O337=3,191,IF(O337=4,189,IF(O337=5,188,IF(O337=6,187,IF(O337=7,186,193-O337))))))))</f>
        <v>0</v>
      </c>
      <c r="Q337" s="69">
        <f>LARGE(V337:Z337,1)+LARGE(V337:Z337,2)+LARGE(V337:Z337,3)</f>
        <v>186</v>
      </c>
      <c r="R337" s="69">
        <f>+A337</f>
        <v>21</v>
      </c>
      <c r="S337" s="95"/>
      <c r="T337" s="70"/>
      <c r="U337" s="54"/>
      <c r="V337" s="71">
        <f t="shared" si="79"/>
        <v>0</v>
      </c>
      <c r="W337" s="71">
        <f t="shared" si="80"/>
        <v>0</v>
      </c>
      <c r="X337" s="71">
        <f t="shared" si="81"/>
        <v>186</v>
      </c>
      <c r="Y337" s="71">
        <f t="shared" si="76"/>
        <v>0</v>
      </c>
      <c r="Z337" s="71">
        <f t="shared" si="77"/>
        <v>0</v>
      </c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2"/>
      <c r="AT337" s="42"/>
      <c r="AU337" s="42"/>
    </row>
    <row r="338" spans="1:47" ht="15.75" customHeight="1" x14ac:dyDescent="0.2">
      <c r="A338" s="63">
        <f>A337+1</f>
        <v>22</v>
      </c>
      <c r="B338" s="76" t="str">
        <f>VLOOKUP(D:D,PERSON!A:B,2,FALSE)</f>
        <v>VUHKA</v>
      </c>
      <c r="C338" s="76" t="str">
        <f>VLOOKUP(D:D,PERSON!A:F,6,FALSE)</f>
        <v>ALEKSANDER</v>
      </c>
      <c r="D338" s="65">
        <v>1256</v>
      </c>
      <c r="E338" s="66">
        <f>VLOOKUP(D:D,PERSON!A:J,10,FALSE)</f>
        <v>1971</v>
      </c>
      <c r="F338" s="67" t="str">
        <f>VLOOKUP(D:D,PERSON!A:M,13,FALSE)</f>
        <v>Viimsi PINX</v>
      </c>
      <c r="G338" s="68"/>
      <c r="H338" s="68">
        <f>IF(G338=0,0,IF(G338=1,200,IF(G338=2,195,IF(G338=3,191,IF(G338=4,189,IF(G338=5,188,IF(G338=6,187,IF(G338=7,186,193-G338))))))))</f>
        <v>0</v>
      </c>
      <c r="I338" s="68"/>
      <c r="J338" s="68">
        <f>IF(I338=0,0,IF(I338=1,200,IF(I338=2,195,IF(I338=3,191,IF(I338=4,189,IF(I338=5,188,IF(I338=6,187,IF(I338=7,186,193-I338))))))))</f>
        <v>0</v>
      </c>
      <c r="K338" s="68"/>
      <c r="L338" s="68">
        <f>IF(K338=0,0,IF(K338=1,200,IF(K338=2,195,IF(K338=3,191,IF(K338=4,189,IF(K338=5,188,IF(K338=6,187,IF(K338=7,186,193-K338))))))))</f>
        <v>0</v>
      </c>
      <c r="M338" s="68">
        <v>7</v>
      </c>
      <c r="N338" s="68">
        <f>IF(M338=0,0,IF(M338=1,200,IF(M338=2,195,IF(M338=3,191,IF(M338=4,189,IF(M338=5,188,IF(M338=6,187,IF(M338=7,186,193-M338))))))))</f>
        <v>186</v>
      </c>
      <c r="O338" s="68"/>
      <c r="P338" s="68">
        <f>IF(O338=0,0,IF(O338=1,200,IF(O338=2,195,IF(O338=3,191,IF(O338=4,189,IF(O338=5,188,IF(O338=6,187,IF(O338=7,186,193-O338))))))))</f>
        <v>0</v>
      </c>
      <c r="Q338" s="69">
        <f>LARGE(V338:Z338,1)+LARGE(V338:Z338,2)+LARGE(V338:Z338,3)</f>
        <v>186</v>
      </c>
      <c r="R338" s="69">
        <f>+A338</f>
        <v>22</v>
      </c>
      <c r="S338" s="95"/>
      <c r="T338" s="70"/>
      <c r="U338" s="54"/>
      <c r="V338" s="71">
        <f t="shared" si="79"/>
        <v>0</v>
      </c>
      <c r="W338" s="71">
        <f t="shared" si="80"/>
        <v>0</v>
      </c>
      <c r="X338" s="71">
        <f t="shared" si="81"/>
        <v>0</v>
      </c>
      <c r="Y338" s="71">
        <f t="shared" si="76"/>
        <v>186</v>
      </c>
      <c r="Z338" s="71">
        <f t="shared" si="77"/>
        <v>0</v>
      </c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  <c r="AT338" s="42"/>
      <c r="AU338" s="42"/>
    </row>
    <row r="339" spans="1:47" ht="15.75" customHeight="1" x14ac:dyDescent="0.2">
      <c r="A339" s="63">
        <f>A338+1</f>
        <v>23</v>
      </c>
      <c r="B339" s="76" t="s">
        <v>9106</v>
      </c>
      <c r="C339" s="76" t="s">
        <v>9107</v>
      </c>
      <c r="D339" s="65">
        <v>10308</v>
      </c>
      <c r="E339" s="100">
        <v>1965</v>
      </c>
      <c r="F339" s="67" t="s">
        <v>9117</v>
      </c>
      <c r="G339" s="68"/>
      <c r="H339" s="68">
        <f>IF(G339=0,0,IF(G339=1,200,IF(G339=2,195,IF(G339=3,191,IF(G339=4,189,IF(G339=5,188,IF(G339=6,187,IF(G339=7,186,193-G339))))))))</f>
        <v>0</v>
      </c>
      <c r="I339" s="68">
        <v>8</v>
      </c>
      <c r="J339" s="68">
        <f>IF(I339=0,0,IF(I339=1,200,IF(I339=2,195,IF(I339=3,191,IF(I339=4,189,IF(I339=5,188,IF(I339=6,187,IF(I339=7,186,193-I339))))))))</f>
        <v>185</v>
      </c>
      <c r="K339" s="68"/>
      <c r="L339" s="68">
        <f>IF(K339=0,0,IF(K339=1,200,IF(K339=2,195,IF(K339=3,191,IF(K339=4,189,IF(K339=5,188,IF(K339=6,187,IF(K339=7,186,193-K339))))))))</f>
        <v>0</v>
      </c>
      <c r="M339" s="68"/>
      <c r="N339" s="68">
        <f>IF(M339=0,0,IF(M339=1,200,IF(M339=2,195,IF(M339=3,191,IF(M339=4,189,IF(M339=5,188,IF(M339=6,187,IF(M339=7,186,193-M339))))))))</f>
        <v>0</v>
      </c>
      <c r="O339" s="68"/>
      <c r="P339" s="68">
        <f>IF(O339=0,0,IF(O339=1,200,IF(O339=2,195,IF(O339=3,191,IF(O339=4,189,IF(O339=5,188,IF(O339=6,187,IF(O339=7,186,193-O339))))))))</f>
        <v>0</v>
      </c>
      <c r="Q339" s="69">
        <f>LARGE(V339:Z339,1)+LARGE(V339:Z339,2)+LARGE(V339:Z339,3)</f>
        <v>185</v>
      </c>
      <c r="R339" s="69">
        <f>+A339</f>
        <v>23</v>
      </c>
      <c r="S339" s="95"/>
      <c r="T339" s="70"/>
      <c r="U339" s="54"/>
      <c r="V339" s="71">
        <f t="shared" si="79"/>
        <v>0</v>
      </c>
      <c r="W339" s="71">
        <f t="shared" si="80"/>
        <v>185</v>
      </c>
      <c r="X339" s="71">
        <f t="shared" si="81"/>
        <v>0</v>
      </c>
      <c r="Y339" s="71">
        <f t="shared" si="76"/>
        <v>0</v>
      </c>
      <c r="Z339" s="71">
        <f t="shared" si="77"/>
        <v>0</v>
      </c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2"/>
      <c r="AT339" s="42"/>
      <c r="AU339" s="42"/>
    </row>
    <row r="340" spans="1:47" ht="15.75" customHeight="1" x14ac:dyDescent="0.2">
      <c r="A340" s="63">
        <f>A339+1</f>
        <v>24</v>
      </c>
      <c r="B340" s="76" t="str">
        <f>VLOOKUP(D:D,PERSON!A:B,2,FALSE)</f>
        <v>MAGRANOV</v>
      </c>
      <c r="C340" s="76" t="str">
        <f>VLOOKUP(D:D,PERSON!A:F,6,FALSE)</f>
        <v>DENISS</v>
      </c>
      <c r="D340" s="65">
        <v>2330</v>
      </c>
      <c r="E340" s="66">
        <f>VLOOKUP(D:D,PERSON!A:J,10,FALSE)</f>
        <v>1970</v>
      </c>
      <c r="F340" s="67" t="str">
        <f>VLOOKUP(D:D,PERSON!A:M,13,FALSE)</f>
        <v>Sillamäe SK Kalev</v>
      </c>
      <c r="G340" s="68"/>
      <c r="H340" s="68">
        <f>IF(G340=0,0,IF(G340=1,200,IF(G340=2,195,IF(G340=3,191,IF(G340=4,189,IF(G340=5,188,IF(G340=6,187,IF(G340=7,186,193-G340))))))))</f>
        <v>0</v>
      </c>
      <c r="I340" s="68"/>
      <c r="J340" s="68">
        <f>IF(I340=0,0,IF(I340=1,200,IF(I340=2,195,IF(I340=3,191,IF(I340=4,189,IF(I340=5,188,IF(I340=6,187,IF(I340=7,186,193-I340))))))))</f>
        <v>0</v>
      </c>
      <c r="K340" s="68"/>
      <c r="L340" s="68">
        <f>IF(K340=0,0,IF(K340=1,200,IF(K340=2,195,IF(K340=3,191,IF(K340=4,189,IF(K340=5,188,IF(K340=6,187,IF(K340=7,186,193-K340))))))))</f>
        <v>0</v>
      </c>
      <c r="M340" s="68">
        <v>8</v>
      </c>
      <c r="N340" s="68">
        <f>IF(M340=0,0,IF(M340=1,200,IF(M340=2,195,IF(M340=3,191,IF(M340=4,189,IF(M340=5,188,IF(M340=6,187,IF(M340=7,186,193-M340))))))))</f>
        <v>185</v>
      </c>
      <c r="O340" s="68"/>
      <c r="P340" s="68">
        <f>IF(O340=0,0,IF(O340=1,200,IF(O340=2,195,IF(O340=3,191,IF(O340=4,189,IF(O340=5,188,IF(O340=6,187,IF(O340=7,186,193-O340))))))))</f>
        <v>0</v>
      </c>
      <c r="Q340" s="69">
        <f>LARGE(V340:Z340,1)+LARGE(V340:Z340,2)+LARGE(V340:Z340,3)</f>
        <v>185</v>
      </c>
      <c r="R340" s="69">
        <f>+A340</f>
        <v>24</v>
      </c>
      <c r="S340" s="95"/>
      <c r="T340" s="70"/>
      <c r="U340" s="54"/>
      <c r="V340" s="71">
        <f t="shared" si="79"/>
        <v>0</v>
      </c>
      <c r="W340" s="71">
        <f t="shared" si="80"/>
        <v>0</v>
      </c>
      <c r="X340" s="71">
        <f t="shared" si="81"/>
        <v>0</v>
      </c>
      <c r="Y340" s="71">
        <f t="shared" si="76"/>
        <v>185</v>
      </c>
      <c r="Z340" s="71">
        <f t="shared" si="77"/>
        <v>0</v>
      </c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  <c r="AS340" s="42"/>
      <c r="AT340" s="42"/>
      <c r="AU340" s="42"/>
    </row>
    <row r="341" spans="1:47" ht="15.75" customHeight="1" x14ac:dyDescent="0.2">
      <c r="A341" s="63">
        <f>A340+1</f>
        <v>25</v>
      </c>
      <c r="B341" s="76" t="str">
        <f>VLOOKUP(D:D,person_x_reiting[[personid]:[firstname]],2,FALSE)</f>
        <v>KARJUS</v>
      </c>
      <c r="C341" s="76" t="str">
        <f>VLOOKUP(D:D,person_x_reiting[[personid]:[firstname]],3,FALSE)</f>
        <v>KOIT</v>
      </c>
      <c r="D341" s="65">
        <v>8797</v>
      </c>
      <c r="E341" s="66">
        <f>VLOOKUP(D:D,PERSON!A:J,10,FALSE)</f>
        <v>1972</v>
      </c>
      <c r="F341" s="67" t="str">
        <f>VLOOKUP(D:D,PERSON!A:M,13,FALSE)</f>
        <v>LTK Pingpong</v>
      </c>
      <c r="G341" s="68">
        <v>9</v>
      </c>
      <c r="H341" s="68">
        <f>IF(G341=0,0,IF(G341=1,200,IF(G341=2,195,IF(G341=3,191,IF(G341=4,189,IF(G341=5,188,IF(G341=6,187,IF(G341=7,186,193-G341))))))))</f>
        <v>184</v>
      </c>
      <c r="I341" s="68"/>
      <c r="J341" s="68">
        <f>IF(I341=0,0,IF(I341=1,200,IF(I341=2,195,IF(I341=3,191,IF(I341=4,189,IF(I341=5,188,IF(I341=6,187,IF(I341=7,186,193-I341))))))))</f>
        <v>0</v>
      </c>
      <c r="K341" s="68"/>
      <c r="L341" s="68">
        <f>IF(K341=0,0,IF(K341=1,200,IF(K341=2,195,IF(K341=3,191,IF(K341=4,189,IF(K341=5,188,IF(K341=6,187,IF(K341=7,186,193-K341))))))))</f>
        <v>0</v>
      </c>
      <c r="M341" s="68"/>
      <c r="N341" s="68">
        <f>IF(M341=0,0,IF(M341=1,200,IF(M341=2,195,IF(M341=3,191,IF(M341=4,189,IF(M341=5,188,IF(M341=6,187,IF(M341=7,186,193-M341))))))))</f>
        <v>0</v>
      </c>
      <c r="O341" s="68"/>
      <c r="P341" s="68">
        <f>IF(O341=0,0,IF(O341=1,200,IF(O341=2,195,IF(O341=3,191,IF(O341=4,189,IF(O341=5,188,IF(O341=6,187,IF(O341=7,186,193-O341))))))))</f>
        <v>0</v>
      </c>
      <c r="Q341" s="69">
        <f>LARGE(V341:Z341,1)+LARGE(V341:Z341,2)+LARGE(V341:Z341,3)</f>
        <v>184</v>
      </c>
      <c r="R341" s="69">
        <f>+A341</f>
        <v>25</v>
      </c>
      <c r="S341" s="95"/>
      <c r="T341" s="70"/>
      <c r="U341" s="54"/>
      <c r="V341" s="71">
        <f t="shared" si="79"/>
        <v>184</v>
      </c>
      <c r="W341" s="71">
        <f t="shared" si="80"/>
        <v>0</v>
      </c>
      <c r="X341" s="71">
        <f t="shared" si="81"/>
        <v>0</v>
      </c>
      <c r="Y341" s="71">
        <f t="shared" si="76"/>
        <v>0</v>
      </c>
      <c r="Z341" s="71">
        <f t="shared" si="77"/>
        <v>0</v>
      </c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  <c r="AS341" s="42"/>
      <c r="AT341" s="42"/>
      <c r="AU341" s="42"/>
    </row>
    <row r="342" spans="1:47" ht="15.75" customHeight="1" x14ac:dyDescent="0.2">
      <c r="A342" s="63">
        <f>A341+1</f>
        <v>26</v>
      </c>
      <c r="B342" s="76" t="s">
        <v>9110</v>
      </c>
      <c r="C342" s="76" t="s">
        <v>9111</v>
      </c>
      <c r="D342" s="65">
        <v>10309</v>
      </c>
      <c r="E342" s="100">
        <v>1975</v>
      </c>
      <c r="F342" s="67" t="s">
        <v>9117</v>
      </c>
      <c r="G342" s="68"/>
      <c r="H342" s="68">
        <f>IF(G342=0,0,IF(G342=1,200,IF(G342=2,195,IF(G342=3,191,IF(G342=4,189,IF(G342=5,188,IF(G342=6,187,IF(G342=7,186,193-G342))))))))</f>
        <v>0</v>
      </c>
      <c r="I342" s="68">
        <v>9</v>
      </c>
      <c r="J342" s="68">
        <f>IF(I342=0,0,IF(I342=1,200,IF(I342=2,195,IF(I342=3,191,IF(I342=4,189,IF(I342=5,188,IF(I342=6,187,IF(I342=7,186,193-I342))))))))</f>
        <v>184</v>
      </c>
      <c r="K342" s="68"/>
      <c r="L342" s="68">
        <f>IF(K342=0,0,IF(K342=1,200,IF(K342=2,195,IF(K342=3,191,IF(K342=4,189,IF(K342=5,188,IF(K342=6,187,IF(K342=7,186,193-K342))))))))</f>
        <v>0</v>
      </c>
      <c r="M342" s="68"/>
      <c r="N342" s="68">
        <f>IF(M342=0,0,IF(M342=1,200,IF(M342=2,195,IF(M342=3,191,IF(M342=4,189,IF(M342=5,188,IF(M342=6,187,IF(M342=7,186,193-M342))))))))</f>
        <v>0</v>
      </c>
      <c r="O342" s="68"/>
      <c r="P342" s="68">
        <f>IF(O342=0,0,IF(O342=1,200,IF(O342=2,195,IF(O342=3,191,IF(O342=4,189,IF(O342=5,188,IF(O342=6,187,IF(O342=7,186,193-O342))))))))</f>
        <v>0</v>
      </c>
      <c r="Q342" s="69">
        <f>LARGE(V342:Z342,1)+LARGE(V342:Z342,2)+LARGE(V342:Z342,3)</f>
        <v>184</v>
      </c>
      <c r="R342" s="69">
        <f>+A342</f>
        <v>26</v>
      </c>
      <c r="S342" s="95"/>
      <c r="T342" s="70"/>
      <c r="U342" s="54"/>
      <c r="V342" s="71">
        <f t="shared" si="79"/>
        <v>0</v>
      </c>
      <c r="W342" s="71">
        <f t="shared" si="80"/>
        <v>184</v>
      </c>
      <c r="X342" s="71">
        <f t="shared" si="81"/>
        <v>0</v>
      </c>
      <c r="Y342" s="71">
        <f t="shared" si="76"/>
        <v>0</v>
      </c>
      <c r="Z342" s="71">
        <f t="shared" si="77"/>
        <v>0</v>
      </c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  <c r="AS342" s="42"/>
      <c r="AT342" s="42"/>
      <c r="AU342" s="42"/>
    </row>
    <row r="343" spans="1:47" ht="15.75" customHeight="1" x14ac:dyDescent="0.2">
      <c r="A343" s="63">
        <f>A342+1</f>
        <v>27</v>
      </c>
      <c r="B343" s="76" t="str">
        <f>VLOOKUP(D:D,PERSON!A:B,2,FALSE)</f>
        <v>KUMMEL</v>
      </c>
      <c r="C343" s="76" t="str">
        <f>VLOOKUP(D:D,PERSON!A:F,6,FALSE)</f>
        <v>PIRET</v>
      </c>
      <c r="D343" s="65">
        <v>8087</v>
      </c>
      <c r="E343" s="66">
        <f>VLOOKUP(D:D,PERSON!A:J,10,FALSE)</f>
        <v>1977</v>
      </c>
      <c r="F343" s="67" t="str">
        <f>VLOOKUP(D:D,PERSON!A:M,13,FALSE)</f>
        <v>LTK Kalev</v>
      </c>
      <c r="G343" s="68"/>
      <c r="H343" s="68">
        <f>IF(G343=0,0,IF(G343=1,200,IF(G343=2,195,IF(G343=3,191,IF(G343=4,189,IF(G343=5,188,IF(G343=6,187,IF(G343=7,186,193-G343))))))))</f>
        <v>0</v>
      </c>
      <c r="I343" s="68"/>
      <c r="J343" s="68">
        <f>IF(I343=0,0,IF(I343=1,200,IF(I343=2,195,IF(I343=3,191,IF(I343=4,189,IF(I343=5,188,IF(I343=6,187,IF(I343=7,186,193-I343))))))))</f>
        <v>0</v>
      </c>
      <c r="K343" s="68">
        <v>9</v>
      </c>
      <c r="L343" s="68">
        <f>IF(K343=0,0,IF(K343=1,200,IF(K343=2,195,IF(K343=3,191,IF(K343=4,189,IF(K343=5,188,IF(K343=6,187,IF(K343=7,186,193-K343))))))))</f>
        <v>184</v>
      </c>
      <c r="M343" s="68"/>
      <c r="N343" s="68">
        <f>IF(M343=0,0,IF(M343=1,200,IF(M343=2,195,IF(M343=3,191,IF(M343=4,189,IF(M343=5,188,IF(M343=6,187,IF(M343=7,186,193-M343))))))))</f>
        <v>0</v>
      </c>
      <c r="O343" s="68"/>
      <c r="P343" s="68">
        <f>IF(O343=0,0,IF(O343=1,200,IF(O343=2,195,IF(O343=3,191,IF(O343=4,189,IF(O343=5,188,IF(O343=6,187,IF(O343=7,186,193-O343))))))))</f>
        <v>0</v>
      </c>
      <c r="Q343" s="69">
        <f>LARGE(V343:Z343,1)+LARGE(V343:Z343,2)+LARGE(V343:Z343,3)</f>
        <v>184</v>
      </c>
      <c r="R343" s="69">
        <f>+A343</f>
        <v>27</v>
      </c>
      <c r="S343" s="95"/>
      <c r="T343" s="70"/>
      <c r="U343" s="54"/>
      <c r="V343" s="71">
        <f t="shared" si="79"/>
        <v>0</v>
      </c>
      <c r="W343" s="71">
        <f t="shared" si="80"/>
        <v>0</v>
      </c>
      <c r="X343" s="71">
        <f t="shared" si="81"/>
        <v>184</v>
      </c>
      <c r="Y343" s="71">
        <f t="shared" si="76"/>
        <v>0</v>
      </c>
      <c r="Z343" s="71">
        <f t="shared" si="77"/>
        <v>0</v>
      </c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  <c r="AS343" s="42"/>
      <c r="AT343" s="42"/>
      <c r="AU343" s="42"/>
    </row>
    <row r="344" spans="1:47" ht="15.75" customHeight="1" x14ac:dyDescent="0.2">
      <c r="A344" s="63">
        <f>A343+1</f>
        <v>28</v>
      </c>
      <c r="B344" s="76" t="str">
        <f>VLOOKUP(D:D,person_x_reiting[[personid]:[firstname]],2,FALSE)</f>
        <v>HALLIK</v>
      </c>
      <c r="C344" s="76" t="str">
        <f>VLOOKUP(D:D,person_x_reiting[[personid]:[firstname]],3,FALSE)</f>
        <v>LAURI</v>
      </c>
      <c r="D344" s="65">
        <v>302</v>
      </c>
      <c r="E344" s="66">
        <f>VLOOKUP(D:D,PERSON!A:J,10,FALSE)</f>
        <v>1968</v>
      </c>
      <c r="F344" s="67" t="str">
        <f>VLOOKUP(D:D,PERSON!A:M,13,FALSE)</f>
        <v>Maardu LTK</v>
      </c>
      <c r="G344" s="68">
        <v>10</v>
      </c>
      <c r="H344" s="68">
        <f>IF(G344=0,0,IF(G344=1,200,IF(G344=2,195,IF(G344=3,191,IF(G344=4,189,IF(G344=5,188,IF(G344=6,187,IF(G344=7,186,193-G344))))))))</f>
        <v>183</v>
      </c>
      <c r="I344" s="68"/>
      <c r="J344" s="68">
        <f>IF(I344=0,0,IF(I344=1,200,IF(I344=2,195,IF(I344=3,191,IF(I344=4,189,IF(I344=5,188,IF(I344=6,187,IF(I344=7,186,193-I344))))))))</f>
        <v>0</v>
      </c>
      <c r="K344" s="68"/>
      <c r="L344" s="68">
        <f>IF(K344=0,0,IF(K344=1,200,IF(K344=2,195,IF(K344=3,191,IF(K344=4,189,IF(K344=5,188,IF(K344=6,187,IF(K344=7,186,193-K344))))))))</f>
        <v>0</v>
      </c>
      <c r="M344" s="68"/>
      <c r="N344" s="68">
        <f>IF(M344=0,0,IF(M344=1,200,IF(M344=2,195,IF(M344=3,191,IF(M344=4,189,IF(M344=5,188,IF(M344=6,187,IF(M344=7,186,193-M344))))))))</f>
        <v>0</v>
      </c>
      <c r="O344" s="68"/>
      <c r="P344" s="68">
        <f>IF(O344=0,0,IF(O344=1,200,IF(O344=2,195,IF(O344=3,191,IF(O344=4,189,IF(O344=5,188,IF(O344=6,187,IF(O344=7,186,193-O344))))))))</f>
        <v>0</v>
      </c>
      <c r="Q344" s="69">
        <f>LARGE(V344:Z344,1)+LARGE(V344:Z344,2)+LARGE(V344:Z344,3)</f>
        <v>183</v>
      </c>
      <c r="R344" s="69">
        <f>+A344</f>
        <v>28</v>
      </c>
      <c r="S344" s="95"/>
      <c r="T344" s="70"/>
      <c r="U344" s="54"/>
      <c r="V344" s="71">
        <f t="shared" si="79"/>
        <v>183</v>
      </c>
      <c r="W344" s="71">
        <f t="shared" si="80"/>
        <v>0</v>
      </c>
      <c r="X344" s="71">
        <f t="shared" si="81"/>
        <v>0</v>
      </c>
      <c r="Y344" s="71">
        <f t="shared" si="76"/>
        <v>0</v>
      </c>
      <c r="Z344" s="71">
        <f t="shared" si="77"/>
        <v>0</v>
      </c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  <c r="AS344" s="42"/>
      <c r="AT344" s="42"/>
      <c r="AU344" s="42"/>
    </row>
    <row r="345" spans="1:47" ht="15.75" customHeight="1" x14ac:dyDescent="0.2">
      <c r="A345" s="63">
        <f>A344+1</f>
        <v>29</v>
      </c>
      <c r="B345" s="76" t="s">
        <v>9108</v>
      </c>
      <c r="C345" s="76" t="s">
        <v>9109</v>
      </c>
      <c r="D345" s="65">
        <v>10310</v>
      </c>
      <c r="E345" s="100">
        <v>1974</v>
      </c>
      <c r="F345" s="67" t="s">
        <v>9117</v>
      </c>
      <c r="G345" s="68"/>
      <c r="H345" s="68">
        <f>IF(G345=0,0,IF(G345=1,200,IF(G345=2,195,IF(G345=3,191,IF(G345=4,189,IF(G345=5,188,IF(G345=6,187,IF(G345=7,186,193-G345))))))))</f>
        <v>0</v>
      </c>
      <c r="I345" s="68">
        <v>10</v>
      </c>
      <c r="J345" s="68">
        <f>IF(I345=0,0,IF(I345=1,200,IF(I345=2,195,IF(I345=3,191,IF(I345=4,189,IF(I345=5,188,IF(I345=6,187,IF(I345=7,186,193-I345))))))))</f>
        <v>183</v>
      </c>
      <c r="K345" s="68"/>
      <c r="L345" s="68">
        <f>IF(K345=0,0,IF(K345=1,200,IF(K345=2,195,IF(K345=3,191,IF(K345=4,189,IF(K345=5,188,IF(K345=6,187,IF(K345=7,186,193-K345))))))))</f>
        <v>0</v>
      </c>
      <c r="M345" s="68"/>
      <c r="N345" s="68">
        <f>IF(M345=0,0,IF(M345=1,200,IF(M345=2,195,IF(M345=3,191,IF(M345=4,189,IF(M345=5,188,IF(M345=6,187,IF(M345=7,186,193-M345))))))))</f>
        <v>0</v>
      </c>
      <c r="O345" s="68"/>
      <c r="P345" s="68">
        <f>IF(O345=0,0,IF(O345=1,200,IF(O345=2,195,IF(O345=3,191,IF(O345=4,189,IF(O345=5,188,IF(O345=6,187,IF(O345=7,186,193-O345))))))))</f>
        <v>0</v>
      </c>
      <c r="Q345" s="69">
        <f>LARGE(V345:Z345,1)+LARGE(V345:Z345,2)+LARGE(V345:Z345,3)</f>
        <v>183</v>
      </c>
      <c r="R345" s="69">
        <f>+A345</f>
        <v>29</v>
      </c>
      <c r="S345" s="95"/>
      <c r="T345" s="70"/>
      <c r="U345" s="54"/>
      <c r="V345" s="71">
        <f t="shared" si="79"/>
        <v>0</v>
      </c>
      <c r="W345" s="71">
        <f t="shared" si="80"/>
        <v>183</v>
      </c>
      <c r="X345" s="71">
        <f t="shared" si="81"/>
        <v>0</v>
      </c>
      <c r="Y345" s="71">
        <f t="shared" si="76"/>
        <v>0</v>
      </c>
      <c r="Z345" s="71">
        <f t="shared" si="77"/>
        <v>0</v>
      </c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  <c r="AT345" s="42"/>
      <c r="AU345" s="42"/>
    </row>
    <row r="346" spans="1:47" ht="15.75" customHeight="1" x14ac:dyDescent="0.2">
      <c r="A346" s="63">
        <f>A345+1</f>
        <v>30</v>
      </c>
      <c r="B346" s="76" t="str">
        <f>VLOOKUP(D:D,PERSON!A:B,2,FALSE)</f>
        <v>ERNITS</v>
      </c>
      <c r="C346" s="76" t="str">
        <f>VLOOKUP(D:D,PERSON!A:F,6,FALSE)</f>
        <v>KRISTI</v>
      </c>
      <c r="D346" s="65">
        <v>1407</v>
      </c>
      <c r="E346" s="66">
        <f>VLOOKUP(D:D,PERSON!A:J,10,FALSE)</f>
        <v>1981</v>
      </c>
      <c r="F346" s="67" t="str">
        <f>VLOOKUP(D:D,PERSON!A:M,13,FALSE)</f>
        <v>Kohila SK</v>
      </c>
      <c r="G346" s="68"/>
      <c r="H346" s="68">
        <f>IF(G346=0,0,IF(G346=1,200,IF(G346=2,195,IF(G346=3,191,IF(G346=4,189,IF(G346=5,188,IF(G346=6,187,IF(G346=7,186,193-G346))))))))</f>
        <v>0</v>
      </c>
      <c r="I346" s="68"/>
      <c r="J346" s="68">
        <f>IF(I346=0,0,IF(I346=1,200,IF(I346=2,195,IF(I346=3,191,IF(I346=4,189,IF(I346=5,188,IF(I346=6,187,IF(I346=7,186,193-I346))))))))</f>
        <v>0</v>
      </c>
      <c r="K346" s="68">
        <v>10</v>
      </c>
      <c r="L346" s="68">
        <f>IF(K346=0,0,IF(K346=1,200,IF(K346=2,195,IF(K346=3,191,IF(K346=4,189,IF(K346=5,188,IF(K346=6,187,IF(K346=7,186,193-K346))))))))</f>
        <v>183</v>
      </c>
      <c r="M346" s="68"/>
      <c r="N346" s="68">
        <f>IF(M346=0,0,IF(M346=1,200,IF(M346=2,195,IF(M346=3,191,IF(M346=4,189,IF(M346=5,188,IF(M346=6,187,IF(M346=7,186,193-M346))))))))</f>
        <v>0</v>
      </c>
      <c r="O346" s="68"/>
      <c r="P346" s="68">
        <f>IF(O346=0,0,IF(O346=1,200,IF(O346=2,195,IF(O346=3,191,IF(O346=4,189,IF(O346=5,188,IF(O346=6,187,IF(O346=7,186,193-O346))))))))</f>
        <v>0</v>
      </c>
      <c r="Q346" s="69">
        <f>LARGE(V346:Z346,1)+LARGE(V346:Z346,2)+LARGE(V346:Z346,3)</f>
        <v>183</v>
      </c>
      <c r="R346" s="69">
        <f>+A346</f>
        <v>30</v>
      </c>
      <c r="S346" s="95"/>
      <c r="T346" s="70"/>
      <c r="U346" s="54"/>
      <c r="V346" s="71">
        <f t="shared" si="79"/>
        <v>0</v>
      </c>
      <c r="W346" s="71">
        <f t="shared" si="80"/>
        <v>0</v>
      </c>
      <c r="X346" s="71">
        <f t="shared" si="81"/>
        <v>183</v>
      </c>
      <c r="Y346" s="71">
        <f t="shared" si="76"/>
        <v>0</v>
      </c>
      <c r="Z346" s="71">
        <f t="shared" si="77"/>
        <v>0</v>
      </c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  <c r="AS346" s="42"/>
      <c r="AT346" s="42"/>
      <c r="AU346" s="42"/>
    </row>
    <row r="347" spans="1:47" ht="15.75" customHeight="1" x14ac:dyDescent="0.2">
      <c r="A347" s="63">
        <f>A346+1</f>
        <v>31</v>
      </c>
      <c r="B347" s="76" t="str">
        <f>VLOOKUP(D:D,person_x_reiting[[personid]:[firstname]],2,FALSE)</f>
        <v>FJODOROV</v>
      </c>
      <c r="C347" s="76" t="str">
        <f>VLOOKUP(D:D,person_x_reiting[[personid]:[firstname]],3,FALSE)</f>
        <v>OLEG</v>
      </c>
      <c r="D347" s="65">
        <v>9727</v>
      </c>
      <c r="E347" s="66">
        <f>VLOOKUP(D:D,PERSON!A:J,10,FALSE)</f>
        <v>1973</v>
      </c>
      <c r="F347" s="67" t="str">
        <f>VLOOKUP(D:D,PERSON!A:M,13,FALSE)</f>
        <v>LTK Pingpong</v>
      </c>
      <c r="G347" s="68">
        <v>11</v>
      </c>
      <c r="H347" s="68">
        <f>IF(G347=0,0,IF(G347=1,200,IF(G347=2,195,IF(G347=3,191,IF(G347=4,189,IF(G347=5,188,IF(G347=6,187,IF(G347=7,186,193-G347))))))))</f>
        <v>182</v>
      </c>
      <c r="I347" s="68"/>
      <c r="J347" s="68">
        <f>IF(I347=0,0,IF(I347=1,200,IF(I347=2,195,IF(I347=3,191,IF(I347=4,189,IF(I347=5,188,IF(I347=6,187,IF(I347=7,186,193-I347))))))))</f>
        <v>0</v>
      </c>
      <c r="K347" s="68"/>
      <c r="L347" s="68">
        <f>IF(K347=0,0,IF(K347=1,200,IF(K347=2,195,IF(K347=3,191,IF(K347=4,189,IF(K347=5,188,IF(K347=6,187,IF(K347=7,186,193-K347))))))))</f>
        <v>0</v>
      </c>
      <c r="M347" s="68"/>
      <c r="N347" s="68">
        <f>IF(M347=0,0,IF(M347=1,200,IF(M347=2,195,IF(M347=3,191,IF(M347=4,189,IF(M347=5,188,IF(M347=6,187,IF(M347=7,186,193-M347))))))))</f>
        <v>0</v>
      </c>
      <c r="O347" s="68"/>
      <c r="P347" s="68">
        <f>IF(O347=0,0,IF(O347=1,200,IF(O347=2,195,IF(O347=3,191,IF(O347=4,189,IF(O347=5,188,IF(O347=6,187,IF(O347=7,186,193-O347))))))))</f>
        <v>0</v>
      </c>
      <c r="Q347" s="69">
        <f>LARGE(V347:Z347,1)+LARGE(V347:Z347,2)+LARGE(V347:Z347,3)</f>
        <v>182</v>
      </c>
      <c r="R347" s="69">
        <f>+A347</f>
        <v>31</v>
      </c>
      <c r="S347" s="95"/>
      <c r="T347" s="70"/>
      <c r="U347" s="54"/>
      <c r="V347" s="71">
        <f t="shared" si="79"/>
        <v>182</v>
      </c>
      <c r="W347" s="71">
        <f t="shared" si="80"/>
        <v>0</v>
      </c>
      <c r="X347" s="71">
        <f t="shared" si="81"/>
        <v>0</v>
      </c>
      <c r="Y347" s="71">
        <f t="shared" si="76"/>
        <v>0</v>
      </c>
      <c r="Z347" s="71">
        <f t="shared" si="77"/>
        <v>0</v>
      </c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  <c r="AS347" s="42"/>
      <c r="AT347" s="42"/>
      <c r="AU347" s="42"/>
    </row>
    <row r="348" spans="1:47" ht="15.75" customHeight="1" x14ac:dyDescent="0.2">
      <c r="A348" s="63">
        <f>A347+1</f>
        <v>32</v>
      </c>
      <c r="B348" s="76" t="str">
        <f>VLOOKUP(D:D,PERSON!A:B,2,FALSE)</f>
        <v>KÜTTIS</v>
      </c>
      <c r="C348" s="76" t="str">
        <f>VLOOKUP(D:D,PERSON!A:F,6,FALSE)</f>
        <v>MARGUS</v>
      </c>
      <c r="D348" s="65">
        <v>9963</v>
      </c>
      <c r="E348" s="66">
        <f>VLOOKUP(D:D,PERSON!A:J,10,FALSE)</f>
        <v>1973</v>
      </c>
      <c r="F348" s="67" t="str">
        <f>VLOOKUP(D:D,PERSON!A:M,13,FALSE)</f>
        <v>S-Jaani LTK Lehola</v>
      </c>
      <c r="G348" s="68"/>
      <c r="H348" s="68">
        <f>IF(G348=0,0,IF(G348=1,200,IF(G348=2,195,IF(G348=3,191,IF(G348=4,189,IF(G348=5,188,IF(G348=6,187,IF(G348=7,186,193-G348))))))))</f>
        <v>0</v>
      </c>
      <c r="I348" s="68"/>
      <c r="J348" s="68">
        <f>IF(I348=0,0,IF(I348=1,200,IF(I348=2,195,IF(I348=3,191,IF(I348=4,189,IF(I348=5,188,IF(I348=6,187,IF(I348=7,186,193-I348))))))))</f>
        <v>0</v>
      </c>
      <c r="K348" s="68">
        <v>11</v>
      </c>
      <c r="L348" s="68">
        <f>IF(K348=0,0,IF(K348=1,200,IF(K348=2,195,IF(K348=3,191,IF(K348=4,189,IF(K348=5,188,IF(K348=6,187,IF(K348=7,186,193-K348))))))))</f>
        <v>182</v>
      </c>
      <c r="M348" s="68"/>
      <c r="N348" s="68">
        <f>IF(M348=0,0,IF(M348=1,200,IF(M348=2,195,IF(M348=3,191,IF(M348=4,189,IF(M348=5,188,IF(M348=6,187,IF(M348=7,186,193-M348))))))))</f>
        <v>0</v>
      </c>
      <c r="O348" s="68"/>
      <c r="P348" s="68">
        <f>IF(O348=0,0,IF(O348=1,200,IF(O348=2,195,IF(O348=3,191,IF(O348=4,189,IF(O348=5,188,IF(O348=6,187,IF(O348=7,186,193-O348))))))))</f>
        <v>0</v>
      </c>
      <c r="Q348" s="69">
        <f>LARGE(V348:Z348,1)+LARGE(V348:Z348,2)+LARGE(V348:Z348,3)</f>
        <v>182</v>
      </c>
      <c r="R348" s="69">
        <f>+A348</f>
        <v>32</v>
      </c>
      <c r="S348" s="95"/>
      <c r="T348" s="70"/>
      <c r="U348" s="54"/>
      <c r="V348" s="71">
        <f t="shared" si="79"/>
        <v>0</v>
      </c>
      <c r="W348" s="71">
        <f t="shared" si="80"/>
        <v>0</v>
      </c>
      <c r="X348" s="71">
        <f t="shared" si="81"/>
        <v>182</v>
      </c>
      <c r="Y348" s="71">
        <f t="shared" si="76"/>
        <v>0</v>
      </c>
      <c r="Z348" s="71">
        <f t="shared" si="77"/>
        <v>0</v>
      </c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  <c r="AS348" s="42"/>
      <c r="AT348" s="42"/>
      <c r="AU348" s="42"/>
    </row>
    <row r="349" spans="1:47" ht="15.75" customHeight="1" x14ac:dyDescent="0.2">
      <c r="A349" s="63">
        <f>A348+1</f>
        <v>33</v>
      </c>
      <c r="B349" s="76" t="str">
        <f>VLOOKUP(D:D,person_x_reiting[[personid]:[firstname]],2,FALSE)</f>
        <v>TALLO</v>
      </c>
      <c r="C349" s="76" t="str">
        <f>VLOOKUP(D:D,person_x_reiting[[personid]:[firstname]],3,FALSE)</f>
        <v>TIIT</v>
      </c>
      <c r="D349" s="65">
        <v>10019</v>
      </c>
      <c r="E349" s="66">
        <f>VLOOKUP(D:D,PERSON!A:J,10,FALSE)</f>
        <v>1966</v>
      </c>
      <c r="F349" s="67" t="str">
        <f>VLOOKUP(D:D,PERSON!A:M,13,FALSE)</f>
        <v>Viimsi Lauatenniseklubi</v>
      </c>
      <c r="G349" s="68">
        <v>12</v>
      </c>
      <c r="H349" s="68">
        <f>IF(G349=0,0,IF(G349=1,200,IF(G349=2,195,IF(G349=3,191,IF(G349=4,189,IF(G349=5,188,IF(G349=6,187,IF(G349=7,186,193-G349))))))))</f>
        <v>181</v>
      </c>
      <c r="I349" s="68"/>
      <c r="J349" s="68">
        <f>IF(I349=0,0,IF(I349=1,200,IF(I349=2,195,IF(I349=3,191,IF(I349=4,189,IF(I349=5,188,IF(I349=6,187,IF(I349=7,186,193-I349))))))))</f>
        <v>0</v>
      </c>
      <c r="K349" s="68"/>
      <c r="L349" s="68">
        <f>IF(K349=0,0,IF(K349=1,200,IF(K349=2,195,IF(K349=3,191,IF(K349=4,189,IF(K349=5,188,IF(K349=6,187,IF(K349=7,186,193-K349))))))))</f>
        <v>0</v>
      </c>
      <c r="M349" s="68"/>
      <c r="N349" s="68">
        <f>IF(M349=0,0,IF(M349=1,200,IF(M349=2,195,IF(M349=3,191,IF(M349=4,189,IF(M349=5,188,IF(M349=6,187,IF(M349=7,186,193-M349))))))))</f>
        <v>0</v>
      </c>
      <c r="O349" s="68"/>
      <c r="P349" s="68">
        <f>IF(O349=0,0,IF(O349=1,200,IF(O349=2,195,IF(O349=3,191,IF(O349=4,189,IF(O349=5,188,IF(O349=6,187,IF(O349=7,186,193-O349))))))))</f>
        <v>0</v>
      </c>
      <c r="Q349" s="69">
        <f>LARGE(V349:Z349,1)+LARGE(V349:Z349,2)+LARGE(V349:Z349,3)</f>
        <v>181</v>
      </c>
      <c r="R349" s="69">
        <f>+A349</f>
        <v>33</v>
      </c>
      <c r="S349" s="95"/>
      <c r="T349" s="70"/>
      <c r="U349" s="54"/>
      <c r="V349" s="71">
        <f t="shared" si="79"/>
        <v>181</v>
      </c>
      <c r="W349" s="71">
        <f t="shared" si="80"/>
        <v>0</v>
      </c>
      <c r="X349" s="71">
        <f t="shared" si="81"/>
        <v>0</v>
      </c>
      <c r="Y349" s="71">
        <f t="shared" si="76"/>
        <v>0</v>
      </c>
      <c r="Z349" s="71">
        <f t="shared" si="77"/>
        <v>0</v>
      </c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  <c r="AS349" s="42"/>
      <c r="AT349" s="42"/>
      <c r="AU349" s="42"/>
    </row>
    <row r="350" spans="1:47" ht="15.75" customHeight="1" x14ac:dyDescent="0.2">
      <c r="A350" s="63">
        <f>A349+1</f>
        <v>34</v>
      </c>
      <c r="B350" s="76" t="str">
        <f>VLOOKUP(D:D,person_x_reiting[[personid]:[firstname]],2,FALSE)</f>
        <v>OTTI</v>
      </c>
      <c r="C350" s="76" t="str">
        <f>VLOOKUP(D:D,person_x_reiting[[personid]:[firstname]],3,FALSE)</f>
        <v>KAIUS</v>
      </c>
      <c r="D350" s="65">
        <v>10020</v>
      </c>
      <c r="E350" s="66">
        <f>VLOOKUP(D:D,PERSON!A:J,10,FALSE)</f>
        <v>1964</v>
      </c>
      <c r="F350" s="67" t="str">
        <f>VLOOKUP(D:D,PERSON!A:M,13,FALSE)</f>
        <v>Viimsi Lauatenniseklubi</v>
      </c>
      <c r="G350" s="68">
        <v>13</v>
      </c>
      <c r="H350" s="68">
        <f>IF(G350=0,0,IF(G350=1,200,IF(G350=2,195,IF(G350=3,191,IF(G350=4,189,IF(G350=5,188,IF(G350=6,187,IF(G350=7,186,193-G350))))))))</f>
        <v>180</v>
      </c>
      <c r="I350" s="68"/>
      <c r="J350" s="68">
        <f>IF(I350=0,0,IF(I350=1,200,IF(I350=2,195,IF(I350=3,191,IF(I350=4,189,IF(I350=5,188,IF(I350=6,187,IF(I350=7,186,193-I350))))))))</f>
        <v>0</v>
      </c>
      <c r="K350" s="68"/>
      <c r="L350" s="68">
        <f>IF(K350=0,0,IF(K350=1,200,IF(K350=2,195,IF(K350=3,191,IF(K350=4,189,IF(K350=5,188,IF(K350=6,187,IF(K350=7,186,193-K350))))))))</f>
        <v>0</v>
      </c>
      <c r="M350" s="68"/>
      <c r="N350" s="68">
        <f>IF(M350=0,0,IF(M350=1,200,IF(M350=2,195,IF(M350=3,191,IF(M350=4,189,IF(M350=5,188,IF(M350=6,187,IF(M350=7,186,193-M350))))))))</f>
        <v>0</v>
      </c>
      <c r="O350" s="68"/>
      <c r="P350" s="68">
        <f>IF(O350=0,0,IF(O350=1,200,IF(O350=2,195,IF(O350=3,191,IF(O350=4,189,IF(O350=5,188,IF(O350=6,187,IF(O350=7,186,193-O350))))))))</f>
        <v>0</v>
      </c>
      <c r="Q350" s="69">
        <f>LARGE(V350:Z350,1)+LARGE(V350:Z350,2)+LARGE(V350:Z350,3)</f>
        <v>180</v>
      </c>
      <c r="R350" s="69">
        <f>+A350</f>
        <v>34</v>
      </c>
      <c r="S350" s="95"/>
      <c r="T350" s="70"/>
      <c r="U350" s="54"/>
      <c r="V350" s="71">
        <f t="shared" si="79"/>
        <v>180</v>
      </c>
      <c r="W350" s="71">
        <f t="shared" si="80"/>
        <v>0</v>
      </c>
      <c r="X350" s="71">
        <f t="shared" si="81"/>
        <v>0</v>
      </c>
      <c r="Y350" s="71">
        <f t="shared" si="76"/>
        <v>0</v>
      </c>
      <c r="Z350" s="71">
        <f t="shared" si="77"/>
        <v>0</v>
      </c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  <c r="AS350" s="42"/>
      <c r="AT350" s="42"/>
      <c r="AU350" s="42"/>
    </row>
    <row r="351" spans="1:47" ht="15.75" customHeight="1" x14ac:dyDescent="0.2">
      <c r="A351" s="63">
        <f>A350+1</f>
        <v>35</v>
      </c>
      <c r="B351" s="76" t="str">
        <f>VLOOKUP(D:D,PERSON!A:B,2,FALSE)</f>
        <v>KOOL</v>
      </c>
      <c r="C351" s="76" t="str">
        <f>VLOOKUP(D:D,PERSON!A:F,6,FALSE)</f>
        <v>GUNNAR GREGOR</v>
      </c>
      <c r="D351" s="65">
        <v>10038</v>
      </c>
      <c r="E351" s="66">
        <f>VLOOKUP(D:D,PERSON!A:J,10,FALSE)</f>
        <v>1966</v>
      </c>
      <c r="F351" s="67" t="str">
        <f>VLOOKUP(D:D,PERSON!A:M,13,FALSE)</f>
        <v>Viimsi Lauatenniseklubi</v>
      </c>
      <c r="G351" s="68">
        <v>14</v>
      </c>
      <c r="H351" s="68">
        <f>IF(G351=0,0,IF(G351=1,200,IF(G351=2,195,IF(G351=3,191,IF(G351=4,189,IF(G351=5,188,IF(G351=6,187,IF(G351=7,186,193-G351))))))))</f>
        <v>179</v>
      </c>
      <c r="I351" s="68"/>
      <c r="J351" s="68">
        <f>IF(I351=0,0,IF(I351=1,200,IF(I351=2,195,IF(I351=3,191,IF(I351=4,189,IF(I351=5,188,IF(I351=6,187,IF(I351=7,186,193-I351))))))))</f>
        <v>0</v>
      </c>
      <c r="K351" s="68"/>
      <c r="L351" s="68">
        <f>IF(K351=0,0,IF(K351=1,200,IF(K351=2,195,IF(K351=3,191,IF(K351=4,189,IF(K351=5,188,IF(K351=6,187,IF(K351=7,186,193-K351))))))))</f>
        <v>0</v>
      </c>
      <c r="M351" s="68"/>
      <c r="N351" s="68">
        <f>IF(M351=0,0,IF(M351=1,200,IF(M351=2,195,IF(M351=3,191,IF(M351=4,189,IF(M351=5,188,IF(M351=6,187,IF(M351=7,186,193-M351))))))))</f>
        <v>0</v>
      </c>
      <c r="O351" s="68"/>
      <c r="P351" s="68">
        <f>IF(O351=0,0,IF(O351=1,200,IF(O351=2,195,IF(O351=3,191,IF(O351=4,189,IF(O351=5,188,IF(O351=6,187,IF(O351=7,186,193-O351))))))))</f>
        <v>0</v>
      </c>
      <c r="Q351" s="69">
        <f>LARGE(V351:Z351,1)+LARGE(V351:Z351,2)+LARGE(V351:Z351,3)</f>
        <v>179</v>
      </c>
      <c r="R351" s="69">
        <f>+A351</f>
        <v>35</v>
      </c>
      <c r="S351" s="95"/>
      <c r="T351" s="70"/>
      <c r="U351" s="54"/>
      <c r="V351" s="71">
        <f t="shared" si="79"/>
        <v>179</v>
      </c>
      <c r="W351" s="71">
        <f t="shared" si="80"/>
        <v>0</v>
      </c>
      <c r="X351" s="71">
        <f t="shared" si="81"/>
        <v>0</v>
      </c>
      <c r="Y351" s="71">
        <f t="shared" si="76"/>
        <v>0</v>
      </c>
      <c r="Z351" s="71">
        <f t="shared" si="77"/>
        <v>0</v>
      </c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  <c r="AT351" s="42"/>
      <c r="AU351" s="42"/>
    </row>
    <row r="352" spans="1:47" ht="15.75" customHeight="1" x14ac:dyDescent="0.2">
      <c r="A352" s="63">
        <f>A351+1</f>
        <v>36</v>
      </c>
      <c r="B352" s="76" t="str">
        <f>VLOOKUP(D:D,PERSON!A:B,2,FALSE)</f>
        <v>PRIISALM</v>
      </c>
      <c r="C352" s="76" t="str">
        <f>VLOOKUP(D:D,PERSON!A:F,6,FALSE)</f>
        <v>PETER</v>
      </c>
      <c r="D352" s="65">
        <v>10253</v>
      </c>
      <c r="E352" s="66">
        <f>VLOOKUP(D:D,PERSON!A:J,10,FALSE)</f>
        <v>1976</v>
      </c>
      <c r="F352" s="67" t="str">
        <f>VLOOKUP(D:D,PERSON!A:M,13,FALSE)</f>
        <v>KLUBITU</v>
      </c>
      <c r="G352" s="68">
        <v>15</v>
      </c>
      <c r="H352" s="68">
        <f>IF(G352=0,0,IF(G352=1,200,IF(G352=2,195,IF(G352=3,191,IF(G352=4,189,IF(G352=5,188,IF(G352=6,187,IF(G352=7,186,193-G352))))))))</f>
        <v>178</v>
      </c>
      <c r="I352" s="68"/>
      <c r="J352" s="68">
        <f>IF(I352=0,0,IF(I352=1,200,IF(I352=2,195,IF(I352=3,191,IF(I352=4,189,IF(I352=5,188,IF(I352=6,187,IF(I352=7,186,193-I352))))))))</f>
        <v>0</v>
      </c>
      <c r="K352" s="68"/>
      <c r="L352" s="68">
        <f>IF(K352=0,0,IF(K352=1,200,IF(K352=2,195,IF(K352=3,191,IF(K352=4,189,IF(K352=5,188,IF(K352=6,187,IF(K352=7,186,193-K352))))))))</f>
        <v>0</v>
      </c>
      <c r="M352" s="68"/>
      <c r="N352" s="68">
        <f>IF(M352=0,0,IF(M352=1,200,IF(M352=2,195,IF(M352=3,191,IF(M352=4,189,IF(M352=5,188,IF(M352=6,187,IF(M352=7,186,193-M352))))))))</f>
        <v>0</v>
      </c>
      <c r="O352" s="68"/>
      <c r="P352" s="68">
        <f>IF(O352=0,0,IF(O352=1,200,IF(O352=2,195,IF(O352=3,191,IF(O352=4,189,IF(O352=5,188,IF(O352=6,187,IF(O352=7,186,193-O352))))))))</f>
        <v>0</v>
      </c>
      <c r="Q352" s="69">
        <f>LARGE(V352:Z352,1)+LARGE(V352:Z352,2)+LARGE(V352:Z352,3)</f>
        <v>178</v>
      </c>
      <c r="R352" s="69">
        <f>+A352</f>
        <v>36</v>
      </c>
      <c r="S352" s="95"/>
      <c r="T352" s="70"/>
      <c r="U352" s="54"/>
      <c r="V352" s="71">
        <f t="shared" si="79"/>
        <v>178</v>
      </c>
      <c r="W352" s="71">
        <f t="shared" si="80"/>
        <v>0</v>
      </c>
      <c r="X352" s="71">
        <f t="shared" si="81"/>
        <v>0</v>
      </c>
      <c r="Y352" s="71">
        <f t="shared" si="76"/>
        <v>0</v>
      </c>
      <c r="Z352" s="71">
        <f t="shared" si="77"/>
        <v>0</v>
      </c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  <c r="AS352" s="42"/>
      <c r="AT352" s="42"/>
      <c r="AU352" s="42"/>
    </row>
    <row r="353" spans="1:47" s="86" customFormat="1" ht="15.75" customHeight="1" x14ac:dyDescent="0.2">
      <c r="A353" s="92" t="s">
        <v>242</v>
      </c>
      <c r="B353" s="92"/>
      <c r="C353" s="92"/>
      <c r="D353" s="92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5"/>
      <c r="T353" s="94"/>
      <c r="U353" s="54"/>
      <c r="V353" s="71"/>
      <c r="W353" s="71"/>
      <c r="X353" s="71"/>
      <c r="Y353" s="97">
        <f t="shared" si="76"/>
        <v>0</v>
      </c>
      <c r="Z353" s="97">
        <f t="shared" si="77"/>
        <v>0</v>
      </c>
      <c r="AA353" s="85"/>
      <c r="AB353" s="85"/>
      <c r="AC353" s="85"/>
      <c r="AD353" s="85"/>
      <c r="AE353" s="85"/>
      <c r="AF353" s="85"/>
      <c r="AG353" s="85"/>
      <c r="AH353" s="85"/>
      <c r="AI353" s="85"/>
      <c r="AJ353" s="85"/>
      <c r="AK353" s="85"/>
      <c r="AL353" s="85"/>
      <c r="AM353" s="85"/>
      <c r="AN353" s="85"/>
      <c r="AO353" s="85"/>
      <c r="AP353" s="85"/>
      <c r="AQ353" s="85"/>
      <c r="AR353" s="85"/>
      <c r="AS353" s="85"/>
      <c r="AT353" s="85"/>
      <c r="AU353" s="85"/>
    </row>
    <row r="354" spans="1:47" ht="15.75" customHeight="1" x14ac:dyDescent="0.2">
      <c r="A354" s="63">
        <v>1</v>
      </c>
      <c r="B354" s="64" t="str">
        <f>VLOOKUP(D:D,PERSON!A:B,2,FALSE)</f>
        <v>SOOL</v>
      </c>
      <c r="C354" s="64" t="str">
        <f>VLOOKUP(D:D,PERSON!A:F,6,FALSE)</f>
        <v>HEIKKI</v>
      </c>
      <c r="D354" s="65">
        <v>1166</v>
      </c>
      <c r="E354" s="66">
        <f>VLOOKUP(D:D,PERSON!A:J,10,FALSE)</f>
        <v>1948</v>
      </c>
      <c r="F354" s="67" t="str">
        <f>VLOOKUP(D:D,PERSON!A:M,13,FALSE)</f>
        <v>Haapsalu LTK</v>
      </c>
      <c r="G354" s="68">
        <v>7</v>
      </c>
      <c r="H354" s="68">
        <f>IF(G354=0,0,IF(G354=1,200,IF(G354=2,195,IF(G354=3,191,IF(G354=4,189,IF(G354=5,188,IF(G354=6,187,IF(G354=7,186,193-G354))))))))</f>
        <v>186</v>
      </c>
      <c r="I354" s="68"/>
      <c r="J354" s="68">
        <f>IF(I354=0,0,IF(I354=1,200,IF(I354=2,195,IF(I354=3,191,IF(I354=4,189,IF(I354=5,188,IF(I354=6,187,IF(I354=7,186,193-I354))))))))</f>
        <v>0</v>
      </c>
      <c r="K354" s="68">
        <v>4</v>
      </c>
      <c r="L354" s="68">
        <f>IF(K354=0,0,IF(K354=1,200,IF(K354=2,195,IF(K354=3,191,IF(K354=4,189,IF(K354=5,188,IF(K354=6,187,IF(K354=7,186,193-K354))))))))</f>
        <v>189</v>
      </c>
      <c r="M354" s="68">
        <v>6</v>
      </c>
      <c r="N354" s="68">
        <f>IF(M354=0,0,IF(M354=1,200,IF(M354=2,195,IF(M354=3,191,IF(M354=4,189,IF(M354=5,188,IF(M354=6,187,IF(M354=7,186,193-M354))))))))</f>
        <v>187</v>
      </c>
      <c r="O354" s="68"/>
      <c r="P354" s="68">
        <f>IF(O354=0,0,IF(O354=1,200,IF(O354=2,195,IF(O354=3,191,IF(O354=4,189,IF(O354=5,188,IF(O354=6,187,IF(O354=7,186,193-O354))))))))</f>
        <v>0</v>
      </c>
      <c r="Q354" s="69">
        <f>LARGE(V354:Z354,1)+LARGE(V354:Z354,2)+LARGE(V354:Z354,3)</f>
        <v>562</v>
      </c>
      <c r="R354" s="69">
        <f>+A354</f>
        <v>1</v>
      </c>
      <c r="S354" s="95"/>
      <c r="T354" s="70"/>
      <c r="U354" s="54"/>
      <c r="V354" s="71">
        <f t="shared" ref="V354:V367" si="82">H354</f>
        <v>186</v>
      </c>
      <c r="W354" s="71">
        <f t="shared" ref="W354:W369" si="83">J354</f>
        <v>0</v>
      </c>
      <c r="X354" s="71">
        <f t="shared" ref="X354:X369" si="84">L354</f>
        <v>189</v>
      </c>
      <c r="Y354" s="71">
        <f t="shared" si="76"/>
        <v>187</v>
      </c>
      <c r="Z354" s="71">
        <f t="shared" si="77"/>
        <v>0</v>
      </c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  <c r="AS354" s="42"/>
      <c r="AT354" s="42"/>
      <c r="AU354" s="42"/>
    </row>
    <row r="355" spans="1:47" ht="15.75" customHeight="1" x14ac:dyDescent="0.2">
      <c r="A355" s="63">
        <f>A354+1</f>
        <v>2</v>
      </c>
      <c r="B355" s="64" t="str">
        <f>VLOOKUP(D:D,person_x_reiting[[personid]:[firstname]],2,FALSE)</f>
        <v>NÜÜD</v>
      </c>
      <c r="C355" s="64" t="str">
        <f>VLOOKUP(D:D,person_x_reiting[[personid]:[firstname]],3,FALSE)</f>
        <v>VÄINO</v>
      </c>
      <c r="D355" s="65">
        <v>2660</v>
      </c>
      <c r="E355" s="66">
        <f>VLOOKUP(D:D,PERSON!A:J,10,FALSE)</f>
        <v>1959</v>
      </c>
      <c r="F355" s="67" t="str">
        <f>VLOOKUP(D:D,PERSON!A:M,13,FALSE)</f>
        <v>Haiba Spordiklubi</v>
      </c>
      <c r="G355" s="68">
        <v>1</v>
      </c>
      <c r="H355" s="68">
        <f>IF(G355=0,0,IF(G355=1,200,IF(G355=2,195,IF(G355=3,191,IF(G355=4,189,IF(G355=5,188,IF(G355=6,187,IF(G355=7,186,193-G355))))))))</f>
        <v>200</v>
      </c>
      <c r="I355" s="68"/>
      <c r="J355" s="68">
        <f>IF(I355=0,0,IF(I355=1,200,IF(I355=2,195,IF(I355=3,191,IF(I355=4,189,IF(I355=5,188,IF(I355=6,187,IF(I355=7,186,193-I355))))))))</f>
        <v>0</v>
      </c>
      <c r="K355" s="68">
        <v>3</v>
      </c>
      <c r="L355" s="68">
        <f>IF(K355=0,0,IF(K355=1,200,IF(K355=2,195,IF(K355=3,191,IF(K355=4,189,IF(K355=5,188,IF(K355=6,187,IF(K355=7,186,193-K355))))))))</f>
        <v>191</v>
      </c>
      <c r="M355" s="68"/>
      <c r="N355" s="68">
        <f>IF(M355=0,0,IF(M355=1,200,IF(M355=2,195,IF(M355=3,191,IF(M355=4,189,IF(M355=5,188,IF(M355=6,187,IF(M355=7,186,193-M355))))))))</f>
        <v>0</v>
      </c>
      <c r="O355" s="68"/>
      <c r="P355" s="68">
        <f>IF(O355=0,0,IF(O355=1,200,IF(O355=2,195,IF(O355=3,191,IF(O355=4,189,IF(O355=5,188,IF(O355=6,187,IF(O355=7,186,193-O355))))))))</f>
        <v>0</v>
      </c>
      <c r="Q355" s="69">
        <f>LARGE(V355:Z355,1)+LARGE(V355:Z355,2)+LARGE(V355:Z355,3)</f>
        <v>391</v>
      </c>
      <c r="R355" s="69">
        <f>+A355</f>
        <v>2</v>
      </c>
      <c r="S355" s="95"/>
      <c r="T355" s="70"/>
      <c r="U355" s="54"/>
      <c r="V355" s="71">
        <f t="shared" si="82"/>
        <v>200</v>
      </c>
      <c r="W355" s="71">
        <f t="shared" si="83"/>
        <v>0</v>
      </c>
      <c r="X355" s="71">
        <f t="shared" si="84"/>
        <v>191</v>
      </c>
      <c r="Y355" s="71">
        <f t="shared" si="76"/>
        <v>0</v>
      </c>
      <c r="Z355" s="71">
        <f t="shared" si="77"/>
        <v>0</v>
      </c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  <c r="AS355" s="42"/>
      <c r="AT355" s="42"/>
      <c r="AU355" s="42"/>
    </row>
    <row r="356" spans="1:47" ht="15.75" customHeight="1" x14ac:dyDescent="0.2">
      <c r="A356" s="63">
        <f>A355+1</f>
        <v>3</v>
      </c>
      <c r="B356" s="64" t="str">
        <f>VLOOKUP(D:D,PERSON!A:B,2,FALSE)</f>
        <v>MALTIZOV</v>
      </c>
      <c r="C356" s="64" t="str">
        <f>VLOOKUP(D:D,PERSON!A:F,6,FALSE)</f>
        <v>GRIGORI</v>
      </c>
      <c r="D356" s="65">
        <v>6120</v>
      </c>
      <c r="E356" s="66">
        <f>VLOOKUP(D:D,PERSON!A:J,10,FALSE)</f>
        <v>1958</v>
      </c>
      <c r="F356" s="67" t="str">
        <f>VLOOKUP(D:D,PERSON!A:M,13,FALSE)</f>
        <v>LTK Kalev</v>
      </c>
      <c r="G356" s="68">
        <v>3</v>
      </c>
      <c r="H356" s="68">
        <f>IF(G356=0,0,IF(G356=1,200,IF(G356=2,195,IF(G356=3,191,IF(G356=4,189,IF(G356=5,188,IF(G356=6,187,IF(G356=7,186,193-G356))))))))</f>
        <v>191</v>
      </c>
      <c r="I356" s="68"/>
      <c r="J356" s="68">
        <f>IF(I356=0,0,IF(I356=1,200,IF(I356=2,195,IF(I356=3,191,IF(I356=4,189,IF(I356=5,188,IF(I356=6,187,IF(I356=7,186,193-I356))))))))</f>
        <v>0</v>
      </c>
      <c r="K356" s="68">
        <v>1</v>
      </c>
      <c r="L356" s="68">
        <f>IF(K356=0,0,IF(K356=1,200,IF(K356=2,195,IF(K356=3,191,IF(K356=4,189,IF(K356=5,188,IF(K356=6,187,IF(K356=7,186,193-K356))))))))</f>
        <v>200</v>
      </c>
      <c r="M356" s="68"/>
      <c r="N356" s="68">
        <f>IF(M356=0,0,IF(M356=1,200,IF(M356=2,195,IF(M356=3,191,IF(M356=4,189,IF(M356=5,188,IF(M356=6,187,IF(M356=7,186,193-M356))))))))</f>
        <v>0</v>
      </c>
      <c r="O356" s="68"/>
      <c r="P356" s="68">
        <f>IF(O356=0,0,IF(O356=1,200,IF(O356=2,195,IF(O356=3,191,IF(O356=4,189,IF(O356=5,188,IF(O356=6,187,IF(O356=7,186,193-O356))))))))</f>
        <v>0</v>
      </c>
      <c r="Q356" s="69">
        <f>LARGE(V356:Z356,1)+LARGE(V356:Z356,2)+LARGE(V356:Z356,3)</f>
        <v>391</v>
      </c>
      <c r="R356" s="69">
        <f>+A356</f>
        <v>3</v>
      </c>
      <c r="S356" s="95"/>
      <c r="T356" s="70"/>
      <c r="U356" s="54"/>
      <c r="V356" s="71">
        <f t="shared" si="82"/>
        <v>191</v>
      </c>
      <c r="W356" s="71">
        <f t="shared" si="83"/>
        <v>0</v>
      </c>
      <c r="X356" s="71">
        <f t="shared" si="84"/>
        <v>200</v>
      </c>
      <c r="Y356" s="71">
        <f t="shared" si="76"/>
        <v>0</v>
      </c>
      <c r="Z356" s="71">
        <f t="shared" si="77"/>
        <v>0</v>
      </c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  <c r="AS356" s="42"/>
      <c r="AT356" s="42"/>
      <c r="AU356" s="42"/>
    </row>
    <row r="357" spans="1:47" ht="15.75" customHeight="1" x14ac:dyDescent="0.2">
      <c r="A357" s="63">
        <f>A356+1</f>
        <v>4</v>
      </c>
      <c r="B357" s="64" t="str">
        <f>VLOOKUP(D:D,PERSON!A:B,2,FALSE)</f>
        <v>ÕUN</v>
      </c>
      <c r="C357" s="64" t="str">
        <f>VLOOKUP(D:D,PERSON!A:F,6,FALSE)</f>
        <v>ELLE</v>
      </c>
      <c r="D357" s="65">
        <v>142</v>
      </c>
      <c r="E357" s="66">
        <f>VLOOKUP(D:D,PERSON!A:J,10,FALSE)</f>
        <v>1954</v>
      </c>
      <c r="F357" s="67" t="str">
        <f>VLOOKUP(D:D,PERSON!A:M,13,FALSE)</f>
        <v>LTK Kristiine Sport</v>
      </c>
      <c r="G357" s="68">
        <v>2</v>
      </c>
      <c r="H357" s="68">
        <f>IF(G357=0,0,IF(G357=1,200,IF(G357=2,195,IF(G357=3,191,IF(G357=4,189,IF(G357=5,188,IF(G357=6,187,IF(G357=7,186,193-G357))))))))</f>
        <v>195</v>
      </c>
      <c r="I357" s="68"/>
      <c r="J357" s="68">
        <f>IF(I357=0,0,IF(I357=1,200,IF(I357=2,195,IF(I357=3,191,IF(I357=4,189,IF(I357=5,188,IF(I357=6,187,IF(I357=7,186,193-I357))))))))</f>
        <v>0</v>
      </c>
      <c r="K357" s="68">
        <v>2</v>
      </c>
      <c r="L357" s="68">
        <f>IF(K357=0,0,IF(K357=1,200,IF(K357=2,195,IF(K357=3,191,IF(K357=4,189,IF(K357=5,188,IF(K357=6,187,IF(K357=7,186,193-K357))))))))</f>
        <v>195</v>
      </c>
      <c r="M357" s="68"/>
      <c r="N357" s="68">
        <f>IF(M357=0,0,IF(M357=1,200,IF(M357=2,195,IF(M357=3,191,IF(M357=4,189,IF(M357=5,188,IF(M357=6,187,IF(M357=7,186,193-M357))))))))</f>
        <v>0</v>
      </c>
      <c r="O357" s="68"/>
      <c r="P357" s="68">
        <f>IF(O357=0,0,IF(O357=1,200,IF(O357=2,195,IF(O357=3,191,IF(O357=4,189,IF(O357=5,188,IF(O357=6,187,IF(O357=7,186,193-O357))))))))</f>
        <v>0</v>
      </c>
      <c r="Q357" s="69">
        <f>LARGE(V357:Z357,1)+LARGE(V357:Z357,2)+LARGE(V357:Z357,3)</f>
        <v>390</v>
      </c>
      <c r="R357" s="69">
        <f>+A357</f>
        <v>4</v>
      </c>
      <c r="S357" s="95"/>
      <c r="T357" s="70"/>
      <c r="U357" s="54"/>
      <c r="V357" s="71">
        <f t="shared" si="82"/>
        <v>195</v>
      </c>
      <c r="W357" s="71">
        <f t="shared" si="83"/>
        <v>0</v>
      </c>
      <c r="X357" s="71">
        <f t="shared" si="84"/>
        <v>195</v>
      </c>
      <c r="Y357" s="71">
        <f t="shared" si="76"/>
        <v>0</v>
      </c>
      <c r="Z357" s="71">
        <f t="shared" si="77"/>
        <v>0</v>
      </c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  <c r="AS357" s="42"/>
      <c r="AT357" s="42"/>
      <c r="AU357" s="42"/>
    </row>
    <row r="358" spans="1:47" ht="15.75" customHeight="1" x14ac:dyDescent="0.2">
      <c r="A358" s="63">
        <f>A357+1</f>
        <v>5</v>
      </c>
      <c r="B358" s="64" t="str">
        <f>VLOOKUP(D:D,PERSON!A:B,2,FALSE)</f>
        <v>DOBRISHKO</v>
      </c>
      <c r="C358" s="64" t="str">
        <f>VLOOKUP(D:D,PERSON!A:F,6,FALSE)</f>
        <v>ULDIS</v>
      </c>
      <c r="D358" s="65">
        <v>3520</v>
      </c>
      <c r="E358" s="66">
        <f>VLOOKUP(D:D,PERSON!A:J,10,FALSE)</f>
        <v>1955</v>
      </c>
      <c r="F358" s="67" t="s">
        <v>45</v>
      </c>
      <c r="G358" s="68"/>
      <c r="H358" s="68">
        <f>IF(G358=0,0,IF(G358=1,200,IF(G358=2,195,IF(G358=3,191,IF(G358=4,189,IF(G358=5,188,IF(G358=6,187,IF(G358=7,186,193-G358))))))))</f>
        <v>0</v>
      </c>
      <c r="I358" s="68">
        <v>1</v>
      </c>
      <c r="J358" s="68">
        <f>IF(I358=0,0,IF(I358=1,200,IF(I358=2,195,IF(I358=3,191,IF(I358=4,189,IF(I358=5,188,IF(I358=6,187,IF(I358=7,186,193-I358))))))))</f>
        <v>200</v>
      </c>
      <c r="K358" s="68"/>
      <c r="L358" s="68">
        <f>IF(K358=0,0,IF(K358=1,200,IF(K358=2,195,IF(K358=3,191,IF(K358=4,189,IF(K358=5,188,IF(K358=6,187,IF(K358=7,186,193-K358))))))))</f>
        <v>0</v>
      </c>
      <c r="M358" s="68"/>
      <c r="N358" s="68">
        <f>IF(M358=0,0,IF(M358=1,200,IF(M358=2,195,IF(M358=3,191,IF(M358=4,189,IF(M358=5,188,IF(M358=6,187,IF(M358=7,186,193-M358))))))))</f>
        <v>0</v>
      </c>
      <c r="O358" s="68"/>
      <c r="P358" s="68">
        <f>IF(O358=0,0,IF(O358=1,200,IF(O358=2,195,IF(O358=3,191,IF(O358=4,189,IF(O358=5,188,IF(O358=6,187,IF(O358=7,186,193-O358))))))))</f>
        <v>0</v>
      </c>
      <c r="Q358" s="69">
        <f>LARGE(V358:Z358,1)+LARGE(V358:Z358,2)+LARGE(V358:Z358,3)</f>
        <v>200</v>
      </c>
      <c r="R358" s="69">
        <f>+A358</f>
        <v>5</v>
      </c>
      <c r="S358" s="95"/>
      <c r="T358" s="70"/>
      <c r="U358" s="54"/>
      <c r="V358" s="71">
        <f t="shared" si="82"/>
        <v>0</v>
      </c>
      <c r="W358" s="71">
        <f t="shared" si="83"/>
        <v>200</v>
      </c>
      <c r="X358" s="71">
        <f t="shared" si="84"/>
        <v>0</v>
      </c>
      <c r="Y358" s="71">
        <f t="shared" si="76"/>
        <v>0</v>
      </c>
      <c r="Z358" s="71">
        <f t="shared" si="77"/>
        <v>0</v>
      </c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  <c r="AS358" s="42"/>
      <c r="AT358" s="42"/>
      <c r="AU358" s="42"/>
    </row>
    <row r="359" spans="1:47" ht="15.75" customHeight="1" x14ac:dyDescent="0.2">
      <c r="A359" s="63">
        <f>A358+1</f>
        <v>6</v>
      </c>
      <c r="B359" s="64" t="str">
        <f>VLOOKUP(D:D,PERSON!A:B,2,FALSE)</f>
        <v>JASTREBOV</v>
      </c>
      <c r="C359" s="64" t="str">
        <f>VLOOKUP(D:D,PERSON!A:F,6,FALSE)</f>
        <v>DMITRI</v>
      </c>
      <c r="D359" s="65">
        <v>165</v>
      </c>
      <c r="E359" s="66">
        <f>VLOOKUP(D:D,PERSON!A:J,10,FALSE)</f>
        <v>1953</v>
      </c>
      <c r="F359" s="67" t="str">
        <f>VLOOKUP(D:D,PERSON!A:M,13,FALSE)</f>
        <v>KLUBITU</v>
      </c>
      <c r="G359" s="68"/>
      <c r="H359" s="68">
        <f>IF(G359=0,0,IF(G359=1,200,IF(G359=2,195,IF(G359=3,191,IF(G359=4,189,IF(G359=5,188,IF(G359=6,187,IF(G359=7,186,193-G359))))))))</f>
        <v>0</v>
      </c>
      <c r="I359" s="101"/>
      <c r="J359" s="68"/>
      <c r="K359" s="68"/>
      <c r="L359" s="68">
        <f>IF(K359=0,0,IF(K359=1,200,IF(K359=2,195,IF(K359=3,191,IF(K359=4,189,IF(K359=5,188,IF(K359=6,187,IF(K359=7,186,193-K359))))))))</f>
        <v>0</v>
      </c>
      <c r="M359" s="68">
        <v>1</v>
      </c>
      <c r="N359" s="68">
        <f>IF(M359=0,0,IF(M359=1,200,IF(M359=2,195,IF(M359=3,191,IF(M359=4,189,IF(M359=5,188,IF(M359=6,187,IF(M359=7,186,193-M359))))))))</f>
        <v>200</v>
      </c>
      <c r="O359" s="68"/>
      <c r="P359" s="68"/>
      <c r="Q359" s="69">
        <f>LARGE(V359:Z359,1)+LARGE(V359:Z359,2)+LARGE(V359:Z359,3)</f>
        <v>200</v>
      </c>
      <c r="R359" s="69">
        <f>+A359</f>
        <v>6</v>
      </c>
      <c r="S359" s="95"/>
      <c r="T359" s="70"/>
      <c r="U359" s="54"/>
      <c r="V359" s="71">
        <f t="shared" si="82"/>
        <v>0</v>
      </c>
      <c r="W359" s="71">
        <f t="shared" si="83"/>
        <v>0</v>
      </c>
      <c r="X359" s="71">
        <f t="shared" si="84"/>
        <v>0</v>
      </c>
      <c r="Y359" s="71">
        <f t="shared" si="76"/>
        <v>200</v>
      </c>
      <c r="Z359" s="71">
        <f t="shared" si="77"/>
        <v>0</v>
      </c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2"/>
      <c r="AN359" s="42"/>
      <c r="AO359" s="42"/>
      <c r="AP359" s="42"/>
      <c r="AQ359" s="42"/>
      <c r="AR359" s="42"/>
      <c r="AS359" s="42"/>
      <c r="AT359" s="42"/>
      <c r="AU359" s="42"/>
    </row>
    <row r="360" spans="1:47" ht="15.75" customHeight="1" x14ac:dyDescent="0.2">
      <c r="A360" s="63">
        <f>A359+1</f>
        <v>7</v>
      </c>
      <c r="B360" s="64" t="str">
        <f>VLOOKUP(D:D,PERSON!A:B,2,FALSE)</f>
        <v>CHUGUNOVS</v>
      </c>
      <c r="C360" s="64" t="str">
        <f>VLOOKUP(D:D,PERSON!A:F,6,FALSE)</f>
        <v>SERGEIJS</v>
      </c>
      <c r="D360" s="65">
        <v>2238</v>
      </c>
      <c r="E360" s="66">
        <f>VLOOKUP(D:D,PERSON!A:J,10,FALSE)</f>
        <v>1956</v>
      </c>
      <c r="F360" s="67" t="s">
        <v>45</v>
      </c>
      <c r="G360" s="68"/>
      <c r="H360" s="68">
        <f>IF(G360=0,0,IF(G360=1,200,IF(G360=2,195,IF(G360=3,191,IF(G360=4,189,IF(G360=5,188,IF(G360=6,187,IF(G360=7,186,193-G360))))))))</f>
        <v>0</v>
      </c>
      <c r="I360" s="68">
        <v>2</v>
      </c>
      <c r="J360" s="68">
        <f>IF(I360=0,0,IF(I360=1,200,IF(I360=2,195,IF(I360=3,191,IF(I360=4,189,IF(I360=5,188,IF(I360=6,187,IF(I360=7,186,193-I360))))))))</f>
        <v>195</v>
      </c>
      <c r="K360" s="68"/>
      <c r="L360" s="68">
        <f>IF(K360=0,0,IF(K360=1,200,IF(K360=2,195,IF(K360=3,191,IF(K360=4,189,IF(K360=5,188,IF(K360=6,187,IF(K360=7,186,193-K360))))))))</f>
        <v>0</v>
      </c>
      <c r="M360" s="68"/>
      <c r="N360" s="68">
        <f>IF(M360=0,0,IF(M360=1,200,IF(M360=2,195,IF(M360=3,191,IF(M360=4,189,IF(M360=5,188,IF(M360=6,187,IF(M360=7,186,193-M360))))))))</f>
        <v>0</v>
      </c>
      <c r="O360" s="68"/>
      <c r="P360" s="68">
        <f>IF(O360=0,0,IF(O360=1,200,IF(O360=2,195,IF(O360=3,191,IF(O360=4,189,IF(O360=5,188,IF(O360=6,187,IF(O360=7,186,193-O360))))))))</f>
        <v>0</v>
      </c>
      <c r="Q360" s="69">
        <f>LARGE(V360:Z360,1)+LARGE(V360:Z360,2)+LARGE(V360:Z360,3)</f>
        <v>195</v>
      </c>
      <c r="R360" s="69">
        <f>+A360</f>
        <v>7</v>
      </c>
      <c r="S360" s="95"/>
      <c r="T360" s="70"/>
      <c r="U360" s="54"/>
      <c r="V360" s="71">
        <f t="shared" si="82"/>
        <v>0</v>
      </c>
      <c r="W360" s="71">
        <f t="shared" si="83"/>
        <v>195</v>
      </c>
      <c r="X360" s="71">
        <f t="shared" si="84"/>
        <v>0</v>
      </c>
      <c r="Y360" s="71">
        <f t="shared" si="76"/>
        <v>0</v>
      </c>
      <c r="Z360" s="71">
        <f t="shared" si="77"/>
        <v>0</v>
      </c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2"/>
      <c r="AN360" s="42"/>
      <c r="AO360" s="42"/>
      <c r="AP360" s="42"/>
      <c r="AQ360" s="42"/>
      <c r="AR360" s="42"/>
      <c r="AS360" s="42"/>
      <c r="AT360" s="42"/>
      <c r="AU360" s="42"/>
    </row>
    <row r="361" spans="1:47" ht="15.75" customHeight="1" x14ac:dyDescent="0.2">
      <c r="A361" s="63">
        <f>A360+1</f>
        <v>8</v>
      </c>
      <c r="B361" s="64" t="str">
        <f>VLOOKUP(D:D,PERSON!A:B,2,FALSE)</f>
        <v>VOTINOV</v>
      </c>
      <c r="C361" s="64" t="str">
        <f>VLOOKUP(D:D,PERSON!A:F,6,FALSE)</f>
        <v>JURI</v>
      </c>
      <c r="D361" s="65">
        <v>2808</v>
      </c>
      <c r="E361" s="66">
        <f>VLOOKUP(D:D,PERSON!A:J,10,FALSE)</f>
        <v>1947</v>
      </c>
      <c r="F361" s="67" t="str">
        <f>VLOOKUP(D:D,PERSON!A:M,13,FALSE)</f>
        <v>Sillamäe SK Kalev</v>
      </c>
      <c r="G361" s="68"/>
      <c r="H361" s="68">
        <f>IF(G361=0,0,IF(G361=1,200,IF(G361=2,195,IF(G361=3,191,IF(G361=4,189,IF(G361=5,188,IF(G361=6,187,IF(G361=7,186,193-G361))))))))</f>
        <v>0</v>
      </c>
      <c r="I361" s="101"/>
      <c r="J361" s="68"/>
      <c r="K361" s="68"/>
      <c r="L361" s="68">
        <f>IF(K361=0,0,IF(K361=1,200,IF(K361=2,195,IF(K361=3,191,IF(K361=4,189,IF(K361=5,188,IF(K361=6,187,IF(K361=7,186,193-K361))))))))</f>
        <v>0</v>
      </c>
      <c r="M361" s="68">
        <v>2</v>
      </c>
      <c r="N361" s="68">
        <f>IF(M361=0,0,IF(M361=1,200,IF(M361=2,195,IF(M361=3,191,IF(M361=4,189,IF(M361=5,188,IF(M361=6,187,IF(M361=7,186,193-M361))))))))</f>
        <v>195</v>
      </c>
      <c r="O361" s="68"/>
      <c r="P361" s="68"/>
      <c r="Q361" s="69">
        <f>LARGE(V361:Z361,1)+LARGE(V361:Z361,2)+LARGE(V361:Z361,3)</f>
        <v>195</v>
      </c>
      <c r="R361" s="69">
        <f>+A361</f>
        <v>8</v>
      </c>
      <c r="S361" s="95"/>
      <c r="T361" s="70"/>
      <c r="U361" s="54"/>
      <c r="V361" s="71">
        <f t="shared" si="82"/>
        <v>0</v>
      </c>
      <c r="W361" s="71">
        <f t="shared" si="83"/>
        <v>0</v>
      </c>
      <c r="X361" s="71">
        <f t="shared" si="84"/>
        <v>0</v>
      </c>
      <c r="Y361" s="71">
        <f t="shared" si="76"/>
        <v>195</v>
      </c>
      <c r="Z361" s="71">
        <f t="shared" si="77"/>
        <v>0</v>
      </c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  <c r="AL361" s="42"/>
      <c r="AM361" s="42"/>
      <c r="AN361" s="42"/>
      <c r="AO361" s="42"/>
      <c r="AP361" s="42"/>
      <c r="AQ361" s="42"/>
      <c r="AR361" s="42"/>
      <c r="AS361" s="42"/>
      <c r="AT361" s="42"/>
      <c r="AU361" s="42"/>
    </row>
    <row r="362" spans="1:47" ht="15.75" customHeight="1" x14ac:dyDescent="0.2">
      <c r="A362" s="63">
        <f>A361+1</f>
        <v>9</v>
      </c>
      <c r="B362" s="64" t="str">
        <f>VLOOKUP(D:D,PERSON!A:B,2,FALSE)</f>
        <v>PLUSCS</v>
      </c>
      <c r="C362" s="64" t="str">
        <f>VLOOKUP(D:D,PERSON!A:F,6,FALSE)</f>
        <v>OLEGS</v>
      </c>
      <c r="D362" s="65">
        <v>3516</v>
      </c>
      <c r="E362" s="66">
        <f>VLOOKUP(D:D,PERSON!A:J,10,FALSE)</f>
        <v>1960</v>
      </c>
      <c r="F362" s="67" t="s">
        <v>45</v>
      </c>
      <c r="G362" s="68"/>
      <c r="H362" s="68">
        <f>IF(G362=0,0,IF(G362=1,200,IF(G362=2,195,IF(G362=3,191,IF(G362=4,189,IF(G362=5,188,IF(G362=6,187,IF(G362=7,186,193-G362))))))))</f>
        <v>0</v>
      </c>
      <c r="I362" s="68">
        <v>3</v>
      </c>
      <c r="J362" s="68">
        <f>IF(I362=0,0,IF(I362=1,200,IF(I362=2,195,IF(I362=3,191,IF(I362=4,189,IF(I362=5,188,IF(I362=6,187,IF(I362=7,186,193-I362))))))))</f>
        <v>191</v>
      </c>
      <c r="K362" s="68"/>
      <c r="L362" s="68">
        <f>IF(K362=0,0,IF(K362=1,200,IF(K362=2,195,IF(K362=3,191,IF(K362=4,189,IF(K362=5,188,IF(K362=6,187,IF(K362=7,186,193-K362))))))))</f>
        <v>0</v>
      </c>
      <c r="M362" s="68"/>
      <c r="N362" s="68">
        <f>IF(M362=0,0,IF(M362=1,200,IF(M362=2,195,IF(M362=3,191,IF(M362=4,189,IF(M362=5,188,IF(M362=6,187,IF(M362=7,186,193-M362))))))))</f>
        <v>0</v>
      </c>
      <c r="O362" s="68"/>
      <c r="P362" s="68">
        <f>IF(O362=0,0,IF(O362=1,200,IF(O362=2,195,IF(O362=3,191,IF(O362=4,189,IF(O362=5,188,IF(O362=6,187,IF(O362=7,186,193-O362))))))))</f>
        <v>0</v>
      </c>
      <c r="Q362" s="69">
        <f>LARGE(V362:Z362,1)+LARGE(V362:Z362,2)+LARGE(V362:Z362,3)</f>
        <v>191</v>
      </c>
      <c r="R362" s="69">
        <f>+A362</f>
        <v>9</v>
      </c>
      <c r="S362" s="95"/>
      <c r="T362" s="70"/>
      <c r="U362" s="54"/>
      <c r="V362" s="71">
        <f t="shared" si="82"/>
        <v>0</v>
      </c>
      <c r="W362" s="71">
        <f t="shared" si="83"/>
        <v>191</v>
      </c>
      <c r="X362" s="71">
        <f t="shared" si="84"/>
        <v>0</v>
      </c>
      <c r="Y362" s="71">
        <f t="shared" si="76"/>
        <v>0</v>
      </c>
      <c r="Z362" s="71">
        <f t="shared" si="77"/>
        <v>0</v>
      </c>
      <c r="AA362" s="42"/>
      <c r="AB362" s="42"/>
      <c r="AC362" s="42"/>
      <c r="AD362" s="42"/>
      <c r="AE362" s="42"/>
      <c r="AF362" s="42"/>
      <c r="AG362" s="42"/>
      <c r="AH362" s="42"/>
      <c r="AI362" s="42"/>
      <c r="AJ362" s="42"/>
      <c r="AK362" s="42"/>
      <c r="AL362" s="42"/>
      <c r="AM362" s="42"/>
      <c r="AN362" s="42"/>
      <c r="AO362" s="42"/>
      <c r="AP362" s="42"/>
      <c r="AQ362" s="42"/>
      <c r="AR362" s="42"/>
      <c r="AS362" s="42"/>
      <c r="AT362" s="42"/>
      <c r="AU362" s="42"/>
    </row>
    <row r="363" spans="1:47" ht="15.75" customHeight="1" x14ac:dyDescent="0.2">
      <c r="A363" s="63">
        <f>A362+1</f>
        <v>10</v>
      </c>
      <c r="B363" s="64" t="str">
        <f>VLOOKUP(D:D,PERSON!A:B,2,FALSE)</f>
        <v>BALEV</v>
      </c>
      <c r="C363" s="64" t="str">
        <f>VLOOKUP(D:D,PERSON!A:F,6,FALSE)</f>
        <v>NIKOLAI</v>
      </c>
      <c r="D363" s="65">
        <v>150</v>
      </c>
      <c r="E363" s="66">
        <f>VLOOKUP(D:D,PERSON!A:J,10,FALSE)</f>
        <v>1959</v>
      </c>
      <c r="F363" s="67" t="str">
        <f>VLOOKUP(D:D,PERSON!A:M,13,FALSE)</f>
        <v>Mustvee LTK</v>
      </c>
      <c r="G363" s="68"/>
      <c r="H363" s="68">
        <f>IF(G363=0,0,IF(G363=1,200,IF(G363=2,195,IF(G363=3,191,IF(G363=4,189,IF(G363=5,188,IF(G363=6,187,IF(G363=7,186,193-G363))))))))</f>
        <v>0</v>
      </c>
      <c r="I363" s="101"/>
      <c r="J363" s="68"/>
      <c r="K363" s="68"/>
      <c r="L363" s="68">
        <f>IF(K363=0,0,IF(K363=1,200,IF(K363=2,195,IF(K363=3,191,IF(K363=4,189,IF(K363=5,188,IF(K363=6,187,IF(K363=7,186,193-K363))))))))</f>
        <v>0</v>
      </c>
      <c r="M363" s="68">
        <v>3</v>
      </c>
      <c r="N363" s="68">
        <f>IF(M363=0,0,IF(M363=1,200,IF(M363=2,195,IF(M363=3,191,IF(M363=4,189,IF(M363=5,188,IF(M363=6,187,IF(M363=7,186,193-M363))))))))</f>
        <v>191</v>
      </c>
      <c r="O363" s="68"/>
      <c r="P363" s="68"/>
      <c r="Q363" s="69">
        <f>LARGE(V363:Z363,1)+LARGE(V363:Z363,2)+LARGE(V363:Z363,3)</f>
        <v>191</v>
      </c>
      <c r="R363" s="69">
        <f>+A363</f>
        <v>10</v>
      </c>
      <c r="S363" s="95"/>
      <c r="T363" s="70"/>
      <c r="U363" s="54"/>
      <c r="V363" s="71">
        <f t="shared" si="82"/>
        <v>0</v>
      </c>
      <c r="W363" s="71">
        <f t="shared" si="83"/>
        <v>0</v>
      </c>
      <c r="X363" s="71">
        <f t="shared" si="84"/>
        <v>0</v>
      </c>
      <c r="Y363" s="71">
        <f t="shared" si="76"/>
        <v>191</v>
      </c>
      <c r="Z363" s="71">
        <f t="shared" si="77"/>
        <v>0</v>
      </c>
      <c r="AA363" s="42"/>
      <c r="AB363" s="42"/>
      <c r="AC363" s="42"/>
      <c r="AD363" s="42"/>
      <c r="AE363" s="42"/>
      <c r="AF363" s="42"/>
      <c r="AG363" s="42"/>
      <c r="AH363" s="42"/>
      <c r="AI363" s="42"/>
      <c r="AJ363" s="42"/>
      <c r="AK363" s="42"/>
      <c r="AL363" s="42"/>
      <c r="AM363" s="42"/>
      <c r="AN363" s="42"/>
      <c r="AO363" s="42"/>
      <c r="AP363" s="42"/>
      <c r="AQ363" s="42"/>
      <c r="AR363" s="42"/>
      <c r="AS363" s="42"/>
      <c r="AT363" s="42"/>
      <c r="AU363" s="42"/>
    </row>
    <row r="364" spans="1:47" ht="15.75" customHeight="1" x14ac:dyDescent="0.2">
      <c r="A364" s="63">
        <f>A363+1</f>
        <v>11</v>
      </c>
      <c r="B364" s="64" t="str">
        <f>VLOOKUP(D:D,PERSON!A:B,2,FALSE)</f>
        <v>KEKELIDZE</v>
      </c>
      <c r="C364" s="64" t="str">
        <f>VLOOKUP(D:D,PERSON!A:F,6,FALSE)</f>
        <v>VIKTOR</v>
      </c>
      <c r="D364" s="65">
        <v>5165</v>
      </c>
      <c r="E364" s="66">
        <f>VLOOKUP(D:D,PERSON!A:J,10,FALSE)</f>
        <v>1959</v>
      </c>
      <c r="F364" s="67" t="str">
        <f>VLOOKUP(D:D,PERSON!A:M,13,FALSE)</f>
        <v>LTK Pingpong</v>
      </c>
      <c r="G364" s="68">
        <v>4</v>
      </c>
      <c r="H364" s="68">
        <f>IF(G364=0,0,IF(G364=1,200,IF(G364=2,195,IF(G364=3,191,IF(G364=4,189,IF(G364=5,188,IF(G364=6,187,IF(G364=7,186,193-G364))))))))</f>
        <v>189</v>
      </c>
      <c r="I364" s="68"/>
      <c r="J364" s="68">
        <f>IF(I364=0,0,IF(I364=1,200,IF(I364=2,195,IF(I364=3,191,IF(I364=4,189,IF(I364=5,188,IF(I364=6,187,IF(I364=7,186,193-I364))))))))</f>
        <v>0</v>
      </c>
      <c r="K364" s="68"/>
      <c r="L364" s="68">
        <f>IF(K364=0,0,IF(K364=1,200,IF(K364=2,195,IF(K364=3,191,IF(K364=4,189,IF(K364=5,188,IF(K364=6,187,IF(K364=7,186,193-K364))))))))</f>
        <v>0</v>
      </c>
      <c r="M364" s="68"/>
      <c r="N364" s="68">
        <f>IF(M364=0,0,IF(M364=1,200,IF(M364=2,195,IF(M364=3,191,IF(M364=4,189,IF(M364=5,188,IF(M364=6,187,IF(M364=7,186,193-M364))))))))</f>
        <v>0</v>
      </c>
      <c r="O364" s="68"/>
      <c r="P364" s="68">
        <f>IF(O364=0,0,IF(O364=1,200,IF(O364=2,195,IF(O364=3,191,IF(O364=4,189,IF(O364=5,188,IF(O364=6,187,IF(O364=7,186,193-O364))))))))</f>
        <v>0</v>
      </c>
      <c r="Q364" s="69">
        <f>LARGE(V364:Z364,1)+LARGE(V364:Z364,2)+LARGE(V364:Z364,3)</f>
        <v>189</v>
      </c>
      <c r="R364" s="69">
        <f>+A364</f>
        <v>11</v>
      </c>
      <c r="S364" s="95"/>
      <c r="T364" s="70"/>
      <c r="U364" s="54"/>
      <c r="V364" s="71">
        <f t="shared" si="82"/>
        <v>189</v>
      </c>
      <c r="W364" s="71">
        <f t="shared" si="83"/>
        <v>0</v>
      </c>
      <c r="X364" s="71">
        <f t="shared" si="84"/>
        <v>0</v>
      </c>
      <c r="Y364" s="71">
        <f t="shared" si="76"/>
        <v>0</v>
      </c>
      <c r="Z364" s="71">
        <f t="shared" si="77"/>
        <v>0</v>
      </c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42"/>
      <c r="AQ364" s="42"/>
      <c r="AR364" s="42"/>
      <c r="AS364" s="42"/>
      <c r="AT364" s="42"/>
      <c r="AU364" s="42"/>
    </row>
    <row r="365" spans="1:47" ht="15.75" customHeight="1" x14ac:dyDescent="0.2">
      <c r="A365" s="63">
        <f>A364+1</f>
        <v>12</v>
      </c>
      <c r="B365" s="64" t="s">
        <v>9114</v>
      </c>
      <c r="C365" s="64" t="s">
        <v>2607</v>
      </c>
      <c r="D365" s="65" t="s">
        <v>9104</v>
      </c>
      <c r="E365" s="66">
        <v>1960</v>
      </c>
      <c r="F365" s="67" t="s">
        <v>205</v>
      </c>
      <c r="G365" s="68"/>
      <c r="H365" s="68"/>
      <c r="I365" s="68">
        <v>4</v>
      </c>
      <c r="J365" s="68">
        <f>IF(I365=0,0,IF(I365=1,200,IF(I365=2,195,IF(I365=3,191,IF(I365=4,189,IF(I365=5,188,IF(I365=6,187,IF(I365=7,186,193-I365))))))))</f>
        <v>189</v>
      </c>
      <c r="K365" s="68"/>
      <c r="L365" s="68"/>
      <c r="M365" s="68"/>
      <c r="N365" s="68">
        <f>IF(M365=0,0,IF(M365=1,200,IF(M365=2,195,IF(M365=3,191,IF(M365=4,189,IF(M365=5,188,IF(M365=6,187,IF(M365=7,186,193-M365))))))))</f>
        <v>0</v>
      </c>
      <c r="O365" s="68"/>
      <c r="P365" s="68"/>
      <c r="Q365" s="69">
        <f>LARGE(V365:Z365,1)+LARGE(V365:Z365,2)+LARGE(V365:Z365,3)</f>
        <v>189</v>
      </c>
      <c r="R365" s="69">
        <f>+A365</f>
        <v>12</v>
      </c>
      <c r="S365" s="95"/>
      <c r="T365" s="70"/>
      <c r="U365" s="54"/>
      <c r="V365" s="71">
        <f t="shared" si="82"/>
        <v>0</v>
      </c>
      <c r="W365" s="71">
        <f t="shared" si="83"/>
        <v>189</v>
      </c>
      <c r="X365" s="71">
        <f t="shared" si="84"/>
        <v>0</v>
      </c>
      <c r="Y365" s="71">
        <f t="shared" si="76"/>
        <v>0</v>
      </c>
      <c r="Z365" s="71">
        <f t="shared" si="77"/>
        <v>0</v>
      </c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  <c r="AR365" s="42"/>
      <c r="AS365" s="42"/>
      <c r="AT365" s="42"/>
      <c r="AU365" s="42"/>
    </row>
    <row r="366" spans="1:47" ht="15.75" customHeight="1" x14ac:dyDescent="0.2">
      <c r="A366" s="63">
        <f>A365+1</f>
        <v>13</v>
      </c>
      <c r="B366" s="64" t="str">
        <f>VLOOKUP(D:D,PERSON!A:B,2,FALSE)</f>
        <v>KUZNETSOV</v>
      </c>
      <c r="C366" s="64" t="str">
        <f>VLOOKUP(D:D,PERSON!A:F,6,FALSE)</f>
        <v>OLEG</v>
      </c>
      <c r="D366" s="65">
        <v>366</v>
      </c>
      <c r="E366" s="66">
        <f>VLOOKUP(D:D,PERSON!A:J,10,FALSE)</f>
        <v>1952</v>
      </c>
      <c r="F366" s="67" t="str">
        <f>VLOOKUP(D:D,PERSON!A:M,13,FALSE)</f>
        <v>KLUBITU</v>
      </c>
      <c r="G366" s="68"/>
      <c r="H366" s="68">
        <f>IF(G366=0,0,IF(G366=1,200,IF(G366=2,195,IF(G366=3,191,IF(G366=4,189,IF(G366=5,188,IF(G366=6,187,IF(G366=7,186,193-G366))))))))</f>
        <v>0</v>
      </c>
      <c r="I366" s="101"/>
      <c r="J366" s="68"/>
      <c r="K366" s="68"/>
      <c r="L366" s="68">
        <f>IF(K366=0,0,IF(K366=1,200,IF(K366=2,195,IF(K366=3,191,IF(K366=4,189,IF(K366=5,188,IF(K366=6,187,IF(K366=7,186,193-K366))))))))</f>
        <v>0</v>
      </c>
      <c r="M366" s="68">
        <v>4</v>
      </c>
      <c r="N366" s="68">
        <f>IF(M366=0,0,IF(M366=1,200,IF(M366=2,195,IF(M366=3,191,IF(M366=4,189,IF(M366=5,188,IF(M366=6,187,IF(M366=7,186,193-M366))))))))</f>
        <v>189</v>
      </c>
      <c r="O366" s="68"/>
      <c r="P366" s="68"/>
      <c r="Q366" s="69">
        <f>LARGE(V366:Z366,1)+LARGE(V366:Z366,2)+LARGE(V366:Z366,3)</f>
        <v>189</v>
      </c>
      <c r="R366" s="69">
        <f>+A366</f>
        <v>13</v>
      </c>
      <c r="S366" s="95"/>
      <c r="T366" s="70"/>
      <c r="U366" s="54"/>
      <c r="V366" s="71">
        <f t="shared" si="82"/>
        <v>0</v>
      </c>
      <c r="W366" s="71">
        <f t="shared" si="83"/>
        <v>0</v>
      </c>
      <c r="X366" s="71">
        <f t="shared" si="84"/>
        <v>0</v>
      </c>
      <c r="Y366" s="71">
        <f t="shared" si="76"/>
        <v>189</v>
      </c>
      <c r="Z366" s="71">
        <f t="shared" si="77"/>
        <v>0</v>
      </c>
      <c r="AA366" s="42"/>
      <c r="AB366" s="42"/>
      <c r="AC366" s="42"/>
      <c r="AD366" s="42"/>
      <c r="AE366" s="42"/>
      <c r="AF366" s="42"/>
      <c r="AG366" s="42"/>
      <c r="AH366" s="42"/>
      <c r="AI366" s="42"/>
      <c r="AJ366" s="42"/>
      <c r="AK366" s="42"/>
      <c r="AL366" s="42"/>
      <c r="AM366" s="42"/>
      <c r="AN366" s="42"/>
      <c r="AO366" s="42"/>
      <c r="AP366" s="42"/>
      <c r="AQ366" s="42"/>
      <c r="AR366" s="42"/>
      <c r="AS366" s="42"/>
      <c r="AT366" s="42"/>
      <c r="AU366" s="42"/>
    </row>
    <row r="367" spans="1:47" ht="15.75" customHeight="1" x14ac:dyDescent="0.2">
      <c r="A367" s="63">
        <f>A366+1</f>
        <v>14</v>
      </c>
      <c r="B367" s="64" t="str">
        <f>VLOOKUP(D:D,PERSON!A:B,2,FALSE)</f>
        <v>IGNATEV</v>
      </c>
      <c r="C367" s="64" t="str">
        <f>VLOOKUP(D:D,PERSON!A:F,6,FALSE)</f>
        <v>VALERII</v>
      </c>
      <c r="D367" s="65">
        <v>9606</v>
      </c>
      <c r="E367" s="66">
        <f>VLOOKUP(D:D,PERSON!A:J,10,FALSE)</f>
        <v>1953</v>
      </c>
      <c r="F367" s="67" t="str">
        <f>VLOOKUP(D:D,PERSON!A:M,13,FALSE)</f>
        <v>LTK Pingpong</v>
      </c>
      <c r="G367" s="68">
        <v>5</v>
      </c>
      <c r="H367" s="68">
        <f>IF(G367=0,0,IF(G367=1,200,IF(G367=2,195,IF(G367=3,191,IF(G367=4,189,IF(G367=5,188,IF(G367=6,187,IF(G367=7,186,193-G367))))))))</f>
        <v>188</v>
      </c>
      <c r="I367" s="68"/>
      <c r="J367" s="68">
        <f>IF(I367=0,0,IF(I367=1,200,IF(I367=2,195,IF(I367=3,191,IF(I367=4,189,IF(I367=5,188,IF(I367=6,187,IF(I367=7,186,193-I367))))))))</f>
        <v>0</v>
      </c>
      <c r="K367" s="68"/>
      <c r="L367" s="68">
        <f>IF(K367=0,0,IF(K367=1,200,IF(K367=2,195,IF(K367=3,191,IF(K367=4,189,IF(K367=5,188,IF(K367=6,187,IF(K367=7,186,193-K367))))))))</f>
        <v>0</v>
      </c>
      <c r="M367" s="68"/>
      <c r="N367" s="68">
        <f>IF(M367=0,0,IF(M367=1,200,IF(M367=2,195,IF(M367=3,191,IF(M367=4,189,IF(M367=5,188,IF(M367=6,187,IF(M367=7,186,193-M367))))))))</f>
        <v>0</v>
      </c>
      <c r="O367" s="68"/>
      <c r="P367" s="68">
        <f>IF(O367=0,0,IF(O367=1,200,IF(O367=2,195,IF(O367=3,191,IF(O367=4,189,IF(O367=5,188,IF(O367=6,187,IF(O367=7,186,193-O367))))))))</f>
        <v>0</v>
      </c>
      <c r="Q367" s="69">
        <f>LARGE(V367:Z367,1)+LARGE(V367:Z367,2)+LARGE(V367:Z367,3)</f>
        <v>188</v>
      </c>
      <c r="R367" s="69">
        <f>+A367</f>
        <v>14</v>
      </c>
      <c r="S367" s="95"/>
      <c r="T367" s="70"/>
      <c r="U367" s="54"/>
      <c r="V367" s="71">
        <f t="shared" si="82"/>
        <v>188</v>
      </c>
      <c r="W367" s="71">
        <f t="shared" si="83"/>
        <v>0</v>
      </c>
      <c r="X367" s="71">
        <f t="shared" si="84"/>
        <v>0</v>
      </c>
      <c r="Y367" s="71">
        <f t="shared" si="76"/>
        <v>0</v>
      </c>
      <c r="Z367" s="71">
        <f t="shared" si="77"/>
        <v>0</v>
      </c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  <c r="AN367" s="42"/>
      <c r="AO367" s="42"/>
      <c r="AP367" s="42"/>
      <c r="AQ367" s="42"/>
      <c r="AR367" s="42"/>
      <c r="AS367" s="42"/>
      <c r="AT367" s="42"/>
      <c r="AU367" s="42"/>
    </row>
    <row r="368" spans="1:47" ht="15.75" customHeight="1" x14ac:dyDescent="0.2">
      <c r="A368" s="63">
        <f>A367+1</f>
        <v>15</v>
      </c>
      <c r="B368" s="64" t="str">
        <f>VLOOKUP(D:D,PERSON!A:B,2,FALSE)</f>
        <v>KRUSEL</v>
      </c>
      <c r="C368" s="64" t="str">
        <f>VLOOKUP(D:D,PERSON!A:F,6,FALSE)</f>
        <v>MATI</v>
      </c>
      <c r="D368" s="65">
        <v>3353</v>
      </c>
      <c r="E368" s="66">
        <f>VLOOKUP(D:D,PERSON!A:J,10,FALSE)</f>
        <v>1957</v>
      </c>
      <c r="F368" s="67" t="str">
        <f>VLOOKUP(D:D,PERSON!A:M,13,FALSE)</f>
        <v>Keila LTK Pinksiproff</v>
      </c>
      <c r="G368" s="68"/>
      <c r="H368" s="68">
        <f>IF(G368=0,0,IF(G368=1,200,IF(G368=2,195,IF(G368=3,191,IF(G368=4,189,IF(G368=5,188,IF(G368=6,187,IF(G368=7,186,193-G368))))))))</f>
        <v>0</v>
      </c>
      <c r="I368" s="68">
        <v>5</v>
      </c>
      <c r="J368" s="68">
        <f>IF(I368=0,0,IF(I368=1,200,IF(I368=2,195,IF(I368=3,191,IF(I368=4,189,IF(I368=5,188,IF(I368=6,187,IF(I368=7,186,193-I368))))))))</f>
        <v>188</v>
      </c>
      <c r="K368" s="68"/>
      <c r="L368" s="68">
        <f>IF(K368=0,0,IF(K368=1,200,IF(K368=2,195,IF(K368=3,191,IF(K368=4,189,IF(K368=5,188,IF(K368=6,187,IF(K368=7,186,193-K368))))))))</f>
        <v>0</v>
      </c>
      <c r="M368" s="68"/>
      <c r="N368" s="68">
        <f>IF(M368=0,0,IF(M368=1,200,IF(M368=2,195,IF(M368=3,191,IF(M368=4,189,IF(M368=5,188,IF(M368=6,187,IF(M368=7,186,193-M368))))))))</f>
        <v>0</v>
      </c>
      <c r="O368" s="68"/>
      <c r="P368" s="68">
        <f>IF(O368=0,0,IF(O368=1,200,IF(O368=2,195,IF(O368=3,191,IF(O368=4,189,IF(O368=5,188,IF(O368=6,187,IF(O368=7,186,193-O368))))))))</f>
        <v>0</v>
      </c>
      <c r="Q368" s="69">
        <f>LARGE(V368:Z368,1)+LARGE(V368:Z368,2)+LARGE(V368:Z368,3)</f>
        <v>188</v>
      </c>
      <c r="R368" s="69">
        <f>+A368</f>
        <v>15</v>
      </c>
      <c r="S368" s="95"/>
      <c r="T368" s="70"/>
      <c r="U368" s="54"/>
      <c r="V368" s="71">
        <f t="shared" ref="V368:V369" si="85">H368</f>
        <v>0</v>
      </c>
      <c r="W368" s="71">
        <f t="shared" si="83"/>
        <v>188</v>
      </c>
      <c r="X368" s="71">
        <f t="shared" si="84"/>
        <v>0</v>
      </c>
      <c r="Y368" s="71">
        <f t="shared" si="76"/>
        <v>0</v>
      </c>
      <c r="Z368" s="71">
        <f t="shared" si="77"/>
        <v>0</v>
      </c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 s="42"/>
      <c r="AU368" s="42"/>
    </row>
    <row r="369" spans="1:47" ht="15.75" customHeight="1" x14ac:dyDescent="0.2">
      <c r="A369" s="63">
        <f>A368+1</f>
        <v>16</v>
      </c>
      <c r="B369" s="64" t="str">
        <f>VLOOKUP(D:D,PERSON!A:B,2,FALSE)</f>
        <v>SOKIRJANSKI</v>
      </c>
      <c r="C369" s="64" t="str">
        <f>VLOOKUP(D:D,PERSON!A:F,6,FALSE)</f>
        <v>ALEKSANDR</v>
      </c>
      <c r="D369" s="65">
        <v>5244</v>
      </c>
      <c r="E369" s="66">
        <f>VLOOKUP(D:D,PERSON!A:J,10,FALSE)</f>
        <v>1956</v>
      </c>
      <c r="F369" s="67" t="str">
        <f>VLOOKUP(D:D,PERSON!A:M,13,FALSE)</f>
        <v>Keila LTK Pinksiproff</v>
      </c>
      <c r="G369" s="101"/>
      <c r="H369" s="101"/>
      <c r="I369" s="101"/>
      <c r="J369" s="101"/>
      <c r="K369" s="68">
        <v>5</v>
      </c>
      <c r="L369" s="68">
        <f>IF(K369=0,0,IF(K369=1,200,IF(K369=2,195,IF(K369=3,191,IF(K369=4,189,IF(K369=5,188,IF(K369=6,187,IF(K369=7,186,193-K369))))))))</f>
        <v>188</v>
      </c>
      <c r="M369" s="68"/>
      <c r="N369" s="68">
        <f>IF(M369=0,0,IF(M369=1,200,IF(M369=2,195,IF(M369=3,191,IF(M369=4,189,IF(M369=5,188,IF(M369=6,187,IF(M369=7,186,193-M369))))))))</f>
        <v>0</v>
      </c>
      <c r="O369" s="103"/>
      <c r="P369" s="102"/>
      <c r="Q369" s="69">
        <f>LARGE(V369:Z369,1)+LARGE(V369:Z369,2)+LARGE(V369:Z369,3)</f>
        <v>188</v>
      </c>
      <c r="R369" s="69">
        <f>+A369</f>
        <v>16</v>
      </c>
      <c r="S369" s="95"/>
      <c r="T369" s="70"/>
      <c r="U369" s="54"/>
      <c r="V369" s="71">
        <f t="shared" si="85"/>
        <v>0</v>
      </c>
      <c r="W369" s="71">
        <f t="shared" si="83"/>
        <v>0</v>
      </c>
      <c r="X369" s="71">
        <f t="shared" si="84"/>
        <v>188</v>
      </c>
      <c r="Y369" s="71">
        <f t="shared" si="76"/>
        <v>0</v>
      </c>
      <c r="Z369" s="71">
        <f t="shared" si="77"/>
        <v>0</v>
      </c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  <c r="AR369" s="42"/>
      <c r="AS369" s="42"/>
      <c r="AT369" s="42"/>
      <c r="AU369" s="42"/>
    </row>
    <row r="370" spans="1:47" x14ac:dyDescent="0.2">
      <c r="A370" s="63">
        <f>A369+1</f>
        <v>17</v>
      </c>
      <c r="B370" s="64" t="str">
        <f>VLOOKUP(D:D,PERSON!A:B,2,FALSE)</f>
        <v>BUTAKOV</v>
      </c>
      <c r="C370" s="64" t="str">
        <f>VLOOKUP(D:D,PERSON!A:F,6,FALSE)</f>
        <v>LEONID</v>
      </c>
      <c r="D370" s="65">
        <v>156</v>
      </c>
      <c r="E370" s="66">
        <f>VLOOKUP(D:D,PERSON!A:J,10,FALSE)</f>
        <v>1951</v>
      </c>
      <c r="F370" s="67" t="str">
        <f>VLOOKUP(D:D,PERSON!A:M,13,FALSE)</f>
        <v>KLUBITU</v>
      </c>
      <c r="G370" s="68"/>
      <c r="H370" s="68">
        <f>IF(G370=0,0,IF(G370=1,200,IF(G370=2,195,IF(G370=3,191,IF(G370=4,189,IF(G370=5,188,IF(G370=6,187,IF(G370=7,186,193-G370))))))))</f>
        <v>0</v>
      </c>
      <c r="I370" s="101"/>
      <c r="J370" s="68"/>
      <c r="K370" s="68"/>
      <c r="L370" s="68">
        <f>IF(K370=0,0,IF(K370=1,200,IF(K370=2,195,IF(K370=3,191,IF(K370=4,189,IF(K370=5,188,IF(K370=6,187,IF(K370=7,186,193-K370))))))))</f>
        <v>0</v>
      </c>
      <c r="M370" s="68">
        <v>5</v>
      </c>
      <c r="N370" s="68">
        <f>IF(M370=0,0,IF(M370=1,200,IF(M370=2,195,IF(M370=3,191,IF(M370=4,189,IF(M370=5,188,IF(M370=6,187,IF(M370=7,186,193-M370))))))))</f>
        <v>188</v>
      </c>
      <c r="O370" s="68"/>
      <c r="P370" s="68"/>
      <c r="Q370" s="69">
        <f>LARGE(V370:Z370,1)+LARGE(V370:Z370,2)+LARGE(V370:Z370,3)</f>
        <v>188</v>
      </c>
      <c r="R370" s="69">
        <f>+A370</f>
        <v>17</v>
      </c>
      <c r="V370" s="71">
        <f t="shared" ref="V370:V377" si="86">H370</f>
        <v>0</v>
      </c>
      <c r="W370" s="71">
        <f t="shared" ref="W370:W377" si="87">J370</f>
        <v>0</v>
      </c>
      <c r="X370" s="71">
        <f t="shared" ref="X370:X377" si="88">L370</f>
        <v>0</v>
      </c>
      <c r="Y370" s="71">
        <f t="shared" ref="Y370:Y377" si="89">N370</f>
        <v>188</v>
      </c>
      <c r="Z370" s="71">
        <f t="shared" ref="Z370:Z377" si="90">P370</f>
        <v>0</v>
      </c>
    </row>
    <row r="371" spans="1:47" x14ac:dyDescent="0.2">
      <c r="A371" s="63">
        <f>A370+1</f>
        <v>18</v>
      </c>
      <c r="B371" s="64" t="str">
        <f>VLOOKUP(D:D,PERSON!A:B,2,FALSE)</f>
        <v>KANT</v>
      </c>
      <c r="C371" s="64" t="str">
        <f>VLOOKUP(D:D,PERSON!A:F,6,FALSE)</f>
        <v>JOHANNES</v>
      </c>
      <c r="D371" s="65">
        <v>169</v>
      </c>
      <c r="E371" s="66">
        <f>VLOOKUP(D:D,PERSON!A:J,10,FALSE)</f>
        <v>1947</v>
      </c>
      <c r="F371" s="67" t="str">
        <f>VLOOKUP(D:D,PERSON!A:M,13,FALSE)</f>
        <v>Keila LTK Pinksiproff</v>
      </c>
      <c r="G371" s="68">
        <v>6</v>
      </c>
      <c r="H371" s="68">
        <f>IF(G371=0,0,IF(G371=1,200,IF(G371=2,195,IF(G371=3,191,IF(G371=4,189,IF(G371=5,188,IF(G371=6,187,IF(G371=7,186,193-G371))))))))</f>
        <v>187</v>
      </c>
      <c r="I371" s="101"/>
      <c r="J371" s="68">
        <f>IF(I371=0,0,IF(I371=1,200,IF(I371=2,195,IF(I371=3,191,IF(I371=4,189,IF(I371=5,188,IF(I371=6,187,IF(I371=7,186,193-I371))))))))</f>
        <v>0</v>
      </c>
      <c r="K371" s="68"/>
      <c r="L371" s="68">
        <f>IF(K371=0,0,IF(K371=1,200,IF(K371=2,195,IF(K371=3,191,IF(K371=4,189,IF(K371=5,188,IF(K371=6,187,IF(K371=7,186,193-K371))))))))</f>
        <v>0</v>
      </c>
      <c r="M371" s="68"/>
      <c r="N371" s="68">
        <f>IF(M371=0,0,IF(M371=1,200,IF(M371=2,195,IF(M371=3,191,IF(M371=4,189,IF(M371=5,188,IF(M371=6,187,IF(M371=7,186,193-M371))))))))</f>
        <v>0</v>
      </c>
      <c r="O371" s="68"/>
      <c r="P371" s="68">
        <f>IF(O371=0,0,IF(O371=1,200,IF(O371=2,195,IF(O371=3,191,IF(O371=4,189,IF(O371=5,188,IF(O371=6,187,IF(O371=7,186,193-O371))))))))</f>
        <v>0</v>
      </c>
      <c r="Q371" s="69">
        <f>LARGE(V371:Z371,1)+LARGE(V371:Z371,2)+LARGE(V371:Z371,3)</f>
        <v>187</v>
      </c>
      <c r="R371" s="69">
        <f>+A371</f>
        <v>18</v>
      </c>
      <c r="V371" s="71">
        <f t="shared" si="86"/>
        <v>187</v>
      </c>
      <c r="W371" s="71">
        <f t="shared" si="87"/>
        <v>0</v>
      </c>
      <c r="X371" s="71">
        <f t="shared" si="88"/>
        <v>0</v>
      </c>
      <c r="Y371" s="71">
        <f t="shared" si="89"/>
        <v>0</v>
      </c>
      <c r="Z371" s="71">
        <f t="shared" si="90"/>
        <v>0</v>
      </c>
    </row>
    <row r="372" spans="1:47" x14ac:dyDescent="0.2">
      <c r="A372" s="63">
        <f>A371+1</f>
        <v>19</v>
      </c>
      <c r="B372" s="64" t="str">
        <f>VLOOKUP(D:D,PERSON!A:B,2,FALSE)</f>
        <v>GUSSAROV</v>
      </c>
      <c r="C372" s="64" t="str">
        <f>VLOOKUP(D:D,PERSON!A:F,6,FALSE)</f>
        <v>OLEG</v>
      </c>
      <c r="D372" s="65">
        <v>8718</v>
      </c>
      <c r="E372" s="66">
        <f>VLOOKUP(D:D,PERSON!A:J,10,FALSE)</f>
        <v>1957</v>
      </c>
      <c r="F372" s="67" t="str">
        <f>VLOOKUP(D:D,PERSON!A:M,13,FALSE)</f>
        <v>Keila LTK Pinksiproff</v>
      </c>
      <c r="G372" s="68"/>
      <c r="H372" s="68"/>
      <c r="I372" s="101"/>
      <c r="J372" s="68"/>
      <c r="K372" s="68">
        <v>6</v>
      </c>
      <c r="L372" s="68">
        <f>IF(K372=0,0,IF(K372=1,200,IF(K372=2,195,IF(K372=3,191,IF(K372=4,189,IF(K372=5,188,IF(K372=6,187,IF(K372=7,186,193-K372))))))))</f>
        <v>187</v>
      </c>
      <c r="M372" s="68"/>
      <c r="N372" s="68">
        <f>IF(M372=0,0,IF(M372=1,200,IF(M372=2,195,IF(M372=3,191,IF(M372=4,189,IF(M372=5,188,IF(M372=6,187,IF(M372=7,186,193-M372))))))))</f>
        <v>0</v>
      </c>
      <c r="O372" s="68"/>
      <c r="P372" s="68"/>
      <c r="Q372" s="69">
        <f>LARGE(V372:Z372,1)+LARGE(V372:Z372,2)+LARGE(V372:Z372,3)</f>
        <v>187</v>
      </c>
      <c r="R372" s="69">
        <f>+A372</f>
        <v>19</v>
      </c>
      <c r="V372" s="71">
        <f t="shared" ref="V372:V376" si="91">H372</f>
        <v>0</v>
      </c>
      <c r="W372" s="71">
        <f t="shared" ref="W372:W376" si="92">J372</f>
        <v>0</v>
      </c>
      <c r="X372" s="71">
        <f t="shared" ref="X372:X376" si="93">L372</f>
        <v>187</v>
      </c>
      <c r="Y372" s="71">
        <f t="shared" ref="Y372:Y376" si="94">N372</f>
        <v>0</v>
      </c>
      <c r="Z372" s="71">
        <f t="shared" ref="Z372:Z376" si="95">P372</f>
        <v>0</v>
      </c>
    </row>
    <row r="373" spans="1:47" x14ac:dyDescent="0.2">
      <c r="A373" s="63">
        <f>A372+1</f>
        <v>20</v>
      </c>
      <c r="B373" s="64" t="str">
        <f>VLOOKUP(D:D,PERSON!A:B,2,FALSE)</f>
        <v>TÜRK</v>
      </c>
      <c r="C373" s="64" t="str">
        <f>VLOOKUP(D:D,PERSON!A:F,6,FALSE)</f>
        <v>MATI</v>
      </c>
      <c r="D373" s="65">
        <v>7710</v>
      </c>
      <c r="E373" s="66">
        <f>VLOOKUP(D:D,PERSON!A:J,10,FALSE)</f>
        <v>1957</v>
      </c>
      <c r="F373" s="67" t="str">
        <f>VLOOKUP(D:D,PERSON!A:M,13,FALSE)</f>
        <v>Haapsalu LTK</v>
      </c>
      <c r="G373" s="68"/>
      <c r="H373" s="68"/>
      <c r="I373" s="101"/>
      <c r="J373" s="68"/>
      <c r="K373" s="68">
        <v>7</v>
      </c>
      <c r="L373" s="68">
        <f>IF(K373=0,0,IF(K373=1,200,IF(K373=2,195,IF(K373=3,191,IF(K373=4,189,IF(K373=5,188,IF(K373=6,187,IF(K373=7,186,193-K373))))))))</f>
        <v>186</v>
      </c>
      <c r="M373" s="68"/>
      <c r="N373" s="68">
        <f>IF(M373=0,0,IF(M373=1,200,IF(M373=2,195,IF(M373=3,191,IF(M373=4,189,IF(M373=5,188,IF(M373=6,187,IF(M373=7,186,193-M373))))))))</f>
        <v>0</v>
      </c>
      <c r="O373" s="68"/>
      <c r="P373" s="68"/>
      <c r="Q373" s="69">
        <f>LARGE(V373:Z373,1)+LARGE(V373:Z373,2)+LARGE(V373:Z373,3)</f>
        <v>186</v>
      </c>
      <c r="R373" s="69">
        <f>+A373</f>
        <v>20</v>
      </c>
      <c r="V373" s="71">
        <f t="shared" si="91"/>
        <v>0</v>
      </c>
      <c r="W373" s="71">
        <f t="shared" si="92"/>
        <v>0</v>
      </c>
      <c r="X373" s="71">
        <f t="shared" si="93"/>
        <v>186</v>
      </c>
      <c r="Y373" s="71">
        <f t="shared" si="94"/>
        <v>0</v>
      </c>
      <c r="Z373" s="71">
        <f t="shared" si="95"/>
        <v>0</v>
      </c>
    </row>
    <row r="374" spans="1:47" x14ac:dyDescent="0.2">
      <c r="A374" s="63">
        <f>A373+1</f>
        <v>21</v>
      </c>
      <c r="B374" s="64" t="str">
        <f>VLOOKUP(D:D,PERSON!A:B,2,FALSE)</f>
        <v>EIVER</v>
      </c>
      <c r="C374" s="64" t="str">
        <f>VLOOKUP(D:D,PERSON!A:F,6,FALSE)</f>
        <v>PRIIT</v>
      </c>
      <c r="D374" s="65">
        <v>2985</v>
      </c>
      <c r="E374" s="66">
        <f>VLOOKUP(D:D,PERSON!A:J,10,FALSE)</f>
        <v>1947</v>
      </c>
      <c r="F374" s="67" t="str">
        <f>VLOOKUP(D:D,PERSON!A:M,13,FALSE)</f>
        <v>Viimsi Lauatenniseklubi</v>
      </c>
      <c r="G374" s="68">
        <v>8</v>
      </c>
      <c r="H374" s="68">
        <f>IF(G374=0,0,IF(G374=1,200,IF(G374=2,195,IF(G374=3,191,IF(G374=4,189,IF(G374=5,188,IF(G374=6,187,IF(G374=7,186,193-G374))))))))</f>
        <v>185</v>
      </c>
      <c r="I374" s="101"/>
      <c r="J374" s="68"/>
      <c r="K374" s="68"/>
      <c r="L374" s="68">
        <f>IF(K374=0,0,IF(K374=1,200,IF(K374=2,195,IF(K374=3,191,IF(K374=4,189,IF(K374=5,188,IF(K374=6,187,IF(K374=7,186,193-K374))))))))</f>
        <v>0</v>
      </c>
      <c r="M374" s="68"/>
      <c r="N374" s="68">
        <f>IF(M374=0,0,IF(M374=1,200,IF(M374=2,195,IF(M374=3,191,IF(M374=4,189,IF(M374=5,188,IF(M374=6,187,IF(M374=7,186,193-M374))))))))</f>
        <v>0</v>
      </c>
      <c r="O374" s="68"/>
      <c r="P374" s="68"/>
      <c r="Q374" s="69">
        <f>LARGE(V374:Z374,1)+LARGE(V374:Z374,2)+LARGE(V374:Z374,3)</f>
        <v>185</v>
      </c>
      <c r="R374" s="69">
        <f>+A374</f>
        <v>21</v>
      </c>
      <c r="V374" s="71">
        <f t="shared" si="91"/>
        <v>185</v>
      </c>
      <c r="W374" s="71">
        <f t="shared" si="92"/>
        <v>0</v>
      </c>
      <c r="X374" s="71">
        <f t="shared" si="93"/>
        <v>0</v>
      </c>
      <c r="Y374" s="71">
        <f t="shared" si="94"/>
        <v>0</v>
      </c>
      <c r="Z374" s="71">
        <f t="shared" si="95"/>
        <v>0</v>
      </c>
    </row>
    <row r="375" spans="1:47" x14ac:dyDescent="0.2">
      <c r="A375" s="63">
        <f>A374+1</f>
        <v>22</v>
      </c>
      <c r="B375" s="64" t="str">
        <f>VLOOKUP(D:D,PERSON!A:B,2,FALSE)</f>
        <v>GUSSAROV</v>
      </c>
      <c r="C375" s="64" t="str">
        <f>VLOOKUP(D:D,PERSON!A:F,6,FALSE)</f>
        <v>OLEG</v>
      </c>
      <c r="D375" s="65">
        <v>8718</v>
      </c>
      <c r="E375" s="66">
        <f>VLOOKUP(D:D,PERSON!A:J,10,FALSE)</f>
        <v>1957</v>
      </c>
      <c r="F375" s="67" t="str">
        <f>VLOOKUP(D:D,PERSON!A:M,13,FALSE)</f>
        <v>Keila LTK Pinksiproff</v>
      </c>
      <c r="G375" s="68">
        <v>9</v>
      </c>
      <c r="H375" s="68">
        <f>IF(G375=0,0,IF(G375=1,200,IF(G375=2,195,IF(G375=3,191,IF(G375=4,189,IF(G375=5,188,IF(G375=6,187,IF(G375=7,186,193-G375))))))))</f>
        <v>184</v>
      </c>
      <c r="I375" s="101"/>
      <c r="J375" s="68"/>
      <c r="K375" s="68"/>
      <c r="L375" s="68">
        <f>IF(K375=0,0,IF(K375=1,200,IF(K375=2,195,IF(K375=3,191,IF(K375=4,189,IF(K375=5,188,IF(K375=6,187,IF(K375=7,186,193-K375))))))))</f>
        <v>0</v>
      </c>
      <c r="M375" s="68"/>
      <c r="N375" s="68">
        <f>IF(M375=0,0,IF(M375=1,200,IF(M375=2,195,IF(M375=3,191,IF(M375=4,189,IF(M375=5,188,IF(M375=6,187,IF(M375=7,186,193-M375))))))))</f>
        <v>0</v>
      </c>
      <c r="O375" s="68"/>
      <c r="P375" s="68"/>
      <c r="Q375" s="69">
        <f>LARGE(V375:Z375,1)+LARGE(V375:Z375,2)+LARGE(V375:Z375,3)</f>
        <v>184</v>
      </c>
      <c r="R375" s="69">
        <f>+A375</f>
        <v>22</v>
      </c>
      <c r="V375" s="71">
        <f t="shared" si="91"/>
        <v>184</v>
      </c>
      <c r="W375" s="71">
        <f t="shared" si="92"/>
        <v>0</v>
      </c>
      <c r="X375" s="71">
        <f t="shared" si="93"/>
        <v>0</v>
      </c>
      <c r="Y375" s="71">
        <f t="shared" si="94"/>
        <v>0</v>
      </c>
      <c r="Z375" s="71">
        <f t="shared" si="95"/>
        <v>0</v>
      </c>
    </row>
    <row r="376" spans="1:47" x14ac:dyDescent="0.2">
      <c r="A376" s="63">
        <f>A375+1</f>
        <v>23</v>
      </c>
      <c r="B376" s="64" t="str">
        <f>VLOOKUP(D:D,PERSON!A:B,2,FALSE)</f>
        <v>UUSTALO</v>
      </c>
      <c r="C376" s="64" t="str">
        <f>VLOOKUP(D:D,PERSON!A:F,6,FALSE)</f>
        <v>TOIVO</v>
      </c>
      <c r="D376" s="65">
        <v>1567</v>
      </c>
      <c r="E376" s="66">
        <f>VLOOKUP(D:D,PERSON!A:J,10,FALSE)</f>
        <v>1946</v>
      </c>
      <c r="F376" s="67" t="str">
        <f>VLOOKUP(D:D,PERSON!A:M,13,FALSE)</f>
        <v>Mustvee LTK</v>
      </c>
      <c r="G376" s="68">
        <v>10</v>
      </c>
      <c r="H376" s="68">
        <f>IF(G376=0,0,IF(G376=1,200,IF(G376=2,195,IF(G376=3,191,IF(G376=4,189,IF(G376=5,188,IF(G376=6,187,IF(G376=7,186,193-G376))))))))</f>
        <v>183</v>
      </c>
      <c r="I376" s="101"/>
      <c r="J376" s="68"/>
      <c r="K376" s="68"/>
      <c r="L376" s="68">
        <f>IF(K376=0,0,IF(K376=1,200,IF(K376=2,195,IF(K376=3,191,IF(K376=4,189,IF(K376=5,188,IF(K376=6,187,IF(K376=7,186,193-K376))))))))</f>
        <v>0</v>
      </c>
      <c r="M376" s="68"/>
      <c r="N376" s="68">
        <f>IF(M376=0,0,IF(M376=1,200,IF(M376=2,195,IF(M376=3,191,IF(M376=4,189,IF(M376=5,188,IF(M376=6,187,IF(M376=7,186,193-M376))))))))</f>
        <v>0</v>
      </c>
      <c r="O376" s="68"/>
      <c r="P376" s="68"/>
      <c r="Q376" s="69">
        <f>LARGE(V376:Z376,1)+LARGE(V376:Z376,2)+LARGE(V376:Z376,3)</f>
        <v>183</v>
      </c>
      <c r="R376" s="69">
        <f>+A376</f>
        <v>23</v>
      </c>
      <c r="V376" s="71">
        <f t="shared" si="91"/>
        <v>183</v>
      </c>
      <c r="W376" s="71">
        <f t="shared" si="92"/>
        <v>0</v>
      </c>
      <c r="X376" s="71">
        <f t="shared" si="93"/>
        <v>0</v>
      </c>
      <c r="Y376" s="71">
        <f t="shared" si="94"/>
        <v>0</v>
      </c>
      <c r="Z376" s="71">
        <f t="shared" si="95"/>
        <v>0</v>
      </c>
    </row>
    <row r="377" spans="1:47" x14ac:dyDescent="0.2">
      <c r="A377" s="63">
        <f>A376+1</f>
        <v>24</v>
      </c>
      <c r="B377" s="64" t="str">
        <f>VLOOKUP(D:D,PERSON!A:B,2,FALSE)</f>
        <v>TIGANE</v>
      </c>
      <c r="C377" s="64" t="str">
        <f>VLOOKUP(D:D,PERSON!A:F,6,FALSE)</f>
        <v>ALDU</v>
      </c>
      <c r="D377" s="65">
        <v>8299</v>
      </c>
      <c r="E377" s="66">
        <f>VLOOKUP(D:D,PERSON!A:J,10,FALSE)</f>
        <v>1949</v>
      </c>
      <c r="F377" s="67" t="str">
        <f>VLOOKUP(D:D,PERSON!A:M,13,FALSE)</f>
        <v>Viimsi Lauatenniseklubi</v>
      </c>
      <c r="G377" s="68">
        <v>11</v>
      </c>
      <c r="H377" s="68">
        <f>IF(G377=0,0,IF(G377=1,200,IF(G377=2,195,IF(G377=3,191,IF(G377=4,189,IF(G377=5,188,IF(G377=6,187,IF(G377=7,186,193-G377))))))))</f>
        <v>182</v>
      </c>
      <c r="I377" s="101"/>
      <c r="J377" s="68"/>
      <c r="K377" s="68"/>
      <c r="L377" s="68">
        <f>IF(K377=0,0,IF(K377=1,200,IF(K377=2,195,IF(K377=3,191,IF(K377=4,189,IF(K377=5,188,IF(K377=6,187,IF(K377=7,186,193-K377))))))))</f>
        <v>0</v>
      </c>
      <c r="M377" s="68"/>
      <c r="N377" s="68">
        <f>IF(M377=0,0,IF(M377=1,200,IF(M377=2,195,IF(M377=3,191,IF(M377=4,189,IF(M377=5,188,IF(M377=6,187,IF(M377=7,186,193-M377))))))))</f>
        <v>0</v>
      </c>
      <c r="O377" s="68"/>
      <c r="P377" s="68"/>
      <c r="Q377" s="69">
        <f>LARGE(V377:Z377,1)+LARGE(V377:Z377,2)+LARGE(V377:Z377,3)</f>
        <v>182</v>
      </c>
      <c r="R377" s="69">
        <f>+A377</f>
        <v>24</v>
      </c>
      <c r="V377" s="71">
        <f t="shared" si="86"/>
        <v>182</v>
      </c>
      <c r="W377" s="71">
        <f t="shared" si="87"/>
        <v>0</v>
      </c>
      <c r="X377" s="71">
        <f t="shared" si="88"/>
        <v>0</v>
      </c>
      <c r="Y377" s="71">
        <f t="shared" si="89"/>
        <v>0</v>
      </c>
      <c r="Z377" s="71">
        <f t="shared" si="90"/>
        <v>0</v>
      </c>
    </row>
  </sheetData>
  <sortState xmlns:xlrd2="http://schemas.microsoft.com/office/spreadsheetml/2017/richdata2" ref="A218:R244">
    <sortCondition descending="1" ref="Q218:Q244"/>
  </sortState>
  <dataConsolidate/>
  <mergeCells count="17">
    <mergeCell ref="A1:R1"/>
    <mergeCell ref="A2:R2"/>
    <mergeCell ref="A3:R3"/>
    <mergeCell ref="G4:H4"/>
    <mergeCell ref="I4:J4"/>
    <mergeCell ref="K4:L4"/>
    <mergeCell ref="M4:N4"/>
    <mergeCell ref="O4:P4"/>
    <mergeCell ref="Q4:R4"/>
    <mergeCell ref="M5:N5"/>
    <mergeCell ref="O5:P5"/>
    <mergeCell ref="Q5:R5"/>
    <mergeCell ref="B5:C6"/>
    <mergeCell ref="F5:F6"/>
    <mergeCell ref="G5:H5"/>
    <mergeCell ref="I5:J5"/>
    <mergeCell ref="K5:L5"/>
  </mergeCells>
  <conditionalFormatting sqref="G218:G233 H219:H233 I218:I233 O317:P334 J317:N338 G8:P39 G180:P216 G354:P377 G317:I352 J339:P352 K76:P179 G76:G179 I76:I179 J77:J179 H77:H179 H306:H308 J306:L308 J296:P297 J298:L298 N298:P298 N306:P308 M298:M311 M249:M295 K249:K295 L250:L295 P250:P295 N250:N295 O249:O295 J250:J295 H250:H298 G249:G315 I249:I315 M65:M69 K65:K69 I65:I69 G65:G69 K50:K59 I50:I59 G50:G59 G40:G44 I40:I44 K40:K44 H40:H74 J40:J74 L40:L74 N40:P74 M40:M63 G234:I247 J218:P247">
    <cfRule type="cellIs" dxfId="34" priority="111" operator="equal">
      <formula>0</formula>
    </cfRule>
  </conditionalFormatting>
  <conditionalFormatting sqref="H218">
    <cfRule type="cellIs" dxfId="33" priority="114" operator="equal">
      <formula>0</formula>
    </cfRule>
  </conditionalFormatting>
  <conditionalFormatting sqref="J76">
    <cfRule type="cellIs" dxfId="32" priority="119" operator="equal">
      <formula>0</formula>
    </cfRule>
  </conditionalFormatting>
  <conditionalFormatting sqref="H76">
    <cfRule type="cellIs" dxfId="31" priority="121" operator="equal">
      <formula>0</formula>
    </cfRule>
  </conditionalFormatting>
  <conditionalFormatting sqref="L249">
    <cfRule type="cellIs" dxfId="30" priority="122" operator="equal">
      <formula>0</formula>
    </cfRule>
  </conditionalFormatting>
  <conditionalFormatting sqref="H249">
    <cfRule type="cellIs" dxfId="29" priority="124" operator="equal">
      <formula>0</formula>
    </cfRule>
  </conditionalFormatting>
  <conditionalFormatting sqref="J249">
    <cfRule type="cellIs" dxfId="28" priority="125" operator="equal">
      <formula>0</formula>
    </cfRule>
  </conditionalFormatting>
  <conditionalFormatting sqref="N249">
    <cfRule type="cellIs" dxfId="27" priority="126" operator="equal">
      <formula>0</formula>
    </cfRule>
  </conditionalFormatting>
  <conditionalFormatting sqref="P249">
    <cfRule type="cellIs" dxfId="26" priority="127" operator="equal">
      <formula>0</formula>
    </cfRule>
  </conditionalFormatting>
  <conditionalFormatting sqref="O335:O338">
    <cfRule type="cellIs" dxfId="25" priority="107" operator="equal">
      <formula>0</formula>
    </cfRule>
  </conditionalFormatting>
  <conditionalFormatting sqref="P335:P338">
    <cfRule type="cellIs" dxfId="24" priority="108" operator="equal">
      <formula>0</formula>
    </cfRule>
  </conditionalFormatting>
  <conditionalFormatting sqref="N309:N315">
    <cfRule type="cellIs" dxfId="23" priority="52" operator="equal">
      <formula>0</formula>
    </cfRule>
  </conditionalFormatting>
  <conditionalFormatting sqref="H309:H315">
    <cfRule type="cellIs" dxfId="22" priority="48" operator="equal">
      <formula>0</formula>
    </cfRule>
  </conditionalFormatting>
  <conditionalFormatting sqref="O309:O315">
    <cfRule type="cellIs" dxfId="21" priority="51" operator="equal">
      <formula>0</formula>
    </cfRule>
  </conditionalFormatting>
  <conditionalFormatting sqref="J309:J315">
    <cfRule type="cellIs" dxfId="20" priority="49" operator="equal">
      <formula>0</formula>
    </cfRule>
  </conditionalFormatting>
  <conditionalFormatting sqref="L309:L315">
    <cfRule type="cellIs" dxfId="19" priority="50" operator="equal">
      <formula>0</formula>
    </cfRule>
  </conditionalFormatting>
  <conditionalFormatting sqref="K309:K315 M312:M315">
    <cfRule type="cellIs" dxfId="18" priority="56" operator="equal">
      <formula>0</formula>
    </cfRule>
  </conditionalFormatting>
  <conditionalFormatting sqref="P309:P315">
    <cfRule type="cellIs" dxfId="17" priority="53" operator="equal">
      <formula>0</formula>
    </cfRule>
  </conditionalFormatting>
  <conditionalFormatting sqref="G70:G74 I70:I74 K70:K74 M70:M74">
    <cfRule type="cellIs" dxfId="16" priority="23" operator="equal">
      <formula>0</formula>
    </cfRule>
  </conditionalFormatting>
  <conditionalFormatting sqref="D240:D241 D218:D233">
    <cfRule type="duplicateValues" dxfId="15" priority="14"/>
  </conditionalFormatting>
  <conditionalFormatting sqref="D306:D313 D249:D303">
    <cfRule type="duplicateValues" dxfId="14" priority="13"/>
  </conditionalFormatting>
  <conditionalFormatting sqref="D8:D74">
    <cfRule type="duplicateValues" dxfId="13" priority="521"/>
  </conditionalFormatting>
  <conditionalFormatting sqref="D317:D348">
    <cfRule type="duplicateValues" dxfId="12" priority="536"/>
  </conditionalFormatting>
  <conditionalFormatting sqref="D76:D148">
    <cfRule type="duplicateValues" dxfId="11" priority="638"/>
  </conditionalFormatting>
  <conditionalFormatting sqref="D76:D216">
    <cfRule type="duplicateValues" dxfId="10" priority="640"/>
  </conditionalFormatting>
  <conditionalFormatting sqref="N299:N305">
    <cfRule type="cellIs" dxfId="9" priority="7" operator="equal">
      <formula>0</formula>
    </cfRule>
  </conditionalFormatting>
  <conditionalFormatting sqref="H299:H305">
    <cfRule type="cellIs" dxfId="8" priority="3" operator="equal">
      <formula>0</formula>
    </cfRule>
  </conditionalFormatting>
  <conditionalFormatting sqref="O299:O305">
    <cfRule type="cellIs" dxfId="7" priority="6" operator="equal">
      <formula>0</formula>
    </cfRule>
  </conditionalFormatting>
  <conditionalFormatting sqref="J299:J305">
    <cfRule type="cellIs" dxfId="6" priority="4" operator="equal">
      <formula>0</formula>
    </cfRule>
  </conditionalFormatting>
  <conditionalFormatting sqref="L299:L305">
    <cfRule type="cellIs" dxfId="5" priority="5" operator="equal">
      <formula>0</formula>
    </cfRule>
  </conditionalFormatting>
  <conditionalFormatting sqref="K299:K305">
    <cfRule type="cellIs" dxfId="4" priority="9" operator="equal">
      <formula>0</formula>
    </cfRule>
  </conditionalFormatting>
  <conditionalFormatting sqref="P299:P305">
    <cfRule type="cellIs" dxfId="3" priority="8" operator="equal">
      <formula>0</formula>
    </cfRule>
  </conditionalFormatting>
  <conditionalFormatting sqref="D249:D277">
    <cfRule type="duplicateValues" dxfId="2" priority="661"/>
  </conditionalFormatting>
  <conditionalFormatting sqref="G60:G64 I60:I64 K60:K64 M64">
    <cfRule type="cellIs" dxfId="1" priority="2" operator="equal">
      <formula>0</formula>
    </cfRule>
  </conditionalFormatting>
  <conditionalFormatting sqref="G45:G49 I45:I49 K45:K49">
    <cfRule type="cellIs" dxfId="0" priority="1" operator="equal">
      <formula>0</formula>
    </cfRule>
  </conditionalFormatting>
  <printOptions horizontalCentered="1"/>
  <pageMargins left="0" right="0" top="0.39374999999999999" bottom="0.39374999999999999" header="0.51180555555555496" footer="0.31527777777777799"/>
  <pageSetup paperSize="9" scale="69" firstPageNumber="0" orientation="landscape" r:id="rId1"/>
  <headerFooter>
    <oddFooter>&amp;R&amp;"Calibri,Обычный"&amp;11Lk &amp;P</oddFooter>
  </headerFooter>
  <rowBreaks count="5" manualBreakCount="5">
    <brk id="74" max="16383" man="1"/>
    <brk id="216" max="16383" man="1"/>
    <brk id="247" max="16383" man="1"/>
    <brk id="315" max="16383" man="1"/>
    <brk id="352" max="17" man="1"/>
  </rowBreaks>
  <colBreaks count="1" manualBreakCount="1">
    <brk id="2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71E32-4146-4AA1-94E3-0E78FB5481A5}">
  <dimension ref="A1"/>
  <sheetViews>
    <sheetView workbookViewId="0">
      <selection activeCell="K14" sqref="K14"/>
    </sheetView>
  </sheetViews>
  <sheetFormatPr defaultRowHeight="12.75" x14ac:dyDescent="0.2"/>
  <sheetData>
    <row r="1" spans="1:1" x14ac:dyDescent="0.2">
      <c r="A1" t="s">
        <v>9119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35882-B143-4A38-BA5D-C2D1E348FCB1}">
  <dimension ref="A1:O595"/>
  <sheetViews>
    <sheetView topLeftCell="A502" workbookViewId="0">
      <selection activeCell="A2" sqref="A2:B595"/>
    </sheetView>
  </sheetViews>
  <sheetFormatPr defaultRowHeight="12.75" x14ac:dyDescent="0.2"/>
  <cols>
    <col min="1" max="1" width="11.140625" bestFit="1" customWidth="1"/>
    <col min="2" max="3" width="18.42578125" bestFit="1" customWidth="1"/>
    <col min="4" max="4" width="6.42578125" bestFit="1" customWidth="1"/>
    <col min="5" max="5" width="11.42578125" bestFit="1" customWidth="1"/>
    <col min="6" max="8" width="11.42578125" customWidth="1"/>
    <col min="9" max="9" width="10.85546875" bestFit="1" customWidth="1"/>
    <col min="10" max="10" width="11.7109375" bestFit="1" customWidth="1"/>
    <col min="11" max="12" width="12.28515625" bestFit="1" customWidth="1"/>
    <col min="13" max="13" width="13" bestFit="1" customWidth="1"/>
    <col min="14" max="14" width="13.42578125" bestFit="1" customWidth="1"/>
    <col min="15" max="15" width="31.140625" bestFit="1" customWidth="1"/>
  </cols>
  <sheetData>
    <row r="1" spans="1:15" x14ac:dyDescent="0.2">
      <c r="A1" t="s">
        <v>318</v>
      </c>
      <c r="B1" t="s">
        <v>319</v>
      </c>
      <c r="C1" t="s">
        <v>320</v>
      </c>
      <c r="D1" t="s">
        <v>321</v>
      </c>
      <c r="E1" t="s">
        <v>322</v>
      </c>
      <c r="F1" t="s">
        <v>1032</v>
      </c>
      <c r="G1" t="s">
        <v>1033</v>
      </c>
      <c r="H1" t="s">
        <v>1034</v>
      </c>
      <c r="I1" t="s">
        <v>323</v>
      </c>
      <c r="J1" t="s">
        <v>324</v>
      </c>
      <c r="K1" t="s">
        <v>325</v>
      </c>
      <c r="L1" t="s">
        <v>326</v>
      </c>
      <c r="M1" t="s">
        <v>327</v>
      </c>
      <c r="N1" t="s">
        <v>328</v>
      </c>
      <c r="O1" t="s">
        <v>329</v>
      </c>
    </row>
    <row r="2" spans="1:15" x14ac:dyDescent="0.2">
      <c r="A2">
        <v>376</v>
      </c>
      <c r="B2" t="s">
        <v>330</v>
      </c>
      <c r="C2" t="s">
        <v>331</v>
      </c>
      <c r="D2" t="s">
        <v>332</v>
      </c>
      <c r="E2" s="98">
        <v>31173</v>
      </c>
      <c r="F2">
        <v>6</v>
      </c>
      <c r="G2">
        <v>5</v>
      </c>
      <c r="H2">
        <v>1985</v>
      </c>
      <c r="I2" s="98">
        <v>44805</v>
      </c>
      <c r="J2">
        <v>1</v>
      </c>
      <c r="K2">
        <v>91</v>
      </c>
      <c r="L2">
        <v>107</v>
      </c>
      <c r="M2">
        <v>3</v>
      </c>
      <c r="N2" s="98">
        <v>44805</v>
      </c>
      <c r="O2" t="s">
        <v>59</v>
      </c>
    </row>
    <row r="3" spans="1:15" x14ac:dyDescent="0.2">
      <c r="A3">
        <v>282</v>
      </c>
      <c r="B3" t="s">
        <v>111</v>
      </c>
      <c r="C3" t="s">
        <v>333</v>
      </c>
      <c r="D3" t="s">
        <v>332</v>
      </c>
      <c r="E3" s="98">
        <v>28624</v>
      </c>
      <c r="F3">
        <v>14</v>
      </c>
      <c r="G3">
        <v>5</v>
      </c>
      <c r="H3">
        <v>1978</v>
      </c>
      <c r="I3" s="98">
        <v>44805</v>
      </c>
      <c r="J3">
        <v>2</v>
      </c>
      <c r="K3">
        <v>85</v>
      </c>
      <c r="L3">
        <v>95</v>
      </c>
      <c r="M3">
        <v>12</v>
      </c>
      <c r="N3" s="98">
        <v>44805</v>
      </c>
      <c r="O3" t="s">
        <v>95</v>
      </c>
    </row>
    <row r="4" spans="1:15" x14ac:dyDescent="0.2">
      <c r="A4">
        <v>1871</v>
      </c>
      <c r="B4" t="s">
        <v>90</v>
      </c>
      <c r="C4" t="s">
        <v>334</v>
      </c>
      <c r="D4" t="s">
        <v>332</v>
      </c>
      <c r="E4" s="98">
        <v>34436</v>
      </c>
      <c r="F4">
        <v>12</v>
      </c>
      <c r="G4">
        <v>4</v>
      </c>
      <c r="H4">
        <v>1994</v>
      </c>
      <c r="I4" s="98">
        <v>44805</v>
      </c>
      <c r="J4">
        <v>3</v>
      </c>
      <c r="K4">
        <v>80</v>
      </c>
      <c r="L4">
        <v>87</v>
      </c>
      <c r="M4">
        <v>15</v>
      </c>
      <c r="N4" s="98">
        <v>44805</v>
      </c>
      <c r="O4" t="s">
        <v>86</v>
      </c>
    </row>
    <row r="5" spans="1:15" x14ac:dyDescent="0.2">
      <c r="A5">
        <v>2724</v>
      </c>
      <c r="B5" t="s">
        <v>335</v>
      </c>
      <c r="C5" t="s">
        <v>331</v>
      </c>
      <c r="D5" t="s">
        <v>332</v>
      </c>
      <c r="E5" s="98">
        <v>35656</v>
      </c>
      <c r="F5">
        <v>14</v>
      </c>
      <c r="G5">
        <v>8</v>
      </c>
      <c r="H5">
        <v>1997</v>
      </c>
      <c r="I5" s="98">
        <v>44805</v>
      </c>
      <c r="J5">
        <v>4</v>
      </c>
      <c r="K5">
        <v>80</v>
      </c>
      <c r="L5">
        <v>86</v>
      </c>
      <c r="M5">
        <v>16</v>
      </c>
      <c r="N5" s="98">
        <v>44805</v>
      </c>
      <c r="O5" t="s">
        <v>36</v>
      </c>
    </row>
    <row r="6" spans="1:15" x14ac:dyDescent="0.2">
      <c r="A6">
        <v>3612</v>
      </c>
      <c r="B6" t="s">
        <v>85</v>
      </c>
      <c r="C6" t="s">
        <v>255</v>
      </c>
      <c r="D6" t="s">
        <v>332</v>
      </c>
      <c r="E6" s="98">
        <v>36969</v>
      </c>
      <c r="F6">
        <v>19</v>
      </c>
      <c r="G6">
        <v>3</v>
      </c>
      <c r="H6">
        <v>2001</v>
      </c>
      <c r="I6" s="98">
        <v>44805</v>
      </c>
      <c r="J6">
        <v>5</v>
      </c>
      <c r="K6">
        <v>80</v>
      </c>
      <c r="L6">
        <v>84</v>
      </c>
      <c r="M6">
        <v>21</v>
      </c>
      <c r="N6" s="98">
        <v>44805</v>
      </c>
      <c r="O6" t="s">
        <v>86</v>
      </c>
    </row>
    <row r="7" spans="1:15" x14ac:dyDescent="0.2">
      <c r="A7">
        <v>370</v>
      </c>
      <c r="B7" t="s">
        <v>114</v>
      </c>
      <c r="C7" t="s">
        <v>336</v>
      </c>
      <c r="D7" t="s">
        <v>332</v>
      </c>
      <c r="E7" s="98">
        <v>25687</v>
      </c>
      <c r="F7">
        <v>29</v>
      </c>
      <c r="G7">
        <v>4</v>
      </c>
      <c r="H7">
        <v>1970</v>
      </c>
      <c r="I7" s="98">
        <v>44805</v>
      </c>
      <c r="J7">
        <v>6</v>
      </c>
      <c r="K7">
        <v>76</v>
      </c>
      <c r="L7">
        <v>77</v>
      </c>
      <c r="M7">
        <v>24</v>
      </c>
      <c r="N7" s="98">
        <v>44805</v>
      </c>
      <c r="O7" t="s">
        <v>86</v>
      </c>
    </row>
    <row r="8" spans="1:15" x14ac:dyDescent="0.2">
      <c r="A8">
        <v>3639</v>
      </c>
      <c r="B8" t="s">
        <v>87</v>
      </c>
      <c r="C8" t="s">
        <v>246</v>
      </c>
      <c r="D8" t="s">
        <v>332</v>
      </c>
      <c r="E8" s="98">
        <v>37391</v>
      </c>
      <c r="F8">
        <v>15</v>
      </c>
      <c r="G8">
        <v>5</v>
      </c>
      <c r="H8">
        <v>2002</v>
      </c>
      <c r="I8" s="98">
        <v>44805</v>
      </c>
      <c r="J8">
        <v>7</v>
      </c>
      <c r="K8">
        <v>76</v>
      </c>
      <c r="L8">
        <v>76</v>
      </c>
      <c r="M8">
        <v>31</v>
      </c>
      <c r="N8" s="98">
        <v>44805</v>
      </c>
      <c r="O8" t="s">
        <v>27</v>
      </c>
    </row>
    <row r="9" spans="1:15" x14ac:dyDescent="0.2">
      <c r="A9">
        <v>5470</v>
      </c>
      <c r="B9" t="s">
        <v>75</v>
      </c>
      <c r="C9" t="s">
        <v>273</v>
      </c>
      <c r="D9" t="s">
        <v>332</v>
      </c>
      <c r="E9" s="98">
        <v>38911</v>
      </c>
      <c r="F9">
        <v>13</v>
      </c>
      <c r="G9">
        <v>7</v>
      </c>
      <c r="H9">
        <v>2006</v>
      </c>
      <c r="I9" s="98">
        <v>44805</v>
      </c>
      <c r="J9">
        <v>8</v>
      </c>
      <c r="K9">
        <v>75</v>
      </c>
      <c r="L9">
        <v>76</v>
      </c>
      <c r="M9">
        <v>24</v>
      </c>
      <c r="N9" s="98">
        <v>44805</v>
      </c>
      <c r="O9" t="s">
        <v>76</v>
      </c>
    </row>
    <row r="10" spans="1:15" x14ac:dyDescent="0.2">
      <c r="A10">
        <v>5954</v>
      </c>
      <c r="B10" t="s">
        <v>337</v>
      </c>
      <c r="C10" t="s">
        <v>338</v>
      </c>
      <c r="D10" t="s">
        <v>332</v>
      </c>
      <c r="E10" s="98">
        <v>38085</v>
      </c>
      <c r="F10">
        <v>8</v>
      </c>
      <c r="G10">
        <v>4</v>
      </c>
      <c r="H10">
        <v>2004</v>
      </c>
      <c r="I10" s="98">
        <v>44805</v>
      </c>
      <c r="J10">
        <v>9</v>
      </c>
      <c r="K10">
        <v>75</v>
      </c>
      <c r="L10">
        <v>76</v>
      </c>
      <c r="M10">
        <v>24</v>
      </c>
      <c r="N10" s="98">
        <v>44805</v>
      </c>
      <c r="O10" t="s">
        <v>95</v>
      </c>
    </row>
    <row r="11" spans="1:15" x14ac:dyDescent="0.2">
      <c r="A11">
        <v>2743</v>
      </c>
      <c r="B11" t="s">
        <v>115</v>
      </c>
      <c r="C11" t="s">
        <v>339</v>
      </c>
      <c r="D11" t="s">
        <v>332</v>
      </c>
      <c r="E11" s="98">
        <v>35816</v>
      </c>
      <c r="F11">
        <v>21</v>
      </c>
      <c r="G11">
        <v>1</v>
      </c>
      <c r="H11">
        <v>1998</v>
      </c>
      <c r="I11" s="98">
        <v>44805</v>
      </c>
      <c r="J11">
        <v>10</v>
      </c>
      <c r="K11">
        <v>74</v>
      </c>
      <c r="L11">
        <v>77</v>
      </c>
      <c r="M11">
        <v>19</v>
      </c>
      <c r="N11" s="98">
        <v>44805</v>
      </c>
      <c r="O11" t="s">
        <v>36</v>
      </c>
    </row>
    <row r="12" spans="1:15" x14ac:dyDescent="0.2">
      <c r="A12">
        <v>3816</v>
      </c>
      <c r="B12" t="s">
        <v>224</v>
      </c>
      <c r="C12" t="s">
        <v>340</v>
      </c>
      <c r="D12" t="s">
        <v>332</v>
      </c>
      <c r="E12" s="98">
        <v>37285</v>
      </c>
      <c r="F12">
        <v>29</v>
      </c>
      <c r="G12">
        <v>1</v>
      </c>
      <c r="H12">
        <v>2002</v>
      </c>
      <c r="I12" s="98">
        <v>44805</v>
      </c>
      <c r="J12">
        <v>11</v>
      </c>
      <c r="K12">
        <v>73</v>
      </c>
      <c r="L12">
        <v>77</v>
      </c>
      <c r="M12">
        <v>17</v>
      </c>
      <c r="N12" s="98">
        <v>44805</v>
      </c>
      <c r="O12" t="s">
        <v>95</v>
      </c>
    </row>
    <row r="13" spans="1:15" x14ac:dyDescent="0.2">
      <c r="A13">
        <v>5474</v>
      </c>
      <c r="B13" t="s">
        <v>75</v>
      </c>
      <c r="C13" t="s">
        <v>341</v>
      </c>
      <c r="D13" t="s">
        <v>332</v>
      </c>
      <c r="E13" s="98">
        <v>37365</v>
      </c>
      <c r="F13">
        <v>19</v>
      </c>
      <c r="G13">
        <v>4</v>
      </c>
      <c r="H13">
        <v>2002</v>
      </c>
      <c r="I13" s="98">
        <v>44805</v>
      </c>
      <c r="J13">
        <v>12</v>
      </c>
      <c r="K13">
        <v>73</v>
      </c>
      <c r="L13">
        <v>76</v>
      </c>
      <c r="M13">
        <v>19</v>
      </c>
      <c r="N13" s="98">
        <v>44805</v>
      </c>
      <c r="O13" t="s">
        <v>27</v>
      </c>
    </row>
    <row r="14" spans="1:15" x14ac:dyDescent="0.2">
      <c r="A14">
        <v>3003</v>
      </c>
      <c r="B14" t="s">
        <v>118</v>
      </c>
      <c r="C14" t="s">
        <v>266</v>
      </c>
      <c r="D14" t="s">
        <v>332</v>
      </c>
      <c r="E14" s="98">
        <v>35707</v>
      </c>
      <c r="F14">
        <v>4</v>
      </c>
      <c r="G14">
        <v>10</v>
      </c>
      <c r="H14">
        <v>1997</v>
      </c>
      <c r="I14" s="98">
        <v>44805</v>
      </c>
      <c r="J14">
        <v>13</v>
      </c>
      <c r="K14">
        <v>70</v>
      </c>
      <c r="L14">
        <v>71</v>
      </c>
      <c r="M14">
        <v>22</v>
      </c>
      <c r="N14" s="98">
        <v>44805</v>
      </c>
      <c r="O14" t="s">
        <v>62</v>
      </c>
    </row>
    <row r="15" spans="1:15" x14ac:dyDescent="0.2">
      <c r="A15">
        <v>496</v>
      </c>
      <c r="B15" t="s">
        <v>117</v>
      </c>
      <c r="C15" t="s">
        <v>336</v>
      </c>
      <c r="D15" t="s">
        <v>332</v>
      </c>
      <c r="E15" s="98">
        <v>32077</v>
      </c>
      <c r="F15">
        <v>27</v>
      </c>
      <c r="G15">
        <v>10</v>
      </c>
      <c r="H15">
        <v>1987</v>
      </c>
      <c r="I15" s="98">
        <v>44805</v>
      </c>
      <c r="J15">
        <v>14</v>
      </c>
      <c r="K15">
        <v>70</v>
      </c>
      <c r="L15">
        <v>70</v>
      </c>
      <c r="M15">
        <v>33</v>
      </c>
      <c r="N15" s="98">
        <v>44805</v>
      </c>
      <c r="O15" t="s">
        <v>36</v>
      </c>
    </row>
    <row r="16" spans="1:15" x14ac:dyDescent="0.2">
      <c r="A16">
        <v>224</v>
      </c>
      <c r="B16" t="s">
        <v>116</v>
      </c>
      <c r="C16" t="s">
        <v>287</v>
      </c>
      <c r="D16" t="s">
        <v>332</v>
      </c>
      <c r="E16" s="98">
        <v>27858</v>
      </c>
      <c r="F16">
        <v>8</v>
      </c>
      <c r="G16">
        <v>4</v>
      </c>
      <c r="H16">
        <v>1976</v>
      </c>
      <c r="I16" s="98">
        <v>44805</v>
      </c>
      <c r="J16">
        <v>15</v>
      </c>
      <c r="K16">
        <v>70</v>
      </c>
      <c r="L16">
        <v>70</v>
      </c>
      <c r="M16">
        <v>27</v>
      </c>
      <c r="N16" s="98">
        <v>44805</v>
      </c>
      <c r="O16" t="s">
        <v>59</v>
      </c>
    </row>
    <row r="17" spans="1:15" x14ac:dyDescent="0.2">
      <c r="A17">
        <v>296</v>
      </c>
      <c r="B17" t="s">
        <v>112</v>
      </c>
      <c r="C17" t="s">
        <v>256</v>
      </c>
      <c r="D17" t="s">
        <v>332</v>
      </c>
      <c r="E17" s="98">
        <v>28919</v>
      </c>
      <c r="F17">
        <v>5</v>
      </c>
      <c r="G17">
        <v>3</v>
      </c>
      <c r="H17">
        <v>1979</v>
      </c>
      <c r="I17" s="98">
        <v>44805</v>
      </c>
      <c r="J17">
        <v>16</v>
      </c>
      <c r="K17">
        <v>70</v>
      </c>
      <c r="L17">
        <v>70</v>
      </c>
      <c r="M17">
        <v>27</v>
      </c>
      <c r="N17" s="98">
        <v>44805</v>
      </c>
      <c r="O17" t="s">
        <v>36</v>
      </c>
    </row>
    <row r="18" spans="1:15" x14ac:dyDescent="0.2">
      <c r="A18">
        <v>1075</v>
      </c>
      <c r="B18" t="s">
        <v>342</v>
      </c>
      <c r="C18" t="s">
        <v>275</v>
      </c>
      <c r="D18" t="s">
        <v>332</v>
      </c>
      <c r="E18" s="98">
        <v>33554</v>
      </c>
      <c r="F18">
        <v>12</v>
      </c>
      <c r="G18">
        <v>11</v>
      </c>
      <c r="H18">
        <v>1991</v>
      </c>
      <c r="I18" s="98">
        <v>44805</v>
      </c>
      <c r="J18">
        <v>17</v>
      </c>
      <c r="K18">
        <v>69</v>
      </c>
      <c r="L18">
        <v>77</v>
      </c>
      <c r="M18">
        <v>9</v>
      </c>
      <c r="N18" s="98">
        <v>44774</v>
      </c>
      <c r="O18" t="s">
        <v>39</v>
      </c>
    </row>
    <row r="19" spans="1:15" x14ac:dyDescent="0.2">
      <c r="A19">
        <v>836</v>
      </c>
      <c r="B19" t="s">
        <v>343</v>
      </c>
      <c r="C19" t="s">
        <v>336</v>
      </c>
      <c r="D19" t="s">
        <v>332</v>
      </c>
      <c r="E19" s="98">
        <v>31952</v>
      </c>
      <c r="F19">
        <v>24</v>
      </c>
      <c r="G19">
        <v>6</v>
      </c>
      <c r="H19">
        <v>1987</v>
      </c>
      <c r="I19" s="98">
        <v>44805</v>
      </c>
      <c r="J19">
        <v>18</v>
      </c>
      <c r="K19">
        <v>68</v>
      </c>
      <c r="L19">
        <v>69</v>
      </c>
      <c r="M19">
        <v>21</v>
      </c>
      <c r="N19" s="98">
        <v>44805</v>
      </c>
      <c r="O19" t="s">
        <v>64</v>
      </c>
    </row>
    <row r="20" spans="1:15" x14ac:dyDescent="0.2">
      <c r="A20">
        <v>7516</v>
      </c>
      <c r="B20" t="s">
        <v>78</v>
      </c>
      <c r="C20" t="s">
        <v>344</v>
      </c>
      <c r="D20" t="s">
        <v>332</v>
      </c>
      <c r="E20" s="98">
        <v>39239</v>
      </c>
      <c r="F20">
        <v>6</v>
      </c>
      <c r="G20">
        <v>6</v>
      </c>
      <c r="H20">
        <v>2007</v>
      </c>
      <c r="I20" s="98">
        <v>44805</v>
      </c>
      <c r="J20">
        <v>19</v>
      </c>
      <c r="K20">
        <v>66</v>
      </c>
      <c r="L20">
        <v>66</v>
      </c>
      <c r="M20">
        <v>24</v>
      </c>
      <c r="N20" s="98">
        <v>44805</v>
      </c>
      <c r="O20" t="s">
        <v>79</v>
      </c>
    </row>
    <row r="21" spans="1:15" x14ac:dyDescent="0.2">
      <c r="A21">
        <v>1745</v>
      </c>
      <c r="B21" t="s">
        <v>345</v>
      </c>
      <c r="C21" t="s">
        <v>346</v>
      </c>
      <c r="D21" t="s">
        <v>332</v>
      </c>
      <c r="E21" s="98">
        <v>34785</v>
      </c>
      <c r="F21">
        <v>27</v>
      </c>
      <c r="G21">
        <v>3</v>
      </c>
      <c r="H21">
        <v>1995</v>
      </c>
      <c r="I21" s="98">
        <v>44805</v>
      </c>
      <c r="J21">
        <v>20</v>
      </c>
      <c r="K21">
        <v>65</v>
      </c>
      <c r="L21">
        <v>71</v>
      </c>
      <c r="M21">
        <v>11</v>
      </c>
      <c r="N21" s="98">
        <v>44805</v>
      </c>
      <c r="O21" t="s">
        <v>62</v>
      </c>
    </row>
    <row r="22" spans="1:15" x14ac:dyDescent="0.2">
      <c r="A22">
        <v>3096</v>
      </c>
      <c r="B22" t="s">
        <v>347</v>
      </c>
      <c r="C22" t="s">
        <v>348</v>
      </c>
      <c r="D22" t="s">
        <v>332</v>
      </c>
      <c r="E22" s="98">
        <v>29607</v>
      </c>
      <c r="F22">
        <v>21</v>
      </c>
      <c r="G22">
        <v>1</v>
      </c>
      <c r="H22">
        <v>1981</v>
      </c>
      <c r="I22" s="98">
        <v>44805</v>
      </c>
      <c r="J22">
        <v>21</v>
      </c>
      <c r="K22">
        <v>62</v>
      </c>
      <c r="L22">
        <v>64</v>
      </c>
      <c r="M22">
        <v>17</v>
      </c>
      <c r="N22" s="98">
        <v>44805</v>
      </c>
      <c r="O22" t="s">
        <v>86</v>
      </c>
    </row>
    <row r="23" spans="1:15" x14ac:dyDescent="0.2">
      <c r="A23">
        <v>6162</v>
      </c>
      <c r="B23" t="s">
        <v>119</v>
      </c>
      <c r="C23" t="s">
        <v>349</v>
      </c>
      <c r="D23" t="s">
        <v>332</v>
      </c>
      <c r="E23" s="98">
        <v>38851</v>
      </c>
      <c r="F23">
        <v>14</v>
      </c>
      <c r="G23">
        <v>5</v>
      </c>
      <c r="H23">
        <v>2006</v>
      </c>
      <c r="I23" s="98">
        <v>44805</v>
      </c>
      <c r="J23">
        <v>22</v>
      </c>
      <c r="K23">
        <v>61</v>
      </c>
      <c r="L23">
        <v>61</v>
      </c>
      <c r="M23">
        <v>26</v>
      </c>
      <c r="N23" s="98">
        <v>44805</v>
      </c>
      <c r="O23" t="s">
        <v>59</v>
      </c>
    </row>
    <row r="24" spans="1:15" x14ac:dyDescent="0.2">
      <c r="A24">
        <v>360</v>
      </c>
      <c r="B24" t="s">
        <v>77</v>
      </c>
      <c r="C24" t="s">
        <v>349</v>
      </c>
      <c r="D24" t="s">
        <v>332</v>
      </c>
      <c r="E24" s="98">
        <v>30704</v>
      </c>
      <c r="F24">
        <v>23</v>
      </c>
      <c r="G24">
        <v>1</v>
      </c>
      <c r="H24">
        <v>1984</v>
      </c>
      <c r="I24" s="98">
        <v>44805</v>
      </c>
      <c r="J24">
        <v>23</v>
      </c>
      <c r="K24">
        <v>59</v>
      </c>
      <c r="L24">
        <v>63</v>
      </c>
      <c r="M24">
        <v>13</v>
      </c>
      <c r="N24" s="98">
        <v>44805</v>
      </c>
      <c r="O24" t="s">
        <v>59</v>
      </c>
    </row>
    <row r="25" spans="1:15" x14ac:dyDescent="0.2">
      <c r="A25">
        <v>2831</v>
      </c>
      <c r="B25" t="s">
        <v>350</v>
      </c>
      <c r="C25" t="s">
        <v>334</v>
      </c>
      <c r="D25" t="s">
        <v>332</v>
      </c>
      <c r="E25" s="98">
        <v>35890</v>
      </c>
      <c r="F25">
        <v>5</v>
      </c>
      <c r="G25">
        <v>4</v>
      </c>
      <c r="H25">
        <v>1998</v>
      </c>
      <c r="I25" s="98">
        <v>44805</v>
      </c>
      <c r="J25">
        <v>24</v>
      </c>
      <c r="K25">
        <v>58</v>
      </c>
      <c r="L25">
        <v>64</v>
      </c>
      <c r="M25">
        <v>9</v>
      </c>
      <c r="N25" s="98">
        <v>44743</v>
      </c>
      <c r="O25" t="s">
        <v>27</v>
      </c>
    </row>
    <row r="26" spans="1:15" x14ac:dyDescent="0.2">
      <c r="A26">
        <v>301</v>
      </c>
      <c r="B26" t="s">
        <v>114</v>
      </c>
      <c r="C26" t="s">
        <v>351</v>
      </c>
      <c r="D26" t="s">
        <v>332</v>
      </c>
      <c r="E26" s="98">
        <v>25408</v>
      </c>
      <c r="F26">
        <v>24</v>
      </c>
      <c r="G26">
        <v>7</v>
      </c>
      <c r="H26">
        <v>1969</v>
      </c>
      <c r="I26" s="98">
        <v>44805</v>
      </c>
      <c r="J26">
        <v>25</v>
      </c>
      <c r="K26">
        <v>58</v>
      </c>
      <c r="L26">
        <v>62</v>
      </c>
      <c r="M26">
        <v>12</v>
      </c>
      <c r="N26" s="98">
        <v>44805</v>
      </c>
      <c r="O26" t="s">
        <v>25</v>
      </c>
    </row>
    <row r="27" spans="1:15" x14ac:dyDescent="0.2">
      <c r="A27">
        <v>1349</v>
      </c>
      <c r="B27" t="s">
        <v>352</v>
      </c>
      <c r="C27" t="s">
        <v>353</v>
      </c>
      <c r="D27" t="s">
        <v>332</v>
      </c>
      <c r="E27" s="98">
        <v>33774</v>
      </c>
      <c r="F27">
        <v>19</v>
      </c>
      <c r="G27">
        <v>6</v>
      </c>
      <c r="H27">
        <v>1992</v>
      </c>
      <c r="I27" s="98">
        <v>44805</v>
      </c>
      <c r="J27">
        <v>26</v>
      </c>
      <c r="K27">
        <v>58</v>
      </c>
      <c r="L27">
        <v>61</v>
      </c>
      <c r="M27">
        <v>15</v>
      </c>
      <c r="N27" s="98">
        <v>44805</v>
      </c>
      <c r="O27" t="s">
        <v>354</v>
      </c>
    </row>
    <row r="28" spans="1:15" x14ac:dyDescent="0.2">
      <c r="A28">
        <v>398</v>
      </c>
      <c r="B28" t="s">
        <v>355</v>
      </c>
      <c r="C28" t="s">
        <v>356</v>
      </c>
      <c r="D28" t="s">
        <v>332</v>
      </c>
      <c r="E28" s="98">
        <v>31006</v>
      </c>
      <c r="F28">
        <v>20</v>
      </c>
      <c r="G28">
        <v>11</v>
      </c>
      <c r="H28">
        <v>1984</v>
      </c>
      <c r="I28" s="98">
        <v>44805</v>
      </c>
      <c r="J28">
        <v>27</v>
      </c>
      <c r="K28">
        <v>56</v>
      </c>
      <c r="L28">
        <v>60</v>
      </c>
      <c r="M28">
        <v>13</v>
      </c>
      <c r="N28" s="98">
        <v>44805</v>
      </c>
      <c r="O28" t="s">
        <v>91</v>
      </c>
    </row>
    <row r="29" spans="1:15" x14ac:dyDescent="0.2">
      <c r="A29">
        <v>5285</v>
      </c>
      <c r="B29" t="s">
        <v>131</v>
      </c>
      <c r="C29" t="s">
        <v>357</v>
      </c>
      <c r="D29" t="s">
        <v>332</v>
      </c>
      <c r="E29" s="98">
        <v>38058</v>
      </c>
      <c r="F29">
        <v>12</v>
      </c>
      <c r="G29">
        <v>3</v>
      </c>
      <c r="H29">
        <v>2004</v>
      </c>
      <c r="I29" s="98">
        <v>44805</v>
      </c>
      <c r="J29">
        <v>28</v>
      </c>
      <c r="K29">
        <v>56</v>
      </c>
      <c r="L29">
        <v>59</v>
      </c>
      <c r="M29">
        <v>14</v>
      </c>
      <c r="N29" s="98">
        <v>44805</v>
      </c>
      <c r="O29" t="s">
        <v>25</v>
      </c>
    </row>
    <row r="30" spans="1:15" x14ac:dyDescent="0.2">
      <c r="A30">
        <v>2319</v>
      </c>
      <c r="B30" t="s">
        <v>81</v>
      </c>
      <c r="C30" t="s">
        <v>257</v>
      </c>
      <c r="D30" t="s">
        <v>332</v>
      </c>
      <c r="E30" s="98">
        <v>37921</v>
      </c>
      <c r="F30">
        <v>27</v>
      </c>
      <c r="G30">
        <v>10</v>
      </c>
      <c r="H30">
        <v>2003</v>
      </c>
      <c r="I30" s="98">
        <v>44805</v>
      </c>
      <c r="J30">
        <v>29</v>
      </c>
      <c r="K30">
        <v>56</v>
      </c>
      <c r="L30">
        <v>56</v>
      </c>
      <c r="M30">
        <v>27</v>
      </c>
      <c r="N30" s="98">
        <v>44805</v>
      </c>
      <c r="O30" t="s">
        <v>27</v>
      </c>
    </row>
    <row r="31" spans="1:15" x14ac:dyDescent="0.2">
      <c r="A31">
        <v>1175</v>
      </c>
      <c r="B31" t="s">
        <v>203</v>
      </c>
      <c r="C31" t="s">
        <v>358</v>
      </c>
      <c r="D31" t="s">
        <v>332</v>
      </c>
      <c r="E31" s="98">
        <v>25782</v>
      </c>
      <c r="F31">
        <v>2</v>
      </c>
      <c r="G31">
        <v>8</v>
      </c>
      <c r="H31">
        <v>1970</v>
      </c>
      <c r="I31" s="98">
        <v>44805</v>
      </c>
      <c r="J31">
        <v>30</v>
      </c>
      <c r="K31">
        <v>55</v>
      </c>
      <c r="L31">
        <v>55</v>
      </c>
      <c r="M31">
        <v>26</v>
      </c>
      <c r="N31" s="98">
        <v>44805</v>
      </c>
      <c r="O31" t="s">
        <v>359</v>
      </c>
    </row>
    <row r="32" spans="1:15" x14ac:dyDescent="0.2">
      <c r="A32">
        <v>3608</v>
      </c>
      <c r="B32" t="s">
        <v>360</v>
      </c>
      <c r="C32" t="s">
        <v>361</v>
      </c>
      <c r="D32" t="s">
        <v>332</v>
      </c>
      <c r="E32" s="98">
        <v>36824</v>
      </c>
      <c r="F32">
        <v>25</v>
      </c>
      <c r="G32">
        <v>10</v>
      </c>
      <c r="H32">
        <v>2000</v>
      </c>
      <c r="I32" s="98">
        <v>44805</v>
      </c>
      <c r="J32">
        <v>31</v>
      </c>
      <c r="K32">
        <v>55</v>
      </c>
      <c r="L32">
        <v>55</v>
      </c>
      <c r="M32">
        <v>21</v>
      </c>
      <c r="N32" s="98">
        <v>44805</v>
      </c>
      <c r="O32" t="s">
        <v>76</v>
      </c>
    </row>
    <row r="33" spans="1:15" x14ac:dyDescent="0.2">
      <c r="A33">
        <v>8241</v>
      </c>
      <c r="B33" t="s">
        <v>362</v>
      </c>
      <c r="C33" t="s">
        <v>363</v>
      </c>
      <c r="D33" t="s">
        <v>332</v>
      </c>
      <c r="E33" s="98">
        <v>37803</v>
      </c>
      <c r="F33">
        <v>1</v>
      </c>
      <c r="G33">
        <v>7</v>
      </c>
      <c r="H33">
        <v>2003</v>
      </c>
      <c r="I33" s="98">
        <v>44805</v>
      </c>
      <c r="J33">
        <v>32</v>
      </c>
      <c r="K33">
        <v>55</v>
      </c>
      <c r="L33">
        <v>55</v>
      </c>
      <c r="M33">
        <v>20</v>
      </c>
      <c r="N33" s="98">
        <v>44805</v>
      </c>
      <c r="O33" t="s">
        <v>364</v>
      </c>
    </row>
    <row r="34" spans="1:15" x14ac:dyDescent="0.2">
      <c r="A34">
        <v>182</v>
      </c>
      <c r="B34" t="s">
        <v>365</v>
      </c>
      <c r="C34" t="s">
        <v>366</v>
      </c>
      <c r="D34" t="s">
        <v>332</v>
      </c>
      <c r="E34" s="98">
        <v>23632</v>
      </c>
      <c r="F34">
        <v>12</v>
      </c>
      <c r="G34">
        <v>9</v>
      </c>
      <c r="H34">
        <v>1964</v>
      </c>
      <c r="I34" s="98">
        <v>44805</v>
      </c>
      <c r="J34">
        <v>33</v>
      </c>
      <c r="K34">
        <v>54</v>
      </c>
      <c r="L34">
        <v>59</v>
      </c>
      <c r="M34">
        <v>9</v>
      </c>
      <c r="N34" s="98">
        <v>44805</v>
      </c>
      <c r="O34" t="s">
        <v>59</v>
      </c>
    </row>
    <row r="35" spans="1:15" x14ac:dyDescent="0.2">
      <c r="A35">
        <v>1269</v>
      </c>
      <c r="B35" t="s">
        <v>99</v>
      </c>
      <c r="C35" t="s">
        <v>367</v>
      </c>
      <c r="D35" t="s">
        <v>332</v>
      </c>
      <c r="E35" s="98">
        <v>28416</v>
      </c>
      <c r="F35">
        <v>18</v>
      </c>
      <c r="G35">
        <v>10</v>
      </c>
      <c r="H35">
        <v>1977</v>
      </c>
      <c r="I35" s="98">
        <v>44805</v>
      </c>
      <c r="J35">
        <v>34</v>
      </c>
      <c r="K35">
        <v>54</v>
      </c>
      <c r="L35">
        <v>56</v>
      </c>
      <c r="M35">
        <v>14</v>
      </c>
      <c r="N35" s="98">
        <v>44805</v>
      </c>
      <c r="O35" t="s">
        <v>59</v>
      </c>
    </row>
    <row r="36" spans="1:15" x14ac:dyDescent="0.2">
      <c r="A36">
        <v>7602</v>
      </c>
      <c r="B36" t="s">
        <v>93</v>
      </c>
      <c r="C36" t="s">
        <v>368</v>
      </c>
      <c r="D36" t="s">
        <v>332</v>
      </c>
      <c r="E36" s="98">
        <v>39405</v>
      </c>
      <c r="F36">
        <v>19</v>
      </c>
      <c r="G36">
        <v>11</v>
      </c>
      <c r="H36">
        <v>2007</v>
      </c>
      <c r="I36" s="98">
        <v>44805</v>
      </c>
      <c r="J36">
        <v>35</v>
      </c>
      <c r="K36">
        <v>53</v>
      </c>
      <c r="L36">
        <v>53</v>
      </c>
      <c r="M36">
        <v>27</v>
      </c>
      <c r="N36" s="98">
        <v>44805</v>
      </c>
      <c r="O36" t="s">
        <v>25</v>
      </c>
    </row>
    <row r="37" spans="1:15" x14ac:dyDescent="0.2">
      <c r="A37">
        <v>2515</v>
      </c>
      <c r="B37" t="s">
        <v>222</v>
      </c>
      <c r="C37" t="s">
        <v>369</v>
      </c>
      <c r="D37" t="s">
        <v>332</v>
      </c>
      <c r="E37" s="98">
        <v>33710</v>
      </c>
      <c r="F37">
        <v>16</v>
      </c>
      <c r="G37">
        <v>4</v>
      </c>
      <c r="H37">
        <v>1992</v>
      </c>
      <c r="I37" s="98">
        <v>44805</v>
      </c>
      <c r="J37">
        <v>36</v>
      </c>
      <c r="K37">
        <v>53</v>
      </c>
      <c r="L37">
        <v>53</v>
      </c>
      <c r="M37">
        <v>24</v>
      </c>
      <c r="N37" s="98">
        <v>44805</v>
      </c>
      <c r="O37" t="s">
        <v>359</v>
      </c>
    </row>
    <row r="38" spans="1:15" x14ac:dyDescent="0.2">
      <c r="A38">
        <v>244</v>
      </c>
      <c r="B38" t="s">
        <v>98</v>
      </c>
      <c r="C38" t="s">
        <v>339</v>
      </c>
      <c r="D38" t="s">
        <v>332</v>
      </c>
      <c r="E38" s="98">
        <v>28752</v>
      </c>
      <c r="F38">
        <v>19</v>
      </c>
      <c r="G38">
        <v>9</v>
      </c>
      <c r="H38">
        <v>1978</v>
      </c>
      <c r="I38" s="98">
        <v>44805</v>
      </c>
      <c r="J38">
        <v>37</v>
      </c>
      <c r="K38">
        <v>53</v>
      </c>
      <c r="L38">
        <v>53</v>
      </c>
      <c r="M38">
        <v>22</v>
      </c>
      <c r="N38" s="98">
        <v>44805</v>
      </c>
      <c r="O38" t="s">
        <v>106</v>
      </c>
    </row>
    <row r="39" spans="1:15" x14ac:dyDescent="0.2">
      <c r="A39">
        <v>8386</v>
      </c>
      <c r="B39" t="s">
        <v>85</v>
      </c>
      <c r="C39" t="s">
        <v>264</v>
      </c>
      <c r="D39" t="s">
        <v>332</v>
      </c>
      <c r="E39" s="98">
        <v>39243</v>
      </c>
      <c r="F39">
        <v>10</v>
      </c>
      <c r="G39">
        <v>6</v>
      </c>
      <c r="H39">
        <v>2007</v>
      </c>
      <c r="I39" s="98">
        <v>44805</v>
      </c>
      <c r="J39">
        <v>38</v>
      </c>
      <c r="K39">
        <v>52</v>
      </c>
      <c r="L39">
        <v>52</v>
      </c>
      <c r="M39">
        <v>35</v>
      </c>
      <c r="N39" s="98">
        <v>44805</v>
      </c>
      <c r="O39" t="s">
        <v>86</v>
      </c>
    </row>
    <row r="40" spans="1:15" x14ac:dyDescent="0.2">
      <c r="A40">
        <v>7190</v>
      </c>
      <c r="B40" t="s">
        <v>227</v>
      </c>
      <c r="C40" t="s">
        <v>261</v>
      </c>
      <c r="D40" t="s">
        <v>332</v>
      </c>
      <c r="E40" s="98">
        <v>29095</v>
      </c>
      <c r="F40">
        <v>28</v>
      </c>
      <c r="G40">
        <v>8</v>
      </c>
      <c r="H40">
        <v>1979</v>
      </c>
      <c r="I40" s="98">
        <v>44805</v>
      </c>
      <c r="J40">
        <v>39</v>
      </c>
      <c r="K40">
        <v>52</v>
      </c>
      <c r="L40">
        <v>52</v>
      </c>
      <c r="M40">
        <v>27</v>
      </c>
      <c r="N40" s="98">
        <v>44805</v>
      </c>
      <c r="O40" t="s">
        <v>36</v>
      </c>
    </row>
    <row r="41" spans="1:15" x14ac:dyDescent="0.2">
      <c r="A41">
        <v>277</v>
      </c>
      <c r="B41" t="s">
        <v>370</v>
      </c>
      <c r="C41" t="s">
        <v>371</v>
      </c>
      <c r="D41" t="s">
        <v>332</v>
      </c>
      <c r="E41" s="98">
        <v>27673</v>
      </c>
      <c r="F41">
        <v>6</v>
      </c>
      <c r="G41">
        <v>10</v>
      </c>
      <c r="H41">
        <v>1975</v>
      </c>
      <c r="I41" s="98">
        <v>44805</v>
      </c>
      <c r="J41">
        <v>40</v>
      </c>
      <c r="K41">
        <v>51</v>
      </c>
      <c r="L41">
        <v>52</v>
      </c>
      <c r="M41">
        <v>16</v>
      </c>
      <c r="N41" s="98">
        <v>44805</v>
      </c>
      <c r="O41" t="s">
        <v>76</v>
      </c>
    </row>
    <row r="42" spans="1:15" x14ac:dyDescent="0.2">
      <c r="A42">
        <v>378</v>
      </c>
      <c r="B42" t="s">
        <v>372</v>
      </c>
      <c r="C42" t="s">
        <v>331</v>
      </c>
      <c r="D42" t="s">
        <v>332</v>
      </c>
      <c r="E42" s="98">
        <v>31363</v>
      </c>
      <c r="F42">
        <v>12</v>
      </c>
      <c r="G42">
        <v>11</v>
      </c>
      <c r="H42">
        <v>1985</v>
      </c>
      <c r="I42" s="98">
        <v>44805</v>
      </c>
      <c r="J42">
        <v>41</v>
      </c>
      <c r="K42">
        <v>51</v>
      </c>
      <c r="L42">
        <v>52</v>
      </c>
      <c r="M42">
        <v>15</v>
      </c>
      <c r="N42" s="98">
        <v>44805</v>
      </c>
      <c r="O42" t="s">
        <v>64</v>
      </c>
    </row>
    <row r="43" spans="1:15" x14ac:dyDescent="0.2">
      <c r="A43">
        <v>288</v>
      </c>
      <c r="B43" t="s">
        <v>121</v>
      </c>
      <c r="C43" t="s">
        <v>258</v>
      </c>
      <c r="D43" t="s">
        <v>332</v>
      </c>
      <c r="E43" s="98">
        <v>26264</v>
      </c>
      <c r="F43">
        <v>27</v>
      </c>
      <c r="G43">
        <v>11</v>
      </c>
      <c r="H43">
        <v>1971</v>
      </c>
      <c r="I43" s="98">
        <v>44805</v>
      </c>
      <c r="J43">
        <v>42</v>
      </c>
      <c r="K43">
        <v>51</v>
      </c>
      <c r="L43">
        <v>51</v>
      </c>
      <c r="M43">
        <v>21</v>
      </c>
      <c r="N43" s="98">
        <v>44805</v>
      </c>
      <c r="O43" t="s">
        <v>95</v>
      </c>
    </row>
    <row r="44" spans="1:15" x14ac:dyDescent="0.2">
      <c r="A44">
        <v>5527</v>
      </c>
      <c r="B44" t="s">
        <v>100</v>
      </c>
      <c r="C44" t="s">
        <v>278</v>
      </c>
      <c r="D44" t="s">
        <v>332</v>
      </c>
      <c r="E44" s="98">
        <v>37101</v>
      </c>
      <c r="F44">
        <v>29</v>
      </c>
      <c r="G44">
        <v>7</v>
      </c>
      <c r="H44">
        <v>2001</v>
      </c>
      <c r="I44" s="98">
        <v>44805</v>
      </c>
      <c r="J44">
        <v>43</v>
      </c>
      <c r="K44">
        <v>50</v>
      </c>
      <c r="L44">
        <v>50</v>
      </c>
      <c r="M44">
        <v>23</v>
      </c>
      <c r="N44" s="98">
        <v>44805</v>
      </c>
      <c r="O44" t="s">
        <v>27</v>
      </c>
    </row>
    <row r="45" spans="1:15" x14ac:dyDescent="0.2">
      <c r="A45">
        <v>178</v>
      </c>
      <c r="B45" t="s">
        <v>94</v>
      </c>
      <c r="C45" t="s">
        <v>265</v>
      </c>
      <c r="D45" t="s">
        <v>332</v>
      </c>
      <c r="E45" s="98">
        <v>23726</v>
      </c>
      <c r="F45">
        <v>15</v>
      </c>
      <c r="G45">
        <v>12</v>
      </c>
      <c r="H45">
        <v>1964</v>
      </c>
      <c r="I45" s="98">
        <v>44805</v>
      </c>
      <c r="J45">
        <v>44</v>
      </c>
      <c r="K45">
        <v>49</v>
      </c>
      <c r="L45">
        <v>49</v>
      </c>
      <c r="M45">
        <v>43</v>
      </c>
      <c r="N45" s="98">
        <v>44805</v>
      </c>
      <c r="O45" t="s">
        <v>95</v>
      </c>
    </row>
    <row r="46" spans="1:15" x14ac:dyDescent="0.2">
      <c r="A46">
        <v>204</v>
      </c>
      <c r="B46" t="s">
        <v>268</v>
      </c>
      <c r="C46" t="s">
        <v>269</v>
      </c>
      <c r="D46" t="s">
        <v>332</v>
      </c>
      <c r="E46" s="98">
        <v>25506</v>
      </c>
      <c r="F46">
        <v>30</v>
      </c>
      <c r="G46">
        <v>10</v>
      </c>
      <c r="H46">
        <v>1969</v>
      </c>
      <c r="I46" s="98">
        <v>44805</v>
      </c>
      <c r="J46">
        <v>45</v>
      </c>
      <c r="K46">
        <v>49</v>
      </c>
      <c r="L46">
        <v>49</v>
      </c>
      <c r="M46">
        <v>34</v>
      </c>
      <c r="N46" s="98">
        <v>44805</v>
      </c>
      <c r="O46" t="s">
        <v>95</v>
      </c>
    </row>
    <row r="47" spans="1:15" x14ac:dyDescent="0.2">
      <c r="A47">
        <v>482</v>
      </c>
      <c r="B47" t="s">
        <v>84</v>
      </c>
      <c r="C47" t="s">
        <v>267</v>
      </c>
      <c r="D47" t="s">
        <v>332</v>
      </c>
      <c r="E47" s="98">
        <v>32861</v>
      </c>
      <c r="F47">
        <v>19</v>
      </c>
      <c r="G47">
        <v>12</v>
      </c>
      <c r="H47">
        <v>1989</v>
      </c>
      <c r="I47" s="98">
        <v>44805</v>
      </c>
      <c r="J47">
        <v>46</v>
      </c>
      <c r="K47">
        <v>49</v>
      </c>
      <c r="L47">
        <v>49</v>
      </c>
      <c r="M47">
        <v>29</v>
      </c>
      <c r="N47" s="98">
        <v>44805</v>
      </c>
      <c r="O47" t="s">
        <v>79</v>
      </c>
    </row>
    <row r="48" spans="1:15" x14ac:dyDescent="0.2">
      <c r="A48">
        <v>1350</v>
      </c>
      <c r="B48" t="s">
        <v>373</v>
      </c>
      <c r="C48" t="s">
        <v>374</v>
      </c>
      <c r="D48" t="s">
        <v>332</v>
      </c>
      <c r="E48" s="98">
        <v>33976</v>
      </c>
      <c r="F48">
        <v>7</v>
      </c>
      <c r="G48">
        <v>1</v>
      </c>
      <c r="H48">
        <v>1993</v>
      </c>
      <c r="I48" s="98">
        <v>44805</v>
      </c>
      <c r="J48">
        <v>47</v>
      </c>
      <c r="K48">
        <v>48</v>
      </c>
      <c r="L48">
        <v>48</v>
      </c>
      <c r="M48">
        <v>22</v>
      </c>
      <c r="N48" s="98">
        <v>44805</v>
      </c>
      <c r="O48" t="s">
        <v>375</v>
      </c>
    </row>
    <row r="49" spans="1:15" x14ac:dyDescent="0.2">
      <c r="A49">
        <v>291</v>
      </c>
      <c r="B49" t="s">
        <v>129</v>
      </c>
      <c r="C49" t="s">
        <v>353</v>
      </c>
      <c r="D49" t="s">
        <v>332</v>
      </c>
      <c r="E49" s="98">
        <v>28019</v>
      </c>
      <c r="F49">
        <v>16</v>
      </c>
      <c r="G49">
        <v>9</v>
      </c>
      <c r="H49">
        <v>1976</v>
      </c>
      <c r="I49" s="98">
        <v>44805</v>
      </c>
      <c r="J49">
        <v>48</v>
      </c>
      <c r="K49">
        <v>48</v>
      </c>
      <c r="L49">
        <v>48</v>
      </c>
      <c r="M49">
        <v>21</v>
      </c>
      <c r="N49" s="98">
        <v>44805</v>
      </c>
      <c r="O49" t="s">
        <v>62</v>
      </c>
    </row>
    <row r="50" spans="1:15" x14ac:dyDescent="0.2">
      <c r="A50">
        <v>7183</v>
      </c>
      <c r="B50" t="s">
        <v>376</v>
      </c>
      <c r="C50" t="s">
        <v>377</v>
      </c>
      <c r="D50" t="s">
        <v>332</v>
      </c>
      <c r="E50" s="98">
        <v>37627</v>
      </c>
      <c r="F50">
        <v>6</v>
      </c>
      <c r="G50">
        <v>1</v>
      </c>
      <c r="H50">
        <v>2003</v>
      </c>
      <c r="I50" s="98">
        <v>44805</v>
      </c>
      <c r="J50">
        <v>49</v>
      </c>
      <c r="K50">
        <v>48</v>
      </c>
      <c r="L50">
        <v>48</v>
      </c>
      <c r="M50">
        <v>20</v>
      </c>
      <c r="N50" s="98">
        <v>44805</v>
      </c>
      <c r="O50" t="s">
        <v>62</v>
      </c>
    </row>
    <row r="51" spans="1:15" x14ac:dyDescent="0.2">
      <c r="A51">
        <v>7331</v>
      </c>
      <c r="B51" t="s">
        <v>228</v>
      </c>
      <c r="C51" t="s">
        <v>378</v>
      </c>
      <c r="D51" t="s">
        <v>332</v>
      </c>
      <c r="E51" s="98">
        <v>31828</v>
      </c>
      <c r="F51">
        <v>20</v>
      </c>
      <c r="G51">
        <v>2</v>
      </c>
      <c r="H51">
        <v>1987</v>
      </c>
      <c r="I51" s="98">
        <v>44805</v>
      </c>
      <c r="J51">
        <v>50</v>
      </c>
      <c r="K51">
        <v>48</v>
      </c>
      <c r="L51">
        <v>48</v>
      </c>
      <c r="M51">
        <v>18</v>
      </c>
      <c r="N51" s="98">
        <v>44805</v>
      </c>
      <c r="O51" t="s">
        <v>359</v>
      </c>
    </row>
    <row r="52" spans="1:15" x14ac:dyDescent="0.2">
      <c r="A52">
        <v>3153</v>
      </c>
      <c r="B52" t="s">
        <v>120</v>
      </c>
      <c r="C52" t="s">
        <v>379</v>
      </c>
      <c r="D52" t="s">
        <v>332</v>
      </c>
      <c r="E52" s="98">
        <v>36364</v>
      </c>
      <c r="F52">
        <v>23</v>
      </c>
      <c r="G52">
        <v>7</v>
      </c>
      <c r="H52">
        <v>1999</v>
      </c>
      <c r="I52" s="98">
        <v>44805</v>
      </c>
      <c r="J52">
        <v>51</v>
      </c>
      <c r="K52">
        <v>48</v>
      </c>
      <c r="L52">
        <v>48</v>
      </c>
      <c r="M52">
        <v>17</v>
      </c>
      <c r="N52" s="98">
        <v>44805</v>
      </c>
      <c r="O52" t="s">
        <v>62</v>
      </c>
    </row>
    <row r="53" spans="1:15" x14ac:dyDescent="0.2">
      <c r="A53">
        <v>392</v>
      </c>
      <c r="B53" t="s">
        <v>380</v>
      </c>
      <c r="C53" t="s">
        <v>381</v>
      </c>
      <c r="D53" t="s">
        <v>332</v>
      </c>
      <c r="E53" s="98">
        <v>29814</v>
      </c>
      <c r="F53">
        <v>16</v>
      </c>
      <c r="G53">
        <v>8</v>
      </c>
      <c r="H53">
        <v>1981</v>
      </c>
      <c r="I53" s="98">
        <v>44805</v>
      </c>
      <c r="J53">
        <v>52</v>
      </c>
      <c r="K53">
        <v>47</v>
      </c>
      <c r="L53">
        <v>53</v>
      </c>
      <c r="M53">
        <v>5</v>
      </c>
      <c r="N53" s="98">
        <v>44743</v>
      </c>
      <c r="O53" t="s">
        <v>39</v>
      </c>
    </row>
    <row r="54" spans="1:15" x14ac:dyDescent="0.2">
      <c r="A54">
        <v>254</v>
      </c>
      <c r="B54" t="s">
        <v>382</v>
      </c>
      <c r="C54" t="s">
        <v>383</v>
      </c>
      <c r="D54" t="s">
        <v>332</v>
      </c>
      <c r="E54" s="98">
        <v>26230</v>
      </c>
      <c r="F54">
        <v>24</v>
      </c>
      <c r="G54">
        <v>10</v>
      </c>
      <c r="H54">
        <v>1971</v>
      </c>
      <c r="I54" s="98">
        <v>44805</v>
      </c>
      <c r="J54">
        <v>53</v>
      </c>
      <c r="K54">
        <v>47</v>
      </c>
      <c r="L54">
        <v>47</v>
      </c>
      <c r="M54">
        <v>19</v>
      </c>
      <c r="N54" s="98">
        <v>44805</v>
      </c>
      <c r="O54" t="s">
        <v>95</v>
      </c>
    </row>
    <row r="55" spans="1:15" x14ac:dyDescent="0.2">
      <c r="A55">
        <v>415</v>
      </c>
      <c r="B55" t="s">
        <v>82</v>
      </c>
      <c r="C55" t="s">
        <v>266</v>
      </c>
      <c r="D55" t="s">
        <v>332</v>
      </c>
      <c r="E55" s="98">
        <v>29677</v>
      </c>
      <c r="F55">
        <v>1</v>
      </c>
      <c r="G55">
        <v>4</v>
      </c>
      <c r="H55">
        <v>1981</v>
      </c>
      <c r="I55" s="98">
        <v>44805</v>
      </c>
      <c r="J55">
        <v>54</v>
      </c>
      <c r="K55">
        <v>46</v>
      </c>
      <c r="L55">
        <v>46</v>
      </c>
      <c r="M55">
        <v>32</v>
      </c>
      <c r="N55" s="98">
        <v>44805</v>
      </c>
      <c r="O55" t="s">
        <v>59</v>
      </c>
    </row>
    <row r="56" spans="1:15" x14ac:dyDescent="0.2">
      <c r="A56">
        <v>7461</v>
      </c>
      <c r="B56" t="s">
        <v>80</v>
      </c>
      <c r="C56" t="s">
        <v>384</v>
      </c>
      <c r="D56" t="s">
        <v>332</v>
      </c>
      <c r="E56" s="98">
        <v>39105</v>
      </c>
      <c r="F56">
        <v>23</v>
      </c>
      <c r="G56">
        <v>1</v>
      </c>
      <c r="H56">
        <v>2007</v>
      </c>
      <c r="I56" s="98">
        <v>44805</v>
      </c>
      <c r="J56">
        <v>55</v>
      </c>
      <c r="K56">
        <v>45</v>
      </c>
      <c r="L56">
        <v>45</v>
      </c>
      <c r="M56">
        <v>38</v>
      </c>
      <c r="N56" s="98">
        <v>44805</v>
      </c>
      <c r="O56" t="s">
        <v>79</v>
      </c>
    </row>
    <row r="57" spans="1:15" x14ac:dyDescent="0.2">
      <c r="A57">
        <v>8178</v>
      </c>
      <c r="B57" t="s">
        <v>96</v>
      </c>
      <c r="C57" t="s">
        <v>265</v>
      </c>
      <c r="D57" t="s">
        <v>332</v>
      </c>
      <c r="E57" s="98">
        <v>27161</v>
      </c>
      <c r="F57">
        <v>12</v>
      </c>
      <c r="G57">
        <v>5</v>
      </c>
      <c r="H57">
        <v>1974</v>
      </c>
      <c r="I57" s="98">
        <v>44805</v>
      </c>
      <c r="J57">
        <v>56</v>
      </c>
      <c r="K57">
        <v>45</v>
      </c>
      <c r="L57">
        <v>45</v>
      </c>
      <c r="M57">
        <v>25</v>
      </c>
      <c r="N57" s="98">
        <v>44805</v>
      </c>
      <c r="O57" t="s">
        <v>79</v>
      </c>
    </row>
    <row r="58" spans="1:15" x14ac:dyDescent="0.2">
      <c r="A58">
        <v>7445</v>
      </c>
      <c r="B58" t="s">
        <v>124</v>
      </c>
      <c r="C58" t="s">
        <v>366</v>
      </c>
      <c r="D58" t="s">
        <v>332</v>
      </c>
      <c r="E58" s="98">
        <v>31357</v>
      </c>
      <c r="F58">
        <v>6</v>
      </c>
      <c r="G58">
        <v>11</v>
      </c>
      <c r="H58">
        <v>1985</v>
      </c>
      <c r="I58" s="98">
        <v>44805</v>
      </c>
      <c r="J58">
        <v>57</v>
      </c>
      <c r="K58">
        <v>45</v>
      </c>
      <c r="L58">
        <v>45</v>
      </c>
      <c r="M58">
        <v>24</v>
      </c>
      <c r="N58" s="98">
        <v>44805</v>
      </c>
      <c r="O58" t="s">
        <v>59</v>
      </c>
    </row>
    <row r="59" spans="1:15" x14ac:dyDescent="0.2">
      <c r="A59">
        <v>2102</v>
      </c>
      <c r="B59" t="s">
        <v>122</v>
      </c>
      <c r="C59" t="s">
        <v>385</v>
      </c>
      <c r="D59" t="s">
        <v>332</v>
      </c>
      <c r="E59" s="98">
        <v>24509</v>
      </c>
      <c r="F59">
        <v>6</v>
      </c>
      <c r="G59">
        <v>2</v>
      </c>
      <c r="H59">
        <v>1967</v>
      </c>
      <c r="I59" s="98">
        <v>44805</v>
      </c>
      <c r="J59">
        <v>58</v>
      </c>
      <c r="K59">
        <v>44</v>
      </c>
      <c r="L59">
        <v>44</v>
      </c>
      <c r="M59">
        <v>26</v>
      </c>
      <c r="N59" s="98">
        <v>44805</v>
      </c>
      <c r="O59" t="s">
        <v>123</v>
      </c>
    </row>
    <row r="60" spans="1:15" x14ac:dyDescent="0.2">
      <c r="A60">
        <v>263</v>
      </c>
      <c r="B60" t="s">
        <v>386</v>
      </c>
      <c r="C60" t="s">
        <v>385</v>
      </c>
      <c r="D60" t="s">
        <v>332</v>
      </c>
      <c r="E60" s="98">
        <v>28160</v>
      </c>
      <c r="F60">
        <v>4</v>
      </c>
      <c r="G60">
        <v>2</v>
      </c>
      <c r="H60">
        <v>1977</v>
      </c>
      <c r="I60" s="98">
        <v>44805</v>
      </c>
      <c r="J60">
        <v>59</v>
      </c>
      <c r="K60">
        <v>44</v>
      </c>
      <c r="L60">
        <v>44</v>
      </c>
      <c r="M60">
        <v>22</v>
      </c>
      <c r="N60" s="98">
        <v>44805</v>
      </c>
      <c r="O60" t="s">
        <v>359</v>
      </c>
    </row>
    <row r="61" spans="1:15" x14ac:dyDescent="0.2">
      <c r="A61">
        <v>3312</v>
      </c>
      <c r="B61" t="s">
        <v>387</v>
      </c>
      <c r="C61" t="s">
        <v>307</v>
      </c>
      <c r="D61" t="s">
        <v>332</v>
      </c>
      <c r="E61" s="98">
        <v>36340</v>
      </c>
      <c r="F61">
        <v>29</v>
      </c>
      <c r="G61">
        <v>6</v>
      </c>
      <c r="H61">
        <v>1999</v>
      </c>
      <c r="I61" s="98">
        <v>44805</v>
      </c>
      <c r="J61">
        <v>60</v>
      </c>
      <c r="K61">
        <v>43</v>
      </c>
      <c r="L61">
        <v>48</v>
      </c>
      <c r="M61">
        <v>7</v>
      </c>
      <c r="N61" s="98">
        <v>44743</v>
      </c>
      <c r="O61" t="s">
        <v>106</v>
      </c>
    </row>
    <row r="62" spans="1:15" x14ac:dyDescent="0.2">
      <c r="A62">
        <v>1034</v>
      </c>
      <c r="B62" t="s">
        <v>388</v>
      </c>
      <c r="C62" t="s">
        <v>336</v>
      </c>
      <c r="D62" t="s">
        <v>332</v>
      </c>
      <c r="E62" s="98">
        <v>33375</v>
      </c>
      <c r="F62">
        <v>17</v>
      </c>
      <c r="G62">
        <v>5</v>
      </c>
      <c r="H62">
        <v>1991</v>
      </c>
      <c r="I62" s="98">
        <v>44805</v>
      </c>
      <c r="J62">
        <v>61</v>
      </c>
      <c r="K62">
        <v>43</v>
      </c>
      <c r="L62">
        <v>46</v>
      </c>
      <c r="M62">
        <v>10</v>
      </c>
      <c r="N62" s="98">
        <v>44774</v>
      </c>
      <c r="O62" t="s">
        <v>123</v>
      </c>
    </row>
    <row r="63" spans="1:15" x14ac:dyDescent="0.2">
      <c r="A63">
        <v>6002</v>
      </c>
      <c r="B63" t="s">
        <v>83</v>
      </c>
      <c r="C63" t="s">
        <v>271</v>
      </c>
      <c r="D63" t="s">
        <v>332</v>
      </c>
      <c r="E63" s="98">
        <v>37686</v>
      </c>
      <c r="F63">
        <v>6</v>
      </c>
      <c r="G63">
        <v>3</v>
      </c>
      <c r="H63">
        <v>2003</v>
      </c>
      <c r="I63" s="98">
        <v>44805</v>
      </c>
      <c r="J63">
        <v>62</v>
      </c>
      <c r="K63">
        <v>43</v>
      </c>
      <c r="L63">
        <v>43</v>
      </c>
      <c r="M63">
        <v>38</v>
      </c>
      <c r="N63" s="98">
        <v>44805</v>
      </c>
      <c r="O63" t="s">
        <v>27</v>
      </c>
    </row>
    <row r="64" spans="1:15" x14ac:dyDescent="0.2">
      <c r="A64">
        <v>6030</v>
      </c>
      <c r="B64" t="s">
        <v>128</v>
      </c>
      <c r="C64" t="s">
        <v>339</v>
      </c>
      <c r="D64" t="s">
        <v>332</v>
      </c>
      <c r="E64" s="98">
        <v>38873</v>
      </c>
      <c r="F64">
        <v>5</v>
      </c>
      <c r="G64">
        <v>6</v>
      </c>
      <c r="H64">
        <v>2006</v>
      </c>
      <c r="I64" s="98">
        <v>44805</v>
      </c>
      <c r="J64">
        <v>63</v>
      </c>
      <c r="K64">
        <v>42</v>
      </c>
      <c r="L64">
        <v>44</v>
      </c>
      <c r="M64">
        <v>10</v>
      </c>
      <c r="N64" s="98">
        <v>44805</v>
      </c>
      <c r="O64" t="s">
        <v>25</v>
      </c>
    </row>
    <row r="65" spans="1:15" x14ac:dyDescent="0.2">
      <c r="A65">
        <v>4976</v>
      </c>
      <c r="B65" t="s">
        <v>389</v>
      </c>
      <c r="C65" t="s">
        <v>390</v>
      </c>
      <c r="D65" t="s">
        <v>332</v>
      </c>
      <c r="E65" s="98">
        <v>37789</v>
      </c>
      <c r="F65">
        <v>17</v>
      </c>
      <c r="G65">
        <v>6</v>
      </c>
      <c r="H65">
        <v>2003</v>
      </c>
      <c r="I65" s="98">
        <v>44805</v>
      </c>
      <c r="J65">
        <v>64</v>
      </c>
      <c r="K65">
        <v>42</v>
      </c>
      <c r="L65">
        <v>43</v>
      </c>
      <c r="M65">
        <v>13</v>
      </c>
      <c r="N65" s="98">
        <v>44805</v>
      </c>
      <c r="O65" t="s">
        <v>39</v>
      </c>
    </row>
    <row r="66" spans="1:15" x14ac:dyDescent="0.2">
      <c r="A66">
        <v>3207</v>
      </c>
      <c r="B66" t="s">
        <v>125</v>
      </c>
      <c r="C66" t="s">
        <v>272</v>
      </c>
      <c r="D66" t="s">
        <v>332</v>
      </c>
      <c r="E66" s="98">
        <v>37057</v>
      </c>
      <c r="F66">
        <v>15</v>
      </c>
      <c r="G66">
        <v>6</v>
      </c>
      <c r="H66">
        <v>2001</v>
      </c>
      <c r="I66" s="98">
        <v>44805</v>
      </c>
      <c r="J66">
        <v>65</v>
      </c>
      <c r="K66">
        <v>42</v>
      </c>
      <c r="L66">
        <v>42</v>
      </c>
      <c r="M66">
        <v>30</v>
      </c>
      <c r="N66" s="98">
        <v>44805</v>
      </c>
      <c r="O66" t="s">
        <v>86</v>
      </c>
    </row>
    <row r="67" spans="1:15" x14ac:dyDescent="0.2">
      <c r="A67">
        <v>8728</v>
      </c>
      <c r="B67" t="s">
        <v>391</v>
      </c>
      <c r="C67" t="s">
        <v>392</v>
      </c>
      <c r="D67" t="s">
        <v>332</v>
      </c>
      <c r="E67" s="98">
        <v>37932</v>
      </c>
      <c r="F67">
        <v>7</v>
      </c>
      <c r="G67">
        <v>11</v>
      </c>
      <c r="H67">
        <v>2003</v>
      </c>
      <c r="I67" s="98">
        <v>44805</v>
      </c>
      <c r="J67">
        <v>66</v>
      </c>
      <c r="K67">
        <v>42</v>
      </c>
      <c r="L67">
        <v>42</v>
      </c>
      <c r="M67">
        <v>21</v>
      </c>
      <c r="N67" s="98">
        <v>44805</v>
      </c>
      <c r="O67" t="s">
        <v>354</v>
      </c>
    </row>
    <row r="68" spans="1:15" x14ac:dyDescent="0.2">
      <c r="A68">
        <v>5961</v>
      </c>
      <c r="B68" t="s">
        <v>393</v>
      </c>
      <c r="C68" t="s">
        <v>394</v>
      </c>
      <c r="D68" t="s">
        <v>332</v>
      </c>
      <c r="E68" s="98">
        <v>37917</v>
      </c>
      <c r="F68">
        <v>23</v>
      </c>
      <c r="G68">
        <v>10</v>
      </c>
      <c r="H68">
        <v>2003</v>
      </c>
      <c r="I68" s="98">
        <v>44805</v>
      </c>
      <c r="J68">
        <v>67</v>
      </c>
      <c r="K68">
        <v>41</v>
      </c>
      <c r="L68">
        <v>45</v>
      </c>
      <c r="M68">
        <v>8</v>
      </c>
      <c r="N68" s="98">
        <v>44743</v>
      </c>
      <c r="O68" t="s">
        <v>95</v>
      </c>
    </row>
    <row r="69" spans="1:15" x14ac:dyDescent="0.2">
      <c r="A69">
        <v>173</v>
      </c>
      <c r="B69" t="s">
        <v>141</v>
      </c>
      <c r="C69" t="s">
        <v>395</v>
      </c>
      <c r="D69" t="s">
        <v>332</v>
      </c>
      <c r="E69" s="98">
        <v>29641</v>
      </c>
      <c r="F69">
        <v>24</v>
      </c>
      <c r="G69">
        <v>2</v>
      </c>
      <c r="H69">
        <v>1981</v>
      </c>
      <c r="I69" s="98">
        <v>44805</v>
      </c>
      <c r="J69">
        <v>68</v>
      </c>
      <c r="K69">
        <v>41</v>
      </c>
      <c r="L69">
        <v>42</v>
      </c>
      <c r="M69">
        <v>13</v>
      </c>
      <c r="N69" s="98">
        <v>44805</v>
      </c>
      <c r="O69" t="s">
        <v>123</v>
      </c>
    </row>
    <row r="70" spans="1:15" x14ac:dyDescent="0.2">
      <c r="A70">
        <v>8867</v>
      </c>
      <c r="B70" t="s">
        <v>101</v>
      </c>
      <c r="C70" t="s">
        <v>396</v>
      </c>
      <c r="D70" t="s">
        <v>332</v>
      </c>
      <c r="E70" s="98">
        <v>39316</v>
      </c>
      <c r="F70">
        <v>22</v>
      </c>
      <c r="G70">
        <v>8</v>
      </c>
      <c r="H70">
        <v>2007</v>
      </c>
      <c r="I70" s="98">
        <v>44805</v>
      </c>
      <c r="J70">
        <v>69</v>
      </c>
      <c r="K70">
        <v>41</v>
      </c>
      <c r="L70">
        <v>41</v>
      </c>
      <c r="M70">
        <v>24</v>
      </c>
      <c r="N70" s="98">
        <v>44805</v>
      </c>
      <c r="O70" t="s">
        <v>39</v>
      </c>
    </row>
    <row r="71" spans="1:15" x14ac:dyDescent="0.2">
      <c r="A71">
        <v>3208</v>
      </c>
      <c r="B71" t="s">
        <v>397</v>
      </c>
      <c r="C71" t="s">
        <v>398</v>
      </c>
      <c r="D71" t="s">
        <v>332</v>
      </c>
      <c r="E71" s="98">
        <v>36544</v>
      </c>
      <c r="F71">
        <v>19</v>
      </c>
      <c r="G71">
        <v>1</v>
      </c>
      <c r="H71">
        <v>2000</v>
      </c>
      <c r="I71" s="98">
        <v>44805</v>
      </c>
      <c r="J71">
        <v>70</v>
      </c>
      <c r="K71">
        <v>41</v>
      </c>
      <c r="L71">
        <v>41</v>
      </c>
      <c r="M71">
        <v>19</v>
      </c>
      <c r="N71" s="98">
        <v>44805</v>
      </c>
      <c r="O71" t="s">
        <v>76</v>
      </c>
    </row>
    <row r="72" spans="1:15" x14ac:dyDescent="0.2">
      <c r="A72">
        <v>3480</v>
      </c>
      <c r="B72" t="s">
        <v>399</v>
      </c>
      <c r="C72" t="s">
        <v>331</v>
      </c>
      <c r="D72" t="s">
        <v>332</v>
      </c>
      <c r="E72" s="98">
        <v>25405</v>
      </c>
      <c r="F72">
        <v>21</v>
      </c>
      <c r="G72">
        <v>7</v>
      </c>
      <c r="H72">
        <v>1969</v>
      </c>
      <c r="I72" s="98">
        <v>44805</v>
      </c>
      <c r="J72">
        <v>71</v>
      </c>
      <c r="K72">
        <v>41</v>
      </c>
      <c r="L72">
        <v>41</v>
      </c>
      <c r="M72">
        <v>14</v>
      </c>
      <c r="N72" s="98">
        <v>44805</v>
      </c>
      <c r="O72" t="s">
        <v>95</v>
      </c>
    </row>
    <row r="73" spans="1:15" x14ac:dyDescent="0.2">
      <c r="A73">
        <v>379</v>
      </c>
      <c r="B73" t="s">
        <v>400</v>
      </c>
      <c r="C73" t="s">
        <v>255</v>
      </c>
      <c r="D73" t="s">
        <v>332</v>
      </c>
      <c r="E73" s="98">
        <v>30079</v>
      </c>
      <c r="F73">
        <v>8</v>
      </c>
      <c r="G73">
        <v>5</v>
      </c>
      <c r="H73">
        <v>1982</v>
      </c>
      <c r="I73" s="98">
        <v>44805</v>
      </c>
      <c r="J73">
        <v>72</v>
      </c>
      <c r="K73">
        <v>40</v>
      </c>
      <c r="L73">
        <v>42</v>
      </c>
      <c r="M73">
        <v>10</v>
      </c>
      <c r="N73" s="98">
        <v>44805</v>
      </c>
      <c r="O73" t="s">
        <v>36</v>
      </c>
    </row>
    <row r="74" spans="1:15" x14ac:dyDescent="0.2">
      <c r="A74">
        <v>8754</v>
      </c>
      <c r="B74" t="s">
        <v>232</v>
      </c>
      <c r="C74" t="s">
        <v>275</v>
      </c>
      <c r="D74" t="s">
        <v>332</v>
      </c>
      <c r="E74" s="98">
        <v>39395</v>
      </c>
      <c r="F74">
        <v>9</v>
      </c>
      <c r="G74">
        <v>11</v>
      </c>
      <c r="H74">
        <v>2007</v>
      </c>
      <c r="I74" s="98">
        <v>44805</v>
      </c>
      <c r="J74">
        <v>73</v>
      </c>
      <c r="K74">
        <v>40</v>
      </c>
      <c r="L74">
        <v>40</v>
      </c>
      <c r="M74">
        <v>35</v>
      </c>
      <c r="N74" s="98">
        <v>44805</v>
      </c>
      <c r="O74" t="s">
        <v>27</v>
      </c>
    </row>
    <row r="75" spans="1:15" x14ac:dyDescent="0.2">
      <c r="A75">
        <v>2936</v>
      </c>
      <c r="B75" t="s">
        <v>401</v>
      </c>
      <c r="C75" t="s">
        <v>402</v>
      </c>
      <c r="D75" t="s">
        <v>332</v>
      </c>
      <c r="E75" s="98">
        <v>34375</v>
      </c>
      <c r="F75">
        <v>10</v>
      </c>
      <c r="G75">
        <v>2</v>
      </c>
      <c r="H75">
        <v>1994</v>
      </c>
      <c r="I75" s="98">
        <v>44805</v>
      </c>
      <c r="J75">
        <v>74</v>
      </c>
      <c r="K75">
        <v>40</v>
      </c>
      <c r="L75">
        <v>40</v>
      </c>
      <c r="M75">
        <v>23</v>
      </c>
      <c r="N75" s="98">
        <v>44805</v>
      </c>
      <c r="O75" t="s">
        <v>375</v>
      </c>
    </row>
    <row r="76" spans="1:15" x14ac:dyDescent="0.2">
      <c r="A76">
        <v>8897</v>
      </c>
      <c r="B76" t="s">
        <v>403</v>
      </c>
      <c r="C76" t="s">
        <v>404</v>
      </c>
      <c r="D76" t="s">
        <v>332</v>
      </c>
      <c r="E76" s="98">
        <v>39289</v>
      </c>
      <c r="F76">
        <v>26</v>
      </c>
      <c r="G76">
        <v>7</v>
      </c>
      <c r="H76">
        <v>2007</v>
      </c>
      <c r="I76" s="98">
        <v>44805</v>
      </c>
      <c r="J76">
        <v>75</v>
      </c>
      <c r="K76">
        <v>40</v>
      </c>
      <c r="L76">
        <v>40</v>
      </c>
      <c r="M76">
        <v>22</v>
      </c>
      <c r="N76" s="98">
        <v>44805</v>
      </c>
      <c r="O76" t="s">
        <v>95</v>
      </c>
    </row>
    <row r="77" spans="1:15" x14ac:dyDescent="0.2">
      <c r="A77">
        <v>3002</v>
      </c>
      <c r="B77" t="s">
        <v>118</v>
      </c>
      <c r="C77" t="s">
        <v>340</v>
      </c>
      <c r="D77" t="s">
        <v>332</v>
      </c>
      <c r="E77" s="98">
        <v>34804</v>
      </c>
      <c r="F77">
        <v>15</v>
      </c>
      <c r="G77">
        <v>4</v>
      </c>
      <c r="H77">
        <v>1995</v>
      </c>
      <c r="I77" s="98">
        <v>44805</v>
      </c>
      <c r="J77">
        <v>76</v>
      </c>
      <c r="K77">
        <v>40</v>
      </c>
      <c r="L77">
        <v>40</v>
      </c>
      <c r="M77">
        <v>21</v>
      </c>
      <c r="N77" s="98">
        <v>44805</v>
      </c>
      <c r="O77" t="s">
        <v>354</v>
      </c>
    </row>
    <row r="78" spans="1:15" x14ac:dyDescent="0.2">
      <c r="A78">
        <v>3018</v>
      </c>
      <c r="B78" t="s">
        <v>405</v>
      </c>
      <c r="C78" t="s">
        <v>406</v>
      </c>
      <c r="D78" t="s">
        <v>332</v>
      </c>
      <c r="E78" s="98">
        <v>27760</v>
      </c>
      <c r="F78">
        <v>1</v>
      </c>
      <c r="G78">
        <v>1</v>
      </c>
      <c r="H78">
        <v>1976</v>
      </c>
      <c r="I78" s="98">
        <v>44805</v>
      </c>
      <c r="J78">
        <v>77</v>
      </c>
      <c r="K78">
        <v>40</v>
      </c>
      <c r="L78">
        <v>40</v>
      </c>
      <c r="M78">
        <v>16</v>
      </c>
      <c r="N78" s="98">
        <v>44805</v>
      </c>
      <c r="O78" t="s">
        <v>123</v>
      </c>
    </row>
    <row r="79" spans="1:15" x14ac:dyDescent="0.2">
      <c r="A79">
        <v>208</v>
      </c>
      <c r="B79" t="s">
        <v>407</v>
      </c>
      <c r="C79" t="s">
        <v>408</v>
      </c>
      <c r="D79" t="s">
        <v>332</v>
      </c>
      <c r="E79" s="98">
        <v>22863</v>
      </c>
      <c r="F79">
        <v>5</v>
      </c>
      <c r="G79">
        <v>8</v>
      </c>
      <c r="H79">
        <v>1962</v>
      </c>
      <c r="I79" s="98">
        <v>44805</v>
      </c>
      <c r="J79">
        <v>78</v>
      </c>
      <c r="K79">
        <v>40</v>
      </c>
      <c r="L79">
        <v>40</v>
      </c>
      <c r="M79">
        <v>15</v>
      </c>
      <c r="N79" s="98">
        <v>44805</v>
      </c>
      <c r="O79" t="s">
        <v>123</v>
      </c>
    </row>
    <row r="80" spans="1:15" x14ac:dyDescent="0.2">
      <c r="A80">
        <v>5173</v>
      </c>
      <c r="B80" t="s">
        <v>409</v>
      </c>
      <c r="C80" t="s">
        <v>410</v>
      </c>
      <c r="D80" t="s">
        <v>332</v>
      </c>
      <c r="E80" s="98">
        <v>37120</v>
      </c>
      <c r="F80">
        <v>17</v>
      </c>
      <c r="G80">
        <v>8</v>
      </c>
      <c r="H80">
        <v>2001</v>
      </c>
      <c r="I80" s="98">
        <v>44805</v>
      </c>
      <c r="J80">
        <v>79</v>
      </c>
      <c r="K80">
        <v>40</v>
      </c>
      <c r="L80">
        <v>40</v>
      </c>
      <c r="M80">
        <v>15</v>
      </c>
      <c r="N80" s="98">
        <v>44805</v>
      </c>
      <c r="O80" t="s">
        <v>59</v>
      </c>
    </row>
    <row r="81" spans="1:15" x14ac:dyDescent="0.2">
      <c r="A81">
        <v>7246</v>
      </c>
      <c r="B81" t="s">
        <v>376</v>
      </c>
      <c r="C81" t="s">
        <v>266</v>
      </c>
      <c r="D81" t="s">
        <v>332</v>
      </c>
      <c r="E81" s="98">
        <v>38260</v>
      </c>
      <c r="F81">
        <v>30</v>
      </c>
      <c r="G81">
        <v>9</v>
      </c>
      <c r="H81">
        <v>2004</v>
      </c>
      <c r="I81" s="98">
        <v>44805</v>
      </c>
      <c r="J81">
        <v>80</v>
      </c>
      <c r="K81">
        <v>39</v>
      </c>
      <c r="L81">
        <v>39</v>
      </c>
      <c r="M81">
        <v>22</v>
      </c>
      <c r="N81" s="98">
        <v>44805</v>
      </c>
      <c r="O81" t="s">
        <v>62</v>
      </c>
    </row>
    <row r="82" spans="1:15" x14ac:dyDescent="0.2">
      <c r="A82">
        <v>8075</v>
      </c>
      <c r="B82" t="s">
        <v>411</v>
      </c>
      <c r="C82" t="s">
        <v>304</v>
      </c>
      <c r="D82" t="s">
        <v>332</v>
      </c>
      <c r="E82" s="98">
        <v>37818</v>
      </c>
      <c r="F82">
        <v>16</v>
      </c>
      <c r="G82">
        <v>7</v>
      </c>
      <c r="H82">
        <v>2003</v>
      </c>
      <c r="I82" s="98">
        <v>44805</v>
      </c>
      <c r="J82">
        <v>81</v>
      </c>
      <c r="K82">
        <v>39</v>
      </c>
      <c r="L82">
        <v>39</v>
      </c>
      <c r="M82">
        <v>22</v>
      </c>
      <c r="N82" s="98">
        <v>44805</v>
      </c>
      <c r="O82" t="s">
        <v>59</v>
      </c>
    </row>
    <row r="83" spans="1:15" x14ac:dyDescent="0.2">
      <c r="A83">
        <v>3665</v>
      </c>
      <c r="B83" t="s">
        <v>412</v>
      </c>
      <c r="C83" t="s">
        <v>413</v>
      </c>
      <c r="D83" t="s">
        <v>332</v>
      </c>
      <c r="E83" s="98">
        <v>31266</v>
      </c>
      <c r="F83">
        <v>7</v>
      </c>
      <c r="G83">
        <v>8</v>
      </c>
      <c r="H83">
        <v>1985</v>
      </c>
      <c r="I83" s="98">
        <v>44805</v>
      </c>
      <c r="J83">
        <v>82</v>
      </c>
      <c r="K83">
        <v>39</v>
      </c>
      <c r="L83">
        <v>39</v>
      </c>
      <c r="M83">
        <v>21</v>
      </c>
      <c r="N83" s="98">
        <v>44805</v>
      </c>
      <c r="O83" t="s">
        <v>414</v>
      </c>
    </row>
    <row r="84" spans="1:15" x14ac:dyDescent="0.2">
      <c r="A84">
        <v>189</v>
      </c>
      <c r="B84" t="s">
        <v>415</v>
      </c>
      <c r="C84" t="s">
        <v>416</v>
      </c>
      <c r="D84" t="s">
        <v>332</v>
      </c>
      <c r="E84" s="98">
        <v>27469</v>
      </c>
      <c r="F84">
        <v>16</v>
      </c>
      <c r="G84">
        <v>3</v>
      </c>
      <c r="H84">
        <v>1975</v>
      </c>
      <c r="I84" s="98">
        <v>44805</v>
      </c>
      <c r="J84">
        <v>83</v>
      </c>
      <c r="K84">
        <v>37</v>
      </c>
      <c r="L84">
        <v>39</v>
      </c>
      <c r="M84">
        <v>10</v>
      </c>
      <c r="N84" s="98">
        <v>44805</v>
      </c>
      <c r="O84" t="s">
        <v>76</v>
      </c>
    </row>
    <row r="85" spans="1:15" x14ac:dyDescent="0.2">
      <c r="A85">
        <v>7285</v>
      </c>
      <c r="B85" t="s">
        <v>136</v>
      </c>
      <c r="C85" t="s">
        <v>274</v>
      </c>
      <c r="D85" t="s">
        <v>332</v>
      </c>
      <c r="E85" s="98">
        <v>39902</v>
      </c>
      <c r="F85">
        <v>30</v>
      </c>
      <c r="G85">
        <v>3</v>
      </c>
      <c r="H85">
        <v>2009</v>
      </c>
      <c r="I85" s="98">
        <v>44805</v>
      </c>
      <c r="J85">
        <v>84</v>
      </c>
      <c r="K85">
        <v>37</v>
      </c>
      <c r="L85">
        <v>37</v>
      </c>
      <c r="M85">
        <v>44</v>
      </c>
      <c r="N85" s="98">
        <v>44805</v>
      </c>
      <c r="O85" t="s">
        <v>59</v>
      </c>
    </row>
    <row r="86" spans="1:15" x14ac:dyDescent="0.2">
      <c r="A86">
        <v>2657</v>
      </c>
      <c r="B86" t="s">
        <v>302</v>
      </c>
      <c r="C86" t="s">
        <v>416</v>
      </c>
      <c r="D86" t="s">
        <v>332</v>
      </c>
      <c r="E86" s="98">
        <v>28302</v>
      </c>
      <c r="F86">
        <v>26</v>
      </c>
      <c r="G86">
        <v>6</v>
      </c>
      <c r="H86">
        <v>1977</v>
      </c>
      <c r="I86" s="98">
        <v>44805</v>
      </c>
      <c r="J86">
        <v>85</v>
      </c>
      <c r="K86">
        <v>37</v>
      </c>
      <c r="L86">
        <v>37</v>
      </c>
      <c r="M86">
        <v>19</v>
      </c>
      <c r="N86" s="98">
        <v>44805</v>
      </c>
      <c r="O86" t="s">
        <v>95</v>
      </c>
    </row>
    <row r="87" spans="1:15" x14ac:dyDescent="0.2">
      <c r="A87">
        <v>1390</v>
      </c>
      <c r="B87" t="s">
        <v>234</v>
      </c>
      <c r="C87" t="s">
        <v>417</v>
      </c>
      <c r="D87" t="s">
        <v>332</v>
      </c>
      <c r="E87" s="98">
        <v>32875</v>
      </c>
      <c r="F87">
        <v>2</v>
      </c>
      <c r="G87">
        <v>1</v>
      </c>
      <c r="H87">
        <v>1990</v>
      </c>
      <c r="I87" s="98">
        <v>44805</v>
      </c>
      <c r="J87">
        <v>86</v>
      </c>
      <c r="K87">
        <v>37</v>
      </c>
      <c r="L87">
        <v>37</v>
      </c>
      <c r="M87">
        <v>13</v>
      </c>
      <c r="N87" s="98">
        <v>44805</v>
      </c>
      <c r="O87" t="s">
        <v>235</v>
      </c>
    </row>
    <row r="88" spans="1:15" x14ac:dyDescent="0.2">
      <c r="A88">
        <v>508</v>
      </c>
      <c r="B88" t="s">
        <v>418</v>
      </c>
      <c r="C88" t="s">
        <v>419</v>
      </c>
      <c r="D88" t="s">
        <v>332</v>
      </c>
      <c r="E88" s="98">
        <v>31985</v>
      </c>
      <c r="F88">
        <v>27</v>
      </c>
      <c r="G88">
        <v>7</v>
      </c>
      <c r="H88">
        <v>1987</v>
      </c>
      <c r="I88" s="98">
        <v>44805</v>
      </c>
      <c r="J88">
        <v>87</v>
      </c>
      <c r="K88">
        <v>36</v>
      </c>
      <c r="L88">
        <v>42</v>
      </c>
      <c r="M88">
        <v>2</v>
      </c>
      <c r="N88" s="98">
        <v>44743</v>
      </c>
      <c r="O88" t="s">
        <v>56</v>
      </c>
    </row>
    <row r="89" spans="1:15" x14ac:dyDescent="0.2">
      <c r="A89">
        <v>2421</v>
      </c>
      <c r="B89" t="s">
        <v>420</v>
      </c>
      <c r="C89" t="s">
        <v>421</v>
      </c>
      <c r="D89" t="s">
        <v>332</v>
      </c>
      <c r="E89" s="98">
        <v>33430</v>
      </c>
      <c r="F89">
        <v>11</v>
      </c>
      <c r="G89">
        <v>7</v>
      </c>
      <c r="H89">
        <v>1991</v>
      </c>
      <c r="I89" s="98">
        <v>44805</v>
      </c>
      <c r="J89">
        <v>88</v>
      </c>
      <c r="K89">
        <v>36</v>
      </c>
      <c r="L89">
        <v>38</v>
      </c>
      <c r="M89">
        <v>8</v>
      </c>
      <c r="N89" s="98">
        <v>44805</v>
      </c>
      <c r="O89" t="s">
        <v>354</v>
      </c>
    </row>
    <row r="90" spans="1:15" x14ac:dyDescent="0.2">
      <c r="A90">
        <v>5168</v>
      </c>
      <c r="B90" t="s">
        <v>422</v>
      </c>
      <c r="C90" t="s">
        <v>256</v>
      </c>
      <c r="D90" t="s">
        <v>332</v>
      </c>
      <c r="E90" s="98">
        <v>37347</v>
      </c>
      <c r="F90">
        <v>1</v>
      </c>
      <c r="G90">
        <v>4</v>
      </c>
      <c r="H90">
        <v>2002</v>
      </c>
      <c r="I90" s="98">
        <v>44805</v>
      </c>
      <c r="J90">
        <v>89</v>
      </c>
      <c r="K90">
        <v>36</v>
      </c>
      <c r="L90">
        <v>37</v>
      </c>
      <c r="M90">
        <v>10</v>
      </c>
      <c r="N90" s="98">
        <v>44743</v>
      </c>
      <c r="O90" t="s">
        <v>76</v>
      </c>
    </row>
    <row r="91" spans="1:15" x14ac:dyDescent="0.2">
      <c r="A91">
        <v>8821</v>
      </c>
      <c r="B91" t="s">
        <v>138</v>
      </c>
      <c r="C91" t="s">
        <v>423</v>
      </c>
      <c r="D91" t="s">
        <v>332</v>
      </c>
      <c r="E91" s="98">
        <v>39574</v>
      </c>
      <c r="F91">
        <v>6</v>
      </c>
      <c r="G91">
        <v>5</v>
      </c>
      <c r="H91">
        <v>2008</v>
      </c>
      <c r="I91" s="98">
        <v>44805</v>
      </c>
      <c r="J91">
        <v>90</v>
      </c>
      <c r="K91">
        <v>36</v>
      </c>
      <c r="L91">
        <v>36</v>
      </c>
      <c r="M91">
        <v>29</v>
      </c>
      <c r="N91" s="98">
        <v>44805</v>
      </c>
      <c r="O91" t="s">
        <v>30</v>
      </c>
    </row>
    <row r="92" spans="1:15" x14ac:dyDescent="0.2">
      <c r="A92">
        <v>8053</v>
      </c>
      <c r="B92" t="s">
        <v>139</v>
      </c>
      <c r="C92" t="s">
        <v>424</v>
      </c>
      <c r="D92" t="s">
        <v>332</v>
      </c>
      <c r="E92" s="98">
        <v>30309</v>
      </c>
      <c r="F92">
        <v>24</v>
      </c>
      <c r="G92">
        <v>12</v>
      </c>
      <c r="H92">
        <v>1982</v>
      </c>
      <c r="I92" s="98">
        <v>44805</v>
      </c>
      <c r="J92">
        <v>91</v>
      </c>
      <c r="K92">
        <v>36</v>
      </c>
      <c r="L92">
        <v>36</v>
      </c>
      <c r="M92">
        <v>23</v>
      </c>
      <c r="N92" s="98">
        <v>44805</v>
      </c>
      <c r="O92" t="s">
        <v>235</v>
      </c>
    </row>
    <row r="93" spans="1:15" x14ac:dyDescent="0.2">
      <c r="A93">
        <v>2832</v>
      </c>
      <c r="B93" t="s">
        <v>425</v>
      </c>
      <c r="C93" t="s">
        <v>426</v>
      </c>
      <c r="D93" t="s">
        <v>332</v>
      </c>
      <c r="E93" s="98">
        <v>30030</v>
      </c>
      <c r="F93">
        <v>20</v>
      </c>
      <c r="G93">
        <v>3</v>
      </c>
      <c r="H93">
        <v>1982</v>
      </c>
      <c r="I93" s="98">
        <v>44805</v>
      </c>
      <c r="J93">
        <v>92</v>
      </c>
      <c r="K93">
        <v>36</v>
      </c>
      <c r="L93">
        <v>36</v>
      </c>
      <c r="M93">
        <v>19</v>
      </c>
      <c r="N93" s="98">
        <v>44805</v>
      </c>
      <c r="O93" t="s">
        <v>414</v>
      </c>
    </row>
    <row r="94" spans="1:15" x14ac:dyDescent="0.2">
      <c r="A94">
        <v>8605</v>
      </c>
      <c r="B94" t="s">
        <v>137</v>
      </c>
      <c r="C94" t="s">
        <v>427</v>
      </c>
      <c r="D94" t="s">
        <v>332</v>
      </c>
      <c r="E94" s="98">
        <v>29705</v>
      </c>
      <c r="F94">
        <v>29</v>
      </c>
      <c r="G94">
        <v>4</v>
      </c>
      <c r="H94">
        <v>1981</v>
      </c>
      <c r="I94" s="98">
        <v>44805</v>
      </c>
      <c r="J94">
        <v>93</v>
      </c>
      <c r="K94">
        <v>36</v>
      </c>
      <c r="L94">
        <v>36</v>
      </c>
      <c r="M94">
        <v>17</v>
      </c>
      <c r="N94" s="98">
        <v>44805</v>
      </c>
      <c r="O94" t="s">
        <v>59</v>
      </c>
    </row>
    <row r="95" spans="1:15" x14ac:dyDescent="0.2">
      <c r="A95">
        <v>331</v>
      </c>
      <c r="B95" t="s">
        <v>428</v>
      </c>
      <c r="C95" t="s">
        <v>429</v>
      </c>
      <c r="D95" t="s">
        <v>332</v>
      </c>
      <c r="E95" s="98">
        <v>29969</v>
      </c>
      <c r="F95">
        <v>18</v>
      </c>
      <c r="G95">
        <v>1</v>
      </c>
      <c r="H95">
        <v>1982</v>
      </c>
      <c r="I95" s="98">
        <v>44805</v>
      </c>
      <c r="J95">
        <v>94</v>
      </c>
      <c r="K95">
        <v>36</v>
      </c>
      <c r="L95">
        <v>36</v>
      </c>
      <c r="M95">
        <v>15</v>
      </c>
      <c r="N95" s="98">
        <v>44805</v>
      </c>
      <c r="O95" t="s">
        <v>36</v>
      </c>
    </row>
    <row r="96" spans="1:15" x14ac:dyDescent="0.2">
      <c r="A96">
        <v>8208</v>
      </c>
      <c r="B96" t="s">
        <v>430</v>
      </c>
      <c r="C96" t="s">
        <v>431</v>
      </c>
      <c r="D96" t="s">
        <v>332</v>
      </c>
      <c r="E96" s="98">
        <v>26211</v>
      </c>
      <c r="F96">
        <v>5</v>
      </c>
      <c r="G96">
        <v>10</v>
      </c>
      <c r="H96">
        <v>1971</v>
      </c>
      <c r="I96" s="98">
        <v>44805</v>
      </c>
      <c r="J96">
        <v>95</v>
      </c>
      <c r="K96">
        <v>35</v>
      </c>
      <c r="L96">
        <v>36</v>
      </c>
      <c r="M96">
        <v>11</v>
      </c>
      <c r="N96" s="98">
        <v>44805</v>
      </c>
      <c r="O96" t="s">
        <v>123</v>
      </c>
    </row>
    <row r="97" spans="1:15" x14ac:dyDescent="0.2">
      <c r="A97">
        <v>326</v>
      </c>
      <c r="B97" t="s">
        <v>432</v>
      </c>
      <c r="C97" t="s">
        <v>433</v>
      </c>
      <c r="D97" t="s">
        <v>332</v>
      </c>
      <c r="E97" s="98">
        <v>29618</v>
      </c>
      <c r="F97">
        <v>1</v>
      </c>
      <c r="G97">
        <v>2</v>
      </c>
      <c r="H97">
        <v>1981</v>
      </c>
      <c r="I97" s="98">
        <v>44805</v>
      </c>
      <c r="J97">
        <v>96</v>
      </c>
      <c r="K97">
        <v>35</v>
      </c>
      <c r="L97">
        <v>36</v>
      </c>
      <c r="M97">
        <v>10</v>
      </c>
      <c r="N97" s="98">
        <v>44805</v>
      </c>
      <c r="O97" t="s">
        <v>36</v>
      </c>
    </row>
    <row r="98" spans="1:15" x14ac:dyDescent="0.2">
      <c r="A98">
        <v>186</v>
      </c>
      <c r="B98" t="s">
        <v>132</v>
      </c>
      <c r="C98" t="s">
        <v>434</v>
      </c>
      <c r="D98" t="s">
        <v>332</v>
      </c>
      <c r="E98" s="98">
        <v>22226</v>
      </c>
      <c r="F98">
        <v>6</v>
      </c>
      <c r="G98">
        <v>11</v>
      </c>
      <c r="H98">
        <v>1960</v>
      </c>
      <c r="I98" s="98">
        <v>44805</v>
      </c>
      <c r="J98">
        <v>97</v>
      </c>
      <c r="K98">
        <v>35</v>
      </c>
      <c r="L98">
        <v>35</v>
      </c>
      <c r="M98">
        <v>17</v>
      </c>
      <c r="N98" s="98">
        <v>44805</v>
      </c>
      <c r="O98" t="s">
        <v>113</v>
      </c>
    </row>
    <row r="99" spans="1:15" x14ac:dyDescent="0.2">
      <c r="A99">
        <v>2669</v>
      </c>
      <c r="B99" t="s">
        <v>435</v>
      </c>
      <c r="C99" t="s">
        <v>385</v>
      </c>
      <c r="D99" t="s">
        <v>332</v>
      </c>
      <c r="E99" s="98">
        <v>33527</v>
      </c>
      <c r="F99">
        <v>16</v>
      </c>
      <c r="G99">
        <v>10</v>
      </c>
      <c r="H99">
        <v>1991</v>
      </c>
      <c r="I99" s="98">
        <v>44805</v>
      </c>
      <c r="J99">
        <v>98</v>
      </c>
      <c r="K99">
        <v>34</v>
      </c>
      <c r="L99">
        <v>35</v>
      </c>
      <c r="M99">
        <v>9</v>
      </c>
      <c r="N99" s="98">
        <v>44743</v>
      </c>
      <c r="O99" t="s">
        <v>36</v>
      </c>
    </row>
    <row r="100" spans="1:15" x14ac:dyDescent="0.2">
      <c r="A100">
        <v>8373</v>
      </c>
      <c r="B100" t="s">
        <v>87</v>
      </c>
      <c r="C100" t="s">
        <v>261</v>
      </c>
      <c r="D100" t="s">
        <v>332</v>
      </c>
      <c r="E100" s="98">
        <v>40090</v>
      </c>
      <c r="F100">
        <v>4</v>
      </c>
      <c r="G100">
        <v>10</v>
      </c>
      <c r="H100">
        <v>2009</v>
      </c>
      <c r="I100" s="98">
        <v>44805</v>
      </c>
      <c r="J100">
        <v>99</v>
      </c>
      <c r="K100">
        <v>34</v>
      </c>
      <c r="L100">
        <v>34</v>
      </c>
      <c r="M100">
        <v>35</v>
      </c>
      <c r="N100" s="98">
        <v>44805</v>
      </c>
      <c r="O100" t="s">
        <v>25</v>
      </c>
    </row>
    <row r="101" spans="1:15" x14ac:dyDescent="0.2">
      <c r="A101">
        <v>8404</v>
      </c>
      <c r="B101" t="s">
        <v>436</v>
      </c>
      <c r="C101" t="s">
        <v>258</v>
      </c>
      <c r="D101" t="s">
        <v>332</v>
      </c>
      <c r="E101" s="98">
        <v>28988</v>
      </c>
      <c r="F101">
        <v>13</v>
      </c>
      <c r="G101">
        <v>5</v>
      </c>
      <c r="H101">
        <v>1979</v>
      </c>
      <c r="I101" s="98">
        <v>44805</v>
      </c>
      <c r="J101">
        <v>100</v>
      </c>
      <c r="K101">
        <v>34</v>
      </c>
      <c r="L101">
        <v>34</v>
      </c>
      <c r="M101">
        <v>19</v>
      </c>
      <c r="N101" s="98">
        <v>44805</v>
      </c>
      <c r="O101" t="s">
        <v>359</v>
      </c>
    </row>
    <row r="102" spans="1:15" x14ac:dyDescent="0.2">
      <c r="A102">
        <v>1183</v>
      </c>
      <c r="B102" t="s">
        <v>180</v>
      </c>
      <c r="C102" t="s">
        <v>295</v>
      </c>
      <c r="D102" t="s">
        <v>332</v>
      </c>
      <c r="E102" s="98">
        <v>19184</v>
      </c>
      <c r="F102">
        <v>9</v>
      </c>
      <c r="G102">
        <v>7</v>
      </c>
      <c r="H102">
        <v>1952</v>
      </c>
      <c r="I102" s="98">
        <v>44805</v>
      </c>
      <c r="J102">
        <v>101</v>
      </c>
      <c r="K102">
        <v>34</v>
      </c>
      <c r="L102">
        <v>34</v>
      </c>
      <c r="M102">
        <v>16</v>
      </c>
      <c r="N102" s="98">
        <v>44805</v>
      </c>
      <c r="O102" t="s">
        <v>123</v>
      </c>
    </row>
    <row r="103" spans="1:15" x14ac:dyDescent="0.2">
      <c r="A103">
        <v>2106</v>
      </c>
      <c r="B103" t="s">
        <v>437</v>
      </c>
      <c r="C103" t="s">
        <v>385</v>
      </c>
      <c r="D103" t="s">
        <v>332</v>
      </c>
      <c r="E103" s="98">
        <v>25337</v>
      </c>
      <c r="F103">
        <v>14</v>
      </c>
      <c r="G103">
        <v>5</v>
      </c>
      <c r="H103">
        <v>1969</v>
      </c>
      <c r="I103" s="98">
        <v>44805</v>
      </c>
      <c r="J103">
        <v>102</v>
      </c>
      <c r="K103">
        <v>34</v>
      </c>
      <c r="L103">
        <v>34</v>
      </c>
      <c r="M103">
        <v>16</v>
      </c>
      <c r="N103" s="98">
        <v>44805</v>
      </c>
      <c r="O103" t="s">
        <v>95</v>
      </c>
    </row>
    <row r="104" spans="1:15" x14ac:dyDescent="0.2">
      <c r="A104">
        <v>2287</v>
      </c>
      <c r="B104" t="s">
        <v>438</v>
      </c>
      <c r="C104" t="s">
        <v>439</v>
      </c>
      <c r="D104" t="s">
        <v>332</v>
      </c>
      <c r="E104" s="98">
        <v>34544</v>
      </c>
      <c r="F104">
        <v>29</v>
      </c>
      <c r="G104">
        <v>7</v>
      </c>
      <c r="H104">
        <v>1994</v>
      </c>
      <c r="I104" s="98">
        <v>44805</v>
      </c>
      <c r="J104">
        <v>103</v>
      </c>
      <c r="K104">
        <v>34</v>
      </c>
      <c r="L104">
        <v>34</v>
      </c>
      <c r="M104">
        <v>14</v>
      </c>
      <c r="N104" s="98">
        <v>44805</v>
      </c>
      <c r="O104" t="s">
        <v>59</v>
      </c>
    </row>
    <row r="105" spans="1:15" x14ac:dyDescent="0.2">
      <c r="A105">
        <v>165</v>
      </c>
      <c r="B105" t="s">
        <v>440</v>
      </c>
      <c r="C105" t="s">
        <v>278</v>
      </c>
      <c r="D105" t="s">
        <v>332</v>
      </c>
      <c r="E105" s="98">
        <v>19643</v>
      </c>
      <c r="F105">
        <v>11</v>
      </c>
      <c r="G105">
        <v>10</v>
      </c>
      <c r="H105">
        <v>1953</v>
      </c>
      <c r="I105" s="98">
        <v>44805</v>
      </c>
      <c r="J105">
        <v>104</v>
      </c>
      <c r="K105">
        <v>33</v>
      </c>
      <c r="L105">
        <v>34</v>
      </c>
      <c r="M105">
        <v>9</v>
      </c>
      <c r="N105" s="98">
        <v>44774</v>
      </c>
      <c r="O105" t="s">
        <v>106</v>
      </c>
    </row>
    <row r="106" spans="1:15" x14ac:dyDescent="0.2">
      <c r="A106">
        <v>7760</v>
      </c>
      <c r="B106" t="s">
        <v>229</v>
      </c>
      <c r="C106" t="s">
        <v>441</v>
      </c>
      <c r="D106" t="s">
        <v>332</v>
      </c>
      <c r="E106" s="98">
        <v>27462</v>
      </c>
      <c r="F106">
        <v>9</v>
      </c>
      <c r="G106">
        <v>3</v>
      </c>
      <c r="H106">
        <v>1975</v>
      </c>
      <c r="I106" s="98">
        <v>44805</v>
      </c>
      <c r="J106">
        <v>105</v>
      </c>
      <c r="K106">
        <v>33</v>
      </c>
      <c r="L106">
        <v>33</v>
      </c>
      <c r="M106">
        <v>33</v>
      </c>
      <c r="N106" s="98">
        <v>44805</v>
      </c>
      <c r="O106" t="s">
        <v>95</v>
      </c>
    </row>
    <row r="107" spans="1:15" x14ac:dyDescent="0.2">
      <c r="A107">
        <v>1256</v>
      </c>
      <c r="B107" t="s">
        <v>85</v>
      </c>
      <c r="C107" t="s">
        <v>442</v>
      </c>
      <c r="D107" t="s">
        <v>332</v>
      </c>
      <c r="E107" s="98">
        <v>26053</v>
      </c>
      <c r="F107">
        <v>30</v>
      </c>
      <c r="G107">
        <v>4</v>
      </c>
      <c r="H107">
        <v>1971</v>
      </c>
      <c r="I107" s="98">
        <v>44805</v>
      </c>
      <c r="J107">
        <v>106</v>
      </c>
      <c r="K107">
        <v>33</v>
      </c>
      <c r="L107">
        <v>33</v>
      </c>
      <c r="M107">
        <v>25</v>
      </c>
      <c r="N107" s="98">
        <v>44805</v>
      </c>
      <c r="O107" t="s">
        <v>86</v>
      </c>
    </row>
    <row r="108" spans="1:15" x14ac:dyDescent="0.2">
      <c r="A108">
        <v>7143</v>
      </c>
      <c r="B108" t="s">
        <v>134</v>
      </c>
      <c r="C108" t="s">
        <v>299</v>
      </c>
      <c r="D108" t="s">
        <v>332</v>
      </c>
      <c r="E108" s="98">
        <v>36705</v>
      </c>
      <c r="F108">
        <v>28</v>
      </c>
      <c r="G108">
        <v>6</v>
      </c>
      <c r="H108">
        <v>2000</v>
      </c>
      <c r="I108" s="98">
        <v>44805</v>
      </c>
      <c r="J108">
        <v>107</v>
      </c>
      <c r="K108">
        <v>33</v>
      </c>
      <c r="L108">
        <v>33</v>
      </c>
      <c r="M108">
        <v>24</v>
      </c>
      <c r="N108" s="98">
        <v>44805</v>
      </c>
      <c r="O108" t="s">
        <v>79</v>
      </c>
    </row>
    <row r="109" spans="1:15" x14ac:dyDescent="0.2">
      <c r="A109">
        <v>8026</v>
      </c>
      <c r="B109" t="s">
        <v>443</v>
      </c>
      <c r="C109" t="s">
        <v>444</v>
      </c>
      <c r="D109" t="s">
        <v>332</v>
      </c>
      <c r="E109" s="98">
        <v>29864</v>
      </c>
      <c r="F109">
        <v>5</v>
      </c>
      <c r="G109">
        <v>10</v>
      </c>
      <c r="H109">
        <v>1981</v>
      </c>
      <c r="I109" s="98">
        <v>44805</v>
      </c>
      <c r="J109">
        <v>108</v>
      </c>
      <c r="K109">
        <v>33</v>
      </c>
      <c r="L109">
        <v>33</v>
      </c>
      <c r="M109">
        <v>24</v>
      </c>
      <c r="N109" s="98">
        <v>44805</v>
      </c>
      <c r="O109" t="s">
        <v>39</v>
      </c>
    </row>
    <row r="110" spans="1:15" x14ac:dyDescent="0.2">
      <c r="A110">
        <v>1165</v>
      </c>
      <c r="B110" t="s">
        <v>445</v>
      </c>
      <c r="C110" t="s">
        <v>446</v>
      </c>
      <c r="D110" t="s">
        <v>332</v>
      </c>
      <c r="E110" s="98">
        <v>26679</v>
      </c>
      <c r="F110">
        <v>15</v>
      </c>
      <c r="G110">
        <v>1</v>
      </c>
      <c r="H110">
        <v>1973</v>
      </c>
      <c r="I110" s="98">
        <v>44805</v>
      </c>
      <c r="J110">
        <v>109</v>
      </c>
      <c r="K110">
        <v>33</v>
      </c>
      <c r="L110">
        <v>33</v>
      </c>
      <c r="M110">
        <v>19</v>
      </c>
      <c r="N110" s="98">
        <v>44805</v>
      </c>
      <c r="O110" t="s">
        <v>97</v>
      </c>
    </row>
    <row r="111" spans="1:15" x14ac:dyDescent="0.2">
      <c r="A111">
        <v>3449</v>
      </c>
      <c r="B111" t="s">
        <v>143</v>
      </c>
      <c r="C111" t="s">
        <v>447</v>
      </c>
      <c r="D111" t="s">
        <v>332</v>
      </c>
      <c r="E111" s="98">
        <v>26665</v>
      </c>
      <c r="F111">
        <v>1</v>
      </c>
      <c r="G111">
        <v>1</v>
      </c>
      <c r="H111">
        <v>1973</v>
      </c>
      <c r="I111" s="98">
        <v>44805</v>
      </c>
      <c r="J111">
        <v>110</v>
      </c>
      <c r="K111">
        <v>33</v>
      </c>
      <c r="L111">
        <v>33</v>
      </c>
      <c r="M111">
        <v>17</v>
      </c>
      <c r="N111" s="98">
        <v>44805</v>
      </c>
      <c r="O111" t="s">
        <v>73</v>
      </c>
    </row>
    <row r="112" spans="1:15" x14ac:dyDescent="0.2">
      <c r="A112">
        <v>7583</v>
      </c>
      <c r="B112" t="s">
        <v>448</v>
      </c>
      <c r="C112" t="s">
        <v>449</v>
      </c>
      <c r="D112" t="s">
        <v>332</v>
      </c>
      <c r="E112" s="98">
        <v>28021</v>
      </c>
      <c r="F112">
        <v>18</v>
      </c>
      <c r="G112">
        <v>9</v>
      </c>
      <c r="H112">
        <v>1976</v>
      </c>
      <c r="I112" s="98">
        <v>44805</v>
      </c>
      <c r="J112">
        <v>111</v>
      </c>
      <c r="K112">
        <v>33</v>
      </c>
      <c r="L112">
        <v>33</v>
      </c>
      <c r="M112">
        <v>14</v>
      </c>
      <c r="N112" s="98">
        <v>44805</v>
      </c>
      <c r="O112" t="s">
        <v>36</v>
      </c>
    </row>
    <row r="113" spans="1:15" x14ac:dyDescent="0.2">
      <c r="A113">
        <v>441</v>
      </c>
      <c r="B113" t="s">
        <v>450</v>
      </c>
      <c r="C113" t="s">
        <v>451</v>
      </c>
      <c r="D113" t="s">
        <v>332</v>
      </c>
      <c r="E113" s="98">
        <v>29505</v>
      </c>
      <c r="F113">
        <v>11</v>
      </c>
      <c r="G113">
        <v>10</v>
      </c>
      <c r="H113">
        <v>1980</v>
      </c>
      <c r="I113" s="98">
        <v>44805</v>
      </c>
      <c r="J113">
        <v>112</v>
      </c>
      <c r="K113">
        <v>33</v>
      </c>
      <c r="L113">
        <v>33</v>
      </c>
      <c r="M113">
        <v>13</v>
      </c>
      <c r="N113" s="98">
        <v>44805</v>
      </c>
      <c r="O113" t="s">
        <v>359</v>
      </c>
    </row>
    <row r="114" spans="1:15" x14ac:dyDescent="0.2">
      <c r="A114">
        <v>1398</v>
      </c>
      <c r="B114" t="s">
        <v>130</v>
      </c>
      <c r="C114" t="s">
        <v>338</v>
      </c>
      <c r="D114" t="s">
        <v>332</v>
      </c>
      <c r="E114" s="98">
        <v>34385</v>
      </c>
      <c r="F114">
        <v>20</v>
      </c>
      <c r="G114">
        <v>2</v>
      </c>
      <c r="H114">
        <v>1994</v>
      </c>
      <c r="I114" s="98">
        <v>44805</v>
      </c>
      <c r="J114">
        <v>113</v>
      </c>
      <c r="K114">
        <v>33</v>
      </c>
      <c r="L114">
        <v>33</v>
      </c>
      <c r="M114">
        <v>11</v>
      </c>
      <c r="N114" s="98">
        <v>44805</v>
      </c>
      <c r="O114" t="s">
        <v>27</v>
      </c>
    </row>
    <row r="115" spans="1:15" x14ac:dyDescent="0.2">
      <c r="A115">
        <v>210</v>
      </c>
      <c r="B115" t="s">
        <v>452</v>
      </c>
      <c r="C115" t="s">
        <v>453</v>
      </c>
      <c r="D115" t="s">
        <v>332</v>
      </c>
      <c r="E115" s="98">
        <v>21130</v>
      </c>
      <c r="F115">
        <v>6</v>
      </c>
      <c r="G115">
        <v>11</v>
      </c>
      <c r="H115">
        <v>1957</v>
      </c>
      <c r="I115" s="98">
        <v>44805</v>
      </c>
      <c r="J115">
        <v>114</v>
      </c>
      <c r="K115">
        <v>32</v>
      </c>
      <c r="L115">
        <v>34</v>
      </c>
      <c r="M115">
        <v>7</v>
      </c>
      <c r="N115" s="98">
        <v>44805</v>
      </c>
      <c r="O115" t="s">
        <v>123</v>
      </c>
    </row>
    <row r="116" spans="1:15" x14ac:dyDescent="0.2">
      <c r="A116">
        <v>322</v>
      </c>
      <c r="B116" t="s">
        <v>454</v>
      </c>
      <c r="C116" t="s">
        <v>455</v>
      </c>
      <c r="D116" t="s">
        <v>332</v>
      </c>
      <c r="E116" s="98">
        <v>24298</v>
      </c>
      <c r="F116">
        <v>10</v>
      </c>
      <c r="G116">
        <v>7</v>
      </c>
      <c r="H116">
        <v>1966</v>
      </c>
      <c r="I116" s="98">
        <v>44805</v>
      </c>
      <c r="J116">
        <v>115</v>
      </c>
      <c r="K116">
        <v>32</v>
      </c>
      <c r="L116">
        <v>33</v>
      </c>
      <c r="M116">
        <v>10</v>
      </c>
      <c r="N116" s="98">
        <v>44743</v>
      </c>
      <c r="O116" t="s">
        <v>97</v>
      </c>
    </row>
    <row r="117" spans="1:15" x14ac:dyDescent="0.2">
      <c r="A117">
        <v>9706</v>
      </c>
      <c r="B117" t="s">
        <v>165</v>
      </c>
      <c r="C117" t="s">
        <v>456</v>
      </c>
      <c r="D117" t="s">
        <v>332</v>
      </c>
      <c r="E117" s="98">
        <v>39984</v>
      </c>
      <c r="F117">
        <v>20</v>
      </c>
      <c r="G117">
        <v>6</v>
      </c>
      <c r="H117">
        <v>2009</v>
      </c>
      <c r="I117" s="98">
        <v>44805</v>
      </c>
      <c r="J117">
        <v>116</v>
      </c>
      <c r="K117">
        <v>32</v>
      </c>
      <c r="L117">
        <v>32</v>
      </c>
      <c r="M117">
        <v>36</v>
      </c>
      <c r="N117" s="98">
        <v>44805</v>
      </c>
      <c r="O117" t="s">
        <v>59</v>
      </c>
    </row>
    <row r="118" spans="1:15" x14ac:dyDescent="0.2">
      <c r="A118">
        <v>3548</v>
      </c>
      <c r="B118" t="s">
        <v>134</v>
      </c>
      <c r="C118" t="s">
        <v>277</v>
      </c>
      <c r="D118" t="s">
        <v>332</v>
      </c>
      <c r="E118" s="98">
        <v>24972</v>
      </c>
      <c r="F118">
        <v>14</v>
      </c>
      <c r="G118">
        <v>5</v>
      </c>
      <c r="H118">
        <v>1968</v>
      </c>
      <c r="I118" s="98">
        <v>44805</v>
      </c>
      <c r="J118">
        <v>117</v>
      </c>
      <c r="K118">
        <v>32</v>
      </c>
      <c r="L118">
        <v>32</v>
      </c>
      <c r="M118">
        <v>21</v>
      </c>
      <c r="N118" s="98">
        <v>44805</v>
      </c>
      <c r="O118" t="s">
        <v>39</v>
      </c>
    </row>
    <row r="119" spans="1:15" x14ac:dyDescent="0.2">
      <c r="A119">
        <v>7773</v>
      </c>
      <c r="B119" t="s">
        <v>457</v>
      </c>
      <c r="C119" t="s">
        <v>458</v>
      </c>
      <c r="D119" t="s">
        <v>332</v>
      </c>
      <c r="E119" s="98">
        <v>38430</v>
      </c>
      <c r="F119">
        <v>19</v>
      </c>
      <c r="G119">
        <v>3</v>
      </c>
      <c r="H119">
        <v>2005</v>
      </c>
      <c r="I119" s="98">
        <v>44805</v>
      </c>
      <c r="J119">
        <v>118</v>
      </c>
      <c r="K119">
        <v>32</v>
      </c>
      <c r="L119">
        <v>32</v>
      </c>
      <c r="M119">
        <v>21</v>
      </c>
      <c r="N119" s="98">
        <v>44805</v>
      </c>
      <c r="O119" t="s">
        <v>62</v>
      </c>
    </row>
    <row r="120" spans="1:15" x14ac:dyDescent="0.2">
      <c r="A120">
        <v>243</v>
      </c>
      <c r="B120" t="s">
        <v>133</v>
      </c>
      <c r="C120" t="s">
        <v>336</v>
      </c>
      <c r="D120" t="s">
        <v>332</v>
      </c>
      <c r="E120" s="98">
        <v>28199</v>
      </c>
      <c r="F120">
        <v>15</v>
      </c>
      <c r="G120">
        <v>3</v>
      </c>
      <c r="H120">
        <v>1977</v>
      </c>
      <c r="I120" s="98">
        <v>44805</v>
      </c>
      <c r="J120">
        <v>119</v>
      </c>
      <c r="K120">
        <v>32</v>
      </c>
      <c r="L120">
        <v>32</v>
      </c>
      <c r="M120">
        <v>13</v>
      </c>
      <c r="N120" s="98">
        <v>44805</v>
      </c>
      <c r="O120" t="s">
        <v>86</v>
      </c>
    </row>
    <row r="121" spans="1:15" x14ac:dyDescent="0.2">
      <c r="A121">
        <v>7422</v>
      </c>
      <c r="B121" t="s">
        <v>459</v>
      </c>
      <c r="C121" t="s">
        <v>256</v>
      </c>
      <c r="D121" t="s">
        <v>332</v>
      </c>
      <c r="E121" s="98">
        <v>27872</v>
      </c>
      <c r="F121">
        <v>22</v>
      </c>
      <c r="G121">
        <v>4</v>
      </c>
      <c r="H121">
        <v>1976</v>
      </c>
      <c r="I121" s="98">
        <v>44805</v>
      </c>
      <c r="J121">
        <v>120</v>
      </c>
      <c r="K121">
        <v>32</v>
      </c>
      <c r="L121">
        <v>32</v>
      </c>
      <c r="M121">
        <v>13</v>
      </c>
      <c r="N121" s="98">
        <v>44805</v>
      </c>
      <c r="O121" t="s">
        <v>123</v>
      </c>
    </row>
    <row r="122" spans="1:15" x14ac:dyDescent="0.2">
      <c r="A122">
        <v>6064</v>
      </c>
      <c r="B122" t="s">
        <v>103</v>
      </c>
      <c r="C122" t="s">
        <v>460</v>
      </c>
      <c r="D122" t="s">
        <v>332</v>
      </c>
      <c r="E122" s="98">
        <v>38400</v>
      </c>
      <c r="F122">
        <v>17</v>
      </c>
      <c r="G122">
        <v>2</v>
      </c>
      <c r="H122">
        <v>2005</v>
      </c>
      <c r="I122" s="98">
        <v>44805</v>
      </c>
      <c r="J122">
        <v>121</v>
      </c>
      <c r="K122">
        <v>31</v>
      </c>
      <c r="L122">
        <v>31</v>
      </c>
      <c r="M122">
        <v>32</v>
      </c>
      <c r="N122" s="98">
        <v>44805</v>
      </c>
      <c r="O122" t="s">
        <v>41</v>
      </c>
    </row>
    <row r="123" spans="1:15" x14ac:dyDescent="0.2">
      <c r="A123">
        <v>163</v>
      </c>
      <c r="B123" t="s">
        <v>57</v>
      </c>
      <c r="C123" t="s">
        <v>461</v>
      </c>
      <c r="D123" t="s">
        <v>332</v>
      </c>
      <c r="E123" s="98">
        <v>18480</v>
      </c>
      <c r="F123">
        <v>5</v>
      </c>
      <c r="G123">
        <v>8</v>
      </c>
      <c r="H123">
        <v>1950</v>
      </c>
      <c r="I123" s="98">
        <v>44805</v>
      </c>
      <c r="J123">
        <v>122</v>
      </c>
      <c r="K123">
        <v>31</v>
      </c>
      <c r="L123">
        <v>31</v>
      </c>
      <c r="M123">
        <v>20</v>
      </c>
      <c r="N123" s="98">
        <v>44805</v>
      </c>
      <c r="O123" t="s">
        <v>95</v>
      </c>
    </row>
    <row r="124" spans="1:15" x14ac:dyDescent="0.2">
      <c r="A124">
        <v>8744</v>
      </c>
      <c r="B124" t="s">
        <v>462</v>
      </c>
      <c r="C124" t="s">
        <v>463</v>
      </c>
      <c r="D124" t="s">
        <v>332</v>
      </c>
      <c r="E124" s="98">
        <v>20759</v>
      </c>
      <c r="F124">
        <v>31</v>
      </c>
      <c r="G124">
        <v>10</v>
      </c>
      <c r="H124">
        <v>1956</v>
      </c>
      <c r="I124" s="98">
        <v>44805</v>
      </c>
      <c r="J124">
        <v>123</v>
      </c>
      <c r="K124">
        <v>31</v>
      </c>
      <c r="L124">
        <v>31</v>
      </c>
      <c r="M124">
        <v>19</v>
      </c>
      <c r="N124" s="98">
        <v>44805</v>
      </c>
      <c r="O124" t="s">
        <v>235</v>
      </c>
    </row>
    <row r="125" spans="1:15" x14ac:dyDescent="0.2">
      <c r="A125">
        <v>8782</v>
      </c>
      <c r="B125" t="s">
        <v>464</v>
      </c>
      <c r="C125" t="s">
        <v>465</v>
      </c>
      <c r="D125" t="s">
        <v>332</v>
      </c>
      <c r="E125" s="98">
        <v>38582</v>
      </c>
      <c r="F125">
        <v>18</v>
      </c>
      <c r="G125">
        <v>8</v>
      </c>
      <c r="H125">
        <v>2005</v>
      </c>
      <c r="I125" s="98">
        <v>44805</v>
      </c>
      <c r="J125">
        <v>124</v>
      </c>
      <c r="K125">
        <v>31</v>
      </c>
      <c r="L125">
        <v>31</v>
      </c>
      <c r="M125">
        <v>19</v>
      </c>
      <c r="N125" s="98">
        <v>44805</v>
      </c>
      <c r="O125" t="s">
        <v>76</v>
      </c>
    </row>
    <row r="126" spans="1:15" x14ac:dyDescent="0.2">
      <c r="A126">
        <v>3233</v>
      </c>
      <c r="B126" t="s">
        <v>466</v>
      </c>
      <c r="C126" t="s">
        <v>467</v>
      </c>
      <c r="D126" t="s">
        <v>332</v>
      </c>
      <c r="E126" s="98">
        <v>25179</v>
      </c>
      <c r="F126">
        <v>7</v>
      </c>
      <c r="G126">
        <v>12</v>
      </c>
      <c r="H126">
        <v>1968</v>
      </c>
      <c r="I126" s="98">
        <v>44805</v>
      </c>
      <c r="J126">
        <v>125</v>
      </c>
      <c r="K126">
        <v>31</v>
      </c>
      <c r="L126">
        <v>31</v>
      </c>
      <c r="M126">
        <v>17</v>
      </c>
      <c r="N126" s="98">
        <v>44805</v>
      </c>
      <c r="O126" t="s">
        <v>39</v>
      </c>
    </row>
    <row r="127" spans="1:15" x14ac:dyDescent="0.2">
      <c r="A127">
        <v>214</v>
      </c>
      <c r="B127" t="s">
        <v>468</v>
      </c>
      <c r="C127" t="s">
        <v>271</v>
      </c>
      <c r="D127" t="s">
        <v>332</v>
      </c>
      <c r="E127" s="98">
        <v>26041</v>
      </c>
      <c r="F127">
        <v>18</v>
      </c>
      <c r="G127">
        <v>4</v>
      </c>
      <c r="H127">
        <v>1971</v>
      </c>
      <c r="I127" s="98">
        <v>44805</v>
      </c>
      <c r="J127">
        <v>126</v>
      </c>
      <c r="K127">
        <v>31</v>
      </c>
      <c r="L127">
        <v>31</v>
      </c>
      <c r="M127">
        <v>16</v>
      </c>
      <c r="N127" s="98">
        <v>44805</v>
      </c>
      <c r="O127" t="s">
        <v>59</v>
      </c>
    </row>
    <row r="128" spans="1:15" x14ac:dyDescent="0.2">
      <c r="A128">
        <v>401</v>
      </c>
      <c r="B128" t="s">
        <v>469</v>
      </c>
      <c r="C128" t="s">
        <v>278</v>
      </c>
      <c r="D128" t="s">
        <v>332</v>
      </c>
      <c r="E128" s="98">
        <v>31171</v>
      </c>
      <c r="F128">
        <v>4</v>
      </c>
      <c r="G128">
        <v>5</v>
      </c>
      <c r="H128">
        <v>1985</v>
      </c>
      <c r="I128" s="98">
        <v>44805</v>
      </c>
      <c r="J128">
        <v>127</v>
      </c>
      <c r="K128">
        <v>31</v>
      </c>
      <c r="L128">
        <v>31</v>
      </c>
      <c r="M128">
        <v>10</v>
      </c>
      <c r="N128" s="98">
        <v>44743</v>
      </c>
      <c r="O128" t="s">
        <v>39</v>
      </c>
    </row>
    <row r="129" spans="1:15" x14ac:dyDescent="0.2">
      <c r="A129">
        <v>5265</v>
      </c>
      <c r="B129" t="s">
        <v>289</v>
      </c>
      <c r="C129" t="s">
        <v>290</v>
      </c>
      <c r="D129" t="s">
        <v>332</v>
      </c>
      <c r="E129" s="98">
        <v>36113</v>
      </c>
      <c r="F129">
        <v>14</v>
      </c>
      <c r="G129">
        <v>11</v>
      </c>
      <c r="H129">
        <v>1998</v>
      </c>
      <c r="I129" s="98">
        <v>44805</v>
      </c>
      <c r="J129">
        <v>128</v>
      </c>
      <c r="K129">
        <v>30</v>
      </c>
      <c r="L129">
        <v>30</v>
      </c>
      <c r="M129">
        <v>31</v>
      </c>
      <c r="N129" s="98">
        <v>44805</v>
      </c>
      <c r="O129" t="s">
        <v>73</v>
      </c>
    </row>
    <row r="130" spans="1:15" x14ac:dyDescent="0.2">
      <c r="A130">
        <v>4859</v>
      </c>
      <c r="B130" t="s">
        <v>161</v>
      </c>
      <c r="C130" t="s">
        <v>470</v>
      </c>
      <c r="D130" t="s">
        <v>332</v>
      </c>
      <c r="E130" s="98">
        <v>25827</v>
      </c>
      <c r="F130">
        <v>16</v>
      </c>
      <c r="G130">
        <v>9</v>
      </c>
      <c r="H130">
        <v>1970</v>
      </c>
      <c r="I130" s="98">
        <v>44805</v>
      </c>
      <c r="J130">
        <v>129</v>
      </c>
      <c r="K130">
        <v>30</v>
      </c>
      <c r="L130">
        <v>30</v>
      </c>
      <c r="M130">
        <v>25</v>
      </c>
      <c r="N130" s="98">
        <v>44805</v>
      </c>
      <c r="O130" t="s">
        <v>36</v>
      </c>
    </row>
    <row r="131" spans="1:15" x14ac:dyDescent="0.2">
      <c r="A131">
        <v>1472</v>
      </c>
      <c r="B131" t="s">
        <v>471</v>
      </c>
      <c r="C131" t="s">
        <v>472</v>
      </c>
      <c r="D131" t="s">
        <v>332</v>
      </c>
      <c r="E131" s="98">
        <v>26318</v>
      </c>
      <c r="F131">
        <v>20</v>
      </c>
      <c r="G131">
        <v>1</v>
      </c>
      <c r="H131">
        <v>1972</v>
      </c>
      <c r="I131" s="98">
        <v>44805</v>
      </c>
      <c r="J131">
        <v>130</v>
      </c>
      <c r="K131">
        <v>30</v>
      </c>
      <c r="L131">
        <v>30</v>
      </c>
      <c r="M131">
        <v>21</v>
      </c>
      <c r="N131" s="98">
        <v>44805</v>
      </c>
      <c r="O131" t="s">
        <v>375</v>
      </c>
    </row>
    <row r="132" spans="1:15" x14ac:dyDescent="0.2">
      <c r="A132">
        <v>5181</v>
      </c>
      <c r="B132" t="s">
        <v>214</v>
      </c>
      <c r="C132" t="s">
        <v>271</v>
      </c>
      <c r="D132" t="s">
        <v>332</v>
      </c>
      <c r="E132" s="98">
        <v>38092</v>
      </c>
      <c r="F132">
        <v>15</v>
      </c>
      <c r="G132">
        <v>4</v>
      </c>
      <c r="H132">
        <v>2004</v>
      </c>
      <c r="I132" s="98">
        <v>44805</v>
      </c>
      <c r="J132">
        <v>131</v>
      </c>
      <c r="K132">
        <v>30</v>
      </c>
      <c r="L132">
        <v>30</v>
      </c>
      <c r="M132">
        <v>18</v>
      </c>
      <c r="N132" s="98">
        <v>44805</v>
      </c>
      <c r="O132" t="s">
        <v>59</v>
      </c>
    </row>
    <row r="133" spans="1:15" x14ac:dyDescent="0.2">
      <c r="A133">
        <v>9459</v>
      </c>
      <c r="B133" t="s">
        <v>135</v>
      </c>
      <c r="C133" t="s">
        <v>278</v>
      </c>
      <c r="D133" t="s">
        <v>332</v>
      </c>
      <c r="E133" s="98">
        <v>28494</v>
      </c>
      <c r="F133">
        <v>4</v>
      </c>
      <c r="G133">
        <v>1</v>
      </c>
      <c r="H133">
        <v>1978</v>
      </c>
      <c r="I133" s="98">
        <v>44805</v>
      </c>
      <c r="J133">
        <v>132</v>
      </c>
      <c r="K133">
        <v>30</v>
      </c>
      <c r="L133">
        <v>30</v>
      </c>
      <c r="M133">
        <v>17</v>
      </c>
      <c r="N133" s="98">
        <v>44805</v>
      </c>
      <c r="O133" t="s">
        <v>106</v>
      </c>
    </row>
    <row r="134" spans="1:15" x14ac:dyDescent="0.2">
      <c r="A134">
        <v>240</v>
      </c>
      <c r="B134" t="s">
        <v>233</v>
      </c>
      <c r="C134" t="s">
        <v>473</v>
      </c>
      <c r="D134" t="s">
        <v>332</v>
      </c>
      <c r="E134" s="98">
        <v>17424</v>
      </c>
      <c r="F134">
        <v>14</v>
      </c>
      <c r="G134">
        <v>9</v>
      </c>
      <c r="H134">
        <v>1947</v>
      </c>
      <c r="I134" s="98">
        <v>44805</v>
      </c>
      <c r="J134">
        <v>133</v>
      </c>
      <c r="K134">
        <v>30</v>
      </c>
      <c r="L134">
        <v>30</v>
      </c>
      <c r="M134">
        <v>14</v>
      </c>
      <c r="N134" s="98">
        <v>44805</v>
      </c>
      <c r="O134" t="s">
        <v>231</v>
      </c>
    </row>
    <row r="135" spans="1:15" x14ac:dyDescent="0.2">
      <c r="A135">
        <v>1837</v>
      </c>
      <c r="B135" t="s">
        <v>474</v>
      </c>
      <c r="C135" t="s">
        <v>340</v>
      </c>
      <c r="D135" t="s">
        <v>332</v>
      </c>
      <c r="E135" s="98">
        <v>33187</v>
      </c>
      <c r="F135">
        <v>10</v>
      </c>
      <c r="G135">
        <v>11</v>
      </c>
      <c r="H135">
        <v>1990</v>
      </c>
      <c r="I135" s="98">
        <v>44805</v>
      </c>
      <c r="J135">
        <v>134</v>
      </c>
      <c r="K135">
        <v>30</v>
      </c>
      <c r="L135">
        <v>30</v>
      </c>
      <c r="M135">
        <v>13</v>
      </c>
      <c r="N135" s="98">
        <v>44805</v>
      </c>
      <c r="O135" t="s">
        <v>62</v>
      </c>
    </row>
    <row r="136" spans="1:15" x14ac:dyDescent="0.2">
      <c r="A136">
        <v>8091</v>
      </c>
      <c r="B136" t="s">
        <v>475</v>
      </c>
      <c r="C136" t="s">
        <v>246</v>
      </c>
      <c r="D136" t="s">
        <v>332</v>
      </c>
      <c r="E136" s="98">
        <v>19080</v>
      </c>
      <c r="F136">
        <v>27</v>
      </c>
      <c r="G136">
        <v>3</v>
      </c>
      <c r="H136">
        <v>1952</v>
      </c>
      <c r="I136" s="98">
        <v>44805</v>
      </c>
      <c r="J136">
        <v>135</v>
      </c>
      <c r="K136">
        <v>29</v>
      </c>
      <c r="L136">
        <v>30</v>
      </c>
      <c r="M136">
        <v>9</v>
      </c>
      <c r="N136" s="98">
        <v>44743</v>
      </c>
      <c r="O136" t="s">
        <v>106</v>
      </c>
    </row>
    <row r="137" spans="1:15" x14ac:dyDescent="0.2">
      <c r="A137">
        <v>8928</v>
      </c>
      <c r="B137" t="s">
        <v>102</v>
      </c>
      <c r="C137" t="s">
        <v>279</v>
      </c>
      <c r="D137" t="s">
        <v>332</v>
      </c>
      <c r="E137" s="98">
        <v>39325</v>
      </c>
      <c r="F137">
        <v>31</v>
      </c>
      <c r="G137">
        <v>8</v>
      </c>
      <c r="H137">
        <v>2007</v>
      </c>
      <c r="I137" s="98">
        <v>44805</v>
      </c>
      <c r="J137">
        <v>136</v>
      </c>
      <c r="K137">
        <v>29</v>
      </c>
      <c r="L137">
        <v>29</v>
      </c>
      <c r="M137">
        <v>37</v>
      </c>
      <c r="N137" s="98">
        <v>44805</v>
      </c>
      <c r="O137" t="s">
        <v>36</v>
      </c>
    </row>
    <row r="138" spans="1:15" x14ac:dyDescent="0.2">
      <c r="A138">
        <v>4984</v>
      </c>
      <c r="B138" t="s">
        <v>476</v>
      </c>
      <c r="C138" t="s">
        <v>277</v>
      </c>
      <c r="D138" t="s">
        <v>332</v>
      </c>
      <c r="E138" s="98">
        <v>29475</v>
      </c>
      <c r="F138">
        <v>11</v>
      </c>
      <c r="G138">
        <v>9</v>
      </c>
      <c r="H138">
        <v>1980</v>
      </c>
      <c r="I138" s="98">
        <v>44805</v>
      </c>
      <c r="J138">
        <v>137</v>
      </c>
      <c r="K138">
        <v>29</v>
      </c>
      <c r="L138">
        <v>29</v>
      </c>
      <c r="M138">
        <v>21</v>
      </c>
      <c r="N138" s="98">
        <v>44805</v>
      </c>
      <c r="O138" t="s">
        <v>62</v>
      </c>
    </row>
    <row r="139" spans="1:15" x14ac:dyDescent="0.2">
      <c r="A139">
        <v>1360</v>
      </c>
      <c r="B139" t="s">
        <v>276</v>
      </c>
      <c r="C139" t="s">
        <v>277</v>
      </c>
      <c r="D139" t="s">
        <v>332</v>
      </c>
      <c r="E139" s="98">
        <v>32863</v>
      </c>
      <c r="F139">
        <v>21</v>
      </c>
      <c r="G139">
        <v>12</v>
      </c>
      <c r="H139">
        <v>1989</v>
      </c>
      <c r="I139" s="98">
        <v>44805</v>
      </c>
      <c r="J139">
        <v>138</v>
      </c>
      <c r="K139">
        <v>29</v>
      </c>
      <c r="L139">
        <v>29</v>
      </c>
      <c r="M139">
        <v>19</v>
      </c>
      <c r="N139" s="98">
        <v>44805</v>
      </c>
      <c r="O139" t="s">
        <v>79</v>
      </c>
    </row>
    <row r="140" spans="1:15" x14ac:dyDescent="0.2">
      <c r="A140">
        <v>2799</v>
      </c>
      <c r="B140" t="s">
        <v>445</v>
      </c>
      <c r="C140" t="s">
        <v>477</v>
      </c>
      <c r="D140" t="s">
        <v>332</v>
      </c>
      <c r="E140" s="98">
        <v>35152</v>
      </c>
      <c r="F140">
        <v>28</v>
      </c>
      <c r="G140">
        <v>3</v>
      </c>
      <c r="H140">
        <v>1996</v>
      </c>
      <c r="I140" s="98">
        <v>44805</v>
      </c>
      <c r="J140">
        <v>139</v>
      </c>
      <c r="K140">
        <v>29</v>
      </c>
      <c r="L140">
        <v>29</v>
      </c>
      <c r="M140">
        <v>15</v>
      </c>
      <c r="N140" s="98">
        <v>44805</v>
      </c>
      <c r="O140" t="s">
        <v>97</v>
      </c>
    </row>
    <row r="141" spans="1:15" x14ac:dyDescent="0.2">
      <c r="A141">
        <v>1653</v>
      </c>
      <c r="B141" t="s">
        <v>478</v>
      </c>
      <c r="C141" t="s">
        <v>479</v>
      </c>
      <c r="D141" t="s">
        <v>332</v>
      </c>
      <c r="E141" s="98">
        <v>32441</v>
      </c>
      <c r="F141">
        <v>25</v>
      </c>
      <c r="G141">
        <v>10</v>
      </c>
      <c r="H141">
        <v>1988</v>
      </c>
      <c r="I141" s="98">
        <v>44805</v>
      </c>
      <c r="J141">
        <v>140</v>
      </c>
      <c r="K141">
        <v>29</v>
      </c>
      <c r="L141">
        <v>29</v>
      </c>
      <c r="M141">
        <v>13</v>
      </c>
      <c r="N141" s="98">
        <v>44805</v>
      </c>
      <c r="O141" t="s">
        <v>375</v>
      </c>
    </row>
    <row r="142" spans="1:15" x14ac:dyDescent="0.2">
      <c r="A142">
        <v>7138</v>
      </c>
      <c r="B142" t="s">
        <v>480</v>
      </c>
      <c r="C142" t="s">
        <v>334</v>
      </c>
      <c r="D142" t="s">
        <v>332</v>
      </c>
      <c r="E142" s="98">
        <v>26091</v>
      </c>
      <c r="F142">
        <v>7</v>
      </c>
      <c r="G142">
        <v>6</v>
      </c>
      <c r="H142">
        <v>1971</v>
      </c>
      <c r="I142" s="98">
        <v>44805</v>
      </c>
      <c r="J142">
        <v>141</v>
      </c>
      <c r="K142">
        <v>29</v>
      </c>
      <c r="L142">
        <v>29</v>
      </c>
      <c r="M142">
        <v>12</v>
      </c>
      <c r="N142" s="98">
        <v>44805</v>
      </c>
      <c r="O142" t="s">
        <v>414</v>
      </c>
    </row>
    <row r="143" spans="1:15" x14ac:dyDescent="0.2">
      <c r="A143">
        <v>366</v>
      </c>
      <c r="B143" t="s">
        <v>135</v>
      </c>
      <c r="C143" t="s">
        <v>307</v>
      </c>
      <c r="D143" t="s">
        <v>332</v>
      </c>
      <c r="E143" s="98">
        <v>18994</v>
      </c>
      <c r="F143">
        <v>1</v>
      </c>
      <c r="G143">
        <v>1</v>
      </c>
      <c r="H143">
        <v>1952</v>
      </c>
      <c r="I143" s="98">
        <v>44805</v>
      </c>
      <c r="J143">
        <v>142</v>
      </c>
      <c r="K143">
        <v>29</v>
      </c>
      <c r="L143">
        <v>29</v>
      </c>
      <c r="M143">
        <v>11</v>
      </c>
      <c r="N143" s="98">
        <v>44805</v>
      </c>
      <c r="O143" t="s">
        <v>106</v>
      </c>
    </row>
    <row r="144" spans="1:15" x14ac:dyDescent="0.2">
      <c r="A144">
        <v>4395</v>
      </c>
      <c r="B144" t="s">
        <v>291</v>
      </c>
      <c r="C144" t="s">
        <v>301</v>
      </c>
      <c r="D144" t="s">
        <v>332</v>
      </c>
      <c r="E144" s="98">
        <v>28531</v>
      </c>
      <c r="F144">
        <v>10</v>
      </c>
      <c r="G144">
        <v>2</v>
      </c>
      <c r="H144">
        <v>1978</v>
      </c>
      <c r="I144" s="98">
        <v>44805</v>
      </c>
      <c r="J144">
        <v>143</v>
      </c>
      <c r="K144">
        <v>29</v>
      </c>
      <c r="L144">
        <v>29</v>
      </c>
      <c r="M144">
        <v>10</v>
      </c>
      <c r="N144" s="98">
        <v>44743</v>
      </c>
      <c r="O144" t="s">
        <v>123</v>
      </c>
    </row>
    <row r="145" spans="1:15" x14ac:dyDescent="0.2">
      <c r="A145">
        <v>5174</v>
      </c>
      <c r="B145" t="s">
        <v>481</v>
      </c>
      <c r="C145" t="s">
        <v>278</v>
      </c>
      <c r="D145" t="s">
        <v>332</v>
      </c>
      <c r="E145" s="98">
        <v>26665</v>
      </c>
      <c r="F145">
        <v>1</v>
      </c>
      <c r="G145">
        <v>1</v>
      </c>
      <c r="H145">
        <v>1973</v>
      </c>
      <c r="I145" s="98">
        <v>44805</v>
      </c>
      <c r="J145">
        <v>144</v>
      </c>
      <c r="K145">
        <v>29</v>
      </c>
      <c r="L145">
        <v>29</v>
      </c>
      <c r="M145">
        <v>9</v>
      </c>
      <c r="N145" s="98">
        <v>44743</v>
      </c>
      <c r="O145" t="s">
        <v>106</v>
      </c>
    </row>
    <row r="146" spans="1:15" x14ac:dyDescent="0.2">
      <c r="A146">
        <v>2660</v>
      </c>
      <c r="B146" t="s">
        <v>232</v>
      </c>
      <c r="C146" t="s">
        <v>293</v>
      </c>
      <c r="D146" t="s">
        <v>332</v>
      </c>
      <c r="E146" s="98">
        <v>21741</v>
      </c>
      <c r="F146">
        <v>10</v>
      </c>
      <c r="G146">
        <v>7</v>
      </c>
      <c r="H146">
        <v>1959</v>
      </c>
      <c r="I146" s="98">
        <v>44805</v>
      </c>
      <c r="J146">
        <v>145</v>
      </c>
      <c r="K146">
        <v>28</v>
      </c>
      <c r="L146">
        <v>28</v>
      </c>
      <c r="M146">
        <v>37</v>
      </c>
      <c r="N146" s="98">
        <v>44805</v>
      </c>
      <c r="O146" t="s">
        <v>231</v>
      </c>
    </row>
    <row r="147" spans="1:15" x14ac:dyDescent="0.2">
      <c r="A147">
        <v>8045</v>
      </c>
      <c r="B147" t="s">
        <v>291</v>
      </c>
      <c r="C147" t="s">
        <v>292</v>
      </c>
      <c r="D147" t="s">
        <v>332</v>
      </c>
      <c r="E147" s="98">
        <v>26752</v>
      </c>
      <c r="F147">
        <v>29</v>
      </c>
      <c r="G147">
        <v>3</v>
      </c>
      <c r="H147">
        <v>1973</v>
      </c>
      <c r="I147" s="98">
        <v>44805</v>
      </c>
      <c r="J147">
        <v>146</v>
      </c>
      <c r="K147">
        <v>28</v>
      </c>
      <c r="L147">
        <v>28</v>
      </c>
      <c r="M147">
        <v>36</v>
      </c>
      <c r="N147" s="98">
        <v>44805</v>
      </c>
      <c r="O147" t="s">
        <v>36</v>
      </c>
    </row>
    <row r="148" spans="1:15" x14ac:dyDescent="0.2">
      <c r="A148">
        <v>9680</v>
      </c>
      <c r="B148" t="s">
        <v>482</v>
      </c>
      <c r="C148" t="s">
        <v>483</v>
      </c>
      <c r="D148" t="s">
        <v>332</v>
      </c>
      <c r="E148" s="98">
        <v>36303</v>
      </c>
      <c r="F148">
        <v>23</v>
      </c>
      <c r="G148">
        <v>5</v>
      </c>
      <c r="H148">
        <v>1999</v>
      </c>
      <c r="I148" s="98">
        <v>44805</v>
      </c>
      <c r="J148">
        <v>147</v>
      </c>
      <c r="K148">
        <v>28</v>
      </c>
      <c r="L148">
        <v>28</v>
      </c>
      <c r="M148">
        <v>24</v>
      </c>
      <c r="N148" s="98">
        <v>44805</v>
      </c>
      <c r="O148" t="s">
        <v>123</v>
      </c>
    </row>
    <row r="149" spans="1:15" x14ac:dyDescent="0.2">
      <c r="A149">
        <v>8179</v>
      </c>
      <c r="B149" t="s">
        <v>484</v>
      </c>
      <c r="C149" t="s">
        <v>392</v>
      </c>
      <c r="D149" t="s">
        <v>332</v>
      </c>
      <c r="E149" s="98">
        <v>28125</v>
      </c>
      <c r="F149">
        <v>31</v>
      </c>
      <c r="G149">
        <v>12</v>
      </c>
      <c r="H149">
        <v>1976</v>
      </c>
      <c r="I149" s="98">
        <v>44805</v>
      </c>
      <c r="J149">
        <v>148</v>
      </c>
      <c r="K149">
        <v>28</v>
      </c>
      <c r="L149">
        <v>28</v>
      </c>
      <c r="M149">
        <v>20</v>
      </c>
      <c r="N149" s="98">
        <v>44805</v>
      </c>
      <c r="O149" t="s">
        <v>359</v>
      </c>
    </row>
    <row r="150" spans="1:15" x14ac:dyDescent="0.2">
      <c r="A150">
        <v>1227</v>
      </c>
      <c r="B150" t="s">
        <v>485</v>
      </c>
      <c r="C150" t="s">
        <v>416</v>
      </c>
      <c r="D150" t="s">
        <v>332</v>
      </c>
      <c r="E150" s="98">
        <v>31957</v>
      </c>
      <c r="F150">
        <v>29</v>
      </c>
      <c r="G150">
        <v>6</v>
      </c>
      <c r="H150">
        <v>1987</v>
      </c>
      <c r="I150" s="98">
        <v>44805</v>
      </c>
      <c r="J150">
        <v>149</v>
      </c>
      <c r="K150">
        <v>28</v>
      </c>
      <c r="L150">
        <v>28</v>
      </c>
      <c r="M150">
        <v>19</v>
      </c>
      <c r="N150" s="98">
        <v>44805</v>
      </c>
      <c r="O150" t="s">
        <v>27</v>
      </c>
    </row>
    <row r="151" spans="1:15" x14ac:dyDescent="0.2">
      <c r="A151">
        <v>5943</v>
      </c>
      <c r="B151" t="s">
        <v>486</v>
      </c>
      <c r="C151" t="s">
        <v>487</v>
      </c>
      <c r="D151" t="s">
        <v>332</v>
      </c>
      <c r="E151" s="98">
        <v>29465</v>
      </c>
      <c r="F151">
        <v>1</v>
      </c>
      <c r="G151">
        <v>9</v>
      </c>
      <c r="H151">
        <v>1980</v>
      </c>
      <c r="I151" s="98">
        <v>44805</v>
      </c>
      <c r="J151">
        <v>150</v>
      </c>
      <c r="K151">
        <v>28</v>
      </c>
      <c r="L151">
        <v>28</v>
      </c>
      <c r="M151">
        <v>17</v>
      </c>
      <c r="N151" s="98">
        <v>44805</v>
      </c>
      <c r="O151" t="s">
        <v>488</v>
      </c>
    </row>
    <row r="152" spans="1:15" x14ac:dyDescent="0.2">
      <c r="A152">
        <v>150</v>
      </c>
      <c r="B152" t="s">
        <v>184</v>
      </c>
      <c r="C152" t="s">
        <v>489</v>
      </c>
      <c r="D152" t="s">
        <v>332</v>
      </c>
      <c r="E152" s="98">
        <v>21736</v>
      </c>
      <c r="F152">
        <v>5</v>
      </c>
      <c r="G152">
        <v>7</v>
      </c>
      <c r="H152">
        <v>1959</v>
      </c>
      <c r="I152" s="98">
        <v>44805</v>
      </c>
      <c r="J152">
        <v>151</v>
      </c>
      <c r="K152">
        <v>28</v>
      </c>
      <c r="L152">
        <v>28</v>
      </c>
      <c r="M152">
        <v>12</v>
      </c>
      <c r="N152" s="98">
        <v>44805</v>
      </c>
      <c r="O152" t="s">
        <v>113</v>
      </c>
    </row>
    <row r="153" spans="1:15" x14ac:dyDescent="0.2">
      <c r="A153">
        <v>251</v>
      </c>
      <c r="B153" t="s">
        <v>490</v>
      </c>
      <c r="C153" t="s">
        <v>491</v>
      </c>
      <c r="D153" t="s">
        <v>332</v>
      </c>
      <c r="E153" s="98">
        <v>17480</v>
      </c>
      <c r="F153">
        <v>9</v>
      </c>
      <c r="G153">
        <v>11</v>
      </c>
      <c r="H153">
        <v>1947</v>
      </c>
      <c r="I153" s="98">
        <v>44805</v>
      </c>
      <c r="J153">
        <v>152</v>
      </c>
      <c r="K153">
        <v>28</v>
      </c>
      <c r="L153">
        <v>28</v>
      </c>
      <c r="M153">
        <v>12</v>
      </c>
      <c r="N153" s="98">
        <v>44805</v>
      </c>
      <c r="O153" t="s">
        <v>492</v>
      </c>
    </row>
    <row r="154" spans="1:15" x14ac:dyDescent="0.2">
      <c r="A154">
        <v>428</v>
      </c>
      <c r="B154" t="s">
        <v>493</v>
      </c>
      <c r="C154" t="s">
        <v>494</v>
      </c>
      <c r="D154" t="s">
        <v>332</v>
      </c>
      <c r="E154" s="98">
        <v>30810</v>
      </c>
      <c r="F154">
        <v>8</v>
      </c>
      <c r="G154">
        <v>5</v>
      </c>
      <c r="H154">
        <v>1984</v>
      </c>
      <c r="I154" s="98">
        <v>44805</v>
      </c>
      <c r="J154">
        <v>153</v>
      </c>
      <c r="K154">
        <v>28</v>
      </c>
      <c r="L154">
        <v>28</v>
      </c>
      <c r="M154">
        <v>9</v>
      </c>
      <c r="N154" s="98">
        <v>44743</v>
      </c>
      <c r="O154" t="s">
        <v>91</v>
      </c>
    </row>
    <row r="155" spans="1:15" x14ac:dyDescent="0.2">
      <c r="A155">
        <v>10191</v>
      </c>
      <c r="B155" t="s">
        <v>495</v>
      </c>
      <c r="C155" t="s">
        <v>496</v>
      </c>
      <c r="D155" t="s">
        <v>332</v>
      </c>
      <c r="E155" s="98">
        <v>31282</v>
      </c>
      <c r="F155">
        <v>23</v>
      </c>
      <c r="G155">
        <v>8</v>
      </c>
      <c r="H155">
        <v>1985</v>
      </c>
      <c r="I155" s="98">
        <v>44805</v>
      </c>
      <c r="J155">
        <v>154</v>
      </c>
      <c r="K155">
        <v>27</v>
      </c>
      <c r="L155">
        <v>31</v>
      </c>
      <c r="M155">
        <v>3</v>
      </c>
      <c r="N155" s="98">
        <v>44743</v>
      </c>
      <c r="O155" t="s">
        <v>64</v>
      </c>
    </row>
    <row r="156" spans="1:15" x14ac:dyDescent="0.2">
      <c r="A156">
        <v>3824</v>
      </c>
      <c r="B156" t="s">
        <v>497</v>
      </c>
      <c r="C156" t="s">
        <v>379</v>
      </c>
      <c r="D156" t="s">
        <v>332</v>
      </c>
      <c r="E156" s="98">
        <v>29911</v>
      </c>
      <c r="F156">
        <v>21</v>
      </c>
      <c r="G156">
        <v>11</v>
      </c>
      <c r="H156">
        <v>1981</v>
      </c>
      <c r="I156" s="98">
        <v>44805</v>
      </c>
      <c r="J156">
        <v>155</v>
      </c>
      <c r="K156">
        <v>27</v>
      </c>
      <c r="L156">
        <v>29</v>
      </c>
      <c r="M156">
        <v>5</v>
      </c>
      <c r="N156" s="98">
        <v>44774</v>
      </c>
      <c r="O156" t="s">
        <v>414</v>
      </c>
    </row>
    <row r="157" spans="1:15" x14ac:dyDescent="0.2">
      <c r="A157">
        <v>8002</v>
      </c>
      <c r="B157" t="s">
        <v>498</v>
      </c>
      <c r="C157" t="s">
        <v>499</v>
      </c>
      <c r="D157" t="s">
        <v>332</v>
      </c>
      <c r="E157" s="98">
        <v>39062</v>
      </c>
      <c r="F157">
        <v>11</v>
      </c>
      <c r="G157">
        <v>12</v>
      </c>
      <c r="H157">
        <v>2006</v>
      </c>
      <c r="I157" s="98">
        <v>44805</v>
      </c>
      <c r="J157">
        <v>156</v>
      </c>
      <c r="K157">
        <v>27</v>
      </c>
      <c r="L157">
        <v>28</v>
      </c>
      <c r="M157">
        <v>8</v>
      </c>
      <c r="N157" s="98">
        <v>44743</v>
      </c>
      <c r="O157" t="s">
        <v>36</v>
      </c>
    </row>
    <row r="158" spans="1:15" x14ac:dyDescent="0.2">
      <c r="A158">
        <v>10100</v>
      </c>
      <c r="B158" t="s">
        <v>283</v>
      </c>
      <c r="C158" t="s">
        <v>284</v>
      </c>
      <c r="D158" t="s">
        <v>332</v>
      </c>
      <c r="E158" s="98">
        <v>35255</v>
      </c>
      <c r="F158">
        <v>9</v>
      </c>
      <c r="G158">
        <v>7</v>
      </c>
      <c r="H158">
        <v>1996</v>
      </c>
      <c r="I158" s="98">
        <v>44805</v>
      </c>
      <c r="J158">
        <v>157</v>
      </c>
      <c r="K158">
        <v>27</v>
      </c>
      <c r="L158">
        <v>27</v>
      </c>
      <c r="M158">
        <v>40</v>
      </c>
      <c r="N158" s="98">
        <v>44805</v>
      </c>
      <c r="O158" t="s">
        <v>285</v>
      </c>
    </row>
    <row r="159" spans="1:15" x14ac:dyDescent="0.2">
      <c r="A159">
        <v>8357</v>
      </c>
      <c r="B159" t="s">
        <v>197</v>
      </c>
      <c r="C159" t="s">
        <v>312</v>
      </c>
      <c r="D159" t="s">
        <v>332</v>
      </c>
      <c r="E159" s="98">
        <v>38612</v>
      </c>
      <c r="F159">
        <v>17</v>
      </c>
      <c r="G159">
        <v>9</v>
      </c>
      <c r="H159">
        <v>2005</v>
      </c>
      <c r="I159" s="98">
        <v>44805</v>
      </c>
      <c r="J159">
        <v>158</v>
      </c>
      <c r="K159">
        <v>27</v>
      </c>
      <c r="L159">
        <v>27</v>
      </c>
      <c r="M159">
        <v>24</v>
      </c>
      <c r="N159" s="98">
        <v>44805</v>
      </c>
      <c r="O159" t="s">
        <v>62</v>
      </c>
    </row>
    <row r="160" spans="1:15" x14ac:dyDescent="0.2">
      <c r="A160">
        <v>2134</v>
      </c>
      <c r="B160" t="s">
        <v>102</v>
      </c>
      <c r="C160" t="s">
        <v>379</v>
      </c>
      <c r="D160" t="s">
        <v>332</v>
      </c>
      <c r="E160" s="98">
        <v>27726</v>
      </c>
      <c r="F160">
        <v>28</v>
      </c>
      <c r="G160">
        <v>11</v>
      </c>
      <c r="H160">
        <v>1975</v>
      </c>
      <c r="I160" s="98">
        <v>44805</v>
      </c>
      <c r="J160">
        <v>159</v>
      </c>
      <c r="K160">
        <v>27</v>
      </c>
      <c r="L160">
        <v>27</v>
      </c>
      <c r="M160">
        <v>20</v>
      </c>
      <c r="N160" s="98">
        <v>44805</v>
      </c>
      <c r="O160" t="s">
        <v>231</v>
      </c>
    </row>
    <row r="161" spans="1:15" x14ac:dyDescent="0.2">
      <c r="A161">
        <v>5432</v>
      </c>
      <c r="B161" t="s">
        <v>214</v>
      </c>
      <c r="C161" t="s">
        <v>500</v>
      </c>
      <c r="D161" t="s">
        <v>332</v>
      </c>
      <c r="E161" s="98">
        <v>28746</v>
      </c>
      <c r="F161">
        <v>13</v>
      </c>
      <c r="G161">
        <v>9</v>
      </c>
      <c r="H161">
        <v>1978</v>
      </c>
      <c r="I161" s="98">
        <v>44805</v>
      </c>
      <c r="J161">
        <v>160</v>
      </c>
      <c r="K161">
        <v>27</v>
      </c>
      <c r="L161">
        <v>27</v>
      </c>
      <c r="M161">
        <v>16</v>
      </c>
      <c r="N161" s="98">
        <v>44805</v>
      </c>
      <c r="O161" t="s">
        <v>123</v>
      </c>
    </row>
    <row r="162" spans="1:15" x14ac:dyDescent="0.2">
      <c r="A162">
        <v>7714</v>
      </c>
      <c r="B162" t="s">
        <v>501</v>
      </c>
      <c r="C162" t="s">
        <v>258</v>
      </c>
      <c r="D162" t="s">
        <v>332</v>
      </c>
      <c r="E162" s="98">
        <v>28398</v>
      </c>
      <c r="F162">
        <v>30</v>
      </c>
      <c r="G162">
        <v>9</v>
      </c>
      <c r="H162">
        <v>1977</v>
      </c>
      <c r="I162" s="98">
        <v>44805</v>
      </c>
      <c r="J162">
        <v>161</v>
      </c>
      <c r="K162">
        <v>27</v>
      </c>
      <c r="L162">
        <v>27</v>
      </c>
      <c r="M162">
        <v>11</v>
      </c>
      <c r="N162" s="98">
        <v>44805</v>
      </c>
      <c r="O162" t="s">
        <v>95</v>
      </c>
    </row>
    <row r="163" spans="1:15" x14ac:dyDescent="0.2">
      <c r="A163">
        <v>10002</v>
      </c>
      <c r="B163" t="s">
        <v>502</v>
      </c>
      <c r="C163" t="s">
        <v>258</v>
      </c>
      <c r="D163" t="s">
        <v>332</v>
      </c>
      <c r="E163" s="98">
        <v>28760</v>
      </c>
      <c r="F163">
        <v>27</v>
      </c>
      <c r="G163">
        <v>9</v>
      </c>
      <c r="H163">
        <v>1978</v>
      </c>
      <c r="I163" s="98">
        <v>44805</v>
      </c>
      <c r="J163">
        <v>162</v>
      </c>
      <c r="K163">
        <v>27</v>
      </c>
      <c r="L163">
        <v>27</v>
      </c>
      <c r="M163">
        <v>10</v>
      </c>
      <c r="N163" s="98">
        <v>44743</v>
      </c>
      <c r="O163" t="s">
        <v>62</v>
      </c>
    </row>
    <row r="164" spans="1:15" x14ac:dyDescent="0.2">
      <c r="A164">
        <v>6120</v>
      </c>
      <c r="B164" t="s">
        <v>119</v>
      </c>
      <c r="C164" t="s">
        <v>280</v>
      </c>
      <c r="D164" t="s">
        <v>332</v>
      </c>
      <c r="E164" s="98">
        <v>21377</v>
      </c>
      <c r="F164">
        <v>11</v>
      </c>
      <c r="G164">
        <v>7</v>
      </c>
      <c r="H164">
        <v>1958</v>
      </c>
      <c r="I164" s="98">
        <v>44805</v>
      </c>
      <c r="J164">
        <v>163</v>
      </c>
      <c r="K164">
        <v>26</v>
      </c>
      <c r="L164">
        <v>26</v>
      </c>
      <c r="M164">
        <v>31</v>
      </c>
      <c r="N164" s="98">
        <v>44805</v>
      </c>
      <c r="O164" t="s">
        <v>59</v>
      </c>
    </row>
    <row r="165" spans="1:15" x14ac:dyDescent="0.2">
      <c r="A165">
        <v>242</v>
      </c>
      <c r="B165" t="s">
        <v>207</v>
      </c>
      <c r="C165" t="s">
        <v>385</v>
      </c>
      <c r="D165" t="s">
        <v>332</v>
      </c>
      <c r="E165" s="98">
        <v>22690</v>
      </c>
      <c r="F165">
        <v>13</v>
      </c>
      <c r="G165">
        <v>2</v>
      </c>
      <c r="H165">
        <v>1962</v>
      </c>
      <c r="I165" s="98">
        <v>44805</v>
      </c>
      <c r="J165">
        <v>164</v>
      </c>
      <c r="K165">
        <v>26</v>
      </c>
      <c r="L165">
        <v>26</v>
      </c>
      <c r="M165">
        <v>29</v>
      </c>
      <c r="N165" s="98">
        <v>44805</v>
      </c>
      <c r="O165" t="s">
        <v>39</v>
      </c>
    </row>
    <row r="166" spans="1:15" x14ac:dyDescent="0.2">
      <c r="A166">
        <v>9286</v>
      </c>
      <c r="B166" t="s">
        <v>135</v>
      </c>
      <c r="C166" t="s">
        <v>503</v>
      </c>
      <c r="D166" t="s">
        <v>332</v>
      </c>
      <c r="E166" s="98">
        <v>37556</v>
      </c>
      <c r="F166">
        <v>27</v>
      </c>
      <c r="G166">
        <v>10</v>
      </c>
      <c r="H166">
        <v>2002</v>
      </c>
      <c r="I166" s="98">
        <v>44805</v>
      </c>
      <c r="J166">
        <v>165</v>
      </c>
      <c r="K166">
        <v>26</v>
      </c>
      <c r="L166">
        <v>26</v>
      </c>
      <c r="M166">
        <v>24</v>
      </c>
      <c r="N166" s="98">
        <v>44805</v>
      </c>
      <c r="O166" t="s">
        <v>62</v>
      </c>
    </row>
    <row r="167" spans="1:15" x14ac:dyDescent="0.2">
      <c r="A167">
        <v>7706</v>
      </c>
      <c r="B167" t="s">
        <v>504</v>
      </c>
      <c r="C167" t="s">
        <v>505</v>
      </c>
      <c r="D167" t="s">
        <v>332</v>
      </c>
      <c r="E167" s="98">
        <v>30889</v>
      </c>
      <c r="F167">
        <v>26</v>
      </c>
      <c r="G167">
        <v>7</v>
      </c>
      <c r="H167">
        <v>1984</v>
      </c>
      <c r="I167" s="98">
        <v>44805</v>
      </c>
      <c r="J167">
        <v>166</v>
      </c>
      <c r="K167">
        <v>26</v>
      </c>
      <c r="L167">
        <v>26</v>
      </c>
      <c r="M167">
        <v>21</v>
      </c>
      <c r="N167" s="98">
        <v>44805</v>
      </c>
      <c r="O167" t="s">
        <v>59</v>
      </c>
    </row>
    <row r="168" spans="1:15" x14ac:dyDescent="0.2">
      <c r="A168">
        <v>8310</v>
      </c>
      <c r="B168" t="s">
        <v>506</v>
      </c>
      <c r="C168" t="s">
        <v>507</v>
      </c>
      <c r="D168" t="s">
        <v>332</v>
      </c>
      <c r="E168" s="98">
        <v>38595</v>
      </c>
      <c r="F168">
        <v>31</v>
      </c>
      <c r="G168">
        <v>8</v>
      </c>
      <c r="H168">
        <v>2005</v>
      </c>
      <c r="I168" s="98">
        <v>44805</v>
      </c>
      <c r="J168">
        <v>167</v>
      </c>
      <c r="K168">
        <v>26</v>
      </c>
      <c r="L168">
        <v>26</v>
      </c>
      <c r="M168">
        <v>19</v>
      </c>
      <c r="N168" s="98">
        <v>44805</v>
      </c>
      <c r="O168" t="s">
        <v>59</v>
      </c>
    </row>
    <row r="169" spans="1:15" x14ac:dyDescent="0.2">
      <c r="A169">
        <v>8303</v>
      </c>
      <c r="B169" t="s">
        <v>186</v>
      </c>
      <c r="C169" t="s">
        <v>508</v>
      </c>
      <c r="D169" t="s">
        <v>332</v>
      </c>
      <c r="E169" s="98">
        <v>28280</v>
      </c>
      <c r="F169">
        <v>4</v>
      </c>
      <c r="G169">
        <v>6</v>
      </c>
      <c r="H169">
        <v>1977</v>
      </c>
      <c r="I169" s="98">
        <v>44805</v>
      </c>
      <c r="J169">
        <v>168</v>
      </c>
      <c r="K169">
        <v>26</v>
      </c>
      <c r="L169">
        <v>26</v>
      </c>
      <c r="M169">
        <v>17</v>
      </c>
      <c r="N169" s="98">
        <v>44805</v>
      </c>
      <c r="O169" t="s">
        <v>509</v>
      </c>
    </row>
    <row r="170" spans="1:15" x14ac:dyDescent="0.2">
      <c r="A170">
        <v>264</v>
      </c>
      <c r="B170" t="s">
        <v>510</v>
      </c>
      <c r="C170" t="s">
        <v>271</v>
      </c>
      <c r="D170" t="s">
        <v>332</v>
      </c>
      <c r="E170" s="98">
        <v>24022</v>
      </c>
      <c r="F170">
        <v>7</v>
      </c>
      <c r="G170">
        <v>10</v>
      </c>
      <c r="H170">
        <v>1965</v>
      </c>
      <c r="I170" s="98">
        <v>44805</v>
      </c>
      <c r="J170">
        <v>169</v>
      </c>
      <c r="K170">
        <v>26</v>
      </c>
      <c r="L170">
        <v>26</v>
      </c>
      <c r="M170">
        <v>16</v>
      </c>
      <c r="N170" s="98">
        <v>44805</v>
      </c>
      <c r="O170" t="s">
        <v>73</v>
      </c>
    </row>
    <row r="171" spans="1:15" x14ac:dyDescent="0.2">
      <c r="A171">
        <v>1461</v>
      </c>
      <c r="B171" t="s">
        <v>511</v>
      </c>
      <c r="C171" t="s">
        <v>353</v>
      </c>
      <c r="D171" t="s">
        <v>332</v>
      </c>
      <c r="E171" s="98">
        <v>32093</v>
      </c>
      <c r="F171">
        <v>12</v>
      </c>
      <c r="G171">
        <v>11</v>
      </c>
      <c r="H171">
        <v>1987</v>
      </c>
      <c r="I171" s="98">
        <v>44805</v>
      </c>
      <c r="J171">
        <v>170</v>
      </c>
      <c r="K171">
        <v>26</v>
      </c>
      <c r="L171">
        <v>26</v>
      </c>
      <c r="M171">
        <v>15</v>
      </c>
      <c r="N171" s="98">
        <v>44805</v>
      </c>
      <c r="O171" t="s">
        <v>375</v>
      </c>
    </row>
    <row r="172" spans="1:15" x14ac:dyDescent="0.2">
      <c r="A172">
        <v>1163</v>
      </c>
      <c r="B172" t="s">
        <v>512</v>
      </c>
      <c r="C172" t="s">
        <v>513</v>
      </c>
      <c r="D172" t="s">
        <v>332</v>
      </c>
      <c r="E172" s="98">
        <v>26817</v>
      </c>
      <c r="F172">
        <v>2</v>
      </c>
      <c r="G172">
        <v>6</v>
      </c>
      <c r="H172">
        <v>1973</v>
      </c>
      <c r="I172" s="98">
        <v>44805</v>
      </c>
      <c r="J172">
        <v>171</v>
      </c>
      <c r="K172">
        <v>26</v>
      </c>
      <c r="L172">
        <v>26</v>
      </c>
      <c r="M172">
        <v>11</v>
      </c>
      <c r="N172" s="98">
        <v>44805</v>
      </c>
      <c r="O172" t="s">
        <v>97</v>
      </c>
    </row>
    <row r="173" spans="1:15" x14ac:dyDescent="0.2">
      <c r="A173">
        <v>7704</v>
      </c>
      <c r="B173" t="s">
        <v>514</v>
      </c>
      <c r="C173" t="s">
        <v>489</v>
      </c>
      <c r="D173" t="s">
        <v>332</v>
      </c>
      <c r="E173" s="98">
        <v>24756</v>
      </c>
      <c r="F173">
        <v>11</v>
      </c>
      <c r="G173">
        <v>10</v>
      </c>
      <c r="H173">
        <v>1967</v>
      </c>
      <c r="I173" s="98">
        <v>44805</v>
      </c>
      <c r="J173">
        <v>172</v>
      </c>
      <c r="K173">
        <v>26</v>
      </c>
      <c r="L173">
        <v>26</v>
      </c>
      <c r="M173">
        <v>10</v>
      </c>
      <c r="N173" s="98">
        <v>44805</v>
      </c>
      <c r="O173" t="s">
        <v>36</v>
      </c>
    </row>
    <row r="174" spans="1:15" x14ac:dyDescent="0.2">
      <c r="A174">
        <v>8121</v>
      </c>
      <c r="B174" t="s">
        <v>286</v>
      </c>
      <c r="C174" t="s">
        <v>272</v>
      </c>
      <c r="D174" t="s">
        <v>332</v>
      </c>
      <c r="E174" s="98">
        <v>36788</v>
      </c>
      <c r="F174">
        <v>19</v>
      </c>
      <c r="G174">
        <v>9</v>
      </c>
      <c r="H174">
        <v>2000</v>
      </c>
      <c r="I174" s="98">
        <v>44805</v>
      </c>
      <c r="J174">
        <v>173</v>
      </c>
      <c r="K174">
        <v>25</v>
      </c>
      <c r="L174">
        <v>25</v>
      </c>
      <c r="M174">
        <v>31</v>
      </c>
      <c r="N174" s="98">
        <v>44805</v>
      </c>
      <c r="O174" t="s">
        <v>106</v>
      </c>
    </row>
    <row r="175" spans="1:15" x14ac:dyDescent="0.2">
      <c r="A175">
        <v>8463</v>
      </c>
      <c r="B175" t="s">
        <v>515</v>
      </c>
      <c r="C175" t="s">
        <v>275</v>
      </c>
      <c r="D175" t="s">
        <v>332</v>
      </c>
      <c r="E175" s="98">
        <v>38060</v>
      </c>
      <c r="F175">
        <v>14</v>
      </c>
      <c r="G175">
        <v>3</v>
      </c>
      <c r="H175">
        <v>2004</v>
      </c>
      <c r="I175" s="98">
        <v>44805</v>
      </c>
      <c r="J175">
        <v>174</v>
      </c>
      <c r="K175">
        <v>25</v>
      </c>
      <c r="L175">
        <v>25</v>
      </c>
      <c r="M175">
        <v>29</v>
      </c>
      <c r="N175" s="98">
        <v>44805</v>
      </c>
      <c r="O175" t="s">
        <v>106</v>
      </c>
    </row>
    <row r="176" spans="1:15" x14ac:dyDescent="0.2">
      <c r="A176">
        <v>9531</v>
      </c>
      <c r="B176" t="s">
        <v>163</v>
      </c>
      <c r="C176" t="s">
        <v>516</v>
      </c>
      <c r="D176" t="s">
        <v>332</v>
      </c>
      <c r="E176" s="98">
        <v>40018</v>
      </c>
      <c r="F176">
        <v>24</v>
      </c>
      <c r="G176">
        <v>7</v>
      </c>
      <c r="H176">
        <v>2009</v>
      </c>
      <c r="I176" s="98">
        <v>44805</v>
      </c>
      <c r="J176">
        <v>175</v>
      </c>
      <c r="K176">
        <v>25</v>
      </c>
      <c r="L176">
        <v>25</v>
      </c>
      <c r="M176">
        <v>29</v>
      </c>
      <c r="N176" s="98">
        <v>44805</v>
      </c>
      <c r="O176" t="s">
        <v>79</v>
      </c>
    </row>
    <row r="177" spans="1:15" x14ac:dyDescent="0.2">
      <c r="A177">
        <v>394</v>
      </c>
      <c r="B177" t="s">
        <v>236</v>
      </c>
      <c r="C177" t="s">
        <v>517</v>
      </c>
      <c r="D177" t="s">
        <v>332</v>
      </c>
      <c r="E177" s="98">
        <v>31292</v>
      </c>
      <c r="F177">
        <v>2</v>
      </c>
      <c r="G177">
        <v>9</v>
      </c>
      <c r="H177">
        <v>1985</v>
      </c>
      <c r="I177" s="98">
        <v>44805</v>
      </c>
      <c r="J177">
        <v>176</v>
      </c>
      <c r="K177">
        <v>25</v>
      </c>
      <c r="L177">
        <v>25</v>
      </c>
      <c r="M177">
        <v>24</v>
      </c>
      <c r="N177" s="98">
        <v>44805</v>
      </c>
      <c r="O177" t="s">
        <v>359</v>
      </c>
    </row>
    <row r="178" spans="1:15" x14ac:dyDescent="0.2">
      <c r="A178">
        <v>6172</v>
      </c>
      <c r="B178" t="s">
        <v>518</v>
      </c>
      <c r="C178" t="s">
        <v>258</v>
      </c>
      <c r="D178" t="s">
        <v>332</v>
      </c>
      <c r="E178" s="98">
        <v>26368</v>
      </c>
      <c r="F178">
        <v>10</v>
      </c>
      <c r="G178">
        <v>3</v>
      </c>
      <c r="H178">
        <v>1972</v>
      </c>
      <c r="I178" s="98">
        <v>44805</v>
      </c>
      <c r="J178">
        <v>177</v>
      </c>
      <c r="K178">
        <v>25</v>
      </c>
      <c r="L178">
        <v>25</v>
      </c>
      <c r="M178">
        <v>24</v>
      </c>
      <c r="N178" s="98">
        <v>44805</v>
      </c>
      <c r="O178" t="s">
        <v>123</v>
      </c>
    </row>
    <row r="179" spans="1:15" x14ac:dyDescent="0.2">
      <c r="A179">
        <v>346</v>
      </c>
      <c r="B179" t="s">
        <v>519</v>
      </c>
      <c r="C179" t="s">
        <v>520</v>
      </c>
      <c r="D179" t="s">
        <v>332</v>
      </c>
      <c r="E179" s="98">
        <v>20025</v>
      </c>
      <c r="F179">
        <v>28</v>
      </c>
      <c r="G179">
        <v>10</v>
      </c>
      <c r="H179">
        <v>1954</v>
      </c>
      <c r="I179" s="98">
        <v>44805</v>
      </c>
      <c r="J179">
        <v>178</v>
      </c>
      <c r="K179">
        <v>25</v>
      </c>
      <c r="L179">
        <v>25</v>
      </c>
      <c r="M179">
        <v>21</v>
      </c>
      <c r="N179" s="98">
        <v>44805</v>
      </c>
      <c r="O179" t="s">
        <v>521</v>
      </c>
    </row>
    <row r="180" spans="1:15" x14ac:dyDescent="0.2">
      <c r="A180">
        <v>3446</v>
      </c>
      <c r="B180" t="s">
        <v>522</v>
      </c>
      <c r="C180" t="s">
        <v>523</v>
      </c>
      <c r="D180" t="s">
        <v>332</v>
      </c>
      <c r="E180" s="98">
        <v>33551</v>
      </c>
      <c r="F180">
        <v>9</v>
      </c>
      <c r="G180">
        <v>11</v>
      </c>
      <c r="H180">
        <v>1991</v>
      </c>
      <c r="I180" s="98">
        <v>44805</v>
      </c>
      <c r="J180">
        <v>179</v>
      </c>
      <c r="K180">
        <v>25</v>
      </c>
      <c r="L180">
        <v>25</v>
      </c>
      <c r="M180">
        <v>19</v>
      </c>
      <c r="N180" s="98">
        <v>44805</v>
      </c>
      <c r="O180" t="s">
        <v>359</v>
      </c>
    </row>
    <row r="181" spans="1:15" x14ac:dyDescent="0.2">
      <c r="A181">
        <v>7758</v>
      </c>
      <c r="B181" t="s">
        <v>524</v>
      </c>
      <c r="C181" t="s">
        <v>351</v>
      </c>
      <c r="D181" t="s">
        <v>332</v>
      </c>
      <c r="E181" s="98">
        <v>23114</v>
      </c>
      <c r="F181">
        <v>13</v>
      </c>
      <c r="G181">
        <v>4</v>
      </c>
      <c r="H181">
        <v>1963</v>
      </c>
      <c r="I181" s="98">
        <v>44805</v>
      </c>
      <c r="J181">
        <v>180</v>
      </c>
      <c r="K181">
        <v>25</v>
      </c>
      <c r="L181">
        <v>25</v>
      </c>
      <c r="M181">
        <v>18</v>
      </c>
      <c r="N181" s="98">
        <v>44805</v>
      </c>
      <c r="O181" t="s">
        <v>235</v>
      </c>
    </row>
    <row r="182" spans="1:15" x14ac:dyDescent="0.2">
      <c r="A182">
        <v>284</v>
      </c>
      <c r="B182" t="s">
        <v>525</v>
      </c>
      <c r="C182" t="s">
        <v>526</v>
      </c>
      <c r="D182" t="s">
        <v>332</v>
      </c>
      <c r="E182" s="98">
        <v>17297</v>
      </c>
      <c r="F182">
        <v>10</v>
      </c>
      <c r="G182">
        <v>5</v>
      </c>
      <c r="H182">
        <v>1947</v>
      </c>
      <c r="I182" s="98">
        <v>44805</v>
      </c>
      <c r="J182">
        <v>181</v>
      </c>
      <c r="K182">
        <v>25</v>
      </c>
      <c r="L182">
        <v>25</v>
      </c>
      <c r="M182">
        <v>16</v>
      </c>
      <c r="N182" s="98">
        <v>44805</v>
      </c>
      <c r="O182" t="s">
        <v>62</v>
      </c>
    </row>
    <row r="183" spans="1:15" x14ac:dyDescent="0.2">
      <c r="A183">
        <v>3061</v>
      </c>
      <c r="B183" t="s">
        <v>185</v>
      </c>
      <c r="C183" t="s">
        <v>336</v>
      </c>
      <c r="D183" t="s">
        <v>332</v>
      </c>
      <c r="E183" s="98">
        <v>25897</v>
      </c>
      <c r="F183">
        <v>25</v>
      </c>
      <c r="G183">
        <v>11</v>
      </c>
      <c r="H183">
        <v>1970</v>
      </c>
      <c r="I183" s="98">
        <v>44805</v>
      </c>
      <c r="J183">
        <v>182</v>
      </c>
      <c r="K183">
        <v>25</v>
      </c>
      <c r="L183">
        <v>25</v>
      </c>
      <c r="M183">
        <v>14</v>
      </c>
      <c r="N183" s="98">
        <v>44805</v>
      </c>
      <c r="O183" t="s">
        <v>527</v>
      </c>
    </row>
    <row r="184" spans="1:15" x14ac:dyDescent="0.2">
      <c r="A184">
        <v>8093</v>
      </c>
      <c r="B184" t="s">
        <v>145</v>
      </c>
      <c r="C184" t="s">
        <v>528</v>
      </c>
      <c r="D184" t="s">
        <v>332</v>
      </c>
      <c r="E184" s="98">
        <v>32929</v>
      </c>
      <c r="F184">
        <v>25</v>
      </c>
      <c r="G184">
        <v>2</v>
      </c>
      <c r="H184">
        <v>1990</v>
      </c>
      <c r="I184" s="98">
        <v>44805</v>
      </c>
      <c r="J184">
        <v>183</v>
      </c>
      <c r="K184">
        <v>25</v>
      </c>
      <c r="L184">
        <v>25</v>
      </c>
      <c r="M184">
        <v>10</v>
      </c>
      <c r="N184" s="98">
        <v>44743</v>
      </c>
      <c r="O184" t="s">
        <v>106</v>
      </c>
    </row>
    <row r="185" spans="1:15" x14ac:dyDescent="0.2">
      <c r="A185">
        <v>9331</v>
      </c>
      <c r="B185" t="s">
        <v>155</v>
      </c>
      <c r="C185" t="s">
        <v>287</v>
      </c>
      <c r="D185" t="s">
        <v>332</v>
      </c>
      <c r="E185" s="98">
        <v>30656</v>
      </c>
      <c r="F185">
        <v>6</v>
      </c>
      <c r="G185">
        <v>12</v>
      </c>
      <c r="H185">
        <v>1983</v>
      </c>
      <c r="I185" s="98">
        <v>44805</v>
      </c>
      <c r="J185">
        <v>184</v>
      </c>
      <c r="K185">
        <v>24</v>
      </c>
      <c r="L185">
        <v>24</v>
      </c>
      <c r="M185">
        <v>40</v>
      </c>
      <c r="N185" s="98">
        <v>44805</v>
      </c>
      <c r="O185" t="s">
        <v>79</v>
      </c>
    </row>
    <row r="186" spans="1:15" x14ac:dyDescent="0.2">
      <c r="A186">
        <v>9947</v>
      </c>
      <c r="B186" t="s">
        <v>529</v>
      </c>
      <c r="C186" t="s">
        <v>334</v>
      </c>
      <c r="D186" t="s">
        <v>332</v>
      </c>
      <c r="E186" s="98">
        <v>30144</v>
      </c>
      <c r="F186">
        <v>12</v>
      </c>
      <c r="G186">
        <v>7</v>
      </c>
      <c r="H186">
        <v>1982</v>
      </c>
      <c r="I186" s="98">
        <v>44805</v>
      </c>
      <c r="J186">
        <v>185</v>
      </c>
      <c r="K186">
        <v>24</v>
      </c>
      <c r="L186">
        <v>24</v>
      </c>
      <c r="M186">
        <v>32</v>
      </c>
      <c r="N186" s="98">
        <v>44805</v>
      </c>
      <c r="O186" t="s">
        <v>39</v>
      </c>
    </row>
    <row r="187" spans="1:15" x14ac:dyDescent="0.2">
      <c r="A187">
        <v>8543</v>
      </c>
      <c r="B187" t="s">
        <v>230</v>
      </c>
      <c r="C187" t="s">
        <v>530</v>
      </c>
      <c r="D187" t="s">
        <v>332</v>
      </c>
      <c r="E187" s="98">
        <v>39426</v>
      </c>
      <c r="F187">
        <v>10</v>
      </c>
      <c r="G187">
        <v>12</v>
      </c>
      <c r="H187">
        <v>2007</v>
      </c>
      <c r="I187" s="98">
        <v>44805</v>
      </c>
      <c r="J187">
        <v>186</v>
      </c>
      <c r="K187">
        <v>24</v>
      </c>
      <c r="L187">
        <v>24</v>
      </c>
      <c r="M187">
        <v>25</v>
      </c>
      <c r="N187" s="98">
        <v>44805</v>
      </c>
      <c r="O187" t="s">
        <v>231</v>
      </c>
    </row>
    <row r="188" spans="1:15" x14ac:dyDescent="0.2">
      <c r="A188">
        <v>1130</v>
      </c>
      <c r="B188" t="s">
        <v>531</v>
      </c>
      <c r="C188" t="s">
        <v>532</v>
      </c>
      <c r="D188" t="s">
        <v>332</v>
      </c>
      <c r="E188" s="98">
        <v>22490</v>
      </c>
      <c r="F188">
        <v>28</v>
      </c>
      <c r="G188">
        <v>7</v>
      </c>
      <c r="H188">
        <v>1961</v>
      </c>
      <c r="I188" s="98">
        <v>44805</v>
      </c>
      <c r="J188">
        <v>187</v>
      </c>
      <c r="K188">
        <v>24</v>
      </c>
      <c r="L188">
        <v>24</v>
      </c>
      <c r="M188">
        <v>24</v>
      </c>
      <c r="N188" s="98">
        <v>44805</v>
      </c>
      <c r="O188" t="s">
        <v>414</v>
      </c>
    </row>
    <row r="189" spans="1:15" x14ac:dyDescent="0.2">
      <c r="A189">
        <v>3353</v>
      </c>
      <c r="B189" t="s">
        <v>181</v>
      </c>
      <c r="C189" t="s">
        <v>533</v>
      </c>
      <c r="D189" t="s">
        <v>332</v>
      </c>
      <c r="E189" s="98">
        <v>20902</v>
      </c>
      <c r="F189">
        <v>23</v>
      </c>
      <c r="G189">
        <v>3</v>
      </c>
      <c r="H189">
        <v>1957</v>
      </c>
      <c r="I189" s="98">
        <v>44805</v>
      </c>
      <c r="J189">
        <v>188</v>
      </c>
      <c r="K189">
        <v>24</v>
      </c>
      <c r="L189">
        <v>24</v>
      </c>
      <c r="M189">
        <v>22</v>
      </c>
      <c r="N189" s="98">
        <v>44805</v>
      </c>
      <c r="O189" t="s">
        <v>73</v>
      </c>
    </row>
    <row r="190" spans="1:15" x14ac:dyDescent="0.2">
      <c r="A190">
        <v>8825</v>
      </c>
      <c r="B190" t="s">
        <v>464</v>
      </c>
      <c r="C190" t="s">
        <v>534</v>
      </c>
      <c r="D190" t="s">
        <v>332</v>
      </c>
      <c r="E190" s="98">
        <v>39261</v>
      </c>
      <c r="F190">
        <v>28</v>
      </c>
      <c r="G190">
        <v>6</v>
      </c>
      <c r="H190">
        <v>2007</v>
      </c>
      <c r="I190" s="98">
        <v>44805</v>
      </c>
      <c r="J190">
        <v>189</v>
      </c>
      <c r="K190">
        <v>24</v>
      </c>
      <c r="L190">
        <v>24</v>
      </c>
      <c r="M190">
        <v>22</v>
      </c>
      <c r="N190" s="98">
        <v>44805</v>
      </c>
      <c r="O190" t="s">
        <v>76</v>
      </c>
    </row>
    <row r="191" spans="1:15" x14ac:dyDescent="0.2">
      <c r="A191">
        <v>8662</v>
      </c>
      <c r="B191" t="s">
        <v>535</v>
      </c>
      <c r="C191" t="s">
        <v>340</v>
      </c>
      <c r="D191" t="s">
        <v>332</v>
      </c>
      <c r="E191" s="98">
        <v>33461</v>
      </c>
      <c r="F191">
        <v>11</v>
      </c>
      <c r="G191">
        <v>8</v>
      </c>
      <c r="H191">
        <v>1991</v>
      </c>
      <c r="I191" s="98">
        <v>44805</v>
      </c>
      <c r="J191">
        <v>190</v>
      </c>
      <c r="K191">
        <v>24</v>
      </c>
      <c r="L191">
        <v>24</v>
      </c>
      <c r="M191">
        <v>21</v>
      </c>
      <c r="N191" s="98">
        <v>44805</v>
      </c>
      <c r="O191" t="s">
        <v>106</v>
      </c>
    </row>
    <row r="192" spans="1:15" x14ac:dyDescent="0.2">
      <c r="A192">
        <v>9180</v>
      </c>
      <c r="B192" t="s">
        <v>536</v>
      </c>
      <c r="C192" t="s">
        <v>537</v>
      </c>
      <c r="D192" t="s">
        <v>332</v>
      </c>
      <c r="E192" s="98">
        <v>38407</v>
      </c>
      <c r="F192">
        <v>24</v>
      </c>
      <c r="G192">
        <v>2</v>
      </c>
      <c r="H192">
        <v>2005</v>
      </c>
      <c r="I192" s="98">
        <v>44805</v>
      </c>
      <c r="J192">
        <v>191</v>
      </c>
      <c r="K192">
        <v>24</v>
      </c>
      <c r="L192">
        <v>24</v>
      </c>
      <c r="M192">
        <v>21</v>
      </c>
      <c r="N192" s="98">
        <v>44805</v>
      </c>
      <c r="O192" t="s">
        <v>79</v>
      </c>
    </row>
    <row r="193" spans="1:15" x14ac:dyDescent="0.2">
      <c r="A193">
        <v>982</v>
      </c>
      <c r="B193" t="s">
        <v>538</v>
      </c>
      <c r="C193" t="s">
        <v>539</v>
      </c>
      <c r="D193" t="s">
        <v>332</v>
      </c>
      <c r="E193" s="98">
        <v>27051</v>
      </c>
      <c r="F193">
        <v>22</v>
      </c>
      <c r="G193">
        <v>1</v>
      </c>
      <c r="H193">
        <v>1974</v>
      </c>
      <c r="I193" s="98">
        <v>44805</v>
      </c>
      <c r="J193">
        <v>192</v>
      </c>
      <c r="K193">
        <v>24</v>
      </c>
      <c r="L193">
        <v>24</v>
      </c>
      <c r="M193">
        <v>19</v>
      </c>
      <c r="N193" s="98">
        <v>44805</v>
      </c>
      <c r="O193" t="s">
        <v>123</v>
      </c>
    </row>
    <row r="194" spans="1:15" x14ac:dyDescent="0.2">
      <c r="A194">
        <v>7299</v>
      </c>
      <c r="B194" t="s">
        <v>147</v>
      </c>
      <c r="C194" t="s">
        <v>540</v>
      </c>
      <c r="D194" t="s">
        <v>332</v>
      </c>
      <c r="E194" s="98">
        <v>25273</v>
      </c>
      <c r="F194">
        <v>11</v>
      </c>
      <c r="G194">
        <v>3</v>
      </c>
      <c r="H194">
        <v>1969</v>
      </c>
      <c r="I194" s="98">
        <v>44805</v>
      </c>
      <c r="J194">
        <v>193</v>
      </c>
      <c r="K194">
        <v>24</v>
      </c>
      <c r="L194">
        <v>24</v>
      </c>
      <c r="M194">
        <v>17</v>
      </c>
      <c r="N194" s="98">
        <v>44805</v>
      </c>
      <c r="O194" t="s">
        <v>59</v>
      </c>
    </row>
    <row r="195" spans="1:15" x14ac:dyDescent="0.2">
      <c r="A195">
        <v>8770</v>
      </c>
      <c r="B195" t="s">
        <v>541</v>
      </c>
      <c r="C195" t="s">
        <v>331</v>
      </c>
      <c r="D195" t="s">
        <v>332</v>
      </c>
      <c r="E195" s="98">
        <v>23133</v>
      </c>
      <c r="F195">
        <v>2</v>
      </c>
      <c r="G195">
        <v>5</v>
      </c>
      <c r="H195">
        <v>1963</v>
      </c>
      <c r="I195" s="98">
        <v>44805</v>
      </c>
      <c r="J195">
        <v>194</v>
      </c>
      <c r="K195">
        <v>24</v>
      </c>
      <c r="L195">
        <v>24</v>
      </c>
      <c r="M195">
        <v>15</v>
      </c>
      <c r="N195" s="98">
        <v>44805</v>
      </c>
      <c r="O195" t="s">
        <v>509</v>
      </c>
    </row>
    <row r="196" spans="1:15" x14ac:dyDescent="0.2">
      <c r="A196">
        <v>3036</v>
      </c>
      <c r="B196" t="s">
        <v>542</v>
      </c>
      <c r="C196" t="s">
        <v>543</v>
      </c>
      <c r="D196" t="s">
        <v>332</v>
      </c>
      <c r="E196" s="98">
        <v>36156</v>
      </c>
      <c r="F196">
        <v>27</v>
      </c>
      <c r="G196">
        <v>12</v>
      </c>
      <c r="H196">
        <v>1998</v>
      </c>
      <c r="I196" s="98">
        <v>44805</v>
      </c>
      <c r="J196">
        <v>195</v>
      </c>
      <c r="K196">
        <v>24</v>
      </c>
      <c r="L196">
        <v>24</v>
      </c>
      <c r="M196">
        <v>14</v>
      </c>
      <c r="N196" s="98">
        <v>44805</v>
      </c>
      <c r="O196" t="s">
        <v>62</v>
      </c>
    </row>
    <row r="197" spans="1:15" x14ac:dyDescent="0.2">
      <c r="A197">
        <v>1192</v>
      </c>
      <c r="B197" t="s">
        <v>544</v>
      </c>
      <c r="C197" t="s">
        <v>545</v>
      </c>
      <c r="D197" t="s">
        <v>332</v>
      </c>
      <c r="E197" s="98">
        <v>22618</v>
      </c>
      <c r="F197">
        <v>3</v>
      </c>
      <c r="G197">
        <v>12</v>
      </c>
      <c r="H197">
        <v>1961</v>
      </c>
      <c r="I197" s="98">
        <v>44805</v>
      </c>
      <c r="J197">
        <v>196</v>
      </c>
      <c r="K197">
        <v>24</v>
      </c>
      <c r="L197">
        <v>24</v>
      </c>
      <c r="M197">
        <v>8</v>
      </c>
      <c r="N197" s="98">
        <v>44805</v>
      </c>
      <c r="O197" t="s">
        <v>36</v>
      </c>
    </row>
    <row r="198" spans="1:15" x14ac:dyDescent="0.2">
      <c r="A198">
        <v>9898</v>
      </c>
      <c r="B198" t="s">
        <v>546</v>
      </c>
      <c r="C198" t="s">
        <v>547</v>
      </c>
      <c r="D198" t="s">
        <v>332</v>
      </c>
      <c r="E198" s="98">
        <v>38563</v>
      </c>
      <c r="F198">
        <v>30</v>
      </c>
      <c r="G198">
        <v>7</v>
      </c>
      <c r="H198">
        <v>2005</v>
      </c>
      <c r="I198" s="98">
        <v>44805</v>
      </c>
      <c r="J198">
        <v>197</v>
      </c>
      <c r="K198">
        <v>23</v>
      </c>
      <c r="L198">
        <v>23</v>
      </c>
      <c r="M198">
        <v>47</v>
      </c>
      <c r="N198" s="98">
        <v>44805</v>
      </c>
      <c r="O198" t="s">
        <v>39</v>
      </c>
    </row>
    <row r="199" spans="1:15" x14ac:dyDescent="0.2">
      <c r="A199">
        <v>5165</v>
      </c>
      <c r="B199" t="s">
        <v>294</v>
      </c>
      <c r="C199" t="s">
        <v>295</v>
      </c>
      <c r="D199" t="s">
        <v>332</v>
      </c>
      <c r="E199" s="98">
        <v>21562</v>
      </c>
      <c r="F199">
        <v>12</v>
      </c>
      <c r="G199">
        <v>1</v>
      </c>
      <c r="H199">
        <v>1959</v>
      </c>
      <c r="I199" s="98">
        <v>44805</v>
      </c>
      <c r="J199">
        <v>198</v>
      </c>
      <c r="K199">
        <v>23</v>
      </c>
      <c r="L199">
        <v>23</v>
      </c>
      <c r="M199">
        <v>42</v>
      </c>
      <c r="N199" s="98">
        <v>44805</v>
      </c>
      <c r="O199" t="s">
        <v>39</v>
      </c>
    </row>
    <row r="200" spans="1:15" x14ac:dyDescent="0.2">
      <c r="A200">
        <v>9606</v>
      </c>
      <c r="B200" t="s">
        <v>297</v>
      </c>
      <c r="C200" t="s">
        <v>298</v>
      </c>
      <c r="D200" t="s">
        <v>332</v>
      </c>
      <c r="E200" s="98">
        <v>19680</v>
      </c>
      <c r="F200">
        <v>17</v>
      </c>
      <c r="G200">
        <v>11</v>
      </c>
      <c r="H200">
        <v>1953</v>
      </c>
      <c r="I200" s="98">
        <v>44805</v>
      </c>
      <c r="J200">
        <v>199</v>
      </c>
      <c r="K200">
        <v>23</v>
      </c>
      <c r="L200">
        <v>23</v>
      </c>
      <c r="M200">
        <v>41</v>
      </c>
      <c r="N200" s="98">
        <v>44805</v>
      </c>
      <c r="O200" t="s">
        <v>39</v>
      </c>
    </row>
    <row r="201" spans="1:15" x14ac:dyDescent="0.2">
      <c r="A201">
        <v>4679</v>
      </c>
      <c r="B201" t="s">
        <v>182</v>
      </c>
      <c r="C201" t="s">
        <v>548</v>
      </c>
      <c r="D201" t="s">
        <v>332</v>
      </c>
      <c r="E201" s="98">
        <v>24558</v>
      </c>
      <c r="F201">
        <v>27</v>
      </c>
      <c r="G201">
        <v>3</v>
      </c>
      <c r="H201">
        <v>1967</v>
      </c>
      <c r="I201" s="98">
        <v>44805</v>
      </c>
      <c r="J201">
        <v>200</v>
      </c>
      <c r="K201">
        <v>23</v>
      </c>
      <c r="L201">
        <v>23</v>
      </c>
      <c r="M201">
        <v>38</v>
      </c>
      <c r="N201" s="98">
        <v>44805</v>
      </c>
      <c r="O201" t="s">
        <v>56</v>
      </c>
    </row>
    <row r="202" spans="1:15" x14ac:dyDescent="0.2">
      <c r="A202">
        <v>9648</v>
      </c>
      <c r="B202" t="s">
        <v>549</v>
      </c>
      <c r="C202" t="s">
        <v>550</v>
      </c>
      <c r="D202" t="s">
        <v>332</v>
      </c>
      <c r="E202" s="98">
        <v>31717</v>
      </c>
      <c r="F202">
        <v>1</v>
      </c>
      <c r="G202">
        <v>11</v>
      </c>
      <c r="H202">
        <v>1986</v>
      </c>
      <c r="I202" s="98">
        <v>44805</v>
      </c>
      <c r="J202">
        <v>201</v>
      </c>
      <c r="K202">
        <v>23</v>
      </c>
      <c r="L202">
        <v>23</v>
      </c>
      <c r="M202">
        <v>32</v>
      </c>
      <c r="N202" s="98">
        <v>44805</v>
      </c>
      <c r="O202" t="s">
        <v>39</v>
      </c>
    </row>
    <row r="203" spans="1:15" x14ac:dyDescent="0.2">
      <c r="A203">
        <v>3580</v>
      </c>
      <c r="B203" t="s">
        <v>551</v>
      </c>
      <c r="C203" t="s">
        <v>266</v>
      </c>
      <c r="D203" t="s">
        <v>332</v>
      </c>
      <c r="E203" s="98">
        <v>36067</v>
      </c>
      <c r="F203">
        <v>29</v>
      </c>
      <c r="G203">
        <v>9</v>
      </c>
      <c r="H203">
        <v>1998</v>
      </c>
      <c r="I203" s="98">
        <v>44805</v>
      </c>
      <c r="J203">
        <v>202</v>
      </c>
      <c r="K203">
        <v>23</v>
      </c>
      <c r="L203">
        <v>23</v>
      </c>
      <c r="M203">
        <v>27</v>
      </c>
      <c r="N203" s="98">
        <v>44805</v>
      </c>
      <c r="O203" t="s">
        <v>41</v>
      </c>
    </row>
    <row r="204" spans="1:15" x14ac:dyDescent="0.2">
      <c r="A204">
        <v>8542</v>
      </c>
      <c r="B204" t="s">
        <v>230</v>
      </c>
      <c r="C204" t="s">
        <v>552</v>
      </c>
      <c r="D204" t="s">
        <v>332</v>
      </c>
      <c r="E204" s="98">
        <v>39426</v>
      </c>
      <c r="F204">
        <v>10</v>
      </c>
      <c r="G204">
        <v>12</v>
      </c>
      <c r="H204">
        <v>2007</v>
      </c>
      <c r="I204" s="98">
        <v>44805</v>
      </c>
      <c r="J204">
        <v>203</v>
      </c>
      <c r="K204">
        <v>23</v>
      </c>
      <c r="L204">
        <v>23</v>
      </c>
      <c r="M204">
        <v>25</v>
      </c>
      <c r="N204" s="98">
        <v>44805</v>
      </c>
      <c r="O204" t="s">
        <v>231</v>
      </c>
    </row>
    <row r="205" spans="1:15" x14ac:dyDescent="0.2">
      <c r="A205">
        <v>7933</v>
      </c>
      <c r="B205" t="s">
        <v>24</v>
      </c>
      <c r="C205" t="s">
        <v>553</v>
      </c>
      <c r="D205" t="s">
        <v>332</v>
      </c>
      <c r="E205" s="98">
        <v>39986</v>
      </c>
      <c r="F205">
        <v>22</v>
      </c>
      <c r="G205">
        <v>6</v>
      </c>
      <c r="H205">
        <v>2009</v>
      </c>
      <c r="I205" s="98">
        <v>44805</v>
      </c>
      <c r="J205">
        <v>204</v>
      </c>
      <c r="K205">
        <v>23</v>
      </c>
      <c r="L205">
        <v>23</v>
      </c>
      <c r="M205">
        <v>24</v>
      </c>
      <c r="N205" s="98">
        <v>44805</v>
      </c>
      <c r="O205" t="s">
        <v>25</v>
      </c>
    </row>
    <row r="206" spans="1:15" x14ac:dyDescent="0.2">
      <c r="A206">
        <v>2514</v>
      </c>
      <c r="B206" t="s">
        <v>471</v>
      </c>
      <c r="C206" t="s">
        <v>554</v>
      </c>
      <c r="D206" t="s">
        <v>332</v>
      </c>
      <c r="E206" s="98">
        <v>28399</v>
      </c>
      <c r="F206">
        <v>1</v>
      </c>
      <c r="G206">
        <v>10</v>
      </c>
      <c r="H206">
        <v>1977</v>
      </c>
      <c r="I206" s="98">
        <v>44805</v>
      </c>
      <c r="J206">
        <v>205</v>
      </c>
      <c r="K206">
        <v>23</v>
      </c>
      <c r="L206">
        <v>23</v>
      </c>
      <c r="M206">
        <v>22</v>
      </c>
      <c r="N206" s="98">
        <v>44805</v>
      </c>
      <c r="O206" t="s">
        <v>375</v>
      </c>
    </row>
    <row r="207" spans="1:15" x14ac:dyDescent="0.2">
      <c r="A207">
        <v>493</v>
      </c>
      <c r="B207" t="s">
        <v>555</v>
      </c>
      <c r="C207" t="s">
        <v>556</v>
      </c>
      <c r="D207" t="s">
        <v>332</v>
      </c>
      <c r="E207" s="98">
        <v>27776</v>
      </c>
      <c r="F207">
        <v>17</v>
      </c>
      <c r="G207">
        <v>1</v>
      </c>
      <c r="H207">
        <v>1976</v>
      </c>
      <c r="I207" s="98">
        <v>44805</v>
      </c>
      <c r="J207">
        <v>206</v>
      </c>
      <c r="K207">
        <v>23</v>
      </c>
      <c r="L207">
        <v>23</v>
      </c>
      <c r="M207">
        <v>21</v>
      </c>
      <c r="N207" s="98">
        <v>44805</v>
      </c>
      <c r="O207" t="s">
        <v>359</v>
      </c>
    </row>
    <row r="208" spans="1:15" x14ac:dyDescent="0.2">
      <c r="A208">
        <v>5944</v>
      </c>
      <c r="B208" t="s">
        <v>557</v>
      </c>
      <c r="C208" t="s">
        <v>261</v>
      </c>
      <c r="D208" t="s">
        <v>332</v>
      </c>
      <c r="E208" s="98">
        <v>21383</v>
      </c>
      <c r="F208">
        <v>17</v>
      </c>
      <c r="G208">
        <v>7</v>
      </c>
      <c r="H208">
        <v>1958</v>
      </c>
      <c r="I208" s="98">
        <v>44805</v>
      </c>
      <c r="J208">
        <v>207</v>
      </c>
      <c r="K208">
        <v>23</v>
      </c>
      <c r="L208">
        <v>23</v>
      </c>
      <c r="M208">
        <v>20</v>
      </c>
      <c r="N208" s="98">
        <v>44805</v>
      </c>
      <c r="O208" t="s">
        <v>76</v>
      </c>
    </row>
    <row r="209" spans="1:15" x14ac:dyDescent="0.2">
      <c r="A209">
        <v>5099</v>
      </c>
      <c r="B209" t="s">
        <v>183</v>
      </c>
      <c r="C209" t="s">
        <v>540</v>
      </c>
      <c r="D209" t="s">
        <v>332</v>
      </c>
      <c r="E209" s="98">
        <v>23390</v>
      </c>
      <c r="F209">
        <v>14</v>
      </c>
      <c r="G209">
        <v>1</v>
      </c>
      <c r="H209">
        <v>1964</v>
      </c>
      <c r="I209" s="98">
        <v>44805</v>
      </c>
      <c r="J209">
        <v>208</v>
      </c>
      <c r="K209">
        <v>23</v>
      </c>
      <c r="L209">
        <v>23</v>
      </c>
      <c r="M209">
        <v>19</v>
      </c>
      <c r="N209" s="98">
        <v>44805</v>
      </c>
      <c r="O209" t="s">
        <v>509</v>
      </c>
    </row>
    <row r="210" spans="1:15" x14ac:dyDescent="0.2">
      <c r="A210">
        <v>311</v>
      </c>
      <c r="B210" t="s">
        <v>558</v>
      </c>
      <c r="C210" t="s">
        <v>292</v>
      </c>
      <c r="D210" t="s">
        <v>332</v>
      </c>
      <c r="E210" s="98">
        <v>24595</v>
      </c>
      <c r="F210">
        <v>3</v>
      </c>
      <c r="G210">
        <v>5</v>
      </c>
      <c r="H210">
        <v>1967</v>
      </c>
      <c r="I210" s="98">
        <v>44805</v>
      </c>
      <c r="J210">
        <v>209</v>
      </c>
      <c r="K210">
        <v>23</v>
      </c>
      <c r="L210">
        <v>23</v>
      </c>
      <c r="M210">
        <v>14</v>
      </c>
      <c r="N210" s="98">
        <v>44805</v>
      </c>
      <c r="O210" t="s">
        <v>97</v>
      </c>
    </row>
    <row r="211" spans="1:15" x14ac:dyDescent="0.2">
      <c r="A211">
        <v>7709</v>
      </c>
      <c r="B211" t="s">
        <v>559</v>
      </c>
      <c r="C211" t="s">
        <v>560</v>
      </c>
      <c r="D211" t="s">
        <v>332</v>
      </c>
      <c r="E211" s="98">
        <v>25290</v>
      </c>
      <c r="F211">
        <v>28</v>
      </c>
      <c r="G211">
        <v>3</v>
      </c>
      <c r="H211">
        <v>1969</v>
      </c>
      <c r="I211" s="98">
        <v>44805</v>
      </c>
      <c r="J211">
        <v>210</v>
      </c>
      <c r="K211">
        <v>23</v>
      </c>
      <c r="L211">
        <v>23</v>
      </c>
      <c r="M211">
        <v>14</v>
      </c>
      <c r="N211" s="98">
        <v>44805</v>
      </c>
      <c r="O211" t="s">
        <v>235</v>
      </c>
    </row>
    <row r="212" spans="1:15" x14ac:dyDescent="0.2">
      <c r="A212">
        <v>1332</v>
      </c>
      <c r="B212" t="s">
        <v>561</v>
      </c>
      <c r="C212" t="s">
        <v>338</v>
      </c>
      <c r="D212" t="s">
        <v>332</v>
      </c>
      <c r="E212" s="98">
        <v>32396</v>
      </c>
      <c r="F212">
        <v>10</v>
      </c>
      <c r="G212">
        <v>9</v>
      </c>
      <c r="H212">
        <v>1988</v>
      </c>
      <c r="I212" s="98">
        <v>44805</v>
      </c>
      <c r="J212">
        <v>211</v>
      </c>
      <c r="K212">
        <v>23</v>
      </c>
      <c r="L212">
        <v>23</v>
      </c>
      <c r="M212">
        <v>13</v>
      </c>
      <c r="N212" s="98">
        <v>44805</v>
      </c>
      <c r="O212" t="s">
        <v>106</v>
      </c>
    </row>
    <row r="213" spans="1:15" x14ac:dyDescent="0.2">
      <c r="A213">
        <v>233</v>
      </c>
      <c r="B213" t="s">
        <v>562</v>
      </c>
      <c r="C213" t="s">
        <v>274</v>
      </c>
      <c r="D213" t="s">
        <v>332</v>
      </c>
      <c r="E213" s="98">
        <v>15178</v>
      </c>
      <c r="F213">
        <v>21</v>
      </c>
      <c r="G213">
        <v>7</v>
      </c>
      <c r="H213">
        <v>1941</v>
      </c>
      <c r="I213" s="98">
        <v>44805</v>
      </c>
      <c r="J213">
        <v>212</v>
      </c>
      <c r="K213">
        <v>23</v>
      </c>
      <c r="L213">
        <v>23</v>
      </c>
      <c r="M213">
        <v>8</v>
      </c>
      <c r="N213" s="98">
        <v>44805</v>
      </c>
      <c r="O213" t="s">
        <v>106</v>
      </c>
    </row>
    <row r="214" spans="1:15" x14ac:dyDescent="0.2">
      <c r="A214">
        <v>2484</v>
      </c>
      <c r="B214" t="s">
        <v>563</v>
      </c>
      <c r="C214" t="s">
        <v>564</v>
      </c>
      <c r="D214" t="s">
        <v>332</v>
      </c>
      <c r="E214" s="98">
        <v>33872</v>
      </c>
      <c r="F214">
        <v>25</v>
      </c>
      <c r="G214">
        <v>9</v>
      </c>
      <c r="H214">
        <v>1992</v>
      </c>
      <c r="I214" s="98">
        <v>44805</v>
      </c>
      <c r="J214">
        <v>213</v>
      </c>
      <c r="K214">
        <v>22</v>
      </c>
      <c r="L214">
        <v>22</v>
      </c>
      <c r="M214">
        <v>34</v>
      </c>
      <c r="N214" s="98">
        <v>44805</v>
      </c>
      <c r="O214" t="s">
        <v>285</v>
      </c>
    </row>
    <row r="215" spans="1:15" x14ac:dyDescent="0.2">
      <c r="A215">
        <v>8036</v>
      </c>
      <c r="B215" t="s">
        <v>565</v>
      </c>
      <c r="C215" t="s">
        <v>566</v>
      </c>
      <c r="D215" t="s">
        <v>332</v>
      </c>
      <c r="E215" s="98">
        <v>29012</v>
      </c>
      <c r="F215">
        <v>6</v>
      </c>
      <c r="G215">
        <v>6</v>
      </c>
      <c r="H215">
        <v>1979</v>
      </c>
      <c r="I215" s="98">
        <v>44805</v>
      </c>
      <c r="J215">
        <v>214</v>
      </c>
      <c r="K215">
        <v>22</v>
      </c>
      <c r="L215">
        <v>22</v>
      </c>
      <c r="M215">
        <v>27</v>
      </c>
      <c r="N215" s="98">
        <v>44805</v>
      </c>
      <c r="O215" t="s">
        <v>73</v>
      </c>
    </row>
    <row r="216" spans="1:15" x14ac:dyDescent="0.2">
      <c r="A216">
        <v>228</v>
      </c>
      <c r="B216" t="s">
        <v>236</v>
      </c>
      <c r="C216" t="s">
        <v>369</v>
      </c>
      <c r="D216" t="s">
        <v>332</v>
      </c>
      <c r="E216" s="98">
        <v>22954</v>
      </c>
      <c r="F216">
        <v>4</v>
      </c>
      <c r="G216">
        <v>11</v>
      </c>
      <c r="H216">
        <v>1962</v>
      </c>
      <c r="I216" s="98">
        <v>44805</v>
      </c>
      <c r="J216">
        <v>215</v>
      </c>
      <c r="K216">
        <v>22</v>
      </c>
      <c r="L216">
        <v>22</v>
      </c>
      <c r="M216">
        <v>18</v>
      </c>
      <c r="N216" s="98">
        <v>44805</v>
      </c>
      <c r="O216" t="s">
        <v>359</v>
      </c>
    </row>
    <row r="217" spans="1:15" x14ac:dyDescent="0.2">
      <c r="A217">
        <v>3130</v>
      </c>
      <c r="B217" t="s">
        <v>377</v>
      </c>
      <c r="C217" t="s">
        <v>374</v>
      </c>
      <c r="D217" t="s">
        <v>332</v>
      </c>
      <c r="E217" s="98">
        <v>36286</v>
      </c>
      <c r="F217">
        <v>6</v>
      </c>
      <c r="G217">
        <v>5</v>
      </c>
      <c r="H217">
        <v>1999</v>
      </c>
      <c r="I217" s="98">
        <v>44805</v>
      </c>
      <c r="J217">
        <v>216</v>
      </c>
      <c r="K217">
        <v>22</v>
      </c>
      <c r="L217">
        <v>22</v>
      </c>
      <c r="M217">
        <v>17</v>
      </c>
      <c r="N217" s="98">
        <v>44805</v>
      </c>
      <c r="O217" t="s">
        <v>375</v>
      </c>
    </row>
    <row r="218" spans="1:15" x14ac:dyDescent="0.2">
      <c r="A218">
        <v>3094</v>
      </c>
      <c r="B218" t="s">
        <v>567</v>
      </c>
      <c r="C218" t="s">
        <v>564</v>
      </c>
      <c r="D218" t="s">
        <v>332</v>
      </c>
      <c r="E218" s="98">
        <v>27030</v>
      </c>
      <c r="F218">
        <v>1</v>
      </c>
      <c r="G218">
        <v>1</v>
      </c>
      <c r="H218">
        <v>1974</v>
      </c>
      <c r="I218" s="98">
        <v>44805</v>
      </c>
      <c r="J218">
        <v>217</v>
      </c>
      <c r="K218">
        <v>22</v>
      </c>
      <c r="L218">
        <v>22</v>
      </c>
      <c r="M218">
        <v>16</v>
      </c>
      <c r="N218" s="98">
        <v>44805</v>
      </c>
      <c r="O218" t="s">
        <v>414</v>
      </c>
    </row>
    <row r="219" spans="1:15" x14ac:dyDescent="0.2">
      <c r="A219">
        <v>919</v>
      </c>
      <c r="B219" t="s">
        <v>568</v>
      </c>
      <c r="C219" t="s">
        <v>569</v>
      </c>
      <c r="D219" t="s">
        <v>332</v>
      </c>
      <c r="E219" s="98">
        <v>32605</v>
      </c>
      <c r="F219">
        <v>7</v>
      </c>
      <c r="G219">
        <v>4</v>
      </c>
      <c r="H219">
        <v>1989</v>
      </c>
      <c r="I219" s="98">
        <v>44805</v>
      </c>
      <c r="J219">
        <v>218</v>
      </c>
      <c r="K219">
        <v>22</v>
      </c>
      <c r="L219">
        <v>22</v>
      </c>
      <c r="M219">
        <v>15</v>
      </c>
      <c r="N219" s="98">
        <v>44805</v>
      </c>
      <c r="O219" t="s">
        <v>375</v>
      </c>
    </row>
    <row r="220" spans="1:15" x14ac:dyDescent="0.2">
      <c r="A220">
        <v>8849</v>
      </c>
      <c r="B220" t="s">
        <v>570</v>
      </c>
      <c r="C220" t="s">
        <v>571</v>
      </c>
      <c r="D220" t="s">
        <v>332</v>
      </c>
      <c r="E220" s="98">
        <v>37595</v>
      </c>
      <c r="F220">
        <v>5</v>
      </c>
      <c r="G220">
        <v>12</v>
      </c>
      <c r="H220">
        <v>2002</v>
      </c>
      <c r="I220" s="98">
        <v>44805</v>
      </c>
      <c r="J220">
        <v>219</v>
      </c>
      <c r="K220">
        <v>22</v>
      </c>
      <c r="L220">
        <v>22</v>
      </c>
      <c r="M220">
        <v>14</v>
      </c>
      <c r="N220" s="98">
        <v>44805</v>
      </c>
      <c r="O220" t="s">
        <v>106</v>
      </c>
    </row>
    <row r="221" spans="1:15" x14ac:dyDescent="0.2">
      <c r="A221">
        <v>9591</v>
      </c>
      <c r="B221" t="s">
        <v>572</v>
      </c>
      <c r="C221" t="s">
        <v>573</v>
      </c>
      <c r="D221" t="s">
        <v>332</v>
      </c>
      <c r="E221" s="98">
        <v>27526</v>
      </c>
      <c r="F221">
        <v>12</v>
      </c>
      <c r="G221">
        <v>5</v>
      </c>
      <c r="H221">
        <v>1975</v>
      </c>
      <c r="I221" s="98">
        <v>44805</v>
      </c>
      <c r="J221">
        <v>220</v>
      </c>
      <c r="K221">
        <v>21</v>
      </c>
      <c r="L221">
        <v>21</v>
      </c>
      <c r="M221">
        <v>37</v>
      </c>
      <c r="N221" s="98">
        <v>44805</v>
      </c>
      <c r="O221" t="s">
        <v>39</v>
      </c>
    </row>
    <row r="222" spans="1:15" x14ac:dyDescent="0.2">
      <c r="A222">
        <v>9633</v>
      </c>
      <c r="B222" t="s">
        <v>574</v>
      </c>
      <c r="C222" t="s">
        <v>575</v>
      </c>
      <c r="D222" t="s">
        <v>332</v>
      </c>
      <c r="E222" s="98">
        <v>29806</v>
      </c>
      <c r="F222">
        <v>8</v>
      </c>
      <c r="G222">
        <v>8</v>
      </c>
      <c r="H222">
        <v>1981</v>
      </c>
      <c r="I222" s="98">
        <v>44805</v>
      </c>
      <c r="J222">
        <v>221</v>
      </c>
      <c r="K222">
        <v>21</v>
      </c>
      <c r="L222">
        <v>21</v>
      </c>
      <c r="M222">
        <v>31</v>
      </c>
      <c r="N222" s="98">
        <v>44805</v>
      </c>
      <c r="O222" t="s">
        <v>39</v>
      </c>
    </row>
    <row r="223" spans="1:15" x14ac:dyDescent="0.2">
      <c r="A223">
        <v>8886</v>
      </c>
      <c r="B223" t="s">
        <v>576</v>
      </c>
      <c r="C223" t="s">
        <v>455</v>
      </c>
      <c r="D223" t="s">
        <v>332</v>
      </c>
      <c r="E223" s="98">
        <v>27697</v>
      </c>
      <c r="F223">
        <v>30</v>
      </c>
      <c r="G223">
        <v>10</v>
      </c>
      <c r="H223">
        <v>1975</v>
      </c>
      <c r="I223" s="98">
        <v>44805</v>
      </c>
      <c r="J223">
        <v>222</v>
      </c>
      <c r="K223">
        <v>21</v>
      </c>
      <c r="L223">
        <v>21</v>
      </c>
      <c r="M223">
        <v>30</v>
      </c>
      <c r="N223" s="98">
        <v>44805</v>
      </c>
      <c r="O223" t="s">
        <v>39</v>
      </c>
    </row>
    <row r="224" spans="1:15" x14ac:dyDescent="0.2">
      <c r="A224">
        <v>9607</v>
      </c>
      <c r="B224" t="s">
        <v>105</v>
      </c>
      <c r="C224" t="s">
        <v>577</v>
      </c>
      <c r="D224" t="s">
        <v>332</v>
      </c>
      <c r="E224" s="98">
        <v>22827</v>
      </c>
      <c r="F224">
        <v>30</v>
      </c>
      <c r="G224">
        <v>6</v>
      </c>
      <c r="H224">
        <v>1962</v>
      </c>
      <c r="I224" s="98">
        <v>44805</v>
      </c>
      <c r="J224">
        <v>223</v>
      </c>
      <c r="K224">
        <v>21</v>
      </c>
      <c r="L224">
        <v>21</v>
      </c>
      <c r="M224">
        <v>22</v>
      </c>
      <c r="N224" s="98">
        <v>44805</v>
      </c>
      <c r="O224" t="s">
        <v>106</v>
      </c>
    </row>
    <row r="225" spans="1:15" x14ac:dyDescent="0.2">
      <c r="A225">
        <v>3009</v>
      </c>
      <c r="B225" t="s">
        <v>578</v>
      </c>
      <c r="C225" t="s">
        <v>579</v>
      </c>
      <c r="D225" t="s">
        <v>332</v>
      </c>
      <c r="E225" s="98">
        <v>28253</v>
      </c>
      <c r="F225">
        <v>8</v>
      </c>
      <c r="G225">
        <v>5</v>
      </c>
      <c r="H225">
        <v>1977</v>
      </c>
      <c r="I225" s="98">
        <v>44805</v>
      </c>
      <c r="J225">
        <v>224</v>
      </c>
      <c r="K225">
        <v>21</v>
      </c>
      <c r="L225">
        <v>21</v>
      </c>
      <c r="M225">
        <v>21</v>
      </c>
      <c r="N225" s="98">
        <v>44805</v>
      </c>
      <c r="O225" t="s">
        <v>375</v>
      </c>
    </row>
    <row r="226" spans="1:15" x14ac:dyDescent="0.2">
      <c r="A226">
        <v>5433</v>
      </c>
      <c r="B226" t="s">
        <v>203</v>
      </c>
      <c r="C226" t="s">
        <v>580</v>
      </c>
      <c r="D226" t="s">
        <v>332</v>
      </c>
      <c r="E226" s="98">
        <v>28732</v>
      </c>
      <c r="F226">
        <v>30</v>
      </c>
      <c r="G226">
        <v>8</v>
      </c>
      <c r="H226">
        <v>1978</v>
      </c>
      <c r="I226" s="98">
        <v>44805</v>
      </c>
      <c r="J226">
        <v>225</v>
      </c>
      <c r="K226">
        <v>21</v>
      </c>
      <c r="L226">
        <v>21</v>
      </c>
      <c r="M226">
        <v>19</v>
      </c>
      <c r="N226" s="98">
        <v>44805</v>
      </c>
      <c r="O226" t="s">
        <v>123</v>
      </c>
    </row>
    <row r="227" spans="1:15" x14ac:dyDescent="0.2">
      <c r="A227">
        <v>279</v>
      </c>
      <c r="B227" t="s">
        <v>581</v>
      </c>
      <c r="C227" t="s">
        <v>582</v>
      </c>
      <c r="D227" t="s">
        <v>332</v>
      </c>
      <c r="E227" s="98">
        <v>18057</v>
      </c>
      <c r="F227">
        <v>8</v>
      </c>
      <c r="G227">
        <v>6</v>
      </c>
      <c r="H227">
        <v>1949</v>
      </c>
      <c r="I227" s="98">
        <v>44805</v>
      </c>
      <c r="J227">
        <v>226</v>
      </c>
      <c r="K227">
        <v>21</v>
      </c>
      <c r="L227">
        <v>21</v>
      </c>
      <c r="M227">
        <v>16</v>
      </c>
      <c r="N227" s="98">
        <v>44805</v>
      </c>
      <c r="O227" t="s">
        <v>73</v>
      </c>
    </row>
    <row r="228" spans="1:15" x14ac:dyDescent="0.2">
      <c r="A228">
        <v>4823</v>
      </c>
      <c r="B228" t="s">
        <v>583</v>
      </c>
      <c r="C228" t="s">
        <v>385</v>
      </c>
      <c r="D228" t="s">
        <v>332</v>
      </c>
      <c r="E228" s="98">
        <v>25129</v>
      </c>
      <c r="F228">
        <v>18</v>
      </c>
      <c r="G228">
        <v>10</v>
      </c>
      <c r="H228">
        <v>1968</v>
      </c>
      <c r="I228" s="98">
        <v>44805</v>
      </c>
      <c r="J228">
        <v>227</v>
      </c>
      <c r="K228">
        <v>21</v>
      </c>
      <c r="L228">
        <v>21</v>
      </c>
      <c r="M228">
        <v>16</v>
      </c>
      <c r="N228" s="98">
        <v>44805</v>
      </c>
      <c r="O228" t="s">
        <v>59</v>
      </c>
    </row>
    <row r="229" spans="1:15" x14ac:dyDescent="0.2">
      <c r="A229">
        <v>7451</v>
      </c>
      <c r="B229" t="s">
        <v>228</v>
      </c>
      <c r="C229" t="s">
        <v>367</v>
      </c>
      <c r="D229" t="s">
        <v>332</v>
      </c>
      <c r="E229" s="98">
        <v>29161</v>
      </c>
      <c r="F229">
        <v>2</v>
      </c>
      <c r="G229">
        <v>11</v>
      </c>
      <c r="H229">
        <v>1979</v>
      </c>
      <c r="I229" s="98">
        <v>44805</v>
      </c>
      <c r="J229">
        <v>228</v>
      </c>
      <c r="K229">
        <v>21</v>
      </c>
      <c r="L229">
        <v>21</v>
      </c>
      <c r="M229">
        <v>16</v>
      </c>
      <c r="N229" s="98">
        <v>44805</v>
      </c>
      <c r="O229" t="s">
        <v>123</v>
      </c>
    </row>
    <row r="230" spans="1:15" x14ac:dyDescent="0.2">
      <c r="A230">
        <v>3249</v>
      </c>
      <c r="B230" t="s">
        <v>584</v>
      </c>
      <c r="C230" t="s">
        <v>290</v>
      </c>
      <c r="D230" t="s">
        <v>332</v>
      </c>
      <c r="E230" s="98">
        <v>36627</v>
      </c>
      <c r="F230">
        <v>11</v>
      </c>
      <c r="G230">
        <v>4</v>
      </c>
      <c r="H230">
        <v>2000</v>
      </c>
      <c r="I230" s="98">
        <v>44805</v>
      </c>
      <c r="J230">
        <v>229</v>
      </c>
      <c r="K230">
        <v>21</v>
      </c>
      <c r="L230">
        <v>21</v>
      </c>
      <c r="M230">
        <v>15</v>
      </c>
      <c r="N230" s="98">
        <v>44805</v>
      </c>
      <c r="O230" t="s">
        <v>62</v>
      </c>
    </row>
    <row r="231" spans="1:15" x14ac:dyDescent="0.2">
      <c r="A231">
        <v>1994</v>
      </c>
      <c r="B231" t="s">
        <v>585</v>
      </c>
      <c r="C231" t="s">
        <v>586</v>
      </c>
      <c r="D231" t="s">
        <v>332</v>
      </c>
      <c r="E231" s="98">
        <v>20654</v>
      </c>
      <c r="F231">
        <v>18</v>
      </c>
      <c r="G231">
        <v>7</v>
      </c>
      <c r="H231">
        <v>1956</v>
      </c>
      <c r="I231" s="98">
        <v>44805</v>
      </c>
      <c r="J231">
        <v>230</v>
      </c>
      <c r="K231">
        <v>21</v>
      </c>
      <c r="L231">
        <v>21</v>
      </c>
      <c r="M231">
        <v>14</v>
      </c>
      <c r="N231" s="98">
        <v>44805</v>
      </c>
      <c r="O231" t="s">
        <v>587</v>
      </c>
    </row>
    <row r="232" spans="1:15" x14ac:dyDescent="0.2">
      <c r="A232">
        <v>409</v>
      </c>
      <c r="B232" t="s">
        <v>588</v>
      </c>
      <c r="C232" t="s">
        <v>307</v>
      </c>
      <c r="D232" t="s">
        <v>332</v>
      </c>
      <c r="E232" s="98">
        <v>22427</v>
      </c>
      <c r="F232">
        <v>26</v>
      </c>
      <c r="G232">
        <v>5</v>
      </c>
      <c r="H232">
        <v>1961</v>
      </c>
      <c r="I232" s="98">
        <v>44805</v>
      </c>
      <c r="J232">
        <v>231</v>
      </c>
      <c r="K232">
        <v>21</v>
      </c>
      <c r="L232">
        <v>21</v>
      </c>
      <c r="M232">
        <v>12</v>
      </c>
      <c r="N232" s="98">
        <v>44805</v>
      </c>
      <c r="O232" t="s">
        <v>359</v>
      </c>
    </row>
    <row r="233" spans="1:15" x14ac:dyDescent="0.2">
      <c r="A233">
        <v>8596</v>
      </c>
      <c r="B233" t="s">
        <v>589</v>
      </c>
      <c r="C233" t="s">
        <v>590</v>
      </c>
      <c r="D233" t="s">
        <v>332</v>
      </c>
      <c r="E233" s="98">
        <v>38389</v>
      </c>
      <c r="F233">
        <v>6</v>
      </c>
      <c r="G233">
        <v>2</v>
      </c>
      <c r="H233">
        <v>2005</v>
      </c>
      <c r="I233" s="98">
        <v>44805</v>
      </c>
      <c r="J233">
        <v>232</v>
      </c>
      <c r="K233">
        <v>21</v>
      </c>
      <c r="L233">
        <v>21</v>
      </c>
      <c r="M233">
        <v>11</v>
      </c>
      <c r="N233" s="98">
        <v>44805</v>
      </c>
      <c r="O233" t="s">
        <v>364</v>
      </c>
    </row>
    <row r="234" spans="1:15" x14ac:dyDescent="0.2">
      <c r="A234">
        <v>7417</v>
      </c>
      <c r="B234" t="s">
        <v>591</v>
      </c>
      <c r="C234" t="s">
        <v>395</v>
      </c>
      <c r="D234" t="s">
        <v>332</v>
      </c>
      <c r="E234" s="98">
        <v>22084</v>
      </c>
      <c r="F234">
        <v>17</v>
      </c>
      <c r="G234">
        <v>6</v>
      </c>
      <c r="H234">
        <v>1960</v>
      </c>
      <c r="I234" s="98">
        <v>44805</v>
      </c>
      <c r="J234">
        <v>233</v>
      </c>
      <c r="K234">
        <v>21</v>
      </c>
      <c r="L234">
        <v>21</v>
      </c>
      <c r="M234">
        <v>10</v>
      </c>
      <c r="N234" s="98">
        <v>44774</v>
      </c>
      <c r="O234" t="s">
        <v>36</v>
      </c>
    </row>
    <row r="235" spans="1:15" x14ac:dyDescent="0.2">
      <c r="A235">
        <v>7472</v>
      </c>
      <c r="B235" t="s">
        <v>592</v>
      </c>
      <c r="C235" t="s">
        <v>593</v>
      </c>
      <c r="D235" t="s">
        <v>332</v>
      </c>
      <c r="E235" s="98">
        <v>25397</v>
      </c>
      <c r="F235">
        <v>13</v>
      </c>
      <c r="G235">
        <v>7</v>
      </c>
      <c r="H235">
        <v>1969</v>
      </c>
      <c r="I235" s="98">
        <v>44805</v>
      </c>
      <c r="J235">
        <v>234</v>
      </c>
      <c r="K235">
        <v>20</v>
      </c>
      <c r="L235">
        <v>20</v>
      </c>
      <c r="M235">
        <v>32</v>
      </c>
      <c r="N235" s="98">
        <v>44805</v>
      </c>
      <c r="O235" t="s">
        <v>168</v>
      </c>
    </row>
    <row r="236" spans="1:15" x14ac:dyDescent="0.2">
      <c r="A236">
        <v>5674</v>
      </c>
      <c r="B236" t="s">
        <v>46</v>
      </c>
      <c r="C236" t="s">
        <v>310</v>
      </c>
      <c r="D236" t="s">
        <v>332</v>
      </c>
      <c r="E236" s="98">
        <v>22209</v>
      </c>
      <c r="F236">
        <v>20</v>
      </c>
      <c r="G236">
        <v>10</v>
      </c>
      <c r="H236">
        <v>1960</v>
      </c>
      <c r="I236" s="98">
        <v>44805</v>
      </c>
      <c r="J236">
        <v>235</v>
      </c>
      <c r="K236">
        <v>20</v>
      </c>
      <c r="L236">
        <v>20</v>
      </c>
      <c r="M236">
        <v>31</v>
      </c>
      <c r="N236" s="98">
        <v>44805</v>
      </c>
      <c r="O236" t="s">
        <v>59</v>
      </c>
    </row>
    <row r="237" spans="1:15" x14ac:dyDescent="0.2">
      <c r="A237">
        <v>8051</v>
      </c>
      <c r="B237" t="s">
        <v>150</v>
      </c>
      <c r="C237" t="s">
        <v>594</v>
      </c>
      <c r="D237" t="s">
        <v>332</v>
      </c>
      <c r="E237" s="98">
        <v>26471</v>
      </c>
      <c r="F237">
        <v>21</v>
      </c>
      <c r="G237">
        <v>6</v>
      </c>
      <c r="H237">
        <v>1972</v>
      </c>
      <c r="I237" s="98">
        <v>44805</v>
      </c>
      <c r="J237">
        <v>236</v>
      </c>
      <c r="K237">
        <v>20</v>
      </c>
      <c r="L237">
        <v>20</v>
      </c>
      <c r="M237">
        <v>24</v>
      </c>
      <c r="N237" s="98">
        <v>44805</v>
      </c>
      <c r="O237" t="s">
        <v>106</v>
      </c>
    </row>
    <row r="238" spans="1:15" x14ac:dyDescent="0.2">
      <c r="A238">
        <v>3441</v>
      </c>
      <c r="B238" t="s">
        <v>397</v>
      </c>
      <c r="C238" t="s">
        <v>595</v>
      </c>
      <c r="D238" t="s">
        <v>332</v>
      </c>
      <c r="E238" s="98">
        <v>24780</v>
      </c>
      <c r="F238">
        <v>4</v>
      </c>
      <c r="G238">
        <v>11</v>
      </c>
      <c r="H238">
        <v>1967</v>
      </c>
      <c r="I238" s="98">
        <v>44805</v>
      </c>
      <c r="J238">
        <v>237</v>
      </c>
      <c r="K238">
        <v>20</v>
      </c>
      <c r="L238">
        <v>20</v>
      </c>
      <c r="M238">
        <v>23</v>
      </c>
      <c r="N238" s="98">
        <v>44805</v>
      </c>
      <c r="O238" t="s">
        <v>76</v>
      </c>
    </row>
    <row r="239" spans="1:15" x14ac:dyDescent="0.2">
      <c r="A239">
        <v>9686</v>
      </c>
      <c r="B239" t="s">
        <v>156</v>
      </c>
      <c r="C239" t="s">
        <v>256</v>
      </c>
      <c r="D239" t="s">
        <v>332</v>
      </c>
      <c r="E239" s="98">
        <v>26761</v>
      </c>
      <c r="F239">
        <v>7</v>
      </c>
      <c r="G239">
        <v>4</v>
      </c>
      <c r="H239">
        <v>1973</v>
      </c>
      <c r="I239" s="98">
        <v>44805</v>
      </c>
      <c r="J239">
        <v>238</v>
      </c>
      <c r="K239">
        <v>20</v>
      </c>
      <c r="L239">
        <v>20</v>
      </c>
      <c r="M239">
        <v>22</v>
      </c>
      <c r="N239" s="98">
        <v>44805</v>
      </c>
      <c r="O239" t="s">
        <v>39</v>
      </c>
    </row>
    <row r="240" spans="1:15" x14ac:dyDescent="0.2">
      <c r="A240">
        <v>1474</v>
      </c>
      <c r="B240" t="s">
        <v>208</v>
      </c>
      <c r="C240" t="s">
        <v>596</v>
      </c>
      <c r="D240" t="s">
        <v>332</v>
      </c>
      <c r="E240" s="98">
        <v>26344</v>
      </c>
      <c r="F240">
        <v>15</v>
      </c>
      <c r="G240">
        <v>2</v>
      </c>
      <c r="H240">
        <v>1972</v>
      </c>
      <c r="I240" s="98">
        <v>44805</v>
      </c>
      <c r="J240">
        <v>239</v>
      </c>
      <c r="K240">
        <v>20</v>
      </c>
      <c r="L240">
        <v>20</v>
      </c>
      <c r="M240">
        <v>20</v>
      </c>
      <c r="N240" s="98">
        <v>44805</v>
      </c>
      <c r="O240" t="s">
        <v>27</v>
      </c>
    </row>
    <row r="241" spans="1:15" x14ac:dyDescent="0.2">
      <c r="A241">
        <v>5161</v>
      </c>
      <c r="B241" t="s">
        <v>597</v>
      </c>
      <c r="C241" t="s">
        <v>460</v>
      </c>
      <c r="D241" t="s">
        <v>332</v>
      </c>
      <c r="E241" s="98">
        <v>36915</v>
      </c>
      <c r="F241">
        <v>24</v>
      </c>
      <c r="G241">
        <v>1</v>
      </c>
      <c r="H241">
        <v>2001</v>
      </c>
      <c r="I241" s="98">
        <v>44805</v>
      </c>
      <c r="J241">
        <v>240</v>
      </c>
      <c r="K241">
        <v>20</v>
      </c>
      <c r="L241">
        <v>20</v>
      </c>
      <c r="M241">
        <v>20</v>
      </c>
      <c r="N241" s="98">
        <v>44805</v>
      </c>
      <c r="O241" t="s">
        <v>27</v>
      </c>
    </row>
    <row r="242" spans="1:15" x14ac:dyDescent="0.2">
      <c r="A242">
        <v>1190</v>
      </c>
      <c r="B242" t="s">
        <v>598</v>
      </c>
      <c r="C242" t="s">
        <v>331</v>
      </c>
      <c r="D242" t="s">
        <v>332</v>
      </c>
      <c r="E242" s="98">
        <v>23648</v>
      </c>
      <c r="F242">
        <v>28</v>
      </c>
      <c r="G242">
        <v>9</v>
      </c>
      <c r="H242">
        <v>1964</v>
      </c>
      <c r="I242" s="98">
        <v>44805</v>
      </c>
      <c r="J242">
        <v>241</v>
      </c>
      <c r="K242">
        <v>20</v>
      </c>
      <c r="L242">
        <v>20</v>
      </c>
      <c r="M242">
        <v>15</v>
      </c>
      <c r="N242" s="98">
        <v>44805</v>
      </c>
      <c r="O242" t="s">
        <v>36</v>
      </c>
    </row>
    <row r="243" spans="1:15" x14ac:dyDescent="0.2">
      <c r="A243">
        <v>3719</v>
      </c>
      <c r="B243" t="s">
        <v>599</v>
      </c>
      <c r="C243" t="s">
        <v>312</v>
      </c>
      <c r="D243" t="s">
        <v>332</v>
      </c>
      <c r="E243" s="98">
        <v>35369</v>
      </c>
      <c r="F243">
        <v>31</v>
      </c>
      <c r="G243">
        <v>10</v>
      </c>
      <c r="H243">
        <v>1996</v>
      </c>
      <c r="I243" s="98">
        <v>44805</v>
      </c>
      <c r="J243">
        <v>242</v>
      </c>
      <c r="K243">
        <v>20</v>
      </c>
      <c r="L243">
        <v>20</v>
      </c>
      <c r="M243">
        <v>15</v>
      </c>
      <c r="N243" s="98">
        <v>44805</v>
      </c>
      <c r="O243" t="s">
        <v>375</v>
      </c>
    </row>
    <row r="244" spans="1:15" x14ac:dyDescent="0.2">
      <c r="A244">
        <v>3818</v>
      </c>
      <c r="B244" t="s">
        <v>600</v>
      </c>
      <c r="C244" t="s">
        <v>601</v>
      </c>
      <c r="D244" t="s">
        <v>332</v>
      </c>
      <c r="E244" s="98">
        <v>25600</v>
      </c>
      <c r="F244">
        <v>1</v>
      </c>
      <c r="G244">
        <v>2</v>
      </c>
      <c r="H244">
        <v>1970</v>
      </c>
      <c r="I244" s="98">
        <v>44805</v>
      </c>
      <c r="J244">
        <v>243</v>
      </c>
      <c r="K244">
        <v>20</v>
      </c>
      <c r="L244">
        <v>20</v>
      </c>
      <c r="M244">
        <v>12</v>
      </c>
      <c r="N244" s="98">
        <v>44805</v>
      </c>
      <c r="O244" t="s">
        <v>587</v>
      </c>
    </row>
    <row r="245" spans="1:15" x14ac:dyDescent="0.2">
      <c r="A245">
        <v>9067</v>
      </c>
      <c r="B245" t="s">
        <v>171</v>
      </c>
      <c r="C245" t="s">
        <v>602</v>
      </c>
      <c r="D245" t="s">
        <v>332</v>
      </c>
      <c r="E245" s="98">
        <v>39842</v>
      </c>
      <c r="F245">
        <v>29</v>
      </c>
      <c r="G245">
        <v>1</v>
      </c>
      <c r="H245">
        <v>2009</v>
      </c>
      <c r="I245" s="98">
        <v>44805</v>
      </c>
      <c r="J245">
        <v>244</v>
      </c>
      <c r="K245">
        <v>19</v>
      </c>
      <c r="L245">
        <v>19</v>
      </c>
      <c r="M245">
        <v>37</v>
      </c>
      <c r="N245" s="98">
        <v>44805</v>
      </c>
      <c r="O245" t="s">
        <v>41</v>
      </c>
    </row>
    <row r="246" spans="1:15" x14ac:dyDescent="0.2">
      <c r="A246">
        <v>1166</v>
      </c>
      <c r="B246" t="s">
        <v>153</v>
      </c>
      <c r="C246" t="s">
        <v>603</v>
      </c>
      <c r="D246" t="s">
        <v>332</v>
      </c>
      <c r="E246" s="98">
        <v>17864</v>
      </c>
      <c r="F246">
        <v>27</v>
      </c>
      <c r="G246">
        <v>11</v>
      </c>
      <c r="H246">
        <v>1948</v>
      </c>
      <c r="I246" s="98">
        <v>44805</v>
      </c>
      <c r="J246">
        <v>245</v>
      </c>
      <c r="K246">
        <v>19</v>
      </c>
      <c r="L246">
        <v>19</v>
      </c>
      <c r="M246">
        <v>31</v>
      </c>
      <c r="N246" s="98">
        <v>44805</v>
      </c>
      <c r="O246" t="s">
        <v>41</v>
      </c>
    </row>
    <row r="247" spans="1:15" x14ac:dyDescent="0.2">
      <c r="A247">
        <v>9599</v>
      </c>
      <c r="B247" t="s">
        <v>191</v>
      </c>
      <c r="C247" t="s">
        <v>604</v>
      </c>
      <c r="D247" t="s">
        <v>332</v>
      </c>
      <c r="E247" s="98">
        <v>39145</v>
      </c>
      <c r="F247">
        <v>4</v>
      </c>
      <c r="G247">
        <v>3</v>
      </c>
      <c r="H247">
        <v>2007</v>
      </c>
      <c r="I247" s="98">
        <v>44805</v>
      </c>
      <c r="J247">
        <v>246</v>
      </c>
      <c r="K247">
        <v>19</v>
      </c>
      <c r="L247">
        <v>19</v>
      </c>
      <c r="M247">
        <v>27</v>
      </c>
      <c r="N247" s="98">
        <v>44805</v>
      </c>
      <c r="O247" t="s">
        <v>62</v>
      </c>
    </row>
    <row r="248" spans="1:15" x14ac:dyDescent="0.2">
      <c r="A248">
        <v>169</v>
      </c>
      <c r="B248" t="s">
        <v>99</v>
      </c>
      <c r="C248" t="s">
        <v>605</v>
      </c>
      <c r="D248" t="s">
        <v>332</v>
      </c>
      <c r="E248" s="98">
        <v>17458</v>
      </c>
      <c r="F248">
        <v>18</v>
      </c>
      <c r="G248">
        <v>10</v>
      </c>
      <c r="H248">
        <v>1947</v>
      </c>
      <c r="I248" s="98">
        <v>44805</v>
      </c>
      <c r="J248">
        <v>247</v>
      </c>
      <c r="K248">
        <v>19</v>
      </c>
      <c r="L248">
        <v>19</v>
      </c>
      <c r="M248">
        <v>21</v>
      </c>
      <c r="N248" s="98">
        <v>44805</v>
      </c>
      <c r="O248" t="s">
        <v>73</v>
      </c>
    </row>
    <row r="249" spans="1:15" x14ac:dyDescent="0.2">
      <c r="A249">
        <v>7194</v>
      </c>
      <c r="B249" t="s">
        <v>606</v>
      </c>
      <c r="C249" t="s">
        <v>607</v>
      </c>
      <c r="D249" t="s">
        <v>332</v>
      </c>
      <c r="E249" s="98">
        <v>26984</v>
      </c>
      <c r="F249">
        <v>16</v>
      </c>
      <c r="G249">
        <v>11</v>
      </c>
      <c r="H249">
        <v>1973</v>
      </c>
      <c r="I249" s="98">
        <v>44805</v>
      </c>
      <c r="J249">
        <v>248</v>
      </c>
      <c r="K249">
        <v>19</v>
      </c>
      <c r="L249">
        <v>19</v>
      </c>
      <c r="M249">
        <v>19</v>
      </c>
      <c r="N249" s="98">
        <v>44805</v>
      </c>
      <c r="O249" t="s">
        <v>521</v>
      </c>
    </row>
    <row r="250" spans="1:15" x14ac:dyDescent="0.2">
      <c r="A250">
        <v>7759</v>
      </c>
      <c r="B250" t="s">
        <v>608</v>
      </c>
      <c r="C250" t="s">
        <v>287</v>
      </c>
      <c r="D250" t="s">
        <v>332</v>
      </c>
      <c r="E250" s="98">
        <v>29192</v>
      </c>
      <c r="F250">
        <v>3</v>
      </c>
      <c r="G250">
        <v>12</v>
      </c>
      <c r="H250">
        <v>1979</v>
      </c>
      <c r="I250" s="98">
        <v>44805</v>
      </c>
      <c r="J250">
        <v>249</v>
      </c>
      <c r="K250">
        <v>19</v>
      </c>
      <c r="L250">
        <v>19</v>
      </c>
      <c r="M250">
        <v>16</v>
      </c>
      <c r="N250" s="98">
        <v>44805</v>
      </c>
      <c r="O250" t="s">
        <v>36</v>
      </c>
    </row>
    <row r="251" spans="1:15" x14ac:dyDescent="0.2">
      <c r="A251">
        <v>3210</v>
      </c>
      <c r="B251" t="s">
        <v>120</v>
      </c>
      <c r="C251" t="s">
        <v>609</v>
      </c>
      <c r="D251" t="s">
        <v>332</v>
      </c>
      <c r="E251" s="98">
        <v>36889</v>
      </c>
      <c r="F251">
        <v>29</v>
      </c>
      <c r="G251">
        <v>12</v>
      </c>
      <c r="H251">
        <v>2000</v>
      </c>
      <c r="I251" s="98">
        <v>44805</v>
      </c>
      <c r="J251">
        <v>250</v>
      </c>
      <c r="K251">
        <v>19</v>
      </c>
      <c r="L251">
        <v>19</v>
      </c>
      <c r="M251">
        <v>15</v>
      </c>
      <c r="N251" s="98">
        <v>44805</v>
      </c>
      <c r="O251" t="s">
        <v>62</v>
      </c>
    </row>
    <row r="252" spans="1:15" x14ac:dyDescent="0.2">
      <c r="A252">
        <v>168</v>
      </c>
      <c r="B252" t="s">
        <v>610</v>
      </c>
      <c r="C252" t="s">
        <v>611</v>
      </c>
      <c r="D252" t="s">
        <v>332</v>
      </c>
      <c r="E252" s="98">
        <v>20092</v>
      </c>
      <c r="F252">
        <v>3</v>
      </c>
      <c r="G252">
        <v>1</v>
      </c>
      <c r="H252">
        <v>1955</v>
      </c>
      <c r="I252" s="98">
        <v>44805</v>
      </c>
      <c r="J252">
        <v>251</v>
      </c>
      <c r="K252">
        <v>19</v>
      </c>
      <c r="L252">
        <v>19</v>
      </c>
      <c r="M252">
        <v>9</v>
      </c>
      <c r="N252" s="98">
        <v>44805</v>
      </c>
      <c r="O252" t="s">
        <v>56</v>
      </c>
    </row>
    <row r="253" spans="1:15" x14ac:dyDescent="0.2">
      <c r="A253">
        <v>9893</v>
      </c>
      <c r="B253" t="s">
        <v>546</v>
      </c>
      <c r="C253" t="s">
        <v>612</v>
      </c>
      <c r="D253" t="s">
        <v>332</v>
      </c>
      <c r="E253" s="98">
        <v>39416</v>
      </c>
      <c r="F253">
        <v>30</v>
      </c>
      <c r="G253">
        <v>11</v>
      </c>
      <c r="H253">
        <v>2007</v>
      </c>
      <c r="I253" s="98">
        <v>44805</v>
      </c>
      <c r="J253">
        <v>252</v>
      </c>
      <c r="K253">
        <v>18</v>
      </c>
      <c r="L253">
        <v>18</v>
      </c>
      <c r="M253">
        <v>39</v>
      </c>
      <c r="N253" s="98">
        <v>44805</v>
      </c>
      <c r="O253" t="s">
        <v>39</v>
      </c>
    </row>
    <row r="254" spans="1:15" x14ac:dyDescent="0.2">
      <c r="A254">
        <v>9176</v>
      </c>
      <c r="B254" t="s">
        <v>104</v>
      </c>
      <c r="C254" t="s">
        <v>613</v>
      </c>
      <c r="D254" t="s">
        <v>332</v>
      </c>
      <c r="E254" s="98">
        <v>38553</v>
      </c>
      <c r="F254">
        <v>20</v>
      </c>
      <c r="G254">
        <v>7</v>
      </c>
      <c r="H254">
        <v>2005</v>
      </c>
      <c r="I254" s="98">
        <v>44805</v>
      </c>
      <c r="J254">
        <v>253</v>
      </c>
      <c r="K254">
        <v>18</v>
      </c>
      <c r="L254">
        <v>18</v>
      </c>
      <c r="M254">
        <v>33</v>
      </c>
      <c r="N254" s="98">
        <v>44805</v>
      </c>
      <c r="O254" t="s">
        <v>79</v>
      </c>
    </row>
    <row r="255" spans="1:15" x14ac:dyDescent="0.2">
      <c r="A255">
        <v>4663</v>
      </c>
      <c r="B255" t="s">
        <v>614</v>
      </c>
      <c r="C255" t="s">
        <v>470</v>
      </c>
      <c r="D255" t="s">
        <v>332</v>
      </c>
      <c r="E255" s="98">
        <v>27368</v>
      </c>
      <c r="F255">
        <v>5</v>
      </c>
      <c r="G255">
        <v>12</v>
      </c>
      <c r="H255">
        <v>1974</v>
      </c>
      <c r="I255" s="98">
        <v>44805</v>
      </c>
      <c r="J255">
        <v>254</v>
      </c>
      <c r="K255">
        <v>18</v>
      </c>
      <c r="L255">
        <v>18</v>
      </c>
      <c r="M255">
        <v>29</v>
      </c>
      <c r="N255" s="98">
        <v>44805</v>
      </c>
      <c r="O255" t="s">
        <v>106</v>
      </c>
    </row>
    <row r="256" spans="1:15" x14ac:dyDescent="0.2">
      <c r="A256">
        <v>9552</v>
      </c>
      <c r="B256" t="s">
        <v>615</v>
      </c>
      <c r="C256" t="s">
        <v>378</v>
      </c>
      <c r="D256" t="s">
        <v>332</v>
      </c>
      <c r="E256" s="98">
        <v>27546</v>
      </c>
      <c r="F256">
        <v>1</v>
      </c>
      <c r="G256">
        <v>6</v>
      </c>
      <c r="H256">
        <v>1975</v>
      </c>
      <c r="I256" s="98">
        <v>44805</v>
      </c>
      <c r="J256">
        <v>255</v>
      </c>
      <c r="K256">
        <v>18</v>
      </c>
      <c r="L256">
        <v>18</v>
      </c>
      <c r="M256">
        <v>28</v>
      </c>
      <c r="N256" s="98">
        <v>44805</v>
      </c>
      <c r="O256" t="s">
        <v>39</v>
      </c>
    </row>
    <row r="257" spans="1:15" x14ac:dyDescent="0.2">
      <c r="A257">
        <v>477</v>
      </c>
      <c r="B257" t="s">
        <v>616</v>
      </c>
      <c r="C257" t="s">
        <v>385</v>
      </c>
      <c r="D257" t="s">
        <v>332</v>
      </c>
      <c r="E257" s="98">
        <v>17891</v>
      </c>
      <c r="F257">
        <v>24</v>
      </c>
      <c r="G257">
        <v>12</v>
      </c>
      <c r="H257">
        <v>1948</v>
      </c>
      <c r="I257" s="98">
        <v>44805</v>
      </c>
      <c r="J257">
        <v>256</v>
      </c>
      <c r="K257">
        <v>18</v>
      </c>
      <c r="L257">
        <v>18</v>
      </c>
      <c r="M257">
        <v>21</v>
      </c>
      <c r="N257" s="98">
        <v>44805</v>
      </c>
      <c r="O257" t="s">
        <v>375</v>
      </c>
    </row>
    <row r="258" spans="1:15" x14ac:dyDescent="0.2">
      <c r="A258">
        <v>8499</v>
      </c>
      <c r="B258" t="s">
        <v>617</v>
      </c>
      <c r="C258" t="s">
        <v>334</v>
      </c>
      <c r="D258" t="s">
        <v>332</v>
      </c>
      <c r="E258" s="98">
        <v>28726</v>
      </c>
      <c r="F258">
        <v>24</v>
      </c>
      <c r="G258">
        <v>8</v>
      </c>
      <c r="H258">
        <v>1978</v>
      </c>
      <c r="I258" s="98">
        <v>44805</v>
      </c>
      <c r="J258">
        <v>257</v>
      </c>
      <c r="K258">
        <v>18</v>
      </c>
      <c r="L258">
        <v>18</v>
      </c>
      <c r="M258">
        <v>16</v>
      </c>
      <c r="N258" s="98">
        <v>44805</v>
      </c>
      <c r="O258" t="s">
        <v>27</v>
      </c>
    </row>
    <row r="259" spans="1:15" x14ac:dyDescent="0.2">
      <c r="A259">
        <v>3669</v>
      </c>
      <c r="B259" t="s">
        <v>141</v>
      </c>
      <c r="C259" t="s">
        <v>540</v>
      </c>
      <c r="D259" t="s">
        <v>332</v>
      </c>
      <c r="E259" s="98">
        <v>25196</v>
      </c>
      <c r="F259">
        <v>24</v>
      </c>
      <c r="G259">
        <v>12</v>
      </c>
      <c r="H259">
        <v>1968</v>
      </c>
      <c r="I259" s="98">
        <v>44805</v>
      </c>
      <c r="J259">
        <v>258</v>
      </c>
      <c r="K259">
        <v>18</v>
      </c>
      <c r="L259">
        <v>18</v>
      </c>
      <c r="M259">
        <v>11</v>
      </c>
      <c r="N259" s="98">
        <v>44805</v>
      </c>
      <c r="O259" t="s">
        <v>73</v>
      </c>
    </row>
    <row r="260" spans="1:15" x14ac:dyDescent="0.2">
      <c r="A260">
        <v>10218</v>
      </c>
      <c r="B260" t="s">
        <v>618</v>
      </c>
      <c r="C260" t="s">
        <v>603</v>
      </c>
      <c r="D260" t="s">
        <v>332</v>
      </c>
      <c r="E260" s="98">
        <v>24845</v>
      </c>
      <c r="F260">
        <v>8</v>
      </c>
      <c r="G260">
        <v>1</v>
      </c>
      <c r="H260">
        <v>1968</v>
      </c>
      <c r="I260" s="98">
        <v>44805</v>
      </c>
      <c r="J260">
        <v>259</v>
      </c>
      <c r="K260">
        <v>18</v>
      </c>
      <c r="L260">
        <v>18</v>
      </c>
      <c r="M260">
        <v>10</v>
      </c>
      <c r="N260" s="98">
        <v>44743</v>
      </c>
      <c r="O260" t="s">
        <v>106</v>
      </c>
    </row>
    <row r="261" spans="1:15" x14ac:dyDescent="0.2">
      <c r="A261">
        <v>174</v>
      </c>
      <c r="B261" t="s">
        <v>415</v>
      </c>
      <c r="C261" t="s">
        <v>619</v>
      </c>
      <c r="D261" t="s">
        <v>332</v>
      </c>
      <c r="E261" s="98">
        <v>16646</v>
      </c>
      <c r="F261">
        <v>28</v>
      </c>
      <c r="G261">
        <v>7</v>
      </c>
      <c r="H261">
        <v>1945</v>
      </c>
      <c r="I261" s="98">
        <v>44805</v>
      </c>
      <c r="J261">
        <v>260</v>
      </c>
      <c r="K261">
        <v>18</v>
      </c>
      <c r="L261">
        <v>18</v>
      </c>
      <c r="M261">
        <v>9</v>
      </c>
      <c r="N261" s="98">
        <v>44774</v>
      </c>
      <c r="O261" t="s">
        <v>113</v>
      </c>
    </row>
    <row r="262" spans="1:15" x14ac:dyDescent="0.2">
      <c r="A262">
        <v>9826</v>
      </c>
      <c r="B262" t="s">
        <v>620</v>
      </c>
      <c r="C262" t="s">
        <v>621</v>
      </c>
      <c r="D262" t="s">
        <v>332</v>
      </c>
      <c r="E262" s="98">
        <v>31945</v>
      </c>
      <c r="F262">
        <v>17</v>
      </c>
      <c r="G262">
        <v>6</v>
      </c>
      <c r="H262">
        <v>1987</v>
      </c>
      <c r="I262" s="98">
        <v>44805</v>
      </c>
      <c r="J262">
        <v>261</v>
      </c>
      <c r="K262">
        <v>18</v>
      </c>
      <c r="L262">
        <v>18</v>
      </c>
      <c r="M262">
        <v>9</v>
      </c>
      <c r="N262" s="98">
        <v>44805</v>
      </c>
      <c r="O262" t="s">
        <v>79</v>
      </c>
    </row>
    <row r="263" spans="1:15" x14ac:dyDescent="0.2">
      <c r="A263">
        <v>1491</v>
      </c>
      <c r="B263" t="s">
        <v>622</v>
      </c>
      <c r="C263" t="s">
        <v>623</v>
      </c>
      <c r="D263" t="s">
        <v>332</v>
      </c>
      <c r="E263" s="98">
        <v>31282</v>
      </c>
      <c r="F263">
        <v>23</v>
      </c>
      <c r="G263">
        <v>8</v>
      </c>
      <c r="H263">
        <v>1985</v>
      </c>
      <c r="I263" s="98">
        <v>44805</v>
      </c>
      <c r="J263">
        <v>262</v>
      </c>
      <c r="K263">
        <v>17</v>
      </c>
      <c r="L263">
        <v>20</v>
      </c>
      <c r="M263">
        <v>0</v>
      </c>
      <c r="N263" s="98">
        <v>44805</v>
      </c>
      <c r="O263" t="s">
        <v>354</v>
      </c>
    </row>
    <row r="264" spans="1:15" x14ac:dyDescent="0.2">
      <c r="A264">
        <v>8929</v>
      </c>
      <c r="B264" t="s">
        <v>102</v>
      </c>
      <c r="C264" t="s">
        <v>299</v>
      </c>
      <c r="D264" t="s">
        <v>332</v>
      </c>
      <c r="E264" s="98">
        <v>38002</v>
      </c>
      <c r="F264">
        <v>16</v>
      </c>
      <c r="G264">
        <v>1</v>
      </c>
      <c r="H264">
        <v>2004</v>
      </c>
      <c r="I264" s="98">
        <v>44805</v>
      </c>
      <c r="J264">
        <v>263</v>
      </c>
      <c r="K264">
        <v>17</v>
      </c>
      <c r="L264">
        <v>17</v>
      </c>
      <c r="M264">
        <v>44</v>
      </c>
      <c r="N264" s="98">
        <v>44805</v>
      </c>
      <c r="O264" t="s">
        <v>36</v>
      </c>
    </row>
    <row r="265" spans="1:15" x14ac:dyDescent="0.2">
      <c r="A265">
        <v>9179</v>
      </c>
      <c r="B265" t="s">
        <v>89</v>
      </c>
      <c r="C265" t="s">
        <v>296</v>
      </c>
      <c r="D265" t="s">
        <v>332</v>
      </c>
      <c r="E265" s="98">
        <v>40238</v>
      </c>
      <c r="F265">
        <v>1</v>
      </c>
      <c r="G265">
        <v>3</v>
      </c>
      <c r="H265">
        <v>2010</v>
      </c>
      <c r="I265" s="98">
        <v>44805</v>
      </c>
      <c r="J265">
        <v>264</v>
      </c>
      <c r="K265">
        <v>17</v>
      </c>
      <c r="L265">
        <v>17</v>
      </c>
      <c r="M265">
        <v>42</v>
      </c>
      <c r="N265" s="98">
        <v>44805</v>
      </c>
      <c r="O265" t="s">
        <v>79</v>
      </c>
    </row>
    <row r="266" spans="1:15" x14ac:dyDescent="0.2">
      <c r="A266">
        <v>8601</v>
      </c>
      <c r="B266" t="s">
        <v>624</v>
      </c>
      <c r="C266" t="s">
        <v>274</v>
      </c>
      <c r="D266" t="s">
        <v>332</v>
      </c>
      <c r="E266" s="98">
        <v>26147</v>
      </c>
      <c r="F266">
        <v>2</v>
      </c>
      <c r="G266">
        <v>8</v>
      </c>
      <c r="H266">
        <v>1971</v>
      </c>
      <c r="I266" s="98">
        <v>44805</v>
      </c>
      <c r="J266">
        <v>265</v>
      </c>
      <c r="K266">
        <v>17</v>
      </c>
      <c r="L266">
        <v>17</v>
      </c>
      <c r="M266">
        <v>29</v>
      </c>
      <c r="N266" s="98">
        <v>44805</v>
      </c>
      <c r="O266" t="s">
        <v>39</v>
      </c>
    </row>
    <row r="267" spans="1:15" x14ac:dyDescent="0.2">
      <c r="A267">
        <v>9948</v>
      </c>
      <c r="B267" t="s">
        <v>625</v>
      </c>
      <c r="C267" t="s">
        <v>378</v>
      </c>
      <c r="D267" t="s">
        <v>332</v>
      </c>
      <c r="E267" s="98">
        <v>25962</v>
      </c>
      <c r="F267">
        <v>29</v>
      </c>
      <c r="G267">
        <v>1</v>
      </c>
      <c r="H267">
        <v>1971</v>
      </c>
      <c r="I267" s="98">
        <v>44805</v>
      </c>
      <c r="J267">
        <v>266</v>
      </c>
      <c r="K267">
        <v>17</v>
      </c>
      <c r="L267">
        <v>17</v>
      </c>
      <c r="M267">
        <v>28</v>
      </c>
      <c r="N267" s="98">
        <v>44805</v>
      </c>
      <c r="O267" t="s">
        <v>39</v>
      </c>
    </row>
    <row r="268" spans="1:15" x14ac:dyDescent="0.2">
      <c r="A268">
        <v>6005</v>
      </c>
      <c r="B268" t="s">
        <v>626</v>
      </c>
      <c r="C268" t="s">
        <v>627</v>
      </c>
      <c r="D268" t="s">
        <v>332</v>
      </c>
      <c r="E268" s="98">
        <v>25934</v>
      </c>
      <c r="F268">
        <v>1</v>
      </c>
      <c r="G268">
        <v>1</v>
      </c>
      <c r="H268">
        <v>1971</v>
      </c>
      <c r="I268" s="98">
        <v>44805</v>
      </c>
      <c r="J268">
        <v>267</v>
      </c>
      <c r="K268">
        <v>17</v>
      </c>
      <c r="L268">
        <v>17</v>
      </c>
      <c r="M268">
        <v>25</v>
      </c>
      <c r="N268" s="98">
        <v>44805</v>
      </c>
      <c r="O268" t="s">
        <v>59</v>
      </c>
    </row>
    <row r="269" spans="1:15" x14ac:dyDescent="0.2">
      <c r="A269">
        <v>340</v>
      </c>
      <c r="B269" t="s">
        <v>140</v>
      </c>
      <c r="C269" t="s">
        <v>628</v>
      </c>
      <c r="D269" t="s">
        <v>332</v>
      </c>
      <c r="E269" s="98">
        <v>28723</v>
      </c>
      <c r="F269">
        <v>21</v>
      </c>
      <c r="G269">
        <v>8</v>
      </c>
      <c r="H269">
        <v>1978</v>
      </c>
      <c r="I269" s="98">
        <v>44805</v>
      </c>
      <c r="J269">
        <v>268</v>
      </c>
      <c r="K269">
        <v>17</v>
      </c>
      <c r="L269">
        <v>17</v>
      </c>
      <c r="M269">
        <v>24</v>
      </c>
      <c r="N269" s="98">
        <v>44805</v>
      </c>
      <c r="O269" t="s">
        <v>375</v>
      </c>
    </row>
    <row r="270" spans="1:15" x14ac:dyDescent="0.2">
      <c r="A270">
        <v>7878</v>
      </c>
      <c r="B270" t="s">
        <v>629</v>
      </c>
      <c r="C270" t="s">
        <v>303</v>
      </c>
      <c r="D270" t="s">
        <v>332</v>
      </c>
      <c r="E270" s="98">
        <v>39098</v>
      </c>
      <c r="F270">
        <v>16</v>
      </c>
      <c r="G270">
        <v>1</v>
      </c>
      <c r="H270">
        <v>2007</v>
      </c>
      <c r="I270" s="98">
        <v>44805</v>
      </c>
      <c r="J270">
        <v>269</v>
      </c>
      <c r="K270">
        <v>17</v>
      </c>
      <c r="L270">
        <v>17</v>
      </c>
      <c r="M270">
        <v>24</v>
      </c>
      <c r="N270" s="98">
        <v>44805</v>
      </c>
      <c r="O270" t="s">
        <v>41</v>
      </c>
    </row>
    <row r="271" spans="1:15" x14ac:dyDescent="0.2">
      <c r="A271">
        <v>9529</v>
      </c>
      <c r="B271" t="s">
        <v>88</v>
      </c>
      <c r="C271" t="s">
        <v>630</v>
      </c>
      <c r="D271" t="s">
        <v>332</v>
      </c>
      <c r="E271" s="98">
        <v>39659</v>
      </c>
      <c r="F271">
        <v>30</v>
      </c>
      <c r="G271">
        <v>7</v>
      </c>
      <c r="H271">
        <v>2008</v>
      </c>
      <c r="I271" s="98">
        <v>44805</v>
      </c>
      <c r="J271">
        <v>270</v>
      </c>
      <c r="K271">
        <v>17</v>
      </c>
      <c r="L271">
        <v>17</v>
      </c>
      <c r="M271">
        <v>18</v>
      </c>
      <c r="N271" s="98">
        <v>44805</v>
      </c>
      <c r="O271" t="s">
        <v>106</v>
      </c>
    </row>
    <row r="272" spans="1:15" x14ac:dyDescent="0.2">
      <c r="A272">
        <v>8289</v>
      </c>
      <c r="B272" t="s">
        <v>631</v>
      </c>
      <c r="C272" t="s">
        <v>261</v>
      </c>
      <c r="D272" t="s">
        <v>332</v>
      </c>
      <c r="E272" s="98">
        <v>28199</v>
      </c>
      <c r="F272">
        <v>15</v>
      </c>
      <c r="G272">
        <v>3</v>
      </c>
      <c r="H272">
        <v>1977</v>
      </c>
      <c r="I272" s="98">
        <v>44805</v>
      </c>
      <c r="J272">
        <v>271</v>
      </c>
      <c r="K272">
        <v>17</v>
      </c>
      <c r="L272">
        <v>17</v>
      </c>
      <c r="M272">
        <v>16</v>
      </c>
      <c r="N272" s="98">
        <v>44805</v>
      </c>
      <c r="O272" t="s">
        <v>106</v>
      </c>
    </row>
    <row r="273" spans="1:15" x14ac:dyDescent="0.2">
      <c r="A273">
        <v>8207</v>
      </c>
      <c r="B273" t="s">
        <v>632</v>
      </c>
      <c r="C273" t="s">
        <v>564</v>
      </c>
      <c r="D273" t="s">
        <v>332</v>
      </c>
      <c r="E273" s="98">
        <v>19091</v>
      </c>
      <c r="F273">
        <v>7</v>
      </c>
      <c r="G273">
        <v>4</v>
      </c>
      <c r="H273">
        <v>1952</v>
      </c>
      <c r="I273" s="98">
        <v>44805</v>
      </c>
      <c r="J273">
        <v>272</v>
      </c>
      <c r="K273">
        <v>17</v>
      </c>
      <c r="L273">
        <v>17</v>
      </c>
      <c r="M273">
        <v>9</v>
      </c>
      <c r="N273" s="98">
        <v>44805</v>
      </c>
      <c r="O273" t="s">
        <v>106</v>
      </c>
    </row>
    <row r="274" spans="1:15" x14ac:dyDescent="0.2">
      <c r="A274">
        <v>7352</v>
      </c>
      <c r="B274" t="s">
        <v>214</v>
      </c>
      <c r="C274" t="s">
        <v>633</v>
      </c>
      <c r="D274" t="s">
        <v>332</v>
      </c>
      <c r="E274" s="98">
        <v>31376</v>
      </c>
      <c r="F274">
        <v>25</v>
      </c>
      <c r="G274">
        <v>11</v>
      </c>
      <c r="H274">
        <v>1985</v>
      </c>
      <c r="I274" s="98">
        <v>44805</v>
      </c>
      <c r="J274">
        <v>273</v>
      </c>
      <c r="K274">
        <v>16</v>
      </c>
      <c r="L274">
        <v>16</v>
      </c>
      <c r="M274">
        <v>24</v>
      </c>
      <c r="N274" s="98">
        <v>44805</v>
      </c>
      <c r="O274" t="s">
        <v>285</v>
      </c>
    </row>
    <row r="275" spans="1:15" x14ac:dyDescent="0.2">
      <c r="A275">
        <v>7605</v>
      </c>
      <c r="B275" t="s">
        <v>148</v>
      </c>
      <c r="C275" t="s">
        <v>634</v>
      </c>
      <c r="D275" t="s">
        <v>332</v>
      </c>
      <c r="E275" s="98">
        <v>39120</v>
      </c>
      <c r="F275">
        <v>7</v>
      </c>
      <c r="G275">
        <v>2</v>
      </c>
      <c r="H275">
        <v>2007</v>
      </c>
      <c r="I275" s="98">
        <v>44805</v>
      </c>
      <c r="J275">
        <v>274</v>
      </c>
      <c r="K275">
        <v>16</v>
      </c>
      <c r="L275">
        <v>16</v>
      </c>
      <c r="M275">
        <v>24</v>
      </c>
      <c r="N275" s="98">
        <v>44805</v>
      </c>
      <c r="O275" t="s">
        <v>25</v>
      </c>
    </row>
    <row r="276" spans="1:15" x14ac:dyDescent="0.2">
      <c r="A276">
        <v>7276</v>
      </c>
      <c r="B276" t="s">
        <v>635</v>
      </c>
      <c r="C276" t="s">
        <v>383</v>
      </c>
      <c r="D276" t="s">
        <v>332</v>
      </c>
      <c r="E276" s="98">
        <v>38308</v>
      </c>
      <c r="F276">
        <v>17</v>
      </c>
      <c r="G276">
        <v>11</v>
      </c>
      <c r="H276">
        <v>2004</v>
      </c>
      <c r="I276" s="98">
        <v>44805</v>
      </c>
      <c r="J276">
        <v>275</v>
      </c>
      <c r="K276">
        <v>16</v>
      </c>
      <c r="L276">
        <v>16</v>
      </c>
      <c r="M276">
        <v>20</v>
      </c>
      <c r="N276" s="98">
        <v>44805</v>
      </c>
      <c r="O276" t="s">
        <v>375</v>
      </c>
    </row>
    <row r="277" spans="1:15" x14ac:dyDescent="0.2">
      <c r="A277">
        <v>8817</v>
      </c>
      <c r="B277" t="s">
        <v>188</v>
      </c>
      <c r="C277" t="s">
        <v>636</v>
      </c>
      <c r="D277" t="s">
        <v>332</v>
      </c>
      <c r="E277" s="98">
        <v>39743</v>
      </c>
      <c r="F277">
        <v>22</v>
      </c>
      <c r="G277">
        <v>10</v>
      </c>
      <c r="H277">
        <v>2008</v>
      </c>
      <c r="I277" s="98">
        <v>44805</v>
      </c>
      <c r="J277">
        <v>276</v>
      </c>
      <c r="K277">
        <v>16</v>
      </c>
      <c r="L277">
        <v>16</v>
      </c>
      <c r="M277">
        <v>20</v>
      </c>
      <c r="N277" s="98">
        <v>44805</v>
      </c>
      <c r="O277" t="s">
        <v>34</v>
      </c>
    </row>
    <row r="278" spans="1:15" x14ac:dyDescent="0.2">
      <c r="A278">
        <v>4673</v>
      </c>
      <c r="B278" t="s">
        <v>637</v>
      </c>
      <c r="C278" t="s">
        <v>434</v>
      </c>
      <c r="D278" t="s">
        <v>332</v>
      </c>
      <c r="E278" s="98">
        <v>22468</v>
      </c>
      <c r="F278">
        <v>6</v>
      </c>
      <c r="G278">
        <v>7</v>
      </c>
      <c r="H278">
        <v>1961</v>
      </c>
      <c r="I278" s="98">
        <v>44805</v>
      </c>
      <c r="J278">
        <v>277</v>
      </c>
      <c r="K278">
        <v>16</v>
      </c>
      <c r="L278">
        <v>16</v>
      </c>
      <c r="M278">
        <v>19</v>
      </c>
      <c r="N278" s="98">
        <v>44805</v>
      </c>
      <c r="O278" t="s">
        <v>235</v>
      </c>
    </row>
    <row r="279" spans="1:15" x14ac:dyDescent="0.2">
      <c r="A279">
        <v>5100</v>
      </c>
      <c r="B279" t="s">
        <v>183</v>
      </c>
      <c r="C279" t="s">
        <v>638</v>
      </c>
      <c r="D279" t="s">
        <v>332</v>
      </c>
      <c r="E279" s="98">
        <v>22371</v>
      </c>
      <c r="F279">
        <v>31</v>
      </c>
      <c r="G279">
        <v>3</v>
      </c>
      <c r="H279">
        <v>1961</v>
      </c>
      <c r="I279" s="98">
        <v>44805</v>
      </c>
      <c r="J279">
        <v>278</v>
      </c>
      <c r="K279">
        <v>16</v>
      </c>
      <c r="L279">
        <v>16</v>
      </c>
      <c r="M279">
        <v>17</v>
      </c>
      <c r="N279" s="98">
        <v>44805</v>
      </c>
      <c r="O279" t="s">
        <v>509</v>
      </c>
    </row>
    <row r="280" spans="1:15" x14ac:dyDescent="0.2">
      <c r="A280">
        <v>2744</v>
      </c>
      <c r="B280" t="s">
        <v>187</v>
      </c>
      <c r="C280" t="s">
        <v>349</v>
      </c>
      <c r="D280" t="s">
        <v>332</v>
      </c>
      <c r="E280" s="98">
        <v>35860</v>
      </c>
      <c r="F280">
        <v>6</v>
      </c>
      <c r="G280">
        <v>3</v>
      </c>
      <c r="H280">
        <v>1998</v>
      </c>
      <c r="I280" s="98">
        <v>44805</v>
      </c>
      <c r="J280">
        <v>279</v>
      </c>
      <c r="K280">
        <v>16</v>
      </c>
      <c r="L280">
        <v>16</v>
      </c>
      <c r="M280">
        <v>16</v>
      </c>
      <c r="N280" s="98">
        <v>44805</v>
      </c>
      <c r="O280" t="s">
        <v>106</v>
      </c>
    </row>
    <row r="281" spans="1:15" x14ac:dyDescent="0.2">
      <c r="A281">
        <v>317</v>
      </c>
      <c r="B281" t="s">
        <v>639</v>
      </c>
      <c r="C281" t="s">
        <v>640</v>
      </c>
      <c r="D281" t="s">
        <v>332</v>
      </c>
      <c r="E281" s="98">
        <v>19521</v>
      </c>
      <c r="F281">
        <v>11</v>
      </c>
      <c r="G281">
        <v>6</v>
      </c>
      <c r="H281">
        <v>1953</v>
      </c>
      <c r="I281" s="98">
        <v>44805</v>
      </c>
      <c r="J281">
        <v>280</v>
      </c>
      <c r="K281">
        <v>16</v>
      </c>
      <c r="L281">
        <v>16</v>
      </c>
      <c r="M281">
        <v>11</v>
      </c>
      <c r="N281" s="98">
        <v>44805</v>
      </c>
      <c r="O281" t="s">
        <v>235</v>
      </c>
    </row>
    <row r="282" spans="1:15" x14ac:dyDescent="0.2">
      <c r="A282">
        <v>9352</v>
      </c>
      <c r="B282" t="s">
        <v>641</v>
      </c>
      <c r="C282" t="s">
        <v>336</v>
      </c>
      <c r="D282" t="s">
        <v>332</v>
      </c>
      <c r="E282" s="98">
        <v>22060</v>
      </c>
      <c r="F282">
        <v>24</v>
      </c>
      <c r="G282">
        <v>5</v>
      </c>
      <c r="H282">
        <v>1960</v>
      </c>
      <c r="I282" s="98">
        <v>44805</v>
      </c>
      <c r="J282">
        <v>281</v>
      </c>
      <c r="K282">
        <v>16</v>
      </c>
      <c r="L282">
        <v>16</v>
      </c>
      <c r="M282">
        <v>11</v>
      </c>
      <c r="N282" s="98">
        <v>44805</v>
      </c>
      <c r="O282" t="s">
        <v>106</v>
      </c>
    </row>
    <row r="283" spans="1:15" x14ac:dyDescent="0.2">
      <c r="A283">
        <v>5588</v>
      </c>
      <c r="B283" t="s">
        <v>642</v>
      </c>
      <c r="C283" t="s">
        <v>336</v>
      </c>
      <c r="D283" t="s">
        <v>332</v>
      </c>
      <c r="E283" s="98">
        <v>35965</v>
      </c>
      <c r="F283">
        <v>19</v>
      </c>
      <c r="G283">
        <v>6</v>
      </c>
      <c r="H283">
        <v>1998</v>
      </c>
      <c r="I283" s="98">
        <v>44805</v>
      </c>
      <c r="J283">
        <v>282</v>
      </c>
      <c r="K283">
        <v>16</v>
      </c>
      <c r="L283">
        <v>16</v>
      </c>
      <c r="M283">
        <v>10</v>
      </c>
      <c r="N283" s="98">
        <v>44743</v>
      </c>
      <c r="O283" t="s">
        <v>73</v>
      </c>
    </row>
    <row r="284" spans="1:15" x14ac:dyDescent="0.2">
      <c r="A284">
        <v>9507</v>
      </c>
      <c r="B284" t="s">
        <v>643</v>
      </c>
      <c r="C284" t="s">
        <v>277</v>
      </c>
      <c r="D284" t="s">
        <v>332</v>
      </c>
      <c r="E284" s="98">
        <v>28762</v>
      </c>
      <c r="F284">
        <v>29</v>
      </c>
      <c r="G284">
        <v>9</v>
      </c>
      <c r="H284">
        <v>1978</v>
      </c>
      <c r="I284" s="98">
        <v>44805</v>
      </c>
      <c r="J284">
        <v>283</v>
      </c>
      <c r="K284">
        <v>15</v>
      </c>
      <c r="L284">
        <v>15</v>
      </c>
      <c r="M284">
        <v>35</v>
      </c>
      <c r="N284" s="98">
        <v>44805</v>
      </c>
      <c r="O284" t="s">
        <v>414</v>
      </c>
    </row>
    <row r="285" spans="1:15" x14ac:dyDescent="0.2">
      <c r="A285">
        <v>9353</v>
      </c>
      <c r="B285" t="s">
        <v>61</v>
      </c>
      <c r="C285" t="s">
        <v>644</v>
      </c>
      <c r="D285" t="s">
        <v>332</v>
      </c>
      <c r="E285" s="98">
        <v>40659</v>
      </c>
      <c r="F285">
        <v>26</v>
      </c>
      <c r="G285">
        <v>4</v>
      </c>
      <c r="H285">
        <v>2011</v>
      </c>
      <c r="I285" s="98">
        <v>44805</v>
      </c>
      <c r="J285">
        <v>284</v>
      </c>
      <c r="K285">
        <v>15</v>
      </c>
      <c r="L285">
        <v>15</v>
      </c>
      <c r="M285">
        <v>25</v>
      </c>
      <c r="N285" s="98">
        <v>44805</v>
      </c>
      <c r="O285" t="s">
        <v>62</v>
      </c>
    </row>
    <row r="286" spans="1:15" x14ac:dyDescent="0.2">
      <c r="A286">
        <v>9300</v>
      </c>
      <c r="B286" t="s">
        <v>645</v>
      </c>
      <c r="C286" t="s">
        <v>646</v>
      </c>
      <c r="D286" t="s">
        <v>332</v>
      </c>
      <c r="E286" s="98">
        <v>40567</v>
      </c>
      <c r="F286">
        <v>24</v>
      </c>
      <c r="G286">
        <v>1</v>
      </c>
      <c r="H286">
        <v>2011</v>
      </c>
      <c r="I286" s="98">
        <v>44805</v>
      </c>
      <c r="J286">
        <v>285</v>
      </c>
      <c r="K286">
        <v>15</v>
      </c>
      <c r="L286">
        <v>15</v>
      </c>
      <c r="M286">
        <v>24</v>
      </c>
      <c r="N286" s="98">
        <v>44805</v>
      </c>
      <c r="O286" t="s">
        <v>34</v>
      </c>
    </row>
    <row r="287" spans="1:15" x14ac:dyDescent="0.2">
      <c r="A287">
        <v>7221</v>
      </c>
      <c r="B287" t="s">
        <v>647</v>
      </c>
      <c r="C287" t="s">
        <v>307</v>
      </c>
      <c r="D287" t="s">
        <v>332</v>
      </c>
      <c r="E287" s="98">
        <v>23368</v>
      </c>
      <c r="F287">
        <v>23</v>
      </c>
      <c r="G287">
        <v>12</v>
      </c>
      <c r="H287">
        <v>1963</v>
      </c>
      <c r="I287" s="98">
        <v>44805</v>
      </c>
      <c r="J287">
        <v>286</v>
      </c>
      <c r="K287">
        <v>15</v>
      </c>
      <c r="L287">
        <v>15</v>
      </c>
      <c r="M287">
        <v>23</v>
      </c>
      <c r="N287" s="98">
        <v>44805</v>
      </c>
      <c r="O287" t="s">
        <v>106</v>
      </c>
    </row>
    <row r="288" spans="1:15" x14ac:dyDescent="0.2">
      <c r="A288">
        <v>7879</v>
      </c>
      <c r="B288" t="s">
        <v>648</v>
      </c>
      <c r="C288" t="s">
        <v>649</v>
      </c>
      <c r="D288" t="s">
        <v>332</v>
      </c>
      <c r="E288" s="98">
        <v>39344</v>
      </c>
      <c r="F288">
        <v>19</v>
      </c>
      <c r="G288">
        <v>9</v>
      </c>
      <c r="H288">
        <v>2007</v>
      </c>
      <c r="I288" s="98">
        <v>44805</v>
      </c>
      <c r="J288">
        <v>287</v>
      </c>
      <c r="K288">
        <v>15</v>
      </c>
      <c r="L288">
        <v>15</v>
      </c>
      <c r="M288">
        <v>23</v>
      </c>
      <c r="N288" s="98">
        <v>44805</v>
      </c>
      <c r="O288" t="s">
        <v>41</v>
      </c>
    </row>
    <row r="289" spans="1:15" x14ac:dyDescent="0.2">
      <c r="A289">
        <v>1316</v>
      </c>
      <c r="B289" t="s">
        <v>650</v>
      </c>
      <c r="C289" t="s">
        <v>269</v>
      </c>
      <c r="D289" t="s">
        <v>332</v>
      </c>
      <c r="E289" s="98">
        <v>24830</v>
      </c>
      <c r="F289">
        <v>24</v>
      </c>
      <c r="G289">
        <v>12</v>
      </c>
      <c r="H289">
        <v>1967</v>
      </c>
      <c r="I289" s="98">
        <v>44805</v>
      </c>
      <c r="J289">
        <v>288</v>
      </c>
      <c r="K289">
        <v>15</v>
      </c>
      <c r="L289">
        <v>15</v>
      </c>
      <c r="M289">
        <v>21</v>
      </c>
      <c r="N289" s="98">
        <v>44805</v>
      </c>
      <c r="O289" t="s">
        <v>375</v>
      </c>
    </row>
    <row r="290" spans="1:15" x14ac:dyDescent="0.2">
      <c r="A290">
        <v>7586</v>
      </c>
      <c r="B290" t="s">
        <v>651</v>
      </c>
      <c r="C290" t="s">
        <v>652</v>
      </c>
      <c r="D290" t="s">
        <v>332</v>
      </c>
      <c r="E290" s="98">
        <v>31500</v>
      </c>
      <c r="F290">
        <v>29</v>
      </c>
      <c r="G290">
        <v>3</v>
      </c>
      <c r="H290">
        <v>1986</v>
      </c>
      <c r="I290" s="98">
        <v>44805</v>
      </c>
      <c r="J290">
        <v>289</v>
      </c>
      <c r="K290">
        <v>15</v>
      </c>
      <c r="L290">
        <v>15</v>
      </c>
      <c r="M290">
        <v>21</v>
      </c>
      <c r="N290" s="98">
        <v>44805</v>
      </c>
      <c r="O290" t="s">
        <v>27</v>
      </c>
    </row>
    <row r="291" spans="1:15" x14ac:dyDescent="0.2">
      <c r="A291">
        <v>7506</v>
      </c>
      <c r="B291" t="s">
        <v>653</v>
      </c>
      <c r="C291" t="s">
        <v>444</v>
      </c>
      <c r="D291" t="s">
        <v>332</v>
      </c>
      <c r="E291" s="98">
        <v>30596</v>
      </c>
      <c r="F291">
        <v>7</v>
      </c>
      <c r="G291">
        <v>10</v>
      </c>
      <c r="H291">
        <v>1983</v>
      </c>
      <c r="I291" s="98">
        <v>44805</v>
      </c>
      <c r="J291">
        <v>290</v>
      </c>
      <c r="K291">
        <v>15</v>
      </c>
      <c r="L291">
        <v>15</v>
      </c>
      <c r="M291">
        <v>18</v>
      </c>
      <c r="N291" s="98">
        <v>44805</v>
      </c>
      <c r="O291" t="s">
        <v>285</v>
      </c>
    </row>
    <row r="292" spans="1:15" x14ac:dyDescent="0.2">
      <c r="A292">
        <v>3250</v>
      </c>
      <c r="B292" t="s">
        <v>120</v>
      </c>
      <c r="C292" t="s">
        <v>654</v>
      </c>
      <c r="D292" t="s">
        <v>332</v>
      </c>
      <c r="E292" s="98">
        <v>36889</v>
      </c>
      <c r="F292">
        <v>29</v>
      </c>
      <c r="G292">
        <v>12</v>
      </c>
      <c r="H292">
        <v>2000</v>
      </c>
      <c r="I292" s="98">
        <v>44805</v>
      </c>
      <c r="J292">
        <v>291</v>
      </c>
      <c r="K292">
        <v>15</v>
      </c>
      <c r="L292">
        <v>15</v>
      </c>
      <c r="M292">
        <v>15</v>
      </c>
      <c r="N292" s="98">
        <v>44805</v>
      </c>
      <c r="O292" t="s">
        <v>62</v>
      </c>
    </row>
    <row r="293" spans="1:15" x14ac:dyDescent="0.2">
      <c r="A293">
        <v>5024</v>
      </c>
      <c r="B293" t="s">
        <v>655</v>
      </c>
      <c r="C293" t="s">
        <v>656</v>
      </c>
      <c r="D293" t="s">
        <v>332</v>
      </c>
      <c r="E293" s="98">
        <v>36358</v>
      </c>
      <c r="F293">
        <v>17</v>
      </c>
      <c r="G293">
        <v>7</v>
      </c>
      <c r="H293">
        <v>1999</v>
      </c>
      <c r="I293" s="98">
        <v>44805</v>
      </c>
      <c r="J293">
        <v>292</v>
      </c>
      <c r="K293">
        <v>15</v>
      </c>
      <c r="L293">
        <v>15</v>
      </c>
      <c r="M293">
        <v>15</v>
      </c>
      <c r="N293" s="98">
        <v>44805</v>
      </c>
      <c r="O293" t="s">
        <v>62</v>
      </c>
    </row>
    <row r="294" spans="1:15" x14ac:dyDescent="0.2">
      <c r="A294">
        <v>3198</v>
      </c>
      <c r="B294" t="s">
        <v>657</v>
      </c>
      <c r="C294" t="s">
        <v>287</v>
      </c>
      <c r="D294" t="s">
        <v>332</v>
      </c>
      <c r="E294" s="98">
        <v>28856</v>
      </c>
      <c r="F294">
        <v>1</v>
      </c>
      <c r="G294">
        <v>1</v>
      </c>
      <c r="H294">
        <v>1979</v>
      </c>
      <c r="I294" s="98">
        <v>44805</v>
      </c>
      <c r="J294">
        <v>293</v>
      </c>
      <c r="K294">
        <v>15</v>
      </c>
      <c r="L294">
        <v>15</v>
      </c>
      <c r="M294">
        <v>13</v>
      </c>
      <c r="N294" s="98">
        <v>44805</v>
      </c>
      <c r="O294" t="s">
        <v>106</v>
      </c>
    </row>
    <row r="295" spans="1:15" x14ac:dyDescent="0.2">
      <c r="A295">
        <v>8281</v>
      </c>
      <c r="B295" t="s">
        <v>154</v>
      </c>
      <c r="C295" t="s">
        <v>383</v>
      </c>
      <c r="D295" t="s">
        <v>332</v>
      </c>
      <c r="E295" s="98">
        <v>25670</v>
      </c>
      <c r="F295">
        <v>12</v>
      </c>
      <c r="G295">
        <v>4</v>
      </c>
      <c r="H295">
        <v>1970</v>
      </c>
      <c r="I295" s="98">
        <v>44805</v>
      </c>
      <c r="J295">
        <v>294</v>
      </c>
      <c r="K295">
        <v>14</v>
      </c>
      <c r="L295">
        <v>14</v>
      </c>
      <c r="M295">
        <v>33</v>
      </c>
      <c r="N295" s="98">
        <v>44805</v>
      </c>
      <c r="O295" t="s">
        <v>359</v>
      </c>
    </row>
    <row r="296" spans="1:15" x14ac:dyDescent="0.2">
      <c r="A296">
        <v>5244</v>
      </c>
      <c r="B296" t="s">
        <v>151</v>
      </c>
      <c r="C296" t="s">
        <v>331</v>
      </c>
      <c r="D296" t="s">
        <v>332</v>
      </c>
      <c r="E296" s="98">
        <v>20776</v>
      </c>
      <c r="F296">
        <v>17</v>
      </c>
      <c r="G296">
        <v>11</v>
      </c>
      <c r="H296">
        <v>1956</v>
      </c>
      <c r="I296" s="98">
        <v>44805</v>
      </c>
      <c r="J296">
        <v>295</v>
      </c>
      <c r="K296">
        <v>14</v>
      </c>
      <c r="L296">
        <v>14</v>
      </c>
      <c r="M296">
        <v>32</v>
      </c>
      <c r="N296" s="98">
        <v>44805</v>
      </c>
      <c r="O296" t="s">
        <v>73</v>
      </c>
    </row>
    <row r="297" spans="1:15" x14ac:dyDescent="0.2">
      <c r="A297">
        <v>9013</v>
      </c>
      <c r="B297" t="s">
        <v>300</v>
      </c>
      <c r="C297" t="s">
        <v>301</v>
      </c>
      <c r="D297" t="s">
        <v>332</v>
      </c>
      <c r="E297" s="98">
        <v>38960</v>
      </c>
      <c r="F297">
        <v>31</v>
      </c>
      <c r="G297">
        <v>8</v>
      </c>
      <c r="H297">
        <v>2006</v>
      </c>
      <c r="I297" s="98">
        <v>44805</v>
      </c>
      <c r="J297">
        <v>296</v>
      </c>
      <c r="K297">
        <v>14</v>
      </c>
      <c r="L297">
        <v>14</v>
      </c>
      <c r="M297">
        <v>30</v>
      </c>
      <c r="N297" s="98">
        <v>44805</v>
      </c>
      <c r="O297" t="s">
        <v>95</v>
      </c>
    </row>
    <row r="298" spans="1:15" x14ac:dyDescent="0.2">
      <c r="A298">
        <v>7140</v>
      </c>
      <c r="B298" t="s">
        <v>658</v>
      </c>
      <c r="C298" t="s">
        <v>659</v>
      </c>
      <c r="D298" t="s">
        <v>332</v>
      </c>
      <c r="E298" s="98">
        <v>34335</v>
      </c>
      <c r="F298">
        <v>1</v>
      </c>
      <c r="G298">
        <v>1</v>
      </c>
      <c r="H298">
        <v>1994</v>
      </c>
      <c r="I298" s="98">
        <v>44805</v>
      </c>
      <c r="J298">
        <v>297</v>
      </c>
      <c r="K298">
        <v>14</v>
      </c>
      <c r="L298">
        <v>14</v>
      </c>
      <c r="M298">
        <v>24</v>
      </c>
      <c r="N298" s="98">
        <v>44805</v>
      </c>
      <c r="O298" t="s">
        <v>106</v>
      </c>
    </row>
    <row r="299" spans="1:15" x14ac:dyDescent="0.2">
      <c r="A299">
        <v>8945</v>
      </c>
      <c r="B299" t="s">
        <v>146</v>
      </c>
      <c r="C299" t="s">
        <v>660</v>
      </c>
      <c r="D299" t="s">
        <v>332</v>
      </c>
      <c r="E299" s="98">
        <v>24976</v>
      </c>
      <c r="F299">
        <v>18</v>
      </c>
      <c r="G299">
        <v>5</v>
      </c>
      <c r="H299">
        <v>1968</v>
      </c>
      <c r="I299" s="98">
        <v>44805</v>
      </c>
      <c r="J299">
        <v>298</v>
      </c>
      <c r="K299">
        <v>14</v>
      </c>
      <c r="L299">
        <v>14</v>
      </c>
      <c r="M299">
        <v>24</v>
      </c>
      <c r="N299" s="98">
        <v>44805</v>
      </c>
      <c r="O299" t="s">
        <v>56</v>
      </c>
    </row>
    <row r="300" spans="1:15" x14ac:dyDescent="0.2">
      <c r="A300">
        <v>1953</v>
      </c>
      <c r="B300" t="s">
        <v>149</v>
      </c>
      <c r="C300" t="s">
        <v>661</v>
      </c>
      <c r="D300" t="s">
        <v>332</v>
      </c>
      <c r="E300" s="98">
        <v>18724</v>
      </c>
      <c r="F300">
        <v>6</v>
      </c>
      <c r="G300">
        <v>4</v>
      </c>
      <c r="H300">
        <v>1951</v>
      </c>
      <c r="I300" s="98">
        <v>44805</v>
      </c>
      <c r="J300">
        <v>299</v>
      </c>
      <c r="K300">
        <v>14</v>
      </c>
      <c r="L300">
        <v>14</v>
      </c>
      <c r="M300">
        <v>22</v>
      </c>
      <c r="N300" s="98">
        <v>44805</v>
      </c>
      <c r="O300" t="s">
        <v>113</v>
      </c>
    </row>
    <row r="301" spans="1:15" x14ac:dyDescent="0.2">
      <c r="A301">
        <v>5998</v>
      </c>
      <c r="B301" t="s">
        <v>662</v>
      </c>
      <c r="C301" t="s">
        <v>442</v>
      </c>
      <c r="D301" t="s">
        <v>332</v>
      </c>
      <c r="E301" s="98">
        <v>38595</v>
      </c>
      <c r="F301">
        <v>31</v>
      </c>
      <c r="G301">
        <v>8</v>
      </c>
      <c r="H301">
        <v>2005</v>
      </c>
      <c r="I301" s="98">
        <v>44805</v>
      </c>
      <c r="J301">
        <v>300</v>
      </c>
      <c r="K301">
        <v>14</v>
      </c>
      <c r="L301">
        <v>14</v>
      </c>
      <c r="M301">
        <v>22</v>
      </c>
      <c r="N301" s="98">
        <v>44805</v>
      </c>
      <c r="O301" t="s">
        <v>73</v>
      </c>
    </row>
    <row r="302" spans="1:15" x14ac:dyDescent="0.2">
      <c r="A302">
        <v>1484</v>
      </c>
      <c r="B302" t="s">
        <v>663</v>
      </c>
      <c r="C302" t="s">
        <v>395</v>
      </c>
      <c r="D302" t="s">
        <v>332</v>
      </c>
      <c r="E302" s="98">
        <v>31368</v>
      </c>
      <c r="F302">
        <v>17</v>
      </c>
      <c r="G302">
        <v>11</v>
      </c>
      <c r="H302">
        <v>1985</v>
      </c>
      <c r="I302" s="98">
        <v>44805</v>
      </c>
      <c r="J302">
        <v>301</v>
      </c>
      <c r="K302">
        <v>14</v>
      </c>
      <c r="L302">
        <v>14</v>
      </c>
      <c r="M302">
        <v>19</v>
      </c>
      <c r="N302" s="98">
        <v>44805</v>
      </c>
      <c r="O302" t="s">
        <v>59</v>
      </c>
    </row>
    <row r="303" spans="1:15" x14ac:dyDescent="0.2">
      <c r="A303">
        <v>9467</v>
      </c>
      <c r="B303" t="s">
        <v>664</v>
      </c>
      <c r="C303" t="s">
        <v>351</v>
      </c>
      <c r="D303" t="s">
        <v>332</v>
      </c>
      <c r="E303" s="98">
        <v>21738</v>
      </c>
      <c r="F303">
        <v>7</v>
      </c>
      <c r="G303">
        <v>7</v>
      </c>
      <c r="H303">
        <v>1959</v>
      </c>
      <c r="I303" s="98">
        <v>44805</v>
      </c>
      <c r="J303">
        <v>302</v>
      </c>
      <c r="K303">
        <v>14</v>
      </c>
      <c r="L303">
        <v>14</v>
      </c>
      <c r="M303">
        <v>17</v>
      </c>
      <c r="N303" s="98">
        <v>44805</v>
      </c>
      <c r="O303" t="s">
        <v>106</v>
      </c>
    </row>
    <row r="304" spans="1:15" x14ac:dyDescent="0.2">
      <c r="A304">
        <v>5102</v>
      </c>
      <c r="B304" t="s">
        <v>665</v>
      </c>
      <c r="C304" t="s">
        <v>569</v>
      </c>
      <c r="D304" t="s">
        <v>332</v>
      </c>
      <c r="E304" s="98">
        <v>33882</v>
      </c>
      <c r="F304">
        <v>5</v>
      </c>
      <c r="G304">
        <v>10</v>
      </c>
      <c r="H304">
        <v>1992</v>
      </c>
      <c r="I304" s="98">
        <v>44805</v>
      </c>
      <c r="J304">
        <v>303</v>
      </c>
      <c r="K304">
        <v>14</v>
      </c>
      <c r="L304">
        <v>14</v>
      </c>
      <c r="M304">
        <v>11</v>
      </c>
      <c r="N304" s="98">
        <v>44805</v>
      </c>
      <c r="O304" t="s">
        <v>73</v>
      </c>
    </row>
    <row r="305" spans="1:15" x14ac:dyDescent="0.2">
      <c r="A305">
        <v>7828</v>
      </c>
      <c r="B305" t="s">
        <v>666</v>
      </c>
      <c r="C305" t="s">
        <v>667</v>
      </c>
      <c r="D305" t="s">
        <v>332</v>
      </c>
      <c r="E305" s="98">
        <v>39065</v>
      </c>
      <c r="F305">
        <v>14</v>
      </c>
      <c r="G305">
        <v>12</v>
      </c>
      <c r="H305">
        <v>2006</v>
      </c>
      <c r="I305" s="98">
        <v>44805</v>
      </c>
      <c r="J305">
        <v>304</v>
      </c>
      <c r="K305">
        <v>14</v>
      </c>
      <c r="L305">
        <v>14</v>
      </c>
      <c r="M305">
        <v>11</v>
      </c>
      <c r="N305" s="98">
        <v>44805</v>
      </c>
      <c r="O305" t="s">
        <v>34</v>
      </c>
    </row>
    <row r="306" spans="1:15" x14ac:dyDescent="0.2">
      <c r="A306">
        <v>6270</v>
      </c>
      <c r="B306" t="s">
        <v>152</v>
      </c>
      <c r="C306" t="s">
        <v>668</v>
      </c>
      <c r="D306" t="s">
        <v>332</v>
      </c>
      <c r="E306" s="98">
        <v>37927</v>
      </c>
      <c r="F306">
        <v>2</v>
      </c>
      <c r="G306">
        <v>11</v>
      </c>
      <c r="H306">
        <v>2003</v>
      </c>
      <c r="I306" s="98">
        <v>44805</v>
      </c>
      <c r="J306">
        <v>305</v>
      </c>
      <c r="K306">
        <v>13</v>
      </c>
      <c r="L306">
        <v>13</v>
      </c>
      <c r="M306">
        <v>27</v>
      </c>
      <c r="N306" s="98">
        <v>44805</v>
      </c>
      <c r="O306" t="s">
        <v>41</v>
      </c>
    </row>
    <row r="307" spans="1:15" x14ac:dyDescent="0.2">
      <c r="A307">
        <v>8523</v>
      </c>
      <c r="B307" t="s">
        <v>669</v>
      </c>
      <c r="C307" t="s">
        <v>331</v>
      </c>
      <c r="D307" t="s">
        <v>332</v>
      </c>
      <c r="E307" s="98">
        <v>39605</v>
      </c>
      <c r="F307">
        <v>6</v>
      </c>
      <c r="G307">
        <v>6</v>
      </c>
      <c r="H307">
        <v>2008</v>
      </c>
      <c r="I307" s="98">
        <v>44805</v>
      </c>
      <c r="J307">
        <v>306</v>
      </c>
      <c r="K307">
        <v>13</v>
      </c>
      <c r="L307">
        <v>13</v>
      </c>
      <c r="M307">
        <v>26</v>
      </c>
      <c r="N307" s="98">
        <v>44805</v>
      </c>
      <c r="O307" t="s">
        <v>36</v>
      </c>
    </row>
    <row r="308" spans="1:15" x14ac:dyDescent="0.2">
      <c r="A308">
        <v>9207</v>
      </c>
      <c r="B308" t="s">
        <v>403</v>
      </c>
      <c r="C308" t="s">
        <v>670</v>
      </c>
      <c r="D308" t="s">
        <v>332</v>
      </c>
      <c r="E308" s="98">
        <v>24296</v>
      </c>
      <c r="F308">
        <v>8</v>
      </c>
      <c r="G308">
        <v>7</v>
      </c>
      <c r="H308">
        <v>1966</v>
      </c>
      <c r="I308" s="98">
        <v>44805</v>
      </c>
      <c r="J308">
        <v>307</v>
      </c>
      <c r="K308">
        <v>13</v>
      </c>
      <c r="L308">
        <v>13</v>
      </c>
      <c r="M308">
        <v>24</v>
      </c>
      <c r="N308" s="98">
        <v>44805</v>
      </c>
      <c r="O308" t="s">
        <v>95</v>
      </c>
    </row>
    <row r="309" spans="1:15" x14ac:dyDescent="0.2">
      <c r="A309">
        <v>162</v>
      </c>
      <c r="B309" t="s">
        <v>671</v>
      </c>
      <c r="C309" t="s">
        <v>672</v>
      </c>
      <c r="D309" t="s">
        <v>332</v>
      </c>
      <c r="E309" s="98">
        <v>15315</v>
      </c>
      <c r="F309">
        <v>5</v>
      </c>
      <c r="G309">
        <v>12</v>
      </c>
      <c r="H309">
        <v>1941</v>
      </c>
      <c r="I309" s="98">
        <v>44805</v>
      </c>
      <c r="J309">
        <v>308</v>
      </c>
      <c r="K309">
        <v>13</v>
      </c>
      <c r="L309">
        <v>13</v>
      </c>
      <c r="M309">
        <v>21</v>
      </c>
      <c r="N309" s="98">
        <v>44805</v>
      </c>
      <c r="O309" t="s">
        <v>106</v>
      </c>
    </row>
    <row r="310" spans="1:15" x14ac:dyDescent="0.2">
      <c r="A310">
        <v>2985</v>
      </c>
      <c r="B310" t="s">
        <v>159</v>
      </c>
      <c r="C310" t="s">
        <v>526</v>
      </c>
      <c r="D310" t="s">
        <v>332</v>
      </c>
      <c r="E310" s="98">
        <v>17300</v>
      </c>
      <c r="F310">
        <v>13</v>
      </c>
      <c r="G310">
        <v>5</v>
      </c>
      <c r="H310">
        <v>1947</v>
      </c>
      <c r="I310" s="98">
        <v>44805</v>
      </c>
      <c r="J310">
        <v>309</v>
      </c>
      <c r="K310">
        <v>13</v>
      </c>
      <c r="L310">
        <v>13</v>
      </c>
      <c r="M310">
        <v>21</v>
      </c>
      <c r="N310" s="98">
        <v>44805</v>
      </c>
      <c r="O310" t="s">
        <v>79</v>
      </c>
    </row>
    <row r="311" spans="1:15" x14ac:dyDescent="0.2">
      <c r="A311">
        <v>9910</v>
      </c>
      <c r="B311" t="s">
        <v>673</v>
      </c>
      <c r="C311" t="s">
        <v>674</v>
      </c>
      <c r="D311" t="s">
        <v>332</v>
      </c>
      <c r="E311" s="98">
        <v>1</v>
      </c>
      <c r="F311">
        <v>1</v>
      </c>
      <c r="G311">
        <v>1</v>
      </c>
      <c r="H311">
        <v>1900</v>
      </c>
      <c r="I311" s="98">
        <v>44805</v>
      </c>
      <c r="J311">
        <v>310</v>
      </c>
      <c r="K311">
        <v>13</v>
      </c>
      <c r="L311">
        <v>13</v>
      </c>
      <c r="M311">
        <v>21</v>
      </c>
      <c r="N311" s="98">
        <v>44805</v>
      </c>
      <c r="O311" t="s">
        <v>106</v>
      </c>
    </row>
    <row r="312" spans="1:15" x14ac:dyDescent="0.2">
      <c r="A312">
        <v>336</v>
      </c>
      <c r="B312" t="s">
        <v>675</v>
      </c>
      <c r="C312" t="s">
        <v>334</v>
      </c>
      <c r="D312" t="s">
        <v>332</v>
      </c>
      <c r="E312" s="98">
        <v>25811</v>
      </c>
      <c r="F312">
        <v>31</v>
      </c>
      <c r="G312">
        <v>8</v>
      </c>
      <c r="H312">
        <v>1970</v>
      </c>
      <c r="I312" s="98">
        <v>44805</v>
      </c>
      <c r="J312">
        <v>311</v>
      </c>
      <c r="K312">
        <v>13</v>
      </c>
      <c r="L312">
        <v>13</v>
      </c>
      <c r="M312">
        <v>14</v>
      </c>
      <c r="N312" s="98">
        <v>44805</v>
      </c>
      <c r="O312" t="s">
        <v>521</v>
      </c>
    </row>
    <row r="313" spans="1:15" x14ac:dyDescent="0.2">
      <c r="A313">
        <v>8759</v>
      </c>
      <c r="B313" t="s">
        <v>676</v>
      </c>
      <c r="C313" t="s">
        <v>336</v>
      </c>
      <c r="D313" t="s">
        <v>332</v>
      </c>
      <c r="E313" s="98">
        <v>32211</v>
      </c>
      <c r="F313">
        <v>9</v>
      </c>
      <c r="G313">
        <v>3</v>
      </c>
      <c r="H313">
        <v>1988</v>
      </c>
      <c r="I313" s="98">
        <v>44805</v>
      </c>
      <c r="J313">
        <v>312</v>
      </c>
      <c r="K313">
        <v>13</v>
      </c>
      <c r="L313">
        <v>13</v>
      </c>
      <c r="M313">
        <v>14</v>
      </c>
      <c r="N313" s="98">
        <v>44805</v>
      </c>
      <c r="O313" t="s">
        <v>106</v>
      </c>
    </row>
    <row r="314" spans="1:15" x14ac:dyDescent="0.2">
      <c r="A314">
        <v>300</v>
      </c>
      <c r="B314" t="s">
        <v>677</v>
      </c>
      <c r="C314" t="s">
        <v>487</v>
      </c>
      <c r="D314" t="s">
        <v>332</v>
      </c>
      <c r="E314" s="98">
        <v>21557</v>
      </c>
      <c r="F314">
        <v>7</v>
      </c>
      <c r="G314">
        <v>1</v>
      </c>
      <c r="H314">
        <v>1959</v>
      </c>
      <c r="I314" s="98">
        <v>44805</v>
      </c>
      <c r="J314">
        <v>313</v>
      </c>
      <c r="K314">
        <v>13</v>
      </c>
      <c r="L314">
        <v>13</v>
      </c>
      <c r="M314">
        <v>12</v>
      </c>
      <c r="N314" s="98">
        <v>44805</v>
      </c>
      <c r="O314" t="s">
        <v>231</v>
      </c>
    </row>
    <row r="315" spans="1:15" x14ac:dyDescent="0.2">
      <c r="A315">
        <v>9592</v>
      </c>
      <c r="B315" t="s">
        <v>678</v>
      </c>
      <c r="C315" t="s">
        <v>679</v>
      </c>
      <c r="D315" t="s">
        <v>332</v>
      </c>
      <c r="E315" s="98">
        <v>35265</v>
      </c>
      <c r="F315">
        <v>19</v>
      </c>
      <c r="G315">
        <v>7</v>
      </c>
      <c r="H315">
        <v>1996</v>
      </c>
      <c r="I315" s="98">
        <v>44805</v>
      </c>
      <c r="J315">
        <v>314</v>
      </c>
      <c r="K315">
        <v>13</v>
      </c>
      <c r="L315">
        <v>13</v>
      </c>
      <c r="M315">
        <v>10</v>
      </c>
      <c r="N315" s="98">
        <v>44805</v>
      </c>
      <c r="O315" t="s">
        <v>106</v>
      </c>
    </row>
    <row r="316" spans="1:15" x14ac:dyDescent="0.2">
      <c r="A316">
        <v>461</v>
      </c>
      <c r="B316" t="s">
        <v>680</v>
      </c>
      <c r="C316" t="s">
        <v>533</v>
      </c>
      <c r="D316" t="s">
        <v>332</v>
      </c>
      <c r="E316" s="98">
        <v>20821</v>
      </c>
      <c r="F316">
        <v>1</v>
      </c>
      <c r="G316">
        <v>1</v>
      </c>
      <c r="H316">
        <v>1957</v>
      </c>
      <c r="I316" s="98">
        <v>44805</v>
      </c>
      <c r="J316">
        <v>315</v>
      </c>
      <c r="K316">
        <v>13</v>
      </c>
      <c r="L316">
        <v>13</v>
      </c>
      <c r="M316">
        <v>9</v>
      </c>
      <c r="N316" s="98">
        <v>44743</v>
      </c>
      <c r="O316" t="s">
        <v>106</v>
      </c>
    </row>
    <row r="317" spans="1:15" x14ac:dyDescent="0.2">
      <c r="A317">
        <v>8569</v>
      </c>
      <c r="B317" t="s">
        <v>681</v>
      </c>
      <c r="C317" t="s">
        <v>682</v>
      </c>
      <c r="D317" t="s">
        <v>332</v>
      </c>
      <c r="E317" s="98">
        <v>38718</v>
      </c>
      <c r="F317">
        <v>1</v>
      </c>
      <c r="G317">
        <v>1</v>
      </c>
      <c r="H317">
        <v>2006</v>
      </c>
      <c r="I317" s="98">
        <v>44805</v>
      </c>
      <c r="J317">
        <v>316</v>
      </c>
      <c r="K317">
        <v>13</v>
      </c>
      <c r="L317">
        <v>13</v>
      </c>
      <c r="M317">
        <v>4</v>
      </c>
      <c r="N317" s="98">
        <v>44743</v>
      </c>
      <c r="O317" t="s">
        <v>106</v>
      </c>
    </row>
    <row r="318" spans="1:15" x14ac:dyDescent="0.2">
      <c r="A318">
        <v>7632</v>
      </c>
      <c r="B318" t="s">
        <v>683</v>
      </c>
      <c r="C318" t="s">
        <v>684</v>
      </c>
      <c r="D318" t="s">
        <v>332</v>
      </c>
      <c r="E318" s="98">
        <v>28272</v>
      </c>
      <c r="F318">
        <v>27</v>
      </c>
      <c r="G318">
        <v>5</v>
      </c>
      <c r="H318">
        <v>1977</v>
      </c>
      <c r="I318" s="98">
        <v>44805</v>
      </c>
      <c r="J318">
        <v>317</v>
      </c>
      <c r="K318">
        <v>12</v>
      </c>
      <c r="L318">
        <v>12</v>
      </c>
      <c r="M318">
        <v>35</v>
      </c>
      <c r="N318" s="98">
        <v>44805</v>
      </c>
      <c r="O318" t="s">
        <v>59</v>
      </c>
    </row>
    <row r="319" spans="1:15" x14ac:dyDescent="0.2">
      <c r="A319">
        <v>1827</v>
      </c>
      <c r="B319" t="s">
        <v>685</v>
      </c>
      <c r="C319" t="s">
        <v>686</v>
      </c>
      <c r="D319" t="s">
        <v>332</v>
      </c>
      <c r="E319" s="98">
        <v>31459</v>
      </c>
      <c r="F319">
        <v>16</v>
      </c>
      <c r="G319">
        <v>2</v>
      </c>
      <c r="H319">
        <v>1986</v>
      </c>
      <c r="I319" s="98">
        <v>44805</v>
      </c>
      <c r="J319">
        <v>318</v>
      </c>
      <c r="K319">
        <v>12</v>
      </c>
      <c r="L319">
        <v>12</v>
      </c>
      <c r="M319">
        <v>28</v>
      </c>
      <c r="N319" s="98">
        <v>44805</v>
      </c>
      <c r="O319" t="s">
        <v>76</v>
      </c>
    </row>
    <row r="320" spans="1:15" x14ac:dyDescent="0.2">
      <c r="A320">
        <v>9567</v>
      </c>
      <c r="B320" t="s">
        <v>687</v>
      </c>
      <c r="C320" t="s">
        <v>688</v>
      </c>
      <c r="D320" t="s">
        <v>332</v>
      </c>
      <c r="E320" s="98">
        <v>39337</v>
      </c>
      <c r="F320">
        <v>12</v>
      </c>
      <c r="G320">
        <v>9</v>
      </c>
      <c r="H320">
        <v>2007</v>
      </c>
      <c r="I320" s="98">
        <v>44805</v>
      </c>
      <c r="J320">
        <v>319</v>
      </c>
      <c r="K320">
        <v>12</v>
      </c>
      <c r="L320">
        <v>12</v>
      </c>
      <c r="M320">
        <v>25</v>
      </c>
      <c r="N320" s="98">
        <v>44805</v>
      </c>
      <c r="O320" t="s">
        <v>59</v>
      </c>
    </row>
    <row r="321" spans="1:15" x14ac:dyDescent="0.2">
      <c r="A321">
        <v>9709</v>
      </c>
      <c r="B321" t="s">
        <v>177</v>
      </c>
      <c r="C321" t="s">
        <v>689</v>
      </c>
      <c r="D321" t="s">
        <v>332</v>
      </c>
      <c r="E321" s="98">
        <v>40179</v>
      </c>
      <c r="F321">
        <v>1</v>
      </c>
      <c r="G321">
        <v>1</v>
      </c>
      <c r="H321">
        <v>2010</v>
      </c>
      <c r="I321" s="98">
        <v>44805</v>
      </c>
      <c r="J321">
        <v>320</v>
      </c>
      <c r="K321">
        <v>12</v>
      </c>
      <c r="L321">
        <v>12</v>
      </c>
      <c r="M321">
        <v>24</v>
      </c>
      <c r="N321" s="98">
        <v>44805</v>
      </c>
      <c r="O321" t="s">
        <v>59</v>
      </c>
    </row>
    <row r="322" spans="1:15" x14ac:dyDescent="0.2">
      <c r="A322">
        <v>8417</v>
      </c>
      <c r="B322" t="s">
        <v>690</v>
      </c>
      <c r="C322" t="s">
        <v>433</v>
      </c>
      <c r="D322" t="s">
        <v>332</v>
      </c>
      <c r="E322" s="98">
        <v>26075</v>
      </c>
      <c r="F322">
        <v>22</v>
      </c>
      <c r="G322">
        <v>5</v>
      </c>
      <c r="H322">
        <v>1971</v>
      </c>
      <c r="I322" s="98">
        <v>44805</v>
      </c>
      <c r="J322">
        <v>321</v>
      </c>
      <c r="K322">
        <v>12</v>
      </c>
      <c r="L322">
        <v>12</v>
      </c>
      <c r="M322">
        <v>19</v>
      </c>
      <c r="N322" s="98">
        <v>44805</v>
      </c>
      <c r="O322" t="s">
        <v>106</v>
      </c>
    </row>
    <row r="323" spans="1:15" x14ac:dyDescent="0.2">
      <c r="A323">
        <v>9330</v>
      </c>
      <c r="B323" t="s">
        <v>591</v>
      </c>
      <c r="C323" t="s">
        <v>444</v>
      </c>
      <c r="D323" t="s">
        <v>332</v>
      </c>
      <c r="E323" s="98">
        <v>29538</v>
      </c>
      <c r="F323">
        <v>13</v>
      </c>
      <c r="G323">
        <v>11</v>
      </c>
      <c r="H323">
        <v>1980</v>
      </c>
      <c r="I323" s="98">
        <v>44805</v>
      </c>
      <c r="J323">
        <v>322</v>
      </c>
      <c r="K323">
        <v>12</v>
      </c>
      <c r="L323">
        <v>12</v>
      </c>
      <c r="M323">
        <v>19</v>
      </c>
      <c r="N323" s="98">
        <v>44805</v>
      </c>
      <c r="O323" t="s">
        <v>59</v>
      </c>
    </row>
    <row r="324" spans="1:15" x14ac:dyDescent="0.2">
      <c r="A324">
        <v>8992</v>
      </c>
      <c r="B324" t="s">
        <v>691</v>
      </c>
      <c r="C324" t="s">
        <v>479</v>
      </c>
      <c r="D324" t="s">
        <v>332</v>
      </c>
      <c r="E324" s="98">
        <v>25473</v>
      </c>
      <c r="F324">
        <v>27</v>
      </c>
      <c r="G324">
        <v>9</v>
      </c>
      <c r="H324">
        <v>1969</v>
      </c>
      <c r="I324" s="98">
        <v>44805</v>
      </c>
      <c r="J324">
        <v>323</v>
      </c>
      <c r="K324">
        <v>12</v>
      </c>
      <c r="L324">
        <v>12</v>
      </c>
      <c r="M324">
        <v>15</v>
      </c>
      <c r="N324" s="98">
        <v>44805</v>
      </c>
      <c r="O324" t="s">
        <v>106</v>
      </c>
    </row>
    <row r="325" spans="1:15" x14ac:dyDescent="0.2">
      <c r="A325">
        <v>2375</v>
      </c>
      <c r="B325" t="s">
        <v>692</v>
      </c>
      <c r="C325" t="s">
        <v>487</v>
      </c>
      <c r="D325" t="s">
        <v>332</v>
      </c>
      <c r="E325" s="98">
        <v>20928</v>
      </c>
      <c r="F325">
        <v>18</v>
      </c>
      <c r="G325">
        <v>4</v>
      </c>
      <c r="H325">
        <v>1957</v>
      </c>
      <c r="I325" s="98">
        <v>44805</v>
      </c>
      <c r="J325">
        <v>324</v>
      </c>
      <c r="K325">
        <v>12</v>
      </c>
      <c r="L325">
        <v>12</v>
      </c>
      <c r="M325">
        <v>13</v>
      </c>
      <c r="N325" s="98">
        <v>44805</v>
      </c>
      <c r="O325" t="s">
        <v>359</v>
      </c>
    </row>
    <row r="326" spans="1:15" x14ac:dyDescent="0.2">
      <c r="A326">
        <v>2314</v>
      </c>
      <c r="B326" t="s">
        <v>693</v>
      </c>
      <c r="C326" t="s">
        <v>694</v>
      </c>
      <c r="D326" t="s">
        <v>332</v>
      </c>
      <c r="E326" s="98">
        <v>33869</v>
      </c>
      <c r="F326">
        <v>22</v>
      </c>
      <c r="G326">
        <v>9</v>
      </c>
      <c r="H326">
        <v>1992</v>
      </c>
      <c r="I326" s="98">
        <v>44805</v>
      </c>
      <c r="J326">
        <v>325</v>
      </c>
      <c r="K326">
        <v>12</v>
      </c>
      <c r="L326">
        <v>12</v>
      </c>
      <c r="M326">
        <v>12</v>
      </c>
      <c r="N326" s="98">
        <v>44805</v>
      </c>
      <c r="O326" t="s">
        <v>285</v>
      </c>
    </row>
    <row r="327" spans="1:15" x14ac:dyDescent="0.2">
      <c r="A327">
        <v>8347</v>
      </c>
      <c r="B327" t="s">
        <v>695</v>
      </c>
      <c r="C327" t="s">
        <v>696</v>
      </c>
      <c r="D327" t="s">
        <v>332</v>
      </c>
      <c r="E327" s="98">
        <v>38021</v>
      </c>
      <c r="F327">
        <v>4</v>
      </c>
      <c r="G327">
        <v>2</v>
      </c>
      <c r="H327">
        <v>2004</v>
      </c>
      <c r="I327" s="98">
        <v>44805</v>
      </c>
      <c r="J327">
        <v>326</v>
      </c>
      <c r="K327">
        <v>12</v>
      </c>
      <c r="L327">
        <v>12</v>
      </c>
      <c r="M327">
        <v>12</v>
      </c>
      <c r="N327" s="98">
        <v>44805</v>
      </c>
      <c r="O327" t="s">
        <v>364</v>
      </c>
    </row>
    <row r="328" spans="1:15" x14ac:dyDescent="0.2">
      <c r="A328">
        <v>5922</v>
      </c>
      <c r="B328" t="s">
        <v>697</v>
      </c>
      <c r="C328" t="s">
        <v>429</v>
      </c>
      <c r="D328" t="s">
        <v>332</v>
      </c>
      <c r="E328" s="98">
        <v>17426</v>
      </c>
      <c r="F328">
        <v>16</v>
      </c>
      <c r="G328">
        <v>9</v>
      </c>
      <c r="H328">
        <v>1947</v>
      </c>
      <c r="I328" s="98">
        <v>44805</v>
      </c>
      <c r="J328">
        <v>327</v>
      </c>
      <c r="K328">
        <v>12</v>
      </c>
      <c r="L328">
        <v>12</v>
      </c>
      <c r="M328">
        <v>10</v>
      </c>
      <c r="N328" s="98">
        <v>44743</v>
      </c>
      <c r="O328" t="s">
        <v>106</v>
      </c>
    </row>
    <row r="329" spans="1:15" x14ac:dyDescent="0.2">
      <c r="A329">
        <v>2683</v>
      </c>
      <c r="B329" t="s">
        <v>52</v>
      </c>
      <c r="C329" t="s">
        <v>548</v>
      </c>
      <c r="D329" t="s">
        <v>332</v>
      </c>
      <c r="E329" s="98">
        <v>25069</v>
      </c>
      <c r="F329">
        <v>19</v>
      </c>
      <c r="G329">
        <v>8</v>
      </c>
      <c r="H329">
        <v>1968</v>
      </c>
      <c r="I329" s="98">
        <v>44805</v>
      </c>
      <c r="J329">
        <v>328</v>
      </c>
      <c r="K329">
        <v>12</v>
      </c>
      <c r="L329">
        <v>12</v>
      </c>
      <c r="M329">
        <v>9</v>
      </c>
      <c r="N329" s="98">
        <v>44805</v>
      </c>
      <c r="O329" t="s">
        <v>587</v>
      </c>
    </row>
    <row r="330" spans="1:15" x14ac:dyDescent="0.2">
      <c r="A330">
        <v>5227</v>
      </c>
      <c r="B330" t="s">
        <v>698</v>
      </c>
      <c r="C330" t="s">
        <v>334</v>
      </c>
      <c r="D330" t="s">
        <v>332</v>
      </c>
      <c r="E330" s="98">
        <v>23789</v>
      </c>
      <c r="F330">
        <v>16</v>
      </c>
      <c r="G330">
        <v>2</v>
      </c>
      <c r="H330">
        <v>1965</v>
      </c>
      <c r="I330" s="98">
        <v>44805</v>
      </c>
      <c r="J330">
        <v>329</v>
      </c>
      <c r="K330">
        <v>12</v>
      </c>
      <c r="L330">
        <v>12</v>
      </c>
      <c r="M330">
        <v>9</v>
      </c>
      <c r="N330" s="98">
        <v>44743</v>
      </c>
      <c r="O330" t="s">
        <v>168</v>
      </c>
    </row>
    <row r="331" spans="1:15" x14ac:dyDescent="0.2">
      <c r="A331">
        <v>3646</v>
      </c>
      <c r="B331" t="s">
        <v>699</v>
      </c>
      <c r="C331" t="s">
        <v>700</v>
      </c>
      <c r="D331" t="s">
        <v>332</v>
      </c>
      <c r="E331" s="98">
        <v>36335</v>
      </c>
      <c r="F331">
        <v>24</v>
      </c>
      <c r="G331">
        <v>6</v>
      </c>
      <c r="H331">
        <v>1999</v>
      </c>
      <c r="I331" s="98">
        <v>44805</v>
      </c>
      <c r="J331">
        <v>330</v>
      </c>
      <c r="K331">
        <v>12</v>
      </c>
      <c r="L331">
        <v>12</v>
      </c>
      <c r="M331">
        <v>8</v>
      </c>
      <c r="N331" s="98">
        <v>44774</v>
      </c>
      <c r="O331" t="s">
        <v>36</v>
      </c>
    </row>
    <row r="332" spans="1:15" x14ac:dyDescent="0.2">
      <c r="A332">
        <v>10262</v>
      </c>
      <c r="B332" t="s">
        <v>701</v>
      </c>
      <c r="C332" t="s">
        <v>702</v>
      </c>
      <c r="D332" t="s">
        <v>332</v>
      </c>
      <c r="E332" s="98">
        <v>1</v>
      </c>
      <c r="F332">
        <v>1</v>
      </c>
      <c r="G332">
        <v>1</v>
      </c>
      <c r="H332">
        <v>1900</v>
      </c>
      <c r="I332" s="98">
        <v>44805</v>
      </c>
      <c r="J332">
        <v>331</v>
      </c>
      <c r="K332">
        <v>12</v>
      </c>
      <c r="L332">
        <v>12</v>
      </c>
      <c r="M332">
        <v>7</v>
      </c>
      <c r="N332" s="98">
        <v>44805</v>
      </c>
      <c r="O332" t="s">
        <v>106</v>
      </c>
    </row>
    <row r="333" spans="1:15" x14ac:dyDescent="0.2">
      <c r="A333">
        <v>6277</v>
      </c>
      <c r="B333" t="s">
        <v>170</v>
      </c>
      <c r="C333" t="s">
        <v>703</v>
      </c>
      <c r="D333" t="s">
        <v>332</v>
      </c>
      <c r="E333" s="98">
        <v>26797</v>
      </c>
      <c r="F333">
        <v>13</v>
      </c>
      <c r="G333">
        <v>5</v>
      </c>
      <c r="H333">
        <v>1973</v>
      </c>
      <c r="I333" s="98">
        <v>44805</v>
      </c>
      <c r="J333">
        <v>332</v>
      </c>
      <c r="K333">
        <v>11</v>
      </c>
      <c r="L333">
        <v>11</v>
      </c>
      <c r="M333">
        <v>36</v>
      </c>
      <c r="N333" s="98">
        <v>44805</v>
      </c>
      <c r="O333" t="s">
        <v>36</v>
      </c>
    </row>
    <row r="334" spans="1:15" x14ac:dyDescent="0.2">
      <c r="A334">
        <v>347</v>
      </c>
      <c r="B334" t="s">
        <v>704</v>
      </c>
      <c r="C334" t="s">
        <v>520</v>
      </c>
      <c r="D334" t="s">
        <v>332</v>
      </c>
      <c r="E334" s="98">
        <v>24360</v>
      </c>
      <c r="F334">
        <v>10</v>
      </c>
      <c r="G334">
        <v>9</v>
      </c>
      <c r="H334">
        <v>1966</v>
      </c>
      <c r="I334" s="98">
        <v>44805</v>
      </c>
      <c r="J334">
        <v>333</v>
      </c>
      <c r="K334">
        <v>11</v>
      </c>
      <c r="L334">
        <v>11</v>
      </c>
      <c r="M334">
        <v>35</v>
      </c>
      <c r="N334" s="98">
        <v>44805</v>
      </c>
      <c r="O334" t="s">
        <v>106</v>
      </c>
    </row>
    <row r="335" spans="1:15" x14ac:dyDescent="0.2">
      <c r="A335">
        <v>8346</v>
      </c>
      <c r="B335" t="s">
        <v>203</v>
      </c>
      <c r="C335" t="s">
        <v>705</v>
      </c>
      <c r="D335" t="s">
        <v>332</v>
      </c>
      <c r="E335" s="98">
        <v>39642</v>
      </c>
      <c r="F335">
        <v>13</v>
      </c>
      <c r="G335">
        <v>7</v>
      </c>
      <c r="H335">
        <v>2008</v>
      </c>
      <c r="I335" s="98">
        <v>44805</v>
      </c>
      <c r="J335">
        <v>334</v>
      </c>
      <c r="K335">
        <v>11</v>
      </c>
      <c r="L335">
        <v>11</v>
      </c>
      <c r="M335">
        <v>30</v>
      </c>
      <c r="N335" s="98">
        <v>44805</v>
      </c>
      <c r="O335" t="s">
        <v>364</v>
      </c>
    </row>
    <row r="336" spans="1:15" x14ac:dyDescent="0.2">
      <c r="A336">
        <v>7272</v>
      </c>
      <c r="B336" t="s">
        <v>706</v>
      </c>
      <c r="C336" t="s">
        <v>274</v>
      </c>
      <c r="D336" t="s">
        <v>332</v>
      </c>
      <c r="E336" s="98">
        <v>35971</v>
      </c>
      <c r="F336">
        <v>25</v>
      </c>
      <c r="G336">
        <v>6</v>
      </c>
      <c r="H336">
        <v>1998</v>
      </c>
      <c r="I336" s="98">
        <v>44805</v>
      </c>
      <c r="J336">
        <v>335</v>
      </c>
      <c r="K336">
        <v>11</v>
      </c>
      <c r="L336">
        <v>11</v>
      </c>
      <c r="M336">
        <v>29</v>
      </c>
      <c r="N336" s="98">
        <v>44805</v>
      </c>
      <c r="O336" t="s">
        <v>62</v>
      </c>
    </row>
    <row r="337" spans="1:15" x14ac:dyDescent="0.2">
      <c r="A337">
        <v>9575</v>
      </c>
      <c r="B337" t="s">
        <v>707</v>
      </c>
      <c r="C337" t="s">
        <v>708</v>
      </c>
      <c r="D337" t="s">
        <v>332</v>
      </c>
      <c r="E337" s="98">
        <v>39965</v>
      </c>
      <c r="F337">
        <v>1</v>
      </c>
      <c r="G337">
        <v>6</v>
      </c>
      <c r="H337">
        <v>2009</v>
      </c>
      <c r="I337" s="98">
        <v>44805</v>
      </c>
      <c r="J337">
        <v>336</v>
      </c>
      <c r="K337">
        <v>11</v>
      </c>
      <c r="L337">
        <v>11</v>
      </c>
      <c r="M337">
        <v>21</v>
      </c>
      <c r="N337" s="98">
        <v>44805</v>
      </c>
      <c r="O337" t="s">
        <v>709</v>
      </c>
    </row>
    <row r="338" spans="1:15" x14ac:dyDescent="0.2">
      <c r="A338">
        <v>4786</v>
      </c>
      <c r="B338" t="s">
        <v>710</v>
      </c>
      <c r="C338" t="s">
        <v>395</v>
      </c>
      <c r="D338" t="s">
        <v>332</v>
      </c>
      <c r="E338" s="98">
        <v>22566</v>
      </c>
      <c r="F338">
        <v>12</v>
      </c>
      <c r="G338">
        <v>10</v>
      </c>
      <c r="H338">
        <v>1961</v>
      </c>
      <c r="I338" s="98">
        <v>44805</v>
      </c>
      <c r="J338">
        <v>337</v>
      </c>
      <c r="K338">
        <v>11</v>
      </c>
      <c r="L338">
        <v>11</v>
      </c>
      <c r="M338">
        <v>20</v>
      </c>
      <c r="N338" s="98">
        <v>44805</v>
      </c>
      <c r="O338" t="s">
        <v>488</v>
      </c>
    </row>
    <row r="339" spans="1:15" x14ac:dyDescent="0.2">
      <c r="A339">
        <v>7677</v>
      </c>
      <c r="B339" t="s">
        <v>711</v>
      </c>
      <c r="C339" t="s">
        <v>472</v>
      </c>
      <c r="D339" t="s">
        <v>332</v>
      </c>
      <c r="E339" s="98">
        <v>23407</v>
      </c>
      <c r="F339">
        <v>31</v>
      </c>
      <c r="G339">
        <v>1</v>
      </c>
      <c r="H339">
        <v>1964</v>
      </c>
      <c r="I339" s="98">
        <v>44805</v>
      </c>
      <c r="J339">
        <v>338</v>
      </c>
      <c r="K339">
        <v>11</v>
      </c>
      <c r="L339">
        <v>11</v>
      </c>
      <c r="M339">
        <v>18</v>
      </c>
      <c r="N339" s="98">
        <v>44805</v>
      </c>
      <c r="O339" t="s">
        <v>123</v>
      </c>
    </row>
    <row r="340" spans="1:15" x14ac:dyDescent="0.2">
      <c r="A340">
        <v>9739</v>
      </c>
      <c r="B340" t="s">
        <v>712</v>
      </c>
      <c r="C340" t="s">
        <v>713</v>
      </c>
      <c r="D340" t="s">
        <v>332</v>
      </c>
      <c r="E340" s="98">
        <v>27040</v>
      </c>
      <c r="F340">
        <v>11</v>
      </c>
      <c r="G340">
        <v>1</v>
      </c>
      <c r="H340">
        <v>1974</v>
      </c>
      <c r="I340" s="98">
        <v>44805</v>
      </c>
      <c r="J340">
        <v>339</v>
      </c>
      <c r="K340">
        <v>11</v>
      </c>
      <c r="L340">
        <v>11</v>
      </c>
      <c r="M340">
        <v>10</v>
      </c>
      <c r="N340" s="98">
        <v>44805</v>
      </c>
      <c r="O340" t="s">
        <v>106</v>
      </c>
    </row>
    <row r="341" spans="1:15" x14ac:dyDescent="0.2">
      <c r="A341">
        <v>9872</v>
      </c>
      <c r="B341" t="s">
        <v>82</v>
      </c>
      <c r="C341" t="s">
        <v>688</v>
      </c>
      <c r="D341" t="s">
        <v>332</v>
      </c>
      <c r="E341" s="98">
        <v>38888</v>
      </c>
      <c r="F341">
        <v>20</v>
      </c>
      <c r="G341">
        <v>6</v>
      </c>
      <c r="H341">
        <v>2006</v>
      </c>
      <c r="I341" s="98">
        <v>44805</v>
      </c>
      <c r="J341">
        <v>340</v>
      </c>
      <c r="K341">
        <v>11</v>
      </c>
      <c r="L341">
        <v>11</v>
      </c>
      <c r="M341">
        <v>10</v>
      </c>
      <c r="N341" s="98">
        <v>44805</v>
      </c>
      <c r="O341" t="s">
        <v>95</v>
      </c>
    </row>
    <row r="342" spans="1:15" x14ac:dyDescent="0.2">
      <c r="A342">
        <v>450</v>
      </c>
      <c r="B342" t="s">
        <v>714</v>
      </c>
      <c r="C342" t="s">
        <v>434</v>
      </c>
      <c r="D342" t="s">
        <v>332</v>
      </c>
      <c r="E342" s="98">
        <v>16201</v>
      </c>
      <c r="F342">
        <v>9</v>
      </c>
      <c r="G342">
        <v>5</v>
      </c>
      <c r="H342">
        <v>1944</v>
      </c>
      <c r="I342" s="98">
        <v>44805</v>
      </c>
      <c r="J342">
        <v>341</v>
      </c>
      <c r="K342">
        <v>11</v>
      </c>
      <c r="L342">
        <v>11</v>
      </c>
      <c r="M342">
        <v>9</v>
      </c>
      <c r="N342" s="98">
        <v>44805</v>
      </c>
      <c r="O342" t="s">
        <v>106</v>
      </c>
    </row>
    <row r="343" spans="1:15" x14ac:dyDescent="0.2">
      <c r="A343">
        <v>8718</v>
      </c>
      <c r="B343" t="s">
        <v>155</v>
      </c>
      <c r="C343" t="s">
        <v>307</v>
      </c>
      <c r="D343" t="s">
        <v>332</v>
      </c>
      <c r="E343" s="98">
        <v>21152</v>
      </c>
      <c r="F343">
        <v>28</v>
      </c>
      <c r="G343">
        <v>11</v>
      </c>
      <c r="H343">
        <v>1957</v>
      </c>
      <c r="I343" s="98">
        <v>44805</v>
      </c>
      <c r="J343">
        <v>342</v>
      </c>
      <c r="K343">
        <v>10</v>
      </c>
      <c r="L343">
        <v>10</v>
      </c>
      <c r="M343">
        <v>37</v>
      </c>
      <c r="N343" s="98">
        <v>44805</v>
      </c>
      <c r="O343" t="s">
        <v>73</v>
      </c>
    </row>
    <row r="344" spans="1:15" x14ac:dyDescent="0.2">
      <c r="A344">
        <v>8797</v>
      </c>
      <c r="B344" t="s">
        <v>211</v>
      </c>
      <c r="C344" t="s">
        <v>130</v>
      </c>
      <c r="D344" t="s">
        <v>332</v>
      </c>
      <c r="E344" s="98">
        <v>26391</v>
      </c>
      <c r="F344">
        <v>2</v>
      </c>
      <c r="G344">
        <v>4</v>
      </c>
      <c r="H344">
        <v>1972</v>
      </c>
      <c r="I344" s="98">
        <v>44805</v>
      </c>
      <c r="J344">
        <v>343</v>
      </c>
      <c r="K344">
        <v>10</v>
      </c>
      <c r="L344">
        <v>10</v>
      </c>
      <c r="M344">
        <v>36</v>
      </c>
      <c r="N344" s="98">
        <v>44805</v>
      </c>
      <c r="O344" t="s">
        <v>39</v>
      </c>
    </row>
    <row r="345" spans="1:15" x14ac:dyDescent="0.2">
      <c r="A345">
        <v>8535</v>
      </c>
      <c r="B345" t="s">
        <v>209</v>
      </c>
      <c r="C345" t="s">
        <v>715</v>
      </c>
      <c r="D345" t="s">
        <v>332</v>
      </c>
      <c r="E345" s="98">
        <v>24874</v>
      </c>
      <c r="F345">
        <v>6</v>
      </c>
      <c r="G345">
        <v>2</v>
      </c>
      <c r="H345">
        <v>1968</v>
      </c>
      <c r="I345" s="98">
        <v>44805</v>
      </c>
      <c r="J345">
        <v>344</v>
      </c>
      <c r="K345">
        <v>10</v>
      </c>
      <c r="L345">
        <v>10</v>
      </c>
      <c r="M345">
        <v>35</v>
      </c>
      <c r="N345" s="98">
        <v>44805</v>
      </c>
      <c r="O345" t="s">
        <v>36</v>
      </c>
    </row>
    <row r="346" spans="1:15" x14ac:dyDescent="0.2">
      <c r="A346">
        <v>9632</v>
      </c>
      <c r="B346" t="s">
        <v>210</v>
      </c>
      <c r="C346" t="s">
        <v>560</v>
      </c>
      <c r="D346" t="s">
        <v>332</v>
      </c>
      <c r="E346" s="98">
        <v>23380</v>
      </c>
      <c r="F346">
        <v>4</v>
      </c>
      <c r="G346">
        <v>1</v>
      </c>
      <c r="H346">
        <v>1964</v>
      </c>
      <c r="I346" s="98">
        <v>44805</v>
      </c>
      <c r="J346">
        <v>345</v>
      </c>
      <c r="K346">
        <v>10</v>
      </c>
      <c r="L346">
        <v>10</v>
      </c>
      <c r="M346">
        <v>31</v>
      </c>
      <c r="N346" s="98">
        <v>44805</v>
      </c>
      <c r="O346" t="s">
        <v>39</v>
      </c>
    </row>
    <row r="347" spans="1:15" x14ac:dyDescent="0.2">
      <c r="A347">
        <v>5600</v>
      </c>
      <c r="B347" t="s">
        <v>716</v>
      </c>
      <c r="C347" t="s">
        <v>717</v>
      </c>
      <c r="D347" t="s">
        <v>332</v>
      </c>
      <c r="E347" s="98">
        <v>25730</v>
      </c>
      <c r="F347">
        <v>11</v>
      </c>
      <c r="G347">
        <v>6</v>
      </c>
      <c r="H347">
        <v>1970</v>
      </c>
      <c r="I347" s="98">
        <v>44805</v>
      </c>
      <c r="J347">
        <v>346</v>
      </c>
      <c r="K347">
        <v>10</v>
      </c>
      <c r="L347">
        <v>10</v>
      </c>
      <c r="M347">
        <v>29</v>
      </c>
      <c r="N347" s="98">
        <v>44805</v>
      </c>
      <c r="O347" t="s">
        <v>73</v>
      </c>
    </row>
    <row r="348" spans="1:15" x14ac:dyDescent="0.2">
      <c r="A348">
        <v>9662</v>
      </c>
      <c r="B348" t="s">
        <v>718</v>
      </c>
      <c r="C348" t="s">
        <v>719</v>
      </c>
      <c r="D348" t="s">
        <v>332</v>
      </c>
      <c r="E348" s="98">
        <v>26244</v>
      </c>
      <c r="F348">
        <v>7</v>
      </c>
      <c r="G348">
        <v>11</v>
      </c>
      <c r="H348">
        <v>1971</v>
      </c>
      <c r="I348" s="98">
        <v>44805</v>
      </c>
      <c r="J348">
        <v>347</v>
      </c>
      <c r="K348">
        <v>10</v>
      </c>
      <c r="L348">
        <v>10</v>
      </c>
      <c r="M348">
        <v>25</v>
      </c>
      <c r="N348" s="98">
        <v>44805</v>
      </c>
      <c r="O348" t="s">
        <v>106</v>
      </c>
    </row>
    <row r="349" spans="1:15" x14ac:dyDescent="0.2">
      <c r="A349">
        <v>9451</v>
      </c>
      <c r="B349" t="s">
        <v>720</v>
      </c>
      <c r="C349" t="s">
        <v>721</v>
      </c>
      <c r="D349" t="s">
        <v>332</v>
      </c>
      <c r="E349" s="98">
        <v>38454</v>
      </c>
      <c r="F349">
        <v>12</v>
      </c>
      <c r="G349">
        <v>4</v>
      </c>
      <c r="H349">
        <v>2005</v>
      </c>
      <c r="I349" s="98">
        <v>44805</v>
      </c>
      <c r="J349">
        <v>348</v>
      </c>
      <c r="K349">
        <v>10</v>
      </c>
      <c r="L349">
        <v>10</v>
      </c>
      <c r="M349">
        <v>22</v>
      </c>
      <c r="N349" s="98">
        <v>44805</v>
      </c>
      <c r="O349" t="s">
        <v>59</v>
      </c>
    </row>
    <row r="350" spans="1:15" x14ac:dyDescent="0.2">
      <c r="A350">
        <v>7298</v>
      </c>
      <c r="B350" t="s">
        <v>722</v>
      </c>
      <c r="C350" t="s">
        <v>723</v>
      </c>
      <c r="D350" t="s">
        <v>332</v>
      </c>
      <c r="E350" s="98">
        <v>23142</v>
      </c>
      <c r="F350">
        <v>11</v>
      </c>
      <c r="G350">
        <v>5</v>
      </c>
      <c r="H350">
        <v>1963</v>
      </c>
      <c r="I350" s="98">
        <v>44805</v>
      </c>
      <c r="J350">
        <v>349</v>
      </c>
      <c r="K350">
        <v>10</v>
      </c>
      <c r="L350">
        <v>10</v>
      </c>
      <c r="M350">
        <v>17</v>
      </c>
      <c r="N350" s="98">
        <v>44805</v>
      </c>
      <c r="O350" t="s">
        <v>59</v>
      </c>
    </row>
    <row r="351" spans="1:15" x14ac:dyDescent="0.2">
      <c r="A351">
        <v>2625</v>
      </c>
      <c r="B351" t="s">
        <v>420</v>
      </c>
      <c r="C351" t="s">
        <v>724</v>
      </c>
      <c r="D351" t="s">
        <v>332</v>
      </c>
      <c r="E351" s="98">
        <v>21301</v>
      </c>
      <c r="F351">
        <v>26</v>
      </c>
      <c r="G351">
        <v>4</v>
      </c>
      <c r="H351">
        <v>1958</v>
      </c>
      <c r="I351" s="98">
        <v>44805</v>
      </c>
      <c r="J351">
        <v>350</v>
      </c>
      <c r="K351">
        <v>10</v>
      </c>
      <c r="L351">
        <v>10</v>
      </c>
      <c r="M351">
        <v>16</v>
      </c>
      <c r="N351" s="98">
        <v>44805</v>
      </c>
      <c r="O351" t="s">
        <v>354</v>
      </c>
    </row>
    <row r="352" spans="1:15" x14ac:dyDescent="0.2">
      <c r="A352">
        <v>9694</v>
      </c>
      <c r="B352" t="s">
        <v>725</v>
      </c>
      <c r="C352" t="s">
        <v>378</v>
      </c>
      <c r="D352" t="s">
        <v>332</v>
      </c>
      <c r="E352" s="98">
        <v>26289</v>
      </c>
      <c r="F352">
        <v>22</v>
      </c>
      <c r="G352">
        <v>12</v>
      </c>
      <c r="H352">
        <v>1971</v>
      </c>
      <c r="I352" s="98">
        <v>44805</v>
      </c>
      <c r="J352">
        <v>351</v>
      </c>
      <c r="K352">
        <v>10</v>
      </c>
      <c r="L352">
        <v>10</v>
      </c>
      <c r="M352">
        <v>12</v>
      </c>
      <c r="N352" s="98">
        <v>44805</v>
      </c>
      <c r="O352" t="s">
        <v>587</v>
      </c>
    </row>
    <row r="353" spans="1:15" x14ac:dyDescent="0.2">
      <c r="A353">
        <v>9685</v>
      </c>
      <c r="B353" t="s">
        <v>726</v>
      </c>
      <c r="C353" t="s">
        <v>265</v>
      </c>
      <c r="D353" t="s">
        <v>332</v>
      </c>
      <c r="E353" s="98">
        <v>24422</v>
      </c>
      <c r="F353">
        <v>11</v>
      </c>
      <c r="G353">
        <v>11</v>
      </c>
      <c r="H353">
        <v>1966</v>
      </c>
      <c r="I353" s="98">
        <v>44805</v>
      </c>
      <c r="J353">
        <v>352</v>
      </c>
      <c r="K353">
        <v>9</v>
      </c>
      <c r="L353">
        <v>9</v>
      </c>
      <c r="M353">
        <v>32</v>
      </c>
      <c r="N353" s="98">
        <v>44805</v>
      </c>
      <c r="O353" t="s">
        <v>39</v>
      </c>
    </row>
    <row r="354" spans="1:15" x14ac:dyDescent="0.2">
      <c r="A354">
        <v>8177</v>
      </c>
      <c r="B354" t="s">
        <v>727</v>
      </c>
      <c r="C354" t="s">
        <v>310</v>
      </c>
      <c r="D354" t="s">
        <v>332</v>
      </c>
      <c r="E354" s="98">
        <v>26809</v>
      </c>
      <c r="F354">
        <v>25</v>
      </c>
      <c r="G354">
        <v>5</v>
      </c>
      <c r="H354">
        <v>1973</v>
      </c>
      <c r="I354" s="98">
        <v>44805</v>
      </c>
      <c r="J354">
        <v>353</v>
      </c>
      <c r="K354">
        <v>9</v>
      </c>
      <c r="L354">
        <v>9</v>
      </c>
      <c r="M354">
        <v>31</v>
      </c>
      <c r="N354" s="98">
        <v>44805</v>
      </c>
      <c r="O354" t="s">
        <v>73</v>
      </c>
    </row>
    <row r="355" spans="1:15" x14ac:dyDescent="0.2">
      <c r="A355">
        <v>9649</v>
      </c>
      <c r="B355" t="s">
        <v>728</v>
      </c>
      <c r="C355" t="s">
        <v>487</v>
      </c>
      <c r="D355" t="s">
        <v>332</v>
      </c>
      <c r="E355" s="98">
        <v>25204</v>
      </c>
      <c r="F355">
        <v>1</v>
      </c>
      <c r="G355">
        <v>1</v>
      </c>
      <c r="H355">
        <v>1969</v>
      </c>
      <c r="I355" s="98">
        <v>44805</v>
      </c>
      <c r="J355">
        <v>354</v>
      </c>
      <c r="K355">
        <v>9</v>
      </c>
      <c r="L355">
        <v>9</v>
      </c>
      <c r="M355">
        <v>31</v>
      </c>
      <c r="N355" s="98">
        <v>44805</v>
      </c>
      <c r="O355" t="s">
        <v>106</v>
      </c>
    </row>
    <row r="356" spans="1:15" x14ac:dyDescent="0.2">
      <c r="A356">
        <v>9400</v>
      </c>
      <c r="B356" t="s">
        <v>167</v>
      </c>
      <c r="C356" t="s">
        <v>729</v>
      </c>
      <c r="D356" t="s">
        <v>332</v>
      </c>
      <c r="E356" s="98">
        <v>24815</v>
      </c>
      <c r="F356">
        <v>9</v>
      </c>
      <c r="G356">
        <v>12</v>
      </c>
      <c r="H356">
        <v>1967</v>
      </c>
      <c r="I356" s="98">
        <v>44805</v>
      </c>
      <c r="J356">
        <v>355</v>
      </c>
      <c r="K356">
        <v>9</v>
      </c>
      <c r="L356">
        <v>9</v>
      </c>
      <c r="M356">
        <v>24</v>
      </c>
      <c r="N356" s="98">
        <v>44805</v>
      </c>
      <c r="O356" t="s">
        <v>168</v>
      </c>
    </row>
    <row r="357" spans="1:15" x14ac:dyDescent="0.2">
      <c r="A357">
        <v>9537</v>
      </c>
      <c r="B357" t="s">
        <v>338</v>
      </c>
      <c r="C357" t="s">
        <v>730</v>
      </c>
      <c r="D357" t="s">
        <v>332</v>
      </c>
      <c r="E357" s="98">
        <v>39139</v>
      </c>
      <c r="F357">
        <v>26</v>
      </c>
      <c r="G357">
        <v>2</v>
      </c>
      <c r="H357">
        <v>2007</v>
      </c>
      <c r="I357" s="98">
        <v>44805</v>
      </c>
      <c r="J357">
        <v>356</v>
      </c>
      <c r="K357">
        <v>9</v>
      </c>
      <c r="L357">
        <v>9</v>
      </c>
      <c r="M357">
        <v>22</v>
      </c>
      <c r="N357" s="98">
        <v>44805</v>
      </c>
      <c r="O357" t="s">
        <v>709</v>
      </c>
    </row>
    <row r="358" spans="1:15" x14ac:dyDescent="0.2">
      <c r="A358">
        <v>196</v>
      </c>
      <c r="B358" t="s">
        <v>201</v>
      </c>
      <c r="C358" t="s">
        <v>731</v>
      </c>
      <c r="D358" t="s">
        <v>332</v>
      </c>
      <c r="E358" s="98">
        <v>17503</v>
      </c>
      <c r="F358">
        <v>2</v>
      </c>
      <c r="G358">
        <v>12</v>
      </c>
      <c r="H358">
        <v>1947</v>
      </c>
      <c r="I358" s="98">
        <v>44805</v>
      </c>
      <c r="J358">
        <v>357</v>
      </c>
      <c r="K358">
        <v>9</v>
      </c>
      <c r="L358">
        <v>9</v>
      </c>
      <c r="M358">
        <v>21</v>
      </c>
      <c r="N358" s="98">
        <v>44805</v>
      </c>
      <c r="O358" t="s">
        <v>47</v>
      </c>
    </row>
    <row r="359" spans="1:15" x14ac:dyDescent="0.2">
      <c r="A359">
        <v>7471</v>
      </c>
      <c r="B359" t="s">
        <v>732</v>
      </c>
      <c r="C359" t="s">
        <v>733</v>
      </c>
      <c r="D359" t="s">
        <v>332</v>
      </c>
      <c r="E359" s="98">
        <v>18026</v>
      </c>
      <c r="F359">
        <v>8</v>
      </c>
      <c r="G359">
        <v>5</v>
      </c>
      <c r="H359">
        <v>1949</v>
      </c>
      <c r="I359" s="98">
        <v>44805</v>
      </c>
      <c r="J359">
        <v>358</v>
      </c>
      <c r="K359">
        <v>9</v>
      </c>
      <c r="L359">
        <v>9</v>
      </c>
      <c r="M359">
        <v>21</v>
      </c>
      <c r="N359" s="98">
        <v>44805</v>
      </c>
      <c r="O359" t="s">
        <v>106</v>
      </c>
    </row>
    <row r="360" spans="1:15" x14ac:dyDescent="0.2">
      <c r="A360">
        <v>7710</v>
      </c>
      <c r="B360" t="s">
        <v>61</v>
      </c>
      <c r="C360" t="s">
        <v>533</v>
      </c>
      <c r="D360" t="s">
        <v>332</v>
      </c>
      <c r="E360" s="98">
        <v>21027</v>
      </c>
      <c r="F360">
        <v>26</v>
      </c>
      <c r="G360">
        <v>7</v>
      </c>
      <c r="H360">
        <v>1957</v>
      </c>
      <c r="I360" s="98">
        <v>44805</v>
      </c>
      <c r="J360">
        <v>359</v>
      </c>
      <c r="K360">
        <v>9</v>
      </c>
      <c r="L360">
        <v>9</v>
      </c>
      <c r="M360">
        <v>21</v>
      </c>
      <c r="N360" s="98">
        <v>44805</v>
      </c>
      <c r="O360" t="s">
        <v>41</v>
      </c>
    </row>
    <row r="361" spans="1:15" x14ac:dyDescent="0.2">
      <c r="A361">
        <v>9508</v>
      </c>
      <c r="B361" t="s">
        <v>734</v>
      </c>
      <c r="C361" t="s">
        <v>533</v>
      </c>
      <c r="D361" t="s">
        <v>332</v>
      </c>
      <c r="E361" s="98">
        <v>28543</v>
      </c>
      <c r="F361">
        <v>22</v>
      </c>
      <c r="G361">
        <v>2</v>
      </c>
      <c r="H361">
        <v>1978</v>
      </c>
      <c r="I361" s="98">
        <v>44805</v>
      </c>
      <c r="J361">
        <v>360</v>
      </c>
      <c r="K361">
        <v>9</v>
      </c>
      <c r="L361">
        <v>9</v>
      </c>
      <c r="M361">
        <v>21</v>
      </c>
      <c r="N361" s="98">
        <v>44805</v>
      </c>
      <c r="O361" t="s">
        <v>39</v>
      </c>
    </row>
    <row r="362" spans="1:15" x14ac:dyDescent="0.2">
      <c r="A362">
        <v>9803</v>
      </c>
      <c r="B362" t="s">
        <v>735</v>
      </c>
      <c r="C362" t="s">
        <v>736</v>
      </c>
      <c r="D362" t="s">
        <v>332</v>
      </c>
      <c r="E362" s="98">
        <v>39702</v>
      </c>
      <c r="F362">
        <v>11</v>
      </c>
      <c r="G362">
        <v>9</v>
      </c>
      <c r="H362">
        <v>2008</v>
      </c>
      <c r="I362" s="98">
        <v>44805</v>
      </c>
      <c r="J362">
        <v>361</v>
      </c>
      <c r="K362">
        <v>9</v>
      </c>
      <c r="L362">
        <v>9</v>
      </c>
      <c r="M362">
        <v>21</v>
      </c>
      <c r="N362" s="98">
        <v>44805</v>
      </c>
      <c r="O362" t="s">
        <v>709</v>
      </c>
    </row>
    <row r="363" spans="1:15" x14ac:dyDescent="0.2">
      <c r="A363">
        <v>225</v>
      </c>
      <c r="B363" t="s">
        <v>737</v>
      </c>
      <c r="C363" t="s">
        <v>257</v>
      </c>
      <c r="D363" t="s">
        <v>332</v>
      </c>
      <c r="E363" s="98">
        <v>16407</v>
      </c>
      <c r="F363">
        <v>1</v>
      </c>
      <c r="G363">
        <v>12</v>
      </c>
      <c r="H363">
        <v>1944</v>
      </c>
      <c r="I363" s="98">
        <v>44805</v>
      </c>
      <c r="J363">
        <v>362</v>
      </c>
      <c r="K363">
        <v>9</v>
      </c>
      <c r="L363">
        <v>9</v>
      </c>
      <c r="M363">
        <v>20</v>
      </c>
      <c r="N363" s="98">
        <v>44805</v>
      </c>
      <c r="O363" t="s">
        <v>47</v>
      </c>
    </row>
    <row r="364" spans="1:15" x14ac:dyDescent="0.2">
      <c r="A364">
        <v>7698</v>
      </c>
      <c r="B364" t="s">
        <v>738</v>
      </c>
      <c r="C364" t="s">
        <v>739</v>
      </c>
      <c r="D364" t="s">
        <v>332</v>
      </c>
      <c r="E364" s="98">
        <v>28402</v>
      </c>
      <c r="F364">
        <v>4</v>
      </c>
      <c r="G364">
        <v>10</v>
      </c>
      <c r="H364">
        <v>1977</v>
      </c>
      <c r="I364" s="98">
        <v>44805</v>
      </c>
      <c r="J364">
        <v>363</v>
      </c>
      <c r="K364">
        <v>9</v>
      </c>
      <c r="L364">
        <v>9</v>
      </c>
      <c r="M364">
        <v>20</v>
      </c>
      <c r="N364" s="98">
        <v>44805</v>
      </c>
      <c r="O364" t="s">
        <v>231</v>
      </c>
    </row>
    <row r="365" spans="1:15" x14ac:dyDescent="0.2">
      <c r="A365">
        <v>10108</v>
      </c>
      <c r="B365" t="s">
        <v>740</v>
      </c>
      <c r="C365" t="s">
        <v>741</v>
      </c>
      <c r="D365" t="s">
        <v>332</v>
      </c>
      <c r="E365" s="98">
        <v>40234</v>
      </c>
      <c r="F365">
        <v>25</v>
      </c>
      <c r="G365">
        <v>2</v>
      </c>
      <c r="H365">
        <v>2010</v>
      </c>
      <c r="I365" s="98">
        <v>44805</v>
      </c>
      <c r="J365">
        <v>364</v>
      </c>
      <c r="K365">
        <v>9</v>
      </c>
      <c r="L365">
        <v>9</v>
      </c>
      <c r="M365">
        <v>19</v>
      </c>
      <c r="N365" s="98">
        <v>44805</v>
      </c>
      <c r="O365" t="s">
        <v>106</v>
      </c>
    </row>
    <row r="366" spans="1:15" x14ac:dyDescent="0.2">
      <c r="A366">
        <v>333</v>
      </c>
      <c r="B366" t="s">
        <v>742</v>
      </c>
      <c r="C366" t="s">
        <v>532</v>
      </c>
      <c r="D366" t="s">
        <v>332</v>
      </c>
      <c r="E366" s="98">
        <v>15554</v>
      </c>
      <c r="F366">
        <v>1</v>
      </c>
      <c r="G366">
        <v>8</v>
      </c>
      <c r="H366">
        <v>1942</v>
      </c>
      <c r="I366" s="98">
        <v>44805</v>
      </c>
      <c r="J366">
        <v>365</v>
      </c>
      <c r="K366">
        <v>9</v>
      </c>
      <c r="L366">
        <v>9</v>
      </c>
      <c r="M366">
        <v>17</v>
      </c>
      <c r="N366" s="98">
        <v>44805</v>
      </c>
      <c r="O366" t="s">
        <v>95</v>
      </c>
    </row>
    <row r="367" spans="1:15" x14ac:dyDescent="0.2">
      <c r="A367">
        <v>8375</v>
      </c>
      <c r="B367" t="s">
        <v>158</v>
      </c>
      <c r="C367" t="s">
        <v>349</v>
      </c>
      <c r="D367" t="s">
        <v>332</v>
      </c>
      <c r="E367" s="98">
        <v>39669</v>
      </c>
      <c r="F367">
        <v>9</v>
      </c>
      <c r="G367">
        <v>8</v>
      </c>
      <c r="H367">
        <v>2008</v>
      </c>
      <c r="I367" s="98">
        <v>44805</v>
      </c>
      <c r="J367">
        <v>366</v>
      </c>
      <c r="K367">
        <v>9</v>
      </c>
      <c r="L367">
        <v>9</v>
      </c>
      <c r="M367">
        <v>16</v>
      </c>
      <c r="N367" s="98">
        <v>44805</v>
      </c>
      <c r="O367" t="s">
        <v>25</v>
      </c>
    </row>
    <row r="368" spans="1:15" x14ac:dyDescent="0.2">
      <c r="A368">
        <v>10023</v>
      </c>
      <c r="B368" t="s">
        <v>743</v>
      </c>
      <c r="C368" t="s">
        <v>274</v>
      </c>
      <c r="D368" t="s">
        <v>332</v>
      </c>
      <c r="E368" s="98">
        <v>39417</v>
      </c>
      <c r="F368">
        <v>1</v>
      </c>
      <c r="G368">
        <v>12</v>
      </c>
      <c r="H368">
        <v>2007</v>
      </c>
      <c r="I368" s="98">
        <v>44805</v>
      </c>
      <c r="J368">
        <v>367</v>
      </c>
      <c r="K368">
        <v>9</v>
      </c>
      <c r="L368">
        <v>9</v>
      </c>
      <c r="M368">
        <v>16</v>
      </c>
      <c r="N368" s="98">
        <v>44805</v>
      </c>
      <c r="O368" t="s">
        <v>76</v>
      </c>
    </row>
    <row r="369" spans="1:15" x14ac:dyDescent="0.2">
      <c r="A369">
        <v>3451</v>
      </c>
      <c r="B369" t="s">
        <v>744</v>
      </c>
      <c r="C369" t="s">
        <v>745</v>
      </c>
      <c r="D369" t="s">
        <v>332</v>
      </c>
      <c r="E369" s="98">
        <v>18568</v>
      </c>
      <c r="F369">
        <v>1</v>
      </c>
      <c r="G369">
        <v>11</v>
      </c>
      <c r="H369">
        <v>1950</v>
      </c>
      <c r="I369" s="98">
        <v>44805</v>
      </c>
      <c r="J369">
        <v>368</v>
      </c>
      <c r="K369">
        <v>9</v>
      </c>
      <c r="L369">
        <v>9</v>
      </c>
      <c r="M369">
        <v>15</v>
      </c>
      <c r="N369" s="98">
        <v>44805</v>
      </c>
      <c r="O369" t="s">
        <v>521</v>
      </c>
    </row>
    <row r="370" spans="1:15" x14ac:dyDescent="0.2">
      <c r="A370">
        <v>7362</v>
      </c>
      <c r="B370" t="s">
        <v>746</v>
      </c>
      <c r="C370" t="s">
        <v>747</v>
      </c>
      <c r="D370" t="s">
        <v>332</v>
      </c>
      <c r="E370" s="98">
        <v>37951</v>
      </c>
      <c r="F370">
        <v>26</v>
      </c>
      <c r="G370">
        <v>11</v>
      </c>
      <c r="H370">
        <v>2003</v>
      </c>
      <c r="I370" s="98">
        <v>44805</v>
      </c>
      <c r="J370">
        <v>369</v>
      </c>
      <c r="K370">
        <v>9</v>
      </c>
      <c r="L370">
        <v>9</v>
      </c>
      <c r="M370">
        <v>14</v>
      </c>
      <c r="N370" s="98">
        <v>44805</v>
      </c>
      <c r="O370" t="s">
        <v>53</v>
      </c>
    </row>
    <row r="371" spans="1:15" x14ac:dyDescent="0.2">
      <c r="A371">
        <v>7421</v>
      </c>
      <c r="B371" t="s">
        <v>748</v>
      </c>
      <c r="C371" t="s">
        <v>579</v>
      </c>
      <c r="D371" t="s">
        <v>332</v>
      </c>
      <c r="E371" s="98">
        <v>30596</v>
      </c>
      <c r="F371">
        <v>7</v>
      </c>
      <c r="G371">
        <v>10</v>
      </c>
      <c r="H371">
        <v>1983</v>
      </c>
      <c r="I371" s="98">
        <v>44805</v>
      </c>
      <c r="J371">
        <v>370</v>
      </c>
      <c r="K371">
        <v>9</v>
      </c>
      <c r="L371">
        <v>9</v>
      </c>
      <c r="M371">
        <v>12</v>
      </c>
      <c r="N371" s="98">
        <v>44805</v>
      </c>
      <c r="O371" t="s">
        <v>285</v>
      </c>
    </row>
    <row r="372" spans="1:15" x14ac:dyDescent="0.2">
      <c r="A372">
        <v>9676</v>
      </c>
      <c r="B372" t="s">
        <v>749</v>
      </c>
      <c r="C372" t="s">
        <v>750</v>
      </c>
      <c r="D372" t="s">
        <v>332</v>
      </c>
      <c r="E372" s="98">
        <v>38888</v>
      </c>
      <c r="F372">
        <v>20</v>
      </c>
      <c r="G372">
        <v>6</v>
      </c>
      <c r="H372">
        <v>2006</v>
      </c>
      <c r="I372" s="98">
        <v>44805</v>
      </c>
      <c r="J372">
        <v>371</v>
      </c>
      <c r="K372">
        <v>9</v>
      </c>
      <c r="L372">
        <v>9</v>
      </c>
      <c r="M372">
        <v>12</v>
      </c>
      <c r="N372" s="98">
        <v>44805</v>
      </c>
      <c r="O372" t="s">
        <v>751</v>
      </c>
    </row>
    <row r="373" spans="1:15" x14ac:dyDescent="0.2">
      <c r="A373">
        <v>8802</v>
      </c>
      <c r="B373" t="s">
        <v>200</v>
      </c>
      <c r="C373" t="s">
        <v>520</v>
      </c>
      <c r="D373" t="s">
        <v>332</v>
      </c>
      <c r="E373" s="98">
        <v>17877</v>
      </c>
      <c r="F373">
        <v>10</v>
      </c>
      <c r="G373">
        <v>12</v>
      </c>
      <c r="H373">
        <v>1948</v>
      </c>
      <c r="I373" s="98">
        <v>44805</v>
      </c>
      <c r="J373">
        <v>372</v>
      </c>
      <c r="K373">
        <v>9</v>
      </c>
      <c r="L373">
        <v>9</v>
      </c>
      <c r="M373">
        <v>11</v>
      </c>
      <c r="N373" s="98">
        <v>44805</v>
      </c>
      <c r="O373" t="s">
        <v>62</v>
      </c>
    </row>
    <row r="374" spans="1:15" x14ac:dyDescent="0.2">
      <c r="A374">
        <v>9727</v>
      </c>
      <c r="B374" t="s">
        <v>546</v>
      </c>
      <c r="C374" t="s">
        <v>307</v>
      </c>
      <c r="D374" t="s">
        <v>332</v>
      </c>
      <c r="E374" s="98">
        <v>26733</v>
      </c>
      <c r="F374">
        <v>10</v>
      </c>
      <c r="G374">
        <v>3</v>
      </c>
      <c r="H374">
        <v>1973</v>
      </c>
      <c r="I374" s="98">
        <v>44805</v>
      </c>
      <c r="J374">
        <v>373</v>
      </c>
      <c r="K374">
        <v>8</v>
      </c>
      <c r="L374">
        <v>8</v>
      </c>
      <c r="M374">
        <v>40</v>
      </c>
      <c r="N374" s="98">
        <v>44805</v>
      </c>
      <c r="O374" t="s">
        <v>39</v>
      </c>
    </row>
    <row r="375" spans="1:15" x14ac:dyDescent="0.2">
      <c r="A375">
        <v>9935</v>
      </c>
      <c r="B375" t="s">
        <v>529</v>
      </c>
      <c r="C375" t="s">
        <v>353</v>
      </c>
      <c r="D375" t="s">
        <v>332</v>
      </c>
      <c r="E375" s="98">
        <v>39814</v>
      </c>
      <c r="F375">
        <v>1</v>
      </c>
      <c r="G375">
        <v>1</v>
      </c>
      <c r="H375">
        <v>2009</v>
      </c>
      <c r="I375" s="98">
        <v>44805</v>
      </c>
      <c r="J375">
        <v>374</v>
      </c>
      <c r="K375">
        <v>8</v>
      </c>
      <c r="L375">
        <v>8</v>
      </c>
      <c r="M375">
        <v>32</v>
      </c>
      <c r="N375" s="98">
        <v>44805</v>
      </c>
      <c r="O375" t="s">
        <v>106</v>
      </c>
    </row>
    <row r="376" spans="1:15" x14ac:dyDescent="0.2">
      <c r="A376">
        <v>302</v>
      </c>
      <c r="B376" t="s">
        <v>57</v>
      </c>
      <c r="C376" t="s">
        <v>256</v>
      </c>
      <c r="D376" t="s">
        <v>332</v>
      </c>
      <c r="E376" s="98">
        <v>24944</v>
      </c>
      <c r="F376">
        <v>16</v>
      </c>
      <c r="G376">
        <v>4</v>
      </c>
      <c r="H376">
        <v>1968</v>
      </c>
      <c r="I376" s="98">
        <v>44805</v>
      </c>
      <c r="J376">
        <v>375</v>
      </c>
      <c r="K376">
        <v>8</v>
      </c>
      <c r="L376">
        <v>8</v>
      </c>
      <c r="M376">
        <v>30</v>
      </c>
      <c r="N376" s="98">
        <v>44805</v>
      </c>
      <c r="O376" t="s">
        <v>36</v>
      </c>
    </row>
    <row r="377" spans="1:15" x14ac:dyDescent="0.2">
      <c r="A377">
        <v>5225</v>
      </c>
      <c r="B377" t="s">
        <v>752</v>
      </c>
      <c r="C377" t="s">
        <v>433</v>
      </c>
      <c r="D377" t="s">
        <v>332</v>
      </c>
      <c r="E377" s="98">
        <v>18529</v>
      </c>
      <c r="F377">
        <v>23</v>
      </c>
      <c r="G377">
        <v>9</v>
      </c>
      <c r="H377">
        <v>1950</v>
      </c>
      <c r="I377" s="98">
        <v>44805</v>
      </c>
      <c r="J377">
        <v>376</v>
      </c>
      <c r="K377">
        <v>8</v>
      </c>
      <c r="L377">
        <v>8</v>
      </c>
      <c r="M377">
        <v>27</v>
      </c>
      <c r="N377" s="98">
        <v>44805</v>
      </c>
      <c r="O377" t="s">
        <v>359</v>
      </c>
    </row>
    <row r="378" spans="1:15" x14ac:dyDescent="0.2">
      <c r="A378">
        <v>1317</v>
      </c>
      <c r="B378" t="s">
        <v>66</v>
      </c>
      <c r="C378" t="s">
        <v>753</v>
      </c>
      <c r="D378" t="s">
        <v>332</v>
      </c>
      <c r="E378" s="98">
        <v>25111</v>
      </c>
      <c r="F378">
        <v>30</v>
      </c>
      <c r="G378">
        <v>9</v>
      </c>
      <c r="H378">
        <v>1968</v>
      </c>
      <c r="I378" s="98">
        <v>44805</v>
      </c>
      <c r="J378">
        <v>377</v>
      </c>
      <c r="K378">
        <v>8</v>
      </c>
      <c r="L378">
        <v>8</v>
      </c>
      <c r="M378">
        <v>26</v>
      </c>
      <c r="N378" s="98">
        <v>44805</v>
      </c>
      <c r="O378" t="s">
        <v>375</v>
      </c>
    </row>
    <row r="379" spans="1:15" x14ac:dyDescent="0.2">
      <c r="A379">
        <v>9360</v>
      </c>
      <c r="B379" t="s">
        <v>754</v>
      </c>
      <c r="C379" t="s">
        <v>755</v>
      </c>
      <c r="D379" t="s">
        <v>332</v>
      </c>
      <c r="E379" s="98">
        <v>39894</v>
      </c>
      <c r="F379">
        <v>22</v>
      </c>
      <c r="G379">
        <v>3</v>
      </c>
      <c r="H379">
        <v>2009</v>
      </c>
      <c r="I379" s="98">
        <v>44805</v>
      </c>
      <c r="J379">
        <v>378</v>
      </c>
      <c r="K379">
        <v>8</v>
      </c>
      <c r="L379">
        <v>8</v>
      </c>
      <c r="M379">
        <v>24</v>
      </c>
      <c r="N379" s="98">
        <v>44805</v>
      </c>
      <c r="O379" t="s">
        <v>76</v>
      </c>
    </row>
    <row r="380" spans="1:15" x14ac:dyDescent="0.2">
      <c r="A380">
        <v>9578</v>
      </c>
      <c r="B380" t="s">
        <v>756</v>
      </c>
      <c r="C380" t="s">
        <v>274</v>
      </c>
      <c r="D380" t="s">
        <v>332</v>
      </c>
      <c r="E380" s="98">
        <v>40198</v>
      </c>
      <c r="F380">
        <v>20</v>
      </c>
      <c r="G380">
        <v>1</v>
      </c>
      <c r="H380">
        <v>2010</v>
      </c>
      <c r="I380" s="98">
        <v>44805</v>
      </c>
      <c r="J380">
        <v>379</v>
      </c>
      <c r="K380">
        <v>8</v>
      </c>
      <c r="L380">
        <v>8</v>
      </c>
      <c r="M380">
        <v>24</v>
      </c>
      <c r="N380" s="98">
        <v>44805</v>
      </c>
      <c r="O380" t="s">
        <v>76</v>
      </c>
    </row>
    <row r="381" spans="1:15" x14ac:dyDescent="0.2">
      <c r="A381">
        <v>9716</v>
      </c>
      <c r="B381" t="s">
        <v>173</v>
      </c>
      <c r="C381" t="s">
        <v>757</v>
      </c>
      <c r="D381" t="s">
        <v>332</v>
      </c>
      <c r="E381" s="98">
        <v>39286</v>
      </c>
      <c r="F381">
        <v>23</v>
      </c>
      <c r="G381">
        <v>7</v>
      </c>
      <c r="H381">
        <v>2007</v>
      </c>
      <c r="I381" s="98">
        <v>44805</v>
      </c>
      <c r="J381">
        <v>380</v>
      </c>
      <c r="K381">
        <v>8</v>
      </c>
      <c r="L381">
        <v>8</v>
      </c>
      <c r="M381">
        <v>23</v>
      </c>
      <c r="N381" s="98">
        <v>44805</v>
      </c>
      <c r="O381" t="s">
        <v>79</v>
      </c>
    </row>
    <row r="382" spans="1:15" x14ac:dyDescent="0.2">
      <c r="A382">
        <v>8663</v>
      </c>
      <c r="B382" t="s">
        <v>535</v>
      </c>
      <c r="C382" t="s">
        <v>338</v>
      </c>
      <c r="D382" t="s">
        <v>332</v>
      </c>
      <c r="E382" s="98">
        <v>22427</v>
      </c>
      <c r="F382">
        <v>26</v>
      </c>
      <c r="G382">
        <v>5</v>
      </c>
      <c r="H382">
        <v>1961</v>
      </c>
      <c r="I382" s="98">
        <v>44805</v>
      </c>
      <c r="J382">
        <v>381</v>
      </c>
      <c r="K382">
        <v>8</v>
      </c>
      <c r="L382">
        <v>8</v>
      </c>
      <c r="M382">
        <v>22</v>
      </c>
      <c r="N382" s="98">
        <v>44805</v>
      </c>
      <c r="O382" t="s">
        <v>106</v>
      </c>
    </row>
    <row r="383" spans="1:15" x14ac:dyDescent="0.2">
      <c r="A383">
        <v>9917</v>
      </c>
      <c r="B383" t="s">
        <v>758</v>
      </c>
      <c r="C383" t="s">
        <v>377</v>
      </c>
      <c r="D383" t="s">
        <v>332</v>
      </c>
      <c r="E383" s="98">
        <v>1</v>
      </c>
      <c r="F383">
        <v>1</v>
      </c>
      <c r="G383">
        <v>1</v>
      </c>
      <c r="H383">
        <v>1900</v>
      </c>
      <c r="I383" s="98">
        <v>44805</v>
      </c>
      <c r="J383">
        <v>382</v>
      </c>
      <c r="K383">
        <v>8</v>
      </c>
      <c r="L383">
        <v>8</v>
      </c>
      <c r="M383">
        <v>22</v>
      </c>
      <c r="N383" s="98">
        <v>44805</v>
      </c>
      <c r="O383" t="s">
        <v>106</v>
      </c>
    </row>
    <row r="384" spans="1:15" x14ac:dyDescent="0.2">
      <c r="A384">
        <v>8370</v>
      </c>
      <c r="B384" t="s">
        <v>759</v>
      </c>
      <c r="C384" t="s">
        <v>760</v>
      </c>
      <c r="D384" t="s">
        <v>332</v>
      </c>
      <c r="E384" s="98">
        <v>40238</v>
      </c>
      <c r="F384">
        <v>1</v>
      </c>
      <c r="G384">
        <v>3</v>
      </c>
      <c r="H384">
        <v>2010</v>
      </c>
      <c r="I384" s="98">
        <v>44805</v>
      </c>
      <c r="J384">
        <v>383</v>
      </c>
      <c r="K384">
        <v>8</v>
      </c>
      <c r="L384">
        <v>8</v>
      </c>
      <c r="M384">
        <v>21</v>
      </c>
      <c r="N384" s="98">
        <v>44805</v>
      </c>
      <c r="O384" t="s">
        <v>30</v>
      </c>
    </row>
    <row r="385" spans="1:15" x14ac:dyDescent="0.2">
      <c r="A385">
        <v>8645</v>
      </c>
      <c r="B385" t="s">
        <v>761</v>
      </c>
      <c r="C385" t="s">
        <v>545</v>
      </c>
      <c r="D385" t="s">
        <v>332</v>
      </c>
      <c r="E385" s="98">
        <v>21653</v>
      </c>
      <c r="F385">
        <v>13</v>
      </c>
      <c r="G385">
        <v>4</v>
      </c>
      <c r="H385">
        <v>1959</v>
      </c>
      <c r="I385" s="98">
        <v>44805</v>
      </c>
      <c r="J385">
        <v>384</v>
      </c>
      <c r="K385">
        <v>8</v>
      </c>
      <c r="L385">
        <v>8</v>
      </c>
      <c r="M385">
        <v>18</v>
      </c>
      <c r="N385" s="98">
        <v>44805</v>
      </c>
      <c r="O385" t="s">
        <v>56</v>
      </c>
    </row>
    <row r="386" spans="1:15" x14ac:dyDescent="0.2">
      <c r="A386">
        <v>9188</v>
      </c>
      <c r="B386" t="s">
        <v>762</v>
      </c>
      <c r="C386" t="s">
        <v>763</v>
      </c>
      <c r="D386" t="s">
        <v>332</v>
      </c>
      <c r="E386" s="98">
        <v>39960</v>
      </c>
      <c r="F386">
        <v>27</v>
      </c>
      <c r="G386">
        <v>5</v>
      </c>
      <c r="H386">
        <v>2009</v>
      </c>
      <c r="I386" s="98">
        <v>44805</v>
      </c>
      <c r="J386">
        <v>385</v>
      </c>
      <c r="K386">
        <v>8</v>
      </c>
      <c r="L386">
        <v>8</v>
      </c>
      <c r="M386">
        <v>18</v>
      </c>
      <c r="N386" s="98">
        <v>44805</v>
      </c>
      <c r="O386" t="s">
        <v>36</v>
      </c>
    </row>
    <row r="387" spans="1:15" x14ac:dyDescent="0.2">
      <c r="A387">
        <v>9732</v>
      </c>
      <c r="B387" t="s">
        <v>764</v>
      </c>
      <c r="C387" t="s">
        <v>765</v>
      </c>
      <c r="D387" t="s">
        <v>332</v>
      </c>
      <c r="E387" s="98">
        <v>24863</v>
      </c>
      <c r="F387">
        <v>26</v>
      </c>
      <c r="G387">
        <v>1</v>
      </c>
      <c r="H387">
        <v>1968</v>
      </c>
      <c r="I387" s="98">
        <v>44805</v>
      </c>
      <c r="J387">
        <v>386</v>
      </c>
      <c r="K387">
        <v>8</v>
      </c>
      <c r="L387">
        <v>8</v>
      </c>
      <c r="M387">
        <v>18</v>
      </c>
      <c r="N387" s="98">
        <v>44805</v>
      </c>
      <c r="O387" t="s">
        <v>106</v>
      </c>
    </row>
    <row r="388" spans="1:15" x14ac:dyDescent="0.2">
      <c r="A388">
        <v>8761</v>
      </c>
      <c r="B388" t="s">
        <v>766</v>
      </c>
      <c r="C388" t="s">
        <v>416</v>
      </c>
      <c r="D388" t="s">
        <v>332</v>
      </c>
      <c r="E388" s="98">
        <v>28500</v>
      </c>
      <c r="F388">
        <v>10</v>
      </c>
      <c r="G388">
        <v>1</v>
      </c>
      <c r="H388">
        <v>1978</v>
      </c>
      <c r="I388" s="98">
        <v>44805</v>
      </c>
      <c r="J388">
        <v>387</v>
      </c>
      <c r="K388">
        <v>8</v>
      </c>
      <c r="L388">
        <v>8</v>
      </c>
      <c r="M388">
        <v>12</v>
      </c>
      <c r="N388" s="98">
        <v>44805</v>
      </c>
      <c r="O388" t="s">
        <v>106</v>
      </c>
    </row>
    <row r="389" spans="1:15" x14ac:dyDescent="0.2">
      <c r="A389">
        <v>246</v>
      </c>
      <c r="B389" t="s">
        <v>767</v>
      </c>
      <c r="C389" t="s">
        <v>768</v>
      </c>
      <c r="D389" t="s">
        <v>332</v>
      </c>
      <c r="E389" s="98">
        <v>19816</v>
      </c>
      <c r="F389">
        <v>2</v>
      </c>
      <c r="G389">
        <v>4</v>
      </c>
      <c r="H389">
        <v>1954</v>
      </c>
      <c r="I389" s="98">
        <v>44805</v>
      </c>
      <c r="J389">
        <v>388</v>
      </c>
      <c r="K389">
        <v>8</v>
      </c>
      <c r="L389">
        <v>8</v>
      </c>
      <c r="M389">
        <v>10</v>
      </c>
      <c r="N389" s="98">
        <v>44805</v>
      </c>
      <c r="O389" t="s">
        <v>235</v>
      </c>
    </row>
    <row r="390" spans="1:15" x14ac:dyDescent="0.2">
      <c r="A390">
        <v>8306</v>
      </c>
      <c r="B390" t="s">
        <v>769</v>
      </c>
      <c r="C390" t="s">
        <v>472</v>
      </c>
      <c r="D390" t="s">
        <v>332</v>
      </c>
      <c r="E390" s="98">
        <v>21634</v>
      </c>
      <c r="F390">
        <v>25</v>
      </c>
      <c r="G390">
        <v>3</v>
      </c>
      <c r="H390">
        <v>1959</v>
      </c>
      <c r="I390" s="98">
        <v>44805</v>
      </c>
      <c r="J390">
        <v>389</v>
      </c>
      <c r="K390">
        <v>8</v>
      </c>
      <c r="L390">
        <v>8</v>
      </c>
      <c r="M390">
        <v>10</v>
      </c>
      <c r="N390" s="98">
        <v>44774</v>
      </c>
      <c r="O390" t="s">
        <v>106</v>
      </c>
    </row>
    <row r="391" spans="1:15" x14ac:dyDescent="0.2">
      <c r="A391">
        <v>9737</v>
      </c>
      <c r="B391" t="s">
        <v>107</v>
      </c>
      <c r="C391" t="s">
        <v>308</v>
      </c>
      <c r="D391" t="s">
        <v>332</v>
      </c>
      <c r="E391" s="98">
        <v>39176</v>
      </c>
      <c r="F391">
        <v>4</v>
      </c>
      <c r="G391">
        <v>4</v>
      </c>
      <c r="H391">
        <v>2007</v>
      </c>
      <c r="I391" s="98">
        <v>44805</v>
      </c>
      <c r="J391">
        <v>390</v>
      </c>
      <c r="K391">
        <v>7</v>
      </c>
      <c r="L391">
        <v>7</v>
      </c>
      <c r="M391">
        <v>33</v>
      </c>
      <c r="N391" s="98">
        <v>44805</v>
      </c>
      <c r="O391" t="s">
        <v>79</v>
      </c>
    </row>
    <row r="392" spans="1:15" x14ac:dyDescent="0.2">
      <c r="A392">
        <v>161</v>
      </c>
      <c r="B392" t="s">
        <v>770</v>
      </c>
      <c r="C392" t="s">
        <v>442</v>
      </c>
      <c r="D392" t="s">
        <v>332</v>
      </c>
      <c r="E392" s="98">
        <v>18896</v>
      </c>
      <c r="F392">
        <v>25</v>
      </c>
      <c r="G392">
        <v>9</v>
      </c>
      <c r="H392">
        <v>1951</v>
      </c>
      <c r="I392" s="98">
        <v>44805</v>
      </c>
      <c r="J392">
        <v>391</v>
      </c>
      <c r="K392">
        <v>7</v>
      </c>
      <c r="L392">
        <v>7</v>
      </c>
      <c r="M392">
        <v>24</v>
      </c>
      <c r="N392" s="98">
        <v>44805</v>
      </c>
      <c r="O392" t="s">
        <v>56</v>
      </c>
    </row>
    <row r="393" spans="1:15" x14ac:dyDescent="0.2">
      <c r="A393">
        <v>9926</v>
      </c>
      <c r="B393" t="s">
        <v>771</v>
      </c>
      <c r="C393" t="s">
        <v>772</v>
      </c>
      <c r="D393" t="s">
        <v>332</v>
      </c>
      <c r="E393" s="98">
        <v>40785</v>
      </c>
      <c r="F393">
        <v>30</v>
      </c>
      <c r="G393">
        <v>8</v>
      </c>
      <c r="H393">
        <v>2011</v>
      </c>
      <c r="I393" s="98">
        <v>44805</v>
      </c>
      <c r="J393">
        <v>392</v>
      </c>
      <c r="K393">
        <v>7</v>
      </c>
      <c r="L393">
        <v>7</v>
      </c>
      <c r="M393">
        <v>23</v>
      </c>
      <c r="N393" s="98">
        <v>44805</v>
      </c>
      <c r="O393" t="s">
        <v>59</v>
      </c>
    </row>
    <row r="394" spans="1:15" x14ac:dyDescent="0.2">
      <c r="A394">
        <v>2355</v>
      </c>
      <c r="B394" t="s">
        <v>685</v>
      </c>
      <c r="C394" t="s">
        <v>773</v>
      </c>
      <c r="D394" t="s">
        <v>332</v>
      </c>
      <c r="E394" s="98">
        <v>20455</v>
      </c>
      <c r="F394">
        <v>1</v>
      </c>
      <c r="G394">
        <v>1</v>
      </c>
      <c r="H394">
        <v>1956</v>
      </c>
      <c r="I394" s="98">
        <v>44805</v>
      </c>
      <c r="J394">
        <v>393</v>
      </c>
      <c r="K394">
        <v>7</v>
      </c>
      <c r="L394">
        <v>7</v>
      </c>
      <c r="M394">
        <v>20</v>
      </c>
      <c r="N394" s="98">
        <v>44805</v>
      </c>
      <c r="O394" t="s">
        <v>106</v>
      </c>
    </row>
    <row r="395" spans="1:15" x14ac:dyDescent="0.2">
      <c r="A395">
        <v>9452</v>
      </c>
      <c r="B395" t="s">
        <v>774</v>
      </c>
      <c r="C395" t="s">
        <v>775</v>
      </c>
      <c r="D395" t="s">
        <v>332</v>
      </c>
      <c r="E395" s="98">
        <v>38531</v>
      </c>
      <c r="F395">
        <v>28</v>
      </c>
      <c r="G395">
        <v>6</v>
      </c>
      <c r="H395">
        <v>2005</v>
      </c>
      <c r="I395" s="98">
        <v>44805</v>
      </c>
      <c r="J395">
        <v>394</v>
      </c>
      <c r="K395">
        <v>7</v>
      </c>
      <c r="L395">
        <v>7</v>
      </c>
      <c r="M395">
        <v>18</v>
      </c>
      <c r="N395" s="98">
        <v>44805</v>
      </c>
      <c r="O395" t="s">
        <v>59</v>
      </c>
    </row>
    <row r="396" spans="1:15" x14ac:dyDescent="0.2">
      <c r="A396">
        <v>10123</v>
      </c>
      <c r="B396" t="s">
        <v>216</v>
      </c>
      <c r="C396" t="s">
        <v>351</v>
      </c>
      <c r="D396" t="s">
        <v>332</v>
      </c>
      <c r="E396" s="98">
        <v>38546</v>
      </c>
      <c r="F396">
        <v>13</v>
      </c>
      <c r="G396">
        <v>7</v>
      </c>
      <c r="H396">
        <v>2005</v>
      </c>
      <c r="I396" s="98">
        <v>44805</v>
      </c>
      <c r="J396">
        <v>395</v>
      </c>
      <c r="K396">
        <v>7</v>
      </c>
      <c r="L396">
        <v>7</v>
      </c>
      <c r="M396">
        <v>18</v>
      </c>
      <c r="N396" s="98">
        <v>44805</v>
      </c>
      <c r="O396" t="s">
        <v>106</v>
      </c>
    </row>
    <row r="397" spans="1:15" x14ac:dyDescent="0.2">
      <c r="A397">
        <v>7484</v>
      </c>
      <c r="B397" t="s">
        <v>239</v>
      </c>
      <c r="C397" t="s">
        <v>368</v>
      </c>
      <c r="D397" t="s">
        <v>332</v>
      </c>
      <c r="E397" s="98">
        <v>27096</v>
      </c>
      <c r="F397">
        <v>8</v>
      </c>
      <c r="G397">
        <v>3</v>
      </c>
      <c r="H397">
        <v>1974</v>
      </c>
      <c r="I397" s="98">
        <v>44805</v>
      </c>
      <c r="J397">
        <v>396</v>
      </c>
      <c r="K397">
        <v>7</v>
      </c>
      <c r="L397">
        <v>7</v>
      </c>
      <c r="M397">
        <v>16</v>
      </c>
      <c r="N397" s="98">
        <v>44805</v>
      </c>
      <c r="O397" t="s">
        <v>36</v>
      </c>
    </row>
    <row r="398" spans="1:15" x14ac:dyDescent="0.2">
      <c r="A398">
        <v>7831</v>
      </c>
      <c r="B398" t="s">
        <v>776</v>
      </c>
      <c r="C398" t="s">
        <v>287</v>
      </c>
      <c r="D398" t="s">
        <v>332</v>
      </c>
      <c r="E398" s="98">
        <v>39293</v>
      </c>
      <c r="F398">
        <v>30</v>
      </c>
      <c r="G398">
        <v>7</v>
      </c>
      <c r="H398">
        <v>2007</v>
      </c>
      <c r="I398" s="98">
        <v>44805</v>
      </c>
      <c r="J398">
        <v>397</v>
      </c>
      <c r="K398">
        <v>7</v>
      </c>
      <c r="L398">
        <v>7</v>
      </c>
      <c r="M398">
        <v>16</v>
      </c>
      <c r="N398" s="98">
        <v>44805</v>
      </c>
      <c r="O398" t="s">
        <v>25</v>
      </c>
    </row>
    <row r="399" spans="1:15" x14ac:dyDescent="0.2">
      <c r="A399">
        <v>8072</v>
      </c>
      <c r="B399" t="s">
        <v>632</v>
      </c>
      <c r="C399" t="s">
        <v>777</v>
      </c>
      <c r="D399" t="s">
        <v>332</v>
      </c>
      <c r="E399" s="98">
        <v>27153</v>
      </c>
      <c r="F399">
        <v>4</v>
      </c>
      <c r="G399">
        <v>5</v>
      </c>
      <c r="H399">
        <v>1974</v>
      </c>
      <c r="I399" s="98">
        <v>44805</v>
      </c>
      <c r="J399">
        <v>398</v>
      </c>
      <c r="K399">
        <v>7</v>
      </c>
      <c r="L399">
        <v>7</v>
      </c>
      <c r="M399">
        <v>14</v>
      </c>
      <c r="N399" s="98">
        <v>44805</v>
      </c>
      <c r="O399" t="s">
        <v>106</v>
      </c>
    </row>
    <row r="400" spans="1:15" x14ac:dyDescent="0.2">
      <c r="A400">
        <v>9291</v>
      </c>
      <c r="B400" t="s">
        <v>778</v>
      </c>
      <c r="C400" t="s">
        <v>779</v>
      </c>
      <c r="D400" t="s">
        <v>332</v>
      </c>
      <c r="E400" s="98">
        <v>32641</v>
      </c>
      <c r="F400">
        <v>13</v>
      </c>
      <c r="G400">
        <v>5</v>
      </c>
      <c r="H400">
        <v>1989</v>
      </c>
      <c r="I400" s="98">
        <v>44805</v>
      </c>
      <c r="J400">
        <v>399</v>
      </c>
      <c r="K400">
        <v>7</v>
      </c>
      <c r="L400">
        <v>7</v>
      </c>
      <c r="M400">
        <v>14</v>
      </c>
      <c r="N400" s="98">
        <v>44805</v>
      </c>
      <c r="O400" t="s">
        <v>106</v>
      </c>
    </row>
    <row r="401" spans="1:15" x14ac:dyDescent="0.2">
      <c r="A401">
        <v>8534</v>
      </c>
      <c r="B401" t="s">
        <v>780</v>
      </c>
      <c r="C401" t="s">
        <v>363</v>
      </c>
      <c r="D401" t="s">
        <v>332</v>
      </c>
      <c r="E401" s="98">
        <v>23376</v>
      </c>
      <c r="F401">
        <v>31</v>
      </c>
      <c r="G401">
        <v>12</v>
      </c>
      <c r="H401">
        <v>1963</v>
      </c>
      <c r="I401" s="98">
        <v>44805</v>
      </c>
      <c r="J401">
        <v>400</v>
      </c>
      <c r="K401">
        <v>7</v>
      </c>
      <c r="L401">
        <v>7</v>
      </c>
      <c r="M401">
        <v>13</v>
      </c>
      <c r="N401" s="98">
        <v>44805</v>
      </c>
      <c r="O401" t="s">
        <v>53</v>
      </c>
    </row>
    <row r="402" spans="1:15" x14ac:dyDescent="0.2">
      <c r="A402">
        <v>9931</v>
      </c>
      <c r="B402" t="s">
        <v>215</v>
      </c>
      <c r="C402" t="s">
        <v>781</v>
      </c>
      <c r="D402" t="s">
        <v>332</v>
      </c>
      <c r="E402" s="98">
        <v>39452</v>
      </c>
      <c r="F402">
        <v>5</v>
      </c>
      <c r="G402">
        <v>1</v>
      </c>
      <c r="H402">
        <v>2008</v>
      </c>
      <c r="I402" s="98">
        <v>44805</v>
      </c>
      <c r="J402">
        <v>401</v>
      </c>
      <c r="K402">
        <v>6</v>
      </c>
      <c r="L402">
        <v>6</v>
      </c>
      <c r="M402">
        <v>44</v>
      </c>
      <c r="N402" s="98">
        <v>44805</v>
      </c>
      <c r="O402" t="s">
        <v>59</v>
      </c>
    </row>
    <row r="403" spans="1:15" x14ac:dyDescent="0.2">
      <c r="A403">
        <v>10020</v>
      </c>
      <c r="B403" t="s">
        <v>213</v>
      </c>
      <c r="C403" t="s">
        <v>311</v>
      </c>
      <c r="D403" t="s">
        <v>332</v>
      </c>
      <c r="E403" s="98">
        <v>23427</v>
      </c>
      <c r="F403">
        <v>20</v>
      </c>
      <c r="G403">
        <v>2</v>
      </c>
      <c r="H403">
        <v>1964</v>
      </c>
      <c r="I403" s="98">
        <v>44805</v>
      </c>
      <c r="J403">
        <v>402</v>
      </c>
      <c r="K403">
        <v>6</v>
      </c>
      <c r="L403">
        <v>6</v>
      </c>
      <c r="M403">
        <v>33</v>
      </c>
      <c r="N403" s="98">
        <v>44805</v>
      </c>
      <c r="O403" t="s">
        <v>79</v>
      </c>
    </row>
    <row r="404" spans="1:15" x14ac:dyDescent="0.2">
      <c r="A404">
        <v>8033</v>
      </c>
      <c r="B404" t="s">
        <v>782</v>
      </c>
      <c r="C404" t="s">
        <v>331</v>
      </c>
      <c r="D404" t="s">
        <v>332</v>
      </c>
      <c r="E404" s="98">
        <v>23535</v>
      </c>
      <c r="F404">
        <v>7</v>
      </c>
      <c r="G404">
        <v>6</v>
      </c>
      <c r="H404">
        <v>1964</v>
      </c>
      <c r="I404" s="98">
        <v>44805</v>
      </c>
      <c r="J404">
        <v>403</v>
      </c>
      <c r="K404">
        <v>6</v>
      </c>
      <c r="L404">
        <v>6</v>
      </c>
      <c r="M404">
        <v>29</v>
      </c>
      <c r="N404" s="98">
        <v>44805</v>
      </c>
      <c r="O404" t="s">
        <v>106</v>
      </c>
    </row>
    <row r="405" spans="1:15" x14ac:dyDescent="0.2">
      <c r="A405">
        <v>9568</v>
      </c>
      <c r="B405" t="s">
        <v>162</v>
      </c>
      <c r="C405" t="s">
        <v>338</v>
      </c>
      <c r="D405" t="s">
        <v>332</v>
      </c>
      <c r="E405" s="98">
        <v>38769</v>
      </c>
      <c r="F405">
        <v>21</v>
      </c>
      <c r="G405">
        <v>2</v>
      </c>
      <c r="H405">
        <v>2006</v>
      </c>
      <c r="I405" s="98">
        <v>44805</v>
      </c>
      <c r="J405">
        <v>404</v>
      </c>
      <c r="K405">
        <v>6</v>
      </c>
      <c r="L405">
        <v>6</v>
      </c>
      <c r="M405">
        <v>27</v>
      </c>
      <c r="N405" s="98">
        <v>44805</v>
      </c>
      <c r="O405" t="s">
        <v>375</v>
      </c>
    </row>
    <row r="406" spans="1:15" x14ac:dyDescent="0.2">
      <c r="A406">
        <v>10017</v>
      </c>
      <c r="B406" t="s">
        <v>783</v>
      </c>
      <c r="C406" t="s">
        <v>784</v>
      </c>
      <c r="D406" t="s">
        <v>332</v>
      </c>
      <c r="E406" s="98">
        <v>39273</v>
      </c>
      <c r="F406">
        <v>10</v>
      </c>
      <c r="G406">
        <v>7</v>
      </c>
      <c r="H406">
        <v>2007</v>
      </c>
      <c r="I406" s="98">
        <v>44805</v>
      </c>
      <c r="J406">
        <v>405</v>
      </c>
      <c r="K406">
        <v>6</v>
      </c>
      <c r="L406">
        <v>6</v>
      </c>
      <c r="M406">
        <v>27</v>
      </c>
      <c r="N406" s="98">
        <v>44805</v>
      </c>
      <c r="O406" t="s">
        <v>751</v>
      </c>
    </row>
    <row r="407" spans="1:15" x14ac:dyDescent="0.2">
      <c r="A407">
        <v>9708</v>
      </c>
      <c r="B407" t="s">
        <v>785</v>
      </c>
      <c r="C407" t="s">
        <v>786</v>
      </c>
      <c r="D407" t="s">
        <v>332</v>
      </c>
      <c r="E407" s="98">
        <v>40320</v>
      </c>
      <c r="F407">
        <v>22</v>
      </c>
      <c r="G407">
        <v>5</v>
      </c>
      <c r="H407">
        <v>2010</v>
      </c>
      <c r="I407" s="98">
        <v>44805</v>
      </c>
      <c r="J407">
        <v>406</v>
      </c>
      <c r="K407">
        <v>6</v>
      </c>
      <c r="L407">
        <v>6</v>
      </c>
      <c r="M407">
        <v>25</v>
      </c>
      <c r="N407" s="98">
        <v>44805</v>
      </c>
      <c r="O407" t="s">
        <v>364</v>
      </c>
    </row>
    <row r="408" spans="1:15" x14ac:dyDescent="0.2">
      <c r="A408">
        <v>8840</v>
      </c>
      <c r="B408" t="s">
        <v>787</v>
      </c>
      <c r="C408" t="s">
        <v>788</v>
      </c>
      <c r="D408" t="s">
        <v>332</v>
      </c>
      <c r="E408" s="98">
        <v>39997</v>
      </c>
      <c r="F408">
        <v>3</v>
      </c>
      <c r="G408">
        <v>7</v>
      </c>
      <c r="H408">
        <v>2009</v>
      </c>
      <c r="I408" s="98">
        <v>44805</v>
      </c>
      <c r="J408">
        <v>407</v>
      </c>
      <c r="K408">
        <v>6</v>
      </c>
      <c r="L408">
        <v>6</v>
      </c>
      <c r="M408">
        <v>24</v>
      </c>
      <c r="N408" s="98">
        <v>44805</v>
      </c>
      <c r="O408" t="s">
        <v>59</v>
      </c>
    </row>
    <row r="409" spans="1:15" x14ac:dyDescent="0.2">
      <c r="A409">
        <v>9869</v>
      </c>
      <c r="B409" t="s">
        <v>789</v>
      </c>
      <c r="C409" t="s">
        <v>790</v>
      </c>
      <c r="D409" t="s">
        <v>332</v>
      </c>
      <c r="E409" s="98">
        <v>39137</v>
      </c>
      <c r="F409">
        <v>24</v>
      </c>
      <c r="G409">
        <v>2</v>
      </c>
      <c r="H409">
        <v>2007</v>
      </c>
      <c r="I409" s="98">
        <v>44805</v>
      </c>
      <c r="J409">
        <v>408</v>
      </c>
      <c r="K409">
        <v>6</v>
      </c>
      <c r="L409">
        <v>6</v>
      </c>
      <c r="M409">
        <v>24</v>
      </c>
      <c r="N409" s="98">
        <v>44805</v>
      </c>
      <c r="O409" t="s">
        <v>95</v>
      </c>
    </row>
    <row r="410" spans="1:15" x14ac:dyDescent="0.2">
      <c r="A410">
        <v>9963</v>
      </c>
      <c r="B410" t="s">
        <v>157</v>
      </c>
      <c r="C410" t="s">
        <v>395</v>
      </c>
      <c r="D410" t="s">
        <v>332</v>
      </c>
      <c r="E410" s="98">
        <v>27011</v>
      </c>
      <c r="F410">
        <v>13</v>
      </c>
      <c r="G410">
        <v>12</v>
      </c>
      <c r="H410">
        <v>1973</v>
      </c>
      <c r="I410" s="98">
        <v>44805</v>
      </c>
      <c r="J410">
        <v>409</v>
      </c>
      <c r="K410">
        <v>6</v>
      </c>
      <c r="L410">
        <v>6</v>
      </c>
      <c r="M410">
        <v>24</v>
      </c>
      <c r="N410" s="98">
        <v>44805</v>
      </c>
      <c r="O410" t="s">
        <v>375</v>
      </c>
    </row>
    <row r="411" spans="1:15" x14ac:dyDescent="0.2">
      <c r="A411">
        <v>223</v>
      </c>
      <c r="B411" t="s">
        <v>791</v>
      </c>
      <c r="C411" t="s">
        <v>700</v>
      </c>
      <c r="D411" t="s">
        <v>332</v>
      </c>
      <c r="E411" s="98">
        <v>21314</v>
      </c>
      <c r="F411">
        <v>9</v>
      </c>
      <c r="G411">
        <v>5</v>
      </c>
      <c r="H411">
        <v>1958</v>
      </c>
      <c r="I411" s="98">
        <v>44805</v>
      </c>
      <c r="J411">
        <v>410</v>
      </c>
      <c r="K411">
        <v>6</v>
      </c>
      <c r="L411">
        <v>6</v>
      </c>
      <c r="M411">
        <v>21</v>
      </c>
      <c r="N411" s="98">
        <v>44805</v>
      </c>
      <c r="O411" t="s">
        <v>73</v>
      </c>
    </row>
    <row r="412" spans="1:15" x14ac:dyDescent="0.2">
      <c r="A412">
        <v>1470</v>
      </c>
      <c r="B412" t="s">
        <v>789</v>
      </c>
      <c r="C412" t="s">
        <v>792</v>
      </c>
      <c r="D412" t="s">
        <v>332</v>
      </c>
      <c r="E412" s="98">
        <v>25569</v>
      </c>
      <c r="F412">
        <v>1</v>
      </c>
      <c r="G412">
        <v>1</v>
      </c>
      <c r="H412">
        <v>1970</v>
      </c>
      <c r="I412" s="98">
        <v>44805</v>
      </c>
      <c r="J412">
        <v>411</v>
      </c>
      <c r="K412">
        <v>6</v>
      </c>
      <c r="L412">
        <v>6</v>
      </c>
      <c r="M412">
        <v>17</v>
      </c>
      <c r="N412" s="98">
        <v>44805</v>
      </c>
      <c r="O412" t="s">
        <v>106</v>
      </c>
    </row>
    <row r="413" spans="1:15" x14ac:dyDescent="0.2">
      <c r="A413">
        <v>9940</v>
      </c>
      <c r="B413" t="s">
        <v>793</v>
      </c>
      <c r="C413" t="s">
        <v>794</v>
      </c>
      <c r="D413" t="s">
        <v>332</v>
      </c>
      <c r="E413" s="98">
        <v>39097</v>
      </c>
      <c r="F413">
        <v>15</v>
      </c>
      <c r="G413">
        <v>1</v>
      </c>
      <c r="H413">
        <v>2007</v>
      </c>
      <c r="I413" s="98">
        <v>44805</v>
      </c>
      <c r="J413">
        <v>412</v>
      </c>
      <c r="K413">
        <v>6</v>
      </c>
      <c r="L413">
        <v>6</v>
      </c>
      <c r="M413">
        <v>17</v>
      </c>
      <c r="N413" s="98">
        <v>44805</v>
      </c>
      <c r="O413" t="s">
        <v>59</v>
      </c>
    </row>
    <row r="414" spans="1:15" x14ac:dyDescent="0.2">
      <c r="A414">
        <v>1684</v>
      </c>
      <c r="B414" t="s">
        <v>675</v>
      </c>
      <c r="C414" t="s">
        <v>723</v>
      </c>
      <c r="D414" t="s">
        <v>332</v>
      </c>
      <c r="E414" s="98">
        <v>25811</v>
      </c>
      <c r="F414">
        <v>31</v>
      </c>
      <c r="G414">
        <v>8</v>
      </c>
      <c r="H414">
        <v>1970</v>
      </c>
      <c r="I414" s="98">
        <v>44805</v>
      </c>
      <c r="J414">
        <v>413</v>
      </c>
      <c r="K414">
        <v>6</v>
      </c>
      <c r="L414">
        <v>6</v>
      </c>
      <c r="M414">
        <v>16</v>
      </c>
      <c r="N414" s="98">
        <v>44805</v>
      </c>
      <c r="O414" t="s">
        <v>521</v>
      </c>
    </row>
    <row r="415" spans="1:15" x14ac:dyDescent="0.2">
      <c r="A415">
        <v>10182</v>
      </c>
      <c r="B415" t="s">
        <v>112</v>
      </c>
      <c r="C415" t="s">
        <v>258</v>
      </c>
      <c r="D415" t="s">
        <v>332</v>
      </c>
      <c r="E415" s="98">
        <v>1</v>
      </c>
      <c r="F415">
        <v>1</v>
      </c>
      <c r="G415">
        <v>1</v>
      </c>
      <c r="H415">
        <v>1900</v>
      </c>
      <c r="I415" s="98">
        <v>44805</v>
      </c>
      <c r="J415">
        <v>414</v>
      </c>
      <c r="K415">
        <v>6</v>
      </c>
      <c r="L415">
        <v>6</v>
      </c>
      <c r="M415">
        <v>14</v>
      </c>
      <c r="N415" s="98">
        <v>44805</v>
      </c>
      <c r="O415" t="s">
        <v>106</v>
      </c>
    </row>
    <row r="416" spans="1:15" x14ac:dyDescent="0.2">
      <c r="A416">
        <v>9558</v>
      </c>
      <c r="B416" t="s">
        <v>795</v>
      </c>
      <c r="C416" t="s">
        <v>796</v>
      </c>
      <c r="D416" t="s">
        <v>332</v>
      </c>
      <c r="E416" s="98">
        <v>40394</v>
      </c>
      <c r="F416">
        <v>4</v>
      </c>
      <c r="G416">
        <v>8</v>
      </c>
      <c r="H416">
        <v>2010</v>
      </c>
      <c r="I416" s="98">
        <v>44805</v>
      </c>
      <c r="J416">
        <v>415</v>
      </c>
      <c r="K416">
        <v>6</v>
      </c>
      <c r="L416">
        <v>6</v>
      </c>
      <c r="M416">
        <v>13</v>
      </c>
      <c r="N416" s="98">
        <v>44805</v>
      </c>
      <c r="O416" t="s">
        <v>709</v>
      </c>
    </row>
    <row r="417" spans="1:15" x14ac:dyDescent="0.2">
      <c r="A417">
        <v>9615</v>
      </c>
      <c r="B417" t="s">
        <v>330</v>
      </c>
      <c r="C417" t="s">
        <v>272</v>
      </c>
      <c r="D417" t="s">
        <v>332</v>
      </c>
      <c r="E417" s="98">
        <v>39448</v>
      </c>
      <c r="F417">
        <v>1</v>
      </c>
      <c r="G417">
        <v>1</v>
      </c>
      <c r="H417">
        <v>2008</v>
      </c>
      <c r="I417" s="98">
        <v>44805</v>
      </c>
      <c r="J417">
        <v>416</v>
      </c>
      <c r="K417">
        <v>6</v>
      </c>
      <c r="L417">
        <v>6</v>
      </c>
      <c r="M417">
        <v>10</v>
      </c>
      <c r="N417" s="98">
        <v>44743</v>
      </c>
      <c r="O417" t="s">
        <v>106</v>
      </c>
    </row>
    <row r="418" spans="1:15" x14ac:dyDescent="0.2">
      <c r="A418">
        <v>1237</v>
      </c>
      <c r="B418" t="s">
        <v>797</v>
      </c>
      <c r="C418" t="s">
        <v>798</v>
      </c>
      <c r="D418" t="s">
        <v>332</v>
      </c>
      <c r="E418" s="98">
        <v>16163</v>
      </c>
      <c r="F418">
        <v>1</v>
      </c>
      <c r="G418">
        <v>4</v>
      </c>
      <c r="H418">
        <v>1944</v>
      </c>
      <c r="I418" s="98">
        <v>44805</v>
      </c>
      <c r="J418">
        <v>417</v>
      </c>
      <c r="K418">
        <v>6</v>
      </c>
      <c r="L418">
        <v>6</v>
      </c>
      <c r="M418">
        <v>9</v>
      </c>
      <c r="N418" s="98">
        <v>44743</v>
      </c>
      <c r="O418" t="s">
        <v>235</v>
      </c>
    </row>
    <row r="419" spans="1:15" x14ac:dyDescent="0.2">
      <c r="A419">
        <v>3134</v>
      </c>
      <c r="B419" t="s">
        <v>175</v>
      </c>
      <c r="C419" t="s">
        <v>799</v>
      </c>
      <c r="D419" t="s">
        <v>332</v>
      </c>
      <c r="E419" s="98">
        <v>28303</v>
      </c>
      <c r="F419">
        <v>27</v>
      </c>
      <c r="G419">
        <v>6</v>
      </c>
      <c r="H419">
        <v>1977</v>
      </c>
      <c r="I419" s="98">
        <v>44805</v>
      </c>
      <c r="J419">
        <v>418</v>
      </c>
      <c r="K419">
        <v>5</v>
      </c>
      <c r="L419">
        <v>5</v>
      </c>
      <c r="M419">
        <v>29</v>
      </c>
      <c r="N419" s="98">
        <v>44805</v>
      </c>
      <c r="O419" t="s">
        <v>79</v>
      </c>
    </row>
    <row r="420" spans="1:15" x14ac:dyDescent="0.2">
      <c r="A420">
        <v>9438</v>
      </c>
      <c r="B420" t="s">
        <v>215</v>
      </c>
      <c r="C420" t="s">
        <v>465</v>
      </c>
      <c r="D420" t="s">
        <v>332</v>
      </c>
      <c r="E420" s="98">
        <v>40285</v>
      </c>
      <c r="F420">
        <v>17</v>
      </c>
      <c r="G420">
        <v>4</v>
      </c>
      <c r="H420">
        <v>2010</v>
      </c>
      <c r="I420" s="98">
        <v>44805</v>
      </c>
      <c r="J420">
        <v>419</v>
      </c>
      <c r="K420">
        <v>5</v>
      </c>
      <c r="L420">
        <v>5</v>
      </c>
      <c r="M420">
        <v>25</v>
      </c>
      <c r="N420" s="98">
        <v>44805</v>
      </c>
      <c r="O420" t="s">
        <v>25</v>
      </c>
    </row>
    <row r="421" spans="1:15" x14ac:dyDescent="0.2">
      <c r="A421">
        <v>9971</v>
      </c>
      <c r="B421" t="s">
        <v>800</v>
      </c>
      <c r="C421" t="s">
        <v>801</v>
      </c>
      <c r="D421" t="s">
        <v>332</v>
      </c>
      <c r="E421" s="98">
        <v>40222</v>
      </c>
      <c r="F421">
        <v>13</v>
      </c>
      <c r="G421">
        <v>2</v>
      </c>
      <c r="H421">
        <v>2010</v>
      </c>
      <c r="I421" s="98">
        <v>44805</v>
      </c>
      <c r="J421">
        <v>420</v>
      </c>
      <c r="K421">
        <v>5</v>
      </c>
      <c r="L421">
        <v>5</v>
      </c>
      <c r="M421">
        <v>24</v>
      </c>
      <c r="N421" s="98">
        <v>44805</v>
      </c>
      <c r="O421" t="s">
        <v>41</v>
      </c>
    </row>
    <row r="422" spans="1:15" x14ac:dyDescent="0.2">
      <c r="A422">
        <v>4782</v>
      </c>
      <c r="B422" t="s">
        <v>409</v>
      </c>
      <c r="C422" t="s">
        <v>773</v>
      </c>
      <c r="D422" t="s">
        <v>332</v>
      </c>
      <c r="E422" s="98">
        <v>17747</v>
      </c>
      <c r="F422">
        <v>2</v>
      </c>
      <c r="G422">
        <v>8</v>
      </c>
      <c r="H422">
        <v>1948</v>
      </c>
      <c r="I422" s="98">
        <v>44805</v>
      </c>
      <c r="J422">
        <v>421</v>
      </c>
      <c r="K422">
        <v>5</v>
      </c>
      <c r="L422">
        <v>5</v>
      </c>
      <c r="M422">
        <v>21</v>
      </c>
      <c r="N422" s="98">
        <v>44805</v>
      </c>
      <c r="O422" t="s">
        <v>59</v>
      </c>
    </row>
    <row r="423" spans="1:15" x14ac:dyDescent="0.2">
      <c r="A423">
        <v>9717</v>
      </c>
      <c r="B423" t="s">
        <v>802</v>
      </c>
      <c r="C423" t="s">
        <v>377</v>
      </c>
      <c r="D423" t="s">
        <v>332</v>
      </c>
      <c r="E423" s="98">
        <v>39741</v>
      </c>
      <c r="F423">
        <v>20</v>
      </c>
      <c r="G423">
        <v>10</v>
      </c>
      <c r="H423">
        <v>2008</v>
      </c>
      <c r="I423" s="98">
        <v>44805</v>
      </c>
      <c r="J423">
        <v>422</v>
      </c>
      <c r="K423">
        <v>5</v>
      </c>
      <c r="L423">
        <v>5</v>
      </c>
      <c r="M423">
        <v>21</v>
      </c>
      <c r="N423" s="98">
        <v>44805</v>
      </c>
      <c r="O423" t="s">
        <v>751</v>
      </c>
    </row>
    <row r="424" spans="1:15" x14ac:dyDescent="0.2">
      <c r="A424">
        <v>299</v>
      </c>
      <c r="B424" t="s">
        <v>675</v>
      </c>
      <c r="C424" t="s">
        <v>292</v>
      </c>
      <c r="D424" t="s">
        <v>332</v>
      </c>
      <c r="E424" s="98">
        <v>15696</v>
      </c>
      <c r="F424">
        <v>21</v>
      </c>
      <c r="G424">
        <v>12</v>
      </c>
      <c r="H424">
        <v>1942</v>
      </c>
      <c r="I424" s="98">
        <v>44805</v>
      </c>
      <c r="J424">
        <v>423</v>
      </c>
      <c r="K424">
        <v>5</v>
      </c>
      <c r="L424">
        <v>5</v>
      </c>
      <c r="M424">
        <v>19</v>
      </c>
      <c r="N424" s="98">
        <v>44805</v>
      </c>
      <c r="O424" t="s">
        <v>521</v>
      </c>
    </row>
    <row r="425" spans="1:15" x14ac:dyDescent="0.2">
      <c r="A425">
        <v>9497</v>
      </c>
      <c r="B425" t="s">
        <v>803</v>
      </c>
      <c r="C425" t="s">
        <v>804</v>
      </c>
      <c r="D425" t="s">
        <v>332</v>
      </c>
      <c r="E425" s="98">
        <v>39864</v>
      </c>
      <c r="F425">
        <v>20</v>
      </c>
      <c r="G425">
        <v>2</v>
      </c>
      <c r="H425">
        <v>2009</v>
      </c>
      <c r="I425" s="98">
        <v>44805</v>
      </c>
      <c r="J425">
        <v>424</v>
      </c>
      <c r="K425">
        <v>5</v>
      </c>
      <c r="L425">
        <v>5</v>
      </c>
      <c r="M425">
        <v>19</v>
      </c>
      <c r="N425" s="98">
        <v>44805</v>
      </c>
      <c r="O425" t="s">
        <v>95</v>
      </c>
    </row>
    <row r="426" spans="1:15" x14ac:dyDescent="0.2">
      <c r="A426">
        <v>9853</v>
      </c>
      <c r="B426" t="s">
        <v>805</v>
      </c>
      <c r="C426" t="s">
        <v>806</v>
      </c>
      <c r="D426" t="s">
        <v>332</v>
      </c>
      <c r="E426" s="98">
        <v>40074</v>
      </c>
      <c r="F426">
        <v>18</v>
      </c>
      <c r="G426">
        <v>9</v>
      </c>
      <c r="H426">
        <v>2009</v>
      </c>
      <c r="I426" s="98">
        <v>44805</v>
      </c>
      <c r="J426">
        <v>425</v>
      </c>
      <c r="K426">
        <v>5</v>
      </c>
      <c r="L426">
        <v>5</v>
      </c>
      <c r="M426">
        <v>19</v>
      </c>
      <c r="N426" s="98">
        <v>44805</v>
      </c>
      <c r="O426" t="s">
        <v>95</v>
      </c>
    </row>
    <row r="427" spans="1:15" x14ac:dyDescent="0.2">
      <c r="A427">
        <v>10096</v>
      </c>
      <c r="B427" t="s">
        <v>807</v>
      </c>
      <c r="C427" t="s">
        <v>808</v>
      </c>
      <c r="D427" t="s">
        <v>332</v>
      </c>
      <c r="E427" s="98">
        <v>39860</v>
      </c>
      <c r="F427">
        <v>16</v>
      </c>
      <c r="G427">
        <v>2</v>
      </c>
      <c r="H427">
        <v>2009</v>
      </c>
      <c r="I427" s="98">
        <v>44805</v>
      </c>
      <c r="J427">
        <v>426</v>
      </c>
      <c r="K427">
        <v>5</v>
      </c>
      <c r="L427">
        <v>5</v>
      </c>
      <c r="M427">
        <v>19</v>
      </c>
      <c r="N427" s="98">
        <v>44805</v>
      </c>
      <c r="O427" t="s">
        <v>106</v>
      </c>
    </row>
    <row r="428" spans="1:15" x14ac:dyDescent="0.2">
      <c r="A428">
        <v>3354</v>
      </c>
      <c r="B428" t="s">
        <v>809</v>
      </c>
      <c r="C428" t="s">
        <v>810</v>
      </c>
      <c r="D428" t="s">
        <v>332</v>
      </c>
      <c r="E428" s="98">
        <v>24583</v>
      </c>
      <c r="F428">
        <v>21</v>
      </c>
      <c r="G428">
        <v>4</v>
      </c>
      <c r="H428">
        <v>1967</v>
      </c>
      <c r="I428" s="98">
        <v>44805</v>
      </c>
      <c r="J428">
        <v>427</v>
      </c>
      <c r="K428">
        <v>5</v>
      </c>
      <c r="L428">
        <v>5</v>
      </c>
      <c r="M428">
        <v>18</v>
      </c>
      <c r="N428" s="98">
        <v>44805</v>
      </c>
      <c r="O428" t="s">
        <v>73</v>
      </c>
    </row>
    <row r="429" spans="1:15" x14ac:dyDescent="0.2">
      <c r="A429">
        <v>3721</v>
      </c>
      <c r="B429" t="s">
        <v>811</v>
      </c>
      <c r="C429" t="s">
        <v>810</v>
      </c>
      <c r="D429" t="s">
        <v>332</v>
      </c>
      <c r="E429" s="98">
        <v>20423</v>
      </c>
      <c r="F429">
        <v>30</v>
      </c>
      <c r="G429">
        <v>11</v>
      </c>
      <c r="H429">
        <v>1955</v>
      </c>
      <c r="I429" s="98">
        <v>44805</v>
      </c>
      <c r="J429">
        <v>428</v>
      </c>
      <c r="K429">
        <v>5</v>
      </c>
      <c r="L429">
        <v>5</v>
      </c>
      <c r="M429">
        <v>18</v>
      </c>
      <c r="N429" s="98">
        <v>44805</v>
      </c>
      <c r="O429" t="s">
        <v>521</v>
      </c>
    </row>
    <row r="430" spans="1:15" x14ac:dyDescent="0.2">
      <c r="A430">
        <v>10098</v>
      </c>
      <c r="B430" t="s">
        <v>812</v>
      </c>
      <c r="C430" t="s">
        <v>755</v>
      </c>
      <c r="D430" t="s">
        <v>332</v>
      </c>
      <c r="E430" s="98">
        <v>39814</v>
      </c>
      <c r="F430">
        <v>1</v>
      </c>
      <c r="G430">
        <v>1</v>
      </c>
      <c r="H430">
        <v>2009</v>
      </c>
      <c r="I430" s="98">
        <v>44805</v>
      </c>
      <c r="J430">
        <v>429</v>
      </c>
      <c r="K430">
        <v>5</v>
      </c>
      <c r="L430">
        <v>5</v>
      </c>
      <c r="M430">
        <v>17</v>
      </c>
      <c r="N430" s="98">
        <v>44805</v>
      </c>
      <c r="O430" t="s">
        <v>106</v>
      </c>
    </row>
    <row r="431" spans="1:15" x14ac:dyDescent="0.2">
      <c r="A431">
        <v>9464</v>
      </c>
      <c r="B431" t="s">
        <v>555</v>
      </c>
      <c r="C431" t="s">
        <v>806</v>
      </c>
      <c r="D431" t="s">
        <v>332</v>
      </c>
      <c r="E431" s="98">
        <v>40046</v>
      </c>
      <c r="F431">
        <v>21</v>
      </c>
      <c r="G431">
        <v>8</v>
      </c>
      <c r="H431">
        <v>2009</v>
      </c>
      <c r="I431" s="98">
        <v>44805</v>
      </c>
      <c r="J431">
        <v>430</v>
      </c>
      <c r="K431">
        <v>5</v>
      </c>
      <c r="L431">
        <v>5</v>
      </c>
      <c r="M431">
        <v>15</v>
      </c>
      <c r="N431" s="98">
        <v>44805</v>
      </c>
      <c r="O431" t="s">
        <v>359</v>
      </c>
    </row>
    <row r="432" spans="1:15" x14ac:dyDescent="0.2">
      <c r="A432">
        <v>7719</v>
      </c>
      <c r="B432" t="s">
        <v>813</v>
      </c>
      <c r="C432" t="s">
        <v>814</v>
      </c>
      <c r="D432" t="s">
        <v>332</v>
      </c>
      <c r="E432" s="98">
        <v>25204</v>
      </c>
      <c r="F432">
        <v>1</v>
      </c>
      <c r="G432">
        <v>1</v>
      </c>
      <c r="H432">
        <v>1969</v>
      </c>
      <c r="I432" s="98">
        <v>44805</v>
      </c>
      <c r="J432">
        <v>431</v>
      </c>
      <c r="K432">
        <v>5</v>
      </c>
      <c r="L432">
        <v>5</v>
      </c>
      <c r="M432">
        <v>14</v>
      </c>
      <c r="N432" s="98">
        <v>44805</v>
      </c>
      <c r="O432" t="s">
        <v>106</v>
      </c>
    </row>
    <row r="433" spans="1:15" x14ac:dyDescent="0.2">
      <c r="A433">
        <v>7392</v>
      </c>
      <c r="B433" t="s">
        <v>815</v>
      </c>
      <c r="C433" t="s">
        <v>816</v>
      </c>
      <c r="D433" t="s">
        <v>332</v>
      </c>
      <c r="E433" s="98">
        <v>17213</v>
      </c>
      <c r="F433">
        <v>15</v>
      </c>
      <c r="G433">
        <v>2</v>
      </c>
      <c r="H433">
        <v>1947</v>
      </c>
      <c r="I433" s="98">
        <v>44805</v>
      </c>
      <c r="J433">
        <v>432</v>
      </c>
      <c r="K433">
        <v>5</v>
      </c>
      <c r="L433">
        <v>5</v>
      </c>
      <c r="M433">
        <v>12</v>
      </c>
      <c r="N433" s="98">
        <v>44805</v>
      </c>
      <c r="O433" t="s">
        <v>39</v>
      </c>
    </row>
    <row r="434" spans="1:15" x14ac:dyDescent="0.2">
      <c r="A434">
        <v>9563</v>
      </c>
      <c r="B434" t="s">
        <v>795</v>
      </c>
      <c r="C434" t="s">
        <v>817</v>
      </c>
      <c r="D434" t="s">
        <v>332</v>
      </c>
      <c r="E434" s="98">
        <v>40394</v>
      </c>
      <c r="F434">
        <v>4</v>
      </c>
      <c r="G434">
        <v>8</v>
      </c>
      <c r="H434">
        <v>2010</v>
      </c>
      <c r="I434" s="98">
        <v>44805</v>
      </c>
      <c r="J434">
        <v>433</v>
      </c>
      <c r="K434">
        <v>5</v>
      </c>
      <c r="L434">
        <v>5</v>
      </c>
      <c r="M434">
        <v>12</v>
      </c>
      <c r="N434" s="98">
        <v>44805</v>
      </c>
      <c r="O434" t="s">
        <v>709</v>
      </c>
    </row>
    <row r="435" spans="1:15" x14ac:dyDescent="0.2">
      <c r="A435">
        <v>10200</v>
      </c>
      <c r="B435" t="s">
        <v>818</v>
      </c>
      <c r="C435" t="s">
        <v>819</v>
      </c>
      <c r="D435" t="s">
        <v>332</v>
      </c>
      <c r="E435" s="98">
        <v>1</v>
      </c>
      <c r="F435">
        <v>1</v>
      </c>
      <c r="G435">
        <v>1</v>
      </c>
      <c r="H435">
        <v>1900</v>
      </c>
      <c r="I435" s="98">
        <v>44805</v>
      </c>
      <c r="J435">
        <v>434</v>
      </c>
      <c r="K435">
        <v>5</v>
      </c>
      <c r="L435">
        <v>5</v>
      </c>
      <c r="M435">
        <v>12</v>
      </c>
      <c r="N435" s="98">
        <v>44805</v>
      </c>
      <c r="O435" t="s">
        <v>106</v>
      </c>
    </row>
    <row r="436" spans="1:15" x14ac:dyDescent="0.2">
      <c r="A436">
        <v>9713</v>
      </c>
      <c r="B436" t="s">
        <v>820</v>
      </c>
      <c r="C436" t="s">
        <v>266</v>
      </c>
      <c r="D436" t="s">
        <v>332</v>
      </c>
      <c r="E436" s="98">
        <v>39147</v>
      </c>
      <c r="F436">
        <v>6</v>
      </c>
      <c r="G436">
        <v>3</v>
      </c>
      <c r="H436">
        <v>2007</v>
      </c>
      <c r="I436" s="98">
        <v>44805</v>
      </c>
      <c r="J436">
        <v>435</v>
      </c>
      <c r="K436">
        <v>5</v>
      </c>
      <c r="L436">
        <v>5</v>
      </c>
      <c r="M436">
        <v>11</v>
      </c>
      <c r="N436" s="98">
        <v>44805</v>
      </c>
      <c r="O436" t="s">
        <v>106</v>
      </c>
    </row>
    <row r="437" spans="1:15" x14ac:dyDescent="0.2">
      <c r="A437">
        <v>6282</v>
      </c>
      <c r="B437" t="s">
        <v>821</v>
      </c>
      <c r="C437" t="s">
        <v>822</v>
      </c>
      <c r="D437" t="s">
        <v>332</v>
      </c>
      <c r="E437" s="98">
        <v>22374</v>
      </c>
      <c r="F437">
        <v>3</v>
      </c>
      <c r="G437">
        <v>4</v>
      </c>
      <c r="H437">
        <v>1961</v>
      </c>
      <c r="I437" s="98">
        <v>44805</v>
      </c>
      <c r="J437">
        <v>436</v>
      </c>
      <c r="K437">
        <v>5</v>
      </c>
      <c r="L437">
        <v>5</v>
      </c>
      <c r="M437">
        <v>6</v>
      </c>
      <c r="N437" s="98">
        <v>44774</v>
      </c>
      <c r="O437" t="s">
        <v>106</v>
      </c>
    </row>
    <row r="438" spans="1:15" x14ac:dyDescent="0.2">
      <c r="A438">
        <v>9734</v>
      </c>
      <c r="B438" t="s">
        <v>823</v>
      </c>
      <c r="C438" t="s">
        <v>340</v>
      </c>
      <c r="D438" t="s">
        <v>332</v>
      </c>
      <c r="E438" s="98">
        <v>31036</v>
      </c>
      <c r="F438">
        <v>20</v>
      </c>
      <c r="G438">
        <v>12</v>
      </c>
      <c r="H438">
        <v>1984</v>
      </c>
      <c r="I438" s="98">
        <v>44805</v>
      </c>
      <c r="J438">
        <v>437</v>
      </c>
      <c r="K438">
        <v>5</v>
      </c>
      <c r="L438">
        <v>5</v>
      </c>
      <c r="M438">
        <v>3</v>
      </c>
      <c r="N438" s="98">
        <v>44743</v>
      </c>
      <c r="O438" t="s">
        <v>106</v>
      </c>
    </row>
    <row r="439" spans="1:15" x14ac:dyDescent="0.2">
      <c r="A439">
        <v>10054</v>
      </c>
      <c r="B439" t="s">
        <v>82</v>
      </c>
      <c r="C439" t="s">
        <v>309</v>
      </c>
      <c r="D439" t="s">
        <v>332</v>
      </c>
      <c r="E439" s="98">
        <v>39409</v>
      </c>
      <c r="F439">
        <v>23</v>
      </c>
      <c r="G439">
        <v>11</v>
      </c>
      <c r="H439">
        <v>2007</v>
      </c>
      <c r="I439" s="98">
        <v>44805</v>
      </c>
      <c r="J439">
        <v>438</v>
      </c>
      <c r="K439">
        <v>4</v>
      </c>
      <c r="L439">
        <v>4</v>
      </c>
      <c r="M439">
        <v>49</v>
      </c>
      <c r="N439" s="98">
        <v>44805</v>
      </c>
      <c r="O439" t="s">
        <v>39</v>
      </c>
    </row>
    <row r="440" spans="1:15" x14ac:dyDescent="0.2">
      <c r="A440">
        <v>10019</v>
      </c>
      <c r="B440" t="s">
        <v>212</v>
      </c>
      <c r="C440" t="s">
        <v>310</v>
      </c>
      <c r="D440" t="s">
        <v>332</v>
      </c>
      <c r="E440" s="98">
        <v>24207</v>
      </c>
      <c r="F440">
        <v>10</v>
      </c>
      <c r="G440">
        <v>4</v>
      </c>
      <c r="H440">
        <v>1966</v>
      </c>
      <c r="I440" s="98">
        <v>44805</v>
      </c>
      <c r="J440">
        <v>439</v>
      </c>
      <c r="K440">
        <v>4</v>
      </c>
      <c r="L440">
        <v>4</v>
      </c>
      <c r="M440">
        <v>36</v>
      </c>
      <c r="N440" s="98">
        <v>44805</v>
      </c>
      <c r="O440" t="s">
        <v>79</v>
      </c>
    </row>
    <row r="441" spans="1:15" x14ac:dyDescent="0.2">
      <c r="A441">
        <v>7391</v>
      </c>
      <c r="B441" t="s">
        <v>824</v>
      </c>
      <c r="C441" t="s">
        <v>723</v>
      </c>
      <c r="D441" t="s">
        <v>332</v>
      </c>
      <c r="E441" s="98">
        <v>18920</v>
      </c>
      <c r="F441">
        <v>19</v>
      </c>
      <c r="G441">
        <v>10</v>
      </c>
      <c r="H441">
        <v>1951</v>
      </c>
      <c r="I441" s="98">
        <v>44805</v>
      </c>
      <c r="J441">
        <v>440</v>
      </c>
      <c r="K441">
        <v>4</v>
      </c>
      <c r="L441">
        <v>4</v>
      </c>
      <c r="M441">
        <v>22</v>
      </c>
      <c r="N441" s="98">
        <v>44805</v>
      </c>
      <c r="O441" t="s">
        <v>39</v>
      </c>
    </row>
    <row r="442" spans="1:15" x14ac:dyDescent="0.2">
      <c r="A442">
        <v>9377</v>
      </c>
      <c r="B442" t="s">
        <v>825</v>
      </c>
      <c r="C442" t="s">
        <v>458</v>
      </c>
      <c r="D442" t="s">
        <v>332</v>
      </c>
      <c r="E442" s="98">
        <v>39467</v>
      </c>
      <c r="F442">
        <v>20</v>
      </c>
      <c r="G442">
        <v>1</v>
      </c>
      <c r="H442">
        <v>2008</v>
      </c>
      <c r="I442" s="98">
        <v>44805</v>
      </c>
      <c r="J442">
        <v>441</v>
      </c>
      <c r="K442">
        <v>4</v>
      </c>
      <c r="L442">
        <v>4</v>
      </c>
      <c r="M442">
        <v>22</v>
      </c>
      <c r="N442" s="98">
        <v>44805</v>
      </c>
      <c r="O442" t="s">
        <v>231</v>
      </c>
    </row>
    <row r="443" spans="1:15" x14ac:dyDescent="0.2">
      <c r="A443">
        <v>9489</v>
      </c>
      <c r="B443" t="s">
        <v>826</v>
      </c>
      <c r="C443" t="s">
        <v>255</v>
      </c>
      <c r="D443" t="s">
        <v>332</v>
      </c>
      <c r="E443" s="98">
        <v>40506</v>
      </c>
      <c r="F443">
        <v>24</v>
      </c>
      <c r="G443">
        <v>11</v>
      </c>
      <c r="H443">
        <v>2010</v>
      </c>
      <c r="I443" s="98">
        <v>44805</v>
      </c>
      <c r="J443">
        <v>442</v>
      </c>
      <c r="K443">
        <v>4</v>
      </c>
      <c r="L443">
        <v>4</v>
      </c>
      <c r="M443">
        <v>22</v>
      </c>
      <c r="N443" s="98">
        <v>44805</v>
      </c>
      <c r="O443" t="s">
        <v>25</v>
      </c>
    </row>
    <row r="444" spans="1:15" x14ac:dyDescent="0.2">
      <c r="A444">
        <v>8644</v>
      </c>
      <c r="B444" t="s">
        <v>827</v>
      </c>
      <c r="C444" t="s">
        <v>828</v>
      </c>
      <c r="D444" t="s">
        <v>332</v>
      </c>
      <c r="E444" s="98">
        <v>23893</v>
      </c>
      <c r="F444">
        <v>31</v>
      </c>
      <c r="G444">
        <v>5</v>
      </c>
      <c r="H444">
        <v>1965</v>
      </c>
      <c r="I444" s="98">
        <v>44805</v>
      </c>
      <c r="J444">
        <v>443</v>
      </c>
      <c r="K444">
        <v>4</v>
      </c>
      <c r="L444">
        <v>4</v>
      </c>
      <c r="M444">
        <v>15</v>
      </c>
      <c r="N444" s="98">
        <v>44805</v>
      </c>
      <c r="O444" t="s">
        <v>106</v>
      </c>
    </row>
    <row r="445" spans="1:15" x14ac:dyDescent="0.2">
      <c r="A445">
        <v>8673</v>
      </c>
      <c r="B445" t="s">
        <v>829</v>
      </c>
      <c r="C445" t="s">
        <v>830</v>
      </c>
      <c r="D445" t="s">
        <v>332</v>
      </c>
      <c r="E445" s="98">
        <v>39301</v>
      </c>
      <c r="F445">
        <v>7</v>
      </c>
      <c r="G445">
        <v>8</v>
      </c>
      <c r="H445">
        <v>2007</v>
      </c>
      <c r="I445" s="98">
        <v>44805</v>
      </c>
      <c r="J445">
        <v>444</v>
      </c>
      <c r="K445">
        <v>4</v>
      </c>
      <c r="L445">
        <v>4</v>
      </c>
      <c r="M445">
        <v>14</v>
      </c>
      <c r="N445" s="98">
        <v>44805</v>
      </c>
      <c r="O445" t="s">
        <v>53</v>
      </c>
    </row>
    <row r="446" spans="1:15" x14ac:dyDescent="0.2">
      <c r="A446">
        <v>7193</v>
      </c>
      <c r="B446" t="s">
        <v>831</v>
      </c>
      <c r="C446" t="s">
        <v>517</v>
      </c>
      <c r="D446" t="s">
        <v>332</v>
      </c>
      <c r="E446" s="98">
        <v>25274</v>
      </c>
      <c r="F446">
        <v>12</v>
      </c>
      <c r="G446">
        <v>3</v>
      </c>
      <c r="H446">
        <v>1969</v>
      </c>
      <c r="I446" s="98">
        <v>44805</v>
      </c>
      <c r="J446">
        <v>445</v>
      </c>
      <c r="K446">
        <v>4</v>
      </c>
      <c r="L446">
        <v>4</v>
      </c>
      <c r="M446">
        <v>13</v>
      </c>
      <c r="N446" s="98">
        <v>44805</v>
      </c>
      <c r="O446" t="s">
        <v>39</v>
      </c>
    </row>
    <row r="447" spans="1:15" x14ac:dyDescent="0.2">
      <c r="A447">
        <v>9733</v>
      </c>
      <c r="B447" t="s">
        <v>832</v>
      </c>
      <c r="C447" t="s">
        <v>833</v>
      </c>
      <c r="D447" t="s">
        <v>332</v>
      </c>
      <c r="E447" s="98">
        <v>30528</v>
      </c>
      <c r="F447">
        <v>31</v>
      </c>
      <c r="G447">
        <v>7</v>
      </c>
      <c r="H447">
        <v>1983</v>
      </c>
      <c r="I447" s="98">
        <v>44805</v>
      </c>
      <c r="J447">
        <v>446</v>
      </c>
      <c r="K447">
        <v>4</v>
      </c>
      <c r="L447">
        <v>4</v>
      </c>
      <c r="M447">
        <v>12</v>
      </c>
      <c r="N447" s="98">
        <v>44805</v>
      </c>
      <c r="O447" t="s">
        <v>106</v>
      </c>
    </row>
    <row r="448" spans="1:15" x14ac:dyDescent="0.2">
      <c r="A448">
        <v>10062</v>
      </c>
      <c r="B448" t="s">
        <v>722</v>
      </c>
      <c r="C448" t="s">
        <v>292</v>
      </c>
      <c r="D448" t="s">
        <v>332</v>
      </c>
      <c r="E448" s="98">
        <v>1</v>
      </c>
      <c r="F448">
        <v>1</v>
      </c>
      <c r="G448">
        <v>1</v>
      </c>
      <c r="H448">
        <v>1900</v>
      </c>
      <c r="I448" s="98">
        <v>44805</v>
      </c>
      <c r="J448">
        <v>447</v>
      </c>
      <c r="K448">
        <v>4</v>
      </c>
      <c r="L448">
        <v>4</v>
      </c>
      <c r="M448">
        <v>12</v>
      </c>
      <c r="N448" s="98">
        <v>44805</v>
      </c>
      <c r="O448" t="s">
        <v>106</v>
      </c>
    </row>
    <row r="449" spans="1:15" x14ac:dyDescent="0.2">
      <c r="A449">
        <v>503</v>
      </c>
      <c r="B449" t="s">
        <v>834</v>
      </c>
      <c r="C449" t="s">
        <v>533</v>
      </c>
      <c r="D449" t="s">
        <v>332</v>
      </c>
      <c r="E449" s="98">
        <v>23691</v>
      </c>
      <c r="F449">
        <v>10</v>
      </c>
      <c r="G449">
        <v>11</v>
      </c>
      <c r="H449">
        <v>1964</v>
      </c>
      <c r="I449" s="98">
        <v>44805</v>
      </c>
      <c r="J449">
        <v>448</v>
      </c>
      <c r="K449">
        <v>4</v>
      </c>
      <c r="L449">
        <v>4</v>
      </c>
      <c r="M449">
        <v>11</v>
      </c>
      <c r="N449" s="98">
        <v>44805</v>
      </c>
      <c r="O449" t="s">
        <v>231</v>
      </c>
    </row>
    <row r="450" spans="1:15" x14ac:dyDescent="0.2">
      <c r="A450">
        <v>9502</v>
      </c>
      <c r="B450" t="s">
        <v>835</v>
      </c>
      <c r="C450" t="s">
        <v>836</v>
      </c>
      <c r="D450" t="s">
        <v>332</v>
      </c>
      <c r="E450" s="98">
        <v>25511</v>
      </c>
      <c r="F450">
        <v>4</v>
      </c>
      <c r="G450">
        <v>11</v>
      </c>
      <c r="H450">
        <v>1969</v>
      </c>
      <c r="I450" s="98">
        <v>44805</v>
      </c>
      <c r="J450">
        <v>449</v>
      </c>
      <c r="K450">
        <v>4</v>
      </c>
      <c r="L450">
        <v>4</v>
      </c>
      <c r="M450">
        <v>11</v>
      </c>
      <c r="N450" s="98">
        <v>44805</v>
      </c>
      <c r="O450" t="s">
        <v>106</v>
      </c>
    </row>
    <row r="451" spans="1:15" x14ac:dyDescent="0.2">
      <c r="A451">
        <v>10070</v>
      </c>
      <c r="B451" t="s">
        <v>837</v>
      </c>
      <c r="C451" t="s">
        <v>605</v>
      </c>
      <c r="D451" t="s">
        <v>332</v>
      </c>
      <c r="E451" s="98">
        <v>40597</v>
      </c>
      <c r="F451">
        <v>23</v>
      </c>
      <c r="G451">
        <v>2</v>
      </c>
      <c r="H451">
        <v>2011</v>
      </c>
      <c r="I451" s="98">
        <v>44805</v>
      </c>
      <c r="J451">
        <v>450</v>
      </c>
      <c r="K451">
        <v>4</v>
      </c>
      <c r="L451">
        <v>4</v>
      </c>
      <c r="M451">
        <v>11</v>
      </c>
      <c r="N451" s="98">
        <v>44805</v>
      </c>
      <c r="O451" t="s">
        <v>106</v>
      </c>
    </row>
    <row r="452" spans="1:15" x14ac:dyDescent="0.2">
      <c r="A452">
        <v>10124</v>
      </c>
      <c r="B452" t="s">
        <v>838</v>
      </c>
      <c r="C452" t="s">
        <v>784</v>
      </c>
      <c r="D452" t="s">
        <v>332</v>
      </c>
      <c r="E452" s="98">
        <v>39600</v>
      </c>
      <c r="F452">
        <v>1</v>
      </c>
      <c r="G452">
        <v>6</v>
      </c>
      <c r="H452">
        <v>2008</v>
      </c>
      <c r="I452" s="98">
        <v>44805</v>
      </c>
      <c r="J452">
        <v>451</v>
      </c>
      <c r="K452">
        <v>4</v>
      </c>
      <c r="L452">
        <v>4</v>
      </c>
      <c r="M452">
        <v>8</v>
      </c>
      <c r="N452" s="98">
        <v>44805</v>
      </c>
      <c r="O452" t="s">
        <v>76</v>
      </c>
    </row>
    <row r="453" spans="1:15" x14ac:dyDescent="0.2">
      <c r="A453">
        <v>2458</v>
      </c>
      <c r="B453" t="s">
        <v>839</v>
      </c>
      <c r="C453" t="s">
        <v>356</v>
      </c>
      <c r="D453" t="s">
        <v>332</v>
      </c>
      <c r="E453" s="98">
        <v>34823</v>
      </c>
      <c r="F453">
        <v>4</v>
      </c>
      <c r="G453">
        <v>5</v>
      </c>
      <c r="H453">
        <v>1995</v>
      </c>
      <c r="I453" s="98">
        <v>44805</v>
      </c>
      <c r="J453">
        <v>452</v>
      </c>
      <c r="K453">
        <v>4</v>
      </c>
      <c r="L453">
        <v>4</v>
      </c>
      <c r="M453">
        <v>6</v>
      </c>
      <c r="N453" s="98">
        <v>44743</v>
      </c>
      <c r="O453" t="s">
        <v>106</v>
      </c>
    </row>
    <row r="454" spans="1:15" x14ac:dyDescent="0.2">
      <c r="A454">
        <v>9907</v>
      </c>
      <c r="B454" t="s">
        <v>176</v>
      </c>
      <c r="C454" t="s">
        <v>304</v>
      </c>
      <c r="D454" t="s">
        <v>332</v>
      </c>
      <c r="E454" s="98">
        <v>40535</v>
      </c>
      <c r="F454">
        <v>23</v>
      </c>
      <c r="G454">
        <v>12</v>
      </c>
      <c r="H454">
        <v>2010</v>
      </c>
      <c r="I454" s="98">
        <v>44805</v>
      </c>
      <c r="J454">
        <v>453</v>
      </c>
      <c r="K454">
        <v>3</v>
      </c>
      <c r="L454">
        <v>3</v>
      </c>
      <c r="M454">
        <v>39</v>
      </c>
      <c r="N454" s="98">
        <v>44805</v>
      </c>
      <c r="O454" t="s">
        <v>79</v>
      </c>
    </row>
    <row r="455" spans="1:15" x14ac:dyDescent="0.2">
      <c r="A455">
        <v>7389</v>
      </c>
      <c r="B455" t="s">
        <v>389</v>
      </c>
      <c r="C455" t="s">
        <v>385</v>
      </c>
      <c r="D455" t="s">
        <v>332</v>
      </c>
      <c r="E455" s="98">
        <v>21438</v>
      </c>
      <c r="F455">
        <v>10</v>
      </c>
      <c r="G455">
        <v>9</v>
      </c>
      <c r="H455">
        <v>1958</v>
      </c>
      <c r="I455" s="98">
        <v>44805</v>
      </c>
      <c r="J455">
        <v>454</v>
      </c>
      <c r="K455">
        <v>3</v>
      </c>
      <c r="L455">
        <v>3</v>
      </c>
      <c r="M455">
        <v>29</v>
      </c>
      <c r="N455" s="98">
        <v>44805</v>
      </c>
      <c r="O455" t="s">
        <v>39</v>
      </c>
    </row>
    <row r="456" spans="1:15" x14ac:dyDescent="0.2">
      <c r="A456">
        <v>10053</v>
      </c>
      <c r="B456" t="s">
        <v>167</v>
      </c>
      <c r="C456" t="s">
        <v>385</v>
      </c>
      <c r="D456" t="s">
        <v>332</v>
      </c>
      <c r="E456" s="98">
        <v>1</v>
      </c>
      <c r="F456">
        <v>1</v>
      </c>
      <c r="G456">
        <v>1</v>
      </c>
      <c r="H456">
        <v>1900</v>
      </c>
      <c r="I456" s="98">
        <v>44805</v>
      </c>
      <c r="J456">
        <v>455</v>
      </c>
      <c r="K456">
        <v>3</v>
      </c>
      <c r="L456">
        <v>3</v>
      </c>
      <c r="M456">
        <v>27</v>
      </c>
      <c r="N456" s="98">
        <v>44805</v>
      </c>
      <c r="O456" t="s">
        <v>106</v>
      </c>
    </row>
    <row r="457" spans="1:15" x14ac:dyDescent="0.2">
      <c r="A457">
        <v>9975</v>
      </c>
      <c r="B457" t="s">
        <v>840</v>
      </c>
      <c r="C457" t="s">
        <v>841</v>
      </c>
      <c r="D457" t="s">
        <v>332</v>
      </c>
      <c r="E457" s="98">
        <v>40555</v>
      </c>
      <c r="F457">
        <v>12</v>
      </c>
      <c r="G457">
        <v>1</v>
      </c>
      <c r="H457">
        <v>2011</v>
      </c>
      <c r="I457" s="98">
        <v>44805</v>
      </c>
      <c r="J457">
        <v>456</v>
      </c>
      <c r="K457">
        <v>3</v>
      </c>
      <c r="L457">
        <v>3</v>
      </c>
      <c r="M457">
        <v>25</v>
      </c>
      <c r="N457" s="98">
        <v>44805</v>
      </c>
      <c r="O457" t="s">
        <v>59</v>
      </c>
    </row>
    <row r="458" spans="1:15" x14ac:dyDescent="0.2">
      <c r="A458">
        <v>9609</v>
      </c>
      <c r="B458" t="s">
        <v>842</v>
      </c>
      <c r="C458" t="s">
        <v>843</v>
      </c>
      <c r="D458" t="s">
        <v>332</v>
      </c>
      <c r="E458" s="98">
        <v>40743</v>
      </c>
      <c r="F458">
        <v>19</v>
      </c>
      <c r="G458">
        <v>7</v>
      </c>
      <c r="H458">
        <v>2011</v>
      </c>
      <c r="I458" s="98">
        <v>44805</v>
      </c>
      <c r="J458">
        <v>457</v>
      </c>
      <c r="K458">
        <v>3</v>
      </c>
      <c r="L458">
        <v>3</v>
      </c>
      <c r="M458">
        <v>24</v>
      </c>
      <c r="N458" s="98">
        <v>44805</v>
      </c>
      <c r="O458" t="s">
        <v>231</v>
      </c>
    </row>
    <row r="459" spans="1:15" x14ac:dyDescent="0.2">
      <c r="A459">
        <v>9610</v>
      </c>
      <c r="B459" t="s">
        <v>844</v>
      </c>
      <c r="C459" t="s">
        <v>845</v>
      </c>
      <c r="D459" t="s">
        <v>332</v>
      </c>
      <c r="E459" s="98">
        <v>40376</v>
      </c>
      <c r="F459">
        <v>17</v>
      </c>
      <c r="G459">
        <v>7</v>
      </c>
      <c r="H459">
        <v>2010</v>
      </c>
      <c r="I459" s="98">
        <v>44805</v>
      </c>
      <c r="J459">
        <v>458</v>
      </c>
      <c r="K459">
        <v>3</v>
      </c>
      <c r="L459">
        <v>3</v>
      </c>
      <c r="M459">
        <v>24</v>
      </c>
      <c r="N459" s="98">
        <v>44805</v>
      </c>
      <c r="O459" t="s">
        <v>36</v>
      </c>
    </row>
    <row r="460" spans="1:15" x14ac:dyDescent="0.2">
      <c r="A460">
        <v>9934</v>
      </c>
      <c r="B460" t="s">
        <v>846</v>
      </c>
      <c r="C460" t="s">
        <v>847</v>
      </c>
      <c r="D460" t="s">
        <v>332</v>
      </c>
      <c r="E460" s="98">
        <v>39870</v>
      </c>
      <c r="F460">
        <v>26</v>
      </c>
      <c r="G460">
        <v>2</v>
      </c>
      <c r="H460">
        <v>2009</v>
      </c>
      <c r="I460" s="98">
        <v>44805</v>
      </c>
      <c r="J460">
        <v>459</v>
      </c>
      <c r="K460">
        <v>3</v>
      </c>
      <c r="L460">
        <v>3</v>
      </c>
      <c r="M460">
        <v>24</v>
      </c>
      <c r="N460" s="98">
        <v>44805</v>
      </c>
      <c r="O460" t="s">
        <v>751</v>
      </c>
    </row>
    <row r="461" spans="1:15" x14ac:dyDescent="0.2">
      <c r="A461">
        <v>10057</v>
      </c>
      <c r="B461" t="s">
        <v>848</v>
      </c>
      <c r="C461" t="s">
        <v>433</v>
      </c>
      <c r="D461" t="s">
        <v>332</v>
      </c>
      <c r="E461" s="98">
        <v>1</v>
      </c>
      <c r="F461">
        <v>1</v>
      </c>
      <c r="G461">
        <v>1</v>
      </c>
      <c r="H461">
        <v>1900</v>
      </c>
      <c r="I461" s="98">
        <v>44805</v>
      </c>
      <c r="J461">
        <v>460</v>
      </c>
      <c r="K461">
        <v>3</v>
      </c>
      <c r="L461">
        <v>3</v>
      </c>
      <c r="M461">
        <v>22</v>
      </c>
      <c r="N461" s="98">
        <v>44805</v>
      </c>
      <c r="O461" t="s">
        <v>106</v>
      </c>
    </row>
    <row r="462" spans="1:15" x14ac:dyDescent="0.2">
      <c r="A462">
        <v>9559</v>
      </c>
      <c r="B462" t="s">
        <v>233</v>
      </c>
      <c r="C462" t="s">
        <v>849</v>
      </c>
      <c r="D462" t="s">
        <v>332</v>
      </c>
      <c r="E462" s="98">
        <v>40568</v>
      </c>
      <c r="F462">
        <v>25</v>
      </c>
      <c r="G462">
        <v>1</v>
      </c>
      <c r="H462">
        <v>2011</v>
      </c>
      <c r="I462" s="98">
        <v>44805</v>
      </c>
      <c r="J462">
        <v>461</v>
      </c>
      <c r="K462">
        <v>3</v>
      </c>
      <c r="L462">
        <v>3</v>
      </c>
      <c r="M462">
        <v>20</v>
      </c>
      <c r="N462" s="98">
        <v>44805</v>
      </c>
      <c r="O462" t="s">
        <v>231</v>
      </c>
    </row>
    <row r="463" spans="1:15" x14ac:dyDescent="0.2">
      <c r="A463">
        <v>9718</v>
      </c>
      <c r="B463" t="s">
        <v>850</v>
      </c>
      <c r="C463" t="s">
        <v>851</v>
      </c>
      <c r="D463" t="s">
        <v>332</v>
      </c>
      <c r="E463" s="98">
        <v>39213</v>
      </c>
      <c r="F463">
        <v>11</v>
      </c>
      <c r="G463">
        <v>5</v>
      </c>
      <c r="H463">
        <v>2007</v>
      </c>
      <c r="I463" s="98">
        <v>44805</v>
      </c>
      <c r="J463">
        <v>462</v>
      </c>
      <c r="K463">
        <v>3</v>
      </c>
      <c r="L463">
        <v>3</v>
      </c>
      <c r="M463">
        <v>19</v>
      </c>
      <c r="N463" s="98">
        <v>44805</v>
      </c>
      <c r="O463" t="s">
        <v>59</v>
      </c>
    </row>
    <row r="464" spans="1:15" x14ac:dyDescent="0.2">
      <c r="A464">
        <v>9736</v>
      </c>
      <c r="B464" t="s">
        <v>166</v>
      </c>
      <c r="C464" t="s">
        <v>852</v>
      </c>
      <c r="D464" t="s">
        <v>332</v>
      </c>
      <c r="E464" s="98">
        <v>39596</v>
      </c>
      <c r="F464">
        <v>28</v>
      </c>
      <c r="G464">
        <v>5</v>
      </c>
      <c r="H464">
        <v>2008</v>
      </c>
      <c r="I464" s="98">
        <v>44805</v>
      </c>
      <c r="J464">
        <v>463</v>
      </c>
      <c r="K464">
        <v>3</v>
      </c>
      <c r="L464">
        <v>3</v>
      </c>
      <c r="M464">
        <v>19</v>
      </c>
      <c r="N464" s="98">
        <v>44805</v>
      </c>
      <c r="O464" t="s">
        <v>79</v>
      </c>
    </row>
    <row r="465" spans="1:15" x14ac:dyDescent="0.2">
      <c r="A465">
        <v>8669</v>
      </c>
      <c r="B465" t="s">
        <v>853</v>
      </c>
      <c r="C465" t="s">
        <v>854</v>
      </c>
      <c r="D465" t="s">
        <v>332</v>
      </c>
      <c r="E465" s="98">
        <v>27979</v>
      </c>
      <c r="F465">
        <v>7</v>
      </c>
      <c r="G465">
        <v>8</v>
      </c>
      <c r="H465">
        <v>1976</v>
      </c>
      <c r="I465" s="98">
        <v>44805</v>
      </c>
      <c r="J465">
        <v>464</v>
      </c>
      <c r="K465">
        <v>3</v>
      </c>
      <c r="L465">
        <v>3</v>
      </c>
      <c r="M465">
        <v>17</v>
      </c>
      <c r="N465" s="98">
        <v>44805</v>
      </c>
      <c r="O465" t="s">
        <v>106</v>
      </c>
    </row>
    <row r="466" spans="1:15" x14ac:dyDescent="0.2">
      <c r="A466">
        <v>9799</v>
      </c>
      <c r="B466" t="s">
        <v>855</v>
      </c>
      <c r="C466" t="s">
        <v>713</v>
      </c>
      <c r="D466" t="s">
        <v>332</v>
      </c>
      <c r="E466" s="98">
        <v>40355</v>
      </c>
      <c r="F466">
        <v>26</v>
      </c>
      <c r="G466">
        <v>6</v>
      </c>
      <c r="H466">
        <v>2010</v>
      </c>
      <c r="I466" s="98">
        <v>44805</v>
      </c>
      <c r="J466">
        <v>465</v>
      </c>
      <c r="K466">
        <v>3</v>
      </c>
      <c r="L466">
        <v>3</v>
      </c>
      <c r="M466">
        <v>17</v>
      </c>
      <c r="N466" s="98">
        <v>44805</v>
      </c>
      <c r="O466" t="s">
        <v>62</v>
      </c>
    </row>
    <row r="467" spans="1:15" x14ac:dyDescent="0.2">
      <c r="A467">
        <v>9970</v>
      </c>
      <c r="B467" t="s">
        <v>856</v>
      </c>
      <c r="C467" t="s">
        <v>338</v>
      </c>
      <c r="D467" t="s">
        <v>332</v>
      </c>
      <c r="E467" s="98">
        <v>39688</v>
      </c>
      <c r="F467">
        <v>28</v>
      </c>
      <c r="G467">
        <v>8</v>
      </c>
      <c r="H467">
        <v>2008</v>
      </c>
      <c r="I467" s="98">
        <v>44805</v>
      </c>
      <c r="J467">
        <v>466</v>
      </c>
      <c r="K467">
        <v>3</v>
      </c>
      <c r="L467">
        <v>3</v>
      </c>
      <c r="M467">
        <v>17</v>
      </c>
      <c r="N467" s="98">
        <v>44805</v>
      </c>
      <c r="O467" t="s">
        <v>106</v>
      </c>
    </row>
    <row r="468" spans="1:15" x14ac:dyDescent="0.2">
      <c r="A468">
        <v>9982</v>
      </c>
      <c r="B468" t="s">
        <v>857</v>
      </c>
      <c r="C468" t="s">
        <v>858</v>
      </c>
      <c r="D468" t="s">
        <v>332</v>
      </c>
      <c r="E468" s="98">
        <v>39560</v>
      </c>
      <c r="F468">
        <v>22</v>
      </c>
      <c r="G468">
        <v>4</v>
      </c>
      <c r="H468">
        <v>2008</v>
      </c>
      <c r="I468" s="98">
        <v>44805</v>
      </c>
      <c r="J468">
        <v>467</v>
      </c>
      <c r="K468">
        <v>3</v>
      </c>
      <c r="L468">
        <v>3</v>
      </c>
      <c r="M468">
        <v>17</v>
      </c>
      <c r="N468" s="98">
        <v>44805</v>
      </c>
      <c r="O468" t="s">
        <v>76</v>
      </c>
    </row>
    <row r="469" spans="1:15" x14ac:dyDescent="0.2">
      <c r="A469">
        <v>4856</v>
      </c>
      <c r="B469" t="s">
        <v>859</v>
      </c>
      <c r="C469" t="s">
        <v>860</v>
      </c>
      <c r="D469" t="s">
        <v>332</v>
      </c>
      <c r="E469" s="98">
        <v>21512</v>
      </c>
      <c r="F469">
        <v>23</v>
      </c>
      <c r="G469">
        <v>11</v>
      </c>
      <c r="H469">
        <v>1958</v>
      </c>
      <c r="I469" s="98">
        <v>44805</v>
      </c>
      <c r="J469">
        <v>468</v>
      </c>
      <c r="K469">
        <v>3</v>
      </c>
      <c r="L469">
        <v>3</v>
      </c>
      <c r="M469">
        <v>16</v>
      </c>
      <c r="N469" s="98">
        <v>44805</v>
      </c>
      <c r="O469" t="s">
        <v>73</v>
      </c>
    </row>
    <row r="470" spans="1:15" x14ac:dyDescent="0.2">
      <c r="A470">
        <v>8930</v>
      </c>
      <c r="B470" t="s">
        <v>861</v>
      </c>
      <c r="C470" t="s">
        <v>862</v>
      </c>
      <c r="D470" t="s">
        <v>332</v>
      </c>
      <c r="E470" s="98">
        <v>38229</v>
      </c>
      <c r="F470">
        <v>30</v>
      </c>
      <c r="G470">
        <v>8</v>
      </c>
      <c r="H470">
        <v>2004</v>
      </c>
      <c r="I470" s="98">
        <v>44805</v>
      </c>
      <c r="J470">
        <v>469</v>
      </c>
      <c r="K470">
        <v>3</v>
      </c>
      <c r="L470">
        <v>3</v>
      </c>
      <c r="M470">
        <v>10</v>
      </c>
      <c r="N470" s="98">
        <v>44805</v>
      </c>
      <c r="O470" t="s">
        <v>709</v>
      </c>
    </row>
    <row r="471" spans="1:15" x14ac:dyDescent="0.2">
      <c r="A471">
        <v>9371</v>
      </c>
      <c r="B471" t="s">
        <v>863</v>
      </c>
      <c r="C471" t="s">
        <v>256</v>
      </c>
      <c r="D471" t="s">
        <v>332</v>
      </c>
      <c r="E471" s="98">
        <v>28491</v>
      </c>
      <c r="F471">
        <v>1</v>
      </c>
      <c r="G471">
        <v>1</v>
      </c>
      <c r="H471">
        <v>1978</v>
      </c>
      <c r="I471" s="98">
        <v>44805</v>
      </c>
      <c r="J471">
        <v>470</v>
      </c>
      <c r="K471">
        <v>3</v>
      </c>
      <c r="L471">
        <v>3</v>
      </c>
      <c r="M471">
        <v>10</v>
      </c>
      <c r="N471" s="98">
        <v>44774</v>
      </c>
      <c r="O471" t="s">
        <v>106</v>
      </c>
    </row>
    <row r="472" spans="1:15" x14ac:dyDescent="0.2">
      <c r="A472">
        <v>10214</v>
      </c>
      <c r="B472" t="s">
        <v>864</v>
      </c>
      <c r="C472" t="s">
        <v>865</v>
      </c>
      <c r="D472" t="s">
        <v>332</v>
      </c>
      <c r="E472" s="98">
        <v>39083</v>
      </c>
      <c r="F472">
        <v>1</v>
      </c>
      <c r="G472">
        <v>1</v>
      </c>
      <c r="H472">
        <v>2007</v>
      </c>
      <c r="I472" s="98">
        <v>44805</v>
      </c>
      <c r="J472">
        <v>471</v>
      </c>
      <c r="K472">
        <v>3</v>
      </c>
      <c r="L472">
        <v>3</v>
      </c>
      <c r="M472">
        <v>10</v>
      </c>
      <c r="N472" s="98">
        <v>44774</v>
      </c>
      <c r="O472" t="s">
        <v>106</v>
      </c>
    </row>
    <row r="473" spans="1:15" x14ac:dyDescent="0.2">
      <c r="A473">
        <v>8098</v>
      </c>
      <c r="B473" t="s">
        <v>866</v>
      </c>
      <c r="C473" t="s">
        <v>867</v>
      </c>
      <c r="D473" t="s">
        <v>332</v>
      </c>
      <c r="E473" s="98">
        <v>20877</v>
      </c>
      <c r="F473">
        <v>26</v>
      </c>
      <c r="G473">
        <v>2</v>
      </c>
      <c r="H473">
        <v>1957</v>
      </c>
      <c r="I473" s="98">
        <v>44805</v>
      </c>
      <c r="J473">
        <v>472</v>
      </c>
      <c r="K473">
        <v>2</v>
      </c>
      <c r="L473">
        <v>2</v>
      </c>
      <c r="M473">
        <v>34</v>
      </c>
      <c r="N473" s="98">
        <v>44805</v>
      </c>
      <c r="O473" t="s">
        <v>64</v>
      </c>
    </row>
    <row r="474" spans="1:15" x14ac:dyDescent="0.2">
      <c r="A474">
        <v>7056</v>
      </c>
      <c r="B474" t="s">
        <v>302</v>
      </c>
      <c r="C474" t="s">
        <v>303</v>
      </c>
      <c r="D474" t="s">
        <v>332</v>
      </c>
      <c r="E474" s="98">
        <v>38770</v>
      </c>
      <c r="F474">
        <v>22</v>
      </c>
      <c r="G474">
        <v>2</v>
      </c>
      <c r="H474">
        <v>2006</v>
      </c>
      <c r="I474" s="98">
        <v>44805</v>
      </c>
      <c r="J474">
        <v>473</v>
      </c>
      <c r="K474">
        <v>2</v>
      </c>
      <c r="L474">
        <v>2</v>
      </c>
      <c r="M474">
        <v>29</v>
      </c>
      <c r="N474" s="98">
        <v>44805</v>
      </c>
      <c r="O474" t="s">
        <v>95</v>
      </c>
    </row>
    <row r="475" spans="1:15" x14ac:dyDescent="0.2">
      <c r="A475">
        <v>9964</v>
      </c>
      <c r="B475" t="s">
        <v>157</v>
      </c>
      <c r="C475" t="s">
        <v>279</v>
      </c>
      <c r="D475" t="s">
        <v>332</v>
      </c>
      <c r="E475" s="98">
        <v>40588</v>
      </c>
      <c r="F475">
        <v>14</v>
      </c>
      <c r="G475">
        <v>2</v>
      </c>
      <c r="H475">
        <v>2011</v>
      </c>
      <c r="I475" s="98">
        <v>44805</v>
      </c>
      <c r="J475">
        <v>474</v>
      </c>
      <c r="K475">
        <v>2</v>
      </c>
      <c r="L475">
        <v>2</v>
      </c>
      <c r="M475">
        <v>25</v>
      </c>
      <c r="N475" s="98">
        <v>44805</v>
      </c>
      <c r="O475" t="s">
        <v>375</v>
      </c>
    </row>
    <row r="476" spans="1:15" x14ac:dyDescent="0.2">
      <c r="A476">
        <v>9687</v>
      </c>
      <c r="B476" t="s">
        <v>567</v>
      </c>
      <c r="C476" t="s">
        <v>554</v>
      </c>
      <c r="D476" t="s">
        <v>332</v>
      </c>
      <c r="E476" s="98">
        <v>25538</v>
      </c>
      <c r="F476">
        <v>1</v>
      </c>
      <c r="G476">
        <v>12</v>
      </c>
      <c r="H476">
        <v>1969</v>
      </c>
      <c r="I476" s="98">
        <v>44805</v>
      </c>
      <c r="J476">
        <v>475</v>
      </c>
      <c r="K476">
        <v>2</v>
      </c>
      <c r="L476">
        <v>2</v>
      </c>
      <c r="M476">
        <v>21</v>
      </c>
      <c r="N476" s="98">
        <v>44805</v>
      </c>
      <c r="O476" t="s">
        <v>73</v>
      </c>
    </row>
    <row r="477" spans="1:15" x14ac:dyDescent="0.2">
      <c r="A477">
        <v>9488</v>
      </c>
      <c r="B477" t="s">
        <v>868</v>
      </c>
      <c r="C477" t="s">
        <v>869</v>
      </c>
      <c r="D477" t="s">
        <v>332</v>
      </c>
      <c r="E477" s="98">
        <v>39448</v>
      </c>
      <c r="F477">
        <v>1</v>
      </c>
      <c r="G477">
        <v>1</v>
      </c>
      <c r="H477">
        <v>2008</v>
      </c>
      <c r="I477" s="98">
        <v>44805</v>
      </c>
      <c r="J477">
        <v>476</v>
      </c>
      <c r="K477">
        <v>2</v>
      </c>
      <c r="L477">
        <v>2</v>
      </c>
      <c r="M477">
        <v>20</v>
      </c>
      <c r="N477" s="98">
        <v>44805</v>
      </c>
      <c r="O477" t="s">
        <v>106</v>
      </c>
    </row>
    <row r="478" spans="1:15" x14ac:dyDescent="0.2">
      <c r="A478">
        <v>8896</v>
      </c>
      <c r="B478" t="s">
        <v>870</v>
      </c>
      <c r="C478" t="s">
        <v>871</v>
      </c>
      <c r="D478" t="s">
        <v>332</v>
      </c>
      <c r="E478" s="98">
        <v>40346</v>
      </c>
      <c r="F478">
        <v>17</v>
      </c>
      <c r="G478">
        <v>6</v>
      </c>
      <c r="H478">
        <v>2010</v>
      </c>
      <c r="I478" s="98">
        <v>44805</v>
      </c>
      <c r="J478">
        <v>477</v>
      </c>
      <c r="K478">
        <v>2</v>
      </c>
      <c r="L478">
        <v>2</v>
      </c>
      <c r="M478">
        <v>16</v>
      </c>
      <c r="N478" s="98">
        <v>44805</v>
      </c>
      <c r="O478" t="s">
        <v>56</v>
      </c>
    </row>
    <row r="479" spans="1:15" x14ac:dyDescent="0.2">
      <c r="A479">
        <v>8979</v>
      </c>
      <c r="B479" t="s">
        <v>872</v>
      </c>
      <c r="C479" t="s">
        <v>265</v>
      </c>
      <c r="D479" t="s">
        <v>332</v>
      </c>
      <c r="E479" s="98">
        <v>1</v>
      </c>
      <c r="F479">
        <v>1</v>
      </c>
      <c r="G479">
        <v>1</v>
      </c>
      <c r="H479">
        <v>1900</v>
      </c>
      <c r="I479" s="98">
        <v>44805</v>
      </c>
      <c r="J479">
        <v>478</v>
      </c>
      <c r="K479">
        <v>2</v>
      </c>
      <c r="L479">
        <v>2</v>
      </c>
      <c r="M479">
        <v>16</v>
      </c>
      <c r="N479" s="98">
        <v>44805</v>
      </c>
      <c r="O479" t="s">
        <v>106</v>
      </c>
    </row>
    <row r="480" spans="1:15" x14ac:dyDescent="0.2">
      <c r="A480">
        <v>9348</v>
      </c>
      <c r="B480" t="s">
        <v>164</v>
      </c>
      <c r="C480" t="s">
        <v>873</v>
      </c>
      <c r="D480" t="s">
        <v>332</v>
      </c>
      <c r="E480" s="98">
        <v>38897</v>
      </c>
      <c r="F480">
        <v>29</v>
      </c>
      <c r="G480">
        <v>6</v>
      </c>
      <c r="H480">
        <v>2006</v>
      </c>
      <c r="I480" s="98">
        <v>44805</v>
      </c>
      <c r="J480">
        <v>479</v>
      </c>
      <c r="K480">
        <v>2</v>
      </c>
      <c r="L480">
        <v>2</v>
      </c>
      <c r="M480">
        <v>16</v>
      </c>
      <c r="N480" s="98">
        <v>44805</v>
      </c>
      <c r="O480" t="s">
        <v>53</v>
      </c>
    </row>
    <row r="481" spans="1:15" x14ac:dyDescent="0.2">
      <c r="A481">
        <v>9920</v>
      </c>
      <c r="B481" t="s">
        <v>874</v>
      </c>
      <c r="C481" t="s">
        <v>875</v>
      </c>
      <c r="D481" t="s">
        <v>332</v>
      </c>
      <c r="E481" s="98">
        <v>41115</v>
      </c>
      <c r="F481">
        <v>25</v>
      </c>
      <c r="G481">
        <v>7</v>
      </c>
      <c r="H481">
        <v>2012</v>
      </c>
      <c r="I481" s="98">
        <v>44805</v>
      </c>
      <c r="J481">
        <v>480</v>
      </c>
      <c r="K481">
        <v>2</v>
      </c>
      <c r="L481">
        <v>2</v>
      </c>
      <c r="M481">
        <v>16</v>
      </c>
      <c r="N481" s="98">
        <v>44805</v>
      </c>
      <c r="O481" t="s">
        <v>25</v>
      </c>
    </row>
    <row r="482" spans="1:15" x14ac:dyDescent="0.2">
      <c r="A482">
        <v>9536</v>
      </c>
      <c r="B482" t="s">
        <v>876</v>
      </c>
      <c r="C482" t="s">
        <v>279</v>
      </c>
      <c r="D482" t="s">
        <v>332</v>
      </c>
      <c r="E482" s="98">
        <v>38881</v>
      </c>
      <c r="F482">
        <v>13</v>
      </c>
      <c r="G482">
        <v>6</v>
      </c>
      <c r="H482">
        <v>2006</v>
      </c>
      <c r="I482" s="98">
        <v>44805</v>
      </c>
      <c r="J482">
        <v>481</v>
      </c>
      <c r="K482">
        <v>2</v>
      </c>
      <c r="L482">
        <v>2</v>
      </c>
      <c r="M482">
        <v>15</v>
      </c>
      <c r="N482" s="98">
        <v>44805</v>
      </c>
      <c r="O482" t="s">
        <v>364</v>
      </c>
    </row>
    <row r="483" spans="1:15" x14ac:dyDescent="0.2">
      <c r="A483">
        <v>3410</v>
      </c>
      <c r="B483" t="s">
        <v>877</v>
      </c>
      <c r="C483" t="s">
        <v>858</v>
      </c>
      <c r="D483" t="s">
        <v>332</v>
      </c>
      <c r="E483" s="98">
        <v>38596</v>
      </c>
      <c r="F483">
        <v>1</v>
      </c>
      <c r="G483">
        <v>9</v>
      </c>
      <c r="H483">
        <v>2005</v>
      </c>
      <c r="I483" s="98">
        <v>44805</v>
      </c>
      <c r="J483">
        <v>482</v>
      </c>
      <c r="K483">
        <v>2</v>
      </c>
      <c r="L483">
        <v>2</v>
      </c>
      <c r="M483">
        <v>14</v>
      </c>
      <c r="N483" s="98">
        <v>44805</v>
      </c>
      <c r="O483" t="s">
        <v>62</v>
      </c>
    </row>
    <row r="484" spans="1:15" x14ac:dyDescent="0.2">
      <c r="A484">
        <v>8042</v>
      </c>
      <c r="B484" t="s">
        <v>878</v>
      </c>
      <c r="C484" t="s">
        <v>879</v>
      </c>
      <c r="D484" t="s">
        <v>332</v>
      </c>
      <c r="E484" s="98">
        <v>33217</v>
      </c>
      <c r="F484">
        <v>10</v>
      </c>
      <c r="G484">
        <v>12</v>
      </c>
      <c r="H484">
        <v>1990</v>
      </c>
      <c r="I484" s="98">
        <v>44805</v>
      </c>
      <c r="J484">
        <v>483</v>
      </c>
      <c r="K484">
        <v>2</v>
      </c>
      <c r="L484">
        <v>2</v>
      </c>
      <c r="M484">
        <v>14</v>
      </c>
      <c r="N484" s="98">
        <v>44805</v>
      </c>
      <c r="O484" t="s">
        <v>106</v>
      </c>
    </row>
    <row r="485" spans="1:15" x14ac:dyDescent="0.2">
      <c r="A485">
        <v>10198</v>
      </c>
      <c r="B485" t="s">
        <v>880</v>
      </c>
      <c r="C485" t="s">
        <v>349</v>
      </c>
      <c r="D485" t="s">
        <v>332</v>
      </c>
      <c r="E485" s="98">
        <v>1</v>
      </c>
      <c r="F485">
        <v>1</v>
      </c>
      <c r="G485">
        <v>1</v>
      </c>
      <c r="H485">
        <v>1900</v>
      </c>
      <c r="I485" s="98">
        <v>44805</v>
      </c>
      <c r="J485">
        <v>484</v>
      </c>
      <c r="K485">
        <v>2</v>
      </c>
      <c r="L485">
        <v>2</v>
      </c>
      <c r="M485">
        <v>10</v>
      </c>
      <c r="N485" s="98">
        <v>44743</v>
      </c>
      <c r="O485" t="s">
        <v>106</v>
      </c>
    </row>
    <row r="486" spans="1:15" x14ac:dyDescent="0.2">
      <c r="A486">
        <v>10239</v>
      </c>
      <c r="B486" t="s">
        <v>881</v>
      </c>
      <c r="C486" t="s">
        <v>882</v>
      </c>
      <c r="D486" t="s">
        <v>332</v>
      </c>
      <c r="E486" s="98">
        <v>41152</v>
      </c>
      <c r="F486">
        <v>31</v>
      </c>
      <c r="G486">
        <v>8</v>
      </c>
      <c r="H486">
        <v>2012</v>
      </c>
      <c r="I486" s="98">
        <v>44805</v>
      </c>
      <c r="J486">
        <v>485</v>
      </c>
      <c r="K486">
        <v>2</v>
      </c>
      <c r="L486">
        <v>2</v>
      </c>
      <c r="M486">
        <v>8</v>
      </c>
      <c r="N486" s="98">
        <v>44774</v>
      </c>
      <c r="O486" t="s">
        <v>106</v>
      </c>
    </row>
    <row r="487" spans="1:15" x14ac:dyDescent="0.2">
      <c r="A487">
        <v>10183</v>
      </c>
      <c r="B487" t="s">
        <v>883</v>
      </c>
      <c r="C487" t="s">
        <v>601</v>
      </c>
      <c r="D487" t="s">
        <v>332</v>
      </c>
      <c r="E487" s="98">
        <v>26056</v>
      </c>
      <c r="F487">
        <v>3</v>
      </c>
      <c r="G487">
        <v>5</v>
      </c>
      <c r="H487">
        <v>1971</v>
      </c>
      <c r="I487" s="98">
        <v>44805</v>
      </c>
      <c r="J487">
        <v>486</v>
      </c>
      <c r="K487">
        <v>2</v>
      </c>
      <c r="L487">
        <v>2</v>
      </c>
      <c r="M487">
        <v>4</v>
      </c>
      <c r="N487" s="98">
        <v>44743</v>
      </c>
      <c r="O487" t="s">
        <v>106</v>
      </c>
    </row>
    <row r="488" spans="1:15" x14ac:dyDescent="0.2">
      <c r="A488">
        <v>10018</v>
      </c>
      <c r="B488" t="s">
        <v>75</v>
      </c>
      <c r="C488" t="s">
        <v>644</v>
      </c>
      <c r="D488" t="s">
        <v>332</v>
      </c>
      <c r="E488" s="98">
        <v>39291</v>
      </c>
      <c r="F488">
        <v>28</v>
      </c>
      <c r="G488">
        <v>7</v>
      </c>
      <c r="H488">
        <v>2007</v>
      </c>
      <c r="I488" s="98">
        <v>44805</v>
      </c>
      <c r="J488">
        <v>487</v>
      </c>
      <c r="K488">
        <v>1</v>
      </c>
      <c r="L488">
        <v>1</v>
      </c>
      <c r="M488">
        <v>29</v>
      </c>
      <c r="N488" s="98">
        <v>44805</v>
      </c>
      <c r="O488" t="s">
        <v>751</v>
      </c>
    </row>
    <row r="489" spans="1:15" x14ac:dyDescent="0.2">
      <c r="A489">
        <v>9933</v>
      </c>
      <c r="B489" t="s">
        <v>884</v>
      </c>
      <c r="C489" t="s">
        <v>885</v>
      </c>
      <c r="D489" t="s">
        <v>332</v>
      </c>
      <c r="E489" s="98">
        <v>39831</v>
      </c>
      <c r="F489">
        <v>18</v>
      </c>
      <c r="G489">
        <v>1</v>
      </c>
      <c r="H489">
        <v>2009</v>
      </c>
      <c r="I489" s="98">
        <v>44805</v>
      </c>
      <c r="J489">
        <v>488</v>
      </c>
      <c r="K489">
        <v>1</v>
      </c>
      <c r="L489">
        <v>1</v>
      </c>
      <c r="M489">
        <v>26</v>
      </c>
      <c r="N489" s="98">
        <v>44805</v>
      </c>
      <c r="O489" t="s">
        <v>751</v>
      </c>
    </row>
    <row r="490" spans="1:15" x14ac:dyDescent="0.2">
      <c r="A490">
        <v>9966</v>
      </c>
      <c r="B490" t="s">
        <v>169</v>
      </c>
      <c r="C490" t="s">
        <v>644</v>
      </c>
      <c r="D490" t="s">
        <v>332</v>
      </c>
      <c r="E490" s="98">
        <v>39253</v>
      </c>
      <c r="F490">
        <v>20</v>
      </c>
      <c r="G490">
        <v>6</v>
      </c>
      <c r="H490">
        <v>2007</v>
      </c>
      <c r="I490" s="98">
        <v>44805</v>
      </c>
      <c r="J490">
        <v>489</v>
      </c>
      <c r="K490">
        <v>1</v>
      </c>
      <c r="L490">
        <v>1</v>
      </c>
      <c r="M490">
        <v>25</v>
      </c>
      <c r="N490" s="98">
        <v>44805</v>
      </c>
      <c r="O490" t="s">
        <v>375</v>
      </c>
    </row>
    <row r="491" spans="1:15" x14ac:dyDescent="0.2">
      <c r="A491">
        <v>1567</v>
      </c>
      <c r="B491" t="s">
        <v>174</v>
      </c>
      <c r="C491" t="s">
        <v>627</v>
      </c>
      <c r="D491" t="s">
        <v>332</v>
      </c>
      <c r="E491" s="98">
        <v>17037</v>
      </c>
      <c r="F491">
        <v>23</v>
      </c>
      <c r="G491">
        <v>8</v>
      </c>
      <c r="H491">
        <v>1946</v>
      </c>
      <c r="I491" s="98">
        <v>44805</v>
      </c>
      <c r="J491">
        <v>490</v>
      </c>
      <c r="K491">
        <v>1</v>
      </c>
      <c r="L491">
        <v>1</v>
      </c>
      <c r="M491">
        <v>21</v>
      </c>
      <c r="N491" s="98">
        <v>44805</v>
      </c>
      <c r="O491" t="s">
        <v>113</v>
      </c>
    </row>
    <row r="492" spans="1:15" x14ac:dyDescent="0.2">
      <c r="A492">
        <v>5292</v>
      </c>
      <c r="B492" t="s">
        <v>886</v>
      </c>
      <c r="C492" t="s">
        <v>472</v>
      </c>
      <c r="D492" t="s">
        <v>332</v>
      </c>
      <c r="E492" s="98">
        <v>19896</v>
      </c>
      <c r="F492">
        <v>21</v>
      </c>
      <c r="G492">
        <v>6</v>
      </c>
      <c r="H492">
        <v>1954</v>
      </c>
      <c r="I492" s="98">
        <v>44805</v>
      </c>
      <c r="J492">
        <v>491</v>
      </c>
      <c r="K492">
        <v>1</v>
      </c>
      <c r="L492">
        <v>1</v>
      </c>
      <c r="M492">
        <v>21</v>
      </c>
      <c r="N492" s="98">
        <v>44805</v>
      </c>
      <c r="O492" t="s">
        <v>359</v>
      </c>
    </row>
    <row r="493" spans="1:15" x14ac:dyDescent="0.2">
      <c r="A493">
        <v>10089</v>
      </c>
      <c r="B493" t="s">
        <v>887</v>
      </c>
      <c r="C493" t="s">
        <v>888</v>
      </c>
      <c r="D493" t="s">
        <v>332</v>
      </c>
      <c r="E493" s="98">
        <v>1</v>
      </c>
      <c r="F493">
        <v>1</v>
      </c>
      <c r="G493">
        <v>1</v>
      </c>
      <c r="H493">
        <v>1900</v>
      </c>
      <c r="I493" s="98">
        <v>44805</v>
      </c>
      <c r="J493">
        <v>492</v>
      </c>
      <c r="K493">
        <v>1</v>
      </c>
      <c r="L493">
        <v>1</v>
      </c>
      <c r="M493">
        <v>17</v>
      </c>
      <c r="N493" s="98">
        <v>44805</v>
      </c>
      <c r="O493" t="s">
        <v>106</v>
      </c>
    </row>
    <row r="494" spans="1:15" x14ac:dyDescent="0.2">
      <c r="A494">
        <v>10087</v>
      </c>
      <c r="B494" t="s">
        <v>373</v>
      </c>
      <c r="C494" t="s">
        <v>889</v>
      </c>
      <c r="D494" t="s">
        <v>332</v>
      </c>
      <c r="E494" s="98">
        <v>1</v>
      </c>
      <c r="F494">
        <v>1</v>
      </c>
      <c r="G494">
        <v>1</v>
      </c>
      <c r="H494">
        <v>1900</v>
      </c>
      <c r="I494" s="98">
        <v>44805</v>
      </c>
      <c r="J494">
        <v>493</v>
      </c>
      <c r="K494">
        <v>1</v>
      </c>
      <c r="L494">
        <v>1</v>
      </c>
      <c r="M494">
        <v>16</v>
      </c>
      <c r="N494" s="98">
        <v>44805</v>
      </c>
      <c r="O494" t="s">
        <v>106</v>
      </c>
    </row>
    <row r="495" spans="1:15" x14ac:dyDescent="0.2">
      <c r="A495">
        <v>9641</v>
      </c>
      <c r="B495" t="s">
        <v>519</v>
      </c>
      <c r="C495" t="s">
        <v>539</v>
      </c>
      <c r="D495" t="s">
        <v>332</v>
      </c>
      <c r="E495" s="98">
        <v>30368</v>
      </c>
      <c r="F495">
        <v>21</v>
      </c>
      <c r="G495">
        <v>2</v>
      </c>
      <c r="H495">
        <v>1983</v>
      </c>
      <c r="I495" s="98">
        <v>44805</v>
      </c>
      <c r="J495">
        <v>494</v>
      </c>
      <c r="K495">
        <v>1</v>
      </c>
      <c r="L495">
        <v>1</v>
      </c>
      <c r="M495">
        <v>8</v>
      </c>
      <c r="N495" s="98">
        <v>44805</v>
      </c>
      <c r="O495" t="s">
        <v>27</v>
      </c>
    </row>
    <row r="496" spans="1:15" x14ac:dyDescent="0.2">
      <c r="A496">
        <v>2156</v>
      </c>
      <c r="B496" t="s">
        <v>890</v>
      </c>
      <c r="C496" t="s">
        <v>287</v>
      </c>
      <c r="D496" t="s">
        <v>332</v>
      </c>
      <c r="E496" s="98">
        <v>34797</v>
      </c>
      <c r="F496">
        <v>8</v>
      </c>
      <c r="G496">
        <v>4</v>
      </c>
      <c r="H496">
        <v>1995</v>
      </c>
      <c r="I496" s="98">
        <v>44805</v>
      </c>
      <c r="J496">
        <v>495</v>
      </c>
      <c r="K496">
        <v>1</v>
      </c>
      <c r="L496">
        <v>1</v>
      </c>
      <c r="M496">
        <v>4</v>
      </c>
      <c r="N496" s="98">
        <v>44805</v>
      </c>
      <c r="O496" t="s">
        <v>106</v>
      </c>
    </row>
    <row r="497" spans="1:15" x14ac:dyDescent="0.2">
      <c r="A497">
        <v>1955</v>
      </c>
      <c r="B497" t="s">
        <v>68</v>
      </c>
      <c r="C497" t="s">
        <v>891</v>
      </c>
      <c r="D497" t="s">
        <v>892</v>
      </c>
      <c r="E497" s="98">
        <v>35117</v>
      </c>
      <c r="F497">
        <v>22</v>
      </c>
      <c r="G497">
        <v>2</v>
      </c>
      <c r="H497">
        <v>1996</v>
      </c>
      <c r="I497" s="98">
        <v>44805</v>
      </c>
      <c r="J497">
        <v>1</v>
      </c>
      <c r="K497">
        <v>73</v>
      </c>
      <c r="L497">
        <v>85</v>
      </c>
      <c r="M497">
        <v>4</v>
      </c>
      <c r="N497" s="98">
        <v>44805</v>
      </c>
      <c r="O497" t="s">
        <v>25</v>
      </c>
    </row>
    <row r="498" spans="1:15" x14ac:dyDescent="0.2">
      <c r="A498">
        <v>69</v>
      </c>
      <c r="B498" t="s">
        <v>893</v>
      </c>
      <c r="C498" t="s">
        <v>894</v>
      </c>
      <c r="D498" t="s">
        <v>892</v>
      </c>
      <c r="E498" s="98">
        <v>31081</v>
      </c>
      <c r="F498">
        <v>3</v>
      </c>
      <c r="G498">
        <v>2</v>
      </c>
      <c r="H498">
        <v>1985</v>
      </c>
      <c r="I498" s="98">
        <v>44805</v>
      </c>
      <c r="J498">
        <v>2</v>
      </c>
      <c r="K498">
        <v>67</v>
      </c>
      <c r="L498">
        <v>71</v>
      </c>
      <c r="M498">
        <v>15</v>
      </c>
      <c r="N498" s="98">
        <v>44805</v>
      </c>
      <c r="O498" t="s">
        <v>59</v>
      </c>
    </row>
    <row r="499" spans="1:15" x14ac:dyDescent="0.2">
      <c r="A499">
        <v>2755</v>
      </c>
      <c r="B499" t="s">
        <v>42</v>
      </c>
      <c r="C499" t="s">
        <v>243</v>
      </c>
      <c r="D499" t="s">
        <v>892</v>
      </c>
      <c r="E499" s="98">
        <v>35844</v>
      </c>
      <c r="F499">
        <v>18</v>
      </c>
      <c r="G499">
        <v>2</v>
      </c>
      <c r="H499">
        <v>1998</v>
      </c>
      <c r="I499" s="98">
        <v>44805</v>
      </c>
      <c r="J499">
        <v>3</v>
      </c>
      <c r="K499">
        <v>63</v>
      </c>
      <c r="L499">
        <v>73</v>
      </c>
      <c r="M499">
        <v>5</v>
      </c>
      <c r="N499" s="98">
        <v>44805</v>
      </c>
      <c r="O499" t="s">
        <v>27</v>
      </c>
    </row>
    <row r="500" spans="1:15" x14ac:dyDescent="0.2">
      <c r="A500">
        <v>130</v>
      </c>
      <c r="B500" t="s">
        <v>895</v>
      </c>
      <c r="C500" t="s">
        <v>896</v>
      </c>
      <c r="D500" t="s">
        <v>892</v>
      </c>
      <c r="E500" s="98">
        <v>30452</v>
      </c>
      <c r="F500">
        <v>16</v>
      </c>
      <c r="G500">
        <v>5</v>
      </c>
      <c r="H500">
        <v>1983</v>
      </c>
      <c r="I500" s="98">
        <v>44805</v>
      </c>
      <c r="J500">
        <v>4</v>
      </c>
      <c r="K500">
        <v>59</v>
      </c>
      <c r="L500">
        <v>66</v>
      </c>
      <c r="M500">
        <v>9</v>
      </c>
      <c r="N500" s="98">
        <v>44743</v>
      </c>
      <c r="O500" t="s">
        <v>30</v>
      </c>
    </row>
    <row r="501" spans="1:15" x14ac:dyDescent="0.2">
      <c r="A501">
        <v>2796</v>
      </c>
      <c r="B501" t="s">
        <v>29</v>
      </c>
      <c r="C501" t="s">
        <v>897</v>
      </c>
      <c r="D501" t="s">
        <v>892</v>
      </c>
      <c r="E501" s="98">
        <v>36168</v>
      </c>
      <c r="F501">
        <v>8</v>
      </c>
      <c r="G501">
        <v>1</v>
      </c>
      <c r="H501">
        <v>1999</v>
      </c>
      <c r="I501" s="98">
        <v>44805</v>
      </c>
      <c r="J501">
        <v>5</v>
      </c>
      <c r="K501">
        <v>58</v>
      </c>
      <c r="L501">
        <v>58</v>
      </c>
      <c r="M501">
        <v>20</v>
      </c>
      <c r="N501" s="98">
        <v>44805</v>
      </c>
      <c r="O501" t="s">
        <v>30</v>
      </c>
    </row>
    <row r="502" spans="1:15" x14ac:dyDescent="0.2">
      <c r="A502">
        <v>3874</v>
      </c>
      <c r="B502" t="s">
        <v>24</v>
      </c>
      <c r="C502" t="s">
        <v>898</v>
      </c>
      <c r="D502" t="s">
        <v>892</v>
      </c>
      <c r="E502" s="98">
        <v>37853</v>
      </c>
      <c r="F502">
        <v>20</v>
      </c>
      <c r="G502">
        <v>8</v>
      </c>
      <c r="H502">
        <v>2003</v>
      </c>
      <c r="I502" s="98">
        <v>44805</v>
      </c>
      <c r="J502">
        <v>6</v>
      </c>
      <c r="K502">
        <v>55</v>
      </c>
      <c r="L502">
        <v>55</v>
      </c>
      <c r="M502">
        <v>24</v>
      </c>
      <c r="N502" s="98">
        <v>44805</v>
      </c>
      <c r="O502" t="s">
        <v>27</v>
      </c>
    </row>
    <row r="503" spans="1:15" x14ac:dyDescent="0.2">
      <c r="A503">
        <v>6043</v>
      </c>
      <c r="B503" t="s">
        <v>31</v>
      </c>
      <c r="C503" t="s">
        <v>899</v>
      </c>
      <c r="D503" t="s">
        <v>892</v>
      </c>
      <c r="E503" s="98">
        <v>38876</v>
      </c>
      <c r="F503">
        <v>8</v>
      </c>
      <c r="G503">
        <v>6</v>
      </c>
      <c r="H503">
        <v>2006</v>
      </c>
      <c r="I503" s="98">
        <v>44805</v>
      </c>
      <c r="J503">
        <v>7</v>
      </c>
      <c r="K503">
        <v>53</v>
      </c>
      <c r="L503">
        <v>53</v>
      </c>
      <c r="M503">
        <v>27</v>
      </c>
      <c r="N503" s="98">
        <v>44805</v>
      </c>
      <c r="O503" t="s">
        <v>25</v>
      </c>
    </row>
    <row r="504" spans="1:15" x14ac:dyDescent="0.2">
      <c r="A504">
        <v>4814</v>
      </c>
      <c r="B504" t="s">
        <v>35</v>
      </c>
      <c r="C504" t="s">
        <v>900</v>
      </c>
      <c r="D504" t="s">
        <v>892</v>
      </c>
      <c r="E504" s="98">
        <v>37365</v>
      </c>
      <c r="F504">
        <v>19</v>
      </c>
      <c r="G504">
        <v>4</v>
      </c>
      <c r="H504">
        <v>2002</v>
      </c>
      <c r="I504" s="98">
        <v>44805</v>
      </c>
      <c r="J504">
        <v>8</v>
      </c>
      <c r="K504">
        <v>53</v>
      </c>
      <c r="L504">
        <v>53</v>
      </c>
      <c r="M504">
        <v>24</v>
      </c>
      <c r="N504" s="98">
        <v>44805</v>
      </c>
      <c r="O504" t="s">
        <v>36</v>
      </c>
    </row>
    <row r="505" spans="1:15" x14ac:dyDescent="0.2">
      <c r="A505">
        <v>5361</v>
      </c>
      <c r="B505" t="s">
        <v>32</v>
      </c>
      <c r="C505" t="s">
        <v>901</v>
      </c>
      <c r="D505" t="s">
        <v>892</v>
      </c>
      <c r="E505" s="98">
        <v>38077</v>
      </c>
      <c r="F505">
        <v>31</v>
      </c>
      <c r="G505">
        <v>3</v>
      </c>
      <c r="H505">
        <v>2004</v>
      </c>
      <c r="I505" s="98">
        <v>44805</v>
      </c>
      <c r="J505">
        <v>9</v>
      </c>
      <c r="K505">
        <v>49</v>
      </c>
      <c r="L505">
        <v>53</v>
      </c>
      <c r="M505">
        <v>10</v>
      </c>
      <c r="N505" s="98">
        <v>44743</v>
      </c>
      <c r="O505" t="s">
        <v>25</v>
      </c>
    </row>
    <row r="506" spans="1:15" x14ac:dyDescent="0.2">
      <c r="A506">
        <v>1405</v>
      </c>
      <c r="B506" t="s">
        <v>222</v>
      </c>
      <c r="C506" t="s">
        <v>902</v>
      </c>
      <c r="D506" t="s">
        <v>892</v>
      </c>
      <c r="E506" s="98">
        <v>34945</v>
      </c>
      <c r="F506">
        <v>3</v>
      </c>
      <c r="G506">
        <v>9</v>
      </c>
      <c r="H506">
        <v>1995</v>
      </c>
      <c r="I506" s="98">
        <v>44805</v>
      </c>
      <c r="J506">
        <v>10</v>
      </c>
      <c r="K506">
        <v>47</v>
      </c>
      <c r="L506">
        <v>49</v>
      </c>
      <c r="M506">
        <v>13</v>
      </c>
      <c r="N506" s="98">
        <v>44805</v>
      </c>
      <c r="O506" t="s">
        <v>27</v>
      </c>
    </row>
    <row r="507" spans="1:15" x14ac:dyDescent="0.2">
      <c r="A507">
        <v>3756</v>
      </c>
      <c r="B507" t="s">
        <v>903</v>
      </c>
      <c r="C507" t="s">
        <v>904</v>
      </c>
      <c r="D507" t="s">
        <v>892</v>
      </c>
      <c r="E507" s="98">
        <v>37405</v>
      </c>
      <c r="F507">
        <v>29</v>
      </c>
      <c r="G507">
        <v>5</v>
      </c>
      <c r="H507">
        <v>2002</v>
      </c>
      <c r="I507" s="98">
        <v>44805</v>
      </c>
      <c r="J507">
        <v>11</v>
      </c>
      <c r="K507">
        <v>46</v>
      </c>
      <c r="L507">
        <v>46</v>
      </c>
      <c r="M507">
        <v>22</v>
      </c>
      <c r="N507" s="98">
        <v>44805</v>
      </c>
      <c r="O507" t="s">
        <v>59</v>
      </c>
    </row>
    <row r="508" spans="1:15" x14ac:dyDescent="0.2">
      <c r="A508">
        <v>6110</v>
      </c>
      <c r="B508" t="s">
        <v>33</v>
      </c>
      <c r="C508" t="s">
        <v>905</v>
      </c>
      <c r="D508" t="s">
        <v>892</v>
      </c>
      <c r="E508" s="98">
        <v>38493</v>
      </c>
      <c r="F508">
        <v>21</v>
      </c>
      <c r="G508">
        <v>5</v>
      </c>
      <c r="H508">
        <v>2005</v>
      </c>
      <c r="I508" s="98">
        <v>44805</v>
      </c>
      <c r="J508">
        <v>12</v>
      </c>
      <c r="K508">
        <v>46</v>
      </c>
      <c r="L508">
        <v>46</v>
      </c>
      <c r="M508">
        <v>18</v>
      </c>
      <c r="N508" s="98">
        <v>44805</v>
      </c>
      <c r="O508" t="s">
        <v>34</v>
      </c>
    </row>
    <row r="509" spans="1:15" x14ac:dyDescent="0.2">
      <c r="A509">
        <v>44</v>
      </c>
      <c r="B509" t="s">
        <v>906</v>
      </c>
      <c r="C509" t="s">
        <v>907</v>
      </c>
      <c r="D509" t="s">
        <v>892</v>
      </c>
      <c r="E509" s="98">
        <v>27226</v>
      </c>
      <c r="F509">
        <v>16</v>
      </c>
      <c r="G509">
        <v>7</v>
      </c>
      <c r="H509">
        <v>1974</v>
      </c>
      <c r="I509" s="98">
        <v>44805</v>
      </c>
      <c r="J509">
        <v>13</v>
      </c>
      <c r="K509">
        <v>42</v>
      </c>
      <c r="L509">
        <v>42</v>
      </c>
      <c r="M509">
        <v>19</v>
      </c>
      <c r="N509" s="98">
        <v>44805</v>
      </c>
      <c r="O509" t="s">
        <v>59</v>
      </c>
    </row>
    <row r="510" spans="1:15" x14ac:dyDescent="0.2">
      <c r="A510">
        <v>3722</v>
      </c>
      <c r="B510" t="s">
        <v>908</v>
      </c>
      <c r="C510" t="s">
        <v>909</v>
      </c>
      <c r="D510" t="s">
        <v>892</v>
      </c>
      <c r="E510" s="98">
        <v>37184</v>
      </c>
      <c r="F510">
        <v>20</v>
      </c>
      <c r="G510">
        <v>10</v>
      </c>
      <c r="H510">
        <v>2001</v>
      </c>
      <c r="I510" s="98">
        <v>44805</v>
      </c>
      <c r="J510">
        <v>14</v>
      </c>
      <c r="K510">
        <v>41</v>
      </c>
      <c r="L510">
        <v>41</v>
      </c>
      <c r="M510">
        <v>15</v>
      </c>
      <c r="N510" s="98">
        <v>44805</v>
      </c>
      <c r="O510" t="s">
        <v>359</v>
      </c>
    </row>
    <row r="511" spans="1:15" x14ac:dyDescent="0.2">
      <c r="A511">
        <v>15</v>
      </c>
      <c r="B511" t="s">
        <v>910</v>
      </c>
      <c r="C511" t="s">
        <v>911</v>
      </c>
      <c r="D511" t="s">
        <v>892</v>
      </c>
      <c r="E511" s="98">
        <v>27889</v>
      </c>
      <c r="F511">
        <v>9</v>
      </c>
      <c r="G511">
        <v>5</v>
      </c>
      <c r="H511">
        <v>1976</v>
      </c>
      <c r="I511" s="98">
        <v>44805</v>
      </c>
      <c r="J511">
        <v>15</v>
      </c>
      <c r="K511">
        <v>40</v>
      </c>
      <c r="L511">
        <v>40</v>
      </c>
      <c r="M511">
        <v>16</v>
      </c>
      <c r="N511" s="98">
        <v>44805</v>
      </c>
      <c r="O511" t="s">
        <v>59</v>
      </c>
    </row>
    <row r="512" spans="1:15" x14ac:dyDescent="0.2">
      <c r="A512">
        <v>3732</v>
      </c>
      <c r="B512" t="s">
        <v>48</v>
      </c>
      <c r="C512" t="s">
        <v>912</v>
      </c>
      <c r="D512" t="s">
        <v>892</v>
      </c>
      <c r="E512" s="98">
        <v>38166</v>
      </c>
      <c r="F512">
        <v>28</v>
      </c>
      <c r="G512">
        <v>6</v>
      </c>
      <c r="H512">
        <v>2004</v>
      </c>
      <c r="I512" s="98">
        <v>44805</v>
      </c>
      <c r="J512">
        <v>16</v>
      </c>
      <c r="K512">
        <v>39</v>
      </c>
      <c r="L512">
        <v>39</v>
      </c>
      <c r="M512">
        <v>29</v>
      </c>
      <c r="N512" s="98">
        <v>44805</v>
      </c>
      <c r="O512" t="s">
        <v>30</v>
      </c>
    </row>
    <row r="513" spans="1:15" x14ac:dyDescent="0.2">
      <c r="A513">
        <v>76</v>
      </c>
      <c r="B513" t="s">
        <v>913</v>
      </c>
      <c r="C513" t="s">
        <v>914</v>
      </c>
      <c r="D513" t="s">
        <v>892</v>
      </c>
      <c r="E513" s="98">
        <v>31848</v>
      </c>
      <c r="F513">
        <v>12</v>
      </c>
      <c r="G513">
        <v>3</v>
      </c>
      <c r="H513">
        <v>1987</v>
      </c>
      <c r="I513" s="98">
        <v>44805</v>
      </c>
      <c r="J513">
        <v>17</v>
      </c>
      <c r="K513">
        <v>37</v>
      </c>
      <c r="L513">
        <v>40</v>
      </c>
      <c r="M513">
        <v>7</v>
      </c>
      <c r="N513" s="98">
        <v>44743</v>
      </c>
      <c r="O513" t="s">
        <v>30</v>
      </c>
    </row>
    <row r="514" spans="1:15" x14ac:dyDescent="0.2">
      <c r="A514">
        <v>91</v>
      </c>
      <c r="B514" t="s">
        <v>915</v>
      </c>
      <c r="C514" t="s">
        <v>916</v>
      </c>
      <c r="D514" t="s">
        <v>892</v>
      </c>
      <c r="E514" s="98">
        <v>20619</v>
      </c>
      <c r="F514">
        <v>13</v>
      </c>
      <c r="G514">
        <v>6</v>
      </c>
      <c r="H514">
        <v>1956</v>
      </c>
      <c r="I514" s="98">
        <v>44805</v>
      </c>
      <c r="J514">
        <v>18</v>
      </c>
      <c r="K514">
        <v>37</v>
      </c>
      <c r="L514">
        <v>37</v>
      </c>
      <c r="M514">
        <v>17</v>
      </c>
      <c r="N514" s="98">
        <v>44805</v>
      </c>
      <c r="O514" t="s">
        <v>59</v>
      </c>
    </row>
    <row r="515" spans="1:15" x14ac:dyDescent="0.2">
      <c r="A515">
        <v>7923</v>
      </c>
      <c r="B515" t="s">
        <v>37</v>
      </c>
      <c r="C515" t="s">
        <v>917</v>
      </c>
      <c r="D515" t="s">
        <v>892</v>
      </c>
      <c r="E515" s="98">
        <v>39118</v>
      </c>
      <c r="F515">
        <v>5</v>
      </c>
      <c r="G515">
        <v>2</v>
      </c>
      <c r="H515">
        <v>2007</v>
      </c>
      <c r="I515" s="98">
        <v>44805</v>
      </c>
      <c r="J515">
        <v>19</v>
      </c>
      <c r="K515">
        <v>36</v>
      </c>
      <c r="L515">
        <v>36</v>
      </c>
      <c r="M515">
        <v>27</v>
      </c>
      <c r="N515" s="98">
        <v>44805</v>
      </c>
      <c r="O515" t="s">
        <v>25</v>
      </c>
    </row>
    <row r="516" spans="1:15" x14ac:dyDescent="0.2">
      <c r="A516">
        <v>2284</v>
      </c>
      <c r="B516" t="s">
        <v>918</v>
      </c>
      <c r="C516" t="s">
        <v>919</v>
      </c>
      <c r="D516" t="s">
        <v>892</v>
      </c>
      <c r="E516" s="98">
        <v>34755</v>
      </c>
      <c r="F516">
        <v>25</v>
      </c>
      <c r="G516">
        <v>2</v>
      </c>
      <c r="H516">
        <v>1995</v>
      </c>
      <c r="I516" s="98">
        <v>44805</v>
      </c>
      <c r="J516">
        <v>20</v>
      </c>
      <c r="K516">
        <v>35</v>
      </c>
      <c r="L516">
        <v>35</v>
      </c>
      <c r="M516">
        <v>19</v>
      </c>
      <c r="N516" s="98">
        <v>44805</v>
      </c>
      <c r="O516" t="s">
        <v>64</v>
      </c>
    </row>
    <row r="517" spans="1:15" x14ac:dyDescent="0.2">
      <c r="A517">
        <v>3677</v>
      </c>
      <c r="B517" t="s">
        <v>26</v>
      </c>
      <c r="C517" t="s">
        <v>920</v>
      </c>
      <c r="D517" t="s">
        <v>892</v>
      </c>
      <c r="E517" s="98">
        <v>36885</v>
      </c>
      <c r="F517">
        <v>25</v>
      </c>
      <c r="G517">
        <v>12</v>
      </c>
      <c r="H517">
        <v>2000</v>
      </c>
      <c r="I517" s="98">
        <v>44805</v>
      </c>
      <c r="J517">
        <v>21</v>
      </c>
      <c r="K517">
        <v>35</v>
      </c>
      <c r="L517">
        <v>35</v>
      </c>
      <c r="M517">
        <v>14</v>
      </c>
      <c r="N517" s="98">
        <v>44805</v>
      </c>
      <c r="O517" t="s">
        <v>27</v>
      </c>
    </row>
    <row r="518" spans="1:15" x14ac:dyDescent="0.2">
      <c r="A518">
        <v>3347</v>
      </c>
      <c r="B518" t="s">
        <v>921</v>
      </c>
      <c r="C518" t="s">
        <v>922</v>
      </c>
      <c r="D518" t="s">
        <v>892</v>
      </c>
      <c r="E518" s="98">
        <v>35198</v>
      </c>
      <c r="F518">
        <v>13</v>
      </c>
      <c r="G518">
        <v>5</v>
      </c>
      <c r="H518">
        <v>1996</v>
      </c>
      <c r="I518" s="98">
        <v>44805</v>
      </c>
      <c r="J518">
        <v>22</v>
      </c>
      <c r="K518">
        <v>34</v>
      </c>
      <c r="L518">
        <v>36</v>
      </c>
      <c r="M518">
        <v>9</v>
      </c>
      <c r="N518" s="98">
        <v>44774</v>
      </c>
      <c r="O518" t="s">
        <v>106</v>
      </c>
    </row>
    <row r="519" spans="1:15" x14ac:dyDescent="0.2">
      <c r="A519">
        <v>3676</v>
      </c>
      <c r="B519" t="s">
        <v>923</v>
      </c>
      <c r="C519" t="s">
        <v>924</v>
      </c>
      <c r="D519" t="s">
        <v>892</v>
      </c>
      <c r="E519" s="98">
        <v>37095</v>
      </c>
      <c r="F519">
        <v>23</v>
      </c>
      <c r="G519">
        <v>7</v>
      </c>
      <c r="H519">
        <v>2001</v>
      </c>
      <c r="I519" s="98">
        <v>44805</v>
      </c>
      <c r="J519">
        <v>23</v>
      </c>
      <c r="K519">
        <v>34</v>
      </c>
      <c r="L519">
        <v>36</v>
      </c>
      <c r="M519">
        <v>8</v>
      </c>
      <c r="N519" s="98">
        <v>44774</v>
      </c>
      <c r="O519" t="s">
        <v>27</v>
      </c>
    </row>
    <row r="520" spans="1:15" x14ac:dyDescent="0.2">
      <c r="A520">
        <v>142</v>
      </c>
      <c r="B520" t="s">
        <v>46</v>
      </c>
      <c r="C520" t="s">
        <v>925</v>
      </c>
      <c r="D520" t="s">
        <v>892</v>
      </c>
      <c r="E520" s="98">
        <v>19727</v>
      </c>
      <c r="F520">
        <v>3</v>
      </c>
      <c r="G520">
        <v>1</v>
      </c>
      <c r="H520">
        <v>1954</v>
      </c>
      <c r="I520" s="98">
        <v>44805</v>
      </c>
      <c r="J520">
        <v>24</v>
      </c>
      <c r="K520">
        <v>33</v>
      </c>
      <c r="L520">
        <v>33</v>
      </c>
      <c r="M520">
        <v>21</v>
      </c>
      <c r="N520" s="98">
        <v>44805</v>
      </c>
      <c r="O520" t="s">
        <v>47</v>
      </c>
    </row>
    <row r="521" spans="1:15" x14ac:dyDescent="0.2">
      <c r="A521">
        <v>5981</v>
      </c>
      <c r="B521" t="s">
        <v>43</v>
      </c>
      <c r="C521" t="s">
        <v>912</v>
      </c>
      <c r="D521" t="s">
        <v>892</v>
      </c>
      <c r="E521" s="98">
        <v>38468</v>
      </c>
      <c r="F521">
        <v>26</v>
      </c>
      <c r="G521">
        <v>4</v>
      </c>
      <c r="H521">
        <v>2005</v>
      </c>
      <c r="I521" s="98">
        <v>44805</v>
      </c>
      <c r="J521">
        <v>25</v>
      </c>
      <c r="K521">
        <v>31</v>
      </c>
      <c r="L521">
        <v>33</v>
      </c>
      <c r="M521">
        <v>8</v>
      </c>
      <c r="N521" s="98">
        <v>44805</v>
      </c>
      <c r="O521" t="s">
        <v>25</v>
      </c>
    </row>
    <row r="522" spans="1:15" x14ac:dyDescent="0.2">
      <c r="A522">
        <v>3219</v>
      </c>
      <c r="B522" t="s">
        <v>28</v>
      </c>
      <c r="C522" t="s">
        <v>924</v>
      </c>
      <c r="D522" t="s">
        <v>892</v>
      </c>
      <c r="E522" s="98">
        <v>36595</v>
      </c>
      <c r="F522">
        <v>10</v>
      </c>
      <c r="G522">
        <v>3</v>
      </c>
      <c r="H522">
        <v>2000</v>
      </c>
      <c r="I522" s="98">
        <v>44805</v>
      </c>
      <c r="J522">
        <v>26</v>
      </c>
      <c r="K522">
        <v>31</v>
      </c>
      <c r="L522">
        <v>31</v>
      </c>
      <c r="M522">
        <v>30</v>
      </c>
      <c r="N522" s="98">
        <v>44805</v>
      </c>
      <c r="O522" t="s">
        <v>27</v>
      </c>
    </row>
    <row r="523" spans="1:15" x14ac:dyDescent="0.2">
      <c r="A523">
        <v>2578</v>
      </c>
      <c r="B523" t="s">
        <v>926</v>
      </c>
      <c r="C523" t="s">
        <v>927</v>
      </c>
      <c r="D523" t="s">
        <v>892</v>
      </c>
      <c r="E523" s="98">
        <v>35452</v>
      </c>
      <c r="F523">
        <v>22</v>
      </c>
      <c r="G523">
        <v>1</v>
      </c>
      <c r="H523">
        <v>1997</v>
      </c>
      <c r="I523" s="98">
        <v>44805</v>
      </c>
      <c r="J523">
        <v>27</v>
      </c>
      <c r="K523">
        <v>31</v>
      </c>
      <c r="L523">
        <v>31</v>
      </c>
      <c r="M523">
        <v>17</v>
      </c>
      <c r="N523" s="98">
        <v>44805</v>
      </c>
      <c r="O523" t="s">
        <v>53</v>
      </c>
    </row>
    <row r="524" spans="1:15" x14ac:dyDescent="0.2">
      <c r="A524">
        <v>8363</v>
      </c>
      <c r="B524" t="s">
        <v>68</v>
      </c>
      <c r="C524" t="s">
        <v>928</v>
      </c>
      <c r="D524" t="s">
        <v>892</v>
      </c>
      <c r="E524" s="98">
        <v>39152</v>
      </c>
      <c r="F524">
        <v>11</v>
      </c>
      <c r="G524">
        <v>3</v>
      </c>
      <c r="H524">
        <v>2007</v>
      </c>
      <c r="I524" s="98">
        <v>44805</v>
      </c>
      <c r="J524">
        <v>28</v>
      </c>
      <c r="K524">
        <v>29</v>
      </c>
      <c r="L524">
        <v>29</v>
      </c>
      <c r="M524">
        <v>25</v>
      </c>
      <c r="N524" s="98">
        <v>44805</v>
      </c>
      <c r="O524" t="s">
        <v>25</v>
      </c>
    </row>
    <row r="525" spans="1:15" x14ac:dyDescent="0.2">
      <c r="A525">
        <v>8238</v>
      </c>
      <c r="B525" t="s">
        <v>29</v>
      </c>
      <c r="C525" t="s">
        <v>929</v>
      </c>
      <c r="D525" t="s">
        <v>892</v>
      </c>
      <c r="E525" s="98">
        <v>38206</v>
      </c>
      <c r="F525">
        <v>7</v>
      </c>
      <c r="G525">
        <v>8</v>
      </c>
      <c r="H525">
        <v>2004</v>
      </c>
      <c r="I525" s="98">
        <v>44805</v>
      </c>
      <c r="J525">
        <v>29</v>
      </c>
      <c r="K525">
        <v>28</v>
      </c>
      <c r="L525">
        <v>28</v>
      </c>
      <c r="M525">
        <v>21</v>
      </c>
      <c r="N525" s="98">
        <v>44805</v>
      </c>
      <c r="O525" t="s">
        <v>59</v>
      </c>
    </row>
    <row r="526" spans="1:15" x14ac:dyDescent="0.2">
      <c r="A526">
        <v>5940</v>
      </c>
      <c r="B526" t="s">
        <v>54</v>
      </c>
      <c r="C526" t="s">
        <v>930</v>
      </c>
      <c r="D526" t="s">
        <v>892</v>
      </c>
      <c r="E526" s="98">
        <v>37792</v>
      </c>
      <c r="F526">
        <v>20</v>
      </c>
      <c r="G526">
        <v>6</v>
      </c>
      <c r="H526">
        <v>2003</v>
      </c>
      <c r="I526" s="98">
        <v>44805</v>
      </c>
      <c r="J526">
        <v>30</v>
      </c>
      <c r="K526">
        <v>28</v>
      </c>
      <c r="L526">
        <v>28</v>
      </c>
      <c r="M526">
        <v>15</v>
      </c>
      <c r="N526" s="98">
        <v>44805</v>
      </c>
      <c r="O526" t="s">
        <v>36</v>
      </c>
    </row>
    <row r="527" spans="1:15" x14ac:dyDescent="0.2">
      <c r="A527">
        <v>10051</v>
      </c>
      <c r="B527" t="s">
        <v>50</v>
      </c>
      <c r="C527" t="s">
        <v>931</v>
      </c>
      <c r="D527" t="s">
        <v>892</v>
      </c>
      <c r="E527" s="98">
        <v>1</v>
      </c>
      <c r="F527">
        <v>1</v>
      </c>
      <c r="G527">
        <v>1</v>
      </c>
      <c r="H527">
        <v>1900</v>
      </c>
      <c r="I527" s="98">
        <v>44805</v>
      </c>
      <c r="J527">
        <v>31</v>
      </c>
      <c r="K527">
        <v>28</v>
      </c>
      <c r="L527">
        <v>28</v>
      </c>
      <c r="M527">
        <v>10</v>
      </c>
      <c r="N527" s="98">
        <v>44805</v>
      </c>
      <c r="O527" t="s">
        <v>64</v>
      </c>
    </row>
    <row r="528" spans="1:15" x14ac:dyDescent="0.2">
      <c r="A528">
        <v>7278</v>
      </c>
      <c r="B528" t="s">
        <v>55</v>
      </c>
      <c r="C528" t="s">
        <v>932</v>
      </c>
      <c r="D528" t="s">
        <v>892</v>
      </c>
      <c r="E528" s="98">
        <v>40213</v>
      </c>
      <c r="F528">
        <v>4</v>
      </c>
      <c r="G528">
        <v>2</v>
      </c>
      <c r="H528">
        <v>2010</v>
      </c>
      <c r="I528" s="98">
        <v>44805</v>
      </c>
      <c r="J528">
        <v>32</v>
      </c>
      <c r="K528">
        <v>26</v>
      </c>
      <c r="L528">
        <v>26</v>
      </c>
      <c r="M528">
        <v>28</v>
      </c>
      <c r="N528" s="98">
        <v>44805</v>
      </c>
      <c r="O528" t="s">
        <v>56</v>
      </c>
    </row>
    <row r="529" spans="1:15" x14ac:dyDescent="0.2">
      <c r="A529">
        <v>132</v>
      </c>
      <c r="B529" t="s">
        <v>933</v>
      </c>
      <c r="C529" t="s">
        <v>934</v>
      </c>
      <c r="D529" t="s">
        <v>892</v>
      </c>
      <c r="E529" s="98">
        <v>21047</v>
      </c>
      <c r="F529">
        <v>15</v>
      </c>
      <c r="G529">
        <v>8</v>
      </c>
      <c r="H529">
        <v>1957</v>
      </c>
      <c r="I529" s="98">
        <v>44805</v>
      </c>
      <c r="J529">
        <v>33</v>
      </c>
      <c r="K529">
        <v>25</v>
      </c>
      <c r="L529">
        <v>26</v>
      </c>
      <c r="M529">
        <v>7</v>
      </c>
      <c r="N529" s="98">
        <v>44805</v>
      </c>
      <c r="O529" t="s">
        <v>76</v>
      </c>
    </row>
    <row r="530" spans="1:15" x14ac:dyDescent="0.2">
      <c r="A530">
        <v>134</v>
      </c>
      <c r="B530" t="s">
        <v>935</v>
      </c>
      <c r="C530" t="s">
        <v>936</v>
      </c>
      <c r="D530" t="s">
        <v>892</v>
      </c>
      <c r="E530" s="98">
        <v>29401</v>
      </c>
      <c r="F530">
        <v>29</v>
      </c>
      <c r="G530">
        <v>6</v>
      </c>
      <c r="H530">
        <v>1980</v>
      </c>
      <c r="I530" s="98">
        <v>44805</v>
      </c>
      <c r="J530">
        <v>34</v>
      </c>
      <c r="K530">
        <v>24</v>
      </c>
      <c r="L530">
        <v>28</v>
      </c>
      <c r="M530">
        <v>2</v>
      </c>
      <c r="N530" s="98">
        <v>44805</v>
      </c>
      <c r="O530" t="s">
        <v>364</v>
      </c>
    </row>
    <row r="531" spans="1:15" x14ac:dyDescent="0.2">
      <c r="A531">
        <v>2629</v>
      </c>
      <c r="B531" t="s">
        <v>937</v>
      </c>
      <c r="C531" t="s">
        <v>938</v>
      </c>
      <c r="D531" t="s">
        <v>892</v>
      </c>
      <c r="E531" s="98">
        <v>25605</v>
      </c>
      <c r="F531">
        <v>6</v>
      </c>
      <c r="G531">
        <v>2</v>
      </c>
      <c r="H531">
        <v>1970</v>
      </c>
      <c r="I531" s="98">
        <v>44805</v>
      </c>
      <c r="J531">
        <v>35</v>
      </c>
      <c r="K531">
        <v>24</v>
      </c>
      <c r="L531">
        <v>24</v>
      </c>
      <c r="M531">
        <v>13</v>
      </c>
      <c r="N531" s="98">
        <v>44805</v>
      </c>
      <c r="O531" t="s">
        <v>587</v>
      </c>
    </row>
    <row r="532" spans="1:15" x14ac:dyDescent="0.2">
      <c r="A532">
        <v>8524</v>
      </c>
      <c r="B532" t="s">
        <v>57</v>
      </c>
      <c r="C532" t="s">
        <v>939</v>
      </c>
      <c r="D532" t="s">
        <v>892</v>
      </c>
      <c r="E532" s="98">
        <v>39944</v>
      </c>
      <c r="F532">
        <v>11</v>
      </c>
      <c r="G532">
        <v>5</v>
      </c>
      <c r="H532">
        <v>2009</v>
      </c>
      <c r="I532" s="98">
        <v>44805</v>
      </c>
      <c r="J532">
        <v>36</v>
      </c>
      <c r="K532">
        <v>23</v>
      </c>
      <c r="L532">
        <v>23</v>
      </c>
      <c r="M532">
        <v>32</v>
      </c>
      <c r="N532" s="98">
        <v>44805</v>
      </c>
      <c r="O532" t="s">
        <v>36</v>
      </c>
    </row>
    <row r="533" spans="1:15" x14ac:dyDescent="0.2">
      <c r="A533">
        <v>8003</v>
      </c>
      <c r="B533" t="s">
        <v>54</v>
      </c>
      <c r="C533" t="s">
        <v>940</v>
      </c>
      <c r="D533" t="s">
        <v>892</v>
      </c>
      <c r="E533" s="98">
        <v>40257</v>
      </c>
      <c r="F533">
        <v>20</v>
      </c>
      <c r="G533">
        <v>3</v>
      </c>
      <c r="H533">
        <v>2010</v>
      </c>
      <c r="I533" s="98">
        <v>44805</v>
      </c>
      <c r="J533">
        <v>37</v>
      </c>
      <c r="K533">
        <v>23</v>
      </c>
      <c r="L533">
        <v>23</v>
      </c>
      <c r="M533">
        <v>31</v>
      </c>
      <c r="N533" s="98">
        <v>44805</v>
      </c>
      <c r="O533" t="s">
        <v>36</v>
      </c>
    </row>
    <row r="534" spans="1:15" x14ac:dyDescent="0.2">
      <c r="A534">
        <v>8857</v>
      </c>
      <c r="B534" t="s">
        <v>51</v>
      </c>
      <c r="C534" t="s">
        <v>941</v>
      </c>
      <c r="D534" t="s">
        <v>892</v>
      </c>
      <c r="E534" s="98">
        <v>39974</v>
      </c>
      <c r="F534">
        <v>10</v>
      </c>
      <c r="G534">
        <v>6</v>
      </c>
      <c r="H534">
        <v>2009</v>
      </c>
      <c r="I534" s="98">
        <v>44805</v>
      </c>
      <c r="J534">
        <v>38</v>
      </c>
      <c r="K534">
        <v>23</v>
      </c>
      <c r="L534">
        <v>23</v>
      </c>
      <c r="M534">
        <v>31</v>
      </c>
      <c r="N534" s="98">
        <v>44805</v>
      </c>
      <c r="O534" t="s">
        <v>30</v>
      </c>
    </row>
    <row r="535" spans="1:15" x14ac:dyDescent="0.2">
      <c r="A535">
        <v>42</v>
      </c>
      <c r="B535" t="s">
        <v>942</v>
      </c>
      <c r="C535" t="s">
        <v>943</v>
      </c>
      <c r="D535" t="s">
        <v>892</v>
      </c>
      <c r="E535" s="98">
        <v>19213</v>
      </c>
      <c r="F535">
        <v>7</v>
      </c>
      <c r="G535">
        <v>8</v>
      </c>
      <c r="H535">
        <v>1952</v>
      </c>
      <c r="I535" s="98">
        <v>44805</v>
      </c>
      <c r="J535">
        <v>39</v>
      </c>
      <c r="K535">
        <v>23</v>
      </c>
      <c r="L535">
        <v>23</v>
      </c>
      <c r="M535">
        <v>21</v>
      </c>
      <c r="N535" s="98">
        <v>44805</v>
      </c>
      <c r="O535" t="s">
        <v>47</v>
      </c>
    </row>
    <row r="536" spans="1:15" x14ac:dyDescent="0.2">
      <c r="A536">
        <v>3179</v>
      </c>
      <c r="B536" t="s">
        <v>52</v>
      </c>
      <c r="C536" t="s">
        <v>944</v>
      </c>
      <c r="D536" t="s">
        <v>892</v>
      </c>
      <c r="E536" s="98">
        <v>25344</v>
      </c>
      <c r="F536">
        <v>21</v>
      </c>
      <c r="G536">
        <v>5</v>
      </c>
      <c r="H536">
        <v>1969</v>
      </c>
      <c r="I536" s="98">
        <v>44805</v>
      </c>
      <c r="J536">
        <v>40</v>
      </c>
      <c r="K536">
        <v>23</v>
      </c>
      <c r="L536">
        <v>23</v>
      </c>
      <c r="M536">
        <v>19</v>
      </c>
      <c r="N536" s="98">
        <v>44805</v>
      </c>
      <c r="O536" t="s">
        <v>53</v>
      </c>
    </row>
    <row r="537" spans="1:15" x14ac:dyDescent="0.2">
      <c r="A537">
        <v>8954</v>
      </c>
      <c r="B537" t="s">
        <v>69</v>
      </c>
      <c r="C537" t="s">
        <v>945</v>
      </c>
      <c r="D537" t="s">
        <v>892</v>
      </c>
      <c r="E537" s="98">
        <v>39090</v>
      </c>
      <c r="F537">
        <v>8</v>
      </c>
      <c r="G537">
        <v>1</v>
      </c>
      <c r="H537">
        <v>2007</v>
      </c>
      <c r="I537" s="98">
        <v>44805</v>
      </c>
      <c r="J537">
        <v>41</v>
      </c>
      <c r="K537">
        <v>22</v>
      </c>
      <c r="L537">
        <v>22</v>
      </c>
      <c r="M537">
        <v>31</v>
      </c>
      <c r="N537" s="98">
        <v>44805</v>
      </c>
      <c r="O537" t="s">
        <v>36</v>
      </c>
    </row>
    <row r="538" spans="1:15" x14ac:dyDescent="0.2">
      <c r="A538">
        <v>9191</v>
      </c>
      <c r="B538" t="s">
        <v>61</v>
      </c>
      <c r="C538" t="s">
        <v>946</v>
      </c>
      <c r="D538" t="s">
        <v>892</v>
      </c>
      <c r="E538" s="98">
        <v>39865</v>
      </c>
      <c r="F538">
        <v>21</v>
      </c>
      <c r="G538">
        <v>2</v>
      </c>
      <c r="H538">
        <v>2009</v>
      </c>
      <c r="I538" s="98">
        <v>44805</v>
      </c>
      <c r="J538">
        <v>42</v>
      </c>
      <c r="K538">
        <v>22</v>
      </c>
      <c r="L538">
        <v>22</v>
      </c>
      <c r="M538">
        <v>23</v>
      </c>
      <c r="N538" s="98">
        <v>44805</v>
      </c>
      <c r="O538" t="s">
        <v>62</v>
      </c>
    </row>
    <row r="539" spans="1:15" x14ac:dyDescent="0.2">
      <c r="A539">
        <v>2101</v>
      </c>
      <c r="B539" t="s">
        <v>947</v>
      </c>
      <c r="C539" t="s">
        <v>948</v>
      </c>
      <c r="D539" t="s">
        <v>892</v>
      </c>
      <c r="E539" s="98">
        <v>21791</v>
      </c>
      <c r="F539">
        <v>29</v>
      </c>
      <c r="G539">
        <v>8</v>
      </c>
      <c r="H539">
        <v>1959</v>
      </c>
      <c r="I539" s="98">
        <v>44805</v>
      </c>
      <c r="J539">
        <v>43</v>
      </c>
      <c r="K539">
        <v>22</v>
      </c>
      <c r="L539">
        <v>22</v>
      </c>
      <c r="M539">
        <v>15</v>
      </c>
      <c r="N539" s="98">
        <v>44805</v>
      </c>
      <c r="O539" t="s">
        <v>521</v>
      </c>
    </row>
    <row r="540" spans="1:15" x14ac:dyDescent="0.2">
      <c r="A540">
        <v>8796</v>
      </c>
      <c r="B540" t="s">
        <v>38</v>
      </c>
      <c r="C540" t="s">
        <v>949</v>
      </c>
      <c r="D540" t="s">
        <v>892</v>
      </c>
      <c r="E540" s="98">
        <v>28617</v>
      </c>
      <c r="F540">
        <v>7</v>
      </c>
      <c r="G540">
        <v>5</v>
      </c>
      <c r="H540">
        <v>1978</v>
      </c>
      <c r="I540" s="98">
        <v>44805</v>
      </c>
      <c r="J540">
        <v>44</v>
      </c>
      <c r="K540">
        <v>21</v>
      </c>
      <c r="L540">
        <v>21</v>
      </c>
      <c r="M540">
        <v>25</v>
      </c>
      <c r="N540" s="98">
        <v>44805</v>
      </c>
      <c r="O540" t="s">
        <v>39</v>
      </c>
    </row>
    <row r="541" spans="1:15" x14ac:dyDescent="0.2">
      <c r="A541">
        <v>2972</v>
      </c>
      <c r="B541" t="s">
        <v>220</v>
      </c>
      <c r="C541" t="s">
        <v>950</v>
      </c>
      <c r="D541" t="s">
        <v>892</v>
      </c>
      <c r="E541" s="98">
        <v>36026</v>
      </c>
      <c r="F541">
        <v>19</v>
      </c>
      <c r="G541">
        <v>8</v>
      </c>
      <c r="H541">
        <v>1998</v>
      </c>
      <c r="I541" s="98">
        <v>44805</v>
      </c>
      <c r="J541">
        <v>45</v>
      </c>
      <c r="K541">
        <v>20</v>
      </c>
      <c r="L541">
        <v>20</v>
      </c>
      <c r="M541">
        <v>25</v>
      </c>
      <c r="N541" s="98">
        <v>44805</v>
      </c>
      <c r="O541" t="s">
        <v>41</v>
      </c>
    </row>
    <row r="542" spans="1:15" x14ac:dyDescent="0.2">
      <c r="A542">
        <v>5978</v>
      </c>
      <c r="B542" t="s">
        <v>951</v>
      </c>
      <c r="C542" t="s">
        <v>952</v>
      </c>
      <c r="D542" t="s">
        <v>892</v>
      </c>
      <c r="E542" s="98">
        <v>37993</v>
      </c>
      <c r="F542">
        <v>7</v>
      </c>
      <c r="G542">
        <v>1</v>
      </c>
      <c r="H542">
        <v>2004</v>
      </c>
      <c r="I542" s="98">
        <v>44805</v>
      </c>
      <c r="J542">
        <v>46</v>
      </c>
      <c r="K542">
        <v>18</v>
      </c>
      <c r="L542">
        <v>18</v>
      </c>
      <c r="M542">
        <v>10</v>
      </c>
      <c r="N542" s="98">
        <v>44743</v>
      </c>
      <c r="O542" t="s">
        <v>59</v>
      </c>
    </row>
    <row r="543" spans="1:15" x14ac:dyDescent="0.2">
      <c r="A543">
        <v>9350</v>
      </c>
      <c r="B543" t="s">
        <v>102</v>
      </c>
      <c r="C543" t="s">
        <v>953</v>
      </c>
      <c r="D543" t="s">
        <v>892</v>
      </c>
      <c r="E543" s="98">
        <v>28893</v>
      </c>
      <c r="F543">
        <v>7</v>
      </c>
      <c r="G543">
        <v>2</v>
      </c>
      <c r="H543">
        <v>1979</v>
      </c>
      <c r="I543" s="98">
        <v>44805</v>
      </c>
      <c r="J543">
        <v>47</v>
      </c>
      <c r="K543">
        <v>17</v>
      </c>
      <c r="L543">
        <v>17</v>
      </c>
      <c r="M543">
        <v>9</v>
      </c>
      <c r="N543" s="98">
        <v>44743</v>
      </c>
      <c r="O543" t="s">
        <v>106</v>
      </c>
    </row>
    <row r="544" spans="1:15" x14ac:dyDescent="0.2">
      <c r="A544">
        <v>7956</v>
      </c>
      <c r="B544" t="s">
        <v>954</v>
      </c>
      <c r="C544" t="s">
        <v>955</v>
      </c>
      <c r="D544" t="s">
        <v>892</v>
      </c>
      <c r="E544" s="98">
        <v>37924</v>
      </c>
      <c r="F544">
        <v>30</v>
      </c>
      <c r="G544">
        <v>10</v>
      </c>
      <c r="H544">
        <v>2003</v>
      </c>
      <c r="I544" s="98">
        <v>44805</v>
      </c>
      <c r="J544">
        <v>48</v>
      </c>
      <c r="K544">
        <v>16</v>
      </c>
      <c r="L544">
        <v>18</v>
      </c>
      <c r="M544">
        <v>2</v>
      </c>
      <c r="N544" s="98">
        <v>44774</v>
      </c>
      <c r="O544" t="s">
        <v>106</v>
      </c>
    </row>
    <row r="545" spans="1:15" x14ac:dyDescent="0.2">
      <c r="A545">
        <v>4746</v>
      </c>
      <c r="B545" t="s">
        <v>956</v>
      </c>
      <c r="C545" t="s">
        <v>957</v>
      </c>
      <c r="D545" t="s">
        <v>892</v>
      </c>
      <c r="E545" s="98">
        <v>28053</v>
      </c>
      <c r="F545">
        <v>20</v>
      </c>
      <c r="G545">
        <v>10</v>
      </c>
      <c r="H545">
        <v>1976</v>
      </c>
      <c r="I545" s="98">
        <v>44805</v>
      </c>
      <c r="J545">
        <v>49</v>
      </c>
      <c r="K545">
        <v>16</v>
      </c>
      <c r="L545">
        <v>16</v>
      </c>
      <c r="M545">
        <v>7</v>
      </c>
      <c r="N545" s="98">
        <v>44805</v>
      </c>
      <c r="O545" t="s">
        <v>59</v>
      </c>
    </row>
    <row r="546" spans="1:15" x14ac:dyDescent="0.2">
      <c r="A546">
        <v>8544</v>
      </c>
      <c r="B546" t="s">
        <v>40</v>
      </c>
      <c r="C546" t="s">
        <v>958</v>
      </c>
      <c r="D546" t="s">
        <v>892</v>
      </c>
      <c r="E546" s="98">
        <v>39654</v>
      </c>
      <c r="F546">
        <v>25</v>
      </c>
      <c r="G546">
        <v>7</v>
      </c>
      <c r="H546">
        <v>2008</v>
      </c>
      <c r="I546" s="98">
        <v>44805</v>
      </c>
      <c r="J546">
        <v>50</v>
      </c>
      <c r="K546">
        <v>15</v>
      </c>
      <c r="L546">
        <v>15</v>
      </c>
      <c r="M546">
        <v>30</v>
      </c>
      <c r="N546" s="98">
        <v>44805</v>
      </c>
      <c r="O546" t="s">
        <v>41</v>
      </c>
    </row>
    <row r="547" spans="1:15" x14ac:dyDescent="0.2">
      <c r="A547">
        <v>8545</v>
      </c>
      <c r="B547" t="s">
        <v>220</v>
      </c>
      <c r="C547" t="s">
        <v>959</v>
      </c>
      <c r="D547" t="s">
        <v>892</v>
      </c>
      <c r="E547" s="98">
        <v>39423</v>
      </c>
      <c r="F547">
        <v>7</v>
      </c>
      <c r="G547">
        <v>12</v>
      </c>
      <c r="H547">
        <v>2007</v>
      </c>
      <c r="I547" s="98">
        <v>44805</v>
      </c>
      <c r="J547">
        <v>51</v>
      </c>
      <c r="K547">
        <v>15</v>
      </c>
      <c r="L547">
        <v>15</v>
      </c>
      <c r="M547">
        <v>27</v>
      </c>
      <c r="N547" s="98">
        <v>44805</v>
      </c>
      <c r="O547" t="s">
        <v>41</v>
      </c>
    </row>
    <row r="548" spans="1:15" x14ac:dyDescent="0.2">
      <c r="A548">
        <v>3215</v>
      </c>
      <c r="B548" t="s">
        <v>350</v>
      </c>
      <c r="C548" t="s">
        <v>960</v>
      </c>
      <c r="D548" t="s">
        <v>892</v>
      </c>
      <c r="E548" s="98">
        <v>36324</v>
      </c>
      <c r="F548">
        <v>13</v>
      </c>
      <c r="G548">
        <v>6</v>
      </c>
      <c r="H548">
        <v>1999</v>
      </c>
      <c r="I548" s="98">
        <v>44805</v>
      </c>
      <c r="J548">
        <v>52</v>
      </c>
      <c r="K548">
        <v>15</v>
      </c>
      <c r="L548">
        <v>15</v>
      </c>
      <c r="M548">
        <v>10</v>
      </c>
      <c r="N548" s="98">
        <v>44805</v>
      </c>
      <c r="O548" t="s">
        <v>41</v>
      </c>
    </row>
    <row r="549" spans="1:15" x14ac:dyDescent="0.2">
      <c r="A549">
        <v>8485</v>
      </c>
      <c r="B549" t="s">
        <v>827</v>
      </c>
      <c r="C549" t="s">
        <v>961</v>
      </c>
      <c r="D549" t="s">
        <v>892</v>
      </c>
      <c r="E549" s="98">
        <v>39208</v>
      </c>
      <c r="F549">
        <v>6</v>
      </c>
      <c r="G549">
        <v>5</v>
      </c>
      <c r="H549">
        <v>2007</v>
      </c>
      <c r="I549" s="98">
        <v>44805</v>
      </c>
      <c r="J549">
        <v>53</v>
      </c>
      <c r="K549">
        <v>14</v>
      </c>
      <c r="L549">
        <v>14</v>
      </c>
      <c r="M549">
        <v>27</v>
      </c>
      <c r="N549" s="98">
        <v>44805</v>
      </c>
      <c r="O549" t="s">
        <v>59</v>
      </c>
    </row>
    <row r="550" spans="1:15" x14ac:dyDescent="0.2">
      <c r="A550">
        <v>8583</v>
      </c>
      <c r="B550" t="s">
        <v>962</v>
      </c>
      <c r="C550" t="s">
        <v>963</v>
      </c>
      <c r="D550" t="s">
        <v>892</v>
      </c>
      <c r="E550" s="98">
        <v>39629</v>
      </c>
      <c r="F550">
        <v>30</v>
      </c>
      <c r="G550">
        <v>6</v>
      </c>
      <c r="H550">
        <v>2008</v>
      </c>
      <c r="I550" s="98">
        <v>44805</v>
      </c>
      <c r="J550">
        <v>54</v>
      </c>
      <c r="K550">
        <v>14</v>
      </c>
      <c r="L550">
        <v>14</v>
      </c>
      <c r="M550">
        <v>21</v>
      </c>
      <c r="N550" s="98">
        <v>44805</v>
      </c>
      <c r="O550" t="s">
        <v>25</v>
      </c>
    </row>
    <row r="551" spans="1:15" x14ac:dyDescent="0.2">
      <c r="A551">
        <v>9095</v>
      </c>
      <c r="B551" t="s">
        <v>422</v>
      </c>
      <c r="C551" t="s">
        <v>964</v>
      </c>
      <c r="D551" t="s">
        <v>892</v>
      </c>
      <c r="E551" s="98">
        <v>39415</v>
      </c>
      <c r="F551">
        <v>29</v>
      </c>
      <c r="G551">
        <v>11</v>
      </c>
      <c r="H551">
        <v>2007</v>
      </c>
      <c r="I551" s="98">
        <v>44805</v>
      </c>
      <c r="J551">
        <v>55</v>
      </c>
      <c r="K551">
        <v>14</v>
      </c>
      <c r="L551">
        <v>14</v>
      </c>
      <c r="M551">
        <v>21</v>
      </c>
      <c r="N551" s="98">
        <v>44805</v>
      </c>
      <c r="O551" t="s">
        <v>364</v>
      </c>
    </row>
    <row r="552" spans="1:15" x14ac:dyDescent="0.2">
      <c r="A552">
        <v>8918</v>
      </c>
      <c r="B552" t="s">
        <v>965</v>
      </c>
      <c r="C552" t="s">
        <v>966</v>
      </c>
      <c r="D552" t="s">
        <v>892</v>
      </c>
      <c r="E552" s="98">
        <v>38404</v>
      </c>
      <c r="F552">
        <v>21</v>
      </c>
      <c r="G552">
        <v>2</v>
      </c>
      <c r="H552">
        <v>2005</v>
      </c>
      <c r="I552" s="98">
        <v>44805</v>
      </c>
      <c r="J552">
        <v>56</v>
      </c>
      <c r="K552">
        <v>14</v>
      </c>
      <c r="L552">
        <v>14</v>
      </c>
      <c r="M552">
        <v>16</v>
      </c>
      <c r="N552" s="98">
        <v>44805</v>
      </c>
      <c r="O552" t="s">
        <v>62</v>
      </c>
    </row>
    <row r="553" spans="1:15" x14ac:dyDescent="0.2">
      <c r="A553">
        <v>7701</v>
      </c>
      <c r="B553" t="s">
        <v>967</v>
      </c>
      <c r="C553" t="s">
        <v>968</v>
      </c>
      <c r="D553" t="s">
        <v>892</v>
      </c>
      <c r="E553" s="98">
        <v>37897</v>
      </c>
      <c r="F553">
        <v>3</v>
      </c>
      <c r="G553">
        <v>10</v>
      </c>
      <c r="H553">
        <v>2003</v>
      </c>
      <c r="I553" s="98">
        <v>44805</v>
      </c>
      <c r="J553">
        <v>57</v>
      </c>
      <c r="K553">
        <v>14</v>
      </c>
      <c r="L553">
        <v>14</v>
      </c>
      <c r="M553">
        <v>9</v>
      </c>
      <c r="N553" s="98">
        <v>44805</v>
      </c>
      <c r="O553" t="s">
        <v>53</v>
      </c>
    </row>
    <row r="554" spans="1:15" x14ac:dyDescent="0.2">
      <c r="A554">
        <v>7867</v>
      </c>
      <c r="B554" t="s">
        <v>969</v>
      </c>
      <c r="C554" t="s">
        <v>970</v>
      </c>
      <c r="D554" t="s">
        <v>892</v>
      </c>
      <c r="E554" s="98">
        <v>36161</v>
      </c>
      <c r="F554">
        <v>1</v>
      </c>
      <c r="G554">
        <v>1</v>
      </c>
      <c r="H554">
        <v>1999</v>
      </c>
      <c r="I554" s="98">
        <v>44805</v>
      </c>
      <c r="J554">
        <v>58</v>
      </c>
      <c r="K554">
        <v>13</v>
      </c>
      <c r="L554">
        <v>16</v>
      </c>
      <c r="M554">
        <v>0</v>
      </c>
      <c r="N554" s="98">
        <v>44805</v>
      </c>
      <c r="O554" t="s">
        <v>106</v>
      </c>
    </row>
    <row r="555" spans="1:15" x14ac:dyDescent="0.2">
      <c r="A555">
        <v>9093</v>
      </c>
      <c r="B555" t="s">
        <v>203</v>
      </c>
      <c r="C555" t="s">
        <v>971</v>
      </c>
      <c r="D555" t="s">
        <v>892</v>
      </c>
      <c r="E555" s="98">
        <v>40467</v>
      </c>
      <c r="F555">
        <v>16</v>
      </c>
      <c r="G555">
        <v>10</v>
      </c>
      <c r="H555">
        <v>2010</v>
      </c>
      <c r="I555" s="98">
        <v>44805</v>
      </c>
      <c r="J555">
        <v>59</v>
      </c>
      <c r="K555">
        <v>12</v>
      </c>
      <c r="L555">
        <v>12</v>
      </c>
      <c r="M555">
        <v>29</v>
      </c>
      <c r="N555" s="98">
        <v>44805</v>
      </c>
      <c r="O555" t="s">
        <v>364</v>
      </c>
    </row>
    <row r="556" spans="1:15" x14ac:dyDescent="0.2">
      <c r="A556">
        <v>8087</v>
      </c>
      <c r="B556" t="s">
        <v>58</v>
      </c>
      <c r="C556" t="s">
        <v>972</v>
      </c>
      <c r="D556" t="s">
        <v>892</v>
      </c>
      <c r="E556" s="98">
        <v>28388</v>
      </c>
      <c r="F556">
        <v>20</v>
      </c>
      <c r="G556">
        <v>9</v>
      </c>
      <c r="H556">
        <v>1977</v>
      </c>
      <c r="I556" s="98">
        <v>44805</v>
      </c>
      <c r="J556">
        <v>60</v>
      </c>
      <c r="K556">
        <v>12</v>
      </c>
      <c r="L556">
        <v>12</v>
      </c>
      <c r="M556">
        <v>27</v>
      </c>
      <c r="N556" s="98">
        <v>44805</v>
      </c>
      <c r="O556" t="s">
        <v>59</v>
      </c>
    </row>
    <row r="557" spans="1:15" x14ac:dyDescent="0.2">
      <c r="A557">
        <v>9221</v>
      </c>
      <c r="B557" t="s">
        <v>973</v>
      </c>
      <c r="C557" t="s">
        <v>974</v>
      </c>
      <c r="D557" t="s">
        <v>892</v>
      </c>
      <c r="E557" s="98">
        <v>18629</v>
      </c>
      <c r="F557">
        <v>1</v>
      </c>
      <c r="G557">
        <v>1</v>
      </c>
      <c r="H557">
        <v>1951</v>
      </c>
      <c r="I557" s="98">
        <v>44805</v>
      </c>
      <c r="J557">
        <v>61</v>
      </c>
      <c r="K557">
        <v>12</v>
      </c>
      <c r="L557">
        <v>12</v>
      </c>
      <c r="M557">
        <v>14</v>
      </c>
      <c r="N557" s="98">
        <v>44805</v>
      </c>
      <c r="O557" t="s">
        <v>106</v>
      </c>
    </row>
    <row r="558" spans="1:15" x14ac:dyDescent="0.2">
      <c r="A558">
        <v>71</v>
      </c>
      <c r="B558" t="s">
        <v>727</v>
      </c>
      <c r="C558" t="s">
        <v>975</v>
      </c>
      <c r="D558" t="s">
        <v>892</v>
      </c>
      <c r="E558" s="98">
        <v>23177</v>
      </c>
      <c r="F558">
        <v>15</v>
      </c>
      <c r="G558">
        <v>6</v>
      </c>
      <c r="H558">
        <v>1963</v>
      </c>
      <c r="I558" s="98">
        <v>44805</v>
      </c>
      <c r="J558">
        <v>62</v>
      </c>
      <c r="K558">
        <v>12</v>
      </c>
      <c r="L558">
        <v>12</v>
      </c>
      <c r="M558">
        <v>10</v>
      </c>
      <c r="N558" s="98">
        <v>44774</v>
      </c>
      <c r="O558" t="s">
        <v>521</v>
      </c>
    </row>
    <row r="559" spans="1:15" x14ac:dyDescent="0.2">
      <c r="A559">
        <v>1609</v>
      </c>
      <c r="B559" t="s">
        <v>976</v>
      </c>
      <c r="C559" t="s">
        <v>952</v>
      </c>
      <c r="D559" t="s">
        <v>892</v>
      </c>
      <c r="E559" s="98">
        <v>33554</v>
      </c>
      <c r="F559">
        <v>12</v>
      </c>
      <c r="G559">
        <v>11</v>
      </c>
      <c r="H559">
        <v>1991</v>
      </c>
      <c r="I559" s="98">
        <v>44805</v>
      </c>
      <c r="J559">
        <v>63</v>
      </c>
      <c r="K559">
        <v>12</v>
      </c>
      <c r="L559">
        <v>12</v>
      </c>
      <c r="M559">
        <v>10</v>
      </c>
      <c r="N559" s="98">
        <v>44743</v>
      </c>
      <c r="O559" t="s">
        <v>41</v>
      </c>
    </row>
    <row r="560" spans="1:15" x14ac:dyDescent="0.2">
      <c r="A560">
        <v>8246</v>
      </c>
      <c r="B560" t="s">
        <v>977</v>
      </c>
      <c r="C560" t="s">
        <v>978</v>
      </c>
      <c r="D560" t="s">
        <v>892</v>
      </c>
      <c r="E560" s="98">
        <v>19232</v>
      </c>
      <c r="F560">
        <v>26</v>
      </c>
      <c r="G560">
        <v>8</v>
      </c>
      <c r="H560">
        <v>1952</v>
      </c>
      <c r="I560" s="98">
        <v>44805</v>
      </c>
      <c r="J560">
        <v>64</v>
      </c>
      <c r="K560">
        <v>12</v>
      </c>
      <c r="L560">
        <v>12</v>
      </c>
      <c r="M560">
        <v>10</v>
      </c>
      <c r="N560" s="98">
        <v>44743</v>
      </c>
      <c r="O560" t="s">
        <v>979</v>
      </c>
    </row>
    <row r="561" spans="1:15" x14ac:dyDescent="0.2">
      <c r="A561">
        <v>9251</v>
      </c>
      <c r="B561" t="s">
        <v>70</v>
      </c>
      <c r="C561" t="s">
        <v>980</v>
      </c>
      <c r="D561" t="s">
        <v>892</v>
      </c>
      <c r="E561" s="98">
        <v>39905</v>
      </c>
      <c r="F561">
        <v>2</v>
      </c>
      <c r="G561">
        <v>4</v>
      </c>
      <c r="H561">
        <v>2009</v>
      </c>
      <c r="I561" s="98">
        <v>44805</v>
      </c>
      <c r="J561">
        <v>65</v>
      </c>
      <c r="K561">
        <v>11</v>
      </c>
      <c r="L561">
        <v>11</v>
      </c>
      <c r="M561">
        <v>25</v>
      </c>
      <c r="N561" s="98">
        <v>44805</v>
      </c>
      <c r="O561" t="s">
        <v>25</v>
      </c>
    </row>
    <row r="562" spans="1:15" x14ac:dyDescent="0.2">
      <c r="A562">
        <v>1407</v>
      </c>
      <c r="B562" t="s">
        <v>981</v>
      </c>
      <c r="C562" t="s">
        <v>982</v>
      </c>
      <c r="D562" t="s">
        <v>892</v>
      </c>
      <c r="E562" s="98">
        <v>29845</v>
      </c>
      <c r="F562">
        <v>16</v>
      </c>
      <c r="G562">
        <v>9</v>
      </c>
      <c r="H562">
        <v>1981</v>
      </c>
      <c r="I562" s="98">
        <v>44805</v>
      </c>
      <c r="J562">
        <v>66</v>
      </c>
      <c r="K562">
        <v>11</v>
      </c>
      <c r="L562">
        <v>11</v>
      </c>
      <c r="M562">
        <v>24</v>
      </c>
      <c r="N562" s="98">
        <v>44805</v>
      </c>
      <c r="O562" t="s">
        <v>521</v>
      </c>
    </row>
    <row r="563" spans="1:15" x14ac:dyDescent="0.2">
      <c r="A563">
        <v>6154</v>
      </c>
      <c r="B563" t="s">
        <v>983</v>
      </c>
      <c r="C563" t="s">
        <v>984</v>
      </c>
      <c r="D563" t="s">
        <v>892</v>
      </c>
      <c r="E563" s="98">
        <v>38612</v>
      </c>
      <c r="F563">
        <v>17</v>
      </c>
      <c r="G563">
        <v>9</v>
      </c>
      <c r="H563">
        <v>2005</v>
      </c>
      <c r="I563" s="98">
        <v>44805</v>
      </c>
      <c r="J563">
        <v>67</v>
      </c>
      <c r="K563">
        <v>11</v>
      </c>
      <c r="L563">
        <v>11</v>
      </c>
      <c r="M563">
        <v>24</v>
      </c>
      <c r="N563" s="98">
        <v>44805</v>
      </c>
      <c r="O563" t="s">
        <v>59</v>
      </c>
    </row>
    <row r="564" spans="1:15" x14ac:dyDescent="0.2">
      <c r="A564">
        <v>8850</v>
      </c>
      <c r="B564" t="s">
        <v>63</v>
      </c>
      <c r="C564" t="s">
        <v>985</v>
      </c>
      <c r="D564" t="s">
        <v>892</v>
      </c>
      <c r="E564" s="98">
        <v>39826</v>
      </c>
      <c r="F564">
        <v>13</v>
      </c>
      <c r="G564">
        <v>1</v>
      </c>
      <c r="H564">
        <v>2009</v>
      </c>
      <c r="I564" s="98">
        <v>44805</v>
      </c>
      <c r="J564">
        <v>68</v>
      </c>
      <c r="K564">
        <v>11</v>
      </c>
      <c r="L564">
        <v>11</v>
      </c>
      <c r="M564">
        <v>20</v>
      </c>
      <c r="N564" s="98">
        <v>44805</v>
      </c>
      <c r="O564" t="s">
        <v>64</v>
      </c>
    </row>
    <row r="565" spans="1:15" x14ac:dyDescent="0.2">
      <c r="A565">
        <v>3898</v>
      </c>
      <c r="B565" t="s">
        <v>220</v>
      </c>
      <c r="C565" t="s">
        <v>986</v>
      </c>
      <c r="D565" t="s">
        <v>892</v>
      </c>
      <c r="E565" s="98">
        <v>37801</v>
      </c>
      <c r="F565">
        <v>29</v>
      </c>
      <c r="G565">
        <v>6</v>
      </c>
      <c r="H565">
        <v>2003</v>
      </c>
      <c r="I565" s="98">
        <v>44805</v>
      </c>
      <c r="J565">
        <v>69</v>
      </c>
      <c r="K565">
        <v>11</v>
      </c>
      <c r="L565">
        <v>11</v>
      </c>
      <c r="M565">
        <v>10</v>
      </c>
      <c r="N565" s="98">
        <v>44774</v>
      </c>
      <c r="O565" t="s">
        <v>41</v>
      </c>
    </row>
    <row r="566" spans="1:15" x14ac:dyDescent="0.2">
      <c r="A566">
        <v>1069</v>
      </c>
      <c r="B566" t="s">
        <v>987</v>
      </c>
      <c r="C566" t="s">
        <v>917</v>
      </c>
      <c r="D566" t="s">
        <v>892</v>
      </c>
      <c r="E566" s="98">
        <v>32325</v>
      </c>
      <c r="F566">
        <v>1</v>
      </c>
      <c r="G566">
        <v>7</v>
      </c>
      <c r="H566">
        <v>1988</v>
      </c>
      <c r="I566" s="98">
        <v>44805</v>
      </c>
      <c r="J566">
        <v>70</v>
      </c>
      <c r="K566">
        <v>11</v>
      </c>
      <c r="L566">
        <v>11</v>
      </c>
      <c r="M566">
        <v>7</v>
      </c>
      <c r="N566" s="98">
        <v>44743</v>
      </c>
      <c r="O566" t="s">
        <v>106</v>
      </c>
    </row>
    <row r="567" spans="1:15" x14ac:dyDescent="0.2">
      <c r="A567">
        <v>8919</v>
      </c>
      <c r="B567" t="s">
        <v>988</v>
      </c>
      <c r="C567" t="s">
        <v>989</v>
      </c>
      <c r="D567" t="s">
        <v>892</v>
      </c>
      <c r="E567" s="98">
        <v>40248</v>
      </c>
      <c r="F567">
        <v>11</v>
      </c>
      <c r="G567">
        <v>3</v>
      </c>
      <c r="H567">
        <v>2010</v>
      </c>
      <c r="I567" s="98">
        <v>44805</v>
      </c>
      <c r="J567">
        <v>71</v>
      </c>
      <c r="K567">
        <v>10</v>
      </c>
      <c r="L567">
        <v>10</v>
      </c>
      <c r="M567">
        <v>24</v>
      </c>
      <c r="N567" s="98">
        <v>44805</v>
      </c>
      <c r="O567" t="s">
        <v>62</v>
      </c>
    </row>
    <row r="568" spans="1:15" x14ac:dyDescent="0.2">
      <c r="A568">
        <v>1295</v>
      </c>
      <c r="B568" t="s">
        <v>990</v>
      </c>
      <c r="C568" t="s">
        <v>991</v>
      </c>
      <c r="D568" t="s">
        <v>892</v>
      </c>
      <c r="E568" s="98">
        <v>17748</v>
      </c>
      <c r="F568">
        <v>3</v>
      </c>
      <c r="G568">
        <v>8</v>
      </c>
      <c r="H568">
        <v>1948</v>
      </c>
      <c r="I568" s="98">
        <v>44805</v>
      </c>
      <c r="J568">
        <v>72</v>
      </c>
      <c r="K568">
        <v>10</v>
      </c>
      <c r="L568">
        <v>10</v>
      </c>
      <c r="M568">
        <v>17</v>
      </c>
      <c r="N568" s="98">
        <v>44805</v>
      </c>
      <c r="O568" t="s">
        <v>521</v>
      </c>
    </row>
    <row r="569" spans="1:15" x14ac:dyDescent="0.2">
      <c r="A569">
        <v>8515</v>
      </c>
      <c r="B569" t="s">
        <v>992</v>
      </c>
      <c r="C569" t="s">
        <v>993</v>
      </c>
      <c r="D569" t="s">
        <v>892</v>
      </c>
      <c r="E569" s="98">
        <v>39454</v>
      </c>
      <c r="F569">
        <v>7</v>
      </c>
      <c r="G569">
        <v>1</v>
      </c>
      <c r="H569">
        <v>2008</v>
      </c>
      <c r="I569" s="98">
        <v>44805</v>
      </c>
      <c r="J569">
        <v>73</v>
      </c>
      <c r="K569">
        <v>9</v>
      </c>
      <c r="L569">
        <v>9</v>
      </c>
      <c r="M569">
        <v>19</v>
      </c>
      <c r="N569" s="98">
        <v>44805</v>
      </c>
      <c r="O569" t="s">
        <v>36</v>
      </c>
    </row>
    <row r="570" spans="1:15" x14ac:dyDescent="0.2">
      <c r="A570">
        <v>7258</v>
      </c>
      <c r="B570" t="s">
        <v>994</v>
      </c>
      <c r="C570" t="s">
        <v>995</v>
      </c>
      <c r="D570" t="s">
        <v>892</v>
      </c>
      <c r="E570" s="98">
        <v>37842</v>
      </c>
      <c r="F570">
        <v>9</v>
      </c>
      <c r="G570">
        <v>8</v>
      </c>
      <c r="H570">
        <v>2003</v>
      </c>
      <c r="I570" s="98">
        <v>44805</v>
      </c>
      <c r="J570">
        <v>74</v>
      </c>
      <c r="K570">
        <v>9</v>
      </c>
      <c r="L570">
        <v>9</v>
      </c>
      <c r="M570">
        <v>10</v>
      </c>
      <c r="N570" s="98">
        <v>44805</v>
      </c>
      <c r="O570" t="s">
        <v>62</v>
      </c>
    </row>
    <row r="571" spans="1:15" x14ac:dyDescent="0.2">
      <c r="A571">
        <v>40</v>
      </c>
      <c r="B571" t="s">
        <v>996</v>
      </c>
      <c r="C571" t="s">
        <v>997</v>
      </c>
      <c r="D571" t="s">
        <v>892</v>
      </c>
      <c r="E571" s="98">
        <v>19086</v>
      </c>
      <c r="F571">
        <v>2</v>
      </c>
      <c r="G571">
        <v>4</v>
      </c>
      <c r="H571">
        <v>1952</v>
      </c>
      <c r="I571" s="98">
        <v>44805</v>
      </c>
      <c r="J571">
        <v>75</v>
      </c>
      <c r="K571">
        <v>9</v>
      </c>
      <c r="L571">
        <v>9</v>
      </c>
      <c r="M571">
        <v>5</v>
      </c>
      <c r="N571" s="98">
        <v>44805</v>
      </c>
      <c r="O571" t="s">
        <v>509</v>
      </c>
    </row>
    <row r="572" spans="1:15" x14ac:dyDescent="0.2">
      <c r="A572">
        <v>9645</v>
      </c>
      <c r="B572" t="s">
        <v>66</v>
      </c>
      <c r="C572" t="s">
        <v>998</v>
      </c>
      <c r="D572" t="s">
        <v>892</v>
      </c>
      <c r="E572" s="98">
        <v>28240</v>
      </c>
      <c r="F572">
        <v>25</v>
      </c>
      <c r="G572">
        <v>4</v>
      </c>
      <c r="H572">
        <v>1977</v>
      </c>
      <c r="I572" s="98">
        <v>44805</v>
      </c>
      <c r="J572">
        <v>76</v>
      </c>
      <c r="K572">
        <v>9</v>
      </c>
      <c r="L572">
        <v>9</v>
      </c>
      <c r="M572">
        <v>4</v>
      </c>
      <c r="N572" s="98">
        <v>44805</v>
      </c>
      <c r="O572" t="s">
        <v>375</v>
      </c>
    </row>
    <row r="573" spans="1:15" x14ac:dyDescent="0.2">
      <c r="A573">
        <v>8367</v>
      </c>
      <c r="B573" t="s">
        <v>48</v>
      </c>
      <c r="C573" t="s">
        <v>999</v>
      </c>
      <c r="D573" t="s">
        <v>892</v>
      </c>
      <c r="E573" s="98">
        <v>40732</v>
      </c>
      <c r="F573">
        <v>8</v>
      </c>
      <c r="G573">
        <v>7</v>
      </c>
      <c r="H573">
        <v>2011</v>
      </c>
      <c r="I573" s="98">
        <v>44805</v>
      </c>
      <c r="J573">
        <v>77</v>
      </c>
      <c r="K573">
        <v>8</v>
      </c>
      <c r="L573">
        <v>8</v>
      </c>
      <c r="M573">
        <v>29</v>
      </c>
      <c r="N573" s="98">
        <v>44805</v>
      </c>
      <c r="O573" t="s">
        <v>59</v>
      </c>
    </row>
    <row r="574" spans="1:15" x14ac:dyDescent="0.2">
      <c r="A574">
        <v>9664</v>
      </c>
      <c r="B574" t="s">
        <v>1000</v>
      </c>
      <c r="C574" t="s">
        <v>1001</v>
      </c>
      <c r="D574" t="s">
        <v>892</v>
      </c>
      <c r="E574" s="98">
        <v>40551</v>
      </c>
      <c r="F574">
        <v>8</v>
      </c>
      <c r="G574">
        <v>1</v>
      </c>
      <c r="H574">
        <v>2011</v>
      </c>
      <c r="I574" s="98">
        <v>44805</v>
      </c>
      <c r="J574">
        <v>78</v>
      </c>
      <c r="K574">
        <v>8</v>
      </c>
      <c r="L574">
        <v>8</v>
      </c>
      <c r="M574">
        <v>24</v>
      </c>
      <c r="N574" s="98">
        <v>44805</v>
      </c>
      <c r="O574" t="s">
        <v>62</v>
      </c>
    </row>
    <row r="575" spans="1:15" x14ac:dyDescent="0.2">
      <c r="A575">
        <v>8949</v>
      </c>
      <c r="B575" t="s">
        <v>1002</v>
      </c>
      <c r="C575" t="s">
        <v>952</v>
      </c>
      <c r="D575" t="s">
        <v>892</v>
      </c>
      <c r="E575" s="98">
        <v>40248</v>
      </c>
      <c r="F575">
        <v>11</v>
      </c>
      <c r="G575">
        <v>3</v>
      </c>
      <c r="H575">
        <v>2010</v>
      </c>
      <c r="I575" s="98">
        <v>44805</v>
      </c>
      <c r="J575">
        <v>79</v>
      </c>
      <c r="K575">
        <v>8</v>
      </c>
      <c r="L575">
        <v>8</v>
      </c>
      <c r="M575">
        <v>22</v>
      </c>
      <c r="N575" s="98">
        <v>44805</v>
      </c>
      <c r="O575" t="s">
        <v>36</v>
      </c>
    </row>
    <row r="576" spans="1:15" x14ac:dyDescent="0.2">
      <c r="A576">
        <v>9270</v>
      </c>
      <c r="B576" t="s">
        <v>71</v>
      </c>
      <c r="C576" t="s">
        <v>1003</v>
      </c>
      <c r="D576" t="s">
        <v>892</v>
      </c>
      <c r="E576" s="98">
        <v>39641</v>
      </c>
      <c r="F576">
        <v>12</v>
      </c>
      <c r="G576">
        <v>7</v>
      </c>
      <c r="H576">
        <v>2008</v>
      </c>
      <c r="I576" s="98">
        <v>44805</v>
      </c>
      <c r="J576">
        <v>80</v>
      </c>
      <c r="K576">
        <v>7</v>
      </c>
      <c r="L576">
        <v>7</v>
      </c>
      <c r="M576">
        <v>20</v>
      </c>
      <c r="N576" s="98">
        <v>44805</v>
      </c>
      <c r="O576" t="s">
        <v>25</v>
      </c>
    </row>
    <row r="577" spans="1:15" x14ac:dyDescent="0.2">
      <c r="A577">
        <v>8010</v>
      </c>
      <c r="B577" t="s">
        <v>1004</v>
      </c>
      <c r="C577" t="s">
        <v>1005</v>
      </c>
      <c r="D577" t="s">
        <v>892</v>
      </c>
      <c r="E577" s="98">
        <v>38677</v>
      </c>
      <c r="F577">
        <v>21</v>
      </c>
      <c r="G577">
        <v>11</v>
      </c>
      <c r="H577">
        <v>2005</v>
      </c>
      <c r="I577" s="98">
        <v>44805</v>
      </c>
      <c r="J577">
        <v>81</v>
      </c>
      <c r="K577">
        <v>7</v>
      </c>
      <c r="L577">
        <v>7</v>
      </c>
      <c r="M577">
        <v>13</v>
      </c>
      <c r="N577" s="98">
        <v>44805</v>
      </c>
      <c r="O577" t="s">
        <v>106</v>
      </c>
    </row>
    <row r="578" spans="1:15" x14ac:dyDescent="0.2">
      <c r="A578">
        <v>2821</v>
      </c>
      <c r="B578" t="s">
        <v>1006</v>
      </c>
      <c r="C578" t="s">
        <v>1007</v>
      </c>
      <c r="D578" t="s">
        <v>892</v>
      </c>
      <c r="E578" s="98">
        <v>27760</v>
      </c>
      <c r="F578">
        <v>1</v>
      </c>
      <c r="G578">
        <v>1</v>
      </c>
      <c r="H578">
        <v>1976</v>
      </c>
      <c r="I578" s="98">
        <v>44805</v>
      </c>
      <c r="J578">
        <v>82</v>
      </c>
      <c r="K578">
        <v>7</v>
      </c>
      <c r="L578">
        <v>7</v>
      </c>
      <c r="M578">
        <v>12</v>
      </c>
      <c r="N578" s="98">
        <v>44805</v>
      </c>
      <c r="O578" t="s">
        <v>106</v>
      </c>
    </row>
    <row r="579" spans="1:15" x14ac:dyDescent="0.2">
      <c r="A579">
        <v>9194</v>
      </c>
      <c r="B579" t="s">
        <v>576</v>
      </c>
      <c r="C579" t="s">
        <v>1008</v>
      </c>
      <c r="D579" t="s">
        <v>892</v>
      </c>
      <c r="E579" s="98">
        <v>39792</v>
      </c>
      <c r="F579">
        <v>10</v>
      </c>
      <c r="G579">
        <v>12</v>
      </c>
      <c r="H579">
        <v>2008</v>
      </c>
      <c r="I579" s="98">
        <v>44805</v>
      </c>
      <c r="J579">
        <v>83</v>
      </c>
      <c r="K579">
        <v>6</v>
      </c>
      <c r="L579">
        <v>6</v>
      </c>
      <c r="M579">
        <v>28</v>
      </c>
      <c r="N579" s="98">
        <v>44805</v>
      </c>
      <c r="O579" t="s">
        <v>59</v>
      </c>
    </row>
    <row r="580" spans="1:15" x14ac:dyDescent="0.2">
      <c r="A580">
        <v>9927</v>
      </c>
      <c r="B580" t="s">
        <v>1009</v>
      </c>
      <c r="C580" t="s">
        <v>1010</v>
      </c>
      <c r="D580" t="s">
        <v>892</v>
      </c>
      <c r="E580" s="98">
        <v>39470</v>
      </c>
      <c r="F580">
        <v>23</v>
      </c>
      <c r="G580">
        <v>1</v>
      </c>
      <c r="H580">
        <v>2008</v>
      </c>
      <c r="I580" s="98">
        <v>44805</v>
      </c>
      <c r="J580">
        <v>84</v>
      </c>
      <c r="K580">
        <v>6</v>
      </c>
      <c r="L580">
        <v>6</v>
      </c>
      <c r="M580">
        <v>19</v>
      </c>
      <c r="N580" s="98">
        <v>44805</v>
      </c>
      <c r="O580" t="s">
        <v>364</v>
      </c>
    </row>
    <row r="581" spans="1:15" x14ac:dyDescent="0.2">
      <c r="A581">
        <v>8766</v>
      </c>
      <c r="B581" t="s">
        <v>1011</v>
      </c>
      <c r="C581" t="s">
        <v>1012</v>
      </c>
      <c r="D581" t="s">
        <v>892</v>
      </c>
      <c r="E581" s="98">
        <v>30868</v>
      </c>
      <c r="F581">
        <v>5</v>
      </c>
      <c r="G581">
        <v>7</v>
      </c>
      <c r="H581">
        <v>1984</v>
      </c>
      <c r="I581" s="98">
        <v>44805</v>
      </c>
      <c r="J581">
        <v>85</v>
      </c>
      <c r="K581">
        <v>6</v>
      </c>
      <c r="L581">
        <v>6</v>
      </c>
      <c r="M581">
        <v>11</v>
      </c>
      <c r="N581" s="98">
        <v>44805</v>
      </c>
      <c r="O581" t="s">
        <v>39</v>
      </c>
    </row>
    <row r="582" spans="1:15" x14ac:dyDescent="0.2">
      <c r="A582">
        <v>10103</v>
      </c>
      <c r="B582" t="s">
        <v>1013</v>
      </c>
      <c r="C582" t="s">
        <v>1014</v>
      </c>
      <c r="D582" t="s">
        <v>892</v>
      </c>
      <c r="E582" s="98">
        <v>1</v>
      </c>
      <c r="F582">
        <v>1</v>
      </c>
      <c r="G582">
        <v>1</v>
      </c>
      <c r="H582">
        <v>1900</v>
      </c>
      <c r="I582" s="98">
        <v>44805</v>
      </c>
      <c r="J582">
        <v>86</v>
      </c>
      <c r="K582">
        <v>5</v>
      </c>
      <c r="L582">
        <v>6</v>
      </c>
      <c r="M582">
        <v>1</v>
      </c>
      <c r="N582" s="98">
        <v>44805</v>
      </c>
      <c r="O582" t="s">
        <v>106</v>
      </c>
    </row>
    <row r="583" spans="1:15" x14ac:dyDescent="0.2">
      <c r="A583">
        <v>8858</v>
      </c>
      <c r="B583" t="s">
        <v>63</v>
      </c>
      <c r="C583" t="s">
        <v>943</v>
      </c>
      <c r="D583" t="s">
        <v>892</v>
      </c>
      <c r="E583" s="98">
        <v>40479</v>
      </c>
      <c r="F583">
        <v>28</v>
      </c>
      <c r="G583">
        <v>10</v>
      </c>
      <c r="H583">
        <v>2010</v>
      </c>
      <c r="I583" s="98">
        <v>44805</v>
      </c>
      <c r="J583">
        <v>87</v>
      </c>
      <c r="K583">
        <v>5</v>
      </c>
      <c r="L583">
        <v>5</v>
      </c>
      <c r="M583">
        <v>21</v>
      </c>
      <c r="N583" s="98">
        <v>44805</v>
      </c>
      <c r="O583" t="s">
        <v>64</v>
      </c>
    </row>
    <row r="584" spans="1:15" x14ac:dyDescent="0.2">
      <c r="A584">
        <v>9867</v>
      </c>
      <c r="B584" t="s">
        <v>1015</v>
      </c>
      <c r="C584" t="s">
        <v>999</v>
      </c>
      <c r="D584" t="s">
        <v>892</v>
      </c>
      <c r="E584" s="98">
        <v>38940</v>
      </c>
      <c r="F584">
        <v>11</v>
      </c>
      <c r="G584">
        <v>8</v>
      </c>
      <c r="H584">
        <v>2006</v>
      </c>
      <c r="I584" s="98">
        <v>44805</v>
      </c>
      <c r="J584">
        <v>88</v>
      </c>
      <c r="K584">
        <v>5</v>
      </c>
      <c r="L584">
        <v>5</v>
      </c>
      <c r="M584">
        <v>16</v>
      </c>
      <c r="N584" s="98">
        <v>44805</v>
      </c>
      <c r="O584" t="s">
        <v>95</v>
      </c>
    </row>
    <row r="585" spans="1:15" x14ac:dyDescent="0.2">
      <c r="A585">
        <v>123</v>
      </c>
      <c r="B585" t="s">
        <v>1016</v>
      </c>
      <c r="C585" t="s">
        <v>1017</v>
      </c>
      <c r="D585" t="s">
        <v>892</v>
      </c>
      <c r="E585" s="98">
        <v>29308</v>
      </c>
      <c r="F585">
        <v>28</v>
      </c>
      <c r="G585">
        <v>3</v>
      </c>
      <c r="H585">
        <v>1980</v>
      </c>
      <c r="I585" s="98">
        <v>44805</v>
      </c>
      <c r="J585">
        <v>89</v>
      </c>
      <c r="K585">
        <v>4</v>
      </c>
      <c r="L585">
        <v>5</v>
      </c>
      <c r="M585">
        <v>0</v>
      </c>
      <c r="N585" s="98">
        <v>44805</v>
      </c>
      <c r="O585" t="s">
        <v>91</v>
      </c>
    </row>
    <row r="586" spans="1:15" x14ac:dyDescent="0.2">
      <c r="A586">
        <v>8887</v>
      </c>
      <c r="B586" t="s">
        <v>1018</v>
      </c>
      <c r="C586" t="s">
        <v>1019</v>
      </c>
      <c r="D586" t="s">
        <v>892</v>
      </c>
      <c r="E586" s="98">
        <v>29634</v>
      </c>
      <c r="F586">
        <v>17</v>
      </c>
      <c r="G586">
        <v>2</v>
      </c>
      <c r="H586">
        <v>1981</v>
      </c>
      <c r="I586" s="98">
        <v>44805</v>
      </c>
      <c r="J586">
        <v>90</v>
      </c>
      <c r="K586">
        <v>4</v>
      </c>
      <c r="L586">
        <v>4</v>
      </c>
      <c r="M586">
        <v>16</v>
      </c>
      <c r="N586" s="98">
        <v>44805</v>
      </c>
      <c r="O586" t="s">
        <v>39</v>
      </c>
    </row>
    <row r="587" spans="1:15" x14ac:dyDescent="0.2">
      <c r="A587">
        <v>8551</v>
      </c>
      <c r="B587" t="s">
        <v>1020</v>
      </c>
      <c r="C587" t="s">
        <v>1021</v>
      </c>
      <c r="D587" t="s">
        <v>892</v>
      </c>
      <c r="E587" s="98">
        <v>37845</v>
      </c>
      <c r="F587">
        <v>12</v>
      </c>
      <c r="G587">
        <v>8</v>
      </c>
      <c r="H587">
        <v>2003</v>
      </c>
      <c r="I587" s="98">
        <v>44805</v>
      </c>
      <c r="J587">
        <v>91</v>
      </c>
      <c r="K587">
        <v>4</v>
      </c>
      <c r="L587">
        <v>4</v>
      </c>
      <c r="M587">
        <v>13</v>
      </c>
      <c r="N587" s="98">
        <v>44805</v>
      </c>
      <c r="O587" t="s">
        <v>41</v>
      </c>
    </row>
    <row r="588" spans="1:15" x14ac:dyDescent="0.2">
      <c r="A588">
        <v>2935</v>
      </c>
      <c r="B588" t="s">
        <v>994</v>
      </c>
      <c r="C588" t="s">
        <v>1022</v>
      </c>
      <c r="D588" t="s">
        <v>892</v>
      </c>
      <c r="E588" s="98">
        <v>28373</v>
      </c>
      <c r="F588">
        <v>5</v>
      </c>
      <c r="G588">
        <v>9</v>
      </c>
      <c r="H588">
        <v>1977</v>
      </c>
      <c r="I588" s="98">
        <v>44805</v>
      </c>
      <c r="J588">
        <v>92</v>
      </c>
      <c r="K588">
        <v>4</v>
      </c>
      <c r="L588">
        <v>4</v>
      </c>
      <c r="M588">
        <v>12</v>
      </c>
      <c r="N588" s="98">
        <v>44805</v>
      </c>
      <c r="O588" t="s">
        <v>59</v>
      </c>
    </row>
    <row r="589" spans="1:15" x14ac:dyDescent="0.2">
      <c r="A589">
        <v>8941</v>
      </c>
      <c r="B589" t="s">
        <v>1023</v>
      </c>
      <c r="C589" t="s">
        <v>1024</v>
      </c>
      <c r="D589" t="s">
        <v>892</v>
      </c>
      <c r="E589" s="98">
        <v>39555</v>
      </c>
      <c r="F589">
        <v>17</v>
      </c>
      <c r="G589">
        <v>4</v>
      </c>
      <c r="H589">
        <v>2008</v>
      </c>
      <c r="I589" s="98">
        <v>44805</v>
      </c>
      <c r="J589">
        <v>93</v>
      </c>
      <c r="K589">
        <v>3</v>
      </c>
      <c r="L589">
        <v>3</v>
      </c>
      <c r="M589">
        <v>24</v>
      </c>
      <c r="N589" s="98">
        <v>44805</v>
      </c>
      <c r="O589" t="s">
        <v>359</v>
      </c>
    </row>
    <row r="590" spans="1:15" x14ac:dyDescent="0.2">
      <c r="A590">
        <v>9151</v>
      </c>
      <c r="B590" t="s">
        <v>214</v>
      </c>
      <c r="C590" t="s">
        <v>1025</v>
      </c>
      <c r="D590" t="s">
        <v>892</v>
      </c>
      <c r="E590" s="98">
        <v>38340</v>
      </c>
      <c r="F590">
        <v>19</v>
      </c>
      <c r="G590">
        <v>12</v>
      </c>
      <c r="H590">
        <v>2004</v>
      </c>
      <c r="I590" s="98">
        <v>44805</v>
      </c>
      <c r="J590">
        <v>94</v>
      </c>
      <c r="K590">
        <v>3</v>
      </c>
      <c r="L590">
        <v>3</v>
      </c>
      <c r="M590">
        <v>9</v>
      </c>
      <c r="N590" s="98">
        <v>44774</v>
      </c>
      <c r="O590" t="s">
        <v>364</v>
      </c>
    </row>
    <row r="591" spans="1:15" x14ac:dyDescent="0.2">
      <c r="A591">
        <v>9630</v>
      </c>
      <c r="B591" t="s">
        <v>65</v>
      </c>
      <c r="C591" t="s">
        <v>1026</v>
      </c>
      <c r="D591" t="s">
        <v>892</v>
      </c>
      <c r="E591" s="98">
        <v>39588</v>
      </c>
      <c r="F591">
        <v>20</v>
      </c>
      <c r="G591">
        <v>5</v>
      </c>
      <c r="H591">
        <v>2008</v>
      </c>
      <c r="I591" s="98">
        <v>44805</v>
      </c>
      <c r="J591">
        <v>95</v>
      </c>
      <c r="K591">
        <v>2</v>
      </c>
      <c r="L591">
        <v>2</v>
      </c>
      <c r="M591">
        <v>21</v>
      </c>
      <c r="N591" s="98">
        <v>44805</v>
      </c>
      <c r="O591" t="s">
        <v>53</v>
      </c>
    </row>
    <row r="592" spans="1:15" x14ac:dyDescent="0.2">
      <c r="A592">
        <v>9347</v>
      </c>
      <c r="B592" t="s">
        <v>153</v>
      </c>
      <c r="C592" t="s">
        <v>968</v>
      </c>
      <c r="D592" t="s">
        <v>892</v>
      </c>
      <c r="E592" s="98">
        <v>40961</v>
      </c>
      <c r="F592">
        <v>22</v>
      </c>
      <c r="G592">
        <v>2</v>
      </c>
      <c r="H592">
        <v>2012</v>
      </c>
      <c r="I592" s="98">
        <v>44805</v>
      </c>
      <c r="J592">
        <v>96</v>
      </c>
      <c r="K592">
        <v>2</v>
      </c>
      <c r="L592">
        <v>2</v>
      </c>
      <c r="M592">
        <v>12</v>
      </c>
      <c r="N592" s="98">
        <v>44805</v>
      </c>
      <c r="O592" t="s">
        <v>41</v>
      </c>
    </row>
    <row r="593" spans="1:15" x14ac:dyDescent="0.2">
      <c r="A593">
        <v>3726</v>
      </c>
      <c r="B593" t="s">
        <v>349</v>
      </c>
      <c r="C593" t="s">
        <v>1027</v>
      </c>
      <c r="D593" t="s">
        <v>892</v>
      </c>
      <c r="E593" s="98">
        <v>27046</v>
      </c>
      <c r="F593">
        <v>17</v>
      </c>
      <c r="G593">
        <v>1</v>
      </c>
      <c r="H593">
        <v>1974</v>
      </c>
      <c r="I593" s="98">
        <v>44805</v>
      </c>
      <c r="J593">
        <v>97</v>
      </c>
      <c r="K593">
        <v>2</v>
      </c>
      <c r="L593">
        <v>2</v>
      </c>
      <c r="M593">
        <v>10</v>
      </c>
      <c r="N593" s="98">
        <v>44743</v>
      </c>
      <c r="O593" t="s">
        <v>375</v>
      </c>
    </row>
    <row r="594" spans="1:15" x14ac:dyDescent="0.2">
      <c r="A594">
        <v>9109</v>
      </c>
      <c r="B594" t="s">
        <v>1028</v>
      </c>
      <c r="C594" t="s">
        <v>1029</v>
      </c>
      <c r="D594" t="s">
        <v>892</v>
      </c>
      <c r="E594" s="98">
        <v>39181</v>
      </c>
      <c r="F594">
        <v>9</v>
      </c>
      <c r="G594">
        <v>4</v>
      </c>
      <c r="H594">
        <v>2007</v>
      </c>
      <c r="I594" s="98">
        <v>44805</v>
      </c>
      <c r="J594">
        <v>98</v>
      </c>
      <c r="K594">
        <v>2</v>
      </c>
      <c r="L594">
        <v>2</v>
      </c>
      <c r="M594">
        <v>10</v>
      </c>
      <c r="N594" s="98">
        <v>44805</v>
      </c>
      <c r="O594" t="s">
        <v>106</v>
      </c>
    </row>
    <row r="595" spans="1:15" x14ac:dyDescent="0.2">
      <c r="A595">
        <v>10265</v>
      </c>
      <c r="B595" t="s">
        <v>1030</v>
      </c>
      <c r="C595" t="s">
        <v>1031</v>
      </c>
      <c r="D595" t="s">
        <v>892</v>
      </c>
      <c r="E595" s="98">
        <v>1</v>
      </c>
      <c r="F595">
        <v>1</v>
      </c>
      <c r="G595">
        <v>1</v>
      </c>
      <c r="H595">
        <v>1900</v>
      </c>
      <c r="I595" s="98">
        <v>44805</v>
      </c>
      <c r="J595">
        <v>99</v>
      </c>
      <c r="K595">
        <v>2</v>
      </c>
      <c r="L595">
        <v>2</v>
      </c>
      <c r="M595">
        <v>2</v>
      </c>
      <c r="N595" s="98">
        <v>44805</v>
      </c>
      <c r="O595" t="s">
        <v>106</v>
      </c>
    </row>
  </sheetData>
  <phoneticPr fontId="21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7B428-D749-402F-8E04-275F4E0B37C7}">
  <dimension ref="A1:T8551"/>
  <sheetViews>
    <sheetView workbookViewId="0">
      <selection activeCell="G1" sqref="G1:G1048576"/>
    </sheetView>
  </sheetViews>
  <sheetFormatPr defaultRowHeight="12.75" x14ac:dyDescent="0.2"/>
  <cols>
    <col min="1" max="1" width="12.85546875" bestFit="1" customWidth="1"/>
    <col min="2" max="2" width="28.140625" bestFit="1" customWidth="1"/>
    <col min="3" max="5" width="14.7109375" bestFit="1" customWidth="1"/>
    <col min="6" max="6" width="28.140625" bestFit="1" customWidth="1"/>
    <col min="7" max="7" width="13.7109375" bestFit="1" customWidth="1"/>
    <col min="8" max="10" width="13.7109375" customWidth="1"/>
    <col min="11" max="11" width="19.85546875" bestFit="1" customWidth="1"/>
    <col min="12" max="12" width="14" bestFit="1" customWidth="1"/>
    <col min="13" max="13" width="31.140625" bestFit="1" customWidth="1"/>
    <col min="14" max="14" width="26" bestFit="1" customWidth="1"/>
    <col min="15" max="15" width="27.5703125" bestFit="1" customWidth="1"/>
    <col min="16" max="16" width="28.7109375" bestFit="1" customWidth="1"/>
    <col min="17" max="17" width="28.28515625" bestFit="1" customWidth="1"/>
    <col min="18" max="18" width="28.7109375" bestFit="1" customWidth="1"/>
    <col min="19" max="20" width="15.42578125" bestFit="1" customWidth="1"/>
    <col min="21" max="21" width="13" bestFit="1" customWidth="1"/>
    <col min="22" max="22" width="14.5703125" bestFit="1" customWidth="1"/>
    <col min="23" max="23" width="15.7109375" bestFit="1" customWidth="1"/>
    <col min="24" max="24" width="15.140625" bestFit="1" customWidth="1"/>
    <col min="25" max="25" width="15.7109375" bestFit="1" customWidth="1"/>
    <col min="26" max="27" width="15.42578125" customWidth="1"/>
  </cols>
  <sheetData>
    <row r="1" spans="1:20" x14ac:dyDescent="0.2">
      <c r="A1" t="s">
        <v>1035</v>
      </c>
      <c r="B1" t="s">
        <v>1036</v>
      </c>
      <c r="C1" t="s">
        <v>6314</v>
      </c>
      <c r="D1" t="s">
        <v>6315</v>
      </c>
      <c r="E1" t="s">
        <v>6316</v>
      </c>
      <c r="F1" t="s">
        <v>6319</v>
      </c>
      <c r="G1" t="s">
        <v>1037</v>
      </c>
      <c r="H1" t="s">
        <v>9101</v>
      </c>
      <c r="I1" t="s">
        <v>9102</v>
      </c>
      <c r="J1" t="s">
        <v>9103</v>
      </c>
      <c r="K1" t="s">
        <v>6320</v>
      </c>
      <c r="L1" t="s">
        <v>1038</v>
      </c>
      <c r="M1" t="s">
        <v>1039</v>
      </c>
      <c r="N1" t="s">
        <v>6321</v>
      </c>
      <c r="O1" t="s">
        <v>6322</v>
      </c>
      <c r="P1" t="s">
        <v>6323</v>
      </c>
      <c r="Q1" t="s">
        <v>6324</v>
      </c>
      <c r="R1" t="s">
        <v>6325</v>
      </c>
      <c r="S1" t="s">
        <v>1040</v>
      </c>
      <c r="T1" t="s">
        <v>1041</v>
      </c>
    </row>
    <row r="2" spans="1:20" x14ac:dyDescent="0.2">
      <c r="A2">
        <v>10283</v>
      </c>
      <c r="B2" t="s">
        <v>5825</v>
      </c>
      <c r="C2">
        <v>1</v>
      </c>
      <c r="D2">
        <v>1</v>
      </c>
      <c r="E2">
        <v>2004</v>
      </c>
      <c r="F2" t="s">
        <v>753</v>
      </c>
      <c r="G2" s="98">
        <v>39975</v>
      </c>
      <c r="H2">
        <v>11</v>
      </c>
      <c r="I2">
        <v>6</v>
      </c>
      <c r="J2">
        <v>2009</v>
      </c>
      <c r="K2" t="s">
        <v>332</v>
      </c>
      <c r="L2">
        <v>0</v>
      </c>
      <c r="M2" t="s">
        <v>56</v>
      </c>
      <c r="S2" s="99">
        <v>44826.45853009259</v>
      </c>
      <c r="T2" s="99">
        <v>44826.45853009259</v>
      </c>
    </row>
    <row r="3" spans="1:20" x14ac:dyDescent="0.2">
      <c r="A3">
        <v>10282</v>
      </c>
      <c r="B3" t="s">
        <v>2583</v>
      </c>
      <c r="C3">
        <v>1</v>
      </c>
      <c r="D3">
        <v>1</v>
      </c>
      <c r="E3">
        <v>1992</v>
      </c>
      <c r="F3" t="s">
        <v>460</v>
      </c>
      <c r="G3" s="98">
        <v>41074</v>
      </c>
      <c r="H3">
        <v>14</v>
      </c>
      <c r="I3">
        <v>6</v>
      </c>
      <c r="J3">
        <v>2012</v>
      </c>
      <c r="K3" t="s">
        <v>332</v>
      </c>
      <c r="L3">
        <v>0</v>
      </c>
      <c r="M3" t="s">
        <v>56</v>
      </c>
      <c r="S3" s="99">
        <v>44825.493148148147</v>
      </c>
      <c r="T3" s="99">
        <v>44825.493148148147</v>
      </c>
    </row>
    <row r="4" spans="1:20" x14ac:dyDescent="0.2">
      <c r="A4">
        <v>10281</v>
      </c>
      <c r="B4" t="s">
        <v>5369</v>
      </c>
      <c r="C4">
        <v>1</v>
      </c>
      <c r="D4">
        <v>1</v>
      </c>
      <c r="E4">
        <v>1985</v>
      </c>
      <c r="F4" t="s">
        <v>7603</v>
      </c>
      <c r="G4" s="98">
        <v>40691</v>
      </c>
      <c r="H4">
        <v>28</v>
      </c>
      <c r="I4">
        <v>5</v>
      </c>
      <c r="J4">
        <v>2011</v>
      </c>
      <c r="K4" t="s">
        <v>892</v>
      </c>
      <c r="L4">
        <v>0</v>
      </c>
      <c r="M4" t="s">
        <v>56</v>
      </c>
      <c r="S4" s="99">
        <v>44825.425034722219</v>
      </c>
      <c r="T4" s="99">
        <v>44825.425034722219</v>
      </c>
    </row>
    <row r="5" spans="1:20" x14ac:dyDescent="0.2">
      <c r="A5">
        <v>10280</v>
      </c>
      <c r="B5" t="s">
        <v>5369</v>
      </c>
      <c r="C5">
        <v>1</v>
      </c>
      <c r="D5">
        <v>1</v>
      </c>
      <c r="E5">
        <v>1900</v>
      </c>
      <c r="F5" t="s">
        <v>3269</v>
      </c>
      <c r="G5" s="98">
        <v>39510</v>
      </c>
      <c r="H5">
        <v>3</v>
      </c>
      <c r="I5">
        <v>3</v>
      </c>
      <c r="J5">
        <v>2008</v>
      </c>
      <c r="K5" t="s">
        <v>892</v>
      </c>
      <c r="L5">
        <v>0</v>
      </c>
      <c r="M5" t="s">
        <v>56</v>
      </c>
      <c r="S5" s="99">
        <v>44825.424317129633</v>
      </c>
      <c r="T5" s="99">
        <v>44825.424317129633</v>
      </c>
    </row>
    <row r="6" spans="1:20" x14ac:dyDescent="0.2">
      <c r="A6">
        <v>10279</v>
      </c>
      <c r="B6" t="s">
        <v>5807</v>
      </c>
      <c r="C6">
        <v>1</v>
      </c>
      <c r="D6">
        <v>1</v>
      </c>
      <c r="E6">
        <v>1994</v>
      </c>
      <c r="F6" t="s">
        <v>8401</v>
      </c>
      <c r="G6" s="98">
        <v>41099</v>
      </c>
      <c r="H6">
        <v>9</v>
      </c>
      <c r="I6">
        <v>7</v>
      </c>
      <c r="J6">
        <v>2012</v>
      </c>
      <c r="K6" t="s">
        <v>892</v>
      </c>
      <c r="L6">
        <v>0</v>
      </c>
      <c r="M6" t="s">
        <v>56</v>
      </c>
      <c r="S6" s="99">
        <v>44825.423842592594</v>
      </c>
      <c r="T6" s="99">
        <v>44825.423842592594</v>
      </c>
    </row>
    <row r="7" spans="1:20" x14ac:dyDescent="0.2">
      <c r="A7">
        <v>10278</v>
      </c>
      <c r="B7" t="s">
        <v>5041</v>
      </c>
      <c r="C7">
        <v>1</v>
      </c>
      <c r="D7">
        <v>1</v>
      </c>
      <c r="E7">
        <v>1997</v>
      </c>
      <c r="F7" t="s">
        <v>7001</v>
      </c>
      <c r="G7" s="98">
        <v>41161</v>
      </c>
      <c r="H7">
        <v>9</v>
      </c>
      <c r="I7">
        <v>9</v>
      </c>
      <c r="J7">
        <v>2012</v>
      </c>
      <c r="K7" t="s">
        <v>332</v>
      </c>
      <c r="L7">
        <v>0</v>
      </c>
      <c r="M7" t="s">
        <v>56</v>
      </c>
      <c r="S7" s="99">
        <v>44825.422418981485</v>
      </c>
      <c r="T7" s="99">
        <v>44825.422418981485</v>
      </c>
    </row>
    <row r="8" spans="1:20" x14ac:dyDescent="0.2">
      <c r="A8">
        <v>10277</v>
      </c>
      <c r="B8" t="s">
        <v>3059</v>
      </c>
      <c r="C8">
        <v>14</v>
      </c>
      <c r="D8">
        <v>12</v>
      </c>
      <c r="E8">
        <v>1975</v>
      </c>
      <c r="F8" t="s">
        <v>7725</v>
      </c>
      <c r="G8" s="98">
        <v>40216</v>
      </c>
      <c r="H8">
        <v>7</v>
      </c>
      <c r="I8">
        <v>2</v>
      </c>
      <c r="J8">
        <v>2010</v>
      </c>
      <c r="K8" t="s">
        <v>892</v>
      </c>
      <c r="L8">
        <v>0</v>
      </c>
      <c r="M8" t="s">
        <v>64</v>
      </c>
      <c r="S8" s="99">
        <v>44823.518993055557</v>
      </c>
      <c r="T8" s="99">
        <v>44823.518993055557</v>
      </c>
    </row>
    <row r="9" spans="1:20" x14ac:dyDescent="0.2">
      <c r="A9">
        <v>10276</v>
      </c>
      <c r="B9" t="s">
        <v>2440</v>
      </c>
      <c r="C9">
        <v>1</v>
      </c>
      <c r="D9">
        <v>1</v>
      </c>
      <c r="E9">
        <v>1994</v>
      </c>
      <c r="F9" t="s">
        <v>644</v>
      </c>
      <c r="G9" s="98">
        <v>40315</v>
      </c>
      <c r="H9">
        <v>17</v>
      </c>
      <c r="I9">
        <v>5</v>
      </c>
      <c r="J9">
        <v>2010</v>
      </c>
      <c r="K9" t="s">
        <v>332</v>
      </c>
      <c r="L9">
        <v>0</v>
      </c>
      <c r="M9" t="s">
        <v>364</v>
      </c>
      <c r="S9" s="99">
        <v>44818.919537037036</v>
      </c>
      <c r="T9" s="99">
        <v>44818.919537037036</v>
      </c>
    </row>
    <row r="10" spans="1:20" x14ac:dyDescent="0.2">
      <c r="A10">
        <v>10275</v>
      </c>
      <c r="B10" t="s">
        <v>4877</v>
      </c>
      <c r="C10">
        <v>4</v>
      </c>
      <c r="D10">
        <v>8</v>
      </c>
      <c r="E10">
        <v>1946</v>
      </c>
      <c r="F10" t="s">
        <v>309</v>
      </c>
      <c r="G10" s="98">
        <v>41720</v>
      </c>
      <c r="H10">
        <v>22</v>
      </c>
      <c r="I10">
        <v>3</v>
      </c>
      <c r="J10">
        <v>2014</v>
      </c>
      <c r="K10" t="s">
        <v>332</v>
      </c>
      <c r="L10">
        <v>0</v>
      </c>
      <c r="M10" t="s">
        <v>364</v>
      </c>
      <c r="S10" s="99">
        <v>44818.918449074074</v>
      </c>
      <c r="T10" s="99">
        <v>44818.918449074074</v>
      </c>
    </row>
    <row r="11" spans="1:20" x14ac:dyDescent="0.2">
      <c r="A11">
        <v>10274</v>
      </c>
      <c r="B11" t="s">
        <v>2626</v>
      </c>
      <c r="C11">
        <v>21</v>
      </c>
      <c r="D11">
        <v>3</v>
      </c>
      <c r="E11">
        <v>2013</v>
      </c>
      <c r="F11" t="s">
        <v>304</v>
      </c>
      <c r="G11" s="98">
        <v>41158</v>
      </c>
      <c r="H11">
        <v>6</v>
      </c>
      <c r="I11">
        <v>9</v>
      </c>
      <c r="J11">
        <v>2012</v>
      </c>
      <c r="K11" t="s">
        <v>332</v>
      </c>
      <c r="L11">
        <v>0</v>
      </c>
      <c r="M11" t="s">
        <v>364</v>
      </c>
      <c r="S11" s="99">
        <v>44818.916331018518</v>
      </c>
      <c r="T11" s="99">
        <v>44818.916331018518</v>
      </c>
    </row>
    <row r="12" spans="1:20" x14ac:dyDescent="0.2">
      <c r="A12">
        <v>10273</v>
      </c>
      <c r="B12" t="s">
        <v>1714</v>
      </c>
      <c r="C12">
        <v>30</v>
      </c>
      <c r="D12">
        <v>7</v>
      </c>
      <c r="E12">
        <v>2007</v>
      </c>
      <c r="F12" t="s">
        <v>6985</v>
      </c>
      <c r="G12" s="98">
        <v>39582</v>
      </c>
      <c r="H12">
        <v>14</v>
      </c>
      <c r="I12">
        <v>5</v>
      </c>
      <c r="J12">
        <v>2008</v>
      </c>
      <c r="K12" t="s">
        <v>892</v>
      </c>
      <c r="L12">
        <v>1</v>
      </c>
      <c r="M12" t="s">
        <v>76</v>
      </c>
      <c r="S12" s="99">
        <v>44818.399062500001</v>
      </c>
      <c r="T12" s="99">
        <v>44818.399062500001</v>
      </c>
    </row>
    <row r="13" spans="1:20" x14ac:dyDescent="0.2">
      <c r="A13">
        <v>10272</v>
      </c>
      <c r="B13" t="s">
        <v>3806</v>
      </c>
      <c r="C13">
        <v>26</v>
      </c>
      <c r="D13">
        <v>4</v>
      </c>
      <c r="E13">
        <v>1974</v>
      </c>
      <c r="F13" t="s">
        <v>8097</v>
      </c>
      <c r="G13" s="98">
        <v>39887</v>
      </c>
      <c r="H13">
        <v>15</v>
      </c>
      <c r="I13">
        <v>3</v>
      </c>
      <c r="J13">
        <v>2009</v>
      </c>
      <c r="K13" t="s">
        <v>892</v>
      </c>
      <c r="L13">
        <v>0</v>
      </c>
      <c r="M13" t="s">
        <v>76</v>
      </c>
      <c r="S13" s="99">
        <v>44816.42732638889</v>
      </c>
      <c r="T13" s="99">
        <v>44816.42732638889</v>
      </c>
    </row>
    <row r="14" spans="1:20" x14ac:dyDescent="0.2">
      <c r="A14">
        <v>10271</v>
      </c>
      <c r="B14" t="s">
        <v>2185</v>
      </c>
      <c r="C14">
        <v>1</v>
      </c>
      <c r="D14">
        <v>1</v>
      </c>
      <c r="E14">
        <v>1990</v>
      </c>
      <c r="F14" t="s">
        <v>266</v>
      </c>
      <c r="G14" s="98">
        <v>40205</v>
      </c>
      <c r="H14">
        <v>27</v>
      </c>
      <c r="I14">
        <v>1</v>
      </c>
      <c r="J14">
        <v>2010</v>
      </c>
      <c r="K14" t="s">
        <v>332</v>
      </c>
      <c r="L14">
        <v>0</v>
      </c>
      <c r="M14" t="s">
        <v>76</v>
      </c>
      <c r="S14" s="99">
        <v>44816.426712962966</v>
      </c>
      <c r="T14" s="99">
        <v>44816.426712962966</v>
      </c>
    </row>
    <row r="15" spans="1:20" x14ac:dyDescent="0.2">
      <c r="A15">
        <v>10270</v>
      </c>
      <c r="B15" t="s">
        <v>1994</v>
      </c>
      <c r="C15">
        <v>1</v>
      </c>
      <c r="D15">
        <v>1</v>
      </c>
      <c r="E15">
        <v>1952</v>
      </c>
      <c r="F15" t="s">
        <v>279</v>
      </c>
      <c r="G15" s="98">
        <v>39216</v>
      </c>
      <c r="H15">
        <v>14</v>
      </c>
      <c r="I15">
        <v>5</v>
      </c>
      <c r="J15">
        <v>2007</v>
      </c>
      <c r="K15" t="s">
        <v>332</v>
      </c>
      <c r="L15">
        <v>0</v>
      </c>
      <c r="M15" t="s">
        <v>76</v>
      </c>
      <c r="S15" s="99">
        <v>44816.426215277781</v>
      </c>
      <c r="T15" s="99">
        <v>44816.426215277781</v>
      </c>
    </row>
    <row r="16" spans="1:20" x14ac:dyDescent="0.2">
      <c r="A16">
        <v>10269</v>
      </c>
      <c r="B16" t="s">
        <v>2132</v>
      </c>
      <c r="C16">
        <v>2</v>
      </c>
      <c r="D16">
        <v>2</v>
      </c>
      <c r="E16">
        <v>2009</v>
      </c>
      <c r="F16" t="s">
        <v>7217</v>
      </c>
      <c r="G16" s="98">
        <v>39665</v>
      </c>
      <c r="H16">
        <v>5</v>
      </c>
      <c r="I16">
        <v>8</v>
      </c>
      <c r="J16">
        <v>2008</v>
      </c>
      <c r="K16" t="s">
        <v>332</v>
      </c>
      <c r="L16">
        <v>0</v>
      </c>
      <c r="M16" t="s">
        <v>76</v>
      </c>
      <c r="S16" s="99">
        <v>44816.425659722219</v>
      </c>
      <c r="T16" s="99">
        <v>44816.425659722219</v>
      </c>
    </row>
    <row r="17" spans="1:20" x14ac:dyDescent="0.2">
      <c r="A17">
        <v>10268</v>
      </c>
      <c r="B17" t="s">
        <v>2671</v>
      </c>
      <c r="C17">
        <v>17</v>
      </c>
      <c r="D17">
        <v>10</v>
      </c>
      <c r="E17">
        <v>2008</v>
      </c>
      <c r="F17" t="s">
        <v>7549</v>
      </c>
      <c r="G17" s="98">
        <v>41209</v>
      </c>
      <c r="H17">
        <v>27</v>
      </c>
      <c r="I17">
        <v>10</v>
      </c>
      <c r="J17">
        <v>2012</v>
      </c>
      <c r="K17" t="s">
        <v>332</v>
      </c>
      <c r="L17">
        <v>0</v>
      </c>
      <c r="M17" t="s">
        <v>76</v>
      </c>
      <c r="S17" s="99">
        <v>44816.409131944441</v>
      </c>
      <c r="T17" s="99">
        <v>44816.409131944441</v>
      </c>
    </row>
    <row r="18" spans="1:20" x14ac:dyDescent="0.2">
      <c r="A18">
        <v>10267</v>
      </c>
      <c r="B18" t="s">
        <v>4848</v>
      </c>
      <c r="C18">
        <v>1</v>
      </c>
      <c r="D18">
        <v>1</v>
      </c>
      <c r="E18">
        <v>1997</v>
      </c>
      <c r="F18" t="s">
        <v>349</v>
      </c>
      <c r="G18" s="98">
        <v>1</v>
      </c>
      <c r="H18">
        <v>1</v>
      </c>
      <c r="I18">
        <v>1</v>
      </c>
      <c r="J18">
        <v>1900</v>
      </c>
      <c r="K18" t="s">
        <v>332</v>
      </c>
      <c r="L18">
        <v>1</v>
      </c>
      <c r="M18" t="s">
        <v>106</v>
      </c>
      <c r="N18" t="s">
        <v>6331</v>
      </c>
      <c r="O18" t="s">
        <v>6327</v>
      </c>
      <c r="P18" t="s">
        <v>6327</v>
      </c>
      <c r="Q18" t="s">
        <v>6348</v>
      </c>
      <c r="R18" t="s">
        <v>6350</v>
      </c>
      <c r="S18" s="99">
        <v>44812.152499999997</v>
      </c>
      <c r="T18" s="99">
        <v>44812.152499999997</v>
      </c>
    </row>
    <row r="19" spans="1:20" x14ac:dyDescent="0.2">
      <c r="A19">
        <v>10266</v>
      </c>
      <c r="B19" t="s">
        <v>2153</v>
      </c>
      <c r="C19">
        <v>1</v>
      </c>
      <c r="D19">
        <v>1</v>
      </c>
      <c r="E19">
        <v>2006</v>
      </c>
      <c r="F19" t="s">
        <v>6522</v>
      </c>
      <c r="G19" s="98">
        <v>1</v>
      </c>
      <c r="H19">
        <v>1</v>
      </c>
      <c r="I19">
        <v>1</v>
      </c>
      <c r="J19">
        <v>1900</v>
      </c>
      <c r="K19" t="s">
        <v>892</v>
      </c>
      <c r="L19">
        <v>0</v>
      </c>
      <c r="M19" t="s">
        <v>106</v>
      </c>
      <c r="N19" t="s">
        <v>6331</v>
      </c>
      <c r="O19" t="s">
        <v>6327</v>
      </c>
      <c r="P19" t="s">
        <v>6327</v>
      </c>
      <c r="Q19" t="s">
        <v>6327</v>
      </c>
      <c r="R19" t="s">
        <v>6386</v>
      </c>
      <c r="S19" s="99">
        <v>44812.151863425926</v>
      </c>
      <c r="T19" s="99">
        <v>44812.151863425926</v>
      </c>
    </row>
    <row r="20" spans="1:20" x14ac:dyDescent="0.2">
      <c r="A20">
        <v>10265</v>
      </c>
      <c r="B20" t="s">
        <v>1030</v>
      </c>
      <c r="C20">
        <v>17</v>
      </c>
      <c r="D20">
        <v>5</v>
      </c>
      <c r="E20">
        <v>2003</v>
      </c>
      <c r="F20" t="s">
        <v>1031</v>
      </c>
      <c r="G20" s="98">
        <v>1</v>
      </c>
      <c r="H20">
        <v>1</v>
      </c>
      <c r="I20">
        <v>1</v>
      </c>
      <c r="J20">
        <v>1900</v>
      </c>
      <c r="K20" t="s">
        <v>892</v>
      </c>
      <c r="L20">
        <v>0</v>
      </c>
      <c r="M20" t="s">
        <v>106</v>
      </c>
      <c r="N20" t="s">
        <v>6331</v>
      </c>
      <c r="O20" t="s">
        <v>6485</v>
      </c>
      <c r="P20" t="s">
        <v>6386</v>
      </c>
      <c r="Q20" t="s">
        <v>6386</v>
      </c>
      <c r="R20" t="s">
        <v>6386</v>
      </c>
      <c r="S20" s="99">
        <v>44812.15148148148</v>
      </c>
      <c r="T20" s="99">
        <v>44812.15148148148</v>
      </c>
    </row>
    <row r="21" spans="1:20" x14ac:dyDescent="0.2">
      <c r="A21">
        <v>10264</v>
      </c>
      <c r="B21" t="s">
        <v>3241</v>
      </c>
      <c r="C21">
        <v>22</v>
      </c>
      <c r="D21">
        <v>9</v>
      </c>
      <c r="E21">
        <v>1992</v>
      </c>
      <c r="F21" t="s">
        <v>379</v>
      </c>
      <c r="G21" s="98">
        <v>1</v>
      </c>
      <c r="H21">
        <v>1</v>
      </c>
      <c r="I21">
        <v>1</v>
      </c>
      <c r="J21">
        <v>1900</v>
      </c>
      <c r="K21" t="s">
        <v>332</v>
      </c>
      <c r="L21">
        <v>0</v>
      </c>
      <c r="M21" t="s">
        <v>106</v>
      </c>
      <c r="N21" t="s">
        <v>6331</v>
      </c>
      <c r="O21" t="s">
        <v>6327</v>
      </c>
      <c r="P21" t="s">
        <v>6327</v>
      </c>
      <c r="Q21" t="s">
        <v>6327</v>
      </c>
      <c r="R21" t="s">
        <v>6370</v>
      </c>
      <c r="S21" s="99">
        <v>44812.150960648149</v>
      </c>
      <c r="T21" s="99">
        <v>44812.150960648149</v>
      </c>
    </row>
    <row r="22" spans="1:20" x14ac:dyDescent="0.2">
      <c r="A22">
        <v>10263</v>
      </c>
      <c r="B22" t="s">
        <v>4778</v>
      </c>
      <c r="C22">
        <v>1</v>
      </c>
      <c r="D22">
        <v>1</v>
      </c>
      <c r="E22">
        <v>1970</v>
      </c>
      <c r="F22" t="s">
        <v>858</v>
      </c>
      <c r="G22" s="98">
        <v>1</v>
      </c>
      <c r="H22">
        <v>1</v>
      </c>
      <c r="I22">
        <v>1</v>
      </c>
      <c r="J22">
        <v>1900</v>
      </c>
      <c r="K22" t="s">
        <v>332</v>
      </c>
      <c r="L22">
        <v>0</v>
      </c>
      <c r="M22" t="s">
        <v>106</v>
      </c>
      <c r="N22" t="s">
        <v>6331</v>
      </c>
      <c r="O22" t="s">
        <v>6327</v>
      </c>
      <c r="P22" t="s">
        <v>6327</v>
      </c>
      <c r="Q22" t="s">
        <v>6327</v>
      </c>
      <c r="R22" t="s">
        <v>6346</v>
      </c>
      <c r="S22" s="99">
        <v>44812.150347222225</v>
      </c>
      <c r="T22" s="99">
        <v>44812.150347222225</v>
      </c>
    </row>
    <row r="23" spans="1:20" x14ac:dyDescent="0.2">
      <c r="A23">
        <v>10262</v>
      </c>
      <c r="B23" t="s">
        <v>701</v>
      </c>
      <c r="C23">
        <v>1</v>
      </c>
      <c r="D23">
        <v>1</v>
      </c>
      <c r="E23">
        <v>1970</v>
      </c>
      <c r="F23" t="s">
        <v>702</v>
      </c>
      <c r="G23" s="98">
        <v>1</v>
      </c>
      <c r="H23">
        <v>1</v>
      </c>
      <c r="I23">
        <v>1</v>
      </c>
      <c r="J23">
        <v>1900</v>
      </c>
      <c r="K23" t="s">
        <v>332</v>
      </c>
      <c r="L23">
        <v>0</v>
      </c>
      <c r="M23" t="s">
        <v>106</v>
      </c>
      <c r="N23" t="s">
        <v>6331</v>
      </c>
      <c r="O23" t="s">
        <v>8946</v>
      </c>
      <c r="P23" t="s">
        <v>6650</v>
      </c>
      <c r="Q23" t="s">
        <v>6650</v>
      </c>
      <c r="R23" t="s">
        <v>6350</v>
      </c>
      <c r="S23" s="99">
        <v>44812.149907407409</v>
      </c>
      <c r="T23" s="99">
        <v>44812.149907407409</v>
      </c>
    </row>
    <row r="24" spans="1:20" x14ac:dyDescent="0.2">
      <c r="A24">
        <v>10261</v>
      </c>
      <c r="B24" t="s">
        <v>179</v>
      </c>
      <c r="C24">
        <v>1</v>
      </c>
      <c r="D24">
        <v>1</v>
      </c>
      <c r="E24">
        <v>1985</v>
      </c>
      <c r="F24" t="s">
        <v>351</v>
      </c>
      <c r="G24" s="98">
        <v>1</v>
      </c>
      <c r="H24">
        <v>1</v>
      </c>
      <c r="I24">
        <v>1</v>
      </c>
      <c r="J24">
        <v>1900</v>
      </c>
      <c r="K24" t="s">
        <v>332</v>
      </c>
      <c r="L24">
        <v>1</v>
      </c>
      <c r="M24" t="s">
        <v>106</v>
      </c>
      <c r="N24" t="s">
        <v>6331</v>
      </c>
      <c r="O24" t="s">
        <v>6327</v>
      </c>
      <c r="P24" t="s">
        <v>6327</v>
      </c>
      <c r="Q24" t="s">
        <v>6327</v>
      </c>
      <c r="R24" t="s">
        <v>6333</v>
      </c>
      <c r="S24" s="99">
        <v>44812.149456018517</v>
      </c>
      <c r="T24" s="99">
        <v>44812.149456018517</v>
      </c>
    </row>
    <row r="25" spans="1:20" x14ac:dyDescent="0.2">
      <c r="A25">
        <v>10260</v>
      </c>
      <c r="B25" t="s">
        <v>868</v>
      </c>
      <c r="C25">
        <v>5</v>
      </c>
      <c r="D25">
        <v>2</v>
      </c>
      <c r="E25">
        <v>1978</v>
      </c>
      <c r="F25" t="s">
        <v>489</v>
      </c>
      <c r="G25" s="98">
        <v>1</v>
      </c>
      <c r="H25">
        <v>1</v>
      </c>
      <c r="I25">
        <v>1</v>
      </c>
      <c r="J25">
        <v>1900</v>
      </c>
      <c r="K25" t="s">
        <v>332</v>
      </c>
      <c r="L25">
        <v>1</v>
      </c>
      <c r="M25" t="s">
        <v>106</v>
      </c>
      <c r="N25" t="s">
        <v>6331</v>
      </c>
      <c r="O25" t="s">
        <v>6327</v>
      </c>
      <c r="P25" t="s">
        <v>6327</v>
      </c>
      <c r="Q25" t="s">
        <v>6327</v>
      </c>
      <c r="R25" t="s">
        <v>6375</v>
      </c>
      <c r="S25" s="99">
        <v>44812.148981481485</v>
      </c>
      <c r="T25" s="99">
        <v>44812.148981481485</v>
      </c>
    </row>
    <row r="26" spans="1:20" x14ac:dyDescent="0.2">
      <c r="A26">
        <v>10259</v>
      </c>
      <c r="B26" t="s">
        <v>1619</v>
      </c>
      <c r="C26">
        <v>1</v>
      </c>
      <c r="D26">
        <v>1</v>
      </c>
      <c r="E26">
        <v>1998</v>
      </c>
      <c r="F26" t="s">
        <v>6927</v>
      </c>
      <c r="G26" s="98">
        <v>1</v>
      </c>
      <c r="H26">
        <v>1</v>
      </c>
      <c r="I26">
        <v>1</v>
      </c>
      <c r="J26">
        <v>1900</v>
      </c>
      <c r="K26" t="s">
        <v>332</v>
      </c>
      <c r="L26">
        <v>1</v>
      </c>
      <c r="M26" t="s">
        <v>106</v>
      </c>
      <c r="N26" t="s">
        <v>6331</v>
      </c>
      <c r="O26" t="s">
        <v>6327</v>
      </c>
      <c r="P26" t="s">
        <v>6327</v>
      </c>
      <c r="Q26" t="s">
        <v>6334</v>
      </c>
      <c r="R26" t="s">
        <v>6440</v>
      </c>
      <c r="S26" s="99">
        <v>44812.148518518516</v>
      </c>
      <c r="T26" s="99">
        <v>44812.148518518516</v>
      </c>
    </row>
    <row r="27" spans="1:20" x14ac:dyDescent="0.2">
      <c r="A27">
        <v>10258</v>
      </c>
      <c r="B27" t="s">
        <v>281</v>
      </c>
      <c r="C27">
        <v>1</v>
      </c>
      <c r="D27">
        <v>1</v>
      </c>
      <c r="E27">
        <v>2001</v>
      </c>
      <c r="F27" t="s">
        <v>282</v>
      </c>
      <c r="G27" s="98">
        <v>38547</v>
      </c>
      <c r="H27">
        <v>14</v>
      </c>
      <c r="I27">
        <v>7</v>
      </c>
      <c r="J27">
        <v>2005</v>
      </c>
      <c r="K27" t="s">
        <v>332</v>
      </c>
      <c r="L27">
        <v>1</v>
      </c>
      <c r="M27" t="s">
        <v>106</v>
      </c>
      <c r="N27" t="s">
        <v>6331</v>
      </c>
      <c r="O27" t="s">
        <v>6327</v>
      </c>
      <c r="P27" t="s">
        <v>6327</v>
      </c>
      <c r="Q27" t="s">
        <v>6327</v>
      </c>
      <c r="R27" t="s">
        <v>6398</v>
      </c>
      <c r="S27" s="99">
        <v>44812.115567129629</v>
      </c>
      <c r="T27" s="99">
        <v>44812.115567129629</v>
      </c>
    </row>
    <row r="28" spans="1:20" x14ac:dyDescent="0.2">
      <c r="A28">
        <v>10257</v>
      </c>
      <c r="B28" t="s">
        <v>3882</v>
      </c>
      <c r="C28">
        <v>1</v>
      </c>
      <c r="D28">
        <v>1</v>
      </c>
      <c r="E28">
        <v>1989</v>
      </c>
      <c r="F28" t="s">
        <v>4845</v>
      </c>
      <c r="G28" s="98">
        <v>40143</v>
      </c>
      <c r="H28">
        <v>26</v>
      </c>
      <c r="I28">
        <v>11</v>
      </c>
      <c r="J28">
        <v>2009</v>
      </c>
      <c r="K28" t="s">
        <v>332</v>
      </c>
      <c r="L28">
        <v>0</v>
      </c>
      <c r="M28" t="s">
        <v>106</v>
      </c>
      <c r="N28" t="s">
        <v>6331</v>
      </c>
      <c r="O28" t="s">
        <v>6327</v>
      </c>
      <c r="P28" t="s">
        <v>6327</v>
      </c>
      <c r="Q28" t="s">
        <v>6327</v>
      </c>
      <c r="R28" t="s">
        <v>6348</v>
      </c>
      <c r="S28" s="99">
        <v>44812.083032407405</v>
      </c>
      <c r="T28" s="99">
        <v>44812.083032407405</v>
      </c>
    </row>
    <row r="29" spans="1:20" x14ac:dyDescent="0.2">
      <c r="A29">
        <v>10256</v>
      </c>
      <c r="B29" t="s">
        <v>3882</v>
      </c>
      <c r="C29">
        <v>1</v>
      </c>
      <c r="D29">
        <v>1</v>
      </c>
      <c r="E29">
        <v>1970</v>
      </c>
      <c r="F29" t="s">
        <v>845</v>
      </c>
      <c r="G29" s="98">
        <v>40143</v>
      </c>
      <c r="H29">
        <v>26</v>
      </c>
      <c r="I29">
        <v>11</v>
      </c>
      <c r="J29">
        <v>2009</v>
      </c>
      <c r="K29" t="s">
        <v>332</v>
      </c>
      <c r="L29">
        <v>0</v>
      </c>
      <c r="M29" t="s">
        <v>106</v>
      </c>
      <c r="N29" t="s">
        <v>6331</v>
      </c>
      <c r="O29" t="s">
        <v>6327</v>
      </c>
      <c r="P29" t="s">
        <v>6327</v>
      </c>
      <c r="Q29" t="s">
        <v>6327</v>
      </c>
      <c r="R29" t="s">
        <v>6386</v>
      </c>
      <c r="S29" s="99">
        <v>44812.082465277781</v>
      </c>
      <c r="T29" s="99">
        <v>44812.082465277781</v>
      </c>
    </row>
    <row r="30" spans="1:20" x14ac:dyDescent="0.2">
      <c r="A30">
        <v>10255</v>
      </c>
      <c r="B30" t="s">
        <v>3595</v>
      </c>
      <c r="C30">
        <v>31</v>
      </c>
      <c r="D30">
        <v>3</v>
      </c>
      <c r="E30">
        <v>1994</v>
      </c>
      <c r="F30" t="s">
        <v>7162</v>
      </c>
      <c r="G30" s="98">
        <v>39824</v>
      </c>
      <c r="H30">
        <v>11</v>
      </c>
      <c r="I30">
        <v>1</v>
      </c>
      <c r="J30">
        <v>2009</v>
      </c>
      <c r="K30" t="s">
        <v>332</v>
      </c>
      <c r="L30">
        <v>0</v>
      </c>
      <c r="M30" t="s">
        <v>106</v>
      </c>
      <c r="N30" t="s">
        <v>6331</v>
      </c>
      <c r="O30" t="s">
        <v>6327</v>
      </c>
      <c r="P30" t="s">
        <v>6327</v>
      </c>
      <c r="Q30" t="s">
        <v>6327</v>
      </c>
      <c r="R30" t="s">
        <v>6350</v>
      </c>
      <c r="S30" s="99">
        <v>44812.060856481483</v>
      </c>
      <c r="T30" s="99">
        <v>44812.060856481483</v>
      </c>
    </row>
    <row r="31" spans="1:20" x14ac:dyDescent="0.2">
      <c r="A31">
        <v>10254</v>
      </c>
      <c r="B31" t="s">
        <v>4483</v>
      </c>
      <c r="C31">
        <v>1</v>
      </c>
      <c r="D31">
        <v>1</v>
      </c>
      <c r="E31">
        <v>1970</v>
      </c>
      <c r="F31" t="s">
        <v>390</v>
      </c>
      <c r="G31" s="98">
        <v>40435</v>
      </c>
      <c r="H31">
        <v>14</v>
      </c>
      <c r="I31">
        <v>9</v>
      </c>
      <c r="J31">
        <v>2010</v>
      </c>
      <c r="K31" t="s">
        <v>332</v>
      </c>
      <c r="L31">
        <v>0</v>
      </c>
      <c r="M31" t="s">
        <v>106</v>
      </c>
      <c r="N31" t="s">
        <v>6331</v>
      </c>
      <c r="O31" t="s">
        <v>6327</v>
      </c>
      <c r="P31" t="s">
        <v>6327</v>
      </c>
      <c r="Q31" t="s">
        <v>6327</v>
      </c>
      <c r="R31" t="s">
        <v>6370</v>
      </c>
      <c r="S31" s="99">
        <v>44812.059918981482</v>
      </c>
      <c r="T31" s="99">
        <v>44812.059918981482</v>
      </c>
    </row>
    <row r="32" spans="1:20" x14ac:dyDescent="0.2">
      <c r="A32">
        <v>10253</v>
      </c>
      <c r="B32" t="s">
        <v>176</v>
      </c>
      <c r="C32">
        <v>1</v>
      </c>
      <c r="D32">
        <v>1</v>
      </c>
      <c r="E32">
        <v>1994</v>
      </c>
      <c r="F32" t="s">
        <v>7209</v>
      </c>
      <c r="G32" s="98">
        <v>27858</v>
      </c>
      <c r="H32">
        <v>8</v>
      </c>
      <c r="I32">
        <v>4</v>
      </c>
      <c r="J32">
        <v>1976</v>
      </c>
      <c r="K32" t="s">
        <v>332</v>
      </c>
      <c r="L32">
        <v>0</v>
      </c>
      <c r="M32" t="s">
        <v>106</v>
      </c>
      <c r="N32" t="s">
        <v>6331</v>
      </c>
      <c r="O32" t="s">
        <v>6327</v>
      </c>
      <c r="P32" t="s">
        <v>6327</v>
      </c>
      <c r="Q32" t="s">
        <v>6327</v>
      </c>
      <c r="R32" t="s">
        <v>6375</v>
      </c>
      <c r="S32" s="99">
        <v>44812.053541666668</v>
      </c>
      <c r="T32" s="99">
        <v>44812.053541666668</v>
      </c>
    </row>
    <row r="33" spans="1:20" x14ac:dyDescent="0.2">
      <c r="A33">
        <v>10252</v>
      </c>
      <c r="B33" t="s">
        <v>245</v>
      </c>
      <c r="C33">
        <v>1</v>
      </c>
      <c r="D33">
        <v>1</v>
      </c>
      <c r="E33">
        <v>1996</v>
      </c>
      <c r="F33" t="s">
        <v>6318</v>
      </c>
      <c r="G33" s="98">
        <v>28043</v>
      </c>
      <c r="H33">
        <v>10</v>
      </c>
      <c r="I33">
        <v>10</v>
      </c>
      <c r="J33">
        <v>1976</v>
      </c>
      <c r="K33" t="s">
        <v>892</v>
      </c>
      <c r="L33">
        <v>0</v>
      </c>
      <c r="M33" t="s">
        <v>79</v>
      </c>
      <c r="N33" t="s">
        <v>6331</v>
      </c>
      <c r="O33" t="s">
        <v>6327</v>
      </c>
      <c r="P33" t="s">
        <v>6327</v>
      </c>
      <c r="Q33" t="s">
        <v>6327</v>
      </c>
      <c r="R33" t="s">
        <v>6327</v>
      </c>
      <c r="S33" s="99">
        <v>44825.881585648145</v>
      </c>
      <c r="T33" s="99">
        <v>44812.05228009259</v>
      </c>
    </row>
    <row r="34" spans="1:20" x14ac:dyDescent="0.2">
      <c r="A34">
        <v>10251</v>
      </c>
      <c r="B34" t="s">
        <v>4020</v>
      </c>
      <c r="C34">
        <v>1</v>
      </c>
      <c r="D34">
        <v>1</v>
      </c>
      <c r="E34">
        <v>2004</v>
      </c>
      <c r="F34" t="s">
        <v>8197</v>
      </c>
      <c r="G34" s="98">
        <v>41827</v>
      </c>
      <c r="H34">
        <v>7</v>
      </c>
      <c r="I34">
        <v>7</v>
      </c>
      <c r="J34">
        <v>2014</v>
      </c>
      <c r="K34" t="s">
        <v>892</v>
      </c>
      <c r="L34">
        <v>1</v>
      </c>
      <c r="M34" t="s">
        <v>106</v>
      </c>
      <c r="N34" t="s">
        <v>6331</v>
      </c>
      <c r="O34" t="s">
        <v>6327</v>
      </c>
      <c r="P34" t="s">
        <v>6327</v>
      </c>
      <c r="Q34" t="s">
        <v>6327</v>
      </c>
      <c r="R34" t="s">
        <v>6348</v>
      </c>
      <c r="S34" s="99">
        <v>44812.050763888888</v>
      </c>
      <c r="T34" s="99">
        <v>44812.050763888888</v>
      </c>
    </row>
    <row r="35" spans="1:20" x14ac:dyDescent="0.2">
      <c r="A35">
        <v>10250</v>
      </c>
      <c r="B35" t="s">
        <v>2230</v>
      </c>
      <c r="C35">
        <v>8</v>
      </c>
      <c r="D35">
        <v>5</v>
      </c>
      <c r="E35">
        <v>1943</v>
      </c>
      <c r="F35" t="s">
        <v>7101</v>
      </c>
      <c r="G35" s="98">
        <v>40715</v>
      </c>
      <c r="H35">
        <v>21</v>
      </c>
      <c r="I35">
        <v>6</v>
      </c>
      <c r="J35">
        <v>2011</v>
      </c>
      <c r="K35" t="s">
        <v>892</v>
      </c>
      <c r="L35">
        <v>1</v>
      </c>
      <c r="M35" t="s">
        <v>106</v>
      </c>
      <c r="N35" t="s">
        <v>6331</v>
      </c>
      <c r="O35" t="s">
        <v>6327</v>
      </c>
      <c r="P35" t="s">
        <v>6327</v>
      </c>
      <c r="Q35" t="s">
        <v>6327</v>
      </c>
      <c r="R35" t="s">
        <v>6386</v>
      </c>
      <c r="S35" s="99">
        <v>44812.049664351849</v>
      </c>
      <c r="T35" s="99">
        <v>44812.049664351849</v>
      </c>
    </row>
    <row r="36" spans="1:20" x14ac:dyDescent="0.2">
      <c r="A36">
        <v>10249</v>
      </c>
      <c r="B36" t="s">
        <v>2041</v>
      </c>
      <c r="C36">
        <v>21</v>
      </c>
      <c r="D36">
        <v>9</v>
      </c>
      <c r="E36">
        <v>2004</v>
      </c>
      <c r="F36" t="s">
        <v>6574</v>
      </c>
      <c r="G36" s="98">
        <v>23965</v>
      </c>
      <c r="H36">
        <v>11</v>
      </c>
      <c r="I36">
        <v>8</v>
      </c>
      <c r="J36">
        <v>1965</v>
      </c>
      <c r="K36" t="s">
        <v>892</v>
      </c>
      <c r="L36">
        <v>1</v>
      </c>
      <c r="M36" t="s">
        <v>106</v>
      </c>
      <c r="N36" t="s">
        <v>6331</v>
      </c>
      <c r="O36" t="s">
        <v>6327</v>
      </c>
      <c r="P36" t="s">
        <v>6327</v>
      </c>
      <c r="Q36" t="s">
        <v>6376</v>
      </c>
      <c r="R36" t="s">
        <v>6440</v>
      </c>
      <c r="S36" s="99">
        <v>44812.048090277778</v>
      </c>
      <c r="T36" s="99">
        <v>44812.048090277778</v>
      </c>
    </row>
    <row r="37" spans="1:20" x14ac:dyDescent="0.2">
      <c r="A37">
        <v>10248</v>
      </c>
      <c r="B37" t="s">
        <v>3599</v>
      </c>
      <c r="C37">
        <v>1</v>
      </c>
      <c r="D37">
        <v>1</v>
      </c>
      <c r="E37">
        <v>1997</v>
      </c>
      <c r="F37" t="s">
        <v>7247</v>
      </c>
      <c r="G37" s="98">
        <v>26173</v>
      </c>
      <c r="H37">
        <v>28</v>
      </c>
      <c r="I37">
        <v>8</v>
      </c>
      <c r="J37">
        <v>1971</v>
      </c>
      <c r="K37" t="s">
        <v>332</v>
      </c>
      <c r="L37">
        <v>0</v>
      </c>
      <c r="M37" t="s">
        <v>73</v>
      </c>
      <c r="S37" s="99">
        <v>44802.802928240744</v>
      </c>
      <c r="T37" s="99">
        <v>44802.802928240744</v>
      </c>
    </row>
    <row r="38" spans="1:20" x14ac:dyDescent="0.2">
      <c r="A38">
        <v>10247</v>
      </c>
      <c r="B38" t="s">
        <v>6104</v>
      </c>
      <c r="C38">
        <v>1</v>
      </c>
      <c r="D38">
        <v>8</v>
      </c>
      <c r="E38">
        <v>2002</v>
      </c>
      <c r="F38" t="s">
        <v>301</v>
      </c>
      <c r="G38" s="98">
        <v>39531</v>
      </c>
      <c r="H38">
        <v>24</v>
      </c>
      <c r="I38">
        <v>3</v>
      </c>
      <c r="J38">
        <v>2008</v>
      </c>
      <c r="K38" t="s">
        <v>332</v>
      </c>
      <c r="L38">
        <v>0</v>
      </c>
      <c r="M38" t="s">
        <v>34</v>
      </c>
      <c r="S38" s="99">
        <v>44785.733900462961</v>
      </c>
      <c r="T38" s="99">
        <v>44785.733900462961</v>
      </c>
    </row>
    <row r="39" spans="1:20" x14ac:dyDescent="0.2">
      <c r="A39">
        <v>10246</v>
      </c>
      <c r="B39" t="s">
        <v>5316</v>
      </c>
      <c r="C39">
        <v>23</v>
      </c>
      <c r="D39">
        <v>5</v>
      </c>
      <c r="E39">
        <v>1988</v>
      </c>
      <c r="F39" t="s">
        <v>290</v>
      </c>
      <c r="G39" s="98">
        <v>39046</v>
      </c>
      <c r="H39">
        <v>25</v>
      </c>
      <c r="I39">
        <v>11</v>
      </c>
      <c r="J39">
        <v>2006</v>
      </c>
      <c r="K39" t="s">
        <v>332</v>
      </c>
      <c r="L39">
        <v>0</v>
      </c>
      <c r="M39" t="s">
        <v>34</v>
      </c>
      <c r="S39" s="99">
        <v>44785.732581018521</v>
      </c>
      <c r="T39" s="99">
        <v>44785.732581018521</v>
      </c>
    </row>
    <row r="40" spans="1:20" x14ac:dyDescent="0.2">
      <c r="A40">
        <v>10245</v>
      </c>
      <c r="B40" t="s">
        <v>5936</v>
      </c>
      <c r="C40">
        <v>8</v>
      </c>
      <c r="D40">
        <v>4</v>
      </c>
      <c r="E40">
        <v>1978</v>
      </c>
      <c r="F40" t="s">
        <v>7188</v>
      </c>
      <c r="G40" s="98">
        <v>38142</v>
      </c>
      <c r="H40">
        <v>4</v>
      </c>
      <c r="I40">
        <v>6</v>
      </c>
      <c r="J40">
        <v>2004</v>
      </c>
      <c r="K40" t="s">
        <v>332</v>
      </c>
      <c r="L40">
        <v>0</v>
      </c>
      <c r="M40" t="s">
        <v>34</v>
      </c>
      <c r="S40" s="99">
        <v>44785.730706018519</v>
      </c>
      <c r="T40" s="99">
        <v>44785.730706018519</v>
      </c>
    </row>
    <row r="41" spans="1:20" x14ac:dyDescent="0.2">
      <c r="A41">
        <v>10244</v>
      </c>
      <c r="B41" t="s">
        <v>1200</v>
      </c>
      <c r="C41">
        <v>1</v>
      </c>
      <c r="D41">
        <v>1</v>
      </c>
      <c r="E41">
        <v>2001</v>
      </c>
      <c r="F41" t="s">
        <v>6568</v>
      </c>
      <c r="G41" s="98">
        <v>38663</v>
      </c>
      <c r="H41">
        <v>7</v>
      </c>
      <c r="I41">
        <v>11</v>
      </c>
      <c r="J41">
        <v>2005</v>
      </c>
      <c r="K41" t="s">
        <v>332</v>
      </c>
      <c r="L41">
        <v>0</v>
      </c>
      <c r="M41" t="s">
        <v>34</v>
      </c>
      <c r="S41" s="99">
        <v>44785.725451388891</v>
      </c>
      <c r="T41" s="99">
        <v>44785.725451388891</v>
      </c>
    </row>
    <row r="42" spans="1:20" x14ac:dyDescent="0.2">
      <c r="A42">
        <v>10243</v>
      </c>
      <c r="B42" t="s">
        <v>4122</v>
      </c>
      <c r="C42">
        <v>6</v>
      </c>
      <c r="D42">
        <v>10</v>
      </c>
      <c r="E42">
        <v>2005</v>
      </c>
      <c r="F42" t="s">
        <v>6537</v>
      </c>
      <c r="G42" s="98">
        <v>38434</v>
      </c>
      <c r="H42">
        <v>23</v>
      </c>
      <c r="I42">
        <v>3</v>
      </c>
      <c r="J42">
        <v>2005</v>
      </c>
      <c r="K42" t="s">
        <v>892</v>
      </c>
      <c r="L42">
        <v>0</v>
      </c>
      <c r="M42" t="s">
        <v>34</v>
      </c>
      <c r="S42" s="99">
        <v>44785.723506944443</v>
      </c>
      <c r="T42" s="99">
        <v>44785.723506944443</v>
      </c>
    </row>
    <row r="43" spans="1:20" x14ac:dyDescent="0.2">
      <c r="A43">
        <v>10242</v>
      </c>
      <c r="B43" t="s">
        <v>5046</v>
      </c>
      <c r="C43">
        <v>7</v>
      </c>
      <c r="D43">
        <v>7</v>
      </c>
      <c r="E43">
        <v>1959</v>
      </c>
      <c r="F43" t="s">
        <v>7196</v>
      </c>
      <c r="G43" s="98">
        <v>39430</v>
      </c>
      <c r="H43">
        <v>14</v>
      </c>
      <c r="I43">
        <v>12</v>
      </c>
      <c r="J43">
        <v>2007</v>
      </c>
      <c r="K43" t="s">
        <v>892</v>
      </c>
      <c r="L43">
        <v>0</v>
      </c>
      <c r="M43" t="s">
        <v>34</v>
      </c>
      <c r="S43" s="99">
        <v>44785.721331018518</v>
      </c>
      <c r="T43" s="99">
        <v>44785.721331018518</v>
      </c>
    </row>
    <row r="44" spans="1:20" x14ac:dyDescent="0.2">
      <c r="A44">
        <v>10241</v>
      </c>
      <c r="B44" t="s">
        <v>827</v>
      </c>
      <c r="C44">
        <v>1</v>
      </c>
      <c r="D44">
        <v>1</v>
      </c>
      <c r="E44">
        <v>1900</v>
      </c>
      <c r="F44" t="s">
        <v>779</v>
      </c>
      <c r="G44" s="98">
        <v>1</v>
      </c>
      <c r="H44">
        <v>1</v>
      </c>
      <c r="I44">
        <v>1</v>
      </c>
      <c r="J44">
        <v>1900</v>
      </c>
      <c r="K44" t="s">
        <v>332</v>
      </c>
      <c r="L44">
        <v>0</v>
      </c>
      <c r="M44" t="s">
        <v>106</v>
      </c>
      <c r="N44" t="s">
        <v>6331</v>
      </c>
      <c r="O44" t="s">
        <v>6327</v>
      </c>
      <c r="P44" t="s">
        <v>6327</v>
      </c>
      <c r="Q44" t="s">
        <v>6327</v>
      </c>
      <c r="R44" t="s">
        <v>6327</v>
      </c>
      <c r="S44" s="99">
        <v>44779.743125000001</v>
      </c>
      <c r="T44" s="99">
        <v>44779.743125000001</v>
      </c>
    </row>
    <row r="45" spans="1:20" x14ac:dyDescent="0.2">
      <c r="A45">
        <v>10240</v>
      </c>
      <c r="B45" t="s">
        <v>3468</v>
      </c>
      <c r="C45">
        <v>1</v>
      </c>
      <c r="D45">
        <v>12</v>
      </c>
      <c r="E45">
        <v>1944</v>
      </c>
      <c r="F45" t="s">
        <v>6582</v>
      </c>
      <c r="G45" s="98">
        <v>1</v>
      </c>
      <c r="H45">
        <v>1</v>
      </c>
      <c r="I45">
        <v>1</v>
      </c>
      <c r="J45">
        <v>1900</v>
      </c>
      <c r="K45" t="s">
        <v>332</v>
      </c>
      <c r="L45">
        <v>0</v>
      </c>
      <c r="M45" t="s">
        <v>106</v>
      </c>
      <c r="N45" t="s">
        <v>6331</v>
      </c>
      <c r="O45" t="s">
        <v>6327</v>
      </c>
      <c r="P45" t="s">
        <v>6327</v>
      </c>
      <c r="Q45" t="s">
        <v>6327</v>
      </c>
      <c r="R45" t="s">
        <v>6327</v>
      </c>
      <c r="S45" s="99">
        <v>44779.731238425928</v>
      </c>
      <c r="T45" s="99">
        <v>44779.731238425928</v>
      </c>
    </row>
    <row r="46" spans="1:20" x14ac:dyDescent="0.2">
      <c r="A46">
        <v>10239</v>
      </c>
      <c r="B46" t="s">
        <v>881</v>
      </c>
      <c r="C46">
        <v>1</v>
      </c>
      <c r="D46">
        <v>1</v>
      </c>
      <c r="E46">
        <v>1900</v>
      </c>
      <c r="F46" t="s">
        <v>882</v>
      </c>
      <c r="G46" s="98">
        <v>41152</v>
      </c>
      <c r="H46">
        <v>31</v>
      </c>
      <c r="I46">
        <v>8</v>
      </c>
      <c r="J46">
        <v>2012</v>
      </c>
      <c r="K46" t="s">
        <v>332</v>
      </c>
      <c r="L46">
        <v>0</v>
      </c>
      <c r="M46" t="s">
        <v>106</v>
      </c>
      <c r="N46" t="s">
        <v>6331</v>
      </c>
      <c r="O46" t="s">
        <v>7614</v>
      </c>
      <c r="P46" t="s">
        <v>6386</v>
      </c>
      <c r="Q46" t="s">
        <v>6386</v>
      </c>
      <c r="R46" t="s">
        <v>6333</v>
      </c>
      <c r="S46" s="99">
        <v>44779.719756944447</v>
      </c>
      <c r="T46" s="99">
        <v>44779.719756944447</v>
      </c>
    </row>
    <row r="47" spans="1:20" x14ac:dyDescent="0.2">
      <c r="A47">
        <v>10238</v>
      </c>
      <c r="B47" t="s">
        <v>5217</v>
      </c>
      <c r="C47">
        <v>11</v>
      </c>
      <c r="D47">
        <v>7</v>
      </c>
      <c r="E47">
        <v>2003</v>
      </c>
      <c r="F47" t="s">
        <v>266</v>
      </c>
      <c r="G47" s="98">
        <v>40636</v>
      </c>
      <c r="H47">
        <v>3</v>
      </c>
      <c r="I47">
        <v>4</v>
      </c>
      <c r="J47">
        <v>2011</v>
      </c>
      <c r="K47" t="s">
        <v>332</v>
      </c>
      <c r="L47">
        <v>0</v>
      </c>
      <c r="M47" t="s">
        <v>106</v>
      </c>
      <c r="N47" t="s">
        <v>6331</v>
      </c>
      <c r="O47" t="s">
        <v>6327</v>
      </c>
      <c r="P47" t="s">
        <v>6327</v>
      </c>
      <c r="Q47" t="s">
        <v>6327</v>
      </c>
      <c r="R47" t="s">
        <v>6348</v>
      </c>
      <c r="S47" s="99">
        <v>44779.718101851853</v>
      </c>
      <c r="T47" s="99">
        <v>44779.718101851853</v>
      </c>
    </row>
    <row r="48" spans="1:20" x14ac:dyDescent="0.2">
      <c r="A48">
        <v>10237</v>
      </c>
      <c r="B48" t="s">
        <v>4682</v>
      </c>
      <c r="C48">
        <v>18</v>
      </c>
      <c r="D48">
        <v>1</v>
      </c>
      <c r="E48">
        <v>2010</v>
      </c>
      <c r="F48" t="s">
        <v>8490</v>
      </c>
      <c r="G48" s="98">
        <v>40442</v>
      </c>
      <c r="H48">
        <v>21</v>
      </c>
      <c r="I48">
        <v>9</v>
      </c>
      <c r="J48">
        <v>2010</v>
      </c>
      <c r="K48" t="s">
        <v>332</v>
      </c>
      <c r="L48">
        <v>0</v>
      </c>
      <c r="M48" t="s">
        <v>106</v>
      </c>
      <c r="N48" t="s">
        <v>6331</v>
      </c>
      <c r="O48" t="s">
        <v>6327</v>
      </c>
      <c r="P48" t="s">
        <v>6327</v>
      </c>
      <c r="Q48" t="s">
        <v>6327</v>
      </c>
      <c r="R48" t="s">
        <v>6386</v>
      </c>
      <c r="S48" s="99">
        <v>44779.7112037037</v>
      </c>
      <c r="T48" s="99">
        <v>44779.7112037037</v>
      </c>
    </row>
    <row r="49" spans="1:20" x14ac:dyDescent="0.2">
      <c r="A49">
        <v>10236</v>
      </c>
      <c r="B49" t="s">
        <v>2560</v>
      </c>
      <c r="C49">
        <v>26</v>
      </c>
      <c r="D49">
        <v>8</v>
      </c>
      <c r="E49">
        <v>1988</v>
      </c>
      <c r="F49" t="s">
        <v>703</v>
      </c>
      <c r="G49" s="98">
        <v>40035</v>
      </c>
      <c r="H49">
        <v>10</v>
      </c>
      <c r="I49">
        <v>8</v>
      </c>
      <c r="J49">
        <v>2009</v>
      </c>
      <c r="K49" t="s">
        <v>332</v>
      </c>
      <c r="L49">
        <v>0</v>
      </c>
      <c r="M49" t="s">
        <v>106</v>
      </c>
      <c r="N49" t="s">
        <v>6331</v>
      </c>
      <c r="O49" t="s">
        <v>6327</v>
      </c>
      <c r="P49" t="s">
        <v>6327</v>
      </c>
      <c r="Q49" t="s">
        <v>6327</v>
      </c>
      <c r="R49" t="s">
        <v>6327</v>
      </c>
      <c r="S49" s="99">
        <v>44779.710115740738</v>
      </c>
      <c r="T49" s="99">
        <v>44779.710115740738</v>
      </c>
    </row>
    <row r="50" spans="1:20" x14ac:dyDescent="0.2">
      <c r="A50">
        <v>10235</v>
      </c>
      <c r="B50" t="s">
        <v>4894</v>
      </c>
      <c r="C50">
        <v>1</v>
      </c>
      <c r="D50">
        <v>1</v>
      </c>
      <c r="E50">
        <v>1990</v>
      </c>
      <c r="F50" t="s">
        <v>6576</v>
      </c>
      <c r="G50" s="98">
        <v>39814</v>
      </c>
      <c r="H50">
        <v>1</v>
      </c>
      <c r="I50">
        <v>1</v>
      </c>
      <c r="J50">
        <v>2009</v>
      </c>
      <c r="K50" t="s">
        <v>332</v>
      </c>
      <c r="L50">
        <v>1</v>
      </c>
      <c r="M50" t="s">
        <v>106</v>
      </c>
      <c r="N50" t="s">
        <v>6331</v>
      </c>
      <c r="O50" t="s">
        <v>6327</v>
      </c>
      <c r="P50" t="s">
        <v>6327</v>
      </c>
      <c r="Q50" t="s">
        <v>6404</v>
      </c>
      <c r="R50" t="s">
        <v>6375</v>
      </c>
      <c r="S50" s="99">
        <v>44779.709004629629</v>
      </c>
      <c r="T50" s="99">
        <v>44779.709004629629</v>
      </c>
    </row>
    <row r="51" spans="1:20" x14ac:dyDescent="0.2">
      <c r="A51">
        <v>10234</v>
      </c>
      <c r="B51" t="s">
        <v>1562</v>
      </c>
      <c r="C51">
        <v>2</v>
      </c>
      <c r="D51">
        <v>8</v>
      </c>
      <c r="E51">
        <v>1971</v>
      </c>
      <c r="F51" t="s">
        <v>958</v>
      </c>
      <c r="G51" s="98">
        <v>41373</v>
      </c>
      <c r="H51">
        <v>9</v>
      </c>
      <c r="I51">
        <v>4</v>
      </c>
      <c r="J51">
        <v>2013</v>
      </c>
      <c r="K51" t="s">
        <v>892</v>
      </c>
      <c r="L51">
        <v>0</v>
      </c>
      <c r="M51" t="s">
        <v>106</v>
      </c>
      <c r="N51" t="s">
        <v>6331</v>
      </c>
      <c r="O51" t="s">
        <v>6327</v>
      </c>
      <c r="P51" t="s">
        <v>6327</v>
      </c>
      <c r="Q51" t="s">
        <v>6327</v>
      </c>
      <c r="R51" t="s">
        <v>6327</v>
      </c>
      <c r="S51" s="99">
        <v>44779.704780092594</v>
      </c>
      <c r="T51" s="99">
        <v>44779.704780092594</v>
      </c>
    </row>
    <row r="52" spans="1:20" x14ac:dyDescent="0.2">
      <c r="A52">
        <v>10233</v>
      </c>
      <c r="B52" t="s">
        <v>3867</v>
      </c>
      <c r="C52">
        <v>20</v>
      </c>
      <c r="D52">
        <v>12</v>
      </c>
      <c r="E52">
        <v>1988</v>
      </c>
      <c r="F52" t="s">
        <v>6950</v>
      </c>
      <c r="G52" s="98">
        <v>40544</v>
      </c>
      <c r="H52">
        <v>1</v>
      </c>
      <c r="I52">
        <v>1</v>
      </c>
      <c r="J52">
        <v>2011</v>
      </c>
      <c r="K52" t="s">
        <v>332</v>
      </c>
      <c r="L52">
        <v>1</v>
      </c>
      <c r="M52" t="s">
        <v>106</v>
      </c>
      <c r="N52" t="s">
        <v>6331</v>
      </c>
      <c r="O52" t="s">
        <v>6327</v>
      </c>
      <c r="P52" t="s">
        <v>6327</v>
      </c>
      <c r="Q52" t="s">
        <v>6346</v>
      </c>
      <c r="R52" t="s">
        <v>6333</v>
      </c>
      <c r="S52" s="99">
        <v>44746.44458333333</v>
      </c>
      <c r="T52" s="99">
        <v>44746.44458333333</v>
      </c>
    </row>
    <row r="53" spans="1:20" x14ac:dyDescent="0.2">
      <c r="A53">
        <v>10232</v>
      </c>
      <c r="B53" t="s">
        <v>4885</v>
      </c>
      <c r="C53">
        <v>15</v>
      </c>
      <c r="D53">
        <v>3</v>
      </c>
      <c r="E53">
        <v>2001</v>
      </c>
      <c r="F53" t="s">
        <v>8590</v>
      </c>
      <c r="G53" s="98">
        <v>40544</v>
      </c>
      <c r="H53">
        <v>1</v>
      </c>
      <c r="I53">
        <v>1</v>
      </c>
      <c r="J53">
        <v>2011</v>
      </c>
      <c r="K53" t="s">
        <v>892</v>
      </c>
      <c r="L53">
        <v>1</v>
      </c>
      <c r="M53" t="s">
        <v>106</v>
      </c>
      <c r="N53" t="s">
        <v>6331</v>
      </c>
      <c r="O53" t="s">
        <v>6327</v>
      </c>
      <c r="P53" t="s">
        <v>6327</v>
      </c>
      <c r="Q53" t="s">
        <v>6327</v>
      </c>
      <c r="R53" t="s">
        <v>6440</v>
      </c>
      <c r="S53" s="99">
        <v>44746.433020833334</v>
      </c>
      <c r="T53" s="99">
        <v>44746.433020833334</v>
      </c>
    </row>
    <row r="54" spans="1:20" x14ac:dyDescent="0.2">
      <c r="A54">
        <v>10231</v>
      </c>
      <c r="B54" t="s">
        <v>3966</v>
      </c>
      <c r="C54">
        <v>9</v>
      </c>
      <c r="D54">
        <v>7</v>
      </c>
      <c r="E54">
        <v>1973</v>
      </c>
      <c r="F54" t="s">
        <v>8174</v>
      </c>
      <c r="G54" s="98">
        <v>40179</v>
      </c>
      <c r="H54">
        <v>1</v>
      </c>
      <c r="I54">
        <v>1</v>
      </c>
      <c r="J54">
        <v>2010</v>
      </c>
      <c r="K54" t="s">
        <v>892</v>
      </c>
      <c r="L54">
        <v>1</v>
      </c>
      <c r="M54" t="s">
        <v>106</v>
      </c>
      <c r="N54" t="s">
        <v>6331</v>
      </c>
      <c r="O54" t="s">
        <v>6327</v>
      </c>
      <c r="P54" t="s">
        <v>6327</v>
      </c>
      <c r="Q54" t="s">
        <v>6333</v>
      </c>
      <c r="R54" t="s">
        <v>6375</v>
      </c>
      <c r="S54" s="99">
        <v>44746.431886574072</v>
      </c>
      <c r="T54" s="99">
        <v>44746.431886574072</v>
      </c>
    </row>
    <row r="55" spans="1:20" x14ac:dyDescent="0.2">
      <c r="A55">
        <v>10230</v>
      </c>
      <c r="B55" t="s">
        <v>1410</v>
      </c>
      <c r="C55">
        <v>25</v>
      </c>
      <c r="D55">
        <v>9</v>
      </c>
      <c r="E55">
        <v>2001</v>
      </c>
      <c r="F55" t="s">
        <v>6791</v>
      </c>
      <c r="G55" s="98">
        <v>24108</v>
      </c>
      <c r="H55">
        <v>1</v>
      </c>
      <c r="I55">
        <v>1</v>
      </c>
      <c r="J55">
        <v>1966</v>
      </c>
      <c r="K55" t="s">
        <v>892</v>
      </c>
      <c r="L55">
        <v>1</v>
      </c>
      <c r="M55" t="s">
        <v>106</v>
      </c>
      <c r="N55" t="s">
        <v>6331</v>
      </c>
      <c r="O55" t="s">
        <v>6327</v>
      </c>
      <c r="P55" t="s">
        <v>6327</v>
      </c>
      <c r="Q55" t="s">
        <v>6327</v>
      </c>
      <c r="R55" t="s">
        <v>6491</v>
      </c>
      <c r="S55" s="99">
        <v>44746.431238425925</v>
      </c>
      <c r="T55" s="99">
        <v>44746.431238425925</v>
      </c>
    </row>
    <row r="56" spans="1:20" x14ac:dyDescent="0.2">
      <c r="A56">
        <v>10229</v>
      </c>
      <c r="B56" t="s">
        <v>3723</v>
      </c>
      <c r="C56">
        <v>1</v>
      </c>
      <c r="D56">
        <v>1</v>
      </c>
      <c r="E56">
        <v>2003</v>
      </c>
      <c r="F56" t="s">
        <v>6523</v>
      </c>
      <c r="G56" s="98">
        <v>32509</v>
      </c>
      <c r="H56">
        <v>1</v>
      </c>
      <c r="I56">
        <v>1</v>
      </c>
      <c r="J56">
        <v>1989</v>
      </c>
      <c r="K56" t="s">
        <v>892</v>
      </c>
      <c r="L56">
        <v>1</v>
      </c>
      <c r="M56" t="s">
        <v>106</v>
      </c>
      <c r="N56" t="s">
        <v>6331</v>
      </c>
      <c r="O56" t="s">
        <v>6327</v>
      </c>
      <c r="P56" t="s">
        <v>6327</v>
      </c>
      <c r="Q56" t="s">
        <v>6438</v>
      </c>
      <c r="R56" t="s">
        <v>6333</v>
      </c>
      <c r="S56" s="99">
        <v>44746.426608796297</v>
      </c>
      <c r="T56" s="99">
        <v>44746.426608796297</v>
      </c>
    </row>
    <row r="57" spans="1:20" x14ac:dyDescent="0.2">
      <c r="A57">
        <v>10228</v>
      </c>
      <c r="B57" t="s">
        <v>4361</v>
      </c>
      <c r="C57">
        <v>1</v>
      </c>
      <c r="D57">
        <v>1</v>
      </c>
      <c r="E57">
        <v>1964</v>
      </c>
      <c r="F57" t="s">
        <v>8372</v>
      </c>
      <c r="G57" s="98">
        <v>42005</v>
      </c>
      <c r="H57">
        <v>1</v>
      </c>
      <c r="I57">
        <v>1</v>
      </c>
      <c r="J57">
        <v>2015</v>
      </c>
      <c r="K57" t="s">
        <v>332</v>
      </c>
      <c r="L57">
        <v>1</v>
      </c>
      <c r="M57" t="s">
        <v>106</v>
      </c>
      <c r="N57" t="s">
        <v>6331</v>
      </c>
      <c r="O57" t="s">
        <v>6327</v>
      </c>
      <c r="P57" t="s">
        <v>6327</v>
      </c>
      <c r="Q57" t="s">
        <v>6376</v>
      </c>
      <c r="R57" t="s">
        <v>6375</v>
      </c>
      <c r="S57" s="99">
        <v>44746.425787037035</v>
      </c>
      <c r="T57" s="99">
        <v>44746.425787037035</v>
      </c>
    </row>
    <row r="58" spans="1:20" x14ac:dyDescent="0.2">
      <c r="A58">
        <v>10227</v>
      </c>
      <c r="B58" t="s">
        <v>3594</v>
      </c>
      <c r="C58">
        <v>1</v>
      </c>
      <c r="D58">
        <v>1</v>
      </c>
      <c r="E58">
        <v>1966</v>
      </c>
      <c r="F58" t="s">
        <v>8027</v>
      </c>
      <c r="G58" s="98">
        <v>39814</v>
      </c>
      <c r="H58">
        <v>1</v>
      </c>
      <c r="I58">
        <v>1</v>
      </c>
      <c r="J58">
        <v>2009</v>
      </c>
      <c r="K58" t="s">
        <v>332</v>
      </c>
      <c r="L58">
        <v>1</v>
      </c>
      <c r="M58" t="s">
        <v>106</v>
      </c>
      <c r="N58" t="s">
        <v>6331</v>
      </c>
      <c r="O58" t="s">
        <v>6327</v>
      </c>
      <c r="P58" t="s">
        <v>6327</v>
      </c>
      <c r="Q58" t="s">
        <v>6327</v>
      </c>
      <c r="R58" t="s">
        <v>6398</v>
      </c>
      <c r="S58" s="99">
        <v>44746.425219907411</v>
      </c>
      <c r="T58" s="99">
        <v>44746.425219907411</v>
      </c>
    </row>
    <row r="59" spans="1:20" x14ac:dyDescent="0.2">
      <c r="A59">
        <v>10226</v>
      </c>
      <c r="B59" t="s">
        <v>1951</v>
      </c>
      <c r="C59">
        <v>1</v>
      </c>
      <c r="D59">
        <v>4</v>
      </c>
      <c r="E59">
        <v>2001</v>
      </c>
      <c r="F59" t="s">
        <v>7113</v>
      </c>
      <c r="G59" s="98">
        <v>39448</v>
      </c>
      <c r="H59">
        <v>1</v>
      </c>
      <c r="I59">
        <v>1</v>
      </c>
      <c r="J59">
        <v>2008</v>
      </c>
      <c r="K59" t="s">
        <v>332</v>
      </c>
      <c r="L59">
        <v>1</v>
      </c>
      <c r="M59" t="s">
        <v>106</v>
      </c>
      <c r="S59" s="99">
        <v>44746.424571759257</v>
      </c>
      <c r="T59" s="99">
        <v>44746.424571759257</v>
      </c>
    </row>
    <row r="60" spans="1:20" x14ac:dyDescent="0.2">
      <c r="A60">
        <v>10225</v>
      </c>
      <c r="B60" t="s">
        <v>1152</v>
      </c>
      <c r="C60">
        <v>26</v>
      </c>
      <c r="D60">
        <v>3</v>
      </c>
      <c r="E60">
        <v>1985</v>
      </c>
      <c r="F60" t="s">
        <v>6508</v>
      </c>
      <c r="G60" s="98">
        <v>40909</v>
      </c>
      <c r="H60">
        <v>1</v>
      </c>
      <c r="I60">
        <v>1</v>
      </c>
      <c r="J60">
        <v>2012</v>
      </c>
      <c r="K60" t="s">
        <v>332</v>
      </c>
      <c r="L60">
        <v>1</v>
      </c>
      <c r="M60" t="s">
        <v>106</v>
      </c>
      <c r="S60" s="99">
        <v>44746.423993055556</v>
      </c>
      <c r="T60" s="99">
        <v>44746.423993055556</v>
      </c>
    </row>
    <row r="61" spans="1:20" x14ac:dyDescent="0.2">
      <c r="A61">
        <v>10224</v>
      </c>
      <c r="B61" t="s">
        <v>1152</v>
      </c>
      <c r="C61">
        <v>1</v>
      </c>
      <c r="D61">
        <v>1</v>
      </c>
      <c r="E61">
        <v>1964</v>
      </c>
      <c r="F61" t="s">
        <v>6507</v>
      </c>
      <c r="G61" s="98">
        <v>28126</v>
      </c>
      <c r="H61">
        <v>1</v>
      </c>
      <c r="I61">
        <v>1</v>
      </c>
      <c r="J61">
        <v>1977</v>
      </c>
      <c r="K61" t="s">
        <v>332</v>
      </c>
      <c r="L61">
        <v>1</v>
      </c>
      <c r="M61" t="s">
        <v>106</v>
      </c>
      <c r="N61" t="s">
        <v>6331</v>
      </c>
      <c r="O61" t="s">
        <v>6327</v>
      </c>
      <c r="P61" t="s">
        <v>6327</v>
      </c>
      <c r="Q61" t="s">
        <v>6334</v>
      </c>
      <c r="R61" t="s">
        <v>6333</v>
      </c>
      <c r="S61" s="99">
        <v>44746.423136574071</v>
      </c>
      <c r="T61" s="99">
        <v>44746.423136574071</v>
      </c>
    </row>
    <row r="62" spans="1:20" x14ac:dyDescent="0.2">
      <c r="A62">
        <v>10223</v>
      </c>
      <c r="B62" t="s">
        <v>3594</v>
      </c>
      <c r="C62">
        <v>2</v>
      </c>
      <c r="D62">
        <v>7</v>
      </c>
      <c r="E62">
        <v>1986</v>
      </c>
      <c r="F62" t="s">
        <v>6682</v>
      </c>
      <c r="G62" s="98">
        <v>29587</v>
      </c>
      <c r="H62">
        <v>1</v>
      </c>
      <c r="I62">
        <v>1</v>
      </c>
      <c r="J62">
        <v>1981</v>
      </c>
      <c r="K62" t="s">
        <v>332</v>
      </c>
      <c r="L62">
        <v>1</v>
      </c>
      <c r="M62" t="s">
        <v>106</v>
      </c>
      <c r="N62" t="s">
        <v>6331</v>
      </c>
      <c r="O62" t="s">
        <v>6327</v>
      </c>
      <c r="P62" t="s">
        <v>6327</v>
      </c>
      <c r="Q62" t="s">
        <v>6578</v>
      </c>
      <c r="R62" t="s">
        <v>6370</v>
      </c>
      <c r="S62" s="99">
        <v>44746.422233796293</v>
      </c>
      <c r="T62" s="99">
        <v>44746.422233796293</v>
      </c>
    </row>
    <row r="63" spans="1:20" x14ac:dyDescent="0.2">
      <c r="A63">
        <v>10222</v>
      </c>
      <c r="B63" t="s">
        <v>5870</v>
      </c>
      <c r="C63">
        <v>28</v>
      </c>
      <c r="D63">
        <v>9</v>
      </c>
      <c r="E63">
        <v>1997</v>
      </c>
      <c r="F63" t="s">
        <v>381</v>
      </c>
      <c r="G63" s="98">
        <v>24838</v>
      </c>
      <c r="H63">
        <v>1</v>
      </c>
      <c r="I63">
        <v>1</v>
      </c>
      <c r="J63">
        <v>1968</v>
      </c>
      <c r="K63" t="s">
        <v>332</v>
      </c>
      <c r="L63">
        <v>1</v>
      </c>
      <c r="M63" t="s">
        <v>106</v>
      </c>
      <c r="N63" t="s">
        <v>6331</v>
      </c>
      <c r="O63" t="s">
        <v>6327</v>
      </c>
      <c r="P63" t="s">
        <v>6327</v>
      </c>
      <c r="Q63" t="s">
        <v>6339</v>
      </c>
      <c r="R63" t="s">
        <v>6440</v>
      </c>
      <c r="S63" s="99">
        <v>44746.421400462961</v>
      </c>
      <c r="T63" s="99">
        <v>44746.421400462961</v>
      </c>
    </row>
    <row r="64" spans="1:20" x14ac:dyDescent="0.2">
      <c r="A64">
        <v>10221</v>
      </c>
      <c r="B64" t="s">
        <v>4361</v>
      </c>
      <c r="C64">
        <v>8</v>
      </c>
      <c r="D64">
        <v>7</v>
      </c>
      <c r="E64">
        <v>1990</v>
      </c>
      <c r="F64" t="s">
        <v>8371</v>
      </c>
      <c r="G64" s="98">
        <v>31413</v>
      </c>
      <c r="H64">
        <v>1</v>
      </c>
      <c r="I64">
        <v>1</v>
      </c>
      <c r="J64">
        <v>1986</v>
      </c>
      <c r="K64" t="s">
        <v>332</v>
      </c>
      <c r="L64">
        <v>1</v>
      </c>
      <c r="M64" t="s">
        <v>106</v>
      </c>
      <c r="N64" t="s">
        <v>6331</v>
      </c>
      <c r="O64" t="s">
        <v>6327</v>
      </c>
      <c r="P64" t="s">
        <v>6327</v>
      </c>
      <c r="Q64" t="s">
        <v>6658</v>
      </c>
      <c r="R64" t="s">
        <v>6350</v>
      </c>
      <c r="S64" s="99">
        <v>44746.420590277776</v>
      </c>
      <c r="T64" s="99">
        <v>44746.420590277776</v>
      </c>
    </row>
    <row r="65" spans="1:20" x14ac:dyDescent="0.2">
      <c r="A65">
        <v>10220</v>
      </c>
      <c r="B65" t="s">
        <v>259</v>
      </c>
      <c r="C65">
        <v>1</v>
      </c>
      <c r="D65">
        <v>1</v>
      </c>
      <c r="E65">
        <v>1994</v>
      </c>
      <c r="F65" t="s">
        <v>260</v>
      </c>
      <c r="G65" s="98">
        <v>38353</v>
      </c>
      <c r="H65">
        <v>1</v>
      </c>
      <c r="I65">
        <v>1</v>
      </c>
      <c r="J65">
        <v>2005</v>
      </c>
      <c r="K65" t="s">
        <v>332</v>
      </c>
      <c r="L65">
        <v>1</v>
      </c>
      <c r="M65" t="s">
        <v>106</v>
      </c>
      <c r="N65" t="s">
        <v>6331</v>
      </c>
      <c r="O65" t="s">
        <v>6327</v>
      </c>
      <c r="P65" t="s">
        <v>6327</v>
      </c>
      <c r="Q65" t="s">
        <v>6362</v>
      </c>
      <c r="R65" t="s">
        <v>6360</v>
      </c>
      <c r="S65" s="99">
        <v>44746.419699074075</v>
      </c>
      <c r="T65" s="99">
        <v>44746.419699074075</v>
      </c>
    </row>
    <row r="66" spans="1:20" x14ac:dyDescent="0.2">
      <c r="A66">
        <v>10219</v>
      </c>
      <c r="B66" t="s">
        <v>5359</v>
      </c>
      <c r="C66">
        <v>1</v>
      </c>
      <c r="D66">
        <v>1</v>
      </c>
      <c r="E66">
        <v>1932</v>
      </c>
      <c r="F66" t="s">
        <v>8764</v>
      </c>
      <c r="G66" s="98">
        <v>32874</v>
      </c>
      <c r="H66">
        <v>1</v>
      </c>
      <c r="I66">
        <v>1</v>
      </c>
      <c r="J66">
        <v>1990</v>
      </c>
      <c r="K66" t="s">
        <v>332</v>
      </c>
      <c r="L66">
        <v>1</v>
      </c>
      <c r="M66" t="s">
        <v>106</v>
      </c>
      <c r="N66" t="s">
        <v>6331</v>
      </c>
      <c r="O66" t="s">
        <v>6327</v>
      </c>
      <c r="P66" t="s">
        <v>6327</v>
      </c>
      <c r="Q66" t="s">
        <v>6352</v>
      </c>
      <c r="R66" t="s">
        <v>6329</v>
      </c>
      <c r="S66" s="99">
        <v>44746.418483796297</v>
      </c>
      <c r="T66" s="99">
        <v>44746.418483796297</v>
      </c>
    </row>
    <row r="67" spans="1:20" x14ac:dyDescent="0.2">
      <c r="A67">
        <v>10218</v>
      </c>
      <c r="B67" t="s">
        <v>618</v>
      </c>
      <c r="C67">
        <v>1</v>
      </c>
      <c r="D67">
        <v>1</v>
      </c>
      <c r="E67">
        <v>1995</v>
      </c>
      <c r="F67" t="s">
        <v>603</v>
      </c>
      <c r="G67" s="98">
        <v>24845</v>
      </c>
      <c r="H67">
        <v>8</v>
      </c>
      <c r="I67">
        <v>1</v>
      </c>
      <c r="J67">
        <v>1968</v>
      </c>
      <c r="K67" t="s">
        <v>332</v>
      </c>
      <c r="L67">
        <v>0</v>
      </c>
      <c r="M67" t="s">
        <v>106</v>
      </c>
      <c r="N67" t="s">
        <v>6331</v>
      </c>
      <c r="O67" t="s">
        <v>7578</v>
      </c>
      <c r="P67" t="s">
        <v>6334</v>
      </c>
      <c r="Q67" t="s">
        <v>6334</v>
      </c>
      <c r="R67" t="s">
        <v>6375</v>
      </c>
      <c r="S67" s="99">
        <v>44746.394490740742</v>
      </c>
      <c r="T67" s="99">
        <v>44746.394490740742</v>
      </c>
    </row>
    <row r="68" spans="1:20" x14ac:dyDescent="0.2">
      <c r="A68">
        <v>10217</v>
      </c>
      <c r="B68" t="s">
        <v>4207</v>
      </c>
      <c r="C68">
        <v>1</v>
      </c>
      <c r="D68">
        <v>1</v>
      </c>
      <c r="E68">
        <v>1952</v>
      </c>
      <c r="F68" t="s">
        <v>7162</v>
      </c>
      <c r="G68" s="98">
        <v>38686</v>
      </c>
      <c r="H68">
        <v>30</v>
      </c>
      <c r="I68">
        <v>11</v>
      </c>
      <c r="J68">
        <v>2005</v>
      </c>
      <c r="K68" t="s">
        <v>332</v>
      </c>
      <c r="L68">
        <v>0</v>
      </c>
      <c r="M68" t="s">
        <v>106</v>
      </c>
      <c r="S68" s="99">
        <v>44719.087835648148</v>
      </c>
      <c r="T68" s="99">
        <v>36526</v>
      </c>
    </row>
    <row r="69" spans="1:20" x14ac:dyDescent="0.2">
      <c r="A69">
        <v>10216</v>
      </c>
      <c r="B69" t="s">
        <v>5242</v>
      </c>
      <c r="C69">
        <v>2</v>
      </c>
      <c r="D69">
        <v>11</v>
      </c>
      <c r="E69">
        <v>2003</v>
      </c>
      <c r="F69" t="s">
        <v>8718</v>
      </c>
      <c r="G69" s="98">
        <v>39433</v>
      </c>
      <c r="H69">
        <v>17</v>
      </c>
      <c r="I69">
        <v>12</v>
      </c>
      <c r="J69">
        <v>2007</v>
      </c>
      <c r="K69" t="s">
        <v>332</v>
      </c>
      <c r="L69">
        <v>0</v>
      </c>
      <c r="M69" t="s">
        <v>106</v>
      </c>
      <c r="N69" t="s">
        <v>6331</v>
      </c>
      <c r="O69" t="s">
        <v>6327</v>
      </c>
      <c r="P69" t="s">
        <v>6327</v>
      </c>
      <c r="Q69" t="s">
        <v>6327</v>
      </c>
      <c r="R69" t="s">
        <v>6398</v>
      </c>
      <c r="S69" s="99">
        <v>44720.080949074072</v>
      </c>
      <c r="T69" s="99">
        <v>44719.023622685185</v>
      </c>
    </row>
    <row r="70" spans="1:20" x14ac:dyDescent="0.2">
      <c r="A70">
        <v>10215</v>
      </c>
      <c r="B70" t="s">
        <v>422</v>
      </c>
      <c r="C70">
        <v>9</v>
      </c>
      <c r="D70">
        <v>1</v>
      </c>
      <c r="E70">
        <v>2008</v>
      </c>
      <c r="F70" t="s">
        <v>417</v>
      </c>
      <c r="G70" s="98">
        <v>39563</v>
      </c>
      <c r="H70">
        <v>25</v>
      </c>
      <c r="I70">
        <v>4</v>
      </c>
      <c r="J70">
        <v>2008</v>
      </c>
      <c r="K70" t="s">
        <v>332</v>
      </c>
      <c r="L70">
        <v>0</v>
      </c>
      <c r="M70" t="s">
        <v>106</v>
      </c>
      <c r="N70" t="s">
        <v>6331</v>
      </c>
      <c r="O70" t="s">
        <v>6327</v>
      </c>
      <c r="P70" t="s">
        <v>6327</v>
      </c>
      <c r="Q70" t="s">
        <v>6327</v>
      </c>
      <c r="R70" t="s">
        <v>6393</v>
      </c>
      <c r="S70" s="99">
        <v>44719.023043981484</v>
      </c>
      <c r="T70" s="99">
        <v>44719.023043981484</v>
      </c>
    </row>
    <row r="71" spans="1:20" x14ac:dyDescent="0.2">
      <c r="A71">
        <v>10214</v>
      </c>
      <c r="B71" t="s">
        <v>864</v>
      </c>
      <c r="C71">
        <v>1</v>
      </c>
      <c r="D71">
        <v>1</v>
      </c>
      <c r="E71">
        <v>1966</v>
      </c>
      <c r="F71" t="s">
        <v>865</v>
      </c>
      <c r="G71" s="98">
        <v>39083</v>
      </c>
      <c r="H71">
        <v>1</v>
      </c>
      <c r="I71">
        <v>1</v>
      </c>
      <c r="J71">
        <v>2007</v>
      </c>
      <c r="K71" t="s">
        <v>332</v>
      </c>
      <c r="L71">
        <v>0</v>
      </c>
      <c r="M71" t="s">
        <v>106</v>
      </c>
      <c r="N71" t="s">
        <v>6331</v>
      </c>
      <c r="O71" t="s">
        <v>7128</v>
      </c>
      <c r="P71" t="s">
        <v>6398</v>
      </c>
      <c r="Q71" t="s">
        <v>6398</v>
      </c>
      <c r="R71" t="s">
        <v>6375</v>
      </c>
      <c r="S71" s="99">
        <v>44719.022488425922</v>
      </c>
      <c r="T71" s="99">
        <v>44719.022488425922</v>
      </c>
    </row>
    <row r="72" spans="1:20" x14ac:dyDescent="0.2">
      <c r="A72">
        <v>10213</v>
      </c>
      <c r="B72" t="s">
        <v>6282</v>
      </c>
      <c r="C72">
        <v>28</v>
      </c>
      <c r="D72">
        <v>7</v>
      </c>
      <c r="E72">
        <v>2006</v>
      </c>
      <c r="F72" t="s">
        <v>6414</v>
      </c>
      <c r="G72" s="98">
        <v>40143</v>
      </c>
      <c r="H72">
        <v>26</v>
      </c>
      <c r="I72">
        <v>11</v>
      </c>
      <c r="J72">
        <v>2009</v>
      </c>
      <c r="K72" t="s">
        <v>332</v>
      </c>
      <c r="L72">
        <v>0</v>
      </c>
      <c r="M72" t="s">
        <v>106</v>
      </c>
      <c r="N72" t="s">
        <v>6331</v>
      </c>
      <c r="O72" t="s">
        <v>6327</v>
      </c>
      <c r="P72" t="s">
        <v>6327</v>
      </c>
      <c r="Q72" t="s">
        <v>6327</v>
      </c>
      <c r="R72" t="s">
        <v>6327</v>
      </c>
      <c r="S72" s="99">
        <v>44719.02144675926</v>
      </c>
      <c r="T72" s="99">
        <v>44719.02144675926</v>
      </c>
    </row>
    <row r="73" spans="1:20" x14ac:dyDescent="0.2">
      <c r="A73">
        <v>10212</v>
      </c>
      <c r="B73" t="s">
        <v>2326</v>
      </c>
      <c r="C73">
        <v>1</v>
      </c>
      <c r="D73">
        <v>1</v>
      </c>
      <c r="E73">
        <v>1946</v>
      </c>
      <c r="F73" t="s">
        <v>7343</v>
      </c>
      <c r="G73" s="98">
        <v>40010</v>
      </c>
      <c r="H73">
        <v>16</v>
      </c>
      <c r="I73">
        <v>7</v>
      </c>
      <c r="J73">
        <v>2009</v>
      </c>
      <c r="K73" t="s">
        <v>332</v>
      </c>
      <c r="L73">
        <v>0</v>
      </c>
      <c r="M73" t="s">
        <v>106</v>
      </c>
      <c r="N73" t="s">
        <v>6331</v>
      </c>
      <c r="O73" t="s">
        <v>6327</v>
      </c>
      <c r="P73" t="s">
        <v>6327</v>
      </c>
      <c r="Q73" t="s">
        <v>6327</v>
      </c>
      <c r="R73" t="s">
        <v>6327</v>
      </c>
      <c r="S73" s="99">
        <v>44719.020752314813</v>
      </c>
      <c r="T73" s="99">
        <v>44719.020752314813</v>
      </c>
    </row>
    <row r="74" spans="1:20" x14ac:dyDescent="0.2">
      <c r="A74">
        <v>10211</v>
      </c>
      <c r="B74" t="s">
        <v>504</v>
      </c>
      <c r="C74">
        <v>26</v>
      </c>
      <c r="D74">
        <v>3</v>
      </c>
      <c r="E74">
        <v>1998</v>
      </c>
      <c r="F74" t="s">
        <v>7278</v>
      </c>
      <c r="G74" s="98">
        <v>39983</v>
      </c>
      <c r="H74">
        <v>19</v>
      </c>
      <c r="I74">
        <v>6</v>
      </c>
      <c r="J74">
        <v>2009</v>
      </c>
      <c r="K74" t="s">
        <v>332</v>
      </c>
      <c r="L74">
        <v>0</v>
      </c>
      <c r="M74" t="s">
        <v>106</v>
      </c>
      <c r="N74" t="s">
        <v>6331</v>
      </c>
      <c r="O74" t="s">
        <v>6327</v>
      </c>
      <c r="P74" t="s">
        <v>6327</v>
      </c>
      <c r="Q74" t="s">
        <v>6327</v>
      </c>
      <c r="R74" t="s">
        <v>6327</v>
      </c>
      <c r="S74" s="99">
        <v>44719.019953703704</v>
      </c>
      <c r="T74" s="99">
        <v>44719.019953703704</v>
      </c>
    </row>
    <row r="75" spans="1:20" x14ac:dyDescent="0.2">
      <c r="A75">
        <v>10210</v>
      </c>
      <c r="B75" t="s">
        <v>1200</v>
      </c>
      <c r="C75">
        <v>22</v>
      </c>
      <c r="D75">
        <v>1</v>
      </c>
      <c r="E75">
        <v>1997</v>
      </c>
      <c r="F75" t="s">
        <v>6569</v>
      </c>
      <c r="G75" s="98">
        <v>41091</v>
      </c>
      <c r="H75">
        <v>1</v>
      </c>
      <c r="I75">
        <v>7</v>
      </c>
      <c r="J75">
        <v>2012</v>
      </c>
      <c r="K75" t="s">
        <v>332</v>
      </c>
      <c r="L75">
        <v>0</v>
      </c>
      <c r="M75" t="s">
        <v>34</v>
      </c>
      <c r="N75" t="s">
        <v>6331</v>
      </c>
      <c r="O75" t="s">
        <v>6327</v>
      </c>
      <c r="P75" t="s">
        <v>6327</v>
      </c>
      <c r="Q75" t="s">
        <v>6327</v>
      </c>
      <c r="R75" t="s">
        <v>6398</v>
      </c>
      <c r="S75" s="99">
        <v>44785.724583333336</v>
      </c>
      <c r="T75" s="99">
        <v>44719.017627314817</v>
      </c>
    </row>
    <row r="76" spans="1:20" x14ac:dyDescent="0.2">
      <c r="A76">
        <v>10209</v>
      </c>
      <c r="B76" t="s">
        <v>1223</v>
      </c>
      <c r="C76">
        <v>1</v>
      </c>
      <c r="D76">
        <v>1</v>
      </c>
      <c r="E76">
        <v>1989</v>
      </c>
      <c r="F76" t="s">
        <v>6593</v>
      </c>
      <c r="G76" s="98">
        <v>1</v>
      </c>
      <c r="H76">
        <v>1</v>
      </c>
      <c r="I76">
        <v>1</v>
      </c>
      <c r="J76">
        <v>1900</v>
      </c>
      <c r="K76" t="s">
        <v>892</v>
      </c>
      <c r="L76">
        <v>0</v>
      </c>
      <c r="M76" t="s">
        <v>106</v>
      </c>
      <c r="N76" t="s">
        <v>6331</v>
      </c>
      <c r="O76" t="s">
        <v>6327</v>
      </c>
      <c r="P76" t="s">
        <v>6327</v>
      </c>
      <c r="Q76" t="s">
        <v>6327</v>
      </c>
      <c r="R76" t="s">
        <v>6327</v>
      </c>
      <c r="S76" s="99">
        <v>44720.084282407406</v>
      </c>
      <c r="T76" s="99">
        <v>44719.016967592594</v>
      </c>
    </row>
    <row r="77" spans="1:20" x14ac:dyDescent="0.2">
      <c r="A77">
        <v>10208</v>
      </c>
      <c r="B77" t="s">
        <v>4517</v>
      </c>
      <c r="C77">
        <v>13</v>
      </c>
      <c r="D77">
        <v>7</v>
      </c>
      <c r="E77">
        <v>1992</v>
      </c>
      <c r="F77" t="s">
        <v>900</v>
      </c>
      <c r="G77" s="98">
        <v>41640</v>
      </c>
      <c r="H77">
        <v>1</v>
      </c>
      <c r="I77">
        <v>1</v>
      </c>
      <c r="J77">
        <v>2014</v>
      </c>
      <c r="K77" t="s">
        <v>892</v>
      </c>
      <c r="L77">
        <v>0</v>
      </c>
      <c r="M77" t="s">
        <v>106</v>
      </c>
      <c r="N77" t="s">
        <v>6331</v>
      </c>
      <c r="O77" t="s">
        <v>6327</v>
      </c>
      <c r="P77" t="s">
        <v>6327</v>
      </c>
      <c r="Q77" t="s">
        <v>6327</v>
      </c>
      <c r="R77" t="s">
        <v>6327</v>
      </c>
      <c r="S77" s="99">
        <v>44719.016377314816</v>
      </c>
      <c r="T77" s="99">
        <v>44719.016377314816</v>
      </c>
    </row>
    <row r="78" spans="1:20" x14ac:dyDescent="0.2">
      <c r="A78">
        <v>10207</v>
      </c>
      <c r="B78" t="s">
        <v>102</v>
      </c>
      <c r="C78">
        <v>23</v>
      </c>
      <c r="D78">
        <v>10</v>
      </c>
      <c r="E78">
        <v>2010</v>
      </c>
      <c r="F78" t="s">
        <v>7742</v>
      </c>
      <c r="G78" s="98">
        <v>41275</v>
      </c>
      <c r="H78">
        <v>1</v>
      </c>
      <c r="I78">
        <v>1</v>
      </c>
      <c r="J78">
        <v>2013</v>
      </c>
      <c r="K78" t="s">
        <v>892</v>
      </c>
      <c r="L78">
        <v>0</v>
      </c>
      <c r="M78" t="s">
        <v>106</v>
      </c>
      <c r="N78" t="s">
        <v>6331</v>
      </c>
      <c r="O78" t="s">
        <v>6327</v>
      </c>
      <c r="P78" t="s">
        <v>6327</v>
      </c>
      <c r="Q78" t="s">
        <v>6327</v>
      </c>
      <c r="R78" t="s">
        <v>6327</v>
      </c>
      <c r="S78" s="99">
        <v>44719.015729166669</v>
      </c>
      <c r="T78" s="99">
        <v>44719.015729166669</v>
      </c>
    </row>
    <row r="79" spans="1:20" x14ac:dyDescent="0.2">
      <c r="A79">
        <v>10206</v>
      </c>
      <c r="B79" t="s">
        <v>5131</v>
      </c>
      <c r="C79">
        <v>16</v>
      </c>
      <c r="D79">
        <v>4</v>
      </c>
      <c r="E79">
        <v>1990</v>
      </c>
      <c r="F79" t="s">
        <v>7470</v>
      </c>
      <c r="G79" s="98">
        <v>41640</v>
      </c>
      <c r="H79">
        <v>1</v>
      </c>
      <c r="I79">
        <v>1</v>
      </c>
      <c r="J79">
        <v>2014</v>
      </c>
      <c r="K79" t="s">
        <v>332</v>
      </c>
      <c r="L79">
        <v>0</v>
      </c>
      <c r="M79" t="s">
        <v>106</v>
      </c>
      <c r="N79" t="s">
        <v>6331</v>
      </c>
      <c r="O79" t="s">
        <v>6327</v>
      </c>
      <c r="P79" t="s">
        <v>6327</v>
      </c>
      <c r="Q79" t="s">
        <v>6327</v>
      </c>
      <c r="R79" t="s">
        <v>6327</v>
      </c>
      <c r="S79" s="99">
        <v>44719.014756944445</v>
      </c>
      <c r="T79" s="99">
        <v>44719.014756944445</v>
      </c>
    </row>
    <row r="80" spans="1:20" x14ac:dyDescent="0.2">
      <c r="A80">
        <v>10205</v>
      </c>
      <c r="B80" t="s">
        <v>3509</v>
      </c>
      <c r="C80">
        <v>1</v>
      </c>
      <c r="D80">
        <v>1</v>
      </c>
      <c r="E80">
        <v>1964</v>
      </c>
      <c r="F80" t="s">
        <v>368</v>
      </c>
      <c r="G80" s="98">
        <v>41640</v>
      </c>
      <c r="H80">
        <v>1</v>
      </c>
      <c r="I80">
        <v>1</v>
      </c>
      <c r="J80">
        <v>2014</v>
      </c>
      <c r="K80" t="s">
        <v>332</v>
      </c>
      <c r="L80">
        <v>0</v>
      </c>
      <c r="M80" t="s">
        <v>106</v>
      </c>
      <c r="N80" t="s">
        <v>6331</v>
      </c>
      <c r="O80" t="s">
        <v>6327</v>
      </c>
      <c r="P80" t="s">
        <v>6327</v>
      </c>
      <c r="Q80" t="s">
        <v>6327</v>
      </c>
      <c r="R80" t="s">
        <v>6327</v>
      </c>
      <c r="S80" s="99">
        <v>44719.013842592591</v>
      </c>
      <c r="T80" s="99">
        <v>44719.013842592591</v>
      </c>
    </row>
    <row r="81" spans="1:20" x14ac:dyDescent="0.2">
      <c r="A81">
        <v>10204</v>
      </c>
      <c r="B81" t="s">
        <v>2236</v>
      </c>
      <c r="C81">
        <v>16</v>
      </c>
      <c r="D81">
        <v>9</v>
      </c>
      <c r="E81">
        <v>1990</v>
      </c>
      <c r="F81" t="s">
        <v>7277</v>
      </c>
      <c r="G81" s="98">
        <v>41640</v>
      </c>
      <c r="H81">
        <v>1</v>
      </c>
      <c r="I81">
        <v>1</v>
      </c>
      <c r="J81">
        <v>2014</v>
      </c>
      <c r="K81" t="s">
        <v>332</v>
      </c>
      <c r="L81">
        <v>0</v>
      </c>
      <c r="M81" t="s">
        <v>106</v>
      </c>
      <c r="N81" t="s">
        <v>6331</v>
      </c>
      <c r="O81" t="s">
        <v>6327</v>
      </c>
      <c r="P81" t="s">
        <v>6327</v>
      </c>
      <c r="Q81" t="s">
        <v>6327</v>
      </c>
      <c r="R81" t="s">
        <v>6327</v>
      </c>
      <c r="S81" s="99">
        <v>44719.012523148151</v>
      </c>
      <c r="T81" s="99">
        <v>44719.012523148151</v>
      </c>
    </row>
    <row r="82" spans="1:20" x14ac:dyDescent="0.2">
      <c r="A82">
        <v>10203</v>
      </c>
      <c r="B82" t="s">
        <v>918</v>
      </c>
      <c r="C82">
        <v>9</v>
      </c>
      <c r="D82">
        <v>3</v>
      </c>
      <c r="E82">
        <v>2010</v>
      </c>
      <c r="F82" t="s">
        <v>6387</v>
      </c>
      <c r="G82" s="98">
        <v>41145</v>
      </c>
      <c r="H82">
        <v>24</v>
      </c>
      <c r="I82">
        <v>8</v>
      </c>
      <c r="J82">
        <v>2012</v>
      </c>
      <c r="K82" t="s">
        <v>332</v>
      </c>
      <c r="L82">
        <v>0</v>
      </c>
      <c r="M82" t="s">
        <v>106</v>
      </c>
      <c r="N82" t="s">
        <v>6331</v>
      </c>
      <c r="O82" t="s">
        <v>6327</v>
      </c>
      <c r="P82" t="s">
        <v>6327</v>
      </c>
      <c r="Q82" t="s">
        <v>6327</v>
      </c>
      <c r="R82" t="s">
        <v>6327</v>
      </c>
      <c r="S82" s="99">
        <v>44719.009918981479</v>
      </c>
      <c r="T82" s="99">
        <v>44719.009918981479</v>
      </c>
    </row>
    <row r="83" spans="1:20" x14ac:dyDescent="0.2">
      <c r="A83">
        <v>10202</v>
      </c>
      <c r="B83" t="s">
        <v>1394</v>
      </c>
      <c r="C83">
        <v>22</v>
      </c>
      <c r="D83">
        <v>4</v>
      </c>
      <c r="E83">
        <v>1976</v>
      </c>
      <c r="F83" t="s">
        <v>6777</v>
      </c>
      <c r="G83" s="98">
        <v>40909</v>
      </c>
      <c r="H83">
        <v>1</v>
      </c>
      <c r="I83">
        <v>1</v>
      </c>
      <c r="J83">
        <v>2012</v>
      </c>
      <c r="K83" t="s">
        <v>892</v>
      </c>
      <c r="L83">
        <v>0</v>
      </c>
      <c r="M83" t="s">
        <v>106</v>
      </c>
      <c r="N83" t="s">
        <v>6331</v>
      </c>
      <c r="O83" t="s">
        <v>6327</v>
      </c>
      <c r="P83" t="s">
        <v>6327</v>
      </c>
      <c r="Q83" t="s">
        <v>6327</v>
      </c>
      <c r="R83" t="s">
        <v>6327</v>
      </c>
      <c r="S83" s="99">
        <v>44719.008113425924</v>
      </c>
      <c r="T83" s="99">
        <v>44719.008113425924</v>
      </c>
    </row>
    <row r="84" spans="1:20" x14ac:dyDescent="0.2">
      <c r="A84">
        <v>10201</v>
      </c>
      <c r="B84" t="s">
        <v>2061</v>
      </c>
      <c r="C84">
        <v>3</v>
      </c>
      <c r="D84">
        <v>9</v>
      </c>
      <c r="E84">
        <v>2002</v>
      </c>
      <c r="F84" t="s">
        <v>460</v>
      </c>
      <c r="G84" s="98">
        <v>1</v>
      </c>
      <c r="H84">
        <v>1</v>
      </c>
      <c r="I84">
        <v>1</v>
      </c>
      <c r="J84">
        <v>1900</v>
      </c>
      <c r="K84" t="s">
        <v>332</v>
      </c>
      <c r="L84">
        <v>0</v>
      </c>
      <c r="M84" t="s">
        <v>106</v>
      </c>
      <c r="N84" t="s">
        <v>6331</v>
      </c>
      <c r="O84" t="s">
        <v>6327</v>
      </c>
      <c r="P84" t="s">
        <v>6327</v>
      </c>
      <c r="Q84" t="s">
        <v>6327</v>
      </c>
      <c r="R84" t="s">
        <v>6393</v>
      </c>
      <c r="S84" s="99">
        <v>44719.001701388886</v>
      </c>
      <c r="T84" s="99">
        <v>44719.001701388886</v>
      </c>
    </row>
    <row r="85" spans="1:20" x14ac:dyDescent="0.2">
      <c r="A85">
        <v>10200</v>
      </c>
      <c r="B85" t="s">
        <v>818</v>
      </c>
      <c r="C85">
        <v>1</v>
      </c>
      <c r="D85">
        <v>1</v>
      </c>
      <c r="E85">
        <v>1968</v>
      </c>
      <c r="F85" t="s">
        <v>819</v>
      </c>
      <c r="G85" s="98">
        <v>1</v>
      </c>
      <c r="H85">
        <v>1</v>
      </c>
      <c r="I85">
        <v>1</v>
      </c>
      <c r="J85">
        <v>1900</v>
      </c>
      <c r="K85" t="s">
        <v>332</v>
      </c>
      <c r="L85">
        <v>0</v>
      </c>
      <c r="M85" t="s">
        <v>106</v>
      </c>
      <c r="N85" t="s">
        <v>6331</v>
      </c>
      <c r="O85" t="s">
        <v>7495</v>
      </c>
      <c r="P85" t="s">
        <v>6440</v>
      </c>
      <c r="Q85" t="s">
        <v>6440</v>
      </c>
      <c r="R85" t="s">
        <v>6650</v>
      </c>
      <c r="S85" s="99">
        <v>44719.001006944447</v>
      </c>
      <c r="T85" s="99">
        <v>44719.001006944447</v>
      </c>
    </row>
    <row r="86" spans="1:20" x14ac:dyDescent="0.2">
      <c r="A86">
        <v>10199</v>
      </c>
      <c r="B86" t="s">
        <v>1280</v>
      </c>
      <c r="C86">
        <v>10</v>
      </c>
      <c r="D86">
        <v>5</v>
      </c>
      <c r="E86">
        <v>1962</v>
      </c>
      <c r="F86" t="s">
        <v>336</v>
      </c>
      <c r="G86" s="98">
        <v>1</v>
      </c>
      <c r="H86">
        <v>1</v>
      </c>
      <c r="I86">
        <v>1</v>
      </c>
      <c r="J86">
        <v>1900</v>
      </c>
      <c r="K86" t="s">
        <v>332</v>
      </c>
      <c r="L86">
        <v>0</v>
      </c>
      <c r="M86" t="s">
        <v>106</v>
      </c>
      <c r="N86" t="s">
        <v>6331</v>
      </c>
      <c r="O86" t="s">
        <v>6327</v>
      </c>
      <c r="P86" t="s">
        <v>6327</v>
      </c>
      <c r="Q86" t="s">
        <v>6327</v>
      </c>
      <c r="R86" t="s">
        <v>6346</v>
      </c>
      <c r="S86" s="99">
        <v>44719.000162037039</v>
      </c>
      <c r="T86" s="99">
        <v>44719.000162037039</v>
      </c>
    </row>
    <row r="87" spans="1:20" x14ac:dyDescent="0.2">
      <c r="A87">
        <v>10198</v>
      </c>
      <c r="B87" t="s">
        <v>880</v>
      </c>
      <c r="C87">
        <v>5</v>
      </c>
      <c r="D87">
        <v>3</v>
      </c>
      <c r="E87">
        <v>1989</v>
      </c>
      <c r="F87" t="s">
        <v>349</v>
      </c>
      <c r="G87" s="98">
        <v>1</v>
      </c>
      <c r="H87">
        <v>1</v>
      </c>
      <c r="I87">
        <v>1</v>
      </c>
      <c r="J87">
        <v>1900</v>
      </c>
      <c r="K87" t="s">
        <v>332</v>
      </c>
      <c r="L87">
        <v>0</v>
      </c>
      <c r="M87" t="s">
        <v>106</v>
      </c>
      <c r="N87" t="s">
        <v>6331</v>
      </c>
      <c r="O87" t="s">
        <v>8816</v>
      </c>
      <c r="P87" t="s">
        <v>6386</v>
      </c>
      <c r="Q87" t="s">
        <v>6386</v>
      </c>
      <c r="R87" t="s">
        <v>6375</v>
      </c>
      <c r="S87" s="99">
        <v>44718.996099537035</v>
      </c>
      <c r="T87" s="99">
        <v>44718.996099537035</v>
      </c>
    </row>
    <row r="88" spans="1:20" x14ac:dyDescent="0.2">
      <c r="A88">
        <v>10197</v>
      </c>
      <c r="B88" t="s">
        <v>2620</v>
      </c>
      <c r="C88">
        <v>19</v>
      </c>
      <c r="D88">
        <v>5</v>
      </c>
      <c r="E88">
        <v>1994</v>
      </c>
      <c r="F88" t="s">
        <v>7264</v>
      </c>
      <c r="G88" s="98">
        <v>27876</v>
      </c>
      <c r="H88">
        <v>26</v>
      </c>
      <c r="I88">
        <v>4</v>
      </c>
      <c r="J88">
        <v>1976</v>
      </c>
      <c r="K88" t="s">
        <v>332</v>
      </c>
      <c r="L88">
        <v>1</v>
      </c>
      <c r="M88" t="s">
        <v>106</v>
      </c>
      <c r="N88" t="s">
        <v>6331</v>
      </c>
      <c r="O88" t="s">
        <v>6327</v>
      </c>
      <c r="P88" t="s">
        <v>6327</v>
      </c>
      <c r="Q88" t="s">
        <v>6650</v>
      </c>
      <c r="R88" t="s">
        <v>6343</v>
      </c>
      <c r="S88" s="99">
        <v>44718.952407407407</v>
      </c>
      <c r="T88" s="99">
        <v>44718.952407407407</v>
      </c>
    </row>
    <row r="89" spans="1:20" x14ac:dyDescent="0.2">
      <c r="A89">
        <v>10196</v>
      </c>
      <c r="B89" t="s">
        <v>1258</v>
      </c>
      <c r="C89">
        <v>12</v>
      </c>
      <c r="D89">
        <v>1</v>
      </c>
      <c r="E89">
        <v>1953</v>
      </c>
      <c r="F89" t="s">
        <v>6644</v>
      </c>
      <c r="G89" s="98">
        <v>1</v>
      </c>
      <c r="H89">
        <v>1</v>
      </c>
      <c r="I89">
        <v>1</v>
      </c>
      <c r="J89">
        <v>1900</v>
      </c>
      <c r="K89" t="s">
        <v>332</v>
      </c>
      <c r="L89">
        <v>0</v>
      </c>
      <c r="M89" t="s">
        <v>106</v>
      </c>
      <c r="N89" t="s">
        <v>6331</v>
      </c>
      <c r="O89" t="s">
        <v>6327</v>
      </c>
      <c r="P89" t="s">
        <v>6327</v>
      </c>
      <c r="Q89" t="s">
        <v>6327</v>
      </c>
      <c r="R89" t="s">
        <v>6386</v>
      </c>
      <c r="S89" s="99">
        <v>44718.946817129632</v>
      </c>
      <c r="T89" s="99">
        <v>44718.946817129632</v>
      </c>
    </row>
    <row r="90" spans="1:20" x14ac:dyDescent="0.2">
      <c r="A90">
        <v>10195</v>
      </c>
      <c r="B90" t="s">
        <v>4527</v>
      </c>
      <c r="C90">
        <v>3</v>
      </c>
      <c r="D90">
        <v>6</v>
      </c>
      <c r="E90">
        <v>2001</v>
      </c>
      <c r="F90" t="s">
        <v>729</v>
      </c>
      <c r="G90" s="98">
        <v>1</v>
      </c>
      <c r="H90">
        <v>1</v>
      </c>
      <c r="I90">
        <v>1</v>
      </c>
      <c r="J90">
        <v>1900</v>
      </c>
      <c r="K90" t="s">
        <v>332</v>
      </c>
      <c r="L90">
        <v>0</v>
      </c>
      <c r="M90" t="s">
        <v>106</v>
      </c>
      <c r="N90" t="s">
        <v>6331</v>
      </c>
      <c r="O90" t="s">
        <v>6327</v>
      </c>
      <c r="P90" t="s">
        <v>6327</v>
      </c>
      <c r="Q90" t="s">
        <v>6327</v>
      </c>
      <c r="R90" t="s">
        <v>6386</v>
      </c>
      <c r="S90" s="99">
        <v>44718.946319444447</v>
      </c>
      <c r="T90" s="99">
        <v>44718.946319444447</v>
      </c>
    </row>
    <row r="91" spans="1:20" x14ac:dyDescent="0.2">
      <c r="A91">
        <v>10194</v>
      </c>
      <c r="B91" t="s">
        <v>1237</v>
      </c>
      <c r="C91">
        <v>23</v>
      </c>
      <c r="D91">
        <v>7</v>
      </c>
      <c r="E91">
        <v>1988</v>
      </c>
      <c r="F91" t="s">
        <v>423</v>
      </c>
      <c r="G91" s="98">
        <v>1</v>
      </c>
      <c r="H91">
        <v>1</v>
      </c>
      <c r="I91">
        <v>1</v>
      </c>
      <c r="J91">
        <v>1900</v>
      </c>
      <c r="K91" t="s">
        <v>332</v>
      </c>
      <c r="L91">
        <v>0</v>
      </c>
      <c r="M91" t="s">
        <v>106</v>
      </c>
      <c r="N91" t="s">
        <v>6331</v>
      </c>
      <c r="O91" t="s">
        <v>6327</v>
      </c>
      <c r="P91" t="s">
        <v>6327</v>
      </c>
      <c r="Q91" t="s">
        <v>6327</v>
      </c>
      <c r="R91" t="s">
        <v>6386</v>
      </c>
      <c r="S91" s="99">
        <v>44718.944918981484</v>
      </c>
      <c r="T91" s="99">
        <v>44718.944918981484</v>
      </c>
    </row>
    <row r="92" spans="1:20" x14ac:dyDescent="0.2">
      <c r="A92">
        <v>10193</v>
      </c>
      <c r="B92" t="s">
        <v>50</v>
      </c>
      <c r="C92">
        <v>1</v>
      </c>
      <c r="D92">
        <v>7</v>
      </c>
      <c r="E92">
        <v>1987</v>
      </c>
      <c r="F92" t="s">
        <v>550</v>
      </c>
      <c r="G92" s="98">
        <v>41276</v>
      </c>
      <c r="H92">
        <v>2</v>
      </c>
      <c r="I92">
        <v>1</v>
      </c>
      <c r="J92">
        <v>2013</v>
      </c>
      <c r="K92" t="s">
        <v>332</v>
      </c>
      <c r="L92">
        <v>0</v>
      </c>
      <c r="M92" t="s">
        <v>106</v>
      </c>
      <c r="N92" t="s">
        <v>6331</v>
      </c>
      <c r="O92" t="s">
        <v>6327</v>
      </c>
      <c r="P92" t="s">
        <v>6327</v>
      </c>
      <c r="Q92" t="s">
        <v>6327</v>
      </c>
      <c r="R92" t="s">
        <v>6348</v>
      </c>
      <c r="S92" s="99">
        <v>44719.008715277778</v>
      </c>
      <c r="T92" s="99">
        <v>44718.934224537035</v>
      </c>
    </row>
    <row r="93" spans="1:20" x14ac:dyDescent="0.2">
      <c r="A93">
        <v>10192</v>
      </c>
      <c r="B93" t="s">
        <v>3489</v>
      </c>
      <c r="C93">
        <v>19</v>
      </c>
      <c r="D93">
        <v>10</v>
      </c>
      <c r="E93">
        <v>2004</v>
      </c>
      <c r="F93" t="s">
        <v>417</v>
      </c>
      <c r="G93" s="98">
        <v>1</v>
      </c>
      <c r="H93">
        <v>1</v>
      </c>
      <c r="I93">
        <v>1</v>
      </c>
      <c r="J93">
        <v>1900</v>
      </c>
      <c r="K93" t="s">
        <v>332</v>
      </c>
      <c r="L93">
        <v>0</v>
      </c>
      <c r="M93" t="s">
        <v>106</v>
      </c>
      <c r="N93" t="s">
        <v>6331</v>
      </c>
      <c r="O93" t="s">
        <v>6327</v>
      </c>
      <c r="P93" t="s">
        <v>6327</v>
      </c>
      <c r="Q93" t="s">
        <v>6327</v>
      </c>
      <c r="R93" t="s">
        <v>6398</v>
      </c>
      <c r="S93" s="99">
        <v>44718.932916666665</v>
      </c>
      <c r="T93" s="99">
        <v>44718.932916666665</v>
      </c>
    </row>
    <row r="94" spans="1:20" x14ac:dyDescent="0.2">
      <c r="A94">
        <v>10191</v>
      </c>
      <c r="B94" t="s">
        <v>495</v>
      </c>
      <c r="C94">
        <v>1</v>
      </c>
      <c r="D94">
        <v>1</v>
      </c>
      <c r="E94">
        <v>1975</v>
      </c>
      <c r="F94" t="s">
        <v>496</v>
      </c>
      <c r="G94" s="98">
        <v>31282</v>
      </c>
      <c r="H94">
        <v>23</v>
      </c>
      <c r="I94">
        <v>8</v>
      </c>
      <c r="J94">
        <v>1985</v>
      </c>
      <c r="K94" t="s">
        <v>332</v>
      </c>
      <c r="L94">
        <v>0</v>
      </c>
      <c r="M94" t="s">
        <v>64</v>
      </c>
      <c r="N94" t="s">
        <v>6331</v>
      </c>
      <c r="O94" t="s">
        <v>8815</v>
      </c>
      <c r="P94" t="s">
        <v>6455</v>
      </c>
      <c r="Q94" t="s">
        <v>6438</v>
      </c>
      <c r="R94" t="s">
        <v>6398</v>
      </c>
      <c r="S94" s="99">
        <v>44710.577581018515</v>
      </c>
      <c r="T94" s="99">
        <v>44710.577581018515</v>
      </c>
    </row>
    <row r="95" spans="1:20" x14ac:dyDescent="0.2">
      <c r="A95">
        <v>10190</v>
      </c>
      <c r="B95" t="s">
        <v>3564</v>
      </c>
      <c r="C95">
        <v>1</v>
      </c>
      <c r="D95">
        <v>1</v>
      </c>
      <c r="E95">
        <v>1900</v>
      </c>
      <c r="F95" t="s">
        <v>338</v>
      </c>
      <c r="G95" s="98">
        <v>37981</v>
      </c>
      <c r="H95">
        <v>26</v>
      </c>
      <c r="I95">
        <v>12</v>
      </c>
      <c r="J95">
        <v>2003</v>
      </c>
      <c r="K95" t="s">
        <v>332</v>
      </c>
      <c r="L95">
        <v>0</v>
      </c>
      <c r="M95" t="s">
        <v>62</v>
      </c>
      <c r="S95" s="99">
        <v>44707.730486111112</v>
      </c>
      <c r="T95" s="99">
        <v>44707.723981481482</v>
      </c>
    </row>
    <row r="96" spans="1:20" x14ac:dyDescent="0.2">
      <c r="A96">
        <v>10189</v>
      </c>
      <c r="B96" t="s">
        <v>89</v>
      </c>
      <c r="C96">
        <v>1</v>
      </c>
      <c r="D96">
        <v>1</v>
      </c>
      <c r="E96">
        <v>1946</v>
      </c>
      <c r="F96" t="s">
        <v>6745</v>
      </c>
      <c r="G96" s="98">
        <v>41663</v>
      </c>
      <c r="H96">
        <v>24</v>
      </c>
      <c r="I96">
        <v>1</v>
      </c>
      <c r="J96">
        <v>2014</v>
      </c>
      <c r="K96" t="s">
        <v>892</v>
      </c>
      <c r="L96">
        <v>0</v>
      </c>
      <c r="M96" t="s">
        <v>79</v>
      </c>
      <c r="N96" t="s">
        <v>6331</v>
      </c>
      <c r="O96" t="s">
        <v>6327</v>
      </c>
      <c r="P96" t="s">
        <v>6327</v>
      </c>
      <c r="Q96" t="s">
        <v>6327</v>
      </c>
      <c r="R96" t="s">
        <v>6327</v>
      </c>
      <c r="S96" s="99">
        <v>44699.847604166665</v>
      </c>
      <c r="T96" s="99">
        <v>44699.847604166665</v>
      </c>
    </row>
    <row r="97" spans="1:20" x14ac:dyDescent="0.2">
      <c r="A97">
        <v>10188</v>
      </c>
      <c r="B97" t="s">
        <v>5565</v>
      </c>
      <c r="C97">
        <v>29</v>
      </c>
      <c r="D97">
        <v>3</v>
      </c>
      <c r="E97">
        <v>1977</v>
      </c>
      <c r="F97" t="s">
        <v>7194</v>
      </c>
      <c r="G97" s="98">
        <v>39614</v>
      </c>
      <c r="H97">
        <v>15</v>
      </c>
      <c r="I97">
        <v>6</v>
      </c>
      <c r="J97">
        <v>2008</v>
      </c>
      <c r="K97" t="s">
        <v>892</v>
      </c>
      <c r="L97">
        <v>0</v>
      </c>
      <c r="M97" t="s">
        <v>106</v>
      </c>
      <c r="N97" t="s">
        <v>6331</v>
      </c>
      <c r="O97" t="s">
        <v>6327</v>
      </c>
      <c r="P97" t="s">
        <v>6327</v>
      </c>
      <c r="Q97" t="s">
        <v>6327</v>
      </c>
      <c r="R97" t="s">
        <v>6348</v>
      </c>
      <c r="S97" s="99">
        <v>44683.805185185185</v>
      </c>
      <c r="T97" s="99">
        <v>44683.805185185185</v>
      </c>
    </row>
    <row r="98" spans="1:20" x14ac:dyDescent="0.2">
      <c r="A98">
        <v>10187</v>
      </c>
      <c r="B98" t="s">
        <v>140</v>
      </c>
      <c r="C98">
        <v>29</v>
      </c>
      <c r="D98">
        <v>3</v>
      </c>
      <c r="E98">
        <v>1991</v>
      </c>
      <c r="F98" t="s">
        <v>423</v>
      </c>
      <c r="G98" s="98">
        <v>39627</v>
      </c>
      <c r="H98">
        <v>28</v>
      </c>
      <c r="I98">
        <v>6</v>
      </c>
      <c r="J98">
        <v>2008</v>
      </c>
      <c r="K98" t="s">
        <v>332</v>
      </c>
      <c r="L98">
        <v>0</v>
      </c>
      <c r="M98" t="s">
        <v>106</v>
      </c>
      <c r="N98" t="s">
        <v>6331</v>
      </c>
      <c r="O98" t="s">
        <v>6327</v>
      </c>
      <c r="P98" t="s">
        <v>6327</v>
      </c>
      <c r="Q98" t="s">
        <v>6327</v>
      </c>
      <c r="R98" t="s">
        <v>6380</v>
      </c>
      <c r="S98" s="99">
        <v>44683.804745370369</v>
      </c>
      <c r="T98" s="99">
        <v>44683.804745370369</v>
      </c>
    </row>
    <row r="99" spans="1:20" x14ac:dyDescent="0.2">
      <c r="A99">
        <v>10186</v>
      </c>
      <c r="B99" t="s">
        <v>3685</v>
      </c>
      <c r="C99">
        <v>1</v>
      </c>
      <c r="D99">
        <v>1</v>
      </c>
      <c r="E99">
        <v>2002</v>
      </c>
      <c r="F99" t="s">
        <v>6984</v>
      </c>
      <c r="G99" s="98">
        <v>40308</v>
      </c>
      <c r="H99">
        <v>10</v>
      </c>
      <c r="I99">
        <v>5</v>
      </c>
      <c r="J99">
        <v>2010</v>
      </c>
      <c r="K99" t="s">
        <v>332</v>
      </c>
      <c r="L99">
        <v>0</v>
      </c>
      <c r="M99" t="s">
        <v>751</v>
      </c>
      <c r="N99" t="s">
        <v>6331</v>
      </c>
      <c r="O99" t="s">
        <v>6327</v>
      </c>
      <c r="P99" t="s">
        <v>6327</v>
      </c>
      <c r="Q99" t="s">
        <v>6327</v>
      </c>
      <c r="R99" t="s">
        <v>6333</v>
      </c>
      <c r="S99" s="99">
        <v>44790.803298611114</v>
      </c>
      <c r="T99" s="99">
        <v>44683.804259259261</v>
      </c>
    </row>
    <row r="100" spans="1:20" x14ac:dyDescent="0.2">
      <c r="A100">
        <v>10185</v>
      </c>
      <c r="B100" t="s">
        <v>4021</v>
      </c>
      <c r="C100">
        <v>1</v>
      </c>
      <c r="D100">
        <v>1</v>
      </c>
      <c r="E100">
        <v>1969</v>
      </c>
      <c r="F100" t="s">
        <v>7056</v>
      </c>
      <c r="G100" s="98">
        <v>41241</v>
      </c>
      <c r="H100">
        <v>28</v>
      </c>
      <c r="I100">
        <v>11</v>
      </c>
      <c r="J100">
        <v>2012</v>
      </c>
      <c r="K100" t="s">
        <v>332</v>
      </c>
      <c r="L100">
        <v>0</v>
      </c>
      <c r="M100" t="s">
        <v>106</v>
      </c>
      <c r="N100" t="s">
        <v>6331</v>
      </c>
      <c r="O100" t="s">
        <v>6327</v>
      </c>
      <c r="P100" t="s">
        <v>6327</v>
      </c>
      <c r="Q100" t="s">
        <v>6327</v>
      </c>
      <c r="R100" t="s">
        <v>6398</v>
      </c>
      <c r="S100" s="99">
        <v>44683.80363425926</v>
      </c>
      <c r="T100" s="99">
        <v>44683.80363425926</v>
      </c>
    </row>
    <row r="101" spans="1:20" x14ac:dyDescent="0.2">
      <c r="A101">
        <v>10184</v>
      </c>
      <c r="B101" t="s">
        <v>67</v>
      </c>
      <c r="C101">
        <v>14</v>
      </c>
      <c r="D101">
        <v>9</v>
      </c>
      <c r="E101">
        <v>1995</v>
      </c>
      <c r="F101" t="s">
        <v>130</v>
      </c>
      <c r="G101" s="98">
        <v>41061</v>
      </c>
      <c r="H101">
        <v>1</v>
      </c>
      <c r="I101">
        <v>6</v>
      </c>
      <c r="J101">
        <v>2012</v>
      </c>
      <c r="K101" t="s">
        <v>332</v>
      </c>
      <c r="L101">
        <v>0</v>
      </c>
      <c r="M101" t="s">
        <v>106</v>
      </c>
      <c r="N101" t="s">
        <v>6331</v>
      </c>
      <c r="O101" t="s">
        <v>6327</v>
      </c>
      <c r="P101" t="s">
        <v>6327</v>
      </c>
      <c r="Q101" t="s">
        <v>6327</v>
      </c>
      <c r="R101" t="s">
        <v>6348</v>
      </c>
      <c r="S101" s="99">
        <v>44683.803090277775</v>
      </c>
      <c r="T101" s="99">
        <v>44683.803090277775</v>
      </c>
    </row>
    <row r="102" spans="1:20" x14ac:dyDescent="0.2">
      <c r="A102">
        <v>10183</v>
      </c>
      <c r="B102" t="s">
        <v>883</v>
      </c>
      <c r="C102">
        <v>1</v>
      </c>
      <c r="D102">
        <v>7</v>
      </c>
      <c r="E102">
        <v>1986</v>
      </c>
      <c r="F102" t="s">
        <v>601</v>
      </c>
      <c r="G102" s="98">
        <v>26056</v>
      </c>
      <c r="H102">
        <v>3</v>
      </c>
      <c r="I102">
        <v>5</v>
      </c>
      <c r="J102">
        <v>1971</v>
      </c>
      <c r="K102" t="s">
        <v>332</v>
      </c>
      <c r="L102">
        <v>0</v>
      </c>
      <c r="M102" t="s">
        <v>106</v>
      </c>
      <c r="N102" t="s">
        <v>6331</v>
      </c>
      <c r="O102" t="s">
        <v>7442</v>
      </c>
      <c r="P102" t="s">
        <v>6386</v>
      </c>
      <c r="Q102" t="s">
        <v>6386</v>
      </c>
      <c r="R102" t="s">
        <v>6346</v>
      </c>
      <c r="S102" s="99">
        <v>44683.733796296299</v>
      </c>
      <c r="T102" s="99">
        <v>44683.733796296299</v>
      </c>
    </row>
    <row r="103" spans="1:20" x14ac:dyDescent="0.2">
      <c r="A103">
        <v>10182</v>
      </c>
      <c r="B103" t="s">
        <v>112</v>
      </c>
      <c r="C103">
        <v>1</v>
      </c>
      <c r="D103">
        <v>1</v>
      </c>
      <c r="E103">
        <v>1995</v>
      </c>
      <c r="F103" t="s">
        <v>258</v>
      </c>
      <c r="G103" s="98">
        <v>1</v>
      </c>
      <c r="H103">
        <v>1</v>
      </c>
      <c r="I103">
        <v>1</v>
      </c>
      <c r="J103">
        <v>1900</v>
      </c>
      <c r="K103" t="s">
        <v>332</v>
      </c>
      <c r="L103">
        <v>0</v>
      </c>
      <c r="M103" t="s">
        <v>106</v>
      </c>
      <c r="N103" t="s">
        <v>6331</v>
      </c>
      <c r="O103" t="s">
        <v>7798</v>
      </c>
      <c r="P103" t="s">
        <v>6370</v>
      </c>
      <c r="Q103" t="s">
        <v>6370</v>
      </c>
      <c r="R103" t="s">
        <v>6404</v>
      </c>
      <c r="S103" s="99">
        <v>44683.723773148151</v>
      </c>
      <c r="T103" s="99">
        <v>44683.723773148151</v>
      </c>
    </row>
    <row r="104" spans="1:20" x14ac:dyDescent="0.2">
      <c r="A104">
        <v>10181</v>
      </c>
      <c r="B104" t="s">
        <v>102</v>
      </c>
      <c r="C104">
        <v>25</v>
      </c>
      <c r="D104">
        <v>2</v>
      </c>
      <c r="E104">
        <v>2002</v>
      </c>
      <c r="F104" t="s">
        <v>7739</v>
      </c>
      <c r="G104" s="98">
        <v>1</v>
      </c>
      <c r="H104">
        <v>1</v>
      </c>
      <c r="I104">
        <v>1</v>
      </c>
      <c r="J104">
        <v>1900</v>
      </c>
      <c r="K104" t="s">
        <v>892</v>
      </c>
      <c r="L104">
        <v>0</v>
      </c>
      <c r="M104" t="s">
        <v>106</v>
      </c>
      <c r="N104" t="s">
        <v>6331</v>
      </c>
      <c r="O104" t="s">
        <v>6327</v>
      </c>
      <c r="P104" t="s">
        <v>6327</v>
      </c>
      <c r="Q104" t="s">
        <v>6327</v>
      </c>
      <c r="R104" t="s">
        <v>6346</v>
      </c>
      <c r="S104" s="99">
        <v>44683.722916666666</v>
      </c>
      <c r="T104" s="99">
        <v>44683.722916666666</v>
      </c>
    </row>
    <row r="105" spans="1:20" x14ac:dyDescent="0.2">
      <c r="A105">
        <v>10180</v>
      </c>
      <c r="B105" t="s">
        <v>4021</v>
      </c>
      <c r="C105">
        <v>2</v>
      </c>
      <c r="D105">
        <v>9</v>
      </c>
      <c r="E105">
        <v>2004</v>
      </c>
      <c r="F105" t="s">
        <v>278</v>
      </c>
      <c r="G105" s="98">
        <v>1</v>
      </c>
      <c r="H105">
        <v>1</v>
      </c>
      <c r="I105">
        <v>1</v>
      </c>
      <c r="J105">
        <v>1900</v>
      </c>
      <c r="K105" t="s">
        <v>332</v>
      </c>
      <c r="L105">
        <v>0</v>
      </c>
      <c r="M105" t="s">
        <v>106</v>
      </c>
      <c r="N105" t="s">
        <v>6331</v>
      </c>
      <c r="O105" t="s">
        <v>6327</v>
      </c>
      <c r="P105" t="s">
        <v>6327</v>
      </c>
      <c r="Q105" t="s">
        <v>6327</v>
      </c>
      <c r="R105" t="s">
        <v>6327</v>
      </c>
      <c r="S105" s="99">
        <v>44683.715358796297</v>
      </c>
      <c r="T105" s="99">
        <v>44683.715358796297</v>
      </c>
    </row>
    <row r="106" spans="1:20" x14ac:dyDescent="0.2">
      <c r="A106">
        <v>10179</v>
      </c>
      <c r="B106" t="s">
        <v>2628</v>
      </c>
      <c r="C106">
        <v>11</v>
      </c>
      <c r="D106">
        <v>6</v>
      </c>
      <c r="E106">
        <v>2002</v>
      </c>
      <c r="F106" t="s">
        <v>7517</v>
      </c>
      <c r="G106" s="98">
        <v>38718</v>
      </c>
      <c r="H106">
        <v>1</v>
      </c>
      <c r="I106">
        <v>1</v>
      </c>
      <c r="J106">
        <v>2006</v>
      </c>
      <c r="K106" t="s">
        <v>892</v>
      </c>
      <c r="L106">
        <v>0</v>
      </c>
      <c r="M106" t="s">
        <v>106</v>
      </c>
      <c r="N106" t="s">
        <v>6331</v>
      </c>
      <c r="O106" t="s">
        <v>6327</v>
      </c>
      <c r="P106" t="s">
        <v>6327</v>
      </c>
      <c r="Q106" t="s">
        <v>6327</v>
      </c>
      <c r="R106" t="s">
        <v>6348</v>
      </c>
      <c r="S106" s="99">
        <v>44683.705138888887</v>
      </c>
      <c r="T106" s="99">
        <v>44683.705138888887</v>
      </c>
    </row>
    <row r="107" spans="1:20" x14ac:dyDescent="0.2">
      <c r="A107">
        <v>10178</v>
      </c>
      <c r="B107" t="s">
        <v>5315</v>
      </c>
      <c r="C107">
        <v>4</v>
      </c>
      <c r="D107">
        <v>1</v>
      </c>
      <c r="E107">
        <v>2013</v>
      </c>
      <c r="F107" t="s">
        <v>8747</v>
      </c>
      <c r="G107" s="98">
        <v>38718</v>
      </c>
      <c r="H107">
        <v>1</v>
      </c>
      <c r="I107">
        <v>1</v>
      </c>
      <c r="J107">
        <v>2006</v>
      </c>
      <c r="K107" t="s">
        <v>332</v>
      </c>
      <c r="L107">
        <v>0</v>
      </c>
      <c r="M107" t="s">
        <v>106</v>
      </c>
      <c r="N107" t="s">
        <v>6331</v>
      </c>
      <c r="O107" t="s">
        <v>6327</v>
      </c>
      <c r="P107" t="s">
        <v>6327</v>
      </c>
      <c r="Q107" t="s">
        <v>6327</v>
      </c>
      <c r="R107" t="s">
        <v>6327</v>
      </c>
      <c r="S107" s="99">
        <v>44683.704733796294</v>
      </c>
      <c r="T107" s="99">
        <v>44683.704733796294</v>
      </c>
    </row>
    <row r="108" spans="1:20" x14ac:dyDescent="0.2">
      <c r="A108">
        <v>10177</v>
      </c>
      <c r="B108" t="s">
        <v>376</v>
      </c>
      <c r="C108">
        <v>1</v>
      </c>
      <c r="D108">
        <v>1</v>
      </c>
      <c r="E108">
        <v>1998</v>
      </c>
      <c r="F108" t="s">
        <v>4161</v>
      </c>
      <c r="G108" s="98">
        <v>39083</v>
      </c>
      <c r="H108">
        <v>1</v>
      </c>
      <c r="I108">
        <v>1</v>
      </c>
      <c r="J108">
        <v>2007</v>
      </c>
      <c r="K108" t="s">
        <v>332</v>
      </c>
      <c r="L108">
        <v>0</v>
      </c>
      <c r="M108" t="s">
        <v>106</v>
      </c>
      <c r="N108" t="s">
        <v>6331</v>
      </c>
      <c r="O108" t="s">
        <v>6327</v>
      </c>
      <c r="P108" t="s">
        <v>6327</v>
      </c>
      <c r="Q108" t="s">
        <v>6327</v>
      </c>
      <c r="R108" t="s">
        <v>6348</v>
      </c>
      <c r="S108" s="99">
        <v>44683.703912037039</v>
      </c>
      <c r="T108" s="99">
        <v>44683.703912037039</v>
      </c>
    </row>
    <row r="109" spans="1:20" x14ac:dyDescent="0.2">
      <c r="A109">
        <v>10176</v>
      </c>
      <c r="B109" t="s">
        <v>2741</v>
      </c>
      <c r="C109">
        <v>15</v>
      </c>
      <c r="D109">
        <v>9</v>
      </c>
      <c r="E109">
        <v>1989</v>
      </c>
      <c r="F109" t="s">
        <v>7589</v>
      </c>
      <c r="G109" s="98">
        <v>37987</v>
      </c>
      <c r="H109">
        <v>1</v>
      </c>
      <c r="I109">
        <v>1</v>
      </c>
      <c r="J109">
        <v>2004</v>
      </c>
      <c r="K109" t="s">
        <v>892</v>
      </c>
      <c r="L109">
        <v>0</v>
      </c>
      <c r="M109" t="s">
        <v>106</v>
      </c>
      <c r="N109" t="s">
        <v>6331</v>
      </c>
      <c r="O109" t="s">
        <v>6327</v>
      </c>
      <c r="P109" t="s">
        <v>6327</v>
      </c>
      <c r="Q109" t="s">
        <v>6327</v>
      </c>
      <c r="R109" t="s">
        <v>6327</v>
      </c>
      <c r="S109" s="99">
        <v>44683.7033912037</v>
      </c>
      <c r="T109" s="99">
        <v>44683.7033912037</v>
      </c>
    </row>
    <row r="110" spans="1:20" x14ac:dyDescent="0.2">
      <c r="A110">
        <v>10175</v>
      </c>
      <c r="B110" t="s">
        <v>967</v>
      </c>
      <c r="C110">
        <v>13</v>
      </c>
      <c r="D110">
        <v>6</v>
      </c>
      <c r="E110">
        <v>1966</v>
      </c>
      <c r="F110" t="s">
        <v>7805</v>
      </c>
      <c r="G110" s="98">
        <v>38718</v>
      </c>
      <c r="H110">
        <v>1</v>
      </c>
      <c r="I110">
        <v>1</v>
      </c>
      <c r="J110">
        <v>2006</v>
      </c>
      <c r="K110" t="s">
        <v>892</v>
      </c>
      <c r="L110">
        <v>0</v>
      </c>
      <c r="M110" t="s">
        <v>106</v>
      </c>
      <c r="N110" t="s">
        <v>6331</v>
      </c>
      <c r="O110" t="s">
        <v>6327</v>
      </c>
      <c r="P110" t="s">
        <v>6327</v>
      </c>
      <c r="Q110" t="s">
        <v>6327</v>
      </c>
      <c r="R110" t="s">
        <v>6327</v>
      </c>
      <c r="S110" s="99">
        <v>44683.70275462963</v>
      </c>
      <c r="T110" s="99">
        <v>44683.70275462963</v>
      </c>
    </row>
    <row r="111" spans="1:20" x14ac:dyDescent="0.2">
      <c r="A111">
        <v>10174</v>
      </c>
      <c r="B111" t="s">
        <v>1374</v>
      </c>
      <c r="C111">
        <v>1</v>
      </c>
      <c r="D111">
        <v>1</v>
      </c>
      <c r="E111">
        <v>2005</v>
      </c>
      <c r="F111" t="s">
        <v>6614</v>
      </c>
      <c r="G111" s="98">
        <v>32874</v>
      </c>
      <c r="H111">
        <v>1</v>
      </c>
      <c r="I111">
        <v>1</v>
      </c>
      <c r="J111">
        <v>1990</v>
      </c>
      <c r="K111" t="s">
        <v>892</v>
      </c>
      <c r="L111">
        <v>0</v>
      </c>
      <c r="M111" t="s">
        <v>106</v>
      </c>
      <c r="N111" t="s">
        <v>6331</v>
      </c>
      <c r="O111" t="s">
        <v>6327</v>
      </c>
      <c r="P111" t="s">
        <v>6327</v>
      </c>
      <c r="Q111" t="s">
        <v>6327</v>
      </c>
      <c r="R111" t="s">
        <v>6327</v>
      </c>
      <c r="S111" s="99">
        <v>44683.701817129629</v>
      </c>
      <c r="T111" s="99">
        <v>44683.701817129629</v>
      </c>
    </row>
    <row r="112" spans="1:20" x14ac:dyDescent="0.2">
      <c r="A112">
        <v>10173</v>
      </c>
      <c r="B112" t="s">
        <v>4081</v>
      </c>
      <c r="C112">
        <v>26</v>
      </c>
      <c r="D112">
        <v>9</v>
      </c>
      <c r="E112">
        <v>2010</v>
      </c>
      <c r="F112" t="s">
        <v>6668</v>
      </c>
      <c r="G112" s="98">
        <v>36526</v>
      </c>
      <c r="H112">
        <v>1</v>
      </c>
      <c r="I112">
        <v>1</v>
      </c>
      <c r="J112">
        <v>2000</v>
      </c>
      <c r="K112" t="s">
        <v>892</v>
      </c>
      <c r="L112">
        <v>0</v>
      </c>
      <c r="M112" t="s">
        <v>106</v>
      </c>
      <c r="N112" t="s">
        <v>6331</v>
      </c>
      <c r="O112" t="s">
        <v>6327</v>
      </c>
      <c r="P112" t="s">
        <v>6327</v>
      </c>
      <c r="Q112" t="s">
        <v>6327</v>
      </c>
      <c r="R112" t="s">
        <v>6327</v>
      </c>
      <c r="S112" s="99">
        <v>44683.701388888891</v>
      </c>
      <c r="T112" s="99">
        <v>44683.701388888891</v>
      </c>
    </row>
    <row r="113" spans="1:20" x14ac:dyDescent="0.2">
      <c r="A113">
        <v>10172</v>
      </c>
      <c r="B113" t="s">
        <v>2993</v>
      </c>
      <c r="C113">
        <v>29</v>
      </c>
      <c r="D113">
        <v>8</v>
      </c>
      <c r="E113">
        <v>1959</v>
      </c>
      <c r="F113" t="s">
        <v>442</v>
      </c>
      <c r="G113" s="98">
        <v>38718</v>
      </c>
      <c r="H113">
        <v>1</v>
      </c>
      <c r="I113">
        <v>1</v>
      </c>
      <c r="J113">
        <v>2006</v>
      </c>
      <c r="K113" t="s">
        <v>332</v>
      </c>
      <c r="L113">
        <v>0</v>
      </c>
      <c r="M113" t="s">
        <v>106</v>
      </c>
      <c r="N113" t="s">
        <v>6331</v>
      </c>
      <c r="O113" t="s">
        <v>6327</v>
      </c>
      <c r="P113" t="s">
        <v>6327</v>
      </c>
      <c r="Q113" t="s">
        <v>6327</v>
      </c>
      <c r="R113" t="s">
        <v>6386</v>
      </c>
      <c r="S113" s="99">
        <v>44683.69940972222</v>
      </c>
      <c r="T113" s="99">
        <v>44683.69940972222</v>
      </c>
    </row>
    <row r="114" spans="1:20" x14ac:dyDescent="0.2">
      <c r="A114">
        <v>10171</v>
      </c>
      <c r="B114" t="s">
        <v>4061</v>
      </c>
      <c r="C114">
        <v>1</v>
      </c>
      <c r="D114">
        <v>1</v>
      </c>
      <c r="E114">
        <v>1987</v>
      </c>
      <c r="F114" t="s">
        <v>8213</v>
      </c>
      <c r="G114" s="98">
        <v>39169</v>
      </c>
      <c r="H114">
        <v>28</v>
      </c>
      <c r="I114">
        <v>3</v>
      </c>
      <c r="J114">
        <v>2007</v>
      </c>
      <c r="K114" t="s">
        <v>892</v>
      </c>
      <c r="L114">
        <v>0</v>
      </c>
      <c r="M114" t="s">
        <v>34</v>
      </c>
      <c r="N114" t="s">
        <v>6331</v>
      </c>
      <c r="O114" t="s">
        <v>6327</v>
      </c>
      <c r="P114" t="s">
        <v>6327</v>
      </c>
      <c r="Q114" t="s">
        <v>6327</v>
      </c>
      <c r="R114" t="s">
        <v>6348</v>
      </c>
      <c r="S114" s="99">
        <v>44785.722384259258</v>
      </c>
      <c r="T114" s="99">
        <v>44683.698611111111</v>
      </c>
    </row>
    <row r="115" spans="1:20" x14ac:dyDescent="0.2">
      <c r="A115">
        <v>10170</v>
      </c>
      <c r="B115" t="s">
        <v>1112</v>
      </c>
      <c r="C115">
        <v>1</v>
      </c>
      <c r="D115">
        <v>1</v>
      </c>
      <c r="E115">
        <v>1964</v>
      </c>
      <c r="F115" t="s">
        <v>901</v>
      </c>
      <c r="G115" s="98">
        <v>38718</v>
      </c>
      <c r="H115">
        <v>1</v>
      </c>
      <c r="I115">
        <v>1</v>
      </c>
      <c r="J115">
        <v>2006</v>
      </c>
      <c r="K115" t="s">
        <v>892</v>
      </c>
      <c r="L115">
        <v>0</v>
      </c>
      <c r="M115" t="s">
        <v>106</v>
      </c>
      <c r="N115" t="s">
        <v>6331</v>
      </c>
      <c r="O115" t="s">
        <v>6327</v>
      </c>
      <c r="P115" t="s">
        <v>6327</v>
      </c>
      <c r="Q115" t="s">
        <v>6327</v>
      </c>
      <c r="R115" t="s">
        <v>6386</v>
      </c>
      <c r="S115" s="99">
        <v>44683.698136574072</v>
      </c>
      <c r="T115" s="99">
        <v>44683.698136574072</v>
      </c>
    </row>
    <row r="116" spans="1:20" x14ac:dyDescent="0.2">
      <c r="A116">
        <v>10169</v>
      </c>
      <c r="B116" t="s">
        <v>791</v>
      </c>
      <c r="C116">
        <v>1</v>
      </c>
      <c r="D116">
        <v>1</v>
      </c>
      <c r="E116">
        <v>2003</v>
      </c>
      <c r="F116" t="s">
        <v>7385</v>
      </c>
      <c r="G116" s="98">
        <v>38718</v>
      </c>
      <c r="H116">
        <v>1</v>
      </c>
      <c r="I116">
        <v>1</v>
      </c>
      <c r="J116">
        <v>2006</v>
      </c>
      <c r="K116" t="s">
        <v>332</v>
      </c>
      <c r="L116">
        <v>0</v>
      </c>
      <c r="M116" t="s">
        <v>106</v>
      </c>
      <c r="N116" t="s">
        <v>6331</v>
      </c>
      <c r="O116" t="s">
        <v>6327</v>
      </c>
      <c r="P116" t="s">
        <v>6327</v>
      </c>
      <c r="Q116" t="s">
        <v>6327</v>
      </c>
      <c r="R116" t="s">
        <v>6440</v>
      </c>
      <c r="S116" s="99">
        <v>44683.697500000002</v>
      </c>
      <c r="T116" s="99">
        <v>44683.697500000002</v>
      </c>
    </row>
    <row r="117" spans="1:20" x14ac:dyDescent="0.2">
      <c r="A117">
        <v>10168</v>
      </c>
      <c r="B117" t="s">
        <v>2631</v>
      </c>
      <c r="C117">
        <v>9</v>
      </c>
      <c r="D117">
        <v>5</v>
      </c>
      <c r="E117">
        <v>1989</v>
      </c>
      <c r="F117" t="s">
        <v>256</v>
      </c>
      <c r="G117" s="98">
        <v>1</v>
      </c>
      <c r="H117">
        <v>1</v>
      </c>
      <c r="I117">
        <v>1</v>
      </c>
      <c r="J117">
        <v>1900</v>
      </c>
      <c r="K117" t="s">
        <v>332</v>
      </c>
      <c r="L117">
        <v>0</v>
      </c>
      <c r="M117" t="s">
        <v>106</v>
      </c>
      <c r="S117" s="99">
        <v>44661.129826388889</v>
      </c>
      <c r="T117" s="99">
        <v>44661.118750000001</v>
      </c>
    </row>
    <row r="118" spans="1:20" x14ac:dyDescent="0.2">
      <c r="A118">
        <v>10167</v>
      </c>
      <c r="B118" t="s">
        <v>5275</v>
      </c>
      <c r="C118">
        <v>1</v>
      </c>
      <c r="D118">
        <v>1</v>
      </c>
      <c r="E118">
        <v>2003</v>
      </c>
      <c r="F118" t="s">
        <v>429</v>
      </c>
      <c r="G118" s="98">
        <v>25934</v>
      </c>
      <c r="H118">
        <v>1</v>
      </c>
      <c r="I118">
        <v>1</v>
      </c>
      <c r="J118">
        <v>1971</v>
      </c>
      <c r="K118" t="s">
        <v>332</v>
      </c>
      <c r="L118">
        <v>1</v>
      </c>
      <c r="M118" t="s">
        <v>106</v>
      </c>
      <c r="N118" t="s">
        <v>6331</v>
      </c>
      <c r="O118" t="s">
        <v>6327</v>
      </c>
      <c r="P118" t="s">
        <v>6327</v>
      </c>
      <c r="Q118" t="s">
        <v>6386</v>
      </c>
      <c r="R118" t="s">
        <v>6346</v>
      </c>
      <c r="S118" s="99">
        <v>44652.88521990741</v>
      </c>
      <c r="T118" s="99">
        <v>44652.88521990741</v>
      </c>
    </row>
    <row r="119" spans="1:20" x14ac:dyDescent="0.2">
      <c r="A119">
        <v>10166</v>
      </c>
      <c r="B119" t="s">
        <v>1345</v>
      </c>
      <c r="C119">
        <v>1</v>
      </c>
      <c r="D119">
        <v>1</v>
      </c>
      <c r="E119">
        <v>1988</v>
      </c>
      <c r="F119" t="s">
        <v>377</v>
      </c>
      <c r="G119" s="98">
        <v>34812</v>
      </c>
      <c r="H119">
        <v>23</v>
      </c>
      <c r="I119">
        <v>4</v>
      </c>
      <c r="J119">
        <v>1995</v>
      </c>
      <c r="K119" t="s">
        <v>332</v>
      </c>
      <c r="L119">
        <v>0</v>
      </c>
      <c r="M119" t="s">
        <v>106</v>
      </c>
      <c r="N119" t="s">
        <v>6331</v>
      </c>
      <c r="O119" t="s">
        <v>6327</v>
      </c>
      <c r="P119" t="s">
        <v>6327</v>
      </c>
      <c r="Q119" t="s">
        <v>6327</v>
      </c>
      <c r="R119" t="s">
        <v>6386</v>
      </c>
      <c r="S119" s="99">
        <v>44652.880486111113</v>
      </c>
      <c r="T119" s="99">
        <v>44652.880486111113</v>
      </c>
    </row>
    <row r="120" spans="1:20" x14ac:dyDescent="0.2">
      <c r="A120">
        <v>10165</v>
      </c>
      <c r="B120" t="s">
        <v>3823</v>
      </c>
      <c r="C120">
        <v>17</v>
      </c>
      <c r="D120">
        <v>11</v>
      </c>
      <c r="E120">
        <v>1988</v>
      </c>
      <c r="F120" t="s">
        <v>601</v>
      </c>
      <c r="G120" s="98">
        <v>24838</v>
      </c>
      <c r="H120">
        <v>1</v>
      </c>
      <c r="I120">
        <v>1</v>
      </c>
      <c r="J120">
        <v>1968</v>
      </c>
      <c r="K120" t="s">
        <v>332</v>
      </c>
      <c r="L120">
        <v>0</v>
      </c>
      <c r="M120" t="s">
        <v>106</v>
      </c>
      <c r="N120" t="s">
        <v>6331</v>
      </c>
      <c r="O120" t="s">
        <v>6327</v>
      </c>
      <c r="P120" t="s">
        <v>6327</v>
      </c>
      <c r="Q120" t="s">
        <v>6327</v>
      </c>
      <c r="R120" t="s">
        <v>6650</v>
      </c>
      <c r="S120" s="99">
        <v>44652.875277777777</v>
      </c>
      <c r="T120" s="99">
        <v>44652.875277777777</v>
      </c>
    </row>
    <row r="121" spans="1:20" x14ac:dyDescent="0.2">
      <c r="A121">
        <v>10164</v>
      </c>
      <c r="B121" t="s">
        <v>4869</v>
      </c>
      <c r="C121">
        <v>1</v>
      </c>
      <c r="D121">
        <v>1</v>
      </c>
      <c r="E121">
        <v>1986</v>
      </c>
      <c r="F121" t="s">
        <v>753</v>
      </c>
      <c r="G121" s="98">
        <v>38659</v>
      </c>
      <c r="H121">
        <v>3</v>
      </c>
      <c r="I121">
        <v>11</v>
      </c>
      <c r="J121">
        <v>2005</v>
      </c>
      <c r="K121" t="s">
        <v>332</v>
      </c>
      <c r="L121">
        <v>0</v>
      </c>
      <c r="M121" t="s">
        <v>106</v>
      </c>
      <c r="N121" t="s">
        <v>6331</v>
      </c>
      <c r="O121" t="s">
        <v>6327</v>
      </c>
      <c r="P121" t="s">
        <v>6327</v>
      </c>
      <c r="Q121" t="s">
        <v>6386</v>
      </c>
      <c r="R121" t="s">
        <v>6346</v>
      </c>
      <c r="S121" s="99">
        <v>44652.869097222225</v>
      </c>
      <c r="T121" s="99">
        <v>44652.869097222225</v>
      </c>
    </row>
    <row r="122" spans="1:20" x14ac:dyDescent="0.2">
      <c r="A122">
        <v>10163</v>
      </c>
      <c r="B122" t="s">
        <v>983</v>
      </c>
      <c r="C122">
        <v>30</v>
      </c>
      <c r="D122">
        <v>8</v>
      </c>
      <c r="E122">
        <v>1973</v>
      </c>
      <c r="F122" t="s">
        <v>7247</v>
      </c>
      <c r="G122" s="98">
        <v>1</v>
      </c>
      <c r="H122">
        <v>1</v>
      </c>
      <c r="I122">
        <v>1</v>
      </c>
      <c r="J122">
        <v>1900</v>
      </c>
      <c r="K122" t="s">
        <v>332</v>
      </c>
      <c r="L122">
        <v>0</v>
      </c>
      <c r="M122" t="s">
        <v>106</v>
      </c>
      <c r="N122" t="s">
        <v>6331</v>
      </c>
      <c r="O122" t="s">
        <v>6327</v>
      </c>
      <c r="P122" t="s">
        <v>6327</v>
      </c>
      <c r="Q122" t="s">
        <v>6327</v>
      </c>
      <c r="R122" t="s">
        <v>6375</v>
      </c>
      <c r="S122" s="99">
        <v>44652.856030092589</v>
      </c>
      <c r="T122" s="99">
        <v>44652.856030092589</v>
      </c>
    </row>
    <row r="123" spans="1:20" x14ac:dyDescent="0.2">
      <c r="A123">
        <v>10162</v>
      </c>
      <c r="B123" t="s">
        <v>4190</v>
      </c>
      <c r="C123">
        <v>29</v>
      </c>
      <c r="D123">
        <v>10</v>
      </c>
      <c r="E123">
        <v>2007</v>
      </c>
      <c r="F123" t="s">
        <v>7720</v>
      </c>
      <c r="G123" s="98">
        <v>1</v>
      </c>
      <c r="H123">
        <v>1</v>
      </c>
      <c r="I123">
        <v>1</v>
      </c>
      <c r="J123">
        <v>1900</v>
      </c>
      <c r="K123" t="s">
        <v>332</v>
      </c>
      <c r="L123">
        <v>0</v>
      </c>
      <c r="M123" t="s">
        <v>106</v>
      </c>
      <c r="N123" t="s">
        <v>6331</v>
      </c>
      <c r="O123" t="s">
        <v>6327</v>
      </c>
      <c r="P123" t="s">
        <v>6327</v>
      </c>
      <c r="Q123" t="s">
        <v>6327</v>
      </c>
      <c r="R123" t="s">
        <v>6350</v>
      </c>
      <c r="S123" s="99">
        <v>44652.855324074073</v>
      </c>
      <c r="T123" s="99">
        <v>44652.855324074073</v>
      </c>
    </row>
    <row r="124" spans="1:20" x14ac:dyDescent="0.2">
      <c r="A124">
        <v>10161</v>
      </c>
      <c r="B124" t="s">
        <v>5950</v>
      </c>
      <c r="C124">
        <v>1</v>
      </c>
      <c r="D124">
        <v>1</v>
      </c>
      <c r="E124">
        <v>2000</v>
      </c>
      <c r="F124" t="s">
        <v>363</v>
      </c>
      <c r="G124" s="98">
        <v>1</v>
      </c>
      <c r="H124">
        <v>1</v>
      </c>
      <c r="I124">
        <v>1</v>
      </c>
      <c r="J124">
        <v>1900</v>
      </c>
      <c r="K124" t="s">
        <v>332</v>
      </c>
      <c r="L124">
        <v>0</v>
      </c>
      <c r="M124" t="s">
        <v>106</v>
      </c>
      <c r="N124" t="s">
        <v>6331</v>
      </c>
      <c r="O124" t="s">
        <v>6327</v>
      </c>
      <c r="P124" t="s">
        <v>6327</v>
      </c>
      <c r="Q124" t="s">
        <v>6327</v>
      </c>
      <c r="R124" t="s">
        <v>6348</v>
      </c>
      <c r="S124" s="99">
        <v>44652.841377314813</v>
      </c>
      <c r="T124" s="99">
        <v>44652.841377314813</v>
      </c>
    </row>
    <row r="125" spans="1:20" x14ac:dyDescent="0.2">
      <c r="A125">
        <v>10160</v>
      </c>
      <c r="B125" t="s">
        <v>5317</v>
      </c>
      <c r="C125">
        <v>7</v>
      </c>
      <c r="D125">
        <v>1</v>
      </c>
      <c r="E125">
        <v>1999</v>
      </c>
      <c r="F125" t="s">
        <v>7808</v>
      </c>
      <c r="G125" s="98">
        <v>1</v>
      </c>
      <c r="H125">
        <v>1</v>
      </c>
      <c r="I125">
        <v>1</v>
      </c>
      <c r="J125">
        <v>1900</v>
      </c>
      <c r="K125" t="s">
        <v>332</v>
      </c>
      <c r="L125">
        <v>0</v>
      </c>
      <c r="M125" t="s">
        <v>106</v>
      </c>
      <c r="N125" t="s">
        <v>6331</v>
      </c>
      <c r="O125" t="s">
        <v>6327</v>
      </c>
      <c r="P125" t="s">
        <v>6327</v>
      </c>
      <c r="Q125" t="s">
        <v>6327</v>
      </c>
      <c r="R125" t="s">
        <v>6333</v>
      </c>
      <c r="S125" s="99">
        <v>44652.840763888889</v>
      </c>
      <c r="T125" s="99">
        <v>44652.840763888889</v>
      </c>
    </row>
    <row r="126" spans="1:20" x14ac:dyDescent="0.2">
      <c r="A126">
        <v>10159</v>
      </c>
      <c r="B126" t="s">
        <v>3116</v>
      </c>
      <c r="C126">
        <v>4</v>
      </c>
      <c r="D126">
        <v>12</v>
      </c>
      <c r="E126">
        <v>1969</v>
      </c>
      <c r="F126" t="s">
        <v>279</v>
      </c>
      <c r="G126" s="98">
        <v>41463</v>
      </c>
      <c r="H126">
        <v>8</v>
      </c>
      <c r="I126">
        <v>7</v>
      </c>
      <c r="J126">
        <v>2013</v>
      </c>
      <c r="K126" t="s">
        <v>332</v>
      </c>
      <c r="L126">
        <v>0</v>
      </c>
      <c r="M126" t="s">
        <v>106</v>
      </c>
      <c r="S126" s="99">
        <v>44802.400960648149</v>
      </c>
      <c r="T126" s="99">
        <v>44623.934513888889</v>
      </c>
    </row>
    <row r="127" spans="1:20" x14ac:dyDescent="0.2">
      <c r="A127">
        <v>10158</v>
      </c>
      <c r="B127" t="s">
        <v>3116</v>
      </c>
      <c r="C127">
        <v>1</v>
      </c>
      <c r="D127">
        <v>1</v>
      </c>
      <c r="E127">
        <v>1999</v>
      </c>
      <c r="F127" t="s">
        <v>7654</v>
      </c>
      <c r="G127" s="98">
        <v>40714</v>
      </c>
      <c r="H127">
        <v>20</v>
      </c>
      <c r="I127">
        <v>6</v>
      </c>
      <c r="J127">
        <v>2011</v>
      </c>
      <c r="K127" t="s">
        <v>892</v>
      </c>
      <c r="L127">
        <v>0</v>
      </c>
      <c r="M127" t="s">
        <v>106</v>
      </c>
      <c r="S127" s="99">
        <v>44802.400370370371</v>
      </c>
      <c r="T127" s="99">
        <v>44623.932233796295</v>
      </c>
    </row>
    <row r="128" spans="1:20" x14ac:dyDescent="0.2">
      <c r="A128">
        <v>10157</v>
      </c>
      <c r="B128" t="s">
        <v>221</v>
      </c>
      <c r="C128">
        <v>1</v>
      </c>
      <c r="D128">
        <v>1</v>
      </c>
      <c r="E128">
        <v>2006</v>
      </c>
      <c r="F128" t="s">
        <v>917</v>
      </c>
      <c r="G128" s="98">
        <v>38353</v>
      </c>
      <c r="H128">
        <v>1</v>
      </c>
      <c r="I128">
        <v>1</v>
      </c>
      <c r="J128">
        <v>2005</v>
      </c>
      <c r="K128" t="s">
        <v>892</v>
      </c>
      <c r="L128">
        <v>1</v>
      </c>
      <c r="M128" t="s">
        <v>106</v>
      </c>
      <c r="N128" t="s">
        <v>6331</v>
      </c>
      <c r="O128" t="s">
        <v>6327</v>
      </c>
      <c r="P128" t="s">
        <v>6327</v>
      </c>
      <c r="Q128" t="s">
        <v>6355</v>
      </c>
      <c r="R128" t="s">
        <v>6374</v>
      </c>
      <c r="S128" s="99">
        <v>44621.97934027778</v>
      </c>
      <c r="T128" s="99">
        <v>44621.97934027778</v>
      </c>
    </row>
    <row r="129" spans="1:20" x14ac:dyDescent="0.2">
      <c r="A129">
        <v>10156</v>
      </c>
      <c r="B129" t="s">
        <v>217</v>
      </c>
      <c r="C129">
        <v>1</v>
      </c>
      <c r="D129">
        <v>1</v>
      </c>
      <c r="E129">
        <v>1900</v>
      </c>
      <c r="F129" t="s">
        <v>374</v>
      </c>
      <c r="G129" s="98">
        <v>21916</v>
      </c>
      <c r="H129">
        <v>1</v>
      </c>
      <c r="I129">
        <v>1</v>
      </c>
      <c r="J129">
        <v>1960</v>
      </c>
      <c r="K129" t="s">
        <v>332</v>
      </c>
      <c r="L129">
        <v>1</v>
      </c>
      <c r="M129" t="s">
        <v>106</v>
      </c>
      <c r="N129" t="s">
        <v>6331</v>
      </c>
      <c r="O129" t="s">
        <v>6327</v>
      </c>
      <c r="P129" t="s">
        <v>6327</v>
      </c>
      <c r="Q129" t="s">
        <v>6370</v>
      </c>
      <c r="R129" t="s">
        <v>6333</v>
      </c>
      <c r="S129" s="99">
        <v>44621.978842592594</v>
      </c>
      <c r="T129" s="99">
        <v>44621.978842592594</v>
      </c>
    </row>
    <row r="130" spans="1:20" x14ac:dyDescent="0.2">
      <c r="A130">
        <v>10155</v>
      </c>
      <c r="B130" t="s">
        <v>219</v>
      </c>
      <c r="C130">
        <v>1</v>
      </c>
      <c r="D130">
        <v>1</v>
      </c>
      <c r="E130">
        <v>1918</v>
      </c>
      <c r="F130" t="s">
        <v>916</v>
      </c>
      <c r="G130" s="98">
        <v>22282</v>
      </c>
      <c r="H130">
        <v>1</v>
      </c>
      <c r="I130">
        <v>1</v>
      </c>
      <c r="J130">
        <v>1961</v>
      </c>
      <c r="K130" t="s">
        <v>332</v>
      </c>
      <c r="L130">
        <v>1</v>
      </c>
      <c r="M130" t="s">
        <v>106</v>
      </c>
      <c r="N130" t="s">
        <v>6331</v>
      </c>
      <c r="O130" t="s">
        <v>6327</v>
      </c>
      <c r="P130" t="s">
        <v>6327</v>
      </c>
      <c r="Q130" t="s">
        <v>6347</v>
      </c>
      <c r="R130" t="s">
        <v>6374</v>
      </c>
      <c r="S130" s="99">
        <v>44621.978217592594</v>
      </c>
      <c r="T130" s="99">
        <v>44621.978217592594</v>
      </c>
    </row>
    <row r="131" spans="1:20" x14ac:dyDescent="0.2">
      <c r="A131">
        <v>10154</v>
      </c>
      <c r="B131" t="s">
        <v>218</v>
      </c>
      <c r="C131">
        <v>1</v>
      </c>
      <c r="D131">
        <v>1</v>
      </c>
      <c r="E131">
        <v>1998</v>
      </c>
      <c r="F131" t="s">
        <v>7103</v>
      </c>
      <c r="G131" s="98">
        <v>23377</v>
      </c>
      <c r="H131">
        <v>1</v>
      </c>
      <c r="I131">
        <v>1</v>
      </c>
      <c r="J131">
        <v>1964</v>
      </c>
      <c r="K131" t="s">
        <v>332</v>
      </c>
      <c r="L131">
        <v>1</v>
      </c>
      <c r="M131" t="s">
        <v>106</v>
      </c>
      <c r="N131" t="s">
        <v>6331</v>
      </c>
      <c r="O131" t="s">
        <v>6327</v>
      </c>
      <c r="P131" t="s">
        <v>6327</v>
      </c>
      <c r="Q131" t="s">
        <v>6329</v>
      </c>
      <c r="R131" t="s">
        <v>6350</v>
      </c>
      <c r="S131" s="99">
        <v>44621.977824074071</v>
      </c>
      <c r="T131" s="99">
        <v>44621.977824074071</v>
      </c>
    </row>
    <row r="132" spans="1:20" x14ac:dyDescent="0.2">
      <c r="A132">
        <v>10153</v>
      </c>
      <c r="B132" t="s">
        <v>238</v>
      </c>
      <c r="C132">
        <v>1</v>
      </c>
      <c r="D132">
        <v>1</v>
      </c>
      <c r="E132">
        <v>2008</v>
      </c>
      <c r="F132" t="s">
        <v>8583</v>
      </c>
      <c r="G132" s="98">
        <v>37257</v>
      </c>
      <c r="H132">
        <v>1</v>
      </c>
      <c r="I132">
        <v>1</v>
      </c>
      <c r="J132">
        <v>2002</v>
      </c>
      <c r="K132" t="s">
        <v>332</v>
      </c>
      <c r="L132">
        <v>1</v>
      </c>
      <c r="M132" t="s">
        <v>106</v>
      </c>
      <c r="N132" t="s">
        <v>6331</v>
      </c>
      <c r="O132" t="s">
        <v>6327</v>
      </c>
      <c r="P132" t="s">
        <v>6327</v>
      </c>
      <c r="Q132" t="s">
        <v>6327</v>
      </c>
      <c r="R132" t="s">
        <v>6386</v>
      </c>
      <c r="S132" s="99">
        <v>44621.977361111109</v>
      </c>
      <c r="T132" s="99">
        <v>44621.977361111109</v>
      </c>
    </row>
    <row r="133" spans="1:20" x14ac:dyDescent="0.2">
      <c r="A133">
        <v>10152</v>
      </c>
      <c r="B133" t="s">
        <v>237</v>
      </c>
      <c r="C133">
        <v>28</v>
      </c>
      <c r="D133">
        <v>8</v>
      </c>
      <c r="E133">
        <v>2003</v>
      </c>
      <c r="F133" t="s">
        <v>7793</v>
      </c>
      <c r="G133" s="98">
        <v>32509</v>
      </c>
      <c r="H133">
        <v>1</v>
      </c>
      <c r="I133">
        <v>1</v>
      </c>
      <c r="J133">
        <v>1989</v>
      </c>
      <c r="K133" t="s">
        <v>332</v>
      </c>
      <c r="L133">
        <v>1</v>
      </c>
      <c r="M133" t="s">
        <v>106</v>
      </c>
      <c r="N133" t="s">
        <v>6331</v>
      </c>
      <c r="O133" t="s">
        <v>6327</v>
      </c>
      <c r="P133" t="s">
        <v>6327</v>
      </c>
      <c r="Q133" t="s">
        <v>6440</v>
      </c>
      <c r="R133" t="s">
        <v>6346</v>
      </c>
      <c r="S133" s="99">
        <v>44621.976909722223</v>
      </c>
      <c r="T133" s="99">
        <v>44621.976909722223</v>
      </c>
    </row>
    <row r="134" spans="1:20" x14ac:dyDescent="0.2">
      <c r="A134">
        <v>10151</v>
      </c>
      <c r="B134" t="s">
        <v>204</v>
      </c>
      <c r="C134">
        <v>1</v>
      </c>
      <c r="D134">
        <v>1</v>
      </c>
      <c r="E134">
        <v>1967</v>
      </c>
      <c r="F134" t="s">
        <v>7841</v>
      </c>
      <c r="G134" s="98">
        <v>24108</v>
      </c>
      <c r="H134">
        <v>1</v>
      </c>
      <c r="I134">
        <v>1</v>
      </c>
      <c r="J134">
        <v>1966</v>
      </c>
      <c r="K134" t="s">
        <v>332</v>
      </c>
      <c r="L134">
        <v>1</v>
      </c>
      <c r="M134" t="s">
        <v>106</v>
      </c>
      <c r="N134" t="s">
        <v>6331</v>
      </c>
      <c r="O134" t="s">
        <v>6327</v>
      </c>
      <c r="P134" t="s">
        <v>6327</v>
      </c>
      <c r="Q134" t="s">
        <v>6578</v>
      </c>
      <c r="R134" t="s">
        <v>6375</v>
      </c>
      <c r="S134" s="99">
        <v>44621.976215277777</v>
      </c>
      <c r="T134" s="99">
        <v>44621.976215277777</v>
      </c>
    </row>
    <row r="135" spans="1:20" x14ac:dyDescent="0.2">
      <c r="A135">
        <v>10150</v>
      </c>
      <c r="B135" t="s">
        <v>225</v>
      </c>
      <c r="C135">
        <v>1</v>
      </c>
      <c r="D135">
        <v>1</v>
      </c>
      <c r="E135">
        <v>1994</v>
      </c>
      <c r="F135" t="s">
        <v>256</v>
      </c>
      <c r="G135" s="98">
        <v>37622</v>
      </c>
      <c r="H135">
        <v>1</v>
      </c>
      <c r="I135">
        <v>1</v>
      </c>
      <c r="J135">
        <v>2003</v>
      </c>
      <c r="K135" t="s">
        <v>332</v>
      </c>
      <c r="L135">
        <v>1</v>
      </c>
      <c r="M135" t="s">
        <v>106</v>
      </c>
      <c r="N135" t="s">
        <v>6331</v>
      </c>
      <c r="O135" t="s">
        <v>6327</v>
      </c>
      <c r="P135" t="s">
        <v>6327</v>
      </c>
      <c r="Q135" t="s">
        <v>6752</v>
      </c>
      <c r="R135" t="s">
        <v>6421</v>
      </c>
      <c r="S135" s="99">
        <v>44621.975810185184</v>
      </c>
      <c r="T135" s="99">
        <v>44621.975810185184</v>
      </c>
    </row>
    <row r="136" spans="1:20" x14ac:dyDescent="0.2">
      <c r="A136">
        <v>10149</v>
      </c>
      <c r="B136" t="s">
        <v>228</v>
      </c>
      <c r="C136">
        <v>1</v>
      </c>
      <c r="D136">
        <v>1</v>
      </c>
      <c r="E136">
        <v>1955</v>
      </c>
      <c r="F136" t="s">
        <v>7326</v>
      </c>
      <c r="G136" s="98">
        <v>38718</v>
      </c>
      <c r="H136">
        <v>1</v>
      </c>
      <c r="I136">
        <v>1</v>
      </c>
      <c r="J136">
        <v>2006</v>
      </c>
      <c r="K136" t="s">
        <v>332</v>
      </c>
      <c r="L136">
        <v>0</v>
      </c>
      <c r="M136" t="s">
        <v>106</v>
      </c>
      <c r="N136" t="s">
        <v>6331</v>
      </c>
      <c r="O136" t="s">
        <v>6327</v>
      </c>
      <c r="P136" t="s">
        <v>6327</v>
      </c>
      <c r="Q136" t="s">
        <v>6327</v>
      </c>
      <c r="R136" t="s">
        <v>6346</v>
      </c>
      <c r="S136" s="99">
        <v>44621.956875000003</v>
      </c>
      <c r="T136" s="99">
        <v>44621.956875000003</v>
      </c>
    </row>
    <row r="137" spans="1:20" x14ac:dyDescent="0.2">
      <c r="A137">
        <v>10148</v>
      </c>
      <c r="B137" t="s">
        <v>3008</v>
      </c>
      <c r="C137">
        <v>1</v>
      </c>
      <c r="D137">
        <v>1</v>
      </c>
      <c r="E137">
        <v>1998</v>
      </c>
      <c r="F137" t="s">
        <v>7704</v>
      </c>
      <c r="G137" s="98">
        <v>25204</v>
      </c>
      <c r="H137">
        <v>1</v>
      </c>
      <c r="I137">
        <v>1</v>
      </c>
      <c r="J137">
        <v>1969</v>
      </c>
      <c r="K137" t="s">
        <v>332</v>
      </c>
      <c r="L137">
        <v>1</v>
      </c>
      <c r="M137" t="s">
        <v>106</v>
      </c>
      <c r="N137" t="s">
        <v>6331</v>
      </c>
      <c r="O137" t="s">
        <v>6327</v>
      </c>
      <c r="P137" t="s">
        <v>6327</v>
      </c>
      <c r="Q137" t="s">
        <v>6361</v>
      </c>
      <c r="R137" t="s">
        <v>6440</v>
      </c>
      <c r="S137" s="99">
        <v>44621.955879629626</v>
      </c>
      <c r="T137" s="99">
        <v>44621.955879629626</v>
      </c>
    </row>
    <row r="138" spans="1:20" x14ac:dyDescent="0.2">
      <c r="A138">
        <v>10147</v>
      </c>
      <c r="B138" t="s">
        <v>4599</v>
      </c>
      <c r="C138">
        <v>19</v>
      </c>
      <c r="D138">
        <v>5</v>
      </c>
      <c r="E138">
        <v>1949</v>
      </c>
      <c r="F138" t="s">
        <v>255</v>
      </c>
      <c r="G138" s="98">
        <v>39448</v>
      </c>
      <c r="H138">
        <v>1</v>
      </c>
      <c r="I138">
        <v>1</v>
      </c>
      <c r="J138">
        <v>2008</v>
      </c>
      <c r="K138" t="s">
        <v>332</v>
      </c>
      <c r="L138">
        <v>1</v>
      </c>
      <c r="M138" t="s">
        <v>106</v>
      </c>
      <c r="N138" t="s">
        <v>6331</v>
      </c>
      <c r="O138" t="s">
        <v>6327</v>
      </c>
      <c r="P138" t="s">
        <v>6327</v>
      </c>
      <c r="Q138" t="s">
        <v>6327</v>
      </c>
      <c r="R138" t="s">
        <v>6375</v>
      </c>
      <c r="S138" s="99">
        <v>44621.952557870369</v>
      </c>
      <c r="T138" s="99">
        <v>44621.952557870369</v>
      </c>
    </row>
    <row r="139" spans="1:20" x14ac:dyDescent="0.2">
      <c r="A139">
        <v>10146</v>
      </c>
      <c r="B139" t="s">
        <v>2248</v>
      </c>
      <c r="C139">
        <v>1</v>
      </c>
      <c r="D139">
        <v>1</v>
      </c>
      <c r="E139">
        <v>1970</v>
      </c>
      <c r="F139" t="s">
        <v>7289</v>
      </c>
      <c r="G139" s="98">
        <v>39308</v>
      </c>
      <c r="H139">
        <v>14</v>
      </c>
      <c r="I139">
        <v>8</v>
      </c>
      <c r="J139">
        <v>2007</v>
      </c>
      <c r="K139" t="s">
        <v>332</v>
      </c>
      <c r="L139">
        <v>0</v>
      </c>
      <c r="M139" t="s">
        <v>106</v>
      </c>
      <c r="N139" t="s">
        <v>6331</v>
      </c>
      <c r="O139" t="s">
        <v>6327</v>
      </c>
      <c r="P139" t="s">
        <v>6327</v>
      </c>
      <c r="Q139" t="s">
        <v>6327</v>
      </c>
      <c r="R139" t="s">
        <v>6393</v>
      </c>
      <c r="S139" s="99">
        <v>44621.951886574076</v>
      </c>
      <c r="T139" s="99">
        <v>44621.951886574076</v>
      </c>
    </row>
    <row r="140" spans="1:20" x14ac:dyDescent="0.2">
      <c r="A140">
        <v>10145</v>
      </c>
      <c r="B140" t="s">
        <v>1795</v>
      </c>
      <c r="C140">
        <v>1</v>
      </c>
      <c r="D140">
        <v>1</v>
      </c>
      <c r="E140">
        <v>2005</v>
      </c>
      <c r="F140" t="s">
        <v>444</v>
      </c>
      <c r="G140" s="98">
        <v>40255</v>
      </c>
      <c r="H140">
        <v>18</v>
      </c>
      <c r="I140">
        <v>3</v>
      </c>
      <c r="J140">
        <v>2010</v>
      </c>
      <c r="K140" t="s">
        <v>332</v>
      </c>
      <c r="L140">
        <v>0</v>
      </c>
      <c r="M140" t="s">
        <v>106</v>
      </c>
      <c r="N140" t="s">
        <v>6331</v>
      </c>
      <c r="O140" t="s">
        <v>6327</v>
      </c>
      <c r="P140" t="s">
        <v>6327</v>
      </c>
      <c r="Q140" t="s">
        <v>6327</v>
      </c>
      <c r="R140" t="s">
        <v>6398</v>
      </c>
      <c r="S140" s="99">
        <v>44621.950868055559</v>
      </c>
      <c r="T140" s="99">
        <v>44621.950868055559</v>
      </c>
    </row>
    <row r="141" spans="1:20" x14ac:dyDescent="0.2">
      <c r="A141">
        <v>10144</v>
      </c>
      <c r="B141" t="s">
        <v>1827</v>
      </c>
      <c r="C141">
        <v>7</v>
      </c>
      <c r="D141">
        <v>5</v>
      </c>
      <c r="E141">
        <v>1995</v>
      </c>
      <c r="F141" t="s">
        <v>7056</v>
      </c>
      <c r="G141" s="98">
        <v>39814</v>
      </c>
      <c r="H141">
        <v>1</v>
      </c>
      <c r="I141">
        <v>1</v>
      </c>
      <c r="J141">
        <v>2009</v>
      </c>
      <c r="K141" t="s">
        <v>332</v>
      </c>
      <c r="L141">
        <v>1</v>
      </c>
      <c r="M141" t="s">
        <v>106</v>
      </c>
      <c r="N141" t="s">
        <v>6331</v>
      </c>
      <c r="O141" t="s">
        <v>6327</v>
      </c>
      <c r="P141" t="s">
        <v>6327</v>
      </c>
      <c r="Q141" t="s">
        <v>6327</v>
      </c>
      <c r="R141" t="s">
        <v>6333</v>
      </c>
      <c r="S141" s="99">
        <v>44621.950428240743</v>
      </c>
      <c r="T141" s="99">
        <v>44621.950428240743</v>
      </c>
    </row>
    <row r="142" spans="1:20" x14ac:dyDescent="0.2">
      <c r="A142">
        <v>10143</v>
      </c>
      <c r="B142" t="s">
        <v>3894</v>
      </c>
      <c r="C142">
        <v>21</v>
      </c>
      <c r="D142">
        <v>1</v>
      </c>
      <c r="E142">
        <v>1998</v>
      </c>
      <c r="F142" t="s">
        <v>7056</v>
      </c>
      <c r="G142" s="98">
        <v>39814</v>
      </c>
      <c r="H142">
        <v>1</v>
      </c>
      <c r="I142">
        <v>1</v>
      </c>
      <c r="J142">
        <v>2009</v>
      </c>
      <c r="K142" t="s">
        <v>332</v>
      </c>
      <c r="L142">
        <v>1</v>
      </c>
      <c r="M142" t="s">
        <v>106</v>
      </c>
      <c r="N142" t="s">
        <v>6691</v>
      </c>
      <c r="O142" t="s">
        <v>6327</v>
      </c>
      <c r="P142" t="s">
        <v>6327</v>
      </c>
      <c r="Q142" t="s">
        <v>6327</v>
      </c>
      <c r="R142" t="s">
        <v>6327</v>
      </c>
      <c r="S142" s="99">
        <v>44621.94840277778</v>
      </c>
      <c r="T142" s="99">
        <v>44621.94840277778</v>
      </c>
    </row>
    <row r="143" spans="1:20" x14ac:dyDescent="0.2">
      <c r="A143">
        <v>10142</v>
      </c>
      <c r="B143" t="s">
        <v>2705</v>
      </c>
      <c r="C143">
        <v>30</v>
      </c>
      <c r="D143">
        <v>6</v>
      </c>
      <c r="E143">
        <v>1980</v>
      </c>
      <c r="F143" t="s">
        <v>7567</v>
      </c>
      <c r="G143" s="98">
        <v>40179</v>
      </c>
      <c r="H143">
        <v>1</v>
      </c>
      <c r="I143">
        <v>1</v>
      </c>
      <c r="J143">
        <v>2010</v>
      </c>
      <c r="K143" t="s">
        <v>332</v>
      </c>
      <c r="L143">
        <v>1</v>
      </c>
      <c r="M143" t="s">
        <v>106</v>
      </c>
      <c r="N143" t="s">
        <v>6331</v>
      </c>
      <c r="O143" t="s">
        <v>6327</v>
      </c>
      <c r="P143" t="s">
        <v>6327</v>
      </c>
      <c r="Q143" t="s">
        <v>6327</v>
      </c>
      <c r="R143" t="s">
        <v>6370</v>
      </c>
      <c r="S143" s="99">
        <v>44621.94804398148</v>
      </c>
      <c r="T143" s="99">
        <v>44621.94804398148</v>
      </c>
    </row>
    <row r="144" spans="1:20" x14ac:dyDescent="0.2">
      <c r="A144">
        <v>10141</v>
      </c>
      <c r="B144" t="s">
        <v>1746</v>
      </c>
      <c r="C144">
        <v>19</v>
      </c>
      <c r="D144">
        <v>7</v>
      </c>
      <c r="E144">
        <v>2009</v>
      </c>
      <c r="F144" t="s">
        <v>656</v>
      </c>
      <c r="G144" s="98">
        <v>39814</v>
      </c>
      <c r="H144">
        <v>1</v>
      </c>
      <c r="I144">
        <v>1</v>
      </c>
      <c r="J144">
        <v>2009</v>
      </c>
      <c r="K144" t="s">
        <v>332</v>
      </c>
      <c r="L144">
        <v>1</v>
      </c>
      <c r="M144" t="s">
        <v>106</v>
      </c>
      <c r="N144" t="s">
        <v>6331</v>
      </c>
      <c r="O144" t="s">
        <v>6327</v>
      </c>
      <c r="P144" t="s">
        <v>6327</v>
      </c>
      <c r="Q144" t="s">
        <v>6327</v>
      </c>
      <c r="R144" t="s">
        <v>6333</v>
      </c>
      <c r="S144" s="99">
        <v>44621.947592592594</v>
      </c>
      <c r="T144" s="99">
        <v>44621.947592592594</v>
      </c>
    </row>
    <row r="145" spans="1:20" x14ac:dyDescent="0.2">
      <c r="A145">
        <v>10140</v>
      </c>
      <c r="B145" t="s">
        <v>1145</v>
      </c>
      <c r="C145">
        <v>9</v>
      </c>
      <c r="D145">
        <v>9</v>
      </c>
      <c r="E145">
        <v>1993</v>
      </c>
      <c r="F145" t="s">
        <v>6500</v>
      </c>
      <c r="G145" s="98">
        <v>39814</v>
      </c>
      <c r="H145">
        <v>1</v>
      </c>
      <c r="I145">
        <v>1</v>
      </c>
      <c r="J145">
        <v>2009</v>
      </c>
      <c r="K145" t="s">
        <v>332</v>
      </c>
      <c r="L145">
        <v>1</v>
      </c>
      <c r="M145" t="s">
        <v>106</v>
      </c>
      <c r="N145" t="s">
        <v>6331</v>
      </c>
      <c r="O145" t="s">
        <v>6327</v>
      </c>
      <c r="P145" t="s">
        <v>6327</v>
      </c>
      <c r="Q145" t="s">
        <v>6327</v>
      </c>
      <c r="R145" t="s">
        <v>6348</v>
      </c>
      <c r="S145" s="99">
        <v>44621.946805555555</v>
      </c>
      <c r="T145" s="99">
        <v>44621.946805555555</v>
      </c>
    </row>
    <row r="146" spans="1:20" x14ac:dyDescent="0.2">
      <c r="A146">
        <v>10139</v>
      </c>
      <c r="B146" t="s">
        <v>4083</v>
      </c>
      <c r="C146">
        <v>1</v>
      </c>
      <c r="D146">
        <v>1</v>
      </c>
      <c r="E146">
        <v>2007</v>
      </c>
      <c r="F146" t="s">
        <v>287</v>
      </c>
      <c r="G146" s="98">
        <v>40544</v>
      </c>
      <c r="H146">
        <v>1</v>
      </c>
      <c r="I146">
        <v>1</v>
      </c>
      <c r="J146">
        <v>2011</v>
      </c>
      <c r="K146" t="s">
        <v>332</v>
      </c>
      <c r="L146">
        <v>1</v>
      </c>
      <c r="M146" t="s">
        <v>106</v>
      </c>
      <c r="N146" t="s">
        <v>6691</v>
      </c>
      <c r="O146" t="s">
        <v>6327</v>
      </c>
      <c r="P146" t="s">
        <v>6327</v>
      </c>
      <c r="Q146" t="s">
        <v>6327</v>
      </c>
      <c r="R146" t="s">
        <v>6327</v>
      </c>
      <c r="S146" s="99">
        <v>44621.946400462963</v>
      </c>
      <c r="T146" s="99">
        <v>44621.946400462963</v>
      </c>
    </row>
    <row r="147" spans="1:20" x14ac:dyDescent="0.2">
      <c r="A147">
        <v>10138</v>
      </c>
      <c r="B147" t="s">
        <v>2062</v>
      </c>
      <c r="C147">
        <v>1</v>
      </c>
      <c r="D147">
        <v>1</v>
      </c>
      <c r="E147">
        <v>1985</v>
      </c>
      <c r="F147" t="s">
        <v>7161</v>
      </c>
      <c r="G147" s="98">
        <v>40623</v>
      </c>
      <c r="H147">
        <v>21</v>
      </c>
      <c r="I147">
        <v>3</v>
      </c>
      <c r="J147">
        <v>2011</v>
      </c>
      <c r="K147" t="s">
        <v>332</v>
      </c>
      <c r="L147">
        <v>0</v>
      </c>
      <c r="M147" t="s">
        <v>106</v>
      </c>
      <c r="N147" t="s">
        <v>6331</v>
      </c>
      <c r="O147" t="s">
        <v>6327</v>
      </c>
      <c r="P147" t="s">
        <v>6327</v>
      </c>
      <c r="Q147" t="s">
        <v>6327</v>
      </c>
      <c r="R147" t="s">
        <v>6350</v>
      </c>
      <c r="S147" s="99">
        <v>44621.945879629631</v>
      </c>
      <c r="T147" s="99">
        <v>44621.945879629631</v>
      </c>
    </row>
    <row r="148" spans="1:20" x14ac:dyDescent="0.2">
      <c r="A148">
        <v>10137</v>
      </c>
      <c r="B148" t="s">
        <v>3418</v>
      </c>
      <c r="C148">
        <v>1</v>
      </c>
      <c r="D148">
        <v>1</v>
      </c>
      <c r="E148">
        <v>1900</v>
      </c>
      <c r="F148" t="s">
        <v>7932</v>
      </c>
      <c r="G148" s="98">
        <v>40544</v>
      </c>
      <c r="H148">
        <v>1</v>
      </c>
      <c r="I148">
        <v>1</v>
      </c>
      <c r="J148">
        <v>2011</v>
      </c>
      <c r="K148" t="s">
        <v>332</v>
      </c>
      <c r="L148">
        <v>1</v>
      </c>
      <c r="M148" t="s">
        <v>106</v>
      </c>
      <c r="N148" t="s">
        <v>6331</v>
      </c>
      <c r="O148" t="s">
        <v>6327</v>
      </c>
      <c r="P148" t="s">
        <v>6327</v>
      </c>
      <c r="Q148" t="s">
        <v>6350</v>
      </c>
      <c r="R148" t="s">
        <v>6393</v>
      </c>
      <c r="S148" s="99">
        <v>44621.945439814815</v>
      </c>
      <c r="T148" s="99">
        <v>44621.945439814815</v>
      </c>
    </row>
    <row r="149" spans="1:20" x14ac:dyDescent="0.2">
      <c r="A149">
        <v>10136</v>
      </c>
      <c r="B149" t="s">
        <v>4258</v>
      </c>
      <c r="C149">
        <v>7</v>
      </c>
      <c r="D149">
        <v>1</v>
      </c>
      <c r="E149">
        <v>1999</v>
      </c>
      <c r="F149" t="s">
        <v>6600</v>
      </c>
      <c r="G149" s="98">
        <v>39814</v>
      </c>
      <c r="H149">
        <v>1</v>
      </c>
      <c r="I149">
        <v>1</v>
      </c>
      <c r="J149">
        <v>2009</v>
      </c>
      <c r="K149" t="s">
        <v>892</v>
      </c>
      <c r="L149">
        <v>1</v>
      </c>
      <c r="M149" t="s">
        <v>106</v>
      </c>
      <c r="N149" t="s">
        <v>6331</v>
      </c>
      <c r="O149" t="s">
        <v>6327</v>
      </c>
      <c r="P149" t="s">
        <v>6327</v>
      </c>
      <c r="Q149" t="s">
        <v>6327</v>
      </c>
      <c r="R149" t="s">
        <v>6398</v>
      </c>
      <c r="S149" s="99">
        <v>44621.944803240738</v>
      </c>
      <c r="T149" s="99">
        <v>44621.944803240738</v>
      </c>
    </row>
    <row r="150" spans="1:20" x14ac:dyDescent="0.2">
      <c r="A150">
        <v>10135</v>
      </c>
      <c r="B150" t="s">
        <v>169</v>
      </c>
      <c r="C150">
        <v>29</v>
      </c>
      <c r="D150">
        <v>5</v>
      </c>
      <c r="E150">
        <v>2002</v>
      </c>
      <c r="F150" t="s">
        <v>8533</v>
      </c>
      <c r="G150" s="98">
        <v>40939</v>
      </c>
      <c r="H150">
        <v>31</v>
      </c>
      <c r="I150">
        <v>1</v>
      </c>
      <c r="J150">
        <v>2012</v>
      </c>
      <c r="K150" t="s">
        <v>892</v>
      </c>
      <c r="L150">
        <v>0</v>
      </c>
      <c r="M150" t="s">
        <v>106</v>
      </c>
      <c r="N150" t="s">
        <v>6331</v>
      </c>
      <c r="O150" t="s">
        <v>6327</v>
      </c>
      <c r="P150" t="s">
        <v>6327</v>
      </c>
      <c r="Q150" t="s">
        <v>6327</v>
      </c>
      <c r="R150" t="s">
        <v>6327</v>
      </c>
      <c r="S150" s="99">
        <v>44621.944374999999</v>
      </c>
      <c r="T150" s="99">
        <v>44621.944374999999</v>
      </c>
    </row>
    <row r="151" spans="1:20" x14ac:dyDescent="0.2">
      <c r="A151">
        <v>10134</v>
      </c>
      <c r="B151" t="s">
        <v>5520</v>
      </c>
      <c r="C151">
        <v>1</v>
      </c>
      <c r="D151">
        <v>1</v>
      </c>
      <c r="E151">
        <v>2002</v>
      </c>
      <c r="F151" t="s">
        <v>7137</v>
      </c>
      <c r="G151" s="98">
        <v>41354</v>
      </c>
      <c r="H151">
        <v>21</v>
      </c>
      <c r="I151">
        <v>3</v>
      </c>
      <c r="J151">
        <v>2013</v>
      </c>
      <c r="K151" t="s">
        <v>892</v>
      </c>
      <c r="L151">
        <v>0</v>
      </c>
      <c r="M151" t="s">
        <v>79</v>
      </c>
      <c r="N151" t="s">
        <v>6331</v>
      </c>
      <c r="O151" t="s">
        <v>6327</v>
      </c>
      <c r="P151" t="s">
        <v>6327</v>
      </c>
      <c r="Q151" t="s">
        <v>6327</v>
      </c>
      <c r="R151" t="s">
        <v>6327</v>
      </c>
      <c r="S151" s="99">
        <v>44636.89466435185</v>
      </c>
      <c r="T151" s="99">
        <v>44621.942974537036</v>
      </c>
    </row>
    <row r="152" spans="1:20" x14ac:dyDescent="0.2">
      <c r="A152">
        <v>10133</v>
      </c>
      <c r="B152" t="s">
        <v>3133</v>
      </c>
      <c r="C152">
        <v>20</v>
      </c>
      <c r="D152">
        <v>1</v>
      </c>
      <c r="E152">
        <v>2008</v>
      </c>
      <c r="F152" t="s">
        <v>7768</v>
      </c>
      <c r="G152" s="98">
        <v>1</v>
      </c>
      <c r="H152">
        <v>1</v>
      </c>
      <c r="I152">
        <v>1</v>
      </c>
      <c r="J152">
        <v>1900</v>
      </c>
      <c r="K152" t="s">
        <v>332</v>
      </c>
      <c r="L152">
        <v>0</v>
      </c>
      <c r="M152" t="s">
        <v>106</v>
      </c>
      <c r="N152" t="s">
        <v>6331</v>
      </c>
      <c r="O152" t="s">
        <v>6327</v>
      </c>
      <c r="P152" t="s">
        <v>6327</v>
      </c>
      <c r="Q152" t="s">
        <v>6333</v>
      </c>
      <c r="R152" t="s">
        <v>6440</v>
      </c>
      <c r="S152" s="99">
        <v>44621.940428240741</v>
      </c>
      <c r="T152" s="99">
        <v>44621.940428240741</v>
      </c>
    </row>
    <row r="153" spans="1:20" x14ac:dyDescent="0.2">
      <c r="A153">
        <v>10132</v>
      </c>
      <c r="B153" t="s">
        <v>2479</v>
      </c>
      <c r="C153">
        <v>15</v>
      </c>
      <c r="D153">
        <v>6</v>
      </c>
      <c r="E153">
        <v>2004</v>
      </c>
      <c r="F153" t="s">
        <v>7213</v>
      </c>
      <c r="G153" s="98">
        <v>1</v>
      </c>
      <c r="H153">
        <v>1</v>
      </c>
      <c r="I153">
        <v>1</v>
      </c>
      <c r="J153">
        <v>1900</v>
      </c>
      <c r="K153" t="s">
        <v>332</v>
      </c>
      <c r="L153">
        <v>0</v>
      </c>
      <c r="M153" t="s">
        <v>106</v>
      </c>
      <c r="N153" t="s">
        <v>6382</v>
      </c>
      <c r="O153" t="s">
        <v>6327</v>
      </c>
      <c r="P153" t="s">
        <v>6327</v>
      </c>
      <c r="Q153" t="s">
        <v>6327</v>
      </c>
      <c r="R153" t="s">
        <v>6327</v>
      </c>
      <c r="S153" s="99">
        <v>44621.939479166664</v>
      </c>
      <c r="T153" s="99">
        <v>44621.939479166664</v>
      </c>
    </row>
    <row r="154" spans="1:20" x14ac:dyDescent="0.2">
      <c r="A154">
        <v>10131</v>
      </c>
      <c r="B154" t="s">
        <v>2112</v>
      </c>
      <c r="C154">
        <v>1</v>
      </c>
      <c r="D154">
        <v>1</v>
      </c>
      <c r="E154">
        <v>2006</v>
      </c>
      <c r="F154" t="s">
        <v>7208</v>
      </c>
      <c r="G154" s="98">
        <v>1</v>
      </c>
      <c r="H154">
        <v>1</v>
      </c>
      <c r="I154">
        <v>1</v>
      </c>
      <c r="J154">
        <v>1900</v>
      </c>
      <c r="K154" t="s">
        <v>332</v>
      </c>
      <c r="L154">
        <v>0</v>
      </c>
      <c r="M154" t="s">
        <v>106</v>
      </c>
      <c r="N154" t="s">
        <v>6691</v>
      </c>
      <c r="O154" t="s">
        <v>6327</v>
      </c>
      <c r="P154" t="s">
        <v>6327</v>
      </c>
      <c r="Q154" t="s">
        <v>6327</v>
      </c>
      <c r="R154" t="s">
        <v>6327</v>
      </c>
      <c r="S154" s="99">
        <v>44621.938819444447</v>
      </c>
      <c r="T154" s="99">
        <v>44621.938819444447</v>
      </c>
    </row>
    <row r="155" spans="1:20" x14ac:dyDescent="0.2">
      <c r="A155">
        <v>10130</v>
      </c>
      <c r="B155" t="s">
        <v>2112</v>
      </c>
      <c r="C155">
        <v>5</v>
      </c>
      <c r="D155">
        <v>3</v>
      </c>
      <c r="E155">
        <v>1988</v>
      </c>
      <c r="F155" t="s">
        <v>417</v>
      </c>
      <c r="G155" s="98">
        <v>1</v>
      </c>
      <c r="H155">
        <v>1</v>
      </c>
      <c r="I155">
        <v>1</v>
      </c>
      <c r="J155">
        <v>1900</v>
      </c>
      <c r="K155" t="s">
        <v>332</v>
      </c>
      <c r="L155">
        <v>0</v>
      </c>
      <c r="M155" t="s">
        <v>106</v>
      </c>
      <c r="N155" t="s">
        <v>6331</v>
      </c>
      <c r="O155" t="s">
        <v>6327</v>
      </c>
      <c r="P155" t="s">
        <v>6327</v>
      </c>
      <c r="Q155" t="s">
        <v>6327</v>
      </c>
      <c r="R155" t="s">
        <v>6398</v>
      </c>
      <c r="S155" s="99">
        <v>44621.937222222223</v>
      </c>
      <c r="T155" s="99">
        <v>44621.937222222223</v>
      </c>
    </row>
    <row r="156" spans="1:20" x14ac:dyDescent="0.2">
      <c r="A156">
        <v>10129</v>
      </c>
      <c r="B156" t="s">
        <v>5246</v>
      </c>
      <c r="C156">
        <v>1</v>
      </c>
      <c r="D156">
        <v>1</v>
      </c>
      <c r="E156">
        <v>1982</v>
      </c>
      <c r="F156" t="s">
        <v>331</v>
      </c>
      <c r="G156" s="98">
        <v>2230903</v>
      </c>
      <c r="H156">
        <v>1</v>
      </c>
      <c r="I156">
        <v>1</v>
      </c>
      <c r="J156">
        <v>8008</v>
      </c>
      <c r="K156" t="s">
        <v>332</v>
      </c>
      <c r="L156">
        <v>0</v>
      </c>
      <c r="M156" t="s">
        <v>106</v>
      </c>
      <c r="N156" t="s">
        <v>6331</v>
      </c>
      <c r="O156" t="s">
        <v>6327</v>
      </c>
      <c r="P156" t="s">
        <v>6327</v>
      </c>
      <c r="Q156" t="s">
        <v>6327</v>
      </c>
      <c r="R156" t="s">
        <v>6386</v>
      </c>
      <c r="S156" s="99">
        <v>44621.919432870367</v>
      </c>
      <c r="T156" s="99">
        <v>44621.919432870367</v>
      </c>
    </row>
    <row r="157" spans="1:20" x14ac:dyDescent="0.2">
      <c r="A157">
        <v>10128</v>
      </c>
      <c r="B157" t="s">
        <v>52</v>
      </c>
      <c r="C157">
        <v>1</v>
      </c>
      <c r="D157">
        <v>1</v>
      </c>
      <c r="E157">
        <v>1990</v>
      </c>
      <c r="F157" t="s">
        <v>8650</v>
      </c>
      <c r="G157" s="98">
        <v>39814</v>
      </c>
      <c r="H157">
        <v>1</v>
      </c>
      <c r="I157">
        <v>1</v>
      </c>
      <c r="J157">
        <v>2009</v>
      </c>
      <c r="K157" t="s">
        <v>332</v>
      </c>
      <c r="L157">
        <v>0</v>
      </c>
      <c r="M157" t="s">
        <v>106</v>
      </c>
      <c r="N157" t="s">
        <v>6413</v>
      </c>
      <c r="O157" t="s">
        <v>6327</v>
      </c>
      <c r="P157" t="s">
        <v>6327</v>
      </c>
      <c r="Q157" t="s">
        <v>6327</v>
      </c>
      <c r="R157" t="s">
        <v>6327</v>
      </c>
      <c r="S157" s="99">
        <v>44621.918449074074</v>
      </c>
      <c r="T157" s="99">
        <v>44621.918449074074</v>
      </c>
    </row>
    <row r="158" spans="1:20" x14ac:dyDescent="0.2">
      <c r="A158">
        <v>10127</v>
      </c>
      <c r="B158" t="s">
        <v>4249</v>
      </c>
      <c r="C158">
        <v>16</v>
      </c>
      <c r="D158">
        <v>4</v>
      </c>
      <c r="E158">
        <v>1995</v>
      </c>
      <c r="F158" t="s">
        <v>875</v>
      </c>
      <c r="G158" s="98">
        <v>39814</v>
      </c>
      <c r="H158">
        <v>1</v>
      </c>
      <c r="I158">
        <v>1</v>
      </c>
      <c r="J158">
        <v>2009</v>
      </c>
      <c r="K158" t="s">
        <v>332</v>
      </c>
      <c r="L158">
        <v>0</v>
      </c>
      <c r="M158" t="s">
        <v>106</v>
      </c>
      <c r="N158" t="s">
        <v>6413</v>
      </c>
      <c r="O158" t="s">
        <v>6327</v>
      </c>
      <c r="P158" t="s">
        <v>6327</v>
      </c>
      <c r="Q158" t="s">
        <v>6327</v>
      </c>
      <c r="R158" t="s">
        <v>6327</v>
      </c>
      <c r="S158" s="99">
        <v>44621.917731481481</v>
      </c>
      <c r="T158" s="99">
        <v>44621.917731481481</v>
      </c>
    </row>
    <row r="159" spans="1:20" x14ac:dyDescent="0.2">
      <c r="A159">
        <v>10126</v>
      </c>
      <c r="B159" t="s">
        <v>2993</v>
      </c>
      <c r="C159">
        <v>1</v>
      </c>
      <c r="D159">
        <v>1</v>
      </c>
      <c r="E159">
        <v>1960</v>
      </c>
      <c r="F159" t="s">
        <v>7697</v>
      </c>
      <c r="G159" s="98">
        <v>41312</v>
      </c>
      <c r="H159">
        <v>7</v>
      </c>
      <c r="I159">
        <v>2</v>
      </c>
      <c r="J159">
        <v>2013</v>
      </c>
      <c r="K159" t="s">
        <v>892</v>
      </c>
      <c r="L159">
        <v>0</v>
      </c>
      <c r="M159" t="s">
        <v>73</v>
      </c>
      <c r="N159" t="s">
        <v>6331</v>
      </c>
      <c r="O159" t="s">
        <v>6327</v>
      </c>
      <c r="P159" t="s">
        <v>6327</v>
      </c>
      <c r="Q159" t="s">
        <v>6327</v>
      </c>
      <c r="R159" t="s">
        <v>6348</v>
      </c>
      <c r="S159" s="99">
        <v>44615.552557870367</v>
      </c>
      <c r="T159" s="99">
        <v>44615.552557870367</v>
      </c>
    </row>
    <row r="160" spans="1:20" x14ac:dyDescent="0.2">
      <c r="A160">
        <v>10125</v>
      </c>
      <c r="B160" t="s">
        <v>2993</v>
      </c>
      <c r="C160">
        <v>18</v>
      </c>
      <c r="D160">
        <v>5</v>
      </c>
      <c r="E160">
        <v>1999</v>
      </c>
      <c r="F160" t="s">
        <v>442</v>
      </c>
      <c r="G160" s="98">
        <v>40495</v>
      </c>
      <c r="H160">
        <v>13</v>
      </c>
      <c r="I160">
        <v>11</v>
      </c>
      <c r="J160">
        <v>2010</v>
      </c>
      <c r="K160" t="s">
        <v>332</v>
      </c>
      <c r="L160">
        <v>0</v>
      </c>
      <c r="M160" t="s">
        <v>73</v>
      </c>
      <c r="S160" s="99">
        <v>44615.54515046296</v>
      </c>
      <c r="T160" s="99">
        <v>44615.54515046296</v>
      </c>
    </row>
    <row r="161" spans="1:20" x14ac:dyDescent="0.2">
      <c r="A161">
        <v>10124</v>
      </c>
      <c r="B161" t="s">
        <v>838</v>
      </c>
      <c r="C161">
        <v>1</v>
      </c>
      <c r="D161">
        <v>1</v>
      </c>
      <c r="E161">
        <v>2009</v>
      </c>
      <c r="F161" t="s">
        <v>784</v>
      </c>
      <c r="G161" s="98">
        <v>39600</v>
      </c>
      <c r="H161">
        <v>1</v>
      </c>
      <c r="I161">
        <v>6</v>
      </c>
      <c r="J161">
        <v>2008</v>
      </c>
      <c r="K161" t="s">
        <v>332</v>
      </c>
      <c r="L161">
        <v>0</v>
      </c>
      <c r="M161" t="s">
        <v>76</v>
      </c>
      <c r="N161" t="s">
        <v>6331</v>
      </c>
      <c r="O161" t="s">
        <v>7666</v>
      </c>
      <c r="P161" t="s">
        <v>6346</v>
      </c>
      <c r="Q161" t="s">
        <v>6346</v>
      </c>
      <c r="R161" t="s">
        <v>6333</v>
      </c>
      <c r="S161" s="99">
        <v>44607.49422453704</v>
      </c>
      <c r="T161" s="99">
        <v>44607.49422453704</v>
      </c>
    </row>
    <row r="162" spans="1:20" x14ac:dyDescent="0.2">
      <c r="A162">
        <v>10123</v>
      </c>
      <c r="B162" t="s">
        <v>216</v>
      </c>
      <c r="C162">
        <v>1</v>
      </c>
      <c r="D162">
        <v>1</v>
      </c>
      <c r="E162">
        <v>1976</v>
      </c>
      <c r="F162" t="s">
        <v>351</v>
      </c>
      <c r="G162" s="98">
        <v>38546</v>
      </c>
      <c r="H162">
        <v>13</v>
      </c>
      <c r="I162">
        <v>7</v>
      </c>
      <c r="J162">
        <v>2005</v>
      </c>
      <c r="K162" t="s">
        <v>332</v>
      </c>
      <c r="L162">
        <v>0</v>
      </c>
      <c r="M162" t="s">
        <v>106</v>
      </c>
      <c r="N162" t="s">
        <v>6331</v>
      </c>
      <c r="O162" t="s">
        <v>7497</v>
      </c>
      <c r="P162" t="s">
        <v>6350</v>
      </c>
      <c r="Q162" t="s">
        <v>6350</v>
      </c>
      <c r="R162" t="s">
        <v>6334</v>
      </c>
      <c r="S162" s="99">
        <v>44710.579502314817</v>
      </c>
      <c r="T162" s="99">
        <v>44588.402465277781</v>
      </c>
    </row>
    <row r="163" spans="1:20" x14ac:dyDescent="0.2">
      <c r="A163">
        <v>10122</v>
      </c>
      <c r="B163" t="s">
        <v>5199</v>
      </c>
      <c r="C163">
        <v>1</v>
      </c>
      <c r="D163">
        <v>1</v>
      </c>
      <c r="E163">
        <v>2008</v>
      </c>
      <c r="F163" t="s">
        <v>540</v>
      </c>
      <c r="G163" s="98">
        <v>1</v>
      </c>
      <c r="H163">
        <v>1</v>
      </c>
      <c r="I163">
        <v>1</v>
      </c>
      <c r="J163">
        <v>1900</v>
      </c>
      <c r="K163" t="s">
        <v>332</v>
      </c>
      <c r="L163">
        <v>0</v>
      </c>
      <c r="M163" t="s">
        <v>106</v>
      </c>
      <c r="S163" s="99">
        <v>44655.801828703705</v>
      </c>
      <c r="T163" s="99">
        <v>44585.56523148148</v>
      </c>
    </row>
    <row r="164" spans="1:20" x14ac:dyDescent="0.2">
      <c r="A164">
        <v>10121</v>
      </c>
      <c r="B164" t="s">
        <v>1442</v>
      </c>
      <c r="C164">
        <v>13</v>
      </c>
      <c r="D164">
        <v>6</v>
      </c>
      <c r="E164">
        <v>2004</v>
      </c>
      <c r="F164" t="s">
        <v>6809</v>
      </c>
      <c r="G164" s="98">
        <v>39963</v>
      </c>
      <c r="H164">
        <v>30</v>
      </c>
      <c r="I164">
        <v>5</v>
      </c>
      <c r="J164">
        <v>2009</v>
      </c>
      <c r="K164" t="s">
        <v>332</v>
      </c>
      <c r="L164">
        <v>0</v>
      </c>
      <c r="M164" t="s">
        <v>231</v>
      </c>
      <c r="N164" t="s">
        <v>6331</v>
      </c>
      <c r="O164" t="s">
        <v>6327</v>
      </c>
      <c r="P164" t="s">
        <v>6327</v>
      </c>
      <c r="Q164" t="s">
        <v>6327</v>
      </c>
      <c r="R164" t="s">
        <v>6374</v>
      </c>
      <c r="S164" s="99">
        <v>44566.907233796293</v>
      </c>
      <c r="T164" s="99">
        <v>44566.907233796293</v>
      </c>
    </row>
    <row r="165" spans="1:20" x14ac:dyDescent="0.2">
      <c r="A165">
        <v>10120</v>
      </c>
      <c r="B165" t="s">
        <v>5607</v>
      </c>
      <c r="C165">
        <v>1</v>
      </c>
      <c r="D165">
        <v>1</v>
      </c>
      <c r="E165">
        <v>1999</v>
      </c>
      <c r="F165" t="s">
        <v>619</v>
      </c>
      <c r="G165" s="98">
        <v>41060</v>
      </c>
      <c r="H165">
        <v>31</v>
      </c>
      <c r="I165">
        <v>5</v>
      </c>
      <c r="J165">
        <v>2012</v>
      </c>
      <c r="K165" t="s">
        <v>332</v>
      </c>
      <c r="L165">
        <v>0</v>
      </c>
      <c r="M165" t="s">
        <v>76</v>
      </c>
      <c r="N165" t="s">
        <v>6331</v>
      </c>
      <c r="O165" t="s">
        <v>6327</v>
      </c>
      <c r="P165" t="s">
        <v>6327</v>
      </c>
      <c r="Q165" t="s">
        <v>6327</v>
      </c>
      <c r="R165" t="s">
        <v>6327</v>
      </c>
      <c r="S165" s="99">
        <v>44566.453912037039</v>
      </c>
      <c r="T165" s="99">
        <v>44566.453912037039</v>
      </c>
    </row>
    <row r="166" spans="1:20" x14ac:dyDescent="0.2">
      <c r="A166">
        <v>10119</v>
      </c>
      <c r="B166" t="s">
        <v>2746</v>
      </c>
      <c r="C166">
        <v>1</v>
      </c>
      <c r="D166">
        <v>1</v>
      </c>
      <c r="E166">
        <v>1988</v>
      </c>
      <c r="F166" t="s">
        <v>6353</v>
      </c>
      <c r="G166" s="98">
        <v>41679</v>
      </c>
      <c r="H166">
        <v>9</v>
      </c>
      <c r="I166">
        <v>2</v>
      </c>
      <c r="J166">
        <v>2014</v>
      </c>
      <c r="K166" t="s">
        <v>332</v>
      </c>
      <c r="L166">
        <v>0</v>
      </c>
      <c r="M166" t="s">
        <v>231</v>
      </c>
      <c r="N166" t="s">
        <v>6331</v>
      </c>
      <c r="O166" t="s">
        <v>6327</v>
      </c>
      <c r="P166" t="s">
        <v>6327</v>
      </c>
      <c r="Q166" t="s">
        <v>6327</v>
      </c>
      <c r="R166" t="s">
        <v>6327</v>
      </c>
      <c r="S166" s="99">
        <v>44565.801689814813</v>
      </c>
      <c r="T166" s="99">
        <v>44565.801689814813</v>
      </c>
    </row>
    <row r="167" spans="1:20" x14ac:dyDescent="0.2">
      <c r="A167">
        <v>10118</v>
      </c>
      <c r="B167" t="s">
        <v>842</v>
      </c>
      <c r="C167">
        <v>1</v>
      </c>
      <c r="D167">
        <v>1</v>
      </c>
      <c r="E167">
        <v>1960</v>
      </c>
      <c r="F167" t="s">
        <v>757</v>
      </c>
      <c r="G167" s="98">
        <v>39948</v>
      </c>
      <c r="H167">
        <v>15</v>
      </c>
      <c r="I167">
        <v>5</v>
      </c>
      <c r="J167">
        <v>2009</v>
      </c>
      <c r="K167" t="s">
        <v>332</v>
      </c>
      <c r="L167">
        <v>0</v>
      </c>
      <c r="M167" t="s">
        <v>231</v>
      </c>
      <c r="N167" t="s">
        <v>6331</v>
      </c>
      <c r="O167" t="s">
        <v>6327</v>
      </c>
      <c r="P167" t="s">
        <v>6327</v>
      </c>
      <c r="Q167" t="s">
        <v>6327</v>
      </c>
      <c r="R167" t="s">
        <v>6375</v>
      </c>
      <c r="S167" s="99">
        <v>44565.797696759262</v>
      </c>
      <c r="T167" s="99">
        <v>44565.797696759262</v>
      </c>
    </row>
    <row r="168" spans="1:20" x14ac:dyDescent="0.2">
      <c r="A168">
        <v>10117</v>
      </c>
      <c r="B168" t="s">
        <v>5415</v>
      </c>
      <c r="C168">
        <v>20</v>
      </c>
      <c r="D168">
        <v>11</v>
      </c>
      <c r="E168">
        <v>2007</v>
      </c>
      <c r="F168" t="s">
        <v>8778</v>
      </c>
      <c r="G168" s="98">
        <v>41275</v>
      </c>
      <c r="H168">
        <v>1</v>
      </c>
      <c r="I168">
        <v>1</v>
      </c>
      <c r="J168">
        <v>2013</v>
      </c>
      <c r="K168" t="s">
        <v>332</v>
      </c>
      <c r="L168">
        <v>0</v>
      </c>
      <c r="M168" t="s">
        <v>106</v>
      </c>
      <c r="N168" t="s">
        <v>6331</v>
      </c>
      <c r="O168" t="s">
        <v>6327</v>
      </c>
      <c r="P168" t="s">
        <v>6327</v>
      </c>
      <c r="Q168" t="s">
        <v>6327</v>
      </c>
      <c r="R168" t="s">
        <v>6327</v>
      </c>
      <c r="S168" s="99">
        <v>44562.81790509259</v>
      </c>
      <c r="T168" s="99">
        <v>44562.81790509259</v>
      </c>
    </row>
    <row r="169" spans="1:20" x14ac:dyDescent="0.2">
      <c r="A169">
        <v>10116</v>
      </c>
      <c r="B169" t="s">
        <v>3240</v>
      </c>
      <c r="C169">
        <v>4</v>
      </c>
      <c r="D169">
        <v>10</v>
      </c>
      <c r="E169">
        <v>2003</v>
      </c>
      <c r="F169" t="s">
        <v>781</v>
      </c>
      <c r="G169" s="98">
        <v>41640</v>
      </c>
      <c r="H169">
        <v>1</v>
      </c>
      <c r="I169">
        <v>1</v>
      </c>
      <c r="J169">
        <v>2014</v>
      </c>
      <c r="K169" t="s">
        <v>332</v>
      </c>
      <c r="L169">
        <v>0</v>
      </c>
      <c r="M169" t="s">
        <v>106</v>
      </c>
      <c r="N169" t="s">
        <v>6331</v>
      </c>
      <c r="O169" t="s">
        <v>6327</v>
      </c>
      <c r="P169" t="s">
        <v>6327</v>
      </c>
      <c r="Q169" t="s">
        <v>6327</v>
      </c>
      <c r="R169" t="s">
        <v>6327</v>
      </c>
      <c r="S169" s="99">
        <v>44562.817499999997</v>
      </c>
      <c r="T169" s="99">
        <v>44562.817499999997</v>
      </c>
    </row>
    <row r="170" spans="1:20" x14ac:dyDescent="0.2">
      <c r="A170">
        <v>10115</v>
      </c>
      <c r="B170" t="s">
        <v>5457</v>
      </c>
      <c r="C170">
        <v>4</v>
      </c>
      <c r="D170">
        <v>11</v>
      </c>
      <c r="E170">
        <v>1962</v>
      </c>
      <c r="F170" t="s">
        <v>8791</v>
      </c>
      <c r="G170" s="98">
        <v>41275</v>
      </c>
      <c r="H170">
        <v>1</v>
      </c>
      <c r="I170">
        <v>1</v>
      </c>
      <c r="J170">
        <v>2013</v>
      </c>
      <c r="K170" t="s">
        <v>892</v>
      </c>
      <c r="L170">
        <v>0</v>
      </c>
      <c r="M170" t="s">
        <v>106</v>
      </c>
      <c r="N170" t="s">
        <v>6331</v>
      </c>
      <c r="O170" t="s">
        <v>6327</v>
      </c>
      <c r="P170" t="s">
        <v>6327</v>
      </c>
      <c r="Q170" t="s">
        <v>6327</v>
      </c>
      <c r="R170" t="s">
        <v>6327</v>
      </c>
      <c r="S170" s="99">
        <v>44562.807939814818</v>
      </c>
      <c r="T170" s="99">
        <v>44562.807939814818</v>
      </c>
    </row>
    <row r="171" spans="1:20" x14ac:dyDescent="0.2">
      <c r="A171">
        <v>10114</v>
      </c>
      <c r="B171" t="s">
        <v>3285</v>
      </c>
      <c r="C171">
        <v>1</v>
      </c>
      <c r="D171">
        <v>1</v>
      </c>
      <c r="E171">
        <v>1900</v>
      </c>
      <c r="F171" t="s">
        <v>392</v>
      </c>
      <c r="G171" s="98">
        <v>39041</v>
      </c>
      <c r="H171">
        <v>20</v>
      </c>
      <c r="I171">
        <v>11</v>
      </c>
      <c r="J171">
        <v>2006</v>
      </c>
      <c r="K171" t="s">
        <v>332</v>
      </c>
      <c r="L171">
        <v>0</v>
      </c>
      <c r="M171" t="s">
        <v>106</v>
      </c>
      <c r="N171" t="s">
        <v>6494</v>
      </c>
      <c r="O171" t="s">
        <v>6327</v>
      </c>
      <c r="P171" t="s">
        <v>6327</v>
      </c>
      <c r="Q171" t="s">
        <v>6327</v>
      </c>
      <c r="R171" t="s">
        <v>6327</v>
      </c>
      <c r="S171" s="99">
        <v>44562.796782407408</v>
      </c>
      <c r="T171" s="99">
        <v>44562.796782407408</v>
      </c>
    </row>
    <row r="172" spans="1:20" x14ac:dyDescent="0.2">
      <c r="A172">
        <v>10112</v>
      </c>
      <c r="B172" t="s">
        <v>216</v>
      </c>
      <c r="C172">
        <v>2</v>
      </c>
      <c r="D172">
        <v>2</v>
      </c>
      <c r="E172">
        <v>1996</v>
      </c>
      <c r="F172" t="s">
        <v>7496</v>
      </c>
      <c r="G172" s="98">
        <v>38546</v>
      </c>
      <c r="H172">
        <v>13</v>
      </c>
      <c r="I172">
        <v>7</v>
      </c>
      <c r="J172">
        <v>2005</v>
      </c>
      <c r="K172" t="s">
        <v>332</v>
      </c>
      <c r="L172">
        <v>1</v>
      </c>
      <c r="M172" t="s">
        <v>106</v>
      </c>
      <c r="N172" t="s">
        <v>6331</v>
      </c>
      <c r="O172" t="s">
        <v>6327</v>
      </c>
      <c r="P172" t="s">
        <v>6327</v>
      </c>
      <c r="Q172" t="s">
        <v>6327</v>
      </c>
      <c r="R172" t="s">
        <v>6348</v>
      </c>
      <c r="S172" s="99">
        <v>44562.791956018518</v>
      </c>
      <c r="T172" s="99">
        <v>44562.791956018518</v>
      </c>
    </row>
    <row r="173" spans="1:20" x14ac:dyDescent="0.2">
      <c r="A173">
        <v>10111</v>
      </c>
      <c r="B173" t="s">
        <v>5418</v>
      </c>
      <c r="C173">
        <v>12</v>
      </c>
      <c r="D173">
        <v>12</v>
      </c>
      <c r="E173">
        <v>1997</v>
      </c>
      <c r="F173" t="s">
        <v>6414</v>
      </c>
      <c r="G173" s="98">
        <v>38627</v>
      </c>
      <c r="H173">
        <v>2</v>
      </c>
      <c r="I173">
        <v>10</v>
      </c>
      <c r="J173">
        <v>2005</v>
      </c>
      <c r="K173" t="s">
        <v>332</v>
      </c>
      <c r="L173">
        <v>1</v>
      </c>
      <c r="M173" t="s">
        <v>106</v>
      </c>
      <c r="N173" t="s">
        <v>6331</v>
      </c>
      <c r="O173" t="s">
        <v>6327</v>
      </c>
      <c r="P173" t="s">
        <v>6327</v>
      </c>
      <c r="Q173" t="s">
        <v>6327</v>
      </c>
      <c r="R173" t="s">
        <v>6348</v>
      </c>
      <c r="S173" s="99">
        <v>44710.572905092595</v>
      </c>
      <c r="T173" s="99">
        <v>44562.790810185186</v>
      </c>
    </row>
    <row r="174" spans="1:20" x14ac:dyDescent="0.2">
      <c r="A174">
        <v>10110</v>
      </c>
      <c r="B174" t="s">
        <v>1646</v>
      </c>
      <c r="C174">
        <v>1</v>
      </c>
      <c r="D174">
        <v>1</v>
      </c>
      <c r="E174">
        <v>1975</v>
      </c>
      <c r="F174" t="s">
        <v>460</v>
      </c>
      <c r="G174" s="98">
        <v>39294</v>
      </c>
      <c r="H174">
        <v>31</v>
      </c>
      <c r="I174">
        <v>7</v>
      </c>
      <c r="J174">
        <v>2007</v>
      </c>
      <c r="K174" t="s">
        <v>332</v>
      </c>
      <c r="L174">
        <v>0</v>
      </c>
      <c r="M174" t="s">
        <v>106</v>
      </c>
      <c r="N174" t="s">
        <v>6413</v>
      </c>
      <c r="O174" t="s">
        <v>6327</v>
      </c>
      <c r="P174" t="s">
        <v>6327</v>
      </c>
      <c r="Q174" t="s">
        <v>6327</v>
      </c>
      <c r="R174" t="s">
        <v>6327</v>
      </c>
      <c r="S174" s="99">
        <v>44562.771932870368</v>
      </c>
      <c r="T174" s="99">
        <v>44562.771932870368</v>
      </c>
    </row>
    <row r="175" spans="1:20" x14ac:dyDescent="0.2">
      <c r="A175">
        <v>10109</v>
      </c>
      <c r="B175" t="s">
        <v>386</v>
      </c>
      <c r="C175">
        <v>1</v>
      </c>
      <c r="D175">
        <v>1</v>
      </c>
      <c r="E175">
        <v>1995</v>
      </c>
      <c r="F175" t="s">
        <v>8734</v>
      </c>
      <c r="G175" s="98">
        <v>41349</v>
      </c>
      <c r="H175">
        <v>16</v>
      </c>
      <c r="I175">
        <v>3</v>
      </c>
      <c r="J175">
        <v>2013</v>
      </c>
      <c r="K175" t="s">
        <v>332</v>
      </c>
      <c r="L175">
        <v>0</v>
      </c>
      <c r="M175" t="s">
        <v>106</v>
      </c>
      <c r="N175" t="s">
        <v>6331</v>
      </c>
      <c r="O175" t="s">
        <v>6327</v>
      </c>
      <c r="P175" t="s">
        <v>6327</v>
      </c>
      <c r="Q175" t="s">
        <v>6327</v>
      </c>
      <c r="R175" t="s">
        <v>6440</v>
      </c>
      <c r="S175" s="99">
        <v>44562.771365740744</v>
      </c>
      <c r="T175" s="99">
        <v>44562.771365740744</v>
      </c>
    </row>
    <row r="176" spans="1:20" x14ac:dyDescent="0.2">
      <c r="A176">
        <v>10108</v>
      </c>
      <c r="B176" t="s">
        <v>740</v>
      </c>
      <c r="C176">
        <v>22</v>
      </c>
      <c r="D176">
        <v>6</v>
      </c>
      <c r="E176">
        <v>2011</v>
      </c>
      <c r="F176" t="s">
        <v>741</v>
      </c>
      <c r="G176" s="98">
        <v>40234</v>
      </c>
      <c r="H176">
        <v>25</v>
      </c>
      <c r="I176">
        <v>2</v>
      </c>
      <c r="J176">
        <v>2010</v>
      </c>
      <c r="K176" t="s">
        <v>332</v>
      </c>
      <c r="L176">
        <v>0</v>
      </c>
      <c r="M176" t="s">
        <v>106</v>
      </c>
      <c r="N176" t="s">
        <v>6331</v>
      </c>
      <c r="O176" t="s">
        <v>7861</v>
      </c>
      <c r="P176" t="s">
        <v>6393</v>
      </c>
      <c r="Q176" t="s">
        <v>6393</v>
      </c>
      <c r="R176" t="s">
        <v>6390</v>
      </c>
      <c r="S176" s="99">
        <v>44621.948831018519</v>
      </c>
      <c r="T176" s="99">
        <v>44562.770810185182</v>
      </c>
    </row>
    <row r="177" spans="1:20" x14ac:dyDescent="0.2">
      <c r="A177">
        <v>10107</v>
      </c>
      <c r="B177" t="s">
        <v>4245</v>
      </c>
      <c r="C177">
        <v>31</v>
      </c>
      <c r="D177">
        <v>10</v>
      </c>
      <c r="E177">
        <v>1995</v>
      </c>
      <c r="F177" t="s">
        <v>540</v>
      </c>
      <c r="G177" s="98">
        <v>1</v>
      </c>
      <c r="H177">
        <v>1</v>
      </c>
      <c r="I177">
        <v>1</v>
      </c>
      <c r="J177">
        <v>1900</v>
      </c>
      <c r="K177" t="s">
        <v>332</v>
      </c>
      <c r="L177">
        <v>0</v>
      </c>
      <c r="M177" t="s">
        <v>106</v>
      </c>
      <c r="N177" t="s">
        <v>6691</v>
      </c>
      <c r="O177" t="s">
        <v>6327</v>
      </c>
      <c r="P177" t="s">
        <v>6327</v>
      </c>
      <c r="Q177" t="s">
        <v>6327</v>
      </c>
      <c r="R177" t="s">
        <v>6327</v>
      </c>
      <c r="S177" s="99">
        <v>44655.801689814813</v>
      </c>
      <c r="T177" s="99">
        <v>44561.484583333331</v>
      </c>
    </row>
    <row r="178" spans="1:20" x14ac:dyDescent="0.2">
      <c r="A178">
        <v>10106</v>
      </c>
      <c r="B178" t="s">
        <v>305</v>
      </c>
      <c r="C178">
        <v>1</v>
      </c>
      <c r="D178">
        <v>1</v>
      </c>
      <c r="E178">
        <v>2009</v>
      </c>
      <c r="F178" t="s">
        <v>306</v>
      </c>
      <c r="G178" s="98">
        <v>38989</v>
      </c>
      <c r="H178">
        <v>29</v>
      </c>
      <c r="I178">
        <v>9</v>
      </c>
      <c r="J178">
        <v>2006</v>
      </c>
      <c r="K178" t="s">
        <v>332</v>
      </c>
      <c r="L178">
        <v>0</v>
      </c>
      <c r="M178" t="s">
        <v>79</v>
      </c>
      <c r="N178" t="s">
        <v>6331</v>
      </c>
      <c r="O178" t="s">
        <v>6327</v>
      </c>
      <c r="P178" t="s">
        <v>6327</v>
      </c>
      <c r="Q178" t="s">
        <v>6327</v>
      </c>
      <c r="R178" t="s">
        <v>6376</v>
      </c>
      <c r="S178" s="99">
        <v>44708.716631944444</v>
      </c>
      <c r="T178" s="99">
        <v>44561.484409722223</v>
      </c>
    </row>
    <row r="179" spans="1:20" x14ac:dyDescent="0.2">
      <c r="A179">
        <v>10105</v>
      </c>
      <c r="B179" t="s">
        <v>5720</v>
      </c>
      <c r="C179">
        <v>1</v>
      </c>
      <c r="D179">
        <v>1</v>
      </c>
      <c r="E179">
        <v>1993</v>
      </c>
      <c r="F179" t="s">
        <v>543</v>
      </c>
      <c r="G179" s="98">
        <v>1</v>
      </c>
      <c r="H179">
        <v>1</v>
      </c>
      <c r="I179">
        <v>1</v>
      </c>
      <c r="J179">
        <v>1900</v>
      </c>
      <c r="K179" t="s">
        <v>332</v>
      </c>
      <c r="L179">
        <v>0</v>
      </c>
      <c r="M179" t="s">
        <v>106</v>
      </c>
      <c r="N179" t="s">
        <v>6331</v>
      </c>
      <c r="O179" t="s">
        <v>6327</v>
      </c>
      <c r="P179" t="s">
        <v>6327</v>
      </c>
      <c r="Q179" t="s">
        <v>6327</v>
      </c>
      <c r="R179" t="s">
        <v>6421</v>
      </c>
      <c r="S179" s="99">
        <v>44655.801435185182</v>
      </c>
      <c r="T179" s="99">
        <v>44561.477476851855</v>
      </c>
    </row>
    <row r="180" spans="1:20" x14ac:dyDescent="0.2">
      <c r="A180">
        <v>10104</v>
      </c>
      <c r="B180" t="s">
        <v>758</v>
      </c>
      <c r="C180">
        <v>30</v>
      </c>
      <c r="D180">
        <v>6</v>
      </c>
      <c r="E180">
        <v>1946</v>
      </c>
      <c r="F180" t="s">
        <v>7393</v>
      </c>
      <c r="G180" s="98">
        <v>1</v>
      </c>
      <c r="H180">
        <v>1</v>
      </c>
      <c r="I180">
        <v>1</v>
      </c>
      <c r="J180">
        <v>1900</v>
      </c>
      <c r="K180" t="s">
        <v>332</v>
      </c>
      <c r="L180">
        <v>0</v>
      </c>
      <c r="M180" t="s">
        <v>106</v>
      </c>
      <c r="N180" t="s">
        <v>6331</v>
      </c>
      <c r="O180" t="s">
        <v>6327</v>
      </c>
      <c r="P180" t="s">
        <v>6327</v>
      </c>
      <c r="Q180" t="s">
        <v>6327</v>
      </c>
      <c r="R180" t="s">
        <v>6327</v>
      </c>
      <c r="S180" s="99">
        <v>44655.80133101852</v>
      </c>
      <c r="T180" s="99">
        <v>44561.477256944447</v>
      </c>
    </row>
    <row r="181" spans="1:20" x14ac:dyDescent="0.2">
      <c r="A181">
        <v>10103</v>
      </c>
      <c r="B181" t="s">
        <v>1013</v>
      </c>
      <c r="C181">
        <v>18</v>
      </c>
      <c r="D181">
        <v>8</v>
      </c>
      <c r="E181">
        <v>2003</v>
      </c>
      <c r="F181" t="s">
        <v>1014</v>
      </c>
      <c r="G181" s="98">
        <v>1</v>
      </c>
      <c r="H181">
        <v>1</v>
      </c>
      <c r="I181">
        <v>1</v>
      </c>
      <c r="J181">
        <v>1900</v>
      </c>
      <c r="K181" t="s">
        <v>892</v>
      </c>
      <c r="L181">
        <v>0</v>
      </c>
      <c r="M181" t="s">
        <v>106</v>
      </c>
      <c r="N181" t="s">
        <v>6331</v>
      </c>
      <c r="O181" t="s">
        <v>6895</v>
      </c>
      <c r="P181" t="s">
        <v>6440</v>
      </c>
      <c r="Q181" t="s">
        <v>6370</v>
      </c>
      <c r="R181" t="s">
        <v>6348</v>
      </c>
      <c r="S181" s="99">
        <v>44791.49728009259</v>
      </c>
      <c r="T181" s="99">
        <v>44561.476990740739</v>
      </c>
    </row>
    <row r="182" spans="1:20" x14ac:dyDescent="0.2">
      <c r="A182">
        <v>10102</v>
      </c>
      <c r="B182" t="s">
        <v>6167</v>
      </c>
      <c r="C182">
        <v>17</v>
      </c>
      <c r="D182">
        <v>10</v>
      </c>
      <c r="E182">
        <v>1997</v>
      </c>
      <c r="F182" t="s">
        <v>9051</v>
      </c>
      <c r="G182" s="98">
        <v>39055</v>
      </c>
      <c r="H182">
        <v>4</v>
      </c>
      <c r="I182">
        <v>12</v>
      </c>
      <c r="J182">
        <v>2006</v>
      </c>
      <c r="K182" t="s">
        <v>332</v>
      </c>
      <c r="L182">
        <v>0</v>
      </c>
      <c r="M182" t="s">
        <v>79</v>
      </c>
      <c r="N182" t="s">
        <v>6331</v>
      </c>
      <c r="O182" t="s">
        <v>6327</v>
      </c>
      <c r="P182" t="s">
        <v>6327</v>
      </c>
      <c r="Q182" t="s">
        <v>6327</v>
      </c>
      <c r="R182" t="s">
        <v>6393</v>
      </c>
      <c r="S182" s="99">
        <v>44708.715879629628</v>
      </c>
      <c r="T182" s="99">
        <v>44561.476539351854</v>
      </c>
    </row>
    <row r="183" spans="1:20" x14ac:dyDescent="0.2">
      <c r="A183">
        <v>10101</v>
      </c>
      <c r="B183" t="s">
        <v>2685</v>
      </c>
      <c r="C183">
        <v>19</v>
      </c>
      <c r="D183">
        <v>11</v>
      </c>
      <c r="E183">
        <v>1998</v>
      </c>
      <c r="F183" t="s">
        <v>7555</v>
      </c>
      <c r="G183" s="98">
        <v>41315</v>
      </c>
      <c r="H183">
        <v>10</v>
      </c>
      <c r="I183">
        <v>2</v>
      </c>
      <c r="J183">
        <v>2013</v>
      </c>
      <c r="K183" t="s">
        <v>332</v>
      </c>
      <c r="L183">
        <v>0</v>
      </c>
      <c r="M183" t="s">
        <v>56</v>
      </c>
      <c r="N183" t="s">
        <v>6331</v>
      </c>
      <c r="O183" t="s">
        <v>6327</v>
      </c>
      <c r="P183" t="s">
        <v>6327</v>
      </c>
      <c r="Q183" t="s">
        <v>6327</v>
      </c>
      <c r="R183" t="s">
        <v>6386</v>
      </c>
      <c r="S183" s="99">
        <v>44538.548587962963</v>
      </c>
      <c r="T183" s="99">
        <v>44538.548587962963</v>
      </c>
    </row>
    <row r="184" spans="1:20" x14ac:dyDescent="0.2">
      <c r="A184">
        <v>10100</v>
      </c>
      <c r="B184" t="s">
        <v>283</v>
      </c>
      <c r="C184">
        <v>1</v>
      </c>
      <c r="D184">
        <v>1</v>
      </c>
      <c r="E184">
        <v>1998</v>
      </c>
      <c r="F184" t="s">
        <v>284</v>
      </c>
      <c r="G184" s="98">
        <v>35255</v>
      </c>
      <c r="H184">
        <v>9</v>
      </c>
      <c r="I184">
        <v>7</v>
      </c>
      <c r="J184">
        <v>1996</v>
      </c>
      <c r="K184" t="s">
        <v>332</v>
      </c>
      <c r="L184">
        <v>0</v>
      </c>
      <c r="M184" t="s">
        <v>285</v>
      </c>
      <c r="N184" t="s">
        <v>6331</v>
      </c>
      <c r="O184" t="s">
        <v>8605</v>
      </c>
      <c r="P184" t="s">
        <v>6455</v>
      </c>
      <c r="Q184" t="s">
        <v>6455</v>
      </c>
      <c r="R184" t="s">
        <v>6486</v>
      </c>
      <c r="S184" s="99">
        <v>44813.423425925925</v>
      </c>
      <c r="T184" s="99">
        <v>44535.370636574073</v>
      </c>
    </row>
    <row r="185" spans="1:20" x14ac:dyDescent="0.2">
      <c r="A185">
        <v>10099</v>
      </c>
      <c r="B185" t="s">
        <v>3125</v>
      </c>
      <c r="C185">
        <v>2</v>
      </c>
      <c r="D185">
        <v>10</v>
      </c>
      <c r="E185">
        <v>1988</v>
      </c>
      <c r="F185" t="s">
        <v>7761</v>
      </c>
      <c r="G185" s="98">
        <v>39448</v>
      </c>
      <c r="H185">
        <v>1</v>
      </c>
      <c r="I185">
        <v>1</v>
      </c>
      <c r="J185">
        <v>2008</v>
      </c>
      <c r="K185" t="s">
        <v>332</v>
      </c>
      <c r="L185">
        <v>0</v>
      </c>
      <c r="M185" t="s">
        <v>106</v>
      </c>
      <c r="N185" t="s">
        <v>6331</v>
      </c>
      <c r="O185" t="s">
        <v>6327</v>
      </c>
      <c r="P185" t="s">
        <v>6327</v>
      </c>
      <c r="Q185" t="s">
        <v>6327</v>
      </c>
      <c r="R185" t="s">
        <v>6386</v>
      </c>
      <c r="S185" s="99">
        <v>44532.022199074076</v>
      </c>
      <c r="T185" s="99">
        <v>44532.022199074076</v>
      </c>
    </row>
    <row r="186" spans="1:20" x14ac:dyDescent="0.2">
      <c r="A186">
        <v>10098</v>
      </c>
      <c r="B186" t="s">
        <v>812</v>
      </c>
      <c r="C186">
        <v>1</v>
      </c>
      <c r="D186">
        <v>1</v>
      </c>
      <c r="E186">
        <v>2007</v>
      </c>
      <c r="F186" t="s">
        <v>755</v>
      </c>
      <c r="G186" s="98">
        <v>39814</v>
      </c>
      <c r="H186">
        <v>1</v>
      </c>
      <c r="I186">
        <v>1</v>
      </c>
      <c r="J186">
        <v>2009</v>
      </c>
      <c r="K186" t="s">
        <v>332</v>
      </c>
      <c r="L186">
        <v>0</v>
      </c>
      <c r="M186" t="s">
        <v>106</v>
      </c>
      <c r="N186" t="s">
        <v>6331</v>
      </c>
      <c r="O186" t="s">
        <v>6681</v>
      </c>
      <c r="P186" t="s">
        <v>6440</v>
      </c>
      <c r="Q186" t="s">
        <v>6440</v>
      </c>
      <c r="R186" t="s">
        <v>6380</v>
      </c>
      <c r="S186" s="99">
        <v>44532.009247685186</v>
      </c>
      <c r="T186" s="99">
        <v>44532.009247685186</v>
      </c>
    </row>
    <row r="187" spans="1:20" x14ac:dyDescent="0.2">
      <c r="A187">
        <v>10097</v>
      </c>
      <c r="B187" t="s">
        <v>5185</v>
      </c>
      <c r="C187">
        <v>1</v>
      </c>
      <c r="D187">
        <v>1</v>
      </c>
      <c r="E187">
        <v>2006</v>
      </c>
      <c r="F187" t="s">
        <v>7189</v>
      </c>
      <c r="G187" s="98">
        <v>39972</v>
      </c>
      <c r="H187">
        <v>8</v>
      </c>
      <c r="I187">
        <v>6</v>
      </c>
      <c r="J187">
        <v>2009</v>
      </c>
      <c r="K187" t="s">
        <v>332</v>
      </c>
      <c r="L187">
        <v>0</v>
      </c>
      <c r="M187" t="s">
        <v>106</v>
      </c>
      <c r="N187" t="s">
        <v>6382</v>
      </c>
      <c r="O187" t="s">
        <v>6327</v>
      </c>
      <c r="P187" t="s">
        <v>6327</v>
      </c>
      <c r="Q187" t="s">
        <v>6327</v>
      </c>
      <c r="R187" t="s">
        <v>6327</v>
      </c>
      <c r="S187" s="99">
        <v>44532.008553240739</v>
      </c>
      <c r="T187" s="99">
        <v>44532.008553240739</v>
      </c>
    </row>
    <row r="188" spans="1:20" x14ac:dyDescent="0.2">
      <c r="A188">
        <v>10096</v>
      </c>
      <c r="B188" t="s">
        <v>807</v>
      </c>
      <c r="C188">
        <v>7</v>
      </c>
      <c r="D188">
        <v>12</v>
      </c>
      <c r="E188">
        <v>1985</v>
      </c>
      <c r="F188" t="s">
        <v>808</v>
      </c>
      <c r="G188" s="98">
        <v>39860</v>
      </c>
      <c r="H188">
        <v>16</v>
      </c>
      <c r="I188">
        <v>2</v>
      </c>
      <c r="J188">
        <v>2009</v>
      </c>
      <c r="K188" t="s">
        <v>332</v>
      </c>
      <c r="L188">
        <v>0</v>
      </c>
      <c r="M188" t="s">
        <v>106</v>
      </c>
      <c r="N188" t="s">
        <v>6331</v>
      </c>
      <c r="O188" t="s">
        <v>7557</v>
      </c>
      <c r="P188" t="s">
        <v>6440</v>
      </c>
      <c r="Q188" t="s">
        <v>6440</v>
      </c>
      <c r="R188" t="s">
        <v>6390</v>
      </c>
      <c r="S188" s="99">
        <v>44532.008032407408</v>
      </c>
      <c r="T188" s="99">
        <v>44532.008032407408</v>
      </c>
    </row>
    <row r="189" spans="1:20" x14ac:dyDescent="0.2">
      <c r="A189">
        <v>10095</v>
      </c>
      <c r="B189" t="s">
        <v>3848</v>
      </c>
      <c r="C189">
        <v>2</v>
      </c>
      <c r="D189">
        <v>1</v>
      </c>
      <c r="E189">
        <v>1990</v>
      </c>
      <c r="F189" t="s">
        <v>7101</v>
      </c>
      <c r="G189" s="98">
        <v>38353</v>
      </c>
      <c r="H189">
        <v>1</v>
      </c>
      <c r="I189">
        <v>1</v>
      </c>
      <c r="J189">
        <v>2005</v>
      </c>
      <c r="K189" t="s">
        <v>892</v>
      </c>
      <c r="L189">
        <v>1</v>
      </c>
      <c r="M189" t="s">
        <v>106</v>
      </c>
      <c r="N189" t="s">
        <v>6331</v>
      </c>
      <c r="O189" t="s">
        <v>6327</v>
      </c>
      <c r="P189" t="s">
        <v>6327</v>
      </c>
      <c r="Q189" t="s">
        <v>6530</v>
      </c>
      <c r="R189" t="s">
        <v>6390</v>
      </c>
      <c r="S189" s="99">
        <v>44531.975289351853</v>
      </c>
      <c r="T189" s="99">
        <v>44531.975289351853</v>
      </c>
    </row>
    <row r="190" spans="1:20" x14ac:dyDescent="0.2">
      <c r="A190">
        <v>10094</v>
      </c>
      <c r="B190" t="s">
        <v>3363</v>
      </c>
      <c r="C190">
        <v>1</v>
      </c>
      <c r="D190">
        <v>1</v>
      </c>
      <c r="E190">
        <v>1970</v>
      </c>
      <c r="F190" t="s">
        <v>7910</v>
      </c>
      <c r="G190" s="98">
        <v>31261</v>
      </c>
      <c r="H190">
        <v>2</v>
      </c>
      <c r="I190">
        <v>8</v>
      </c>
      <c r="J190">
        <v>1985</v>
      </c>
      <c r="K190" t="s">
        <v>332</v>
      </c>
      <c r="L190">
        <v>1</v>
      </c>
      <c r="M190" t="s">
        <v>106</v>
      </c>
      <c r="N190" t="s">
        <v>6331</v>
      </c>
      <c r="O190" t="s">
        <v>6327</v>
      </c>
      <c r="P190" t="s">
        <v>6327</v>
      </c>
      <c r="Q190" t="s">
        <v>7911</v>
      </c>
      <c r="R190" t="s">
        <v>6393</v>
      </c>
      <c r="S190" s="99">
        <v>44531.967488425929</v>
      </c>
      <c r="T190" s="99">
        <v>44531.967488425929</v>
      </c>
    </row>
    <row r="191" spans="1:20" x14ac:dyDescent="0.2">
      <c r="A191">
        <v>10093</v>
      </c>
      <c r="B191" t="s">
        <v>3768</v>
      </c>
      <c r="C191">
        <v>17</v>
      </c>
      <c r="D191">
        <v>4</v>
      </c>
      <c r="E191">
        <v>1970</v>
      </c>
      <c r="F191" t="s">
        <v>336</v>
      </c>
      <c r="G191" s="98">
        <v>30132</v>
      </c>
      <c r="H191">
        <v>30</v>
      </c>
      <c r="I191">
        <v>6</v>
      </c>
      <c r="J191">
        <v>1982</v>
      </c>
      <c r="K191" t="s">
        <v>332</v>
      </c>
      <c r="L191">
        <v>1</v>
      </c>
      <c r="M191" t="s">
        <v>106</v>
      </c>
      <c r="N191" t="s">
        <v>6331</v>
      </c>
      <c r="O191" t="s">
        <v>6327</v>
      </c>
      <c r="P191" t="s">
        <v>6327</v>
      </c>
      <c r="Q191" t="s">
        <v>7729</v>
      </c>
      <c r="R191" t="s">
        <v>6329</v>
      </c>
      <c r="S191" s="99">
        <v>44531.96671296296</v>
      </c>
      <c r="T191" s="99">
        <v>44531.96671296296</v>
      </c>
    </row>
    <row r="192" spans="1:20" x14ac:dyDescent="0.2">
      <c r="A192">
        <v>10092</v>
      </c>
      <c r="B192" t="s">
        <v>5717</v>
      </c>
      <c r="C192">
        <v>1</v>
      </c>
      <c r="D192">
        <v>1</v>
      </c>
      <c r="E192">
        <v>2002</v>
      </c>
      <c r="F192" t="s">
        <v>7615</v>
      </c>
      <c r="G192" s="98">
        <v>35796</v>
      </c>
      <c r="H192">
        <v>1</v>
      </c>
      <c r="I192">
        <v>1</v>
      </c>
      <c r="J192">
        <v>1998</v>
      </c>
      <c r="K192" t="s">
        <v>332</v>
      </c>
      <c r="L192">
        <v>1</v>
      </c>
      <c r="M192" t="s">
        <v>106</v>
      </c>
      <c r="N192" t="s">
        <v>6549</v>
      </c>
      <c r="O192" t="s">
        <v>6327</v>
      </c>
      <c r="P192" t="s">
        <v>6327</v>
      </c>
      <c r="Q192" t="s">
        <v>6327</v>
      </c>
      <c r="R192" t="s">
        <v>6327</v>
      </c>
      <c r="S192" s="99">
        <v>44531.965740740743</v>
      </c>
      <c r="T192" s="99">
        <v>44531.965740740743</v>
      </c>
    </row>
    <row r="193" spans="1:20" x14ac:dyDescent="0.2">
      <c r="A193">
        <v>10091</v>
      </c>
      <c r="B193" t="s">
        <v>758</v>
      </c>
      <c r="C193">
        <v>5</v>
      </c>
      <c r="D193">
        <v>4</v>
      </c>
      <c r="E193">
        <v>2013</v>
      </c>
      <c r="F193" t="s">
        <v>7210</v>
      </c>
      <c r="G193" s="98">
        <v>1</v>
      </c>
      <c r="H193">
        <v>1</v>
      </c>
      <c r="I193">
        <v>1</v>
      </c>
      <c r="J193">
        <v>1900</v>
      </c>
      <c r="K193" t="s">
        <v>892</v>
      </c>
      <c r="L193">
        <v>0</v>
      </c>
      <c r="M193" t="s">
        <v>106</v>
      </c>
      <c r="N193" t="s">
        <v>6331</v>
      </c>
      <c r="O193" t="s">
        <v>6327</v>
      </c>
      <c r="P193" t="s">
        <v>6327</v>
      </c>
      <c r="Q193" t="s">
        <v>6327</v>
      </c>
      <c r="R193" t="s">
        <v>6327</v>
      </c>
      <c r="S193" s="99">
        <v>44655.800763888888</v>
      </c>
      <c r="T193" s="99">
        <v>44530.583506944444</v>
      </c>
    </row>
    <row r="194" spans="1:20" x14ac:dyDescent="0.2">
      <c r="A194">
        <v>10090</v>
      </c>
      <c r="B194" t="s">
        <v>1877</v>
      </c>
      <c r="C194">
        <v>1</v>
      </c>
      <c r="D194">
        <v>1</v>
      </c>
      <c r="E194">
        <v>1998</v>
      </c>
      <c r="F194" t="s">
        <v>1018</v>
      </c>
      <c r="G194" s="98">
        <v>34494</v>
      </c>
      <c r="H194">
        <v>9</v>
      </c>
      <c r="I194">
        <v>6</v>
      </c>
      <c r="J194">
        <v>1994</v>
      </c>
      <c r="K194" t="s">
        <v>332</v>
      </c>
      <c r="L194">
        <v>1</v>
      </c>
      <c r="M194" t="s">
        <v>106</v>
      </c>
      <c r="N194" t="s">
        <v>6331</v>
      </c>
      <c r="O194" t="s">
        <v>6327</v>
      </c>
      <c r="P194" t="s">
        <v>6327</v>
      </c>
      <c r="Q194" t="s">
        <v>6395</v>
      </c>
      <c r="R194" t="s">
        <v>6404</v>
      </c>
      <c r="S194" s="99">
        <v>44655.800011574072</v>
      </c>
      <c r="T194" s="99">
        <v>44530.582094907404</v>
      </c>
    </row>
    <row r="195" spans="1:20" x14ac:dyDescent="0.2">
      <c r="A195">
        <v>10089</v>
      </c>
      <c r="B195" t="s">
        <v>887</v>
      </c>
      <c r="C195">
        <v>1</v>
      </c>
      <c r="D195">
        <v>7</v>
      </c>
      <c r="E195">
        <v>1991</v>
      </c>
      <c r="F195" t="s">
        <v>888</v>
      </c>
      <c r="G195" s="98">
        <v>1</v>
      </c>
      <c r="H195">
        <v>1</v>
      </c>
      <c r="I195">
        <v>1</v>
      </c>
      <c r="J195">
        <v>1900</v>
      </c>
      <c r="K195" t="s">
        <v>332</v>
      </c>
      <c r="L195">
        <v>0</v>
      </c>
      <c r="M195" t="s">
        <v>106</v>
      </c>
      <c r="N195" t="s">
        <v>6331</v>
      </c>
      <c r="O195" t="s">
        <v>8501</v>
      </c>
      <c r="P195" t="s">
        <v>6348</v>
      </c>
      <c r="Q195" t="s">
        <v>6348</v>
      </c>
      <c r="R195" t="s">
        <v>6380</v>
      </c>
      <c r="S195" s="99">
        <v>44655.800462962965</v>
      </c>
      <c r="T195" s="99">
        <v>44530.581793981481</v>
      </c>
    </row>
    <row r="196" spans="1:20" x14ac:dyDescent="0.2">
      <c r="A196">
        <v>10088</v>
      </c>
      <c r="B196" t="s">
        <v>3189</v>
      </c>
      <c r="C196">
        <v>1</v>
      </c>
      <c r="D196">
        <v>1</v>
      </c>
      <c r="E196">
        <v>1941</v>
      </c>
      <c r="F196" t="s">
        <v>982</v>
      </c>
      <c r="G196" s="98">
        <v>1</v>
      </c>
      <c r="H196">
        <v>1</v>
      </c>
      <c r="I196">
        <v>1</v>
      </c>
      <c r="J196">
        <v>1900</v>
      </c>
      <c r="K196" t="s">
        <v>892</v>
      </c>
      <c r="L196">
        <v>0</v>
      </c>
      <c r="M196" t="s">
        <v>106</v>
      </c>
      <c r="N196" t="s">
        <v>6549</v>
      </c>
      <c r="O196" t="s">
        <v>6327</v>
      </c>
      <c r="P196" t="s">
        <v>6327</v>
      </c>
      <c r="Q196" t="s">
        <v>6327</v>
      </c>
      <c r="R196" t="s">
        <v>6327</v>
      </c>
      <c r="S196" s="99">
        <v>44655.800324074073</v>
      </c>
      <c r="T196" s="99">
        <v>44530.581516203703</v>
      </c>
    </row>
    <row r="197" spans="1:20" x14ac:dyDescent="0.2">
      <c r="A197">
        <v>10087</v>
      </c>
      <c r="B197" t="s">
        <v>373</v>
      </c>
      <c r="C197">
        <v>1</v>
      </c>
      <c r="D197">
        <v>1</v>
      </c>
      <c r="E197">
        <v>1990</v>
      </c>
      <c r="F197" t="s">
        <v>889</v>
      </c>
      <c r="G197" s="98">
        <v>1</v>
      </c>
      <c r="H197">
        <v>1</v>
      </c>
      <c r="I197">
        <v>1</v>
      </c>
      <c r="J197">
        <v>1900</v>
      </c>
      <c r="K197" t="s">
        <v>332</v>
      </c>
      <c r="L197">
        <v>0</v>
      </c>
      <c r="M197" t="s">
        <v>106</v>
      </c>
      <c r="N197" t="s">
        <v>6331</v>
      </c>
      <c r="O197" t="s">
        <v>8874</v>
      </c>
      <c r="P197" t="s">
        <v>6348</v>
      </c>
      <c r="Q197" t="s">
        <v>6348</v>
      </c>
      <c r="R197" t="s">
        <v>6374</v>
      </c>
      <c r="S197" s="99">
        <v>44655.800925925927</v>
      </c>
      <c r="T197" s="99">
        <v>44530.581180555557</v>
      </c>
    </row>
    <row r="198" spans="1:20" x14ac:dyDescent="0.2">
      <c r="A198">
        <v>10086</v>
      </c>
      <c r="B198" t="s">
        <v>6227</v>
      </c>
      <c r="C198">
        <v>23</v>
      </c>
      <c r="D198">
        <v>3</v>
      </c>
      <c r="E198">
        <v>2010</v>
      </c>
      <c r="F198" t="s">
        <v>6775</v>
      </c>
      <c r="G198" s="98">
        <v>40940</v>
      </c>
      <c r="H198">
        <v>1</v>
      </c>
      <c r="I198">
        <v>2</v>
      </c>
      <c r="J198">
        <v>2012</v>
      </c>
      <c r="K198" t="s">
        <v>332</v>
      </c>
      <c r="L198">
        <v>0</v>
      </c>
      <c r="M198" t="s">
        <v>25</v>
      </c>
      <c r="N198" t="s">
        <v>6331</v>
      </c>
      <c r="O198" t="s">
        <v>6327</v>
      </c>
      <c r="P198" t="s">
        <v>6327</v>
      </c>
      <c r="Q198" t="s">
        <v>6327</v>
      </c>
      <c r="R198" t="s">
        <v>6386</v>
      </c>
      <c r="S198" s="99">
        <v>44379.747870370367</v>
      </c>
      <c r="T198" s="99">
        <v>43709.543043981481</v>
      </c>
    </row>
    <row r="199" spans="1:20" x14ac:dyDescent="0.2">
      <c r="A199">
        <v>10085</v>
      </c>
      <c r="B199" t="s">
        <v>1985</v>
      </c>
      <c r="C199">
        <v>1</v>
      </c>
      <c r="D199">
        <v>7</v>
      </c>
      <c r="E199">
        <v>1980</v>
      </c>
      <c r="F199" t="s">
        <v>353</v>
      </c>
      <c r="G199" s="98">
        <v>39554</v>
      </c>
      <c r="H199">
        <v>16</v>
      </c>
      <c r="I199">
        <v>4</v>
      </c>
      <c r="J199">
        <v>2008</v>
      </c>
      <c r="K199" t="s">
        <v>332</v>
      </c>
      <c r="L199">
        <v>0</v>
      </c>
      <c r="M199" t="s">
        <v>76</v>
      </c>
      <c r="N199" t="s">
        <v>6382</v>
      </c>
      <c r="O199" t="s">
        <v>6327</v>
      </c>
      <c r="P199" t="s">
        <v>6327</v>
      </c>
      <c r="Q199" t="s">
        <v>6327</v>
      </c>
      <c r="R199" t="s">
        <v>6327</v>
      </c>
      <c r="S199" s="99">
        <v>44517.536909722221</v>
      </c>
      <c r="T199" s="99">
        <v>44517.536909722221</v>
      </c>
    </row>
    <row r="200" spans="1:20" x14ac:dyDescent="0.2">
      <c r="A200">
        <v>10084</v>
      </c>
      <c r="B200" t="s">
        <v>370</v>
      </c>
      <c r="C200">
        <v>25</v>
      </c>
      <c r="D200">
        <v>7</v>
      </c>
      <c r="E200">
        <v>1997</v>
      </c>
      <c r="F200" t="s">
        <v>8919</v>
      </c>
      <c r="G200" s="98">
        <v>41051</v>
      </c>
      <c r="H200">
        <v>22</v>
      </c>
      <c r="I200">
        <v>5</v>
      </c>
      <c r="J200">
        <v>2012</v>
      </c>
      <c r="K200" t="s">
        <v>892</v>
      </c>
      <c r="L200">
        <v>0</v>
      </c>
      <c r="M200" t="s">
        <v>76</v>
      </c>
      <c r="S200" s="99">
        <v>44517.533854166664</v>
      </c>
      <c r="T200" s="99">
        <v>44517.533854166664</v>
      </c>
    </row>
    <row r="201" spans="1:20" x14ac:dyDescent="0.2">
      <c r="A201">
        <v>10083</v>
      </c>
      <c r="B201" t="s">
        <v>5058</v>
      </c>
      <c r="C201">
        <v>13</v>
      </c>
      <c r="D201">
        <v>8</v>
      </c>
      <c r="E201">
        <v>2010</v>
      </c>
      <c r="F201" t="s">
        <v>8666</v>
      </c>
      <c r="G201" s="98">
        <v>41278</v>
      </c>
      <c r="H201">
        <v>4</v>
      </c>
      <c r="I201">
        <v>1</v>
      </c>
      <c r="J201">
        <v>2013</v>
      </c>
      <c r="K201" t="s">
        <v>332</v>
      </c>
      <c r="L201">
        <v>0</v>
      </c>
      <c r="M201" t="s">
        <v>30</v>
      </c>
      <c r="N201" t="s">
        <v>6427</v>
      </c>
      <c r="O201" t="s">
        <v>6327</v>
      </c>
      <c r="P201" t="s">
        <v>6327</v>
      </c>
      <c r="Q201" t="s">
        <v>6327</v>
      </c>
      <c r="R201" t="s">
        <v>6327</v>
      </c>
      <c r="S201" s="99">
        <v>44505.983356481483</v>
      </c>
      <c r="T201" s="99">
        <v>36526</v>
      </c>
    </row>
    <row r="202" spans="1:20" x14ac:dyDescent="0.2">
      <c r="A202">
        <v>10082</v>
      </c>
      <c r="B202" t="s">
        <v>49</v>
      </c>
      <c r="C202">
        <v>3</v>
      </c>
      <c r="D202">
        <v>8</v>
      </c>
      <c r="E202">
        <v>1971</v>
      </c>
      <c r="F202" t="s">
        <v>6817</v>
      </c>
      <c r="G202" s="98">
        <v>28491</v>
      </c>
      <c r="H202">
        <v>1</v>
      </c>
      <c r="I202">
        <v>1</v>
      </c>
      <c r="J202">
        <v>1978</v>
      </c>
      <c r="K202" t="s">
        <v>892</v>
      </c>
      <c r="L202">
        <v>1</v>
      </c>
      <c r="M202" t="s">
        <v>106</v>
      </c>
      <c r="N202" t="s">
        <v>6331</v>
      </c>
      <c r="O202" t="s">
        <v>6327</v>
      </c>
      <c r="P202" t="s">
        <v>6327</v>
      </c>
      <c r="Q202" t="s">
        <v>6365</v>
      </c>
      <c r="R202" t="s">
        <v>6370</v>
      </c>
      <c r="S202" s="99">
        <v>44501.051678240743</v>
      </c>
      <c r="T202" s="99">
        <v>44501.051678240743</v>
      </c>
    </row>
    <row r="203" spans="1:20" x14ac:dyDescent="0.2">
      <c r="A203">
        <v>10081</v>
      </c>
      <c r="B203" t="s">
        <v>198</v>
      </c>
      <c r="C203">
        <v>21</v>
      </c>
      <c r="D203">
        <v>9</v>
      </c>
      <c r="E203">
        <v>2001</v>
      </c>
      <c r="F203" t="s">
        <v>8393</v>
      </c>
      <c r="G203" s="98">
        <v>38353</v>
      </c>
      <c r="H203">
        <v>1</v>
      </c>
      <c r="I203">
        <v>1</v>
      </c>
      <c r="J203">
        <v>2005</v>
      </c>
      <c r="K203" t="s">
        <v>332</v>
      </c>
      <c r="L203">
        <v>1</v>
      </c>
      <c r="M203" t="s">
        <v>106</v>
      </c>
      <c r="N203" t="s">
        <v>6331</v>
      </c>
      <c r="O203" t="s">
        <v>6327</v>
      </c>
      <c r="P203" t="s">
        <v>6327</v>
      </c>
      <c r="Q203" t="s">
        <v>6333</v>
      </c>
      <c r="R203" t="s">
        <v>6346</v>
      </c>
      <c r="S203" s="99">
        <v>44501.051122685189</v>
      </c>
      <c r="T203" s="99">
        <v>44501.051122685189</v>
      </c>
    </row>
    <row r="204" spans="1:20" x14ac:dyDescent="0.2">
      <c r="A204">
        <v>10080</v>
      </c>
      <c r="B204" t="s">
        <v>142</v>
      </c>
      <c r="C204">
        <v>1</v>
      </c>
      <c r="D204">
        <v>1</v>
      </c>
      <c r="E204">
        <v>1980</v>
      </c>
      <c r="F204" t="s">
        <v>7049</v>
      </c>
      <c r="G204" s="98">
        <v>25204</v>
      </c>
      <c r="H204">
        <v>1</v>
      </c>
      <c r="I204">
        <v>1</v>
      </c>
      <c r="J204">
        <v>1969</v>
      </c>
      <c r="K204" t="s">
        <v>332</v>
      </c>
      <c r="L204">
        <v>1</v>
      </c>
      <c r="M204" t="s">
        <v>106</v>
      </c>
      <c r="N204" t="s">
        <v>6331</v>
      </c>
      <c r="O204" t="s">
        <v>6327</v>
      </c>
      <c r="P204" t="s">
        <v>6327</v>
      </c>
      <c r="Q204" t="s">
        <v>6375</v>
      </c>
      <c r="R204" t="s">
        <v>6333</v>
      </c>
      <c r="S204" s="99">
        <v>44501.050497685188</v>
      </c>
      <c r="T204" s="99">
        <v>44501.050497685188</v>
      </c>
    </row>
    <row r="205" spans="1:20" x14ac:dyDescent="0.2">
      <c r="A205">
        <v>10079</v>
      </c>
      <c r="B205" t="s">
        <v>2339</v>
      </c>
      <c r="C205">
        <v>1</v>
      </c>
      <c r="D205">
        <v>1</v>
      </c>
      <c r="E205">
        <v>1900</v>
      </c>
      <c r="F205" t="s">
        <v>4023</v>
      </c>
      <c r="G205" s="98">
        <v>38353</v>
      </c>
      <c r="H205">
        <v>1</v>
      </c>
      <c r="I205">
        <v>1</v>
      </c>
      <c r="J205">
        <v>2005</v>
      </c>
      <c r="K205" t="s">
        <v>332</v>
      </c>
      <c r="L205">
        <v>0</v>
      </c>
      <c r="M205" t="s">
        <v>106</v>
      </c>
      <c r="N205" t="s">
        <v>6427</v>
      </c>
      <c r="O205" t="s">
        <v>6327</v>
      </c>
      <c r="P205" t="s">
        <v>6327</v>
      </c>
      <c r="Q205" t="s">
        <v>6327</v>
      </c>
      <c r="R205" t="s">
        <v>6327</v>
      </c>
      <c r="S205" s="99">
        <v>44501.047372685185</v>
      </c>
      <c r="T205" s="99">
        <v>44501.047372685185</v>
      </c>
    </row>
    <row r="206" spans="1:20" x14ac:dyDescent="0.2">
      <c r="A206">
        <v>10078</v>
      </c>
      <c r="B206" t="s">
        <v>4008</v>
      </c>
      <c r="C206">
        <v>1</v>
      </c>
      <c r="D206">
        <v>1</v>
      </c>
      <c r="E206">
        <v>2004</v>
      </c>
      <c r="F206" t="s">
        <v>256</v>
      </c>
      <c r="G206" s="98">
        <v>28126</v>
      </c>
      <c r="H206">
        <v>1</v>
      </c>
      <c r="I206">
        <v>1</v>
      </c>
      <c r="J206">
        <v>1977</v>
      </c>
      <c r="K206" t="s">
        <v>332</v>
      </c>
      <c r="L206">
        <v>0</v>
      </c>
      <c r="M206" t="s">
        <v>106</v>
      </c>
      <c r="N206" t="s">
        <v>6331</v>
      </c>
      <c r="O206" t="s">
        <v>6327</v>
      </c>
      <c r="P206" t="s">
        <v>6327</v>
      </c>
      <c r="Q206" t="s">
        <v>6333</v>
      </c>
      <c r="R206" t="s">
        <v>6393</v>
      </c>
      <c r="S206" s="99">
        <v>44501.046944444446</v>
      </c>
      <c r="T206" s="99">
        <v>44501.046944444446</v>
      </c>
    </row>
    <row r="207" spans="1:20" x14ac:dyDescent="0.2">
      <c r="A207">
        <v>10077</v>
      </c>
      <c r="B207" t="s">
        <v>5373</v>
      </c>
      <c r="C207">
        <v>6</v>
      </c>
      <c r="D207">
        <v>5</v>
      </c>
      <c r="E207">
        <v>1989</v>
      </c>
      <c r="F207" t="s">
        <v>6806</v>
      </c>
      <c r="G207" s="98">
        <v>18629</v>
      </c>
      <c r="H207">
        <v>1</v>
      </c>
      <c r="I207">
        <v>1</v>
      </c>
      <c r="J207">
        <v>1951</v>
      </c>
      <c r="K207" t="s">
        <v>892</v>
      </c>
      <c r="L207">
        <v>0</v>
      </c>
      <c r="M207" t="s">
        <v>106</v>
      </c>
      <c r="N207" t="s">
        <v>6427</v>
      </c>
      <c r="O207" t="s">
        <v>6327</v>
      </c>
      <c r="P207" t="s">
        <v>6327</v>
      </c>
      <c r="Q207" t="s">
        <v>6327</v>
      </c>
      <c r="R207" t="s">
        <v>6327</v>
      </c>
      <c r="S207" s="99">
        <v>44501.046516203707</v>
      </c>
      <c r="T207" s="99">
        <v>44501.046516203707</v>
      </c>
    </row>
    <row r="208" spans="1:20" x14ac:dyDescent="0.2">
      <c r="A208">
        <v>10076</v>
      </c>
      <c r="B208" t="s">
        <v>4996</v>
      </c>
      <c r="C208">
        <v>18</v>
      </c>
      <c r="D208">
        <v>2</v>
      </c>
      <c r="E208">
        <v>1985</v>
      </c>
      <c r="F208" t="s">
        <v>7061</v>
      </c>
      <c r="G208" s="98">
        <v>24838</v>
      </c>
      <c r="H208">
        <v>1</v>
      </c>
      <c r="I208">
        <v>1</v>
      </c>
      <c r="J208">
        <v>1968</v>
      </c>
      <c r="K208" t="s">
        <v>332</v>
      </c>
      <c r="L208">
        <v>0</v>
      </c>
      <c r="M208" t="s">
        <v>106</v>
      </c>
      <c r="N208" t="s">
        <v>6549</v>
      </c>
      <c r="O208" t="s">
        <v>6327</v>
      </c>
      <c r="P208" t="s">
        <v>6327</v>
      </c>
      <c r="Q208" t="s">
        <v>6367</v>
      </c>
      <c r="R208" t="s">
        <v>6327</v>
      </c>
      <c r="S208" s="99">
        <v>44501.04515046296</v>
      </c>
      <c r="T208" s="99">
        <v>44501.04515046296</v>
      </c>
    </row>
    <row r="209" spans="1:20" x14ac:dyDescent="0.2">
      <c r="A209">
        <v>10075</v>
      </c>
      <c r="B209" t="s">
        <v>1154</v>
      </c>
      <c r="C209">
        <v>1</v>
      </c>
      <c r="D209">
        <v>1</v>
      </c>
      <c r="E209">
        <v>1900</v>
      </c>
      <c r="F209" t="s">
        <v>6510</v>
      </c>
      <c r="G209" s="98">
        <v>39725</v>
      </c>
      <c r="H209">
        <v>4</v>
      </c>
      <c r="I209">
        <v>10</v>
      </c>
      <c r="J209">
        <v>2008</v>
      </c>
      <c r="K209" t="s">
        <v>892</v>
      </c>
      <c r="L209">
        <v>0</v>
      </c>
      <c r="M209" t="s">
        <v>64</v>
      </c>
      <c r="N209" t="s">
        <v>6331</v>
      </c>
      <c r="O209" t="s">
        <v>6327</v>
      </c>
      <c r="P209" t="s">
        <v>6327</v>
      </c>
      <c r="Q209" t="s">
        <v>6327</v>
      </c>
      <c r="R209" t="s">
        <v>6393</v>
      </c>
      <c r="S209" s="99">
        <v>44594.508645833332</v>
      </c>
      <c r="T209" s="99">
        <v>44501.042592592596</v>
      </c>
    </row>
    <row r="210" spans="1:20" x14ac:dyDescent="0.2">
      <c r="A210">
        <v>10074</v>
      </c>
      <c r="B210" t="s">
        <v>2334</v>
      </c>
      <c r="C210">
        <v>3</v>
      </c>
      <c r="D210">
        <v>9</v>
      </c>
      <c r="E210">
        <v>2009</v>
      </c>
      <c r="F210" t="s">
        <v>7344</v>
      </c>
      <c r="G210" s="98">
        <v>39814</v>
      </c>
      <c r="H210">
        <v>1</v>
      </c>
      <c r="I210">
        <v>1</v>
      </c>
      <c r="J210">
        <v>2009</v>
      </c>
      <c r="K210" t="s">
        <v>332</v>
      </c>
      <c r="L210">
        <v>1</v>
      </c>
      <c r="M210" t="s">
        <v>106</v>
      </c>
      <c r="N210" t="s">
        <v>6331</v>
      </c>
      <c r="O210" t="s">
        <v>6327</v>
      </c>
      <c r="P210" t="s">
        <v>6327</v>
      </c>
      <c r="Q210" t="s">
        <v>6393</v>
      </c>
      <c r="R210" t="s">
        <v>6333</v>
      </c>
      <c r="S210" s="99">
        <v>44501.042245370372</v>
      </c>
      <c r="T210" s="99">
        <v>44501.042245370372</v>
      </c>
    </row>
    <row r="211" spans="1:20" x14ac:dyDescent="0.2">
      <c r="A211">
        <v>10073</v>
      </c>
      <c r="B211" t="s">
        <v>4208</v>
      </c>
      <c r="C211">
        <v>5</v>
      </c>
      <c r="D211">
        <v>6</v>
      </c>
      <c r="E211">
        <v>1985</v>
      </c>
      <c r="F211" t="s">
        <v>6906</v>
      </c>
      <c r="G211" s="98">
        <v>39814</v>
      </c>
      <c r="H211">
        <v>1</v>
      </c>
      <c r="I211">
        <v>1</v>
      </c>
      <c r="J211">
        <v>2009</v>
      </c>
      <c r="K211" t="s">
        <v>332</v>
      </c>
      <c r="L211">
        <v>1</v>
      </c>
      <c r="M211" t="s">
        <v>106</v>
      </c>
      <c r="N211" t="s">
        <v>6331</v>
      </c>
      <c r="O211" t="s">
        <v>6327</v>
      </c>
      <c r="P211" t="s">
        <v>6327</v>
      </c>
      <c r="Q211" t="s">
        <v>6329</v>
      </c>
      <c r="R211" t="s">
        <v>6360</v>
      </c>
      <c r="S211" s="99">
        <v>44501.041886574072</v>
      </c>
      <c r="T211" s="99">
        <v>44501.041886574072</v>
      </c>
    </row>
    <row r="212" spans="1:20" x14ac:dyDescent="0.2">
      <c r="A212">
        <v>10072</v>
      </c>
      <c r="B212" t="s">
        <v>3991</v>
      </c>
      <c r="C212">
        <v>1</v>
      </c>
      <c r="D212">
        <v>1</v>
      </c>
      <c r="E212">
        <v>1998</v>
      </c>
      <c r="F212" t="s">
        <v>8183</v>
      </c>
      <c r="G212" s="98">
        <v>39814</v>
      </c>
      <c r="H212">
        <v>1</v>
      </c>
      <c r="I212">
        <v>1</v>
      </c>
      <c r="J212">
        <v>2009</v>
      </c>
      <c r="K212" t="s">
        <v>332</v>
      </c>
      <c r="L212">
        <v>1</v>
      </c>
      <c r="M212" t="s">
        <v>106</v>
      </c>
      <c r="N212" t="s">
        <v>6331</v>
      </c>
      <c r="O212" t="s">
        <v>6327</v>
      </c>
      <c r="P212" t="s">
        <v>6327</v>
      </c>
      <c r="Q212" t="s">
        <v>6346</v>
      </c>
      <c r="R212" t="s">
        <v>6398</v>
      </c>
      <c r="S212" s="99">
        <v>44501.041284722225</v>
      </c>
      <c r="T212" s="99">
        <v>44501.041284722225</v>
      </c>
    </row>
    <row r="213" spans="1:20" x14ac:dyDescent="0.2">
      <c r="A213">
        <v>10071</v>
      </c>
      <c r="B213" t="s">
        <v>29</v>
      </c>
      <c r="C213">
        <v>23</v>
      </c>
      <c r="D213">
        <v>3</v>
      </c>
      <c r="E213">
        <v>1985</v>
      </c>
      <c r="F213" t="s">
        <v>7194</v>
      </c>
      <c r="G213" s="98">
        <v>39846</v>
      </c>
      <c r="H213">
        <v>2</v>
      </c>
      <c r="I213">
        <v>2</v>
      </c>
      <c r="J213">
        <v>2009</v>
      </c>
      <c r="K213" t="s">
        <v>892</v>
      </c>
      <c r="L213">
        <v>0</v>
      </c>
      <c r="M213" t="s">
        <v>59</v>
      </c>
      <c r="N213" t="s">
        <v>6331</v>
      </c>
      <c r="O213" t="s">
        <v>6327</v>
      </c>
      <c r="P213" t="s">
        <v>6327</v>
      </c>
      <c r="Q213" t="s">
        <v>6327</v>
      </c>
      <c r="R213" t="s">
        <v>6440</v>
      </c>
      <c r="S213" s="99">
        <v>44594.904016203705</v>
      </c>
      <c r="T213" s="99">
        <v>44501.040775462963</v>
      </c>
    </row>
    <row r="214" spans="1:20" x14ac:dyDescent="0.2">
      <c r="A214">
        <v>10070</v>
      </c>
      <c r="B214" t="s">
        <v>837</v>
      </c>
      <c r="C214">
        <v>1</v>
      </c>
      <c r="D214">
        <v>1</v>
      </c>
      <c r="E214">
        <v>2006</v>
      </c>
      <c r="F214" t="s">
        <v>605</v>
      </c>
      <c r="G214" s="98">
        <v>40597</v>
      </c>
      <c r="H214">
        <v>23</v>
      </c>
      <c r="I214">
        <v>2</v>
      </c>
      <c r="J214">
        <v>2011</v>
      </c>
      <c r="K214" t="s">
        <v>332</v>
      </c>
      <c r="L214">
        <v>0</v>
      </c>
      <c r="M214" t="s">
        <v>106</v>
      </c>
      <c r="N214" t="s">
        <v>6331</v>
      </c>
      <c r="O214" t="s">
        <v>7436</v>
      </c>
      <c r="P214" t="s">
        <v>6346</v>
      </c>
      <c r="Q214" t="s">
        <v>6346</v>
      </c>
      <c r="R214" t="s">
        <v>6491</v>
      </c>
      <c r="S214" s="99">
        <v>44501.040289351855</v>
      </c>
      <c r="T214" s="99">
        <v>44501.040289351855</v>
      </c>
    </row>
    <row r="215" spans="1:20" x14ac:dyDescent="0.2">
      <c r="A215">
        <v>10069</v>
      </c>
      <c r="B215" t="s">
        <v>6134</v>
      </c>
      <c r="C215">
        <v>25</v>
      </c>
      <c r="D215">
        <v>11</v>
      </c>
      <c r="E215">
        <v>1991</v>
      </c>
      <c r="F215" t="s">
        <v>8066</v>
      </c>
      <c r="G215" s="98">
        <v>41145</v>
      </c>
      <c r="H215">
        <v>24</v>
      </c>
      <c r="I215">
        <v>8</v>
      </c>
      <c r="J215">
        <v>2012</v>
      </c>
      <c r="K215" t="s">
        <v>332</v>
      </c>
      <c r="L215">
        <v>0</v>
      </c>
      <c r="M215" t="s">
        <v>106</v>
      </c>
      <c r="N215" t="s">
        <v>6331</v>
      </c>
      <c r="O215" t="s">
        <v>6327</v>
      </c>
      <c r="P215" t="s">
        <v>6327</v>
      </c>
      <c r="Q215" t="s">
        <v>6327</v>
      </c>
      <c r="R215" t="s">
        <v>6327</v>
      </c>
      <c r="S215" s="99">
        <v>44501.039826388886</v>
      </c>
      <c r="T215" s="99">
        <v>44501.039826388886</v>
      </c>
    </row>
    <row r="216" spans="1:20" x14ac:dyDescent="0.2">
      <c r="A216">
        <v>10068</v>
      </c>
      <c r="B216" t="s">
        <v>5546</v>
      </c>
      <c r="C216">
        <v>1</v>
      </c>
      <c r="D216">
        <v>1</v>
      </c>
      <c r="E216">
        <v>1988</v>
      </c>
      <c r="F216" t="s">
        <v>700</v>
      </c>
      <c r="G216" s="98">
        <v>40715</v>
      </c>
      <c r="H216">
        <v>21</v>
      </c>
      <c r="I216">
        <v>6</v>
      </c>
      <c r="J216">
        <v>2011</v>
      </c>
      <c r="K216" t="s">
        <v>332</v>
      </c>
      <c r="L216">
        <v>0</v>
      </c>
      <c r="M216" t="s">
        <v>106</v>
      </c>
      <c r="N216" t="s">
        <v>6413</v>
      </c>
      <c r="O216" t="s">
        <v>6327</v>
      </c>
      <c r="P216" t="s">
        <v>6327</v>
      </c>
      <c r="Q216" t="s">
        <v>6327</v>
      </c>
      <c r="R216" t="s">
        <v>6327</v>
      </c>
      <c r="S216" s="99">
        <v>44501.039375</v>
      </c>
      <c r="T216" s="99">
        <v>44501.039375</v>
      </c>
    </row>
    <row r="217" spans="1:20" x14ac:dyDescent="0.2">
      <c r="A217">
        <v>10067</v>
      </c>
      <c r="B217" t="s">
        <v>3186</v>
      </c>
      <c r="C217">
        <v>7</v>
      </c>
      <c r="D217">
        <v>11</v>
      </c>
      <c r="E217">
        <v>2003</v>
      </c>
      <c r="F217" t="s">
        <v>7630</v>
      </c>
      <c r="G217" s="98">
        <v>41024</v>
      </c>
      <c r="H217">
        <v>25</v>
      </c>
      <c r="I217">
        <v>4</v>
      </c>
      <c r="J217">
        <v>2012</v>
      </c>
      <c r="K217" t="s">
        <v>332</v>
      </c>
      <c r="L217">
        <v>0</v>
      </c>
      <c r="M217" t="s">
        <v>364</v>
      </c>
      <c r="N217" t="s">
        <v>6331</v>
      </c>
      <c r="O217" t="s">
        <v>6327</v>
      </c>
      <c r="P217" t="s">
        <v>6327</v>
      </c>
      <c r="Q217" t="s">
        <v>6327</v>
      </c>
      <c r="R217" t="s">
        <v>6327</v>
      </c>
      <c r="S217" s="99">
        <v>44566.541631944441</v>
      </c>
      <c r="T217" s="99">
        <v>44501.038611111115</v>
      </c>
    </row>
    <row r="218" spans="1:20" x14ac:dyDescent="0.2">
      <c r="A218">
        <v>10066</v>
      </c>
      <c r="B218" t="s">
        <v>2811</v>
      </c>
      <c r="C218">
        <v>1</v>
      </c>
      <c r="D218">
        <v>1</v>
      </c>
      <c r="E218">
        <v>1954</v>
      </c>
      <c r="F218" t="s">
        <v>255</v>
      </c>
      <c r="G218" s="98">
        <v>41275</v>
      </c>
      <c r="H218">
        <v>1</v>
      </c>
      <c r="I218">
        <v>1</v>
      </c>
      <c r="J218">
        <v>2013</v>
      </c>
      <c r="K218" t="s">
        <v>332</v>
      </c>
      <c r="L218">
        <v>0</v>
      </c>
      <c r="M218" t="s">
        <v>106</v>
      </c>
      <c r="N218" t="s">
        <v>6331</v>
      </c>
      <c r="O218" t="s">
        <v>6327</v>
      </c>
      <c r="P218" t="s">
        <v>6327</v>
      </c>
      <c r="Q218" t="s">
        <v>6327</v>
      </c>
      <c r="R218" t="s">
        <v>6327</v>
      </c>
      <c r="S218" s="99">
        <v>44501.038055555553</v>
      </c>
      <c r="T218" s="99">
        <v>44501.038055555553</v>
      </c>
    </row>
    <row r="219" spans="1:20" x14ac:dyDescent="0.2">
      <c r="A219">
        <v>10065</v>
      </c>
      <c r="B219" t="s">
        <v>3858</v>
      </c>
      <c r="C219">
        <v>1</v>
      </c>
      <c r="D219">
        <v>1</v>
      </c>
      <c r="E219">
        <v>1990</v>
      </c>
      <c r="F219" t="s">
        <v>6353</v>
      </c>
      <c r="G219" s="98">
        <v>41372</v>
      </c>
      <c r="H219">
        <v>8</v>
      </c>
      <c r="I219">
        <v>4</v>
      </c>
      <c r="J219">
        <v>2013</v>
      </c>
      <c r="K219" t="s">
        <v>332</v>
      </c>
      <c r="L219">
        <v>0</v>
      </c>
      <c r="M219" t="s">
        <v>106</v>
      </c>
      <c r="N219" t="s">
        <v>6331</v>
      </c>
      <c r="O219" t="s">
        <v>6327</v>
      </c>
      <c r="P219" t="s">
        <v>6327</v>
      </c>
      <c r="Q219" t="s">
        <v>6327</v>
      </c>
      <c r="R219" t="s">
        <v>6327</v>
      </c>
      <c r="S219" s="99">
        <v>44501.036643518521</v>
      </c>
      <c r="T219" s="99">
        <v>44501.036643518521</v>
      </c>
    </row>
    <row r="220" spans="1:20" x14ac:dyDescent="0.2">
      <c r="A220">
        <v>10064</v>
      </c>
      <c r="B220" t="s">
        <v>5139</v>
      </c>
      <c r="C220">
        <v>19</v>
      </c>
      <c r="D220">
        <v>8</v>
      </c>
      <c r="E220">
        <v>2006</v>
      </c>
      <c r="F220" t="s">
        <v>952</v>
      </c>
      <c r="G220" s="98">
        <v>41275</v>
      </c>
      <c r="H220">
        <v>1</v>
      </c>
      <c r="I220">
        <v>1</v>
      </c>
      <c r="J220">
        <v>2013</v>
      </c>
      <c r="K220" t="s">
        <v>892</v>
      </c>
      <c r="L220">
        <v>0</v>
      </c>
      <c r="M220" t="s">
        <v>106</v>
      </c>
      <c r="N220" t="s">
        <v>6331</v>
      </c>
      <c r="O220" t="s">
        <v>6327</v>
      </c>
      <c r="P220" t="s">
        <v>6327</v>
      </c>
      <c r="Q220" t="s">
        <v>6327</v>
      </c>
      <c r="R220" t="s">
        <v>6327</v>
      </c>
      <c r="S220" s="99">
        <v>44501.035844907405</v>
      </c>
      <c r="T220" s="99">
        <v>44501.035844907405</v>
      </c>
    </row>
    <row r="221" spans="1:20" x14ac:dyDescent="0.2">
      <c r="A221">
        <v>10063</v>
      </c>
      <c r="B221" t="s">
        <v>5478</v>
      </c>
      <c r="C221">
        <v>3</v>
      </c>
      <c r="D221">
        <v>3</v>
      </c>
      <c r="E221">
        <v>1976</v>
      </c>
      <c r="F221" t="s">
        <v>8792</v>
      </c>
      <c r="G221" s="98">
        <v>1</v>
      </c>
      <c r="H221">
        <v>1</v>
      </c>
      <c r="I221">
        <v>1</v>
      </c>
      <c r="J221">
        <v>1900</v>
      </c>
      <c r="K221" t="s">
        <v>332</v>
      </c>
      <c r="L221">
        <v>1</v>
      </c>
      <c r="M221" t="s">
        <v>106</v>
      </c>
      <c r="N221" t="s">
        <v>6427</v>
      </c>
      <c r="O221" t="s">
        <v>6327</v>
      </c>
      <c r="P221" t="s">
        <v>6327</v>
      </c>
      <c r="Q221" t="s">
        <v>6327</v>
      </c>
      <c r="R221" t="s">
        <v>6327</v>
      </c>
      <c r="S221" s="99">
        <v>44655.797824074078</v>
      </c>
      <c r="T221" s="99">
        <v>44500.548310185186</v>
      </c>
    </row>
    <row r="222" spans="1:20" x14ac:dyDescent="0.2">
      <c r="A222">
        <v>10062</v>
      </c>
      <c r="B222" t="s">
        <v>722</v>
      </c>
      <c r="C222">
        <v>7</v>
      </c>
      <c r="D222">
        <v>1</v>
      </c>
      <c r="E222">
        <v>1986</v>
      </c>
      <c r="F222" t="s">
        <v>292</v>
      </c>
      <c r="G222" s="98">
        <v>1</v>
      </c>
      <c r="H222">
        <v>1</v>
      </c>
      <c r="I222">
        <v>1</v>
      </c>
      <c r="J222">
        <v>1900</v>
      </c>
      <c r="K222" t="s">
        <v>332</v>
      </c>
      <c r="L222">
        <v>0</v>
      </c>
      <c r="M222" t="s">
        <v>106</v>
      </c>
      <c r="N222" t="s">
        <v>6331</v>
      </c>
      <c r="O222" t="s">
        <v>7779</v>
      </c>
      <c r="P222" t="s">
        <v>6346</v>
      </c>
      <c r="Q222" t="s">
        <v>6346</v>
      </c>
      <c r="R222" t="s">
        <v>6650</v>
      </c>
      <c r="S222" s="99">
        <v>44655.799363425926</v>
      </c>
      <c r="T222" s="99">
        <v>44500.548009259262</v>
      </c>
    </row>
    <row r="223" spans="1:20" x14ac:dyDescent="0.2">
      <c r="A223">
        <v>10061</v>
      </c>
      <c r="B223" t="s">
        <v>246</v>
      </c>
      <c r="C223">
        <v>26</v>
      </c>
      <c r="D223">
        <v>8</v>
      </c>
      <c r="E223">
        <v>2003</v>
      </c>
      <c r="F223" t="s">
        <v>8756</v>
      </c>
      <c r="G223" s="98">
        <v>1</v>
      </c>
      <c r="H223">
        <v>1</v>
      </c>
      <c r="I223">
        <v>1</v>
      </c>
      <c r="J223">
        <v>1900</v>
      </c>
      <c r="K223" t="s">
        <v>332</v>
      </c>
      <c r="L223">
        <v>1</v>
      </c>
      <c r="M223" t="s">
        <v>106</v>
      </c>
      <c r="N223" t="s">
        <v>6331</v>
      </c>
      <c r="O223" t="s">
        <v>6327</v>
      </c>
      <c r="P223" t="s">
        <v>6327</v>
      </c>
      <c r="Q223" t="s">
        <v>6376</v>
      </c>
      <c r="R223" t="s">
        <v>6393</v>
      </c>
      <c r="S223" s="99">
        <v>44655.799224537041</v>
      </c>
      <c r="T223" s="99">
        <v>44500.542500000003</v>
      </c>
    </row>
    <row r="224" spans="1:20" x14ac:dyDescent="0.2">
      <c r="A224">
        <v>10060</v>
      </c>
      <c r="B224" t="s">
        <v>2594</v>
      </c>
      <c r="C224">
        <v>1</v>
      </c>
      <c r="D224">
        <v>1</v>
      </c>
      <c r="E224">
        <v>2001</v>
      </c>
      <c r="F224" t="s">
        <v>351</v>
      </c>
      <c r="G224" s="98">
        <v>1</v>
      </c>
      <c r="H224">
        <v>1</v>
      </c>
      <c r="I224">
        <v>1</v>
      </c>
      <c r="J224">
        <v>1900</v>
      </c>
      <c r="K224" t="s">
        <v>332</v>
      </c>
      <c r="L224">
        <v>1</v>
      </c>
      <c r="M224" t="s">
        <v>106</v>
      </c>
      <c r="N224" t="s">
        <v>6331</v>
      </c>
      <c r="O224" t="s">
        <v>6327</v>
      </c>
      <c r="P224" t="s">
        <v>6327</v>
      </c>
      <c r="Q224" t="s">
        <v>6333</v>
      </c>
      <c r="R224" t="s">
        <v>6374</v>
      </c>
      <c r="S224" s="99">
        <v>44655.798993055556</v>
      </c>
      <c r="T224" s="99">
        <v>44500.541875000003</v>
      </c>
    </row>
    <row r="225" spans="1:20" x14ac:dyDescent="0.2">
      <c r="A225">
        <v>10059</v>
      </c>
      <c r="B225" t="s">
        <v>2246</v>
      </c>
      <c r="C225">
        <v>1</v>
      </c>
      <c r="D225">
        <v>1</v>
      </c>
      <c r="E225">
        <v>1900</v>
      </c>
      <c r="F225" t="s">
        <v>724</v>
      </c>
      <c r="G225" s="98">
        <v>1</v>
      </c>
      <c r="H225">
        <v>1</v>
      </c>
      <c r="I225">
        <v>1</v>
      </c>
      <c r="J225">
        <v>1900</v>
      </c>
      <c r="K225" t="s">
        <v>332</v>
      </c>
      <c r="L225">
        <v>0</v>
      </c>
      <c r="M225" t="s">
        <v>106</v>
      </c>
      <c r="N225" t="s">
        <v>6549</v>
      </c>
      <c r="O225" t="s">
        <v>6327</v>
      </c>
      <c r="P225" t="s">
        <v>6327</v>
      </c>
      <c r="Q225" t="s">
        <v>6327</v>
      </c>
      <c r="R225" t="s">
        <v>6327</v>
      </c>
      <c r="S225" s="99">
        <v>44655.798819444448</v>
      </c>
      <c r="T225" s="99">
        <v>44500.541064814817</v>
      </c>
    </row>
    <row r="226" spans="1:20" x14ac:dyDescent="0.2">
      <c r="A226">
        <v>10058</v>
      </c>
      <c r="B226" t="s">
        <v>1089</v>
      </c>
      <c r="C226">
        <v>19</v>
      </c>
      <c r="D226">
        <v>9</v>
      </c>
      <c r="E226">
        <v>1980</v>
      </c>
      <c r="F226" t="s">
        <v>6414</v>
      </c>
      <c r="G226" s="98">
        <v>1</v>
      </c>
      <c r="H226">
        <v>1</v>
      </c>
      <c r="I226">
        <v>1</v>
      </c>
      <c r="J226">
        <v>1900</v>
      </c>
      <c r="K226" t="s">
        <v>332</v>
      </c>
      <c r="L226">
        <v>0</v>
      </c>
      <c r="M226" t="s">
        <v>106</v>
      </c>
      <c r="N226" t="s">
        <v>6331</v>
      </c>
      <c r="O226" t="s">
        <v>6327</v>
      </c>
      <c r="P226" t="s">
        <v>6327</v>
      </c>
      <c r="Q226" t="s">
        <v>6327</v>
      </c>
      <c r="R226" t="s">
        <v>6348</v>
      </c>
      <c r="S226" s="99">
        <v>44655.797129629631</v>
      </c>
      <c r="T226" s="99">
        <v>44500.54074074074</v>
      </c>
    </row>
    <row r="227" spans="1:20" x14ac:dyDescent="0.2">
      <c r="A227">
        <v>10057</v>
      </c>
      <c r="B227" t="s">
        <v>848</v>
      </c>
      <c r="C227">
        <v>1</v>
      </c>
      <c r="D227">
        <v>1</v>
      </c>
      <c r="E227">
        <v>1900</v>
      </c>
      <c r="F227" t="s">
        <v>433</v>
      </c>
      <c r="G227" s="98">
        <v>1</v>
      </c>
      <c r="H227">
        <v>1</v>
      </c>
      <c r="I227">
        <v>1</v>
      </c>
      <c r="J227">
        <v>1900</v>
      </c>
      <c r="K227" t="s">
        <v>332</v>
      </c>
      <c r="L227">
        <v>0</v>
      </c>
      <c r="M227" t="s">
        <v>106</v>
      </c>
      <c r="N227" t="s">
        <v>6331</v>
      </c>
      <c r="O227" t="s">
        <v>8237</v>
      </c>
      <c r="P227" t="s">
        <v>6398</v>
      </c>
      <c r="Q227" t="s">
        <v>6398</v>
      </c>
      <c r="R227" t="s">
        <v>6395</v>
      </c>
      <c r="S227" s="99">
        <v>44655.798032407409</v>
      </c>
      <c r="T227" s="99">
        <v>44500.534918981481</v>
      </c>
    </row>
    <row r="228" spans="1:20" x14ac:dyDescent="0.2">
      <c r="A228">
        <v>10056</v>
      </c>
      <c r="B228" t="s">
        <v>2521</v>
      </c>
      <c r="C228">
        <v>16</v>
      </c>
      <c r="D228">
        <v>7</v>
      </c>
      <c r="E228">
        <v>2009</v>
      </c>
      <c r="F228" t="s">
        <v>526</v>
      </c>
      <c r="G228" s="98">
        <v>1</v>
      </c>
      <c r="H228">
        <v>1</v>
      </c>
      <c r="I228">
        <v>1</v>
      </c>
      <c r="J228">
        <v>1900</v>
      </c>
      <c r="K228" t="s">
        <v>332</v>
      </c>
      <c r="L228">
        <v>0</v>
      </c>
      <c r="M228" t="s">
        <v>106</v>
      </c>
      <c r="N228" t="s">
        <v>6494</v>
      </c>
      <c r="O228" t="s">
        <v>6327</v>
      </c>
      <c r="P228" t="s">
        <v>6327</v>
      </c>
      <c r="Q228" t="s">
        <v>6327</v>
      </c>
      <c r="R228" t="s">
        <v>6327</v>
      </c>
      <c r="S228" s="99">
        <v>44655.798125000001</v>
      </c>
      <c r="T228" s="99">
        <v>44500.53465277778</v>
      </c>
    </row>
    <row r="229" spans="1:20" x14ac:dyDescent="0.2">
      <c r="A229">
        <v>10055</v>
      </c>
      <c r="B229" t="s">
        <v>4300</v>
      </c>
      <c r="C229">
        <v>1</v>
      </c>
      <c r="D229">
        <v>1</v>
      </c>
      <c r="E229">
        <v>2005</v>
      </c>
      <c r="F229" t="s">
        <v>7635</v>
      </c>
      <c r="G229" s="98">
        <v>1</v>
      </c>
      <c r="H229">
        <v>1</v>
      </c>
      <c r="I229">
        <v>1</v>
      </c>
      <c r="J229">
        <v>1900</v>
      </c>
      <c r="K229" t="s">
        <v>332</v>
      </c>
      <c r="L229">
        <v>0</v>
      </c>
      <c r="M229" t="s">
        <v>106</v>
      </c>
      <c r="N229" t="s">
        <v>6331</v>
      </c>
      <c r="O229" t="s">
        <v>6327</v>
      </c>
      <c r="P229" t="s">
        <v>6327</v>
      </c>
      <c r="Q229" t="s">
        <v>6327</v>
      </c>
      <c r="R229" t="s">
        <v>6375</v>
      </c>
      <c r="S229" s="99">
        <v>44655.802314814813</v>
      </c>
      <c r="T229" s="99">
        <v>44500.53434027778</v>
      </c>
    </row>
    <row r="230" spans="1:20" x14ac:dyDescent="0.2">
      <c r="A230">
        <v>10054</v>
      </c>
      <c r="B230" t="s">
        <v>82</v>
      </c>
      <c r="C230">
        <v>17</v>
      </c>
      <c r="D230">
        <v>2</v>
      </c>
      <c r="E230">
        <v>1981</v>
      </c>
      <c r="F230" t="s">
        <v>309</v>
      </c>
      <c r="G230" s="98">
        <v>39409</v>
      </c>
      <c r="H230">
        <v>23</v>
      </c>
      <c r="I230">
        <v>11</v>
      </c>
      <c r="J230">
        <v>2007</v>
      </c>
      <c r="K230" t="s">
        <v>332</v>
      </c>
      <c r="L230">
        <v>0</v>
      </c>
      <c r="M230" t="s">
        <v>39</v>
      </c>
      <c r="N230" t="s">
        <v>6331</v>
      </c>
      <c r="O230" t="s">
        <v>8939</v>
      </c>
      <c r="P230" t="s">
        <v>6346</v>
      </c>
      <c r="Q230" t="s">
        <v>6346</v>
      </c>
      <c r="R230" t="s">
        <v>6358</v>
      </c>
      <c r="S230" s="99">
        <v>44500.53361111111</v>
      </c>
      <c r="T230" s="99">
        <v>44500.53361111111</v>
      </c>
    </row>
    <row r="231" spans="1:20" x14ac:dyDescent="0.2">
      <c r="A231">
        <v>10053</v>
      </c>
      <c r="B231" t="s">
        <v>167</v>
      </c>
      <c r="C231">
        <v>30</v>
      </c>
      <c r="D231">
        <v>6</v>
      </c>
      <c r="E231">
        <v>1982</v>
      </c>
      <c r="F231" t="s">
        <v>385</v>
      </c>
      <c r="G231" s="98">
        <v>1</v>
      </c>
      <c r="H231">
        <v>1</v>
      </c>
      <c r="I231">
        <v>1</v>
      </c>
      <c r="J231">
        <v>1900</v>
      </c>
      <c r="K231" t="s">
        <v>332</v>
      </c>
      <c r="L231">
        <v>0</v>
      </c>
      <c r="M231" t="s">
        <v>106</v>
      </c>
      <c r="N231" t="s">
        <v>6331</v>
      </c>
      <c r="O231" t="s">
        <v>7896</v>
      </c>
      <c r="P231" t="s">
        <v>6398</v>
      </c>
      <c r="Q231" t="s">
        <v>6398</v>
      </c>
      <c r="R231" t="s">
        <v>6455</v>
      </c>
      <c r="S231" s="99">
        <v>44655.798703703702</v>
      </c>
      <c r="T231" s="99">
        <v>44500.533217592594</v>
      </c>
    </row>
    <row r="232" spans="1:20" x14ac:dyDescent="0.2">
      <c r="A232">
        <v>10052</v>
      </c>
      <c r="B232" t="s">
        <v>2303</v>
      </c>
      <c r="C232">
        <v>28</v>
      </c>
      <c r="D232">
        <v>1</v>
      </c>
      <c r="E232">
        <v>1982</v>
      </c>
      <c r="F232" t="s">
        <v>7328</v>
      </c>
      <c r="G232" s="98">
        <v>39850</v>
      </c>
      <c r="H232">
        <v>6</v>
      </c>
      <c r="I232">
        <v>2</v>
      </c>
      <c r="J232">
        <v>2009</v>
      </c>
      <c r="K232" t="s">
        <v>332</v>
      </c>
      <c r="L232">
        <v>0</v>
      </c>
      <c r="M232" t="s">
        <v>73</v>
      </c>
      <c r="N232" t="s">
        <v>6494</v>
      </c>
      <c r="O232" t="s">
        <v>6327</v>
      </c>
      <c r="P232" t="s">
        <v>6327</v>
      </c>
      <c r="Q232" t="s">
        <v>6327</v>
      </c>
      <c r="R232" t="s">
        <v>6327</v>
      </c>
      <c r="S232" s="99">
        <v>44481.224398148152</v>
      </c>
      <c r="T232" s="99">
        <v>44481.224398148152</v>
      </c>
    </row>
    <row r="233" spans="1:20" x14ac:dyDescent="0.2">
      <c r="A233">
        <v>10051</v>
      </c>
      <c r="B233" t="s">
        <v>50</v>
      </c>
      <c r="C233">
        <v>1</v>
      </c>
      <c r="D233">
        <v>1</v>
      </c>
      <c r="E233">
        <v>2001</v>
      </c>
      <c r="F233" t="s">
        <v>931</v>
      </c>
      <c r="G233" s="98">
        <v>1</v>
      </c>
      <c r="H233">
        <v>1</v>
      </c>
      <c r="I233">
        <v>1</v>
      </c>
      <c r="J233">
        <v>1900</v>
      </c>
      <c r="K233" t="s">
        <v>892</v>
      </c>
      <c r="L233">
        <v>0</v>
      </c>
      <c r="M233" t="s">
        <v>64</v>
      </c>
      <c r="N233" t="s">
        <v>6331</v>
      </c>
      <c r="O233" t="s">
        <v>6438</v>
      </c>
      <c r="P233" t="s">
        <v>6658</v>
      </c>
      <c r="Q233" t="s">
        <v>6658</v>
      </c>
      <c r="R233" t="s">
        <v>6375</v>
      </c>
      <c r="S233" s="99">
        <v>44477.001539351855</v>
      </c>
      <c r="T233" s="99">
        <v>44475.645289351851</v>
      </c>
    </row>
    <row r="234" spans="1:20" x14ac:dyDescent="0.2">
      <c r="A234">
        <v>10050</v>
      </c>
      <c r="B234" t="s">
        <v>5161</v>
      </c>
      <c r="C234">
        <v>1</v>
      </c>
      <c r="D234">
        <v>5</v>
      </c>
      <c r="E234">
        <v>2009</v>
      </c>
      <c r="F234" t="s">
        <v>952</v>
      </c>
      <c r="G234" s="98">
        <v>44197</v>
      </c>
      <c r="H234">
        <v>1</v>
      </c>
      <c r="I234">
        <v>1</v>
      </c>
      <c r="J234">
        <v>2021</v>
      </c>
      <c r="K234" t="s">
        <v>892</v>
      </c>
      <c r="L234">
        <v>1</v>
      </c>
      <c r="M234" t="s">
        <v>106</v>
      </c>
      <c r="N234" t="s">
        <v>6331</v>
      </c>
      <c r="O234" t="s">
        <v>6327</v>
      </c>
      <c r="P234" t="s">
        <v>6327</v>
      </c>
      <c r="Q234" t="s">
        <v>6360</v>
      </c>
      <c r="R234" t="s">
        <v>6327</v>
      </c>
      <c r="S234" s="99">
        <v>44476.935844907406</v>
      </c>
      <c r="T234" s="99">
        <v>44470.954131944447</v>
      </c>
    </row>
    <row r="235" spans="1:20" x14ac:dyDescent="0.2">
      <c r="A235">
        <v>10049</v>
      </c>
      <c r="B235" t="s">
        <v>172</v>
      </c>
      <c r="C235">
        <v>17</v>
      </c>
      <c r="D235">
        <v>5</v>
      </c>
      <c r="E235">
        <v>1987</v>
      </c>
      <c r="F235" t="s">
        <v>703</v>
      </c>
      <c r="G235" s="98">
        <v>40179</v>
      </c>
      <c r="H235">
        <v>1</v>
      </c>
      <c r="I235">
        <v>1</v>
      </c>
      <c r="J235">
        <v>2010</v>
      </c>
      <c r="K235" t="s">
        <v>332</v>
      </c>
      <c r="L235">
        <v>0</v>
      </c>
      <c r="M235" t="s">
        <v>106</v>
      </c>
      <c r="N235" t="s">
        <v>6331</v>
      </c>
      <c r="O235" t="s">
        <v>6327</v>
      </c>
      <c r="P235" t="s">
        <v>6327</v>
      </c>
      <c r="Q235" t="s">
        <v>6398</v>
      </c>
      <c r="R235" t="s">
        <v>6440</v>
      </c>
      <c r="S235" s="99">
        <v>44470.953275462962</v>
      </c>
      <c r="T235" s="99">
        <v>44470.953275462962</v>
      </c>
    </row>
    <row r="236" spans="1:20" x14ac:dyDescent="0.2">
      <c r="A236">
        <v>10048</v>
      </c>
      <c r="B236" t="s">
        <v>4583</v>
      </c>
      <c r="C236">
        <v>4</v>
      </c>
      <c r="D236">
        <v>2</v>
      </c>
      <c r="E236">
        <v>2000</v>
      </c>
      <c r="F236" t="s">
        <v>7494</v>
      </c>
      <c r="G236" s="98">
        <v>1</v>
      </c>
      <c r="H236">
        <v>1</v>
      </c>
      <c r="I236">
        <v>1</v>
      </c>
      <c r="J236">
        <v>1900</v>
      </c>
      <c r="K236" t="s">
        <v>332</v>
      </c>
      <c r="L236">
        <v>1</v>
      </c>
      <c r="M236" t="s">
        <v>106</v>
      </c>
      <c r="N236" t="s">
        <v>6331</v>
      </c>
      <c r="O236" t="s">
        <v>6327</v>
      </c>
      <c r="P236" t="s">
        <v>6327</v>
      </c>
      <c r="Q236" t="s">
        <v>6327</v>
      </c>
      <c r="R236" t="s">
        <v>6386</v>
      </c>
      <c r="S236" s="99">
        <v>44470.948125000003</v>
      </c>
      <c r="T236" s="99">
        <v>44470.948125000003</v>
      </c>
    </row>
    <row r="237" spans="1:20" x14ac:dyDescent="0.2">
      <c r="A237">
        <v>10047</v>
      </c>
      <c r="B237" t="s">
        <v>3530</v>
      </c>
      <c r="C237">
        <v>26</v>
      </c>
      <c r="D237">
        <v>9</v>
      </c>
      <c r="E237">
        <v>2002</v>
      </c>
      <c r="F237" t="s">
        <v>6990</v>
      </c>
      <c r="G237" s="98">
        <v>1</v>
      </c>
      <c r="H237">
        <v>1</v>
      </c>
      <c r="I237">
        <v>1</v>
      </c>
      <c r="J237">
        <v>1900</v>
      </c>
      <c r="K237" t="s">
        <v>332</v>
      </c>
      <c r="L237">
        <v>1</v>
      </c>
      <c r="M237" t="s">
        <v>106</v>
      </c>
      <c r="N237" t="s">
        <v>6331</v>
      </c>
      <c r="O237" t="s">
        <v>6327</v>
      </c>
      <c r="P237" t="s">
        <v>6327</v>
      </c>
      <c r="Q237" t="s">
        <v>6327</v>
      </c>
      <c r="R237" t="s">
        <v>6440</v>
      </c>
      <c r="S237" s="99">
        <v>44470.947662037041</v>
      </c>
      <c r="T237" s="99">
        <v>44470.947662037041</v>
      </c>
    </row>
    <row r="238" spans="1:20" x14ac:dyDescent="0.2">
      <c r="A238">
        <v>10046</v>
      </c>
      <c r="B238" t="s">
        <v>5484</v>
      </c>
      <c r="C238">
        <v>1</v>
      </c>
      <c r="D238">
        <v>1</v>
      </c>
      <c r="E238">
        <v>1980</v>
      </c>
      <c r="F238" t="s">
        <v>8795</v>
      </c>
      <c r="G238" s="98">
        <v>1</v>
      </c>
      <c r="H238">
        <v>1</v>
      </c>
      <c r="I238">
        <v>1</v>
      </c>
      <c r="J238">
        <v>1900</v>
      </c>
      <c r="K238" t="s">
        <v>332</v>
      </c>
      <c r="L238">
        <v>1</v>
      </c>
      <c r="M238" t="s">
        <v>106</v>
      </c>
      <c r="N238" t="s">
        <v>6331</v>
      </c>
      <c r="O238" t="s">
        <v>6327</v>
      </c>
      <c r="P238" t="s">
        <v>6327</v>
      </c>
      <c r="Q238" t="s">
        <v>6386</v>
      </c>
      <c r="R238" t="s">
        <v>6348</v>
      </c>
      <c r="S238" s="99">
        <v>44470.946770833332</v>
      </c>
      <c r="T238" s="99">
        <v>44470.946770833332</v>
      </c>
    </row>
    <row r="239" spans="1:20" x14ac:dyDescent="0.2">
      <c r="A239">
        <v>10045</v>
      </c>
      <c r="B239" t="s">
        <v>3071</v>
      </c>
      <c r="C239">
        <v>2</v>
      </c>
      <c r="D239">
        <v>5</v>
      </c>
      <c r="E239">
        <v>2006</v>
      </c>
      <c r="F239" t="s">
        <v>6588</v>
      </c>
      <c r="G239" s="98">
        <v>19919</v>
      </c>
      <c r="H239">
        <v>14</v>
      </c>
      <c r="I239">
        <v>7</v>
      </c>
      <c r="J239">
        <v>1954</v>
      </c>
      <c r="K239" t="s">
        <v>892</v>
      </c>
      <c r="L239">
        <v>0</v>
      </c>
      <c r="M239" t="s">
        <v>106</v>
      </c>
      <c r="N239" t="s">
        <v>6331</v>
      </c>
      <c r="O239" t="s">
        <v>6327</v>
      </c>
      <c r="P239" t="s">
        <v>6327</v>
      </c>
      <c r="Q239" t="s">
        <v>6327</v>
      </c>
      <c r="R239" t="s">
        <v>6327</v>
      </c>
      <c r="S239" s="99">
        <v>44470.940150462964</v>
      </c>
      <c r="T239" s="99">
        <v>44470.940150462964</v>
      </c>
    </row>
    <row r="240" spans="1:20" x14ac:dyDescent="0.2">
      <c r="A240">
        <v>10044</v>
      </c>
      <c r="B240" t="s">
        <v>3025</v>
      </c>
      <c r="C240">
        <v>1</v>
      </c>
      <c r="D240">
        <v>1</v>
      </c>
      <c r="E240">
        <v>1973</v>
      </c>
      <c r="F240" t="s">
        <v>7709</v>
      </c>
      <c r="G240" s="98">
        <v>39928</v>
      </c>
      <c r="H240">
        <v>25</v>
      </c>
      <c r="I240">
        <v>4</v>
      </c>
      <c r="J240">
        <v>2009</v>
      </c>
      <c r="K240" t="s">
        <v>892</v>
      </c>
      <c r="L240">
        <v>0</v>
      </c>
      <c r="M240" t="s">
        <v>41</v>
      </c>
      <c r="N240" t="s">
        <v>6331</v>
      </c>
      <c r="O240" t="s">
        <v>6327</v>
      </c>
      <c r="P240" t="s">
        <v>6327</v>
      </c>
      <c r="Q240" t="s">
        <v>6327</v>
      </c>
      <c r="R240" t="s">
        <v>6327</v>
      </c>
      <c r="S240" s="99">
        <v>44468.594641203701</v>
      </c>
      <c r="T240" s="99">
        <v>44468.594641203701</v>
      </c>
    </row>
    <row r="241" spans="1:20" x14ac:dyDescent="0.2">
      <c r="A241">
        <v>10043</v>
      </c>
      <c r="B241" t="s">
        <v>4958</v>
      </c>
      <c r="C241">
        <v>1</v>
      </c>
      <c r="D241">
        <v>1</v>
      </c>
      <c r="E241">
        <v>1990</v>
      </c>
      <c r="F241" t="s">
        <v>8624</v>
      </c>
      <c r="G241" s="98">
        <v>40290</v>
      </c>
      <c r="H241">
        <v>22</v>
      </c>
      <c r="I241">
        <v>4</v>
      </c>
      <c r="J241">
        <v>2010</v>
      </c>
      <c r="K241" t="s">
        <v>332</v>
      </c>
      <c r="L241">
        <v>0</v>
      </c>
      <c r="M241" t="s">
        <v>41</v>
      </c>
      <c r="N241" t="s">
        <v>6331</v>
      </c>
      <c r="O241" t="s">
        <v>6327</v>
      </c>
      <c r="P241" t="s">
        <v>6327</v>
      </c>
      <c r="Q241" t="s">
        <v>6327</v>
      </c>
      <c r="R241" t="s">
        <v>6386</v>
      </c>
      <c r="S241" s="99">
        <v>44468.5856712963</v>
      </c>
      <c r="T241" s="99">
        <v>44468.5856712963</v>
      </c>
    </row>
    <row r="242" spans="1:20" x14ac:dyDescent="0.2">
      <c r="A242">
        <v>10042</v>
      </c>
      <c r="B242" t="s">
        <v>1757</v>
      </c>
      <c r="C242">
        <v>29</v>
      </c>
      <c r="D242">
        <v>12</v>
      </c>
      <c r="E242">
        <v>2006</v>
      </c>
      <c r="F242" t="s">
        <v>7005</v>
      </c>
      <c r="G242" s="98">
        <v>39281</v>
      </c>
      <c r="H242">
        <v>18</v>
      </c>
      <c r="I242">
        <v>7</v>
      </c>
      <c r="J242">
        <v>2007</v>
      </c>
      <c r="K242" t="s">
        <v>332</v>
      </c>
      <c r="L242">
        <v>0</v>
      </c>
      <c r="M242" t="s">
        <v>106</v>
      </c>
      <c r="S242" s="99">
        <v>44738.792141203703</v>
      </c>
      <c r="T242" s="99">
        <v>44459.900995370372</v>
      </c>
    </row>
    <row r="243" spans="1:20" x14ac:dyDescent="0.2">
      <c r="A243">
        <v>10041</v>
      </c>
      <c r="B243" t="s">
        <v>4050</v>
      </c>
      <c r="C243">
        <v>29</v>
      </c>
      <c r="D243">
        <v>11</v>
      </c>
      <c r="E243">
        <v>2008</v>
      </c>
      <c r="F243" t="s">
        <v>8207</v>
      </c>
      <c r="G243" s="98">
        <v>24351</v>
      </c>
      <c r="H243">
        <v>1</v>
      </c>
      <c r="I243">
        <v>9</v>
      </c>
      <c r="J243">
        <v>1966</v>
      </c>
      <c r="K243" t="s">
        <v>332</v>
      </c>
      <c r="L243">
        <v>0</v>
      </c>
      <c r="M243" t="s">
        <v>79</v>
      </c>
      <c r="S243" s="99">
        <v>44459.900023148148</v>
      </c>
      <c r="T243" s="99">
        <v>44459.900023148148</v>
      </c>
    </row>
    <row r="244" spans="1:20" x14ac:dyDescent="0.2">
      <c r="A244">
        <v>10040</v>
      </c>
      <c r="B244" t="s">
        <v>3576</v>
      </c>
      <c r="C244">
        <v>1</v>
      </c>
      <c r="D244">
        <v>1</v>
      </c>
      <c r="E244">
        <v>1947</v>
      </c>
      <c r="F244" t="s">
        <v>447</v>
      </c>
      <c r="G244" s="98">
        <v>26966</v>
      </c>
      <c r="H244">
        <v>29</v>
      </c>
      <c r="I244">
        <v>10</v>
      </c>
      <c r="J244">
        <v>1973</v>
      </c>
      <c r="K244" t="s">
        <v>332</v>
      </c>
      <c r="L244">
        <v>0</v>
      </c>
      <c r="M244" t="s">
        <v>79</v>
      </c>
      <c r="S244" s="99">
        <v>44459.899178240739</v>
      </c>
      <c r="T244" s="99">
        <v>44459.899178240739</v>
      </c>
    </row>
    <row r="245" spans="1:20" x14ac:dyDescent="0.2">
      <c r="A245">
        <v>10039</v>
      </c>
      <c r="B245" t="s">
        <v>3823</v>
      </c>
      <c r="C245">
        <v>17</v>
      </c>
      <c r="D245">
        <v>9</v>
      </c>
      <c r="E245">
        <v>1963</v>
      </c>
      <c r="F245" t="s">
        <v>334</v>
      </c>
      <c r="G245" s="98">
        <v>25538</v>
      </c>
      <c r="H245">
        <v>1</v>
      </c>
      <c r="I245">
        <v>12</v>
      </c>
      <c r="J245">
        <v>1969</v>
      </c>
      <c r="K245" t="s">
        <v>332</v>
      </c>
      <c r="L245">
        <v>0</v>
      </c>
      <c r="M245" t="s">
        <v>79</v>
      </c>
      <c r="N245" t="s">
        <v>6549</v>
      </c>
      <c r="O245" t="s">
        <v>6327</v>
      </c>
      <c r="P245" t="s">
        <v>6327</v>
      </c>
      <c r="Q245" t="s">
        <v>6327</v>
      </c>
      <c r="R245" t="s">
        <v>6327</v>
      </c>
      <c r="S245" s="99">
        <v>44459.898344907408</v>
      </c>
      <c r="T245" s="99">
        <v>44459.898344907408</v>
      </c>
    </row>
    <row r="246" spans="1:20" x14ac:dyDescent="0.2">
      <c r="A246">
        <v>10038</v>
      </c>
      <c r="B246" t="s">
        <v>315</v>
      </c>
      <c r="C246">
        <v>24</v>
      </c>
      <c r="D246">
        <v>5</v>
      </c>
      <c r="E246">
        <v>2011</v>
      </c>
      <c r="F246" t="s">
        <v>316</v>
      </c>
      <c r="G246" s="98">
        <v>24271</v>
      </c>
      <c r="H246">
        <v>13</v>
      </c>
      <c r="I246">
        <v>6</v>
      </c>
      <c r="J246">
        <v>1966</v>
      </c>
      <c r="K246" t="s">
        <v>332</v>
      </c>
      <c r="L246">
        <v>0</v>
      </c>
      <c r="M246" t="s">
        <v>79</v>
      </c>
      <c r="N246" t="s">
        <v>6331</v>
      </c>
      <c r="O246" t="s">
        <v>6327</v>
      </c>
      <c r="P246" t="s">
        <v>6327</v>
      </c>
      <c r="Q246" t="s">
        <v>6327</v>
      </c>
      <c r="R246" t="s">
        <v>6350</v>
      </c>
      <c r="S246" s="99">
        <v>44459.897523148145</v>
      </c>
      <c r="T246" s="99">
        <v>44459.897523148145</v>
      </c>
    </row>
    <row r="247" spans="1:20" x14ac:dyDescent="0.2">
      <c r="A247">
        <v>10037</v>
      </c>
      <c r="B247" t="s">
        <v>1182</v>
      </c>
      <c r="C247">
        <v>8</v>
      </c>
      <c r="D247">
        <v>12</v>
      </c>
      <c r="E247">
        <v>2000</v>
      </c>
      <c r="F247" t="s">
        <v>603</v>
      </c>
      <c r="G247" s="98">
        <v>21670</v>
      </c>
      <c r="H247">
        <v>30</v>
      </c>
      <c r="I247">
        <v>4</v>
      </c>
      <c r="J247">
        <v>1959</v>
      </c>
      <c r="K247" t="s">
        <v>332</v>
      </c>
      <c r="L247">
        <v>0</v>
      </c>
      <c r="M247" t="s">
        <v>79</v>
      </c>
      <c r="N247" t="s">
        <v>6549</v>
      </c>
      <c r="O247" t="s">
        <v>6327</v>
      </c>
      <c r="P247" t="s">
        <v>6327</v>
      </c>
      <c r="Q247" t="s">
        <v>6327</v>
      </c>
      <c r="R247" t="s">
        <v>6327</v>
      </c>
      <c r="S247" s="99">
        <v>44459.896215277775</v>
      </c>
      <c r="T247" s="99">
        <v>44459.896215277775</v>
      </c>
    </row>
    <row r="248" spans="1:20" x14ac:dyDescent="0.2">
      <c r="A248">
        <v>10036</v>
      </c>
      <c r="B248" t="s">
        <v>157</v>
      </c>
      <c r="C248">
        <v>29</v>
      </c>
      <c r="D248">
        <v>4</v>
      </c>
      <c r="E248">
        <v>2004</v>
      </c>
      <c r="F248" t="s">
        <v>7487</v>
      </c>
      <c r="G248" s="98">
        <v>26576</v>
      </c>
      <c r="H248">
        <v>4</v>
      </c>
      <c r="I248">
        <v>10</v>
      </c>
      <c r="J248">
        <v>1972</v>
      </c>
      <c r="K248" t="s">
        <v>332</v>
      </c>
      <c r="L248">
        <v>0</v>
      </c>
      <c r="M248" t="s">
        <v>79</v>
      </c>
      <c r="S248" s="99">
        <v>44459.895590277774</v>
      </c>
      <c r="T248" s="99">
        <v>44459.895590277774</v>
      </c>
    </row>
    <row r="249" spans="1:20" x14ac:dyDescent="0.2">
      <c r="A249">
        <v>10035</v>
      </c>
      <c r="B249" t="s">
        <v>1623</v>
      </c>
      <c r="C249">
        <v>1</v>
      </c>
      <c r="D249">
        <v>7</v>
      </c>
      <c r="E249">
        <v>1982</v>
      </c>
      <c r="F249" t="s">
        <v>6929</v>
      </c>
      <c r="G249" s="98">
        <v>31825</v>
      </c>
      <c r="H249">
        <v>17</v>
      </c>
      <c r="I249">
        <v>2</v>
      </c>
      <c r="J249">
        <v>1987</v>
      </c>
      <c r="K249" t="s">
        <v>892</v>
      </c>
      <c r="L249">
        <v>0</v>
      </c>
      <c r="M249" t="s">
        <v>53</v>
      </c>
      <c r="N249" t="s">
        <v>6413</v>
      </c>
      <c r="O249" t="s">
        <v>6327</v>
      </c>
      <c r="P249" t="s">
        <v>6327</v>
      </c>
      <c r="Q249" t="s">
        <v>6327</v>
      </c>
      <c r="R249" t="s">
        <v>6327</v>
      </c>
      <c r="S249" s="99">
        <v>44458.8434375</v>
      </c>
      <c r="T249" s="99">
        <v>44458.8434375</v>
      </c>
    </row>
    <row r="250" spans="1:20" x14ac:dyDescent="0.2">
      <c r="A250">
        <v>10034</v>
      </c>
      <c r="B250" t="s">
        <v>2785</v>
      </c>
      <c r="C250">
        <v>1</v>
      </c>
      <c r="D250">
        <v>1</v>
      </c>
      <c r="E250">
        <v>1900</v>
      </c>
      <c r="F250" t="s">
        <v>7606</v>
      </c>
      <c r="G250" s="98">
        <v>39740</v>
      </c>
      <c r="H250">
        <v>19</v>
      </c>
      <c r="I250">
        <v>10</v>
      </c>
      <c r="J250">
        <v>2008</v>
      </c>
      <c r="K250" t="s">
        <v>332</v>
      </c>
      <c r="L250">
        <v>0</v>
      </c>
      <c r="M250" t="s">
        <v>73</v>
      </c>
      <c r="S250" s="99">
        <v>44458.671539351853</v>
      </c>
      <c r="T250" s="99">
        <v>44458.671539351853</v>
      </c>
    </row>
    <row r="251" spans="1:20" x14ac:dyDescent="0.2">
      <c r="A251">
        <v>10033</v>
      </c>
      <c r="B251" t="s">
        <v>2329</v>
      </c>
      <c r="C251">
        <v>1</v>
      </c>
      <c r="D251">
        <v>1</v>
      </c>
      <c r="E251">
        <v>1967</v>
      </c>
      <c r="F251" t="s">
        <v>4023</v>
      </c>
      <c r="G251" s="98">
        <v>38512</v>
      </c>
      <c r="H251">
        <v>9</v>
      </c>
      <c r="I251">
        <v>6</v>
      </c>
      <c r="J251">
        <v>2005</v>
      </c>
      <c r="K251" t="s">
        <v>332</v>
      </c>
      <c r="L251">
        <v>0</v>
      </c>
      <c r="M251" t="s">
        <v>76</v>
      </c>
      <c r="N251" t="s">
        <v>6331</v>
      </c>
      <c r="O251" t="s">
        <v>6327</v>
      </c>
      <c r="P251" t="s">
        <v>6327</v>
      </c>
      <c r="Q251" t="s">
        <v>6327</v>
      </c>
      <c r="R251" t="s">
        <v>6327</v>
      </c>
      <c r="S251" s="99">
        <v>44456.357997685183</v>
      </c>
      <c r="T251" s="99">
        <v>44456.357997685183</v>
      </c>
    </row>
    <row r="252" spans="1:20" x14ac:dyDescent="0.2">
      <c r="A252">
        <v>10032</v>
      </c>
      <c r="B252" t="s">
        <v>6204</v>
      </c>
      <c r="C252">
        <v>1</v>
      </c>
      <c r="D252">
        <v>1</v>
      </c>
      <c r="E252">
        <v>2000</v>
      </c>
      <c r="F252" t="s">
        <v>7002</v>
      </c>
      <c r="G252" s="98">
        <v>30004</v>
      </c>
      <c r="H252">
        <v>22</v>
      </c>
      <c r="I252">
        <v>2</v>
      </c>
      <c r="J252">
        <v>1982</v>
      </c>
      <c r="K252" t="s">
        <v>332</v>
      </c>
      <c r="L252">
        <v>0</v>
      </c>
      <c r="M252" t="s">
        <v>73</v>
      </c>
      <c r="N252" t="s">
        <v>6331</v>
      </c>
      <c r="O252" t="s">
        <v>6327</v>
      </c>
      <c r="P252" t="s">
        <v>6327</v>
      </c>
      <c r="Q252" t="s">
        <v>6327</v>
      </c>
      <c r="R252" t="s">
        <v>6348</v>
      </c>
      <c r="S252" s="99">
        <v>44454.889097222222</v>
      </c>
      <c r="T252" s="99">
        <v>44454.889097222222</v>
      </c>
    </row>
    <row r="253" spans="1:20" x14ac:dyDescent="0.2">
      <c r="A253">
        <v>10031</v>
      </c>
      <c r="B253" t="s">
        <v>2275</v>
      </c>
      <c r="C253">
        <v>1</v>
      </c>
      <c r="D253">
        <v>1</v>
      </c>
      <c r="E253">
        <v>2000</v>
      </c>
      <c r="F253" t="s">
        <v>7308</v>
      </c>
      <c r="G253" s="98">
        <v>39918</v>
      </c>
      <c r="H253">
        <v>15</v>
      </c>
      <c r="I253">
        <v>4</v>
      </c>
      <c r="J253">
        <v>2009</v>
      </c>
      <c r="K253" t="s">
        <v>892</v>
      </c>
      <c r="L253">
        <v>0</v>
      </c>
      <c r="M253" t="s">
        <v>73</v>
      </c>
      <c r="S253" s="99">
        <v>44454.881585648145</v>
      </c>
      <c r="T253" s="99">
        <v>44454.881585648145</v>
      </c>
    </row>
    <row r="254" spans="1:20" x14ac:dyDescent="0.2">
      <c r="A254">
        <v>10030</v>
      </c>
      <c r="B254" t="s">
        <v>6119</v>
      </c>
      <c r="C254">
        <v>28</v>
      </c>
      <c r="D254">
        <v>8</v>
      </c>
      <c r="E254">
        <v>1990</v>
      </c>
      <c r="F254" t="s">
        <v>9031</v>
      </c>
      <c r="G254" s="98">
        <v>39799</v>
      </c>
      <c r="H254">
        <v>17</v>
      </c>
      <c r="I254">
        <v>12</v>
      </c>
      <c r="J254">
        <v>2008</v>
      </c>
      <c r="K254" t="s">
        <v>332</v>
      </c>
      <c r="L254">
        <v>0</v>
      </c>
      <c r="M254" t="s">
        <v>73</v>
      </c>
      <c r="N254" t="s">
        <v>6413</v>
      </c>
      <c r="O254" t="s">
        <v>6327</v>
      </c>
      <c r="P254" t="s">
        <v>6327</v>
      </c>
      <c r="Q254" t="s">
        <v>6327</v>
      </c>
      <c r="R254" t="s">
        <v>6327</v>
      </c>
      <c r="S254" s="99">
        <v>44454.87972222222</v>
      </c>
      <c r="T254" s="99">
        <v>44454.87972222222</v>
      </c>
    </row>
    <row r="255" spans="1:20" x14ac:dyDescent="0.2">
      <c r="A255">
        <v>10029</v>
      </c>
      <c r="B255" t="s">
        <v>2020</v>
      </c>
      <c r="C255">
        <v>27</v>
      </c>
      <c r="D255">
        <v>4</v>
      </c>
      <c r="E255">
        <v>2001</v>
      </c>
      <c r="F255" t="s">
        <v>817</v>
      </c>
      <c r="G255" s="98">
        <v>39822</v>
      </c>
      <c r="H255">
        <v>9</v>
      </c>
      <c r="I255">
        <v>1</v>
      </c>
      <c r="J255">
        <v>2009</v>
      </c>
      <c r="K255" t="s">
        <v>332</v>
      </c>
      <c r="L255">
        <v>0</v>
      </c>
      <c r="M255" t="s">
        <v>73</v>
      </c>
      <c r="S255" s="99">
        <v>44454.876689814817</v>
      </c>
      <c r="T255" s="99">
        <v>44454.876689814817</v>
      </c>
    </row>
    <row r="256" spans="1:20" x14ac:dyDescent="0.2">
      <c r="A256">
        <v>10028</v>
      </c>
      <c r="B256" t="s">
        <v>6158</v>
      </c>
      <c r="C256">
        <v>19</v>
      </c>
      <c r="D256">
        <v>12</v>
      </c>
      <c r="E256">
        <v>1951</v>
      </c>
      <c r="F256" t="s">
        <v>650</v>
      </c>
      <c r="G256" s="98">
        <v>39933</v>
      </c>
      <c r="H256">
        <v>30</v>
      </c>
      <c r="I256">
        <v>4</v>
      </c>
      <c r="J256">
        <v>2009</v>
      </c>
      <c r="K256" t="s">
        <v>332</v>
      </c>
      <c r="L256">
        <v>0</v>
      </c>
      <c r="M256" t="s">
        <v>73</v>
      </c>
      <c r="S256" s="99">
        <v>44454.875081018516</v>
      </c>
      <c r="T256" s="99">
        <v>44454.875081018516</v>
      </c>
    </row>
    <row r="257" spans="1:20" x14ac:dyDescent="0.2">
      <c r="A257">
        <v>10027</v>
      </c>
      <c r="B257" t="s">
        <v>3601</v>
      </c>
      <c r="C257">
        <v>1</v>
      </c>
      <c r="D257">
        <v>1</v>
      </c>
      <c r="E257">
        <v>1989</v>
      </c>
      <c r="F257" t="s">
        <v>494</v>
      </c>
      <c r="G257" s="98">
        <v>40301</v>
      </c>
      <c r="H257">
        <v>3</v>
      </c>
      <c r="I257">
        <v>5</v>
      </c>
      <c r="J257">
        <v>2010</v>
      </c>
      <c r="K257" t="s">
        <v>332</v>
      </c>
      <c r="L257">
        <v>0</v>
      </c>
      <c r="M257" t="s">
        <v>76</v>
      </c>
      <c r="S257" s="99">
        <v>44517.531284722223</v>
      </c>
      <c r="T257" s="99">
        <v>44454.383402777778</v>
      </c>
    </row>
    <row r="258" spans="1:20" x14ac:dyDescent="0.2">
      <c r="A258">
        <v>10026</v>
      </c>
      <c r="B258" t="s">
        <v>5651</v>
      </c>
      <c r="C258">
        <v>1</v>
      </c>
      <c r="D258">
        <v>1</v>
      </c>
      <c r="E258">
        <v>1900</v>
      </c>
      <c r="F258" t="s">
        <v>8868</v>
      </c>
      <c r="G258" s="98">
        <v>40445</v>
      </c>
      <c r="H258">
        <v>24</v>
      </c>
      <c r="I258">
        <v>9</v>
      </c>
      <c r="J258">
        <v>2010</v>
      </c>
      <c r="K258" t="s">
        <v>332</v>
      </c>
      <c r="L258">
        <v>0</v>
      </c>
      <c r="M258" t="s">
        <v>76</v>
      </c>
      <c r="N258" t="s">
        <v>6427</v>
      </c>
      <c r="O258" t="s">
        <v>6327</v>
      </c>
      <c r="P258" t="s">
        <v>6327</v>
      </c>
      <c r="Q258" t="s">
        <v>6327</v>
      </c>
      <c r="R258" t="s">
        <v>6327</v>
      </c>
      <c r="S258" s="99">
        <v>44454.381898148145</v>
      </c>
      <c r="T258" s="99">
        <v>44454.381898148145</v>
      </c>
    </row>
    <row r="259" spans="1:20" x14ac:dyDescent="0.2">
      <c r="A259">
        <v>10025</v>
      </c>
      <c r="B259" t="s">
        <v>778</v>
      </c>
      <c r="C259">
        <v>10</v>
      </c>
      <c r="D259">
        <v>10</v>
      </c>
      <c r="E259">
        <v>2002</v>
      </c>
      <c r="F259" t="s">
        <v>7162</v>
      </c>
      <c r="G259" s="98">
        <v>39269</v>
      </c>
      <c r="H259">
        <v>6</v>
      </c>
      <c r="I259">
        <v>7</v>
      </c>
      <c r="J259">
        <v>2007</v>
      </c>
      <c r="K259" t="s">
        <v>332</v>
      </c>
      <c r="L259">
        <v>0</v>
      </c>
      <c r="M259" t="s">
        <v>76</v>
      </c>
      <c r="S259" s="99">
        <v>44454.379872685182</v>
      </c>
      <c r="T259" s="99">
        <v>44454.379872685182</v>
      </c>
    </row>
    <row r="260" spans="1:20" x14ac:dyDescent="0.2">
      <c r="A260">
        <v>10024</v>
      </c>
      <c r="B260" t="s">
        <v>778</v>
      </c>
      <c r="C260">
        <v>1</v>
      </c>
      <c r="D260">
        <v>1</v>
      </c>
      <c r="E260">
        <v>1959</v>
      </c>
      <c r="F260" t="s">
        <v>7900</v>
      </c>
      <c r="G260" s="98">
        <v>40126</v>
      </c>
      <c r="H260">
        <v>9</v>
      </c>
      <c r="I260">
        <v>11</v>
      </c>
      <c r="J260">
        <v>2009</v>
      </c>
      <c r="K260" t="s">
        <v>892</v>
      </c>
      <c r="L260">
        <v>0</v>
      </c>
      <c r="M260" t="s">
        <v>76</v>
      </c>
      <c r="S260" s="99">
        <v>44454.378692129627</v>
      </c>
      <c r="T260" s="99">
        <v>44454.378692129627</v>
      </c>
    </row>
    <row r="261" spans="1:20" x14ac:dyDescent="0.2">
      <c r="A261">
        <v>10023</v>
      </c>
      <c r="B261" t="s">
        <v>743</v>
      </c>
      <c r="C261">
        <v>1</v>
      </c>
      <c r="D261">
        <v>1</v>
      </c>
      <c r="E261">
        <v>1991</v>
      </c>
      <c r="F261" t="s">
        <v>274</v>
      </c>
      <c r="G261" s="98">
        <v>39417</v>
      </c>
      <c r="H261">
        <v>1</v>
      </c>
      <c r="I261">
        <v>12</v>
      </c>
      <c r="J261">
        <v>2007</v>
      </c>
      <c r="K261" t="s">
        <v>332</v>
      </c>
      <c r="L261">
        <v>0</v>
      </c>
      <c r="M261" t="s">
        <v>76</v>
      </c>
      <c r="N261" t="s">
        <v>6331</v>
      </c>
      <c r="O261" t="s">
        <v>8146</v>
      </c>
      <c r="P261" t="s">
        <v>6393</v>
      </c>
      <c r="Q261" t="s">
        <v>6393</v>
      </c>
      <c r="R261" t="s">
        <v>6374</v>
      </c>
      <c r="S261" s="99">
        <v>44454.376712962963</v>
      </c>
      <c r="T261" s="99">
        <v>44454.376712962963</v>
      </c>
    </row>
    <row r="262" spans="1:20" x14ac:dyDescent="0.2">
      <c r="A262">
        <v>10022</v>
      </c>
      <c r="B262" t="s">
        <v>5303</v>
      </c>
      <c r="C262">
        <v>1</v>
      </c>
      <c r="D262">
        <v>1</v>
      </c>
      <c r="E262">
        <v>2001</v>
      </c>
      <c r="F262" t="s">
        <v>6626</v>
      </c>
      <c r="G262" s="98">
        <v>27897</v>
      </c>
      <c r="H262">
        <v>17</v>
      </c>
      <c r="I262">
        <v>5</v>
      </c>
      <c r="J262">
        <v>1976</v>
      </c>
      <c r="K262" t="s">
        <v>892</v>
      </c>
      <c r="L262">
        <v>0</v>
      </c>
      <c r="M262" t="s">
        <v>64</v>
      </c>
      <c r="S262" s="99">
        <v>44452.378506944442</v>
      </c>
      <c r="T262" s="99">
        <v>44452.378506944442</v>
      </c>
    </row>
    <row r="263" spans="1:20" x14ac:dyDescent="0.2">
      <c r="A263">
        <v>10021</v>
      </c>
      <c r="B263" t="s">
        <v>313</v>
      </c>
      <c r="C263">
        <v>1</v>
      </c>
      <c r="D263">
        <v>11</v>
      </c>
      <c r="E263">
        <v>1950</v>
      </c>
      <c r="F263" t="s">
        <v>6443</v>
      </c>
      <c r="G263" s="98">
        <v>18227</v>
      </c>
      <c r="H263">
        <v>25</v>
      </c>
      <c r="I263">
        <v>11</v>
      </c>
      <c r="J263">
        <v>1949</v>
      </c>
      <c r="K263" t="s">
        <v>332</v>
      </c>
      <c r="L263">
        <v>0</v>
      </c>
      <c r="M263" t="s">
        <v>106</v>
      </c>
      <c r="N263" t="s">
        <v>6549</v>
      </c>
      <c r="O263" t="s">
        <v>6327</v>
      </c>
      <c r="P263" t="s">
        <v>6327</v>
      </c>
      <c r="Q263" t="s">
        <v>6327</v>
      </c>
      <c r="R263" t="s">
        <v>6327</v>
      </c>
      <c r="S263" s="99">
        <v>44738.793680555558</v>
      </c>
      <c r="T263" s="99">
        <v>44447.865925925929</v>
      </c>
    </row>
    <row r="264" spans="1:20" x14ac:dyDescent="0.2">
      <c r="A264">
        <v>10020</v>
      </c>
      <c r="B264" t="s">
        <v>213</v>
      </c>
      <c r="C264">
        <v>30</v>
      </c>
      <c r="D264">
        <v>9</v>
      </c>
      <c r="E264">
        <v>1968</v>
      </c>
      <c r="F264" t="s">
        <v>311</v>
      </c>
      <c r="G264" s="98">
        <v>23427</v>
      </c>
      <c r="H264">
        <v>20</v>
      </c>
      <c r="I264">
        <v>2</v>
      </c>
      <c r="J264">
        <v>1964</v>
      </c>
      <c r="K264" t="s">
        <v>332</v>
      </c>
      <c r="L264">
        <v>0</v>
      </c>
      <c r="M264" t="s">
        <v>79</v>
      </c>
      <c r="N264" t="s">
        <v>6331</v>
      </c>
      <c r="O264" t="s">
        <v>8270</v>
      </c>
      <c r="P264" t="s">
        <v>6370</v>
      </c>
      <c r="Q264" t="s">
        <v>6370</v>
      </c>
      <c r="R264" t="s">
        <v>6434</v>
      </c>
      <c r="S264" s="99">
        <v>44440.192013888889</v>
      </c>
      <c r="T264" s="99">
        <v>36526</v>
      </c>
    </row>
    <row r="265" spans="1:20" x14ac:dyDescent="0.2">
      <c r="A265">
        <v>10019</v>
      </c>
      <c r="B265" t="s">
        <v>212</v>
      </c>
      <c r="C265">
        <v>4</v>
      </c>
      <c r="D265">
        <v>8</v>
      </c>
      <c r="E265">
        <v>1994</v>
      </c>
      <c r="F265" t="s">
        <v>310</v>
      </c>
      <c r="G265" s="98">
        <v>24207</v>
      </c>
      <c r="H265">
        <v>10</v>
      </c>
      <c r="I265">
        <v>4</v>
      </c>
      <c r="J265">
        <v>1966</v>
      </c>
      <c r="K265" t="s">
        <v>332</v>
      </c>
      <c r="L265">
        <v>0</v>
      </c>
      <c r="M265" t="s">
        <v>79</v>
      </c>
      <c r="N265" t="s">
        <v>6331</v>
      </c>
      <c r="O265" t="s">
        <v>8835</v>
      </c>
      <c r="P265" t="s">
        <v>6346</v>
      </c>
      <c r="Q265" t="s">
        <v>6346</v>
      </c>
      <c r="R265" t="s">
        <v>6409</v>
      </c>
      <c r="S265" s="99">
        <v>44439.440335648149</v>
      </c>
      <c r="T265" s="99">
        <v>44439.440335648149</v>
      </c>
    </row>
    <row r="266" spans="1:20" x14ac:dyDescent="0.2">
      <c r="A266">
        <v>10018</v>
      </c>
      <c r="B266" t="s">
        <v>75</v>
      </c>
      <c r="C266">
        <v>12</v>
      </c>
      <c r="D266">
        <v>9</v>
      </c>
      <c r="E266">
        <v>2001</v>
      </c>
      <c r="F266" t="s">
        <v>644</v>
      </c>
      <c r="G266" s="98">
        <v>39291</v>
      </c>
      <c r="H266">
        <v>28</v>
      </c>
      <c r="I266">
        <v>7</v>
      </c>
      <c r="J266">
        <v>2007</v>
      </c>
      <c r="K266" t="s">
        <v>332</v>
      </c>
      <c r="L266">
        <v>0</v>
      </c>
      <c r="M266" t="s">
        <v>751</v>
      </c>
      <c r="N266" t="s">
        <v>6331</v>
      </c>
      <c r="O266" t="s">
        <v>8448</v>
      </c>
      <c r="P266" t="s">
        <v>6348</v>
      </c>
      <c r="Q266" t="s">
        <v>6348</v>
      </c>
      <c r="R266" t="s">
        <v>6559</v>
      </c>
      <c r="S266" s="99">
        <v>44504.460173611114</v>
      </c>
      <c r="T266" s="99">
        <v>44414.12908564815</v>
      </c>
    </row>
    <row r="267" spans="1:20" x14ac:dyDescent="0.2">
      <c r="A267">
        <v>10017</v>
      </c>
      <c r="B267" t="s">
        <v>783</v>
      </c>
      <c r="C267">
        <v>7</v>
      </c>
      <c r="D267">
        <v>2</v>
      </c>
      <c r="E267">
        <v>2003</v>
      </c>
      <c r="F267" t="s">
        <v>784</v>
      </c>
      <c r="G267" s="98">
        <v>39273</v>
      </c>
      <c r="H267">
        <v>10</v>
      </c>
      <c r="I267">
        <v>7</v>
      </c>
      <c r="J267">
        <v>2007</v>
      </c>
      <c r="K267" t="s">
        <v>332</v>
      </c>
      <c r="L267">
        <v>0</v>
      </c>
      <c r="M267" t="s">
        <v>751</v>
      </c>
      <c r="N267" t="s">
        <v>6331</v>
      </c>
      <c r="O267" t="s">
        <v>8665</v>
      </c>
      <c r="P267" t="s">
        <v>6370</v>
      </c>
      <c r="Q267" t="s">
        <v>6370</v>
      </c>
      <c r="R267" t="s">
        <v>6455</v>
      </c>
      <c r="S267" s="99">
        <v>44468.956956018519</v>
      </c>
      <c r="T267" s="99">
        <v>44414.128252314818</v>
      </c>
    </row>
    <row r="268" spans="1:20" x14ac:dyDescent="0.2">
      <c r="A268">
        <v>10016</v>
      </c>
      <c r="B268" t="s">
        <v>2363</v>
      </c>
      <c r="C268">
        <v>1</v>
      </c>
      <c r="D268">
        <v>1</v>
      </c>
      <c r="E268">
        <v>2003</v>
      </c>
      <c r="F268" t="s">
        <v>6614</v>
      </c>
      <c r="G268" s="98">
        <v>40544</v>
      </c>
      <c r="H268">
        <v>1</v>
      </c>
      <c r="I268">
        <v>1</v>
      </c>
      <c r="J268">
        <v>2011</v>
      </c>
      <c r="K268" t="s">
        <v>892</v>
      </c>
      <c r="L268">
        <v>0</v>
      </c>
      <c r="M268" t="s">
        <v>106</v>
      </c>
      <c r="N268" t="s">
        <v>6351</v>
      </c>
      <c r="O268" t="s">
        <v>6327</v>
      </c>
      <c r="P268" t="s">
        <v>6327</v>
      </c>
      <c r="Q268" t="s">
        <v>6327</v>
      </c>
      <c r="R268" t="s">
        <v>6327</v>
      </c>
      <c r="S268" s="99">
        <v>44414.123437499999</v>
      </c>
      <c r="T268" s="99">
        <v>44414.123437499999</v>
      </c>
    </row>
    <row r="269" spans="1:20" x14ac:dyDescent="0.2">
      <c r="A269">
        <v>10015</v>
      </c>
      <c r="B269" t="s">
        <v>3146</v>
      </c>
      <c r="C269">
        <v>12</v>
      </c>
      <c r="D269">
        <v>4</v>
      </c>
      <c r="E269">
        <v>1985</v>
      </c>
      <c r="F269" t="s">
        <v>7775</v>
      </c>
      <c r="G269" s="98">
        <v>41275</v>
      </c>
      <c r="H269">
        <v>1</v>
      </c>
      <c r="I269">
        <v>1</v>
      </c>
      <c r="J269">
        <v>2013</v>
      </c>
      <c r="K269" t="s">
        <v>892</v>
      </c>
      <c r="L269">
        <v>0</v>
      </c>
      <c r="M269" t="s">
        <v>106</v>
      </c>
      <c r="N269" t="s">
        <v>6351</v>
      </c>
      <c r="O269" t="s">
        <v>6327</v>
      </c>
      <c r="P269" t="s">
        <v>6327</v>
      </c>
      <c r="Q269" t="s">
        <v>6327</v>
      </c>
      <c r="R269" t="s">
        <v>6327</v>
      </c>
      <c r="S269" s="99">
        <v>44414.122199074074</v>
      </c>
      <c r="T269" s="99">
        <v>44414.122199074074</v>
      </c>
    </row>
    <row r="270" spans="1:20" x14ac:dyDescent="0.2">
      <c r="A270">
        <v>10014</v>
      </c>
      <c r="B270" t="s">
        <v>5055</v>
      </c>
      <c r="C270">
        <v>1</v>
      </c>
      <c r="D270">
        <v>1</v>
      </c>
      <c r="E270">
        <v>1995</v>
      </c>
      <c r="F270" t="s">
        <v>8666</v>
      </c>
      <c r="G270" s="98">
        <v>41275</v>
      </c>
      <c r="H270">
        <v>1</v>
      </c>
      <c r="I270">
        <v>1</v>
      </c>
      <c r="J270">
        <v>2013</v>
      </c>
      <c r="K270" t="s">
        <v>332</v>
      </c>
      <c r="L270">
        <v>0</v>
      </c>
      <c r="M270" t="s">
        <v>106</v>
      </c>
      <c r="N270" t="s">
        <v>6549</v>
      </c>
      <c r="O270" t="s">
        <v>6327</v>
      </c>
      <c r="P270" t="s">
        <v>6327</v>
      </c>
      <c r="Q270" t="s">
        <v>6327</v>
      </c>
      <c r="R270" t="s">
        <v>6327</v>
      </c>
      <c r="S270" s="99">
        <v>44414.119895833333</v>
      </c>
      <c r="T270" s="99">
        <v>44414.119895833333</v>
      </c>
    </row>
    <row r="271" spans="1:20" x14ac:dyDescent="0.2">
      <c r="A271">
        <v>10013</v>
      </c>
      <c r="B271" t="s">
        <v>5293</v>
      </c>
      <c r="C271">
        <v>26</v>
      </c>
      <c r="D271">
        <v>5</v>
      </c>
      <c r="E271">
        <v>2005</v>
      </c>
      <c r="F271" t="s">
        <v>8731</v>
      </c>
      <c r="G271" s="98">
        <v>39285</v>
      </c>
      <c r="H271">
        <v>22</v>
      </c>
      <c r="I271">
        <v>7</v>
      </c>
      <c r="J271">
        <v>2007</v>
      </c>
      <c r="K271" t="s">
        <v>332</v>
      </c>
      <c r="L271">
        <v>0</v>
      </c>
      <c r="M271" t="s">
        <v>106</v>
      </c>
      <c r="N271" t="s">
        <v>6351</v>
      </c>
      <c r="O271" t="s">
        <v>6327</v>
      </c>
      <c r="P271" t="s">
        <v>6327</v>
      </c>
      <c r="Q271" t="s">
        <v>6327</v>
      </c>
      <c r="R271" t="s">
        <v>6327</v>
      </c>
      <c r="S271" s="99">
        <v>44414.113287037035</v>
      </c>
      <c r="T271" s="99">
        <v>44414.113287037035</v>
      </c>
    </row>
    <row r="272" spans="1:20" x14ac:dyDescent="0.2">
      <c r="A272">
        <v>10012</v>
      </c>
      <c r="B272" t="s">
        <v>2282</v>
      </c>
      <c r="C272">
        <v>1</v>
      </c>
      <c r="D272">
        <v>1</v>
      </c>
      <c r="E272">
        <v>1998</v>
      </c>
      <c r="F272" t="s">
        <v>7311</v>
      </c>
      <c r="G272" s="98">
        <v>40159</v>
      </c>
      <c r="H272">
        <v>12</v>
      </c>
      <c r="I272">
        <v>12</v>
      </c>
      <c r="J272">
        <v>2009</v>
      </c>
      <c r="K272" t="s">
        <v>332</v>
      </c>
      <c r="L272">
        <v>0</v>
      </c>
      <c r="M272" t="s">
        <v>59</v>
      </c>
      <c r="N272" t="s">
        <v>6331</v>
      </c>
      <c r="O272" t="s">
        <v>6327</v>
      </c>
      <c r="P272" t="s">
        <v>6327</v>
      </c>
      <c r="Q272" t="s">
        <v>6327</v>
      </c>
      <c r="R272" t="s">
        <v>6393</v>
      </c>
      <c r="S272" s="99">
        <v>44594.904432870368</v>
      </c>
      <c r="T272" s="99">
        <v>44414.111875000002</v>
      </c>
    </row>
    <row r="273" spans="1:20" x14ac:dyDescent="0.2">
      <c r="A273">
        <v>10011</v>
      </c>
      <c r="B273" t="s">
        <v>4694</v>
      </c>
      <c r="C273">
        <v>1</v>
      </c>
      <c r="D273">
        <v>1</v>
      </c>
      <c r="E273">
        <v>1900</v>
      </c>
      <c r="F273" t="s">
        <v>309</v>
      </c>
      <c r="G273" s="98">
        <v>40600</v>
      </c>
      <c r="H273">
        <v>26</v>
      </c>
      <c r="I273">
        <v>2</v>
      </c>
      <c r="J273">
        <v>2011</v>
      </c>
      <c r="K273" t="s">
        <v>332</v>
      </c>
      <c r="L273">
        <v>0</v>
      </c>
      <c r="M273" t="s">
        <v>106</v>
      </c>
      <c r="N273" t="s">
        <v>6331</v>
      </c>
      <c r="O273" t="s">
        <v>6327</v>
      </c>
      <c r="P273" t="s">
        <v>6327</v>
      </c>
      <c r="Q273" t="s">
        <v>6327</v>
      </c>
      <c r="R273" t="s">
        <v>6327</v>
      </c>
      <c r="S273" s="99">
        <v>44414.107071759259</v>
      </c>
      <c r="T273" s="99">
        <v>44414.107071759259</v>
      </c>
    </row>
    <row r="274" spans="1:20" x14ac:dyDescent="0.2">
      <c r="A274">
        <v>10010</v>
      </c>
      <c r="B274" t="s">
        <v>2501</v>
      </c>
      <c r="C274">
        <v>11</v>
      </c>
      <c r="D274">
        <v>12</v>
      </c>
      <c r="E274">
        <v>2006</v>
      </c>
      <c r="F274" t="s">
        <v>7444</v>
      </c>
      <c r="G274" s="98">
        <v>40531</v>
      </c>
      <c r="H274">
        <v>19</v>
      </c>
      <c r="I274">
        <v>12</v>
      </c>
      <c r="J274">
        <v>2010</v>
      </c>
      <c r="K274" t="s">
        <v>332</v>
      </c>
      <c r="L274">
        <v>0</v>
      </c>
      <c r="M274" t="s">
        <v>106</v>
      </c>
      <c r="N274" t="s">
        <v>6331</v>
      </c>
      <c r="O274" t="s">
        <v>6327</v>
      </c>
      <c r="P274" t="s">
        <v>6327</v>
      </c>
      <c r="Q274" t="s">
        <v>6327</v>
      </c>
      <c r="R274" t="s">
        <v>6440</v>
      </c>
      <c r="S274" s="99">
        <v>44414.105231481481</v>
      </c>
      <c r="T274" s="99">
        <v>44414.105231481481</v>
      </c>
    </row>
    <row r="275" spans="1:20" x14ac:dyDescent="0.2">
      <c r="A275">
        <v>10009</v>
      </c>
      <c r="B275" t="s">
        <v>4694</v>
      </c>
      <c r="C275">
        <v>11</v>
      </c>
      <c r="D275">
        <v>1</v>
      </c>
      <c r="E275">
        <v>1952</v>
      </c>
      <c r="F275" t="s">
        <v>696</v>
      </c>
      <c r="G275" s="98">
        <v>41434</v>
      </c>
      <c r="H275">
        <v>9</v>
      </c>
      <c r="I275">
        <v>6</v>
      </c>
      <c r="J275">
        <v>2013</v>
      </c>
      <c r="K275" t="s">
        <v>332</v>
      </c>
      <c r="L275">
        <v>0</v>
      </c>
      <c r="M275" t="s">
        <v>106</v>
      </c>
      <c r="N275" t="s">
        <v>6331</v>
      </c>
      <c r="O275" t="s">
        <v>6327</v>
      </c>
      <c r="P275" t="s">
        <v>6327</v>
      </c>
      <c r="Q275" t="s">
        <v>6327</v>
      </c>
      <c r="R275" t="s">
        <v>6327</v>
      </c>
      <c r="S275" s="99">
        <v>44414.102407407408</v>
      </c>
      <c r="T275" s="99">
        <v>44414.102407407408</v>
      </c>
    </row>
    <row r="276" spans="1:20" x14ac:dyDescent="0.2">
      <c r="A276">
        <v>10008</v>
      </c>
      <c r="B276" t="s">
        <v>5250</v>
      </c>
      <c r="C276">
        <v>13</v>
      </c>
      <c r="D276">
        <v>6</v>
      </c>
      <c r="E276">
        <v>2001</v>
      </c>
      <c r="F276" t="s">
        <v>6363</v>
      </c>
      <c r="G276" s="98">
        <v>1</v>
      </c>
      <c r="H276">
        <v>1</v>
      </c>
      <c r="I276">
        <v>1</v>
      </c>
      <c r="J276">
        <v>1900</v>
      </c>
      <c r="K276" t="s">
        <v>892</v>
      </c>
      <c r="L276">
        <v>1</v>
      </c>
      <c r="M276" t="s">
        <v>106</v>
      </c>
      <c r="N276" t="s">
        <v>6331</v>
      </c>
      <c r="O276" t="s">
        <v>6327</v>
      </c>
      <c r="P276" t="s">
        <v>6327</v>
      </c>
      <c r="Q276" t="s">
        <v>6698</v>
      </c>
      <c r="R276" t="s">
        <v>6398</v>
      </c>
      <c r="S276" s="99">
        <v>44414.095011574071</v>
      </c>
      <c r="T276" s="99">
        <v>44414.095011574071</v>
      </c>
    </row>
    <row r="277" spans="1:20" x14ac:dyDescent="0.2">
      <c r="A277">
        <v>10007</v>
      </c>
      <c r="B277" t="s">
        <v>1151</v>
      </c>
      <c r="C277">
        <v>1</v>
      </c>
      <c r="D277">
        <v>1</v>
      </c>
      <c r="E277">
        <v>2007</v>
      </c>
      <c r="F277" t="s">
        <v>899</v>
      </c>
      <c r="G277" s="98">
        <v>41445</v>
      </c>
      <c r="H277">
        <v>20</v>
      </c>
      <c r="I277">
        <v>6</v>
      </c>
      <c r="J277">
        <v>2013</v>
      </c>
      <c r="K277" t="s">
        <v>892</v>
      </c>
      <c r="L277">
        <v>0</v>
      </c>
      <c r="M277" t="s">
        <v>25</v>
      </c>
      <c r="N277" t="s">
        <v>6331</v>
      </c>
      <c r="O277" t="s">
        <v>6327</v>
      </c>
      <c r="P277" t="s">
        <v>6327</v>
      </c>
      <c r="Q277" t="s">
        <v>6327</v>
      </c>
      <c r="R277" t="s">
        <v>6327</v>
      </c>
      <c r="S277" s="99">
        <v>44479.886620370373</v>
      </c>
      <c r="T277" s="99">
        <v>44414.083437499998</v>
      </c>
    </row>
    <row r="278" spans="1:20" x14ac:dyDescent="0.2">
      <c r="A278">
        <v>10006</v>
      </c>
      <c r="B278" t="s">
        <v>3545</v>
      </c>
      <c r="C278">
        <v>1</v>
      </c>
      <c r="D278">
        <v>1</v>
      </c>
      <c r="E278">
        <v>2011</v>
      </c>
      <c r="F278" t="s">
        <v>945</v>
      </c>
      <c r="G278" s="98">
        <v>41380</v>
      </c>
      <c r="H278">
        <v>16</v>
      </c>
      <c r="I278">
        <v>4</v>
      </c>
      <c r="J278">
        <v>2013</v>
      </c>
      <c r="K278" t="s">
        <v>892</v>
      </c>
      <c r="L278">
        <v>0</v>
      </c>
      <c r="M278" t="s">
        <v>25</v>
      </c>
      <c r="N278" t="s">
        <v>6331</v>
      </c>
      <c r="O278" t="s">
        <v>6327</v>
      </c>
      <c r="P278" t="s">
        <v>6327</v>
      </c>
      <c r="Q278" t="s">
        <v>6327</v>
      </c>
      <c r="R278" t="s">
        <v>6327</v>
      </c>
      <c r="S278" s="99">
        <v>44479.885034722225</v>
      </c>
      <c r="T278" s="99">
        <v>44414.082870370374</v>
      </c>
    </row>
    <row r="279" spans="1:20" x14ac:dyDescent="0.2">
      <c r="A279">
        <v>10005</v>
      </c>
      <c r="B279" t="s">
        <v>683</v>
      </c>
      <c r="C279">
        <v>3</v>
      </c>
      <c r="D279">
        <v>1</v>
      </c>
      <c r="E279">
        <v>2006</v>
      </c>
      <c r="F279" t="s">
        <v>6757</v>
      </c>
      <c r="G279" s="98">
        <v>40909</v>
      </c>
      <c r="H279">
        <v>1</v>
      </c>
      <c r="I279">
        <v>1</v>
      </c>
      <c r="J279">
        <v>2012</v>
      </c>
      <c r="K279" t="s">
        <v>892</v>
      </c>
      <c r="L279">
        <v>0</v>
      </c>
      <c r="M279" t="s">
        <v>106</v>
      </c>
      <c r="N279" t="s">
        <v>6331</v>
      </c>
      <c r="O279" t="s">
        <v>6327</v>
      </c>
      <c r="P279" t="s">
        <v>6327</v>
      </c>
      <c r="Q279" t="s">
        <v>6327</v>
      </c>
      <c r="R279" t="s">
        <v>6346</v>
      </c>
      <c r="S279" s="99">
        <v>44414.084340277775</v>
      </c>
      <c r="T279" s="99">
        <v>44414.082291666666</v>
      </c>
    </row>
    <row r="280" spans="1:20" x14ac:dyDescent="0.2">
      <c r="A280">
        <v>10004</v>
      </c>
      <c r="B280" t="s">
        <v>2015</v>
      </c>
      <c r="C280">
        <v>1</v>
      </c>
      <c r="D280">
        <v>1</v>
      </c>
      <c r="E280">
        <v>2010</v>
      </c>
      <c r="F280" t="s">
        <v>6817</v>
      </c>
      <c r="G280" s="98">
        <v>25168</v>
      </c>
      <c r="H280">
        <v>26</v>
      </c>
      <c r="I280">
        <v>11</v>
      </c>
      <c r="J280">
        <v>1968</v>
      </c>
      <c r="K280" t="s">
        <v>892</v>
      </c>
      <c r="L280">
        <v>0</v>
      </c>
      <c r="M280" t="s">
        <v>64</v>
      </c>
      <c r="N280" t="s">
        <v>6331</v>
      </c>
      <c r="O280" t="s">
        <v>6327</v>
      </c>
      <c r="P280" t="s">
        <v>6327</v>
      </c>
      <c r="Q280" t="s">
        <v>6374</v>
      </c>
      <c r="R280" t="s">
        <v>6333</v>
      </c>
      <c r="S280" s="99">
        <v>44485.54582175926</v>
      </c>
      <c r="T280" s="99">
        <v>44414.074467592596</v>
      </c>
    </row>
    <row r="281" spans="1:20" x14ac:dyDescent="0.2">
      <c r="A281">
        <v>10003</v>
      </c>
      <c r="B281" t="s">
        <v>838</v>
      </c>
      <c r="C281">
        <v>3</v>
      </c>
      <c r="D281">
        <v>5</v>
      </c>
      <c r="E281">
        <v>1967</v>
      </c>
      <c r="F281" t="s">
        <v>7324</v>
      </c>
      <c r="G281" s="98">
        <v>40059</v>
      </c>
      <c r="H281">
        <v>3</v>
      </c>
      <c r="I281">
        <v>9</v>
      </c>
      <c r="J281">
        <v>2009</v>
      </c>
      <c r="K281" t="s">
        <v>332</v>
      </c>
      <c r="L281">
        <v>0</v>
      </c>
      <c r="M281" t="s">
        <v>106</v>
      </c>
      <c r="N281" t="s">
        <v>6331</v>
      </c>
      <c r="O281" t="s">
        <v>6327</v>
      </c>
      <c r="P281" t="s">
        <v>6327</v>
      </c>
      <c r="Q281" t="s">
        <v>6327</v>
      </c>
      <c r="R281" t="s">
        <v>6398</v>
      </c>
      <c r="S281" s="99">
        <v>44707.93650462963</v>
      </c>
      <c r="T281" s="99">
        <v>44410.428831018522</v>
      </c>
    </row>
    <row r="282" spans="1:20" x14ac:dyDescent="0.2">
      <c r="A282">
        <v>10002</v>
      </c>
      <c r="B282" t="s">
        <v>502</v>
      </c>
      <c r="C282">
        <v>1</v>
      </c>
      <c r="D282">
        <v>1</v>
      </c>
      <c r="E282">
        <v>1989</v>
      </c>
      <c r="F282" t="s">
        <v>258</v>
      </c>
      <c r="G282" s="98">
        <v>28760</v>
      </c>
      <c r="H282">
        <v>27</v>
      </c>
      <c r="I282">
        <v>9</v>
      </c>
      <c r="J282">
        <v>1978</v>
      </c>
      <c r="K282" t="s">
        <v>332</v>
      </c>
      <c r="L282">
        <v>0</v>
      </c>
      <c r="M282" t="s">
        <v>62</v>
      </c>
      <c r="N282" t="s">
        <v>6331</v>
      </c>
      <c r="O282" t="s">
        <v>8779</v>
      </c>
      <c r="P282" t="s">
        <v>6455</v>
      </c>
      <c r="Q282" t="s">
        <v>6455</v>
      </c>
      <c r="R282" t="s">
        <v>6375</v>
      </c>
      <c r="S282" s="99">
        <v>44391.71020833333</v>
      </c>
      <c r="T282" s="99">
        <v>44391.71020833333</v>
      </c>
    </row>
    <row r="283" spans="1:20" x14ac:dyDescent="0.2">
      <c r="A283">
        <v>10001</v>
      </c>
      <c r="B283" t="s">
        <v>4181</v>
      </c>
      <c r="C283">
        <v>21</v>
      </c>
      <c r="D283">
        <v>3</v>
      </c>
      <c r="E283">
        <v>2008</v>
      </c>
      <c r="F283" t="s">
        <v>433</v>
      </c>
      <c r="G283" s="98">
        <v>39409</v>
      </c>
      <c r="H283">
        <v>23</v>
      </c>
      <c r="I283">
        <v>11</v>
      </c>
      <c r="J283">
        <v>2007</v>
      </c>
      <c r="K283" t="s">
        <v>332</v>
      </c>
      <c r="L283">
        <v>0</v>
      </c>
      <c r="M283" t="s">
        <v>62</v>
      </c>
      <c r="S283" s="99">
        <v>44391.691076388888</v>
      </c>
      <c r="T283" s="99">
        <v>44391.691076388888</v>
      </c>
    </row>
    <row r="284" spans="1:20" x14ac:dyDescent="0.2">
      <c r="A284">
        <v>10000</v>
      </c>
      <c r="B284" t="s">
        <v>5620</v>
      </c>
      <c r="C284">
        <v>13</v>
      </c>
      <c r="D284">
        <v>9</v>
      </c>
      <c r="E284">
        <v>1953</v>
      </c>
      <c r="F284" t="s">
        <v>2655</v>
      </c>
      <c r="G284" s="98">
        <v>40182</v>
      </c>
      <c r="H284">
        <v>4</v>
      </c>
      <c r="I284">
        <v>1</v>
      </c>
      <c r="J284">
        <v>2010</v>
      </c>
      <c r="K284" t="s">
        <v>332</v>
      </c>
      <c r="L284">
        <v>0</v>
      </c>
      <c r="M284" t="s">
        <v>62</v>
      </c>
      <c r="N284" t="s">
        <v>6691</v>
      </c>
      <c r="O284" t="s">
        <v>6327</v>
      </c>
      <c r="P284" t="s">
        <v>6327</v>
      </c>
      <c r="Q284" t="s">
        <v>6327</v>
      </c>
      <c r="R284" t="s">
        <v>6327</v>
      </c>
      <c r="S284" s="99">
        <v>44391.688148148147</v>
      </c>
      <c r="T284" s="99">
        <v>44391.688148148147</v>
      </c>
    </row>
    <row r="285" spans="1:20" x14ac:dyDescent="0.2">
      <c r="A285">
        <v>9999</v>
      </c>
      <c r="B285" t="s">
        <v>4691</v>
      </c>
      <c r="C285">
        <v>1</v>
      </c>
      <c r="D285">
        <v>1</v>
      </c>
      <c r="E285">
        <v>1900</v>
      </c>
      <c r="F285" t="s">
        <v>6938</v>
      </c>
      <c r="G285" s="98">
        <v>40028</v>
      </c>
      <c r="H285">
        <v>3</v>
      </c>
      <c r="I285">
        <v>8</v>
      </c>
      <c r="J285">
        <v>2009</v>
      </c>
      <c r="K285" t="s">
        <v>332</v>
      </c>
      <c r="L285">
        <v>0</v>
      </c>
      <c r="M285" t="s">
        <v>106</v>
      </c>
      <c r="S285" s="99">
        <v>44707.715729166666</v>
      </c>
      <c r="T285" s="99">
        <v>44391.687002314815</v>
      </c>
    </row>
    <row r="286" spans="1:20" x14ac:dyDescent="0.2">
      <c r="A286">
        <v>9998</v>
      </c>
      <c r="B286" t="s">
        <v>4244</v>
      </c>
      <c r="C286">
        <v>6</v>
      </c>
      <c r="D286">
        <v>3</v>
      </c>
      <c r="E286">
        <v>1996</v>
      </c>
      <c r="F286" t="s">
        <v>730</v>
      </c>
      <c r="G286" s="98">
        <v>40196</v>
      </c>
      <c r="H286">
        <v>18</v>
      </c>
      <c r="I286">
        <v>1</v>
      </c>
      <c r="J286">
        <v>2010</v>
      </c>
      <c r="K286" t="s">
        <v>332</v>
      </c>
      <c r="L286">
        <v>0</v>
      </c>
      <c r="M286" t="s">
        <v>106</v>
      </c>
      <c r="N286" t="s">
        <v>6331</v>
      </c>
      <c r="O286" t="s">
        <v>6327</v>
      </c>
      <c r="P286" t="s">
        <v>6327</v>
      </c>
      <c r="Q286" t="s">
        <v>6327</v>
      </c>
      <c r="R286" t="s">
        <v>6370</v>
      </c>
      <c r="S286" s="99">
        <v>44707.715173611112</v>
      </c>
      <c r="T286" s="99">
        <v>44391.685104166667</v>
      </c>
    </row>
    <row r="287" spans="1:20" x14ac:dyDescent="0.2">
      <c r="A287">
        <v>9997</v>
      </c>
      <c r="B287" t="s">
        <v>519</v>
      </c>
      <c r="C287">
        <v>1</v>
      </c>
      <c r="D287">
        <v>1</v>
      </c>
      <c r="E287">
        <v>1970</v>
      </c>
      <c r="F287" t="s">
        <v>849</v>
      </c>
      <c r="G287" s="98">
        <v>39490</v>
      </c>
      <c r="H287">
        <v>12</v>
      </c>
      <c r="I287">
        <v>2</v>
      </c>
      <c r="J287">
        <v>2008</v>
      </c>
      <c r="K287" t="s">
        <v>332</v>
      </c>
      <c r="L287">
        <v>0</v>
      </c>
      <c r="M287" t="s">
        <v>62</v>
      </c>
      <c r="S287" s="99">
        <v>44391.684016203704</v>
      </c>
      <c r="T287" s="99">
        <v>44391.684016203704</v>
      </c>
    </row>
    <row r="288" spans="1:20" x14ac:dyDescent="0.2">
      <c r="A288">
        <v>9996</v>
      </c>
      <c r="B288" t="s">
        <v>2675</v>
      </c>
      <c r="C288">
        <v>1</v>
      </c>
      <c r="D288">
        <v>1</v>
      </c>
      <c r="E288">
        <v>1999</v>
      </c>
      <c r="F288" t="s">
        <v>968</v>
      </c>
      <c r="G288" s="98">
        <v>38854</v>
      </c>
      <c r="H288">
        <v>17</v>
      </c>
      <c r="I288">
        <v>5</v>
      </c>
      <c r="J288">
        <v>2006</v>
      </c>
      <c r="K288" t="s">
        <v>892</v>
      </c>
      <c r="L288">
        <v>0</v>
      </c>
      <c r="M288" t="s">
        <v>106</v>
      </c>
      <c r="S288" s="99">
        <v>44707.712557870371</v>
      </c>
      <c r="T288" s="99">
        <v>44391.681307870371</v>
      </c>
    </row>
    <row r="289" spans="1:20" x14ac:dyDescent="0.2">
      <c r="A289">
        <v>9995</v>
      </c>
      <c r="B289" t="s">
        <v>4141</v>
      </c>
      <c r="C289">
        <v>18</v>
      </c>
      <c r="D289">
        <v>10</v>
      </c>
      <c r="E289">
        <v>2006</v>
      </c>
      <c r="F289" t="s">
        <v>353</v>
      </c>
      <c r="G289" s="98">
        <v>40423</v>
      </c>
      <c r="H289">
        <v>2</v>
      </c>
      <c r="I289">
        <v>9</v>
      </c>
      <c r="J289">
        <v>2010</v>
      </c>
      <c r="K289" t="s">
        <v>332</v>
      </c>
      <c r="L289">
        <v>0</v>
      </c>
      <c r="M289" t="s">
        <v>62</v>
      </c>
      <c r="N289" t="s">
        <v>6331</v>
      </c>
      <c r="O289" t="s">
        <v>6327</v>
      </c>
      <c r="P289" t="s">
        <v>6327</v>
      </c>
      <c r="Q289" t="s">
        <v>6327</v>
      </c>
      <c r="R289" t="s">
        <v>6374</v>
      </c>
      <c r="S289" s="99">
        <v>44391.679548611108</v>
      </c>
      <c r="T289" s="99">
        <v>44391.679548611108</v>
      </c>
    </row>
    <row r="290" spans="1:20" x14ac:dyDescent="0.2">
      <c r="A290">
        <v>9994</v>
      </c>
      <c r="B290" t="s">
        <v>200</v>
      </c>
      <c r="C290">
        <v>1</v>
      </c>
      <c r="D290">
        <v>1</v>
      </c>
      <c r="E290">
        <v>1993</v>
      </c>
      <c r="F290" t="s">
        <v>8137</v>
      </c>
      <c r="G290" s="98">
        <v>39554</v>
      </c>
      <c r="H290">
        <v>16</v>
      </c>
      <c r="I290">
        <v>4</v>
      </c>
      <c r="J290">
        <v>2008</v>
      </c>
      <c r="K290" t="s">
        <v>332</v>
      </c>
      <c r="L290">
        <v>0</v>
      </c>
      <c r="M290" t="s">
        <v>62</v>
      </c>
      <c r="S290" s="99">
        <v>44391.678680555553</v>
      </c>
      <c r="T290" s="99">
        <v>44391.678680555553</v>
      </c>
    </row>
    <row r="291" spans="1:20" x14ac:dyDescent="0.2">
      <c r="A291">
        <v>9993</v>
      </c>
      <c r="B291" t="s">
        <v>3232</v>
      </c>
      <c r="C291">
        <v>1</v>
      </c>
      <c r="D291">
        <v>1</v>
      </c>
      <c r="E291">
        <v>1950</v>
      </c>
      <c r="F291" t="s">
        <v>6938</v>
      </c>
      <c r="G291" s="98">
        <v>40228</v>
      </c>
      <c r="H291">
        <v>19</v>
      </c>
      <c r="I291">
        <v>2</v>
      </c>
      <c r="J291">
        <v>2010</v>
      </c>
      <c r="K291" t="s">
        <v>332</v>
      </c>
      <c r="L291">
        <v>0</v>
      </c>
      <c r="M291" t="s">
        <v>62</v>
      </c>
      <c r="S291" s="99">
        <v>44391.677314814813</v>
      </c>
      <c r="T291" s="99">
        <v>44391.677314814813</v>
      </c>
    </row>
    <row r="292" spans="1:20" x14ac:dyDescent="0.2">
      <c r="A292">
        <v>9992</v>
      </c>
      <c r="B292" t="s">
        <v>883</v>
      </c>
      <c r="C292">
        <v>1</v>
      </c>
      <c r="D292">
        <v>1</v>
      </c>
      <c r="E292">
        <v>2002</v>
      </c>
      <c r="F292" t="s">
        <v>296</v>
      </c>
      <c r="G292" s="98">
        <v>40455</v>
      </c>
      <c r="H292">
        <v>4</v>
      </c>
      <c r="I292">
        <v>10</v>
      </c>
      <c r="J292">
        <v>2010</v>
      </c>
      <c r="K292" t="s">
        <v>332</v>
      </c>
      <c r="L292">
        <v>0</v>
      </c>
      <c r="M292" t="s">
        <v>106</v>
      </c>
      <c r="S292" s="99">
        <v>44707.712280092594</v>
      </c>
      <c r="T292" s="99">
        <v>44391.675821759258</v>
      </c>
    </row>
    <row r="293" spans="1:20" x14ac:dyDescent="0.2">
      <c r="A293">
        <v>9991</v>
      </c>
      <c r="B293" t="s">
        <v>2258</v>
      </c>
      <c r="C293">
        <v>1</v>
      </c>
      <c r="D293">
        <v>1</v>
      </c>
      <c r="E293">
        <v>1997</v>
      </c>
      <c r="F293" t="s">
        <v>7293</v>
      </c>
      <c r="G293" s="98">
        <v>40532</v>
      </c>
      <c r="H293">
        <v>20</v>
      </c>
      <c r="I293">
        <v>12</v>
      </c>
      <c r="J293">
        <v>2010</v>
      </c>
      <c r="K293" t="s">
        <v>892</v>
      </c>
      <c r="L293">
        <v>0</v>
      </c>
      <c r="M293" t="s">
        <v>106</v>
      </c>
      <c r="S293" s="99">
        <v>44707.711388888885</v>
      </c>
      <c r="T293" s="99">
        <v>44391.674803240741</v>
      </c>
    </row>
    <row r="294" spans="1:20" x14ac:dyDescent="0.2">
      <c r="A294">
        <v>9990</v>
      </c>
      <c r="B294" t="s">
        <v>1340</v>
      </c>
      <c r="C294">
        <v>1</v>
      </c>
      <c r="D294">
        <v>1</v>
      </c>
      <c r="E294">
        <v>1987</v>
      </c>
      <c r="F294" t="s">
        <v>2628</v>
      </c>
      <c r="G294" s="98">
        <v>40386</v>
      </c>
      <c r="H294">
        <v>27</v>
      </c>
      <c r="I294">
        <v>7</v>
      </c>
      <c r="J294">
        <v>2010</v>
      </c>
      <c r="K294" t="s">
        <v>332</v>
      </c>
      <c r="L294">
        <v>0</v>
      </c>
      <c r="M294" t="s">
        <v>62</v>
      </c>
      <c r="S294" s="99">
        <v>44391.655219907407</v>
      </c>
      <c r="T294" s="99">
        <v>44391.655219907407</v>
      </c>
    </row>
    <row r="295" spans="1:20" x14ac:dyDescent="0.2">
      <c r="A295">
        <v>9989</v>
      </c>
      <c r="B295" t="s">
        <v>3411</v>
      </c>
      <c r="C295">
        <v>1</v>
      </c>
      <c r="D295">
        <v>1</v>
      </c>
      <c r="E295">
        <v>1989</v>
      </c>
      <c r="F295" t="s">
        <v>7028</v>
      </c>
      <c r="G295" s="98">
        <v>38286</v>
      </c>
      <c r="H295">
        <v>26</v>
      </c>
      <c r="I295">
        <v>10</v>
      </c>
      <c r="J295">
        <v>2004</v>
      </c>
      <c r="K295" t="s">
        <v>332</v>
      </c>
      <c r="L295">
        <v>0</v>
      </c>
      <c r="M295" t="s">
        <v>106</v>
      </c>
      <c r="S295" s="99">
        <v>44707.714166666665</v>
      </c>
      <c r="T295" s="99">
        <v>44391.653946759259</v>
      </c>
    </row>
    <row r="296" spans="1:20" x14ac:dyDescent="0.2">
      <c r="A296">
        <v>9988</v>
      </c>
      <c r="B296" t="s">
        <v>3313</v>
      </c>
      <c r="C296">
        <v>28</v>
      </c>
      <c r="D296">
        <v>3</v>
      </c>
      <c r="E296">
        <v>1988</v>
      </c>
      <c r="F296" t="s">
        <v>7886</v>
      </c>
      <c r="G296" s="98">
        <v>38677</v>
      </c>
      <c r="H296">
        <v>21</v>
      </c>
      <c r="I296">
        <v>11</v>
      </c>
      <c r="J296">
        <v>2005</v>
      </c>
      <c r="K296" t="s">
        <v>332</v>
      </c>
      <c r="L296">
        <v>0</v>
      </c>
      <c r="M296" t="s">
        <v>106</v>
      </c>
      <c r="S296" s="99">
        <v>44707.713946759257</v>
      </c>
      <c r="T296" s="99">
        <v>44391.624618055554</v>
      </c>
    </row>
    <row r="297" spans="1:20" x14ac:dyDescent="0.2">
      <c r="A297">
        <v>9987</v>
      </c>
      <c r="B297" t="s">
        <v>1522</v>
      </c>
      <c r="C297">
        <v>30</v>
      </c>
      <c r="D297">
        <v>9</v>
      </c>
      <c r="E297">
        <v>1985</v>
      </c>
      <c r="F297" t="s">
        <v>901</v>
      </c>
      <c r="G297" s="98">
        <v>41631</v>
      </c>
      <c r="H297">
        <v>23</v>
      </c>
      <c r="I297">
        <v>12</v>
      </c>
      <c r="J297">
        <v>2013</v>
      </c>
      <c r="K297" t="s">
        <v>892</v>
      </c>
      <c r="L297">
        <v>0</v>
      </c>
      <c r="M297" t="s">
        <v>25</v>
      </c>
      <c r="N297" t="s">
        <v>6331</v>
      </c>
      <c r="O297" t="s">
        <v>6327</v>
      </c>
      <c r="P297" t="s">
        <v>6327</v>
      </c>
      <c r="Q297" t="s">
        <v>6327</v>
      </c>
      <c r="R297" t="s">
        <v>6327</v>
      </c>
      <c r="S297" s="99">
        <v>44379.731215277781</v>
      </c>
      <c r="T297" s="99">
        <v>44379.731215277781</v>
      </c>
    </row>
    <row r="298" spans="1:20" x14ac:dyDescent="0.2">
      <c r="A298">
        <v>9986</v>
      </c>
      <c r="B298" t="s">
        <v>3757</v>
      </c>
      <c r="C298">
        <v>1</v>
      </c>
      <c r="D298">
        <v>1</v>
      </c>
      <c r="E298">
        <v>1983</v>
      </c>
      <c r="F298" t="s">
        <v>8080</v>
      </c>
      <c r="G298" s="98">
        <v>40499</v>
      </c>
      <c r="H298">
        <v>17</v>
      </c>
      <c r="I298">
        <v>11</v>
      </c>
      <c r="J298">
        <v>2010</v>
      </c>
      <c r="K298" t="s">
        <v>332</v>
      </c>
      <c r="L298">
        <v>0</v>
      </c>
      <c r="M298" t="s">
        <v>76</v>
      </c>
      <c r="N298" t="s">
        <v>6427</v>
      </c>
      <c r="O298" t="s">
        <v>6327</v>
      </c>
      <c r="P298" t="s">
        <v>6327</v>
      </c>
      <c r="Q298" t="s">
        <v>6327</v>
      </c>
      <c r="R298" t="s">
        <v>6327</v>
      </c>
      <c r="S298" s="99">
        <v>44360.454699074071</v>
      </c>
      <c r="T298" s="99">
        <v>44360.448159722226</v>
      </c>
    </row>
    <row r="299" spans="1:20" x14ac:dyDescent="0.2">
      <c r="A299">
        <v>9985</v>
      </c>
      <c r="B299" t="s">
        <v>4404</v>
      </c>
      <c r="C299">
        <v>1</v>
      </c>
      <c r="D299">
        <v>1</v>
      </c>
      <c r="E299">
        <v>2000</v>
      </c>
      <c r="F299" t="s">
        <v>301</v>
      </c>
      <c r="G299" s="98">
        <v>39958</v>
      </c>
      <c r="H299">
        <v>25</v>
      </c>
      <c r="I299">
        <v>5</v>
      </c>
      <c r="J299">
        <v>2009</v>
      </c>
      <c r="K299" t="s">
        <v>332</v>
      </c>
      <c r="L299">
        <v>0</v>
      </c>
      <c r="M299" t="s">
        <v>76</v>
      </c>
      <c r="N299" t="s">
        <v>6351</v>
      </c>
      <c r="O299" t="s">
        <v>6327</v>
      </c>
      <c r="P299" t="s">
        <v>6327</v>
      </c>
      <c r="Q299" t="s">
        <v>6327</v>
      </c>
      <c r="R299" t="s">
        <v>6327</v>
      </c>
      <c r="S299" s="99">
        <v>44360.446377314816</v>
      </c>
      <c r="T299" s="99">
        <v>44360.446377314816</v>
      </c>
    </row>
    <row r="300" spans="1:20" x14ac:dyDescent="0.2">
      <c r="A300">
        <v>9984</v>
      </c>
      <c r="B300" t="s">
        <v>5168</v>
      </c>
      <c r="C300">
        <v>1</v>
      </c>
      <c r="D300">
        <v>1</v>
      </c>
      <c r="E300">
        <v>1900</v>
      </c>
      <c r="F300" t="s">
        <v>849</v>
      </c>
      <c r="G300" s="98">
        <v>40858</v>
      </c>
      <c r="H300">
        <v>11</v>
      </c>
      <c r="I300">
        <v>11</v>
      </c>
      <c r="J300">
        <v>2011</v>
      </c>
      <c r="K300" t="s">
        <v>332</v>
      </c>
      <c r="L300">
        <v>0</v>
      </c>
      <c r="M300" t="s">
        <v>364</v>
      </c>
      <c r="N300" t="s">
        <v>6331</v>
      </c>
      <c r="O300" t="s">
        <v>6327</v>
      </c>
      <c r="P300" t="s">
        <v>6327</v>
      </c>
      <c r="Q300" t="s">
        <v>6327</v>
      </c>
      <c r="R300" t="s">
        <v>6370</v>
      </c>
      <c r="S300" s="99">
        <v>44354.793009259258</v>
      </c>
      <c r="T300" s="99">
        <v>44354.793009259258</v>
      </c>
    </row>
    <row r="301" spans="1:20" x14ac:dyDescent="0.2">
      <c r="A301">
        <v>9983</v>
      </c>
      <c r="B301" t="s">
        <v>5303</v>
      </c>
      <c r="C301">
        <v>16</v>
      </c>
      <c r="D301">
        <v>2</v>
      </c>
      <c r="E301">
        <v>2002</v>
      </c>
      <c r="F301" t="s">
        <v>8736</v>
      </c>
      <c r="G301" s="98">
        <v>41693</v>
      </c>
      <c r="H301">
        <v>23</v>
      </c>
      <c r="I301">
        <v>2</v>
      </c>
      <c r="J301">
        <v>2014</v>
      </c>
      <c r="K301" t="s">
        <v>892</v>
      </c>
      <c r="L301">
        <v>0</v>
      </c>
      <c r="M301" t="s">
        <v>64</v>
      </c>
      <c r="N301" t="s">
        <v>6331</v>
      </c>
      <c r="O301" t="s">
        <v>6327</v>
      </c>
      <c r="P301" t="s">
        <v>6327</v>
      </c>
      <c r="Q301" t="s">
        <v>6327</v>
      </c>
      <c r="R301" t="s">
        <v>6327</v>
      </c>
      <c r="S301" s="99">
        <v>44351.464791666665</v>
      </c>
      <c r="T301" s="99">
        <v>44351.464791666665</v>
      </c>
    </row>
    <row r="302" spans="1:20" x14ac:dyDescent="0.2">
      <c r="A302">
        <v>9982</v>
      </c>
      <c r="B302" t="s">
        <v>857</v>
      </c>
      <c r="C302">
        <v>1</v>
      </c>
      <c r="D302">
        <v>1</v>
      </c>
      <c r="E302">
        <v>1997</v>
      </c>
      <c r="F302" t="s">
        <v>858</v>
      </c>
      <c r="G302" s="98">
        <v>39560</v>
      </c>
      <c r="H302">
        <v>22</v>
      </c>
      <c r="I302">
        <v>4</v>
      </c>
      <c r="J302">
        <v>2008</v>
      </c>
      <c r="K302" t="s">
        <v>332</v>
      </c>
      <c r="L302">
        <v>0</v>
      </c>
      <c r="M302" t="s">
        <v>76</v>
      </c>
      <c r="N302" t="s">
        <v>6331</v>
      </c>
      <c r="O302" t="s">
        <v>8926</v>
      </c>
      <c r="P302" t="s">
        <v>6398</v>
      </c>
      <c r="Q302" t="s">
        <v>6398</v>
      </c>
      <c r="R302" t="s">
        <v>6380</v>
      </c>
      <c r="S302" s="99">
        <v>44351.367002314815</v>
      </c>
      <c r="T302" s="99">
        <v>44351.367002314815</v>
      </c>
    </row>
    <row r="303" spans="1:20" x14ac:dyDescent="0.2">
      <c r="A303">
        <v>9981</v>
      </c>
      <c r="B303" t="s">
        <v>210</v>
      </c>
      <c r="C303">
        <v>23</v>
      </c>
      <c r="D303">
        <v>3</v>
      </c>
      <c r="E303">
        <v>2011</v>
      </c>
      <c r="F303" t="s">
        <v>7162</v>
      </c>
      <c r="G303" s="98">
        <v>40280</v>
      </c>
      <c r="H303">
        <v>12</v>
      </c>
      <c r="I303">
        <v>4</v>
      </c>
      <c r="J303">
        <v>2010</v>
      </c>
      <c r="K303" t="s">
        <v>332</v>
      </c>
      <c r="L303">
        <v>0</v>
      </c>
      <c r="M303" t="s">
        <v>709</v>
      </c>
      <c r="N303" t="s">
        <v>6331</v>
      </c>
      <c r="O303" t="s">
        <v>6327</v>
      </c>
      <c r="P303" t="s">
        <v>6327</v>
      </c>
      <c r="Q303" t="s">
        <v>6327</v>
      </c>
      <c r="R303" t="s">
        <v>6348</v>
      </c>
      <c r="S303" s="99">
        <v>44275.635034722225</v>
      </c>
      <c r="T303" s="99">
        <v>44275.635034722225</v>
      </c>
    </row>
    <row r="304" spans="1:20" x14ac:dyDescent="0.2">
      <c r="A304">
        <v>9980</v>
      </c>
      <c r="B304" t="s">
        <v>5282</v>
      </c>
      <c r="C304">
        <v>1</v>
      </c>
      <c r="D304">
        <v>1</v>
      </c>
      <c r="E304">
        <v>1955</v>
      </c>
      <c r="F304" t="s">
        <v>7122</v>
      </c>
      <c r="G304" s="98">
        <v>1</v>
      </c>
      <c r="H304">
        <v>1</v>
      </c>
      <c r="I304">
        <v>1</v>
      </c>
      <c r="J304">
        <v>1900</v>
      </c>
      <c r="K304" t="s">
        <v>332</v>
      </c>
      <c r="L304">
        <v>1</v>
      </c>
      <c r="M304" t="s">
        <v>106</v>
      </c>
      <c r="N304" t="s">
        <v>6331</v>
      </c>
      <c r="O304" t="s">
        <v>6327</v>
      </c>
      <c r="P304" t="s">
        <v>6327</v>
      </c>
      <c r="Q304" t="s">
        <v>6327</v>
      </c>
      <c r="R304" t="s">
        <v>6375</v>
      </c>
      <c r="S304" s="99">
        <v>44209.241030092591</v>
      </c>
      <c r="T304" s="99">
        <v>44209.237372685187</v>
      </c>
    </row>
    <row r="305" spans="1:20" x14ac:dyDescent="0.2">
      <c r="A305">
        <v>9979</v>
      </c>
      <c r="B305" t="s">
        <v>1879</v>
      </c>
      <c r="C305">
        <v>1</v>
      </c>
      <c r="D305">
        <v>1</v>
      </c>
      <c r="E305">
        <v>1994</v>
      </c>
      <c r="F305" t="s">
        <v>367</v>
      </c>
      <c r="G305" s="98">
        <v>39392</v>
      </c>
      <c r="H305">
        <v>6</v>
      </c>
      <c r="I305">
        <v>11</v>
      </c>
      <c r="J305">
        <v>2007</v>
      </c>
      <c r="K305" t="s">
        <v>332</v>
      </c>
      <c r="L305">
        <v>0</v>
      </c>
      <c r="M305" t="s">
        <v>106</v>
      </c>
      <c r="N305" t="s">
        <v>6630</v>
      </c>
      <c r="O305" t="s">
        <v>6327</v>
      </c>
      <c r="P305" t="s">
        <v>6327</v>
      </c>
      <c r="Q305" t="s">
        <v>6327</v>
      </c>
      <c r="R305" t="s">
        <v>6327</v>
      </c>
      <c r="S305" s="99">
        <v>44205.847511574073</v>
      </c>
      <c r="T305" s="99">
        <v>44205.847511574073</v>
      </c>
    </row>
    <row r="306" spans="1:20" x14ac:dyDescent="0.2">
      <c r="A306">
        <v>9978</v>
      </c>
      <c r="B306" t="s">
        <v>96</v>
      </c>
      <c r="C306">
        <v>15</v>
      </c>
      <c r="D306">
        <v>7</v>
      </c>
      <c r="E306">
        <v>2005</v>
      </c>
      <c r="F306" t="s">
        <v>775</v>
      </c>
      <c r="G306" s="98">
        <v>39911</v>
      </c>
      <c r="H306">
        <v>8</v>
      </c>
      <c r="I306">
        <v>4</v>
      </c>
      <c r="J306">
        <v>2009</v>
      </c>
      <c r="K306" t="s">
        <v>332</v>
      </c>
      <c r="L306">
        <v>0</v>
      </c>
      <c r="M306" t="s">
        <v>106</v>
      </c>
      <c r="N306" t="s">
        <v>6693</v>
      </c>
      <c r="O306" t="s">
        <v>6327</v>
      </c>
      <c r="P306" t="s">
        <v>6327</v>
      </c>
      <c r="Q306" t="s">
        <v>6327</v>
      </c>
      <c r="R306" t="s">
        <v>6327</v>
      </c>
      <c r="S306" s="99">
        <v>44205.846053240741</v>
      </c>
      <c r="T306" s="99">
        <v>44205.846053240741</v>
      </c>
    </row>
    <row r="307" spans="1:20" x14ac:dyDescent="0.2">
      <c r="A307">
        <v>9977</v>
      </c>
      <c r="B307" t="s">
        <v>2592</v>
      </c>
      <c r="C307">
        <v>23</v>
      </c>
      <c r="D307">
        <v>10</v>
      </c>
      <c r="E307">
        <v>2003</v>
      </c>
      <c r="F307" t="s">
        <v>7494</v>
      </c>
      <c r="G307" s="98">
        <v>39669</v>
      </c>
      <c r="H307">
        <v>9</v>
      </c>
      <c r="I307">
        <v>8</v>
      </c>
      <c r="J307">
        <v>2008</v>
      </c>
      <c r="K307" t="s">
        <v>332</v>
      </c>
      <c r="L307">
        <v>0</v>
      </c>
      <c r="M307" t="s">
        <v>106</v>
      </c>
      <c r="N307" t="s">
        <v>6693</v>
      </c>
      <c r="O307" t="s">
        <v>6327</v>
      </c>
      <c r="P307" t="s">
        <v>6327</v>
      </c>
      <c r="Q307" t="s">
        <v>6327</v>
      </c>
      <c r="R307" t="s">
        <v>6327</v>
      </c>
      <c r="S307" s="99">
        <v>44205.845451388886</v>
      </c>
      <c r="T307" s="99">
        <v>44205.845451388886</v>
      </c>
    </row>
    <row r="308" spans="1:20" x14ac:dyDescent="0.2">
      <c r="A308">
        <v>9976</v>
      </c>
      <c r="B308" t="s">
        <v>6027</v>
      </c>
      <c r="C308">
        <v>1</v>
      </c>
      <c r="D308">
        <v>1</v>
      </c>
      <c r="E308">
        <v>2003</v>
      </c>
      <c r="F308" t="s">
        <v>569</v>
      </c>
      <c r="G308" s="98">
        <v>40663</v>
      </c>
      <c r="H308">
        <v>30</v>
      </c>
      <c r="I308">
        <v>4</v>
      </c>
      <c r="J308">
        <v>2011</v>
      </c>
      <c r="K308" t="s">
        <v>332</v>
      </c>
      <c r="L308">
        <v>0</v>
      </c>
      <c r="M308" t="s">
        <v>106</v>
      </c>
      <c r="N308" t="s">
        <v>6693</v>
      </c>
      <c r="O308" t="s">
        <v>6327</v>
      </c>
      <c r="P308" t="s">
        <v>6327</v>
      </c>
      <c r="Q308" t="s">
        <v>6327</v>
      </c>
      <c r="R308" t="s">
        <v>6327</v>
      </c>
      <c r="S308" s="99">
        <v>44205.844918981478</v>
      </c>
      <c r="T308" s="99">
        <v>44205.844918981478</v>
      </c>
    </row>
    <row r="309" spans="1:20" x14ac:dyDescent="0.2">
      <c r="A309">
        <v>9975</v>
      </c>
      <c r="B309" t="s">
        <v>840</v>
      </c>
      <c r="C309">
        <v>27</v>
      </c>
      <c r="D309">
        <v>6</v>
      </c>
      <c r="E309">
        <v>1996</v>
      </c>
      <c r="F309" t="s">
        <v>841</v>
      </c>
      <c r="G309" s="98">
        <v>40555</v>
      </c>
      <c r="H309">
        <v>12</v>
      </c>
      <c r="I309">
        <v>1</v>
      </c>
      <c r="J309">
        <v>2011</v>
      </c>
      <c r="K309" t="s">
        <v>332</v>
      </c>
      <c r="L309">
        <v>0</v>
      </c>
      <c r="M309" t="s">
        <v>59</v>
      </c>
      <c r="N309" t="s">
        <v>6331</v>
      </c>
      <c r="O309" t="s">
        <v>7160</v>
      </c>
      <c r="P309" t="s">
        <v>6398</v>
      </c>
      <c r="Q309" t="s">
        <v>6398</v>
      </c>
      <c r="R309" t="s">
        <v>6343</v>
      </c>
      <c r="S309" s="99">
        <v>44594.901608796295</v>
      </c>
      <c r="T309" s="99">
        <v>44205.844108796293</v>
      </c>
    </row>
    <row r="310" spans="1:20" x14ac:dyDescent="0.2">
      <c r="A310">
        <v>9974</v>
      </c>
      <c r="B310" t="s">
        <v>4215</v>
      </c>
      <c r="C310">
        <v>1</v>
      </c>
      <c r="D310">
        <v>1</v>
      </c>
      <c r="E310">
        <v>1993</v>
      </c>
      <c r="F310" t="s">
        <v>274</v>
      </c>
      <c r="G310" s="98">
        <v>40501</v>
      </c>
      <c r="H310">
        <v>19</v>
      </c>
      <c r="I310">
        <v>11</v>
      </c>
      <c r="J310">
        <v>2010</v>
      </c>
      <c r="K310" t="s">
        <v>332</v>
      </c>
      <c r="L310">
        <v>0</v>
      </c>
      <c r="M310" t="s">
        <v>106</v>
      </c>
      <c r="N310" t="s">
        <v>6693</v>
      </c>
      <c r="O310" t="s">
        <v>6327</v>
      </c>
      <c r="P310" t="s">
        <v>6327</v>
      </c>
      <c r="Q310" t="s">
        <v>6327</v>
      </c>
      <c r="R310" t="s">
        <v>6327</v>
      </c>
      <c r="S310" s="99">
        <v>44205.843495370369</v>
      </c>
      <c r="T310" s="99">
        <v>44205.843495370369</v>
      </c>
    </row>
    <row r="311" spans="1:20" x14ac:dyDescent="0.2">
      <c r="A311">
        <v>9973</v>
      </c>
      <c r="B311" t="s">
        <v>6166</v>
      </c>
      <c r="C311">
        <v>23</v>
      </c>
      <c r="D311">
        <v>10</v>
      </c>
      <c r="E311">
        <v>2001</v>
      </c>
      <c r="F311" t="s">
        <v>9050</v>
      </c>
      <c r="G311" s="98">
        <v>39661</v>
      </c>
      <c r="H311">
        <v>1</v>
      </c>
      <c r="I311">
        <v>8</v>
      </c>
      <c r="J311">
        <v>2008</v>
      </c>
      <c r="K311" t="s">
        <v>892</v>
      </c>
      <c r="L311">
        <v>0</v>
      </c>
      <c r="M311" t="s">
        <v>106</v>
      </c>
      <c r="N311" t="s">
        <v>6693</v>
      </c>
      <c r="O311" t="s">
        <v>6327</v>
      </c>
      <c r="P311" t="s">
        <v>6327</v>
      </c>
      <c r="Q311" t="s">
        <v>6327</v>
      </c>
      <c r="R311" t="s">
        <v>6327</v>
      </c>
      <c r="S311" s="99">
        <v>44205.842175925929</v>
      </c>
      <c r="T311" s="99">
        <v>44205.842175925929</v>
      </c>
    </row>
    <row r="312" spans="1:20" x14ac:dyDescent="0.2">
      <c r="A312">
        <v>9972</v>
      </c>
      <c r="B312" t="s">
        <v>2477</v>
      </c>
      <c r="C312">
        <v>19</v>
      </c>
      <c r="D312">
        <v>8</v>
      </c>
      <c r="E312">
        <v>1962</v>
      </c>
      <c r="F312" t="s">
        <v>7426</v>
      </c>
      <c r="G312" s="98">
        <v>-618719</v>
      </c>
      <c r="H312">
        <v>-618719</v>
      </c>
      <c r="K312" t="s">
        <v>892</v>
      </c>
      <c r="L312">
        <v>0</v>
      </c>
      <c r="M312" t="s">
        <v>106</v>
      </c>
      <c r="N312" t="s">
        <v>6630</v>
      </c>
      <c r="O312" t="s">
        <v>6327</v>
      </c>
      <c r="P312" t="s">
        <v>6327</v>
      </c>
      <c r="Q312" t="s">
        <v>6327</v>
      </c>
      <c r="R312" t="s">
        <v>6327</v>
      </c>
      <c r="S312" s="99">
        <v>44205.841226851851</v>
      </c>
      <c r="T312" s="99">
        <v>44205.841226851851</v>
      </c>
    </row>
    <row r="313" spans="1:20" x14ac:dyDescent="0.2">
      <c r="A313">
        <v>9971</v>
      </c>
      <c r="B313" t="s">
        <v>800</v>
      </c>
      <c r="C313">
        <v>1</v>
      </c>
      <c r="D313">
        <v>1</v>
      </c>
      <c r="E313">
        <v>1945</v>
      </c>
      <c r="F313" t="s">
        <v>801</v>
      </c>
      <c r="G313" s="98">
        <v>40222</v>
      </c>
      <c r="H313">
        <v>13</v>
      </c>
      <c r="I313">
        <v>2</v>
      </c>
      <c r="J313">
        <v>2010</v>
      </c>
      <c r="K313" t="s">
        <v>332</v>
      </c>
      <c r="L313">
        <v>0</v>
      </c>
      <c r="M313" t="s">
        <v>41</v>
      </c>
      <c r="N313" t="s">
        <v>6331</v>
      </c>
      <c r="O313" t="s">
        <v>7734</v>
      </c>
      <c r="P313" t="s">
        <v>6440</v>
      </c>
      <c r="Q313" t="s">
        <v>6440</v>
      </c>
      <c r="R313" t="s">
        <v>6360</v>
      </c>
      <c r="S313" s="99">
        <v>44200.497986111113</v>
      </c>
      <c r="T313" s="99">
        <v>44200.496296296296</v>
      </c>
    </row>
    <row r="314" spans="1:20" x14ac:dyDescent="0.2">
      <c r="A314">
        <v>9970</v>
      </c>
      <c r="B314" t="s">
        <v>856</v>
      </c>
      <c r="C314">
        <v>9</v>
      </c>
      <c r="D314">
        <v>3</v>
      </c>
      <c r="E314">
        <v>1988</v>
      </c>
      <c r="F314" t="s">
        <v>338</v>
      </c>
      <c r="G314" s="98">
        <v>39688</v>
      </c>
      <c r="H314">
        <v>28</v>
      </c>
      <c r="I314">
        <v>8</v>
      </c>
      <c r="J314">
        <v>2008</v>
      </c>
      <c r="K314" t="s">
        <v>332</v>
      </c>
      <c r="L314">
        <v>0</v>
      </c>
      <c r="M314" t="s">
        <v>106</v>
      </c>
      <c r="N314" t="s">
        <v>6331</v>
      </c>
      <c r="O314" t="s">
        <v>7563</v>
      </c>
      <c r="P314" t="s">
        <v>6398</v>
      </c>
      <c r="Q314" t="s">
        <v>6398</v>
      </c>
      <c r="R314" t="s">
        <v>6380</v>
      </c>
      <c r="S314" s="99">
        <v>44414.109050925923</v>
      </c>
      <c r="T314" s="99">
        <v>44196.105416666665</v>
      </c>
    </row>
    <row r="315" spans="1:20" x14ac:dyDescent="0.2">
      <c r="A315">
        <v>9969</v>
      </c>
      <c r="B315" t="s">
        <v>87</v>
      </c>
      <c r="C315">
        <v>1</v>
      </c>
      <c r="D315">
        <v>1</v>
      </c>
      <c r="E315">
        <v>2001</v>
      </c>
      <c r="F315" t="s">
        <v>6823</v>
      </c>
      <c r="G315" s="98">
        <v>25934</v>
      </c>
      <c r="H315">
        <v>1</v>
      </c>
      <c r="I315">
        <v>1</v>
      </c>
      <c r="J315">
        <v>1971</v>
      </c>
      <c r="K315" t="s">
        <v>332</v>
      </c>
      <c r="L315">
        <v>0</v>
      </c>
      <c r="M315" t="s">
        <v>106</v>
      </c>
      <c r="N315" t="s">
        <v>6331</v>
      </c>
      <c r="O315" t="s">
        <v>6327</v>
      </c>
      <c r="P315" t="s">
        <v>6327</v>
      </c>
      <c r="Q315" t="s">
        <v>6346</v>
      </c>
      <c r="R315" t="s">
        <v>6398</v>
      </c>
      <c r="S315" s="99">
        <v>44196.087245370371</v>
      </c>
      <c r="T315" s="99">
        <v>44196.087245370371</v>
      </c>
    </row>
    <row r="316" spans="1:20" x14ac:dyDescent="0.2">
      <c r="A316">
        <v>9968</v>
      </c>
      <c r="B316" t="s">
        <v>67</v>
      </c>
      <c r="C316">
        <v>1</v>
      </c>
      <c r="D316">
        <v>1</v>
      </c>
      <c r="E316">
        <v>1963</v>
      </c>
      <c r="F316" t="s">
        <v>6694</v>
      </c>
      <c r="G316" s="98">
        <v>39500</v>
      </c>
      <c r="H316">
        <v>22</v>
      </c>
      <c r="I316">
        <v>2</v>
      </c>
      <c r="J316">
        <v>2008</v>
      </c>
      <c r="K316" t="s">
        <v>892</v>
      </c>
      <c r="L316">
        <v>0</v>
      </c>
      <c r="M316" t="s">
        <v>375</v>
      </c>
      <c r="N316" t="s">
        <v>6331</v>
      </c>
      <c r="O316" t="s">
        <v>6327</v>
      </c>
      <c r="P316" t="s">
        <v>6327</v>
      </c>
      <c r="Q316" t="s">
        <v>6327</v>
      </c>
      <c r="R316" t="s">
        <v>6329</v>
      </c>
      <c r="S316" s="99">
        <v>44446.531759259262</v>
      </c>
      <c r="T316" s="99">
        <v>44196.081423611111</v>
      </c>
    </row>
    <row r="317" spans="1:20" x14ac:dyDescent="0.2">
      <c r="A317">
        <v>9967</v>
      </c>
      <c r="B317" t="s">
        <v>67</v>
      </c>
      <c r="C317">
        <v>23</v>
      </c>
      <c r="D317">
        <v>2</v>
      </c>
      <c r="E317">
        <v>1996</v>
      </c>
      <c r="F317" t="s">
        <v>6692</v>
      </c>
      <c r="G317" s="98">
        <v>26996</v>
      </c>
      <c r="H317">
        <v>28</v>
      </c>
      <c r="I317">
        <v>11</v>
      </c>
      <c r="J317">
        <v>1973</v>
      </c>
      <c r="K317" t="s">
        <v>892</v>
      </c>
      <c r="L317">
        <v>0</v>
      </c>
      <c r="M317" t="s">
        <v>106</v>
      </c>
      <c r="N317" t="s">
        <v>6693</v>
      </c>
      <c r="O317" t="s">
        <v>6327</v>
      </c>
      <c r="P317" t="s">
        <v>6327</v>
      </c>
      <c r="Q317" t="s">
        <v>6327</v>
      </c>
      <c r="R317" t="s">
        <v>6327</v>
      </c>
      <c r="S317" s="99">
        <v>44196.080474537041</v>
      </c>
      <c r="T317" s="99">
        <v>44196.080474537041</v>
      </c>
    </row>
    <row r="318" spans="1:20" x14ac:dyDescent="0.2">
      <c r="A318">
        <v>9966</v>
      </c>
      <c r="B318" t="s">
        <v>169</v>
      </c>
      <c r="C318">
        <v>1</v>
      </c>
      <c r="D318">
        <v>1</v>
      </c>
      <c r="E318">
        <v>1900</v>
      </c>
      <c r="F318" t="s">
        <v>644</v>
      </c>
      <c r="G318" s="98">
        <v>39253</v>
      </c>
      <c r="H318">
        <v>20</v>
      </c>
      <c r="I318">
        <v>6</v>
      </c>
      <c r="J318">
        <v>2007</v>
      </c>
      <c r="K318" t="s">
        <v>332</v>
      </c>
      <c r="L318">
        <v>0</v>
      </c>
      <c r="M318" t="s">
        <v>375</v>
      </c>
      <c r="N318" t="s">
        <v>6331</v>
      </c>
      <c r="O318" t="s">
        <v>8532</v>
      </c>
      <c r="P318" t="s">
        <v>6348</v>
      </c>
      <c r="Q318" t="s">
        <v>6348</v>
      </c>
      <c r="R318" t="s">
        <v>6343</v>
      </c>
      <c r="S318" s="99">
        <v>44446.532442129632</v>
      </c>
      <c r="T318" s="99">
        <v>44196.080034722225</v>
      </c>
    </row>
    <row r="319" spans="1:20" x14ac:dyDescent="0.2">
      <c r="A319">
        <v>9965</v>
      </c>
      <c r="B319" t="s">
        <v>157</v>
      </c>
      <c r="C319">
        <v>1</v>
      </c>
      <c r="D319">
        <v>1</v>
      </c>
      <c r="E319">
        <v>1982</v>
      </c>
      <c r="F319" t="s">
        <v>7028</v>
      </c>
      <c r="G319" s="98">
        <v>39710</v>
      </c>
      <c r="H319">
        <v>19</v>
      </c>
      <c r="I319">
        <v>9</v>
      </c>
      <c r="J319">
        <v>2008</v>
      </c>
      <c r="K319" t="s">
        <v>332</v>
      </c>
      <c r="L319">
        <v>0</v>
      </c>
      <c r="M319" t="s">
        <v>375</v>
      </c>
      <c r="N319" t="s">
        <v>6331</v>
      </c>
      <c r="O319" t="s">
        <v>6327</v>
      </c>
      <c r="P319" t="s">
        <v>6327</v>
      </c>
      <c r="Q319" t="s">
        <v>6327</v>
      </c>
      <c r="R319" t="s">
        <v>6374</v>
      </c>
      <c r="S319" s="99">
        <v>44446.530821759261</v>
      </c>
      <c r="T319" s="99">
        <v>44196.079432870371</v>
      </c>
    </row>
    <row r="320" spans="1:20" x14ac:dyDescent="0.2">
      <c r="A320">
        <v>9964</v>
      </c>
      <c r="B320" t="s">
        <v>157</v>
      </c>
      <c r="C320">
        <v>18</v>
      </c>
      <c r="D320">
        <v>3</v>
      </c>
      <c r="E320">
        <v>1999</v>
      </c>
      <c r="F320" t="s">
        <v>279</v>
      </c>
      <c r="G320" s="98">
        <v>40588</v>
      </c>
      <c r="H320">
        <v>14</v>
      </c>
      <c r="I320">
        <v>2</v>
      </c>
      <c r="J320">
        <v>2011</v>
      </c>
      <c r="K320" t="s">
        <v>332</v>
      </c>
      <c r="L320">
        <v>0</v>
      </c>
      <c r="M320" t="s">
        <v>375</v>
      </c>
      <c r="N320" t="s">
        <v>6331</v>
      </c>
      <c r="O320" t="s">
        <v>7485</v>
      </c>
      <c r="P320" t="s">
        <v>6386</v>
      </c>
      <c r="Q320" t="s">
        <v>6386</v>
      </c>
      <c r="R320" t="s">
        <v>6343</v>
      </c>
      <c r="S320" s="99">
        <v>44446.529085648152</v>
      </c>
      <c r="T320" s="99">
        <v>44196.078796296293</v>
      </c>
    </row>
    <row r="321" spans="1:20" x14ac:dyDescent="0.2">
      <c r="A321">
        <v>9963</v>
      </c>
      <c r="B321" t="s">
        <v>157</v>
      </c>
      <c r="C321">
        <v>20</v>
      </c>
      <c r="D321">
        <v>4</v>
      </c>
      <c r="E321">
        <v>1961</v>
      </c>
      <c r="F321" t="s">
        <v>395</v>
      </c>
      <c r="G321" s="98">
        <v>27011</v>
      </c>
      <c r="H321">
        <v>13</v>
      </c>
      <c r="I321">
        <v>12</v>
      </c>
      <c r="J321">
        <v>1973</v>
      </c>
      <c r="K321" t="s">
        <v>332</v>
      </c>
      <c r="L321">
        <v>0</v>
      </c>
      <c r="M321" t="s">
        <v>375</v>
      </c>
      <c r="N321" t="s">
        <v>6331</v>
      </c>
      <c r="O321" t="s">
        <v>7486</v>
      </c>
      <c r="P321" t="s">
        <v>6370</v>
      </c>
      <c r="Q321" t="s">
        <v>6370</v>
      </c>
      <c r="R321" t="s">
        <v>6360</v>
      </c>
      <c r="S321" s="99">
        <v>44505.386666666665</v>
      </c>
      <c r="T321" s="99">
        <v>44196.078090277777</v>
      </c>
    </row>
    <row r="322" spans="1:20" x14ac:dyDescent="0.2">
      <c r="A322">
        <v>9962</v>
      </c>
      <c r="B322" t="s">
        <v>2490</v>
      </c>
      <c r="C322">
        <v>1</v>
      </c>
      <c r="D322">
        <v>1</v>
      </c>
      <c r="E322">
        <v>1973</v>
      </c>
      <c r="F322" t="s">
        <v>390</v>
      </c>
      <c r="G322" s="98">
        <v>25227</v>
      </c>
      <c r="H322">
        <v>24</v>
      </c>
      <c r="I322">
        <v>1</v>
      </c>
      <c r="J322">
        <v>1969</v>
      </c>
      <c r="K322" t="s">
        <v>332</v>
      </c>
      <c r="L322">
        <v>0</v>
      </c>
      <c r="M322" t="s">
        <v>106</v>
      </c>
      <c r="N322" t="s">
        <v>6331</v>
      </c>
      <c r="O322" t="s">
        <v>6327</v>
      </c>
      <c r="P322" t="s">
        <v>6327</v>
      </c>
      <c r="Q322" t="s">
        <v>6350</v>
      </c>
      <c r="R322" t="s">
        <v>6333</v>
      </c>
      <c r="S322" s="99">
        <v>44562.80265046296</v>
      </c>
      <c r="T322" s="99">
        <v>44196.049618055556</v>
      </c>
    </row>
    <row r="323" spans="1:20" x14ac:dyDescent="0.2">
      <c r="A323">
        <v>9961</v>
      </c>
      <c r="B323" t="s">
        <v>4194</v>
      </c>
      <c r="C323">
        <v>1</v>
      </c>
      <c r="D323">
        <v>1</v>
      </c>
      <c r="E323">
        <v>1942</v>
      </c>
      <c r="F323" t="s">
        <v>287</v>
      </c>
      <c r="G323" s="98">
        <v>28600</v>
      </c>
      <c r="H323">
        <v>20</v>
      </c>
      <c r="I323">
        <v>4</v>
      </c>
      <c r="J323">
        <v>1978</v>
      </c>
      <c r="K323" t="s">
        <v>332</v>
      </c>
      <c r="L323">
        <v>1</v>
      </c>
      <c r="M323" t="s">
        <v>106</v>
      </c>
      <c r="N323" t="s">
        <v>6549</v>
      </c>
      <c r="O323" t="s">
        <v>6327</v>
      </c>
      <c r="P323" t="s">
        <v>6327</v>
      </c>
      <c r="Q323" t="s">
        <v>6327</v>
      </c>
      <c r="R323" t="s">
        <v>6327</v>
      </c>
      <c r="S323" s="99">
        <v>44196.01734953704</v>
      </c>
      <c r="T323" s="99">
        <v>44196.01734953704</v>
      </c>
    </row>
    <row r="324" spans="1:20" x14ac:dyDescent="0.2">
      <c r="A324">
        <v>9960</v>
      </c>
      <c r="B324" t="s">
        <v>1454</v>
      </c>
      <c r="C324">
        <v>9</v>
      </c>
      <c r="D324">
        <v>4</v>
      </c>
      <c r="E324">
        <v>1990</v>
      </c>
      <c r="F324" t="s">
        <v>287</v>
      </c>
      <c r="G324" s="98">
        <v>1</v>
      </c>
      <c r="H324">
        <v>1</v>
      </c>
      <c r="I324">
        <v>1</v>
      </c>
      <c r="J324">
        <v>1900</v>
      </c>
      <c r="K324" t="s">
        <v>332</v>
      </c>
      <c r="L324">
        <v>0</v>
      </c>
      <c r="M324" t="s">
        <v>106</v>
      </c>
      <c r="N324" t="s">
        <v>6331</v>
      </c>
      <c r="O324" t="s">
        <v>6327</v>
      </c>
      <c r="P324" t="s">
        <v>6327</v>
      </c>
      <c r="Q324" t="s">
        <v>6327</v>
      </c>
      <c r="R324" t="s">
        <v>6348</v>
      </c>
      <c r="S324" s="99">
        <v>44447.356215277781</v>
      </c>
      <c r="T324" s="99">
        <v>44191.818425925929</v>
      </c>
    </row>
    <row r="325" spans="1:20" x14ac:dyDescent="0.2">
      <c r="A325">
        <v>9959</v>
      </c>
      <c r="B325" t="s">
        <v>4254</v>
      </c>
      <c r="C325">
        <v>25</v>
      </c>
      <c r="D325">
        <v>12</v>
      </c>
      <c r="E325">
        <v>1996</v>
      </c>
      <c r="F325" t="s">
        <v>550</v>
      </c>
      <c r="G325" s="98">
        <v>1</v>
      </c>
      <c r="H325">
        <v>1</v>
      </c>
      <c r="I325">
        <v>1</v>
      </c>
      <c r="J325">
        <v>1900</v>
      </c>
      <c r="K325" t="s">
        <v>332</v>
      </c>
      <c r="L325">
        <v>0</v>
      </c>
      <c r="M325" t="s">
        <v>106</v>
      </c>
      <c r="N325" t="s">
        <v>6331</v>
      </c>
      <c r="O325" t="s">
        <v>6327</v>
      </c>
      <c r="P325" t="s">
        <v>6327</v>
      </c>
      <c r="Q325" t="s">
        <v>6327</v>
      </c>
      <c r="R325" t="s">
        <v>6370</v>
      </c>
      <c r="S325" s="99">
        <v>44655.804143518515</v>
      </c>
      <c r="T325" s="99">
        <v>44191.506354166668</v>
      </c>
    </row>
    <row r="326" spans="1:20" x14ac:dyDescent="0.2">
      <c r="A326">
        <v>9958</v>
      </c>
      <c r="B326" t="s">
        <v>5634</v>
      </c>
      <c r="C326">
        <v>1</v>
      </c>
      <c r="D326">
        <v>1</v>
      </c>
      <c r="E326">
        <v>1900</v>
      </c>
      <c r="F326" t="s">
        <v>741</v>
      </c>
      <c r="G326" s="98">
        <v>40343</v>
      </c>
      <c r="H326">
        <v>14</v>
      </c>
      <c r="I326">
        <v>6</v>
      </c>
      <c r="J326">
        <v>2010</v>
      </c>
      <c r="K326" t="s">
        <v>332</v>
      </c>
      <c r="L326">
        <v>0</v>
      </c>
      <c r="M326" t="s">
        <v>709</v>
      </c>
      <c r="N326" t="s">
        <v>6331</v>
      </c>
      <c r="O326" t="s">
        <v>6327</v>
      </c>
      <c r="P326" t="s">
        <v>6327</v>
      </c>
      <c r="Q326" t="s">
        <v>6327</v>
      </c>
      <c r="R326" t="s">
        <v>6327</v>
      </c>
      <c r="S326" s="99">
        <v>44178.614155092589</v>
      </c>
      <c r="T326" s="99">
        <v>44178.614155092589</v>
      </c>
    </row>
    <row r="327" spans="1:20" x14ac:dyDescent="0.2">
      <c r="A327">
        <v>9957</v>
      </c>
      <c r="B327" t="s">
        <v>2757</v>
      </c>
      <c r="C327">
        <v>1</v>
      </c>
      <c r="D327">
        <v>1</v>
      </c>
      <c r="E327">
        <v>1973</v>
      </c>
      <c r="F327" t="s">
        <v>6490</v>
      </c>
      <c r="G327" s="98">
        <v>30933</v>
      </c>
      <c r="H327">
        <v>8</v>
      </c>
      <c r="I327">
        <v>9</v>
      </c>
      <c r="J327">
        <v>1984</v>
      </c>
      <c r="K327" t="s">
        <v>332</v>
      </c>
      <c r="L327">
        <v>0</v>
      </c>
      <c r="M327" t="s">
        <v>106</v>
      </c>
      <c r="N327" t="s">
        <v>6693</v>
      </c>
      <c r="O327" t="s">
        <v>6327</v>
      </c>
      <c r="P327" t="s">
        <v>6327</v>
      </c>
      <c r="Q327" t="s">
        <v>6327</v>
      </c>
      <c r="R327" t="s">
        <v>6327</v>
      </c>
      <c r="S327" s="99">
        <v>44167.017048611109</v>
      </c>
      <c r="T327" s="99">
        <v>44167.017048611109</v>
      </c>
    </row>
    <row r="328" spans="1:20" x14ac:dyDescent="0.2">
      <c r="A328">
        <v>9956</v>
      </c>
      <c r="B328" t="s">
        <v>683</v>
      </c>
      <c r="C328">
        <v>24</v>
      </c>
      <c r="D328">
        <v>7</v>
      </c>
      <c r="E328">
        <v>2001</v>
      </c>
      <c r="F328" t="s">
        <v>644</v>
      </c>
      <c r="G328" s="98">
        <v>38933</v>
      </c>
      <c r="H328">
        <v>4</v>
      </c>
      <c r="I328">
        <v>8</v>
      </c>
      <c r="J328">
        <v>2006</v>
      </c>
      <c r="K328" t="s">
        <v>332</v>
      </c>
      <c r="L328">
        <v>0</v>
      </c>
      <c r="M328" t="s">
        <v>106</v>
      </c>
      <c r="N328" t="s">
        <v>6331</v>
      </c>
      <c r="O328" t="s">
        <v>6327</v>
      </c>
      <c r="P328" t="s">
        <v>6327</v>
      </c>
      <c r="Q328" t="s">
        <v>6327</v>
      </c>
      <c r="R328" t="s">
        <v>6380</v>
      </c>
      <c r="S328" s="99">
        <v>44167.015798611108</v>
      </c>
      <c r="T328" s="99">
        <v>44167.015798611108</v>
      </c>
    </row>
    <row r="329" spans="1:20" x14ac:dyDescent="0.2">
      <c r="A329">
        <v>9955</v>
      </c>
      <c r="B329" t="s">
        <v>994</v>
      </c>
      <c r="C329">
        <v>1</v>
      </c>
      <c r="D329">
        <v>1</v>
      </c>
      <c r="E329">
        <v>1995</v>
      </c>
      <c r="F329" t="s">
        <v>8506</v>
      </c>
      <c r="G329" s="98">
        <v>39877</v>
      </c>
      <c r="H329">
        <v>5</v>
      </c>
      <c r="I329">
        <v>3</v>
      </c>
      <c r="J329">
        <v>2009</v>
      </c>
      <c r="K329" t="s">
        <v>332</v>
      </c>
      <c r="L329">
        <v>0</v>
      </c>
      <c r="M329" t="s">
        <v>62</v>
      </c>
      <c r="N329" t="s">
        <v>6624</v>
      </c>
      <c r="O329" t="s">
        <v>6327</v>
      </c>
      <c r="P329" t="s">
        <v>6327</v>
      </c>
      <c r="Q329" t="s">
        <v>6327</v>
      </c>
      <c r="R329" t="s">
        <v>6327</v>
      </c>
      <c r="S329" s="99">
        <v>44391.693657407406</v>
      </c>
      <c r="T329" s="99">
        <v>44167.013402777775</v>
      </c>
    </row>
    <row r="330" spans="1:20" x14ac:dyDescent="0.2">
      <c r="A330">
        <v>9954</v>
      </c>
      <c r="B330" t="s">
        <v>5116</v>
      </c>
      <c r="C330">
        <v>21</v>
      </c>
      <c r="D330">
        <v>9</v>
      </c>
      <c r="E330">
        <v>1954</v>
      </c>
      <c r="F330" t="s">
        <v>696</v>
      </c>
      <c r="G330" s="98">
        <v>39081</v>
      </c>
      <c r="H330">
        <v>30</v>
      </c>
      <c r="I330">
        <v>12</v>
      </c>
      <c r="J330">
        <v>2006</v>
      </c>
      <c r="K330" t="s">
        <v>332</v>
      </c>
      <c r="L330">
        <v>0</v>
      </c>
      <c r="M330" t="s">
        <v>751</v>
      </c>
      <c r="N330" t="s">
        <v>6331</v>
      </c>
      <c r="O330" t="s">
        <v>6327</v>
      </c>
      <c r="P330" t="s">
        <v>6327</v>
      </c>
      <c r="Q330" t="s">
        <v>6327</v>
      </c>
      <c r="R330" t="s">
        <v>6393</v>
      </c>
      <c r="S330" s="99">
        <v>44459.672025462962</v>
      </c>
      <c r="T330" s="99">
        <v>44167.010682870372</v>
      </c>
    </row>
    <row r="331" spans="1:20" x14ac:dyDescent="0.2">
      <c r="A331">
        <v>9953</v>
      </c>
      <c r="B331" t="s">
        <v>291</v>
      </c>
      <c r="C331">
        <v>7</v>
      </c>
      <c r="D331">
        <v>1</v>
      </c>
      <c r="E331">
        <v>1985</v>
      </c>
      <c r="F331" t="s">
        <v>383</v>
      </c>
      <c r="G331" s="98">
        <v>39514</v>
      </c>
      <c r="H331">
        <v>7</v>
      </c>
      <c r="I331">
        <v>3</v>
      </c>
      <c r="J331">
        <v>2008</v>
      </c>
      <c r="K331" t="s">
        <v>332</v>
      </c>
      <c r="L331">
        <v>0</v>
      </c>
      <c r="M331" t="s">
        <v>106</v>
      </c>
      <c r="N331" t="s">
        <v>6618</v>
      </c>
      <c r="O331" t="s">
        <v>6327</v>
      </c>
      <c r="P331" t="s">
        <v>6327</v>
      </c>
      <c r="Q331" t="s">
        <v>6327</v>
      </c>
      <c r="R331" t="s">
        <v>6327</v>
      </c>
      <c r="S331" s="99">
        <v>44167.008981481478</v>
      </c>
      <c r="T331" s="99">
        <v>44167.008425925924</v>
      </c>
    </row>
    <row r="332" spans="1:20" x14ac:dyDescent="0.2">
      <c r="A332">
        <v>9952</v>
      </c>
      <c r="B332" t="s">
        <v>1580</v>
      </c>
      <c r="C332">
        <v>20</v>
      </c>
      <c r="D332">
        <v>4</v>
      </c>
      <c r="E332">
        <v>2011</v>
      </c>
      <c r="F332" t="s">
        <v>6804</v>
      </c>
      <c r="G332" s="98">
        <v>40599</v>
      </c>
      <c r="H332">
        <v>25</v>
      </c>
      <c r="I332">
        <v>2</v>
      </c>
      <c r="J332">
        <v>2011</v>
      </c>
      <c r="K332" t="s">
        <v>332</v>
      </c>
      <c r="L332">
        <v>0</v>
      </c>
      <c r="M332" t="s">
        <v>25</v>
      </c>
      <c r="N332" t="s">
        <v>6494</v>
      </c>
      <c r="O332" t="s">
        <v>6327</v>
      </c>
      <c r="P332" t="s">
        <v>6327</v>
      </c>
      <c r="Q332" t="s">
        <v>6327</v>
      </c>
      <c r="R332" t="s">
        <v>6327</v>
      </c>
      <c r="S332" s="99">
        <v>44379.748796296299</v>
      </c>
      <c r="T332" s="99">
        <v>44167.0075462963</v>
      </c>
    </row>
    <row r="333" spans="1:20" x14ac:dyDescent="0.2">
      <c r="A333">
        <v>9951</v>
      </c>
      <c r="B333" t="s">
        <v>2346</v>
      </c>
      <c r="C333">
        <v>1</v>
      </c>
      <c r="D333">
        <v>7</v>
      </c>
      <c r="E333">
        <v>1987</v>
      </c>
      <c r="F333" t="s">
        <v>7352</v>
      </c>
      <c r="G333" s="98">
        <v>40687</v>
      </c>
      <c r="H333">
        <v>24</v>
      </c>
      <c r="I333">
        <v>5</v>
      </c>
      <c r="J333">
        <v>2011</v>
      </c>
      <c r="K333" t="s">
        <v>892</v>
      </c>
      <c r="L333">
        <v>0</v>
      </c>
      <c r="M333" t="s">
        <v>25</v>
      </c>
      <c r="N333" t="s">
        <v>6331</v>
      </c>
      <c r="O333" t="s">
        <v>6327</v>
      </c>
      <c r="P333" t="s">
        <v>6327</v>
      </c>
      <c r="Q333" t="s">
        <v>6327</v>
      </c>
      <c r="R333" t="s">
        <v>6327</v>
      </c>
      <c r="S333" s="99">
        <v>44379.742534722223</v>
      </c>
      <c r="T333" s="99">
        <v>44167.00640046296</v>
      </c>
    </row>
    <row r="334" spans="1:20" x14ac:dyDescent="0.2">
      <c r="A334">
        <v>9950</v>
      </c>
      <c r="B334" t="s">
        <v>546</v>
      </c>
      <c r="C334">
        <v>1</v>
      </c>
      <c r="D334">
        <v>1</v>
      </c>
      <c r="E334">
        <v>1900</v>
      </c>
      <c r="F334" t="s">
        <v>7067</v>
      </c>
      <c r="G334" s="98">
        <v>41569</v>
      </c>
      <c r="H334">
        <v>22</v>
      </c>
      <c r="I334">
        <v>10</v>
      </c>
      <c r="J334">
        <v>2013</v>
      </c>
      <c r="K334" t="s">
        <v>332</v>
      </c>
      <c r="L334">
        <v>0</v>
      </c>
      <c r="M334" t="s">
        <v>25</v>
      </c>
      <c r="N334" t="s">
        <v>6331</v>
      </c>
      <c r="O334" t="s">
        <v>6327</v>
      </c>
      <c r="P334" t="s">
        <v>6327</v>
      </c>
      <c r="Q334" t="s">
        <v>6327</v>
      </c>
      <c r="R334" t="s">
        <v>6327</v>
      </c>
      <c r="S334" s="99">
        <v>44379.736539351848</v>
      </c>
      <c r="T334" s="99">
        <v>44167.004872685182</v>
      </c>
    </row>
    <row r="335" spans="1:20" x14ac:dyDescent="0.2">
      <c r="A335">
        <v>9949</v>
      </c>
      <c r="B335" t="s">
        <v>3918</v>
      </c>
      <c r="C335">
        <v>1</v>
      </c>
      <c r="D335">
        <v>1</v>
      </c>
      <c r="E335">
        <v>1972</v>
      </c>
      <c r="F335" t="s">
        <v>8155</v>
      </c>
      <c r="G335" s="98">
        <v>1</v>
      </c>
      <c r="H335">
        <v>1</v>
      </c>
      <c r="I335">
        <v>1</v>
      </c>
      <c r="J335">
        <v>1900</v>
      </c>
      <c r="K335" t="s">
        <v>332</v>
      </c>
      <c r="L335">
        <v>1</v>
      </c>
      <c r="M335" t="s">
        <v>106</v>
      </c>
      <c r="N335" t="s">
        <v>6618</v>
      </c>
      <c r="O335" t="s">
        <v>6327</v>
      </c>
      <c r="P335" t="s">
        <v>6327</v>
      </c>
      <c r="Q335" t="s">
        <v>6327</v>
      </c>
      <c r="R335" t="s">
        <v>6327</v>
      </c>
      <c r="S335" s="99">
        <v>44166.958749999998</v>
      </c>
      <c r="T335" s="99">
        <v>44166.958749999998</v>
      </c>
    </row>
    <row r="336" spans="1:20" x14ac:dyDescent="0.2">
      <c r="A336">
        <v>9948</v>
      </c>
      <c r="B336" t="s">
        <v>625</v>
      </c>
      <c r="C336">
        <v>1</v>
      </c>
      <c r="D336">
        <v>1</v>
      </c>
      <c r="E336">
        <v>2007</v>
      </c>
      <c r="F336" t="s">
        <v>378</v>
      </c>
      <c r="G336" s="98">
        <v>25962</v>
      </c>
      <c r="H336">
        <v>29</v>
      </c>
      <c r="I336">
        <v>1</v>
      </c>
      <c r="J336">
        <v>1971</v>
      </c>
      <c r="K336" t="s">
        <v>332</v>
      </c>
      <c r="L336">
        <v>0</v>
      </c>
      <c r="M336" t="s">
        <v>39</v>
      </c>
      <c r="N336" t="s">
        <v>6331</v>
      </c>
      <c r="O336" t="s">
        <v>7705</v>
      </c>
      <c r="P336" t="s">
        <v>6380</v>
      </c>
      <c r="Q336" t="s">
        <v>6380</v>
      </c>
      <c r="R336" t="s">
        <v>6658</v>
      </c>
      <c r="S336" s="99">
        <v>44164.821469907409</v>
      </c>
      <c r="T336" s="99">
        <v>44164.821469907409</v>
      </c>
    </row>
    <row r="337" spans="1:20" x14ac:dyDescent="0.2">
      <c r="A337">
        <v>9947</v>
      </c>
      <c r="B337" t="s">
        <v>529</v>
      </c>
      <c r="C337">
        <v>15</v>
      </c>
      <c r="D337">
        <v>9</v>
      </c>
      <c r="E337">
        <v>1990</v>
      </c>
      <c r="F337" t="s">
        <v>334</v>
      </c>
      <c r="G337" s="98">
        <v>30144</v>
      </c>
      <c r="H337">
        <v>12</v>
      </c>
      <c r="I337">
        <v>7</v>
      </c>
      <c r="J337">
        <v>1982</v>
      </c>
      <c r="K337" t="s">
        <v>332</v>
      </c>
      <c r="L337">
        <v>0</v>
      </c>
      <c r="M337" t="s">
        <v>39</v>
      </c>
      <c r="N337" t="s">
        <v>6331</v>
      </c>
      <c r="O337" t="s">
        <v>8838</v>
      </c>
      <c r="P337" t="s">
        <v>6360</v>
      </c>
      <c r="Q337" t="s">
        <v>6360</v>
      </c>
      <c r="R337" t="s">
        <v>6347</v>
      </c>
      <c r="S337" s="99">
        <v>44164.798090277778</v>
      </c>
      <c r="T337" s="99">
        <v>44164.798090277778</v>
      </c>
    </row>
    <row r="338" spans="1:20" x14ac:dyDescent="0.2">
      <c r="A338">
        <v>9946</v>
      </c>
      <c r="B338" t="s">
        <v>4313</v>
      </c>
      <c r="C338">
        <v>7</v>
      </c>
      <c r="D338">
        <v>7</v>
      </c>
      <c r="E338">
        <v>1992</v>
      </c>
      <c r="F338" t="s">
        <v>8340</v>
      </c>
      <c r="G338" s="98">
        <v>40995</v>
      </c>
      <c r="H338">
        <v>27</v>
      </c>
      <c r="I338">
        <v>3</v>
      </c>
      <c r="J338">
        <v>2012</v>
      </c>
      <c r="K338" t="s">
        <v>332</v>
      </c>
      <c r="L338">
        <v>0</v>
      </c>
      <c r="M338" t="s">
        <v>36</v>
      </c>
      <c r="S338" s="99">
        <v>44153.592962962961</v>
      </c>
      <c r="T338" s="99">
        <v>44153.592962962961</v>
      </c>
    </row>
    <row r="339" spans="1:20" x14ac:dyDescent="0.2">
      <c r="A339">
        <v>9945</v>
      </c>
      <c r="B339" t="s">
        <v>5448</v>
      </c>
      <c r="C339">
        <v>26</v>
      </c>
      <c r="D339">
        <v>6</v>
      </c>
      <c r="E339">
        <v>2003</v>
      </c>
      <c r="F339" t="s">
        <v>349</v>
      </c>
      <c r="G339" s="98">
        <v>40299</v>
      </c>
      <c r="H339">
        <v>1</v>
      </c>
      <c r="I339">
        <v>5</v>
      </c>
      <c r="J339">
        <v>2010</v>
      </c>
      <c r="K339" t="s">
        <v>332</v>
      </c>
      <c r="L339">
        <v>0</v>
      </c>
      <c r="M339" t="s">
        <v>36</v>
      </c>
      <c r="S339" s="99">
        <v>44153.592638888891</v>
      </c>
      <c r="T339" s="99">
        <v>44153.592638888891</v>
      </c>
    </row>
    <row r="340" spans="1:20" x14ac:dyDescent="0.2">
      <c r="A340">
        <v>9944</v>
      </c>
      <c r="B340" t="s">
        <v>2049</v>
      </c>
      <c r="C340">
        <v>1</v>
      </c>
      <c r="D340">
        <v>1</v>
      </c>
      <c r="E340">
        <v>1981</v>
      </c>
      <c r="F340" t="s">
        <v>6753</v>
      </c>
      <c r="G340" s="98">
        <v>42271</v>
      </c>
      <c r="H340">
        <v>24</v>
      </c>
      <c r="I340">
        <v>9</v>
      </c>
      <c r="J340">
        <v>2015</v>
      </c>
      <c r="K340" t="s">
        <v>332</v>
      </c>
      <c r="L340">
        <v>0</v>
      </c>
      <c r="M340" t="s">
        <v>36</v>
      </c>
      <c r="S340" s="99">
        <v>44153.592326388891</v>
      </c>
      <c r="T340" s="99">
        <v>44153.592326388891</v>
      </c>
    </row>
    <row r="341" spans="1:20" x14ac:dyDescent="0.2">
      <c r="A341">
        <v>9943</v>
      </c>
      <c r="B341" t="s">
        <v>4115</v>
      </c>
      <c r="C341">
        <v>31</v>
      </c>
      <c r="D341">
        <v>8</v>
      </c>
      <c r="E341">
        <v>2004</v>
      </c>
      <c r="F341" t="s">
        <v>8249</v>
      </c>
      <c r="G341" s="98">
        <v>40856</v>
      </c>
      <c r="H341">
        <v>9</v>
      </c>
      <c r="I341">
        <v>11</v>
      </c>
      <c r="J341">
        <v>2011</v>
      </c>
      <c r="K341" t="s">
        <v>332</v>
      </c>
      <c r="L341">
        <v>0</v>
      </c>
      <c r="M341" t="s">
        <v>36</v>
      </c>
      <c r="S341" s="99">
        <v>44151.880416666667</v>
      </c>
      <c r="T341" s="99">
        <v>44151.880416666667</v>
      </c>
    </row>
    <row r="342" spans="1:20" x14ac:dyDescent="0.2">
      <c r="A342">
        <v>9942</v>
      </c>
      <c r="B342" t="s">
        <v>72</v>
      </c>
      <c r="C342">
        <v>1</v>
      </c>
      <c r="D342">
        <v>1</v>
      </c>
      <c r="E342">
        <v>1948</v>
      </c>
      <c r="F342" t="s">
        <v>8769</v>
      </c>
      <c r="G342" s="98">
        <v>35604</v>
      </c>
      <c r="H342">
        <v>23</v>
      </c>
      <c r="I342">
        <v>6</v>
      </c>
      <c r="J342">
        <v>1997</v>
      </c>
      <c r="K342" t="s">
        <v>892</v>
      </c>
      <c r="L342">
        <v>0</v>
      </c>
      <c r="M342" t="s">
        <v>73</v>
      </c>
      <c r="N342" t="s">
        <v>6331</v>
      </c>
      <c r="O342" t="s">
        <v>6327</v>
      </c>
      <c r="P342" t="s">
        <v>6327</v>
      </c>
      <c r="Q342" t="s">
        <v>6327</v>
      </c>
      <c r="R342" t="s">
        <v>6327</v>
      </c>
      <c r="S342" s="99">
        <v>44147.842777777776</v>
      </c>
      <c r="T342" s="99">
        <v>44147.842777777776</v>
      </c>
    </row>
    <row r="343" spans="1:20" x14ac:dyDescent="0.2">
      <c r="A343">
        <v>9941</v>
      </c>
      <c r="B343" t="s">
        <v>6100</v>
      </c>
      <c r="C343">
        <v>2</v>
      </c>
      <c r="D343">
        <v>6</v>
      </c>
      <c r="E343">
        <v>1971</v>
      </c>
      <c r="F343" t="s">
        <v>2655</v>
      </c>
      <c r="G343" s="98">
        <v>37257</v>
      </c>
      <c r="H343">
        <v>1</v>
      </c>
      <c r="I343">
        <v>1</v>
      </c>
      <c r="J343">
        <v>2002</v>
      </c>
      <c r="K343" t="s">
        <v>332</v>
      </c>
      <c r="L343">
        <v>0</v>
      </c>
      <c r="M343" t="s">
        <v>106</v>
      </c>
      <c r="N343" t="s">
        <v>6767</v>
      </c>
      <c r="O343" t="s">
        <v>6327</v>
      </c>
      <c r="P343" t="s">
        <v>6327</v>
      </c>
      <c r="Q343" t="s">
        <v>6327</v>
      </c>
      <c r="R343" t="s">
        <v>6327</v>
      </c>
      <c r="S343" s="99">
        <v>44136.906724537039</v>
      </c>
      <c r="T343" s="99">
        <v>44136.906724537039</v>
      </c>
    </row>
    <row r="344" spans="1:20" x14ac:dyDescent="0.2">
      <c r="A344">
        <v>9940</v>
      </c>
      <c r="B344" t="s">
        <v>793</v>
      </c>
      <c r="C344">
        <v>14</v>
      </c>
      <c r="D344">
        <v>5</v>
      </c>
      <c r="E344">
        <v>1964</v>
      </c>
      <c r="F344" t="s">
        <v>794</v>
      </c>
      <c r="G344" s="98">
        <v>39097</v>
      </c>
      <c r="H344">
        <v>15</v>
      </c>
      <c r="I344">
        <v>1</v>
      </c>
      <c r="J344">
        <v>2007</v>
      </c>
      <c r="K344" t="s">
        <v>332</v>
      </c>
      <c r="L344">
        <v>0</v>
      </c>
      <c r="M344" t="s">
        <v>59</v>
      </c>
      <c r="N344" t="s">
        <v>6331</v>
      </c>
      <c r="O344" t="s">
        <v>8807</v>
      </c>
      <c r="P344" t="s">
        <v>6370</v>
      </c>
      <c r="Q344" t="s">
        <v>6370</v>
      </c>
      <c r="R344" t="s">
        <v>6380</v>
      </c>
      <c r="S344" s="99">
        <v>44594.902071759258</v>
      </c>
      <c r="T344" s="99">
        <v>44136.77547453704</v>
      </c>
    </row>
    <row r="345" spans="1:20" x14ac:dyDescent="0.2">
      <c r="A345">
        <v>9939</v>
      </c>
      <c r="B345" t="s">
        <v>5976</v>
      </c>
      <c r="C345">
        <v>11</v>
      </c>
      <c r="D345">
        <v>4</v>
      </c>
      <c r="E345">
        <v>2003</v>
      </c>
      <c r="F345" t="s">
        <v>301</v>
      </c>
      <c r="G345" s="98">
        <v>38718</v>
      </c>
      <c r="H345">
        <v>1</v>
      </c>
      <c r="I345">
        <v>1</v>
      </c>
      <c r="J345">
        <v>2006</v>
      </c>
      <c r="K345" t="s">
        <v>332</v>
      </c>
      <c r="L345">
        <v>0</v>
      </c>
      <c r="M345" t="s">
        <v>106</v>
      </c>
      <c r="N345" t="s">
        <v>6338</v>
      </c>
      <c r="O345" t="s">
        <v>6327</v>
      </c>
      <c r="P345" t="s">
        <v>6327</v>
      </c>
      <c r="Q345" t="s">
        <v>6327</v>
      </c>
      <c r="R345" t="s">
        <v>6327</v>
      </c>
      <c r="S345" s="99">
        <v>44136.77511574074</v>
      </c>
      <c r="T345" s="99">
        <v>44136.77511574074</v>
      </c>
    </row>
    <row r="346" spans="1:20" x14ac:dyDescent="0.2">
      <c r="A346">
        <v>9938</v>
      </c>
      <c r="B346" t="s">
        <v>4640</v>
      </c>
      <c r="C346">
        <v>1</v>
      </c>
      <c r="D346">
        <v>1</v>
      </c>
      <c r="E346">
        <v>2010</v>
      </c>
      <c r="F346" t="s">
        <v>6881</v>
      </c>
      <c r="G346" s="98">
        <v>38718</v>
      </c>
      <c r="H346">
        <v>1</v>
      </c>
      <c r="I346">
        <v>1</v>
      </c>
      <c r="J346">
        <v>2006</v>
      </c>
      <c r="K346" t="s">
        <v>332</v>
      </c>
      <c r="L346">
        <v>0</v>
      </c>
      <c r="M346" t="s">
        <v>106</v>
      </c>
      <c r="N346" t="s">
        <v>6338</v>
      </c>
      <c r="O346" t="s">
        <v>6327</v>
      </c>
      <c r="P346" t="s">
        <v>6327</v>
      </c>
      <c r="Q346" t="s">
        <v>6327</v>
      </c>
      <c r="R346" t="s">
        <v>6327</v>
      </c>
      <c r="S346" s="99">
        <v>44136.774629629632</v>
      </c>
      <c r="T346" s="99">
        <v>44136.774629629632</v>
      </c>
    </row>
    <row r="347" spans="1:20" x14ac:dyDescent="0.2">
      <c r="A347">
        <v>9937</v>
      </c>
      <c r="B347" t="s">
        <v>4068</v>
      </c>
      <c r="C347">
        <v>1</v>
      </c>
      <c r="D347">
        <v>1</v>
      </c>
      <c r="E347">
        <v>2003</v>
      </c>
      <c r="F347" t="s">
        <v>8218</v>
      </c>
      <c r="G347" s="98">
        <v>39083</v>
      </c>
      <c r="H347">
        <v>1</v>
      </c>
      <c r="I347">
        <v>1</v>
      </c>
      <c r="J347">
        <v>2007</v>
      </c>
      <c r="K347" t="s">
        <v>332</v>
      </c>
      <c r="L347">
        <v>0</v>
      </c>
      <c r="M347" t="s">
        <v>106</v>
      </c>
      <c r="N347" t="s">
        <v>6618</v>
      </c>
      <c r="O347" t="s">
        <v>6327</v>
      </c>
      <c r="P347" t="s">
        <v>6327</v>
      </c>
      <c r="Q347" t="s">
        <v>6327</v>
      </c>
      <c r="R347" t="s">
        <v>6327</v>
      </c>
      <c r="S347" s="99">
        <v>44136.774305555555</v>
      </c>
      <c r="T347" s="99">
        <v>44136.774305555555</v>
      </c>
    </row>
    <row r="348" spans="1:20" x14ac:dyDescent="0.2">
      <c r="A348">
        <v>9936</v>
      </c>
      <c r="B348" t="s">
        <v>2166</v>
      </c>
      <c r="C348">
        <v>13</v>
      </c>
      <c r="D348">
        <v>3</v>
      </c>
      <c r="E348">
        <v>1964</v>
      </c>
      <c r="F348" t="s">
        <v>6948</v>
      </c>
      <c r="G348" s="98">
        <v>39083</v>
      </c>
      <c r="H348">
        <v>1</v>
      </c>
      <c r="I348">
        <v>1</v>
      </c>
      <c r="J348">
        <v>2007</v>
      </c>
      <c r="K348" t="s">
        <v>332</v>
      </c>
      <c r="L348">
        <v>0</v>
      </c>
      <c r="M348" t="s">
        <v>106</v>
      </c>
      <c r="N348" t="s">
        <v>6338</v>
      </c>
      <c r="O348" t="s">
        <v>6327</v>
      </c>
      <c r="P348" t="s">
        <v>6327</v>
      </c>
      <c r="Q348" t="s">
        <v>6327</v>
      </c>
      <c r="R348" t="s">
        <v>6327</v>
      </c>
      <c r="S348" s="99">
        <v>44136.773032407407</v>
      </c>
      <c r="T348" s="99">
        <v>44136.773032407407</v>
      </c>
    </row>
    <row r="349" spans="1:20" x14ac:dyDescent="0.2">
      <c r="A349">
        <v>9935</v>
      </c>
      <c r="B349" t="s">
        <v>529</v>
      </c>
      <c r="C349">
        <v>27</v>
      </c>
      <c r="D349">
        <v>3</v>
      </c>
      <c r="E349">
        <v>1946</v>
      </c>
      <c r="F349" t="s">
        <v>353</v>
      </c>
      <c r="G349" s="98">
        <v>39814</v>
      </c>
      <c r="H349">
        <v>1</v>
      </c>
      <c r="I349">
        <v>1</v>
      </c>
      <c r="J349">
        <v>2009</v>
      </c>
      <c r="K349" t="s">
        <v>332</v>
      </c>
      <c r="L349">
        <v>0</v>
      </c>
      <c r="M349" t="s">
        <v>106</v>
      </c>
      <c r="N349" t="s">
        <v>6331</v>
      </c>
      <c r="O349" t="s">
        <v>8837</v>
      </c>
      <c r="P349" t="s">
        <v>6333</v>
      </c>
      <c r="Q349" t="s">
        <v>6333</v>
      </c>
      <c r="R349" t="s">
        <v>6347</v>
      </c>
      <c r="S349" s="99">
        <v>44136.772523148145</v>
      </c>
      <c r="T349" s="99">
        <v>44136.772523148145</v>
      </c>
    </row>
    <row r="350" spans="1:20" x14ac:dyDescent="0.2">
      <c r="A350">
        <v>9934</v>
      </c>
      <c r="B350" t="s">
        <v>846</v>
      </c>
      <c r="C350">
        <v>1</v>
      </c>
      <c r="D350">
        <v>1</v>
      </c>
      <c r="E350">
        <v>1900</v>
      </c>
      <c r="F350" t="s">
        <v>847</v>
      </c>
      <c r="G350" s="98">
        <v>39870</v>
      </c>
      <c r="H350">
        <v>26</v>
      </c>
      <c r="I350">
        <v>2</v>
      </c>
      <c r="J350">
        <v>2009</v>
      </c>
      <c r="K350" t="s">
        <v>332</v>
      </c>
      <c r="L350">
        <v>0</v>
      </c>
      <c r="M350" t="s">
        <v>751</v>
      </c>
      <c r="N350" t="s">
        <v>6331</v>
      </c>
      <c r="O350" t="s">
        <v>8191</v>
      </c>
      <c r="P350" t="s">
        <v>6398</v>
      </c>
      <c r="Q350" t="s">
        <v>6398</v>
      </c>
      <c r="R350" t="s">
        <v>6360</v>
      </c>
      <c r="S350" s="99">
        <v>44468.959282407406</v>
      </c>
      <c r="T350" s="99">
        <v>44136.772210648145</v>
      </c>
    </row>
    <row r="351" spans="1:20" x14ac:dyDescent="0.2">
      <c r="A351">
        <v>9933</v>
      </c>
      <c r="B351" t="s">
        <v>884</v>
      </c>
      <c r="C351">
        <v>1</v>
      </c>
      <c r="D351">
        <v>1</v>
      </c>
      <c r="E351">
        <v>1990</v>
      </c>
      <c r="F351" t="s">
        <v>885</v>
      </c>
      <c r="G351" s="98">
        <v>39831</v>
      </c>
      <c r="H351">
        <v>18</v>
      </c>
      <c r="I351">
        <v>1</v>
      </c>
      <c r="J351">
        <v>2009</v>
      </c>
      <c r="K351" t="s">
        <v>332</v>
      </c>
      <c r="L351">
        <v>0</v>
      </c>
      <c r="M351" t="s">
        <v>751</v>
      </c>
      <c r="N351" t="s">
        <v>6331</v>
      </c>
      <c r="O351" t="s">
        <v>8158</v>
      </c>
      <c r="P351" t="s">
        <v>6348</v>
      </c>
      <c r="Q351" t="s">
        <v>6348</v>
      </c>
      <c r="R351" t="s">
        <v>6367</v>
      </c>
      <c r="S351" s="99">
        <v>44497.605486111112</v>
      </c>
      <c r="T351" s="99">
        <v>44136.771770833337</v>
      </c>
    </row>
    <row r="352" spans="1:20" x14ac:dyDescent="0.2">
      <c r="A352">
        <v>9932</v>
      </c>
      <c r="B352" t="s">
        <v>1238</v>
      </c>
      <c r="C352">
        <v>21</v>
      </c>
      <c r="D352">
        <v>5</v>
      </c>
      <c r="E352">
        <v>1988</v>
      </c>
      <c r="F352" t="s">
        <v>6617</v>
      </c>
      <c r="G352" s="98">
        <v>39448</v>
      </c>
      <c r="H352">
        <v>1</v>
      </c>
      <c r="I352">
        <v>1</v>
      </c>
      <c r="J352">
        <v>2008</v>
      </c>
      <c r="K352" t="s">
        <v>332</v>
      </c>
      <c r="L352">
        <v>0</v>
      </c>
      <c r="M352" t="s">
        <v>106</v>
      </c>
      <c r="N352" t="s">
        <v>6618</v>
      </c>
      <c r="O352" t="s">
        <v>6327</v>
      </c>
      <c r="P352" t="s">
        <v>6327</v>
      </c>
      <c r="Q352" t="s">
        <v>6327</v>
      </c>
      <c r="R352" t="s">
        <v>6327</v>
      </c>
      <c r="S352" s="99">
        <v>44136.770902777775</v>
      </c>
      <c r="T352" s="99">
        <v>44136.770902777775</v>
      </c>
    </row>
    <row r="353" spans="1:20" x14ac:dyDescent="0.2">
      <c r="A353">
        <v>9931</v>
      </c>
      <c r="B353" t="s">
        <v>215</v>
      </c>
      <c r="C353">
        <v>1</v>
      </c>
      <c r="D353">
        <v>1</v>
      </c>
      <c r="E353">
        <v>1988</v>
      </c>
      <c r="F353" t="s">
        <v>781</v>
      </c>
      <c r="G353" s="98">
        <v>39452</v>
      </c>
      <c r="H353">
        <v>5</v>
      </c>
      <c r="I353">
        <v>1</v>
      </c>
      <c r="J353">
        <v>2008</v>
      </c>
      <c r="K353" t="s">
        <v>332</v>
      </c>
      <c r="L353">
        <v>0</v>
      </c>
      <c r="M353" t="s">
        <v>59</v>
      </c>
      <c r="N353" t="s">
        <v>6331</v>
      </c>
      <c r="O353" t="s">
        <v>8813</v>
      </c>
      <c r="P353" t="s">
        <v>6370</v>
      </c>
      <c r="Q353" t="s">
        <v>6370</v>
      </c>
      <c r="R353" t="s">
        <v>6699</v>
      </c>
      <c r="S353" s="99">
        <v>44817.500798611109</v>
      </c>
      <c r="T353" s="99">
        <v>44136.770497685182</v>
      </c>
    </row>
    <row r="354" spans="1:20" x14ac:dyDescent="0.2">
      <c r="A354">
        <v>9930</v>
      </c>
      <c r="B354" t="s">
        <v>4779</v>
      </c>
      <c r="C354">
        <v>8</v>
      </c>
      <c r="D354">
        <v>1</v>
      </c>
      <c r="E354">
        <v>1995</v>
      </c>
      <c r="F354" t="s">
        <v>696</v>
      </c>
      <c r="G354" s="98">
        <v>39744</v>
      </c>
      <c r="H354">
        <v>23</v>
      </c>
      <c r="I354">
        <v>10</v>
      </c>
      <c r="J354">
        <v>2008</v>
      </c>
      <c r="K354" t="s">
        <v>332</v>
      </c>
      <c r="L354">
        <v>0</v>
      </c>
      <c r="M354" t="s">
        <v>76</v>
      </c>
      <c r="N354" t="s">
        <v>6618</v>
      </c>
      <c r="O354" t="s">
        <v>6327</v>
      </c>
      <c r="P354" t="s">
        <v>6327</v>
      </c>
      <c r="Q354" t="s">
        <v>6327</v>
      </c>
      <c r="R354" t="s">
        <v>6327</v>
      </c>
      <c r="S354" s="99">
        <v>44438.403749999998</v>
      </c>
      <c r="T354" s="99">
        <v>44136.769826388889</v>
      </c>
    </row>
    <row r="355" spans="1:20" x14ac:dyDescent="0.2">
      <c r="A355">
        <v>9929</v>
      </c>
      <c r="B355" t="s">
        <v>3478</v>
      </c>
      <c r="C355">
        <v>2</v>
      </c>
      <c r="D355">
        <v>8</v>
      </c>
      <c r="E355">
        <v>2009</v>
      </c>
      <c r="F355" t="s">
        <v>501</v>
      </c>
      <c r="G355" s="98">
        <v>39975</v>
      </c>
      <c r="H355">
        <v>11</v>
      </c>
      <c r="I355">
        <v>6</v>
      </c>
      <c r="J355">
        <v>2009</v>
      </c>
      <c r="K355" t="s">
        <v>332</v>
      </c>
      <c r="L355">
        <v>0</v>
      </c>
      <c r="M355" t="s">
        <v>76</v>
      </c>
      <c r="N355" t="s">
        <v>6427</v>
      </c>
      <c r="O355" t="s">
        <v>6327</v>
      </c>
      <c r="P355" t="s">
        <v>6327</v>
      </c>
      <c r="Q355" t="s">
        <v>6327</v>
      </c>
      <c r="R355" t="s">
        <v>6327</v>
      </c>
      <c r="S355" s="99">
        <v>44438.404293981483</v>
      </c>
      <c r="T355" s="99">
        <v>44136.769224537034</v>
      </c>
    </row>
    <row r="356" spans="1:20" x14ac:dyDescent="0.2">
      <c r="A356">
        <v>9928</v>
      </c>
      <c r="B356" t="s">
        <v>6274</v>
      </c>
      <c r="C356">
        <v>1</v>
      </c>
      <c r="D356">
        <v>1</v>
      </c>
      <c r="E356">
        <v>1991</v>
      </c>
      <c r="F356" t="s">
        <v>7339</v>
      </c>
      <c r="G356" s="98">
        <v>39814</v>
      </c>
      <c r="H356">
        <v>1</v>
      </c>
      <c r="I356">
        <v>1</v>
      </c>
      <c r="J356">
        <v>2009</v>
      </c>
      <c r="K356" t="s">
        <v>332</v>
      </c>
      <c r="L356">
        <v>0</v>
      </c>
      <c r="M356" t="s">
        <v>106</v>
      </c>
      <c r="N356" t="s">
        <v>6767</v>
      </c>
      <c r="O356" t="s">
        <v>6327</v>
      </c>
      <c r="P356" t="s">
        <v>6327</v>
      </c>
      <c r="Q356" t="s">
        <v>6327</v>
      </c>
      <c r="R356" t="s">
        <v>6327</v>
      </c>
      <c r="S356" s="99">
        <v>44136.768159722225</v>
      </c>
      <c r="T356" s="99">
        <v>44136.768159722225</v>
      </c>
    </row>
    <row r="357" spans="1:20" x14ac:dyDescent="0.2">
      <c r="A357">
        <v>9927</v>
      </c>
      <c r="B357" t="s">
        <v>1009</v>
      </c>
      <c r="C357">
        <v>18</v>
      </c>
      <c r="D357">
        <v>5</v>
      </c>
      <c r="E357">
        <v>1962</v>
      </c>
      <c r="F357" t="s">
        <v>1010</v>
      </c>
      <c r="G357" s="98">
        <v>39470</v>
      </c>
      <c r="H357">
        <v>23</v>
      </c>
      <c r="I357">
        <v>1</v>
      </c>
      <c r="J357">
        <v>2008</v>
      </c>
      <c r="K357" t="s">
        <v>892</v>
      </c>
      <c r="L357">
        <v>0</v>
      </c>
      <c r="M357" t="s">
        <v>364</v>
      </c>
      <c r="N357" t="s">
        <v>6331</v>
      </c>
      <c r="O357" t="s">
        <v>6816</v>
      </c>
      <c r="P357" t="s">
        <v>6370</v>
      </c>
      <c r="Q357" t="s">
        <v>6370</v>
      </c>
      <c r="R357" t="s">
        <v>6390</v>
      </c>
      <c r="S357" s="99">
        <v>44354.790972222225</v>
      </c>
      <c r="T357" s="99">
        <v>44136.767824074072</v>
      </c>
    </row>
    <row r="358" spans="1:20" x14ac:dyDescent="0.2">
      <c r="A358">
        <v>9926</v>
      </c>
      <c r="B358" t="s">
        <v>771</v>
      </c>
      <c r="C358">
        <v>1</v>
      </c>
      <c r="D358">
        <v>1</v>
      </c>
      <c r="E358">
        <v>2003</v>
      </c>
      <c r="F358" t="s">
        <v>772</v>
      </c>
      <c r="G358" s="98">
        <v>40785</v>
      </c>
      <c r="H358">
        <v>30</v>
      </c>
      <c r="I358">
        <v>8</v>
      </c>
      <c r="J358">
        <v>2011</v>
      </c>
      <c r="K358" t="s">
        <v>332</v>
      </c>
      <c r="L358">
        <v>0</v>
      </c>
      <c r="M358" t="s">
        <v>59</v>
      </c>
      <c r="N358" t="s">
        <v>6331</v>
      </c>
      <c r="O358" t="s">
        <v>7687</v>
      </c>
      <c r="P358" t="s">
        <v>6350</v>
      </c>
      <c r="Q358" t="s">
        <v>6350</v>
      </c>
      <c r="R358" t="s">
        <v>6339</v>
      </c>
      <c r="S358" s="99">
        <v>44594.9</v>
      </c>
      <c r="T358" s="99">
        <v>44136.767476851855</v>
      </c>
    </row>
    <row r="359" spans="1:20" x14ac:dyDescent="0.2">
      <c r="A359">
        <v>9925</v>
      </c>
      <c r="B359" t="s">
        <v>1353</v>
      </c>
      <c r="C359">
        <v>1</v>
      </c>
      <c r="D359">
        <v>1</v>
      </c>
      <c r="E359">
        <v>1995</v>
      </c>
      <c r="F359" t="s">
        <v>417</v>
      </c>
      <c r="G359" s="98">
        <v>40653</v>
      </c>
      <c r="H359">
        <v>20</v>
      </c>
      <c r="I359">
        <v>4</v>
      </c>
      <c r="J359">
        <v>2011</v>
      </c>
      <c r="K359" t="s">
        <v>332</v>
      </c>
      <c r="L359">
        <v>0</v>
      </c>
      <c r="M359" t="s">
        <v>25</v>
      </c>
      <c r="N359" t="s">
        <v>6331</v>
      </c>
      <c r="O359" t="s">
        <v>6327</v>
      </c>
      <c r="P359" t="s">
        <v>6327</v>
      </c>
      <c r="Q359" t="s">
        <v>6327</v>
      </c>
      <c r="R359" t="s">
        <v>6350</v>
      </c>
      <c r="S359" s="99">
        <v>44379.75037037037</v>
      </c>
      <c r="T359" s="99">
        <v>44136.767071759263</v>
      </c>
    </row>
    <row r="360" spans="1:20" x14ac:dyDescent="0.2">
      <c r="A360">
        <v>9924</v>
      </c>
      <c r="B360" t="s">
        <v>1963</v>
      </c>
      <c r="C360">
        <v>1</v>
      </c>
      <c r="D360">
        <v>1</v>
      </c>
      <c r="E360">
        <v>1990</v>
      </c>
      <c r="F360" t="s">
        <v>423</v>
      </c>
      <c r="G360" s="98">
        <v>39168</v>
      </c>
      <c r="H360">
        <v>27</v>
      </c>
      <c r="I360">
        <v>3</v>
      </c>
      <c r="J360">
        <v>2007</v>
      </c>
      <c r="K360" t="s">
        <v>332</v>
      </c>
      <c r="L360">
        <v>0</v>
      </c>
      <c r="M360" t="s">
        <v>76</v>
      </c>
      <c r="N360" t="s">
        <v>6351</v>
      </c>
      <c r="O360" t="s">
        <v>6327</v>
      </c>
      <c r="P360" t="s">
        <v>6327</v>
      </c>
      <c r="Q360" t="s">
        <v>6327</v>
      </c>
      <c r="R360" t="s">
        <v>6327</v>
      </c>
      <c r="S360" s="99">
        <v>44360.452199074076</v>
      </c>
      <c r="T360" s="99">
        <v>44136.766712962963</v>
      </c>
    </row>
    <row r="361" spans="1:20" x14ac:dyDescent="0.2">
      <c r="A361">
        <v>9923</v>
      </c>
      <c r="B361" t="s">
        <v>1522</v>
      </c>
      <c r="C361">
        <v>15</v>
      </c>
      <c r="D361">
        <v>6</v>
      </c>
      <c r="E361">
        <v>2007</v>
      </c>
      <c r="F361" t="s">
        <v>6667</v>
      </c>
      <c r="G361" s="98">
        <v>41275</v>
      </c>
      <c r="H361">
        <v>1</v>
      </c>
      <c r="I361">
        <v>1</v>
      </c>
      <c r="J361">
        <v>2013</v>
      </c>
      <c r="K361" t="s">
        <v>892</v>
      </c>
      <c r="L361">
        <v>0</v>
      </c>
      <c r="M361" t="s">
        <v>106</v>
      </c>
      <c r="N361" t="s">
        <v>6351</v>
      </c>
      <c r="O361" t="s">
        <v>6327</v>
      </c>
      <c r="P361" t="s">
        <v>6327</v>
      </c>
      <c r="Q361" t="s">
        <v>6327</v>
      </c>
      <c r="R361" t="s">
        <v>6327</v>
      </c>
      <c r="S361" s="99">
        <v>44136.765763888892</v>
      </c>
      <c r="T361" s="99">
        <v>44136.765763888892</v>
      </c>
    </row>
    <row r="362" spans="1:20" x14ac:dyDescent="0.2">
      <c r="A362">
        <v>9922</v>
      </c>
      <c r="B362" t="s">
        <v>2292</v>
      </c>
      <c r="C362">
        <v>9</v>
      </c>
      <c r="D362">
        <v>3</v>
      </c>
      <c r="E362">
        <v>1975</v>
      </c>
      <c r="F362" t="s">
        <v>919</v>
      </c>
      <c r="G362" s="98">
        <v>41128</v>
      </c>
      <c r="H362">
        <v>7</v>
      </c>
      <c r="I362">
        <v>8</v>
      </c>
      <c r="J362">
        <v>2012</v>
      </c>
      <c r="K362" t="s">
        <v>892</v>
      </c>
      <c r="L362">
        <v>0</v>
      </c>
      <c r="M362" t="s">
        <v>25</v>
      </c>
      <c r="N362" t="s">
        <v>6331</v>
      </c>
      <c r="O362" t="s">
        <v>6327</v>
      </c>
      <c r="P362" t="s">
        <v>6327</v>
      </c>
      <c r="Q362" t="s">
        <v>6327</v>
      </c>
      <c r="R362" t="s">
        <v>6398</v>
      </c>
      <c r="S362" s="99">
        <v>44379.742997685185</v>
      </c>
      <c r="T362" s="99">
        <v>44136.765324074076</v>
      </c>
    </row>
    <row r="363" spans="1:20" x14ac:dyDescent="0.2">
      <c r="A363">
        <v>9921</v>
      </c>
      <c r="B363" t="s">
        <v>1416</v>
      </c>
      <c r="C363">
        <v>21</v>
      </c>
      <c r="D363">
        <v>1</v>
      </c>
      <c r="E363">
        <v>1969</v>
      </c>
      <c r="F363" t="s">
        <v>993</v>
      </c>
      <c r="G363" s="98">
        <v>41033</v>
      </c>
      <c r="H363">
        <v>4</v>
      </c>
      <c r="I363">
        <v>5</v>
      </c>
      <c r="J363">
        <v>2012</v>
      </c>
      <c r="K363" t="s">
        <v>892</v>
      </c>
      <c r="L363">
        <v>0</v>
      </c>
      <c r="M363" t="s">
        <v>25</v>
      </c>
      <c r="N363" t="s">
        <v>6331</v>
      </c>
      <c r="O363" t="s">
        <v>6327</v>
      </c>
      <c r="P363" t="s">
        <v>6327</v>
      </c>
      <c r="Q363" t="s">
        <v>6327</v>
      </c>
      <c r="R363" t="s">
        <v>6370</v>
      </c>
      <c r="S363" s="99">
        <v>44379.743368055555</v>
      </c>
      <c r="T363" s="99">
        <v>44136.764884259261</v>
      </c>
    </row>
    <row r="364" spans="1:20" x14ac:dyDescent="0.2">
      <c r="A364">
        <v>9920</v>
      </c>
      <c r="B364" t="s">
        <v>874</v>
      </c>
      <c r="C364">
        <v>7</v>
      </c>
      <c r="D364">
        <v>7</v>
      </c>
      <c r="E364">
        <v>1995</v>
      </c>
      <c r="F364" t="s">
        <v>875</v>
      </c>
      <c r="G364" s="98">
        <v>41115</v>
      </c>
      <c r="H364">
        <v>25</v>
      </c>
      <c r="I364">
        <v>7</v>
      </c>
      <c r="J364">
        <v>2012</v>
      </c>
      <c r="K364" t="s">
        <v>332</v>
      </c>
      <c r="L364">
        <v>0</v>
      </c>
      <c r="M364" t="s">
        <v>25</v>
      </c>
      <c r="N364" t="s">
        <v>6331</v>
      </c>
      <c r="O364" t="s">
        <v>8750</v>
      </c>
      <c r="P364" t="s">
        <v>6386</v>
      </c>
      <c r="Q364" t="s">
        <v>6386</v>
      </c>
      <c r="R364" t="s">
        <v>6374</v>
      </c>
      <c r="S364" s="99">
        <v>44379.738611111112</v>
      </c>
      <c r="T364" s="99">
        <v>44136.764398148145</v>
      </c>
    </row>
    <row r="365" spans="1:20" x14ac:dyDescent="0.2">
      <c r="A365">
        <v>9919</v>
      </c>
      <c r="B365" t="s">
        <v>6004</v>
      </c>
      <c r="C365">
        <v>1</v>
      </c>
      <c r="D365">
        <v>1</v>
      </c>
      <c r="E365">
        <v>1992</v>
      </c>
      <c r="F365" t="s">
        <v>8981</v>
      </c>
      <c r="G365" s="98">
        <v>38387</v>
      </c>
      <c r="H365">
        <v>4</v>
      </c>
      <c r="I365">
        <v>2</v>
      </c>
      <c r="J365">
        <v>2005</v>
      </c>
      <c r="K365" t="s">
        <v>332</v>
      </c>
      <c r="L365">
        <v>0</v>
      </c>
      <c r="M365" t="s">
        <v>106</v>
      </c>
      <c r="N365" t="s">
        <v>6618</v>
      </c>
      <c r="O365" t="s">
        <v>6327</v>
      </c>
      <c r="P365" t="s">
        <v>6327</v>
      </c>
      <c r="Q365" t="s">
        <v>6327</v>
      </c>
      <c r="R365" t="s">
        <v>6327</v>
      </c>
      <c r="S365" s="99">
        <v>44136.762129629627</v>
      </c>
      <c r="T365" s="99">
        <v>44136.762129629627</v>
      </c>
    </row>
    <row r="366" spans="1:20" x14ac:dyDescent="0.2">
      <c r="A366">
        <v>9918</v>
      </c>
      <c r="B366" t="s">
        <v>2570</v>
      </c>
      <c r="C366">
        <v>17</v>
      </c>
      <c r="D366">
        <v>1</v>
      </c>
      <c r="E366">
        <v>1981</v>
      </c>
      <c r="F366" t="s">
        <v>6446</v>
      </c>
      <c r="G366" s="98">
        <v>24643</v>
      </c>
      <c r="H366">
        <v>20</v>
      </c>
      <c r="I366">
        <v>6</v>
      </c>
      <c r="J366">
        <v>1967</v>
      </c>
      <c r="K366" t="s">
        <v>332</v>
      </c>
      <c r="L366">
        <v>0</v>
      </c>
      <c r="M366" t="s">
        <v>106</v>
      </c>
      <c r="N366" t="s">
        <v>6331</v>
      </c>
      <c r="O366" t="s">
        <v>6327</v>
      </c>
      <c r="P366" t="s">
        <v>6327</v>
      </c>
      <c r="Q366" t="s">
        <v>6404</v>
      </c>
      <c r="R366" t="s">
        <v>6350</v>
      </c>
      <c r="S366" s="99">
        <v>44136.761620370373</v>
      </c>
      <c r="T366" s="99">
        <v>44136.761620370373</v>
      </c>
    </row>
    <row r="367" spans="1:20" x14ac:dyDescent="0.2">
      <c r="A367">
        <v>9917</v>
      </c>
      <c r="B367" t="s">
        <v>758</v>
      </c>
      <c r="C367">
        <v>21</v>
      </c>
      <c r="D367">
        <v>6</v>
      </c>
      <c r="E367">
        <v>2001</v>
      </c>
      <c r="F367" t="s">
        <v>377</v>
      </c>
      <c r="G367" s="98">
        <v>1</v>
      </c>
      <c r="H367">
        <v>1</v>
      </c>
      <c r="I367">
        <v>1</v>
      </c>
      <c r="J367">
        <v>1900</v>
      </c>
      <c r="K367" t="s">
        <v>332</v>
      </c>
      <c r="L367">
        <v>0</v>
      </c>
      <c r="M367" t="s">
        <v>106</v>
      </c>
      <c r="N367" t="s">
        <v>6331</v>
      </c>
      <c r="O367" t="s">
        <v>7394</v>
      </c>
      <c r="P367" t="s">
        <v>6333</v>
      </c>
      <c r="Q367" t="s">
        <v>6333</v>
      </c>
      <c r="R367" t="s">
        <v>6395</v>
      </c>
      <c r="S367" s="99">
        <v>44136.750115740739</v>
      </c>
      <c r="T367" s="99">
        <v>44136.750115740739</v>
      </c>
    </row>
    <row r="368" spans="1:20" x14ac:dyDescent="0.2">
      <c r="A368">
        <v>9916</v>
      </c>
      <c r="B368" t="s">
        <v>4833</v>
      </c>
      <c r="C368">
        <v>1</v>
      </c>
      <c r="D368">
        <v>1</v>
      </c>
      <c r="E368">
        <v>1965</v>
      </c>
      <c r="F368" t="s">
        <v>6867</v>
      </c>
      <c r="G368" s="98">
        <v>1</v>
      </c>
      <c r="H368">
        <v>1</v>
      </c>
      <c r="I368">
        <v>1</v>
      </c>
      <c r="J368">
        <v>1900</v>
      </c>
      <c r="K368" t="s">
        <v>332</v>
      </c>
      <c r="L368">
        <v>0</v>
      </c>
      <c r="M368" t="s">
        <v>106</v>
      </c>
      <c r="N368" t="s">
        <v>6331</v>
      </c>
      <c r="O368" t="s">
        <v>6327</v>
      </c>
      <c r="P368" t="s">
        <v>6327</v>
      </c>
      <c r="Q368" t="s">
        <v>6348</v>
      </c>
      <c r="R368" t="s">
        <v>6386</v>
      </c>
      <c r="S368" s="99">
        <v>44136.74895833333</v>
      </c>
      <c r="T368" s="99">
        <v>44136.74895833333</v>
      </c>
    </row>
    <row r="369" spans="1:20" x14ac:dyDescent="0.2">
      <c r="A369">
        <v>9915</v>
      </c>
      <c r="B369" t="s">
        <v>2272</v>
      </c>
      <c r="C369">
        <v>1</v>
      </c>
      <c r="D369">
        <v>1</v>
      </c>
      <c r="E369">
        <v>1999</v>
      </c>
      <c r="F369" t="s">
        <v>7306</v>
      </c>
      <c r="G369" s="98">
        <v>21149</v>
      </c>
      <c r="H369">
        <v>25</v>
      </c>
      <c r="I369">
        <v>11</v>
      </c>
      <c r="J369">
        <v>1957</v>
      </c>
      <c r="K369" t="s">
        <v>892</v>
      </c>
      <c r="L369">
        <v>0</v>
      </c>
      <c r="M369" t="s">
        <v>106</v>
      </c>
      <c r="N369" t="s">
        <v>6529</v>
      </c>
      <c r="O369" t="s">
        <v>6327</v>
      </c>
      <c r="P369" t="s">
        <v>6327</v>
      </c>
      <c r="Q369" t="s">
        <v>6327</v>
      </c>
      <c r="R369" t="s">
        <v>6327</v>
      </c>
      <c r="S369" s="99">
        <v>44136.732002314813</v>
      </c>
      <c r="T369" s="99">
        <v>44136.732002314813</v>
      </c>
    </row>
    <row r="370" spans="1:20" x14ac:dyDescent="0.2">
      <c r="A370">
        <v>9914</v>
      </c>
      <c r="B370" t="s">
        <v>1621</v>
      </c>
      <c r="C370">
        <v>1</v>
      </c>
      <c r="D370">
        <v>1</v>
      </c>
      <c r="E370">
        <v>1900</v>
      </c>
      <c r="F370" t="s">
        <v>781</v>
      </c>
      <c r="G370" s="98">
        <v>39452</v>
      </c>
      <c r="H370">
        <v>5</v>
      </c>
      <c r="I370">
        <v>1</v>
      </c>
      <c r="J370">
        <v>2008</v>
      </c>
      <c r="K370" t="s">
        <v>332</v>
      </c>
      <c r="L370">
        <v>0</v>
      </c>
      <c r="M370" t="s">
        <v>106</v>
      </c>
      <c r="N370" t="s">
        <v>6331</v>
      </c>
      <c r="O370" t="s">
        <v>6327</v>
      </c>
      <c r="P370" t="s">
        <v>6327</v>
      </c>
      <c r="Q370" t="s">
        <v>6370</v>
      </c>
      <c r="R370" t="s">
        <v>6350</v>
      </c>
      <c r="S370" s="99">
        <v>44136.731493055559</v>
      </c>
      <c r="T370" s="99">
        <v>44136.731493055559</v>
      </c>
    </row>
    <row r="371" spans="1:20" x14ac:dyDescent="0.2">
      <c r="A371">
        <v>9913</v>
      </c>
      <c r="B371" t="s">
        <v>6120</v>
      </c>
      <c r="C371">
        <v>2</v>
      </c>
      <c r="D371">
        <v>3</v>
      </c>
      <c r="E371">
        <v>1937</v>
      </c>
      <c r="F371" t="s">
        <v>7409</v>
      </c>
      <c r="G371" s="98">
        <v>39658</v>
      </c>
      <c r="H371">
        <v>29</v>
      </c>
      <c r="I371">
        <v>7</v>
      </c>
      <c r="J371">
        <v>2008</v>
      </c>
      <c r="K371" t="s">
        <v>332</v>
      </c>
      <c r="L371">
        <v>0</v>
      </c>
      <c r="M371" t="s">
        <v>106</v>
      </c>
      <c r="N371" t="s">
        <v>6549</v>
      </c>
      <c r="O371" t="s">
        <v>6327</v>
      </c>
      <c r="P371" t="s">
        <v>6327</v>
      </c>
      <c r="Q371" t="s">
        <v>6327</v>
      </c>
      <c r="R371" t="s">
        <v>6327</v>
      </c>
      <c r="S371" s="99">
        <v>44136.730833333335</v>
      </c>
      <c r="T371" s="99">
        <v>44136.730833333335</v>
      </c>
    </row>
    <row r="372" spans="1:20" x14ac:dyDescent="0.2">
      <c r="A372">
        <v>9912</v>
      </c>
      <c r="B372" t="s">
        <v>3121</v>
      </c>
      <c r="C372">
        <v>1</v>
      </c>
      <c r="D372">
        <v>1</v>
      </c>
      <c r="E372">
        <v>1993</v>
      </c>
      <c r="F372" t="s">
        <v>7761</v>
      </c>
      <c r="G372" s="98">
        <v>38604</v>
      </c>
      <c r="H372">
        <v>9</v>
      </c>
      <c r="I372">
        <v>9</v>
      </c>
      <c r="J372">
        <v>2005</v>
      </c>
      <c r="K372" t="s">
        <v>332</v>
      </c>
      <c r="L372">
        <v>0</v>
      </c>
      <c r="M372" t="s">
        <v>106</v>
      </c>
      <c r="N372" t="s">
        <v>6351</v>
      </c>
      <c r="O372" t="s">
        <v>6327</v>
      </c>
      <c r="P372" t="s">
        <v>6327</v>
      </c>
      <c r="Q372" t="s">
        <v>6327</v>
      </c>
      <c r="R372" t="s">
        <v>6327</v>
      </c>
      <c r="S372" s="99">
        <v>44136.730127314811</v>
      </c>
      <c r="T372" s="99">
        <v>44136.730127314811</v>
      </c>
    </row>
    <row r="373" spans="1:20" x14ac:dyDescent="0.2">
      <c r="A373">
        <v>9911</v>
      </c>
      <c r="B373" t="s">
        <v>6048</v>
      </c>
      <c r="C373">
        <v>8</v>
      </c>
      <c r="D373">
        <v>6</v>
      </c>
      <c r="E373">
        <v>2009</v>
      </c>
      <c r="F373" t="s">
        <v>875</v>
      </c>
      <c r="G373" s="98">
        <v>40027</v>
      </c>
      <c r="H373">
        <v>2</v>
      </c>
      <c r="I373">
        <v>8</v>
      </c>
      <c r="J373">
        <v>2009</v>
      </c>
      <c r="K373" t="s">
        <v>332</v>
      </c>
      <c r="L373">
        <v>0</v>
      </c>
      <c r="M373" t="s">
        <v>106</v>
      </c>
      <c r="N373" t="s">
        <v>6331</v>
      </c>
      <c r="O373" t="s">
        <v>6327</v>
      </c>
      <c r="P373" t="s">
        <v>6327</v>
      </c>
      <c r="Q373" t="s">
        <v>6327</v>
      </c>
      <c r="R373" t="s">
        <v>6327</v>
      </c>
      <c r="S373" s="99">
        <v>44136.729722222219</v>
      </c>
      <c r="T373" s="99">
        <v>44136.729722222219</v>
      </c>
    </row>
    <row r="374" spans="1:20" x14ac:dyDescent="0.2">
      <c r="A374">
        <v>9910</v>
      </c>
      <c r="B374" t="s">
        <v>673</v>
      </c>
      <c r="C374">
        <v>27</v>
      </c>
      <c r="D374">
        <v>9</v>
      </c>
      <c r="E374">
        <v>1992</v>
      </c>
      <c r="F374" t="s">
        <v>674</v>
      </c>
      <c r="G374" s="98">
        <v>1</v>
      </c>
      <c r="H374">
        <v>1</v>
      </c>
      <c r="I374">
        <v>1</v>
      </c>
      <c r="J374">
        <v>1900</v>
      </c>
      <c r="K374" t="s">
        <v>332</v>
      </c>
      <c r="L374">
        <v>0</v>
      </c>
      <c r="M374" t="s">
        <v>106</v>
      </c>
      <c r="N374" t="s">
        <v>6331</v>
      </c>
      <c r="O374" t="s">
        <v>6893</v>
      </c>
      <c r="P374" t="s">
        <v>6376</v>
      </c>
      <c r="Q374" t="s">
        <v>6376</v>
      </c>
      <c r="R374" t="s">
        <v>6421</v>
      </c>
      <c r="S374" s="99">
        <v>44791.496412037035</v>
      </c>
      <c r="T374" s="99">
        <v>44134.991099537037</v>
      </c>
    </row>
    <row r="375" spans="1:20" x14ac:dyDescent="0.2">
      <c r="A375">
        <v>9909</v>
      </c>
      <c r="B375" t="s">
        <v>3879</v>
      </c>
      <c r="C375">
        <v>1</v>
      </c>
      <c r="D375">
        <v>1</v>
      </c>
      <c r="E375">
        <v>1993</v>
      </c>
      <c r="F375" t="s">
        <v>8141</v>
      </c>
      <c r="G375" s="98">
        <v>23528</v>
      </c>
      <c r="H375">
        <v>31</v>
      </c>
      <c r="I375">
        <v>5</v>
      </c>
      <c r="J375">
        <v>1964</v>
      </c>
      <c r="K375" t="s">
        <v>332</v>
      </c>
      <c r="L375">
        <v>0</v>
      </c>
      <c r="M375" t="s">
        <v>106</v>
      </c>
      <c r="S375" s="99">
        <v>44738.792812500003</v>
      </c>
      <c r="T375" s="99">
        <v>44128.928194444445</v>
      </c>
    </row>
    <row r="376" spans="1:20" x14ac:dyDescent="0.2">
      <c r="A376">
        <v>9908</v>
      </c>
      <c r="B376" t="s">
        <v>176</v>
      </c>
      <c r="C376">
        <v>1</v>
      </c>
      <c r="D376">
        <v>1</v>
      </c>
      <c r="E376">
        <v>1982</v>
      </c>
      <c r="F376" t="s">
        <v>317</v>
      </c>
      <c r="G376" s="98">
        <v>41557</v>
      </c>
      <c r="H376">
        <v>10</v>
      </c>
      <c r="I376">
        <v>10</v>
      </c>
      <c r="J376">
        <v>2013</v>
      </c>
      <c r="K376" t="s">
        <v>332</v>
      </c>
      <c r="L376">
        <v>0</v>
      </c>
      <c r="M376" t="s">
        <v>79</v>
      </c>
      <c r="N376" t="s">
        <v>6331</v>
      </c>
      <c r="O376" t="s">
        <v>6327</v>
      </c>
      <c r="P376" t="s">
        <v>6327</v>
      </c>
      <c r="Q376" t="s">
        <v>6327</v>
      </c>
      <c r="R376" t="s">
        <v>6404</v>
      </c>
      <c r="S376" s="99">
        <v>44125.788900462961</v>
      </c>
      <c r="T376" s="99">
        <v>44125.788900462961</v>
      </c>
    </row>
    <row r="377" spans="1:20" x14ac:dyDescent="0.2">
      <c r="A377">
        <v>9907</v>
      </c>
      <c r="B377" t="s">
        <v>176</v>
      </c>
      <c r="C377">
        <v>1</v>
      </c>
      <c r="D377">
        <v>1</v>
      </c>
      <c r="E377">
        <v>1990</v>
      </c>
      <c r="F377" t="s">
        <v>304</v>
      </c>
      <c r="G377" s="98">
        <v>40535</v>
      </c>
      <c r="H377">
        <v>23</v>
      </c>
      <c r="I377">
        <v>12</v>
      </c>
      <c r="J377">
        <v>2010</v>
      </c>
      <c r="K377" t="s">
        <v>332</v>
      </c>
      <c r="L377">
        <v>0</v>
      </c>
      <c r="M377" t="s">
        <v>79</v>
      </c>
      <c r="N377" t="s">
        <v>6331</v>
      </c>
      <c r="O377" t="s">
        <v>8435</v>
      </c>
      <c r="P377" t="s">
        <v>6398</v>
      </c>
      <c r="Q377" t="s">
        <v>6398</v>
      </c>
      <c r="R377" t="s">
        <v>6384</v>
      </c>
      <c r="S377" s="99">
        <v>44125.788182870368</v>
      </c>
      <c r="T377" s="99">
        <v>44125.788182870368</v>
      </c>
    </row>
    <row r="378" spans="1:20" x14ac:dyDescent="0.2">
      <c r="A378">
        <v>9906</v>
      </c>
      <c r="B378" t="s">
        <v>695</v>
      </c>
      <c r="C378">
        <v>28</v>
      </c>
      <c r="D378">
        <v>12</v>
      </c>
      <c r="E378">
        <v>1971</v>
      </c>
      <c r="F378" t="s">
        <v>530</v>
      </c>
      <c r="G378" s="98">
        <v>39461</v>
      </c>
      <c r="H378">
        <v>14</v>
      </c>
      <c r="I378">
        <v>1</v>
      </c>
      <c r="J378">
        <v>2008</v>
      </c>
      <c r="K378" t="s">
        <v>332</v>
      </c>
      <c r="L378">
        <v>0</v>
      </c>
      <c r="M378" t="s">
        <v>76</v>
      </c>
      <c r="N378" t="s">
        <v>6624</v>
      </c>
      <c r="O378" t="s">
        <v>6327</v>
      </c>
      <c r="P378" t="s">
        <v>6327</v>
      </c>
      <c r="Q378" t="s">
        <v>6327</v>
      </c>
      <c r="R378" t="s">
        <v>6327</v>
      </c>
      <c r="S378" s="99">
        <v>44125.421006944445</v>
      </c>
      <c r="T378" s="99">
        <v>44125.421006944445</v>
      </c>
    </row>
    <row r="379" spans="1:20" x14ac:dyDescent="0.2">
      <c r="A379">
        <v>9905</v>
      </c>
      <c r="B379" t="s">
        <v>5789</v>
      </c>
      <c r="C379">
        <v>1</v>
      </c>
      <c r="D379">
        <v>1</v>
      </c>
      <c r="E379">
        <v>1970</v>
      </c>
      <c r="F379" t="s">
        <v>630</v>
      </c>
      <c r="G379" s="98">
        <v>41151</v>
      </c>
      <c r="H379">
        <v>30</v>
      </c>
      <c r="I379">
        <v>8</v>
      </c>
      <c r="J379">
        <v>2012</v>
      </c>
      <c r="K379" t="s">
        <v>332</v>
      </c>
      <c r="L379">
        <v>0</v>
      </c>
      <c r="M379" t="s">
        <v>30</v>
      </c>
      <c r="N379" t="s">
        <v>6331</v>
      </c>
      <c r="O379" t="s">
        <v>6327</v>
      </c>
      <c r="P379" t="s">
        <v>6327</v>
      </c>
      <c r="Q379" t="s">
        <v>6327</v>
      </c>
      <c r="R379" t="s">
        <v>6327</v>
      </c>
      <c r="S379" s="99">
        <v>44505.986967592595</v>
      </c>
      <c r="T379" s="99">
        <v>44124.70752314815</v>
      </c>
    </row>
    <row r="380" spans="1:20" x14ac:dyDescent="0.2">
      <c r="A380">
        <v>9904</v>
      </c>
      <c r="B380" t="s">
        <v>3439</v>
      </c>
      <c r="C380">
        <v>28</v>
      </c>
      <c r="D380">
        <v>9</v>
      </c>
      <c r="E380">
        <v>2001</v>
      </c>
      <c r="F380" t="s">
        <v>7945</v>
      </c>
      <c r="G380" s="98">
        <v>41375</v>
      </c>
      <c r="H380">
        <v>11</v>
      </c>
      <c r="I380">
        <v>4</v>
      </c>
      <c r="J380">
        <v>2013</v>
      </c>
      <c r="K380" t="s">
        <v>892</v>
      </c>
      <c r="L380">
        <v>0</v>
      </c>
      <c r="M380" t="s">
        <v>30</v>
      </c>
      <c r="N380" t="s">
        <v>6351</v>
      </c>
      <c r="O380" t="s">
        <v>6327</v>
      </c>
      <c r="P380" t="s">
        <v>6327</v>
      </c>
      <c r="Q380" t="s">
        <v>6327</v>
      </c>
      <c r="R380" t="s">
        <v>6327</v>
      </c>
      <c r="S380" s="99">
        <v>44505.98814814815</v>
      </c>
      <c r="T380" s="99">
        <v>44124.706550925926</v>
      </c>
    </row>
    <row r="381" spans="1:20" x14ac:dyDescent="0.2">
      <c r="A381">
        <v>9903</v>
      </c>
      <c r="B381" t="s">
        <v>4118</v>
      </c>
      <c r="C381">
        <v>1</v>
      </c>
      <c r="D381">
        <v>1</v>
      </c>
      <c r="E381">
        <v>1900</v>
      </c>
      <c r="F381" t="s">
        <v>8250</v>
      </c>
      <c r="G381" s="98">
        <v>38876</v>
      </c>
      <c r="H381">
        <v>8</v>
      </c>
      <c r="I381">
        <v>6</v>
      </c>
      <c r="J381">
        <v>2006</v>
      </c>
      <c r="K381" t="s">
        <v>332</v>
      </c>
      <c r="L381">
        <v>0</v>
      </c>
      <c r="M381" t="s">
        <v>41</v>
      </c>
      <c r="N381" t="s">
        <v>6618</v>
      </c>
      <c r="O381" t="s">
        <v>6327</v>
      </c>
      <c r="P381" t="s">
        <v>6327</v>
      </c>
      <c r="Q381" t="s">
        <v>6327</v>
      </c>
      <c r="R381" t="s">
        <v>6327</v>
      </c>
      <c r="S381" s="99">
        <v>44115.793715277781</v>
      </c>
      <c r="T381" s="99">
        <v>44115.793715277781</v>
      </c>
    </row>
    <row r="382" spans="1:20" x14ac:dyDescent="0.2">
      <c r="A382">
        <v>9902</v>
      </c>
      <c r="B382" t="s">
        <v>4958</v>
      </c>
      <c r="C382">
        <v>9</v>
      </c>
      <c r="D382">
        <v>6</v>
      </c>
      <c r="E382">
        <v>1994</v>
      </c>
      <c r="F382" t="s">
        <v>8623</v>
      </c>
      <c r="G382" s="98">
        <v>38732</v>
      </c>
      <c r="H382">
        <v>15</v>
      </c>
      <c r="I382">
        <v>1</v>
      </c>
      <c r="J382">
        <v>2006</v>
      </c>
      <c r="K382" t="s">
        <v>332</v>
      </c>
      <c r="L382">
        <v>0</v>
      </c>
      <c r="M382" t="s">
        <v>41</v>
      </c>
      <c r="S382" s="99">
        <v>44115.790844907409</v>
      </c>
      <c r="T382" s="99">
        <v>44115.790844907409</v>
      </c>
    </row>
    <row r="383" spans="1:20" x14ac:dyDescent="0.2">
      <c r="A383">
        <v>9901</v>
      </c>
      <c r="B383" t="s">
        <v>4958</v>
      </c>
      <c r="C383">
        <v>1</v>
      </c>
      <c r="D383">
        <v>1</v>
      </c>
      <c r="E383">
        <v>2002</v>
      </c>
      <c r="F383" t="s">
        <v>6598</v>
      </c>
      <c r="G383" s="98">
        <v>38734</v>
      </c>
      <c r="H383">
        <v>17</v>
      </c>
      <c r="I383">
        <v>1</v>
      </c>
      <c r="J383">
        <v>2006</v>
      </c>
      <c r="K383" t="s">
        <v>332</v>
      </c>
      <c r="L383">
        <v>0</v>
      </c>
      <c r="M383" t="s">
        <v>41</v>
      </c>
      <c r="N383" t="s">
        <v>6331</v>
      </c>
      <c r="O383" t="s">
        <v>6327</v>
      </c>
      <c r="P383" t="s">
        <v>6327</v>
      </c>
      <c r="Q383" t="s">
        <v>6327</v>
      </c>
      <c r="R383" t="s">
        <v>6327</v>
      </c>
      <c r="S383" s="99">
        <v>44115.788356481484</v>
      </c>
      <c r="T383" s="99">
        <v>44115.788356481484</v>
      </c>
    </row>
    <row r="384" spans="1:20" x14ac:dyDescent="0.2">
      <c r="A384">
        <v>9900</v>
      </c>
      <c r="B384" t="s">
        <v>3121</v>
      </c>
      <c r="C384">
        <v>19</v>
      </c>
      <c r="D384">
        <v>1</v>
      </c>
      <c r="E384">
        <v>1998</v>
      </c>
      <c r="F384" t="s">
        <v>7760</v>
      </c>
      <c r="G384" s="98">
        <v>38380</v>
      </c>
      <c r="H384">
        <v>28</v>
      </c>
      <c r="I384">
        <v>1</v>
      </c>
      <c r="J384">
        <v>2005</v>
      </c>
      <c r="K384" t="s">
        <v>332</v>
      </c>
      <c r="L384">
        <v>0</v>
      </c>
      <c r="M384" t="s">
        <v>709</v>
      </c>
      <c r="N384" t="s">
        <v>6413</v>
      </c>
      <c r="O384" t="s">
        <v>6327</v>
      </c>
      <c r="P384" t="s">
        <v>6327</v>
      </c>
      <c r="Q384" t="s">
        <v>6327</v>
      </c>
      <c r="R384" t="s">
        <v>6327</v>
      </c>
      <c r="S384" s="99">
        <v>44107.83898148148</v>
      </c>
      <c r="T384" s="99">
        <v>44107.83898148148</v>
      </c>
    </row>
    <row r="385" spans="1:20" x14ac:dyDescent="0.2">
      <c r="A385">
        <v>9899</v>
      </c>
      <c r="B385" t="s">
        <v>4283</v>
      </c>
      <c r="C385">
        <v>1</v>
      </c>
      <c r="D385">
        <v>1</v>
      </c>
      <c r="E385">
        <v>1900</v>
      </c>
      <c r="F385" t="s">
        <v>271</v>
      </c>
      <c r="G385" s="98">
        <v>24103</v>
      </c>
      <c r="H385">
        <v>27</v>
      </c>
      <c r="I385">
        <v>12</v>
      </c>
      <c r="J385">
        <v>1965</v>
      </c>
      <c r="K385" t="s">
        <v>332</v>
      </c>
      <c r="L385">
        <v>0</v>
      </c>
      <c r="M385" t="s">
        <v>79</v>
      </c>
      <c r="N385" t="s">
        <v>6526</v>
      </c>
      <c r="O385" t="s">
        <v>6327</v>
      </c>
      <c r="P385" t="s">
        <v>6327</v>
      </c>
      <c r="Q385" t="s">
        <v>6327</v>
      </c>
      <c r="R385" t="s">
        <v>6327</v>
      </c>
      <c r="S385" s="99">
        <v>44106.865740740737</v>
      </c>
      <c r="T385" s="99">
        <v>44106.865740740737</v>
      </c>
    </row>
    <row r="386" spans="1:20" x14ac:dyDescent="0.2">
      <c r="A386">
        <v>9898</v>
      </c>
      <c r="B386" t="s">
        <v>546</v>
      </c>
      <c r="C386">
        <v>1</v>
      </c>
      <c r="D386">
        <v>1</v>
      </c>
      <c r="E386">
        <v>1970</v>
      </c>
      <c r="F386" t="s">
        <v>547</v>
      </c>
      <c r="G386" s="98">
        <v>38563</v>
      </c>
      <c r="H386">
        <v>30</v>
      </c>
      <c r="I386">
        <v>7</v>
      </c>
      <c r="J386">
        <v>2005</v>
      </c>
      <c r="K386" t="s">
        <v>332</v>
      </c>
      <c r="L386">
        <v>0</v>
      </c>
      <c r="M386" t="s">
        <v>39</v>
      </c>
      <c r="N386" t="s">
        <v>6331</v>
      </c>
      <c r="O386" t="s">
        <v>7066</v>
      </c>
      <c r="P386" t="s">
        <v>6339</v>
      </c>
      <c r="Q386" t="s">
        <v>6339</v>
      </c>
      <c r="R386" t="s">
        <v>6530</v>
      </c>
      <c r="S386" s="99">
        <v>44104.890983796293</v>
      </c>
      <c r="T386" s="99">
        <v>43739.998159722221</v>
      </c>
    </row>
    <row r="387" spans="1:20" x14ac:dyDescent="0.2">
      <c r="A387">
        <v>9897</v>
      </c>
      <c r="B387" t="s">
        <v>4762</v>
      </c>
      <c r="C387">
        <v>17</v>
      </c>
      <c r="D387">
        <v>1</v>
      </c>
      <c r="E387">
        <v>2004</v>
      </c>
      <c r="F387" t="s">
        <v>972</v>
      </c>
      <c r="G387" s="98">
        <v>1</v>
      </c>
      <c r="H387">
        <v>1</v>
      </c>
      <c r="I387">
        <v>1</v>
      </c>
      <c r="J387">
        <v>1900</v>
      </c>
      <c r="K387" t="s">
        <v>892</v>
      </c>
      <c r="L387">
        <v>0</v>
      </c>
      <c r="M387" t="s">
        <v>106</v>
      </c>
      <c r="N387" t="s">
        <v>6630</v>
      </c>
      <c r="O387" t="s">
        <v>6327</v>
      </c>
      <c r="P387" t="s">
        <v>6327</v>
      </c>
      <c r="Q387" t="s">
        <v>6327</v>
      </c>
      <c r="R387" t="s">
        <v>6327</v>
      </c>
      <c r="S387" s="99">
        <v>44104.540856481479</v>
      </c>
      <c r="T387" s="99">
        <v>44104.540659722225</v>
      </c>
    </row>
    <row r="388" spans="1:20" x14ac:dyDescent="0.2">
      <c r="A388">
        <v>9896</v>
      </c>
      <c r="B388" t="s">
        <v>4737</v>
      </c>
      <c r="C388">
        <v>27</v>
      </c>
      <c r="D388">
        <v>1</v>
      </c>
      <c r="E388">
        <v>2010</v>
      </c>
      <c r="F388" t="s">
        <v>290</v>
      </c>
      <c r="G388" s="98">
        <v>1</v>
      </c>
      <c r="H388">
        <v>1</v>
      </c>
      <c r="I388">
        <v>1</v>
      </c>
      <c r="J388">
        <v>1900</v>
      </c>
      <c r="K388" t="s">
        <v>332</v>
      </c>
      <c r="L388">
        <v>0</v>
      </c>
      <c r="M388" t="s">
        <v>106</v>
      </c>
      <c r="N388" t="s">
        <v>6630</v>
      </c>
      <c r="O388" t="s">
        <v>6327</v>
      </c>
      <c r="P388" t="s">
        <v>6327</v>
      </c>
      <c r="Q388" t="s">
        <v>6327</v>
      </c>
      <c r="R388" t="s">
        <v>6327</v>
      </c>
      <c r="S388" s="99">
        <v>44104.482754629629</v>
      </c>
      <c r="T388" s="99">
        <v>44104.482581018521</v>
      </c>
    </row>
    <row r="389" spans="1:20" x14ac:dyDescent="0.2">
      <c r="A389">
        <v>9895</v>
      </c>
      <c r="B389" t="s">
        <v>4737</v>
      </c>
      <c r="C389">
        <v>2</v>
      </c>
      <c r="D389">
        <v>11</v>
      </c>
      <c r="E389">
        <v>1993</v>
      </c>
      <c r="F389" t="s">
        <v>8516</v>
      </c>
      <c r="G389" s="98">
        <v>1</v>
      </c>
      <c r="H389">
        <v>1</v>
      </c>
      <c r="I389">
        <v>1</v>
      </c>
      <c r="J389">
        <v>1900</v>
      </c>
      <c r="K389" t="s">
        <v>332</v>
      </c>
      <c r="L389">
        <v>0</v>
      </c>
      <c r="M389" t="s">
        <v>106</v>
      </c>
      <c r="N389" t="s">
        <v>6427</v>
      </c>
      <c r="O389" t="s">
        <v>6327</v>
      </c>
      <c r="P389" t="s">
        <v>6327</v>
      </c>
      <c r="Q389" t="s">
        <v>6327</v>
      </c>
      <c r="R389" t="s">
        <v>6327</v>
      </c>
      <c r="S389" s="99">
        <v>44104.48233796296</v>
      </c>
      <c r="T389" s="99">
        <v>44104.482175925928</v>
      </c>
    </row>
    <row r="390" spans="1:20" x14ac:dyDescent="0.2">
      <c r="A390">
        <v>9894</v>
      </c>
      <c r="B390" t="s">
        <v>422</v>
      </c>
      <c r="C390">
        <v>1</v>
      </c>
      <c r="D390">
        <v>1</v>
      </c>
      <c r="E390">
        <v>1993</v>
      </c>
      <c r="F390" t="s">
        <v>7902</v>
      </c>
      <c r="G390" s="98">
        <v>1</v>
      </c>
      <c r="H390">
        <v>1</v>
      </c>
      <c r="I390">
        <v>1</v>
      </c>
      <c r="J390">
        <v>1900</v>
      </c>
      <c r="K390" t="s">
        <v>332</v>
      </c>
      <c r="L390">
        <v>0</v>
      </c>
      <c r="M390" t="s">
        <v>106</v>
      </c>
      <c r="N390" t="s">
        <v>6441</v>
      </c>
      <c r="O390" t="s">
        <v>6327</v>
      </c>
      <c r="P390" t="s">
        <v>6327</v>
      </c>
      <c r="Q390" t="s">
        <v>6327</v>
      </c>
      <c r="R390" t="s">
        <v>6327</v>
      </c>
      <c r="S390" s="99">
        <v>44104.481446759259</v>
      </c>
      <c r="T390" s="99">
        <v>44104.481249999997</v>
      </c>
    </row>
    <row r="391" spans="1:20" x14ac:dyDescent="0.2">
      <c r="A391">
        <v>9893</v>
      </c>
      <c r="B391" t="s">
        <v>546</v>
      </c>
      <c r="C391">
        <v>1</v>
      </c>
      <c r="D391">
        <v>1</v>
      </c>
      <c r="E391">
        <v>1995</v>
      </c>
      <c r="F391" t="s">
        <v>612</v>
      </c>
      <c r="G391" s="98">
        <v>39416</v>
      </c>
      <c r="H391">
        <v>30</v>
      </c>
      <c r="I391">
        <v>11</v>
      </c>
      <c r="J391">
        <v>2007</v>
      </c>
      <c r="K391" t="s">
        <v>332</v>
      </c>
      <c r="L391">
        <v>0</v>
      </c>
      <c r="M391" t="s">
        <v>39</v>
      </c>
      <c r="N391" t="s">
        <v>6331</v>
      </c>
      <c r="O391" t="s">
        <v>7069</v>
      </c>
      <c r="P391" t="s">
        <v>6334</v>
      </c>
      <c r="Q391" t="s">
        <v>6334</v>
      </c>
      <c r="R391" t="s">
        <v>6384</v>
      </c>
      <c r="S391" s="99">
        <v>44104.47587962963</v>
      </c>
      <c r="T391" s="99">
        <v>44104.47587962963</v>
      </c>
    </row>
    <row r="392" spans="1:20" x14ac:dyDescent="0.2">
      <c r="A392">
        <v>9891</v>
      </c>
      <c r="B392" t="s">
        <v>84</v>
      </c>
      <c r="C392">
        <v>28</v>
      </c>
      <c r="D392">
        <v>9</v>
      </c>
      <c r="E392">
        <v>1987</v>
      </c>
      <c r="F392" t="s">
        <v>312</v>
      </c>
      <c r="G392" s="98">
        <v>41425</v>
      </c>
      <c r="H392">
        <v>31</v>
      </c>
      <c r="I392">
        <v>5</v>
      </c>
      <c r="J392">
        <v>2013</v>
      </c>
      <c r="K392" t="s">
        <v>332</v>
      </c>
      <c r="L392">
        <v>0</v>
      </c>
      <c r="M392" t="s">
        <v>79</v>
      </c>
      <c r="N392" t="s">
        <v>6331</v>
      </c>
      <c r="O392" t="s">
        <v>6327</v>
      </c>
      <c r="P392" t="s">
        <v>6327</v>
      </c>
      <c r="Q392" t="s">
        <v>6327</v>
      </c>
      <c r="R392" t="s">
        <v>6329</v>
      </c>
      <c r="S392" s="99">
        <v>44090.820324074077</v>
      </c>
      <c r="T392" s="99">
        <v>44090.820324074077</v>
      </c>
    </row>
    <row r="393" spans="1:20" x14ac:dyDescent="0.2">
      <c r="A393">
        <v>9890</v>
      </c>
      <c r="B393" t="s">
        <v>125</v>
      </c>
      <c r="C393">
        <v>23</v>
      </c>
      <c r="D393">
        <v>2</v>
      </c>
      <c r="E393">
        <v>1988</v>
      </c>
      <c r="F393" t="s">
        <v>6777</v>
      </c>
      <c r="G393" s="98">
        <v>41474</v>
      </c>
      <c r="H393">
        <v>19</v>
      </c>
      <c r="I393">
        <v>7</v>
      </c>
      <c r="J393">
        <v>2013</v>
      </c>
      <c r="K393" t="s">
        <v>892</v>
      </c>
      <c r="L393">
        <v>0</v>
      </c>
      <c r="M393" t="s">
        <v>30</v>
      </c>
      <c r="N393" t="s">
        <v>6331</v>
      </c>
      <c r="O393" t="s">
        <v>6327</v>
      </c>
      <c r="P393" t="s">
        <v>6327</v>
      </c>
      <c r="Q393" t="s">
        <v>6327</v>
      </c>
      <c r="R393" t="s">
        <v>6386</v>
      </c>
      <c r="S393" s="99">
        <v>44505.988854166666</v>
      </c>
      <c r="T393" s="99">
        <v>44089.603692129633</v>
      </c>
    </row>
    <row r="394" spans="1:20" x14ac:dyDescent="0.2">
      <c r="A394">
        <v>9889</v>
      </c>
      <c r="B394" t="s">
        <v>759</v>
      </c>
      <c r="C394">
        <v>27</v>
      </c>
      <c r="D394">
        <v>2</v>
      </c>
      <c r="E394">
        <v>2010</v>
      </c>
      <c r="F394" t="s">
        <v>8346</v>
      </c>
      <c r="G394" s="98">
        <v>41597</v>
      </c>
      <c r="H394">
        <v>19</v>
      </c>
      <c r="I394">
        <v>11</v>
      </c>
      <c r="J394">
        <v>2013</v>
      </c>
      <c r="K394" t="s">
        <v>892</v>
      </c>
      <c r="L394">
        <v>0</v>
      </c>
      <c r="M394" t="s">
        <v>30</v>
      </c>
      <c r="N394" t="s">
        <v>6331</v>
      </c>
      <c r="O394" t="s">
        <v>6327</v>
      </c>
      <c r="P394" t="s">
        <v>6327</v>
      </c>
      <c r="Q394" t="s">
        <v>6327</v>
      </c>
      <c r="R394" t="s">
        <v>6327</v>
      </c>
      <c r="S394" s="99">
        <v>44089.602233796293</v>
      </c>
      <c r="T394" s="99">
        <v>44089.602233796293</v>
      </c>
    </row>
    <row r="395" spans="1:20" x14ac:dyDescent="0.2">
      <c r="A395">
        <v>9888</v>
      </c>
      <c r="B395" t="s">
        <v>4172</v>
      </c>
      <c r="C395">
        <v>1</v>
      </c>
      <c r="D395">
        <v>1</v>
      </c>
      <c r="E395">
        <v>1999</v>
      </c>
      <c r="F395" t="s">
        <v>271</v>
      </c>
      <c r="G395" s="98">
        <v>29073</v>
      </c>
      <c r="H395">
        <v>6</v>
      </c>
      <c r="I395">
        <v>8</v>
      </c>
      <c r="J395">
        <v>1979</v>
      </c>
      <c r="K395" t="s">
        <v>332</v>
      </c>
      <c r="L395">
        <v>0</v>
      </c>
      <c r="M395" t="s">
        <v>73</v>
      </c>
      <c r="S395" s="99">
        <v>44088.572824074072</v>
      </c>
      <c r="T395" s="99">
        <v>44088.572824074072</v>
      </c>
    </row>
    <row r="396" spans="1:20" x14ac:dyDescent="0.2">
      <c r="A396">
        <v>9887</v>
      </c>
      <c r="B396" t="s">
        <v>2488</v>
      </c>
      <c r="C396">
        <v>10</v>
      </c>
      <c r="D396">
        <v>3</v>
      </c>
      <c r="E396">
        <v>2000</v>
      </c>
      <c r="F396" t="s">
        <v>784</v>
      </c>
      <c r="G396" s="98">
        <v>39008</v>
      </c>
      <c r="H396">
        <v>18</v>
      </c>
      <c r="I396">
        <v>10</v>
      </c>
      <c r="J396">
        <v>2006</v>
      </c>
      <c r="K396" t="s">
        <v>332</v>
      </c>
      <c r="L396">
        <v>0</v>
      </c>
      <c r="M396" t="s">
        <v>73</v>
      </c>
      <c r="S396" s="99">
        <v>44088.491446759261</v>
      </c>
      <c r="T396" s="99">
        <v>44088.491446759261</v>
      </c>
    </row>
    <row r="397" spans="1:20" x14ac:dyDescent="0.2">
      <c r="A397">
        <v>9886</v>
      </c>
      <c r="B397" t="s">
        <v>3235</v>
      </c>
      <c r="C397">
        <v>1</v>
      </c>
      <c r="D397">
        <v>1</v>
      </c>
      <c r="E397">
        <v>1981</v>
      </c>
      <c r="F397" t="s">
        <v>7837</v>
      </c>
      <c r="G397" s="98">
        <v>38444</v>
      </c>
      <c r="H397">
        <v>2</v>
      </c>
      <c r="I397">
        <v>4</v>
      </c>
      <c r="J397">
        <v>2005</v>
      </c>
      <c r="K397" t="s">
        <v>332</v>
      </c>
      <c r="L397">
        <v>0</v>
      </c>
      <c r="M397" t="s">
        <v>73</v>
      </c>
      <c r="S397" s="99">
        <v>44088.489733796298</v>
      </c>
      <c r="T397" s="99">
        <v>44088.489733796298</v>
      </c>
    </row>
    <row r="398" spans="1:20" x14ac:dyDescent="0.2">
      <c r="A398">
        <v>9885</v>
      </c>
      <c r="B398" t="s">
        <v>4046</v>
      </c>
      <c r="C398">
        <v>23</v>
      </c>
      <c r="D398">
        <v>5</v>
      </c>
      <c r="E398">
        <v>1959</v>
      </c>
      <c r="F398" t="s">
        <v>6747</v>
      </c>
      <c r="G398" s="98">
        <v>41613</v>
      </c>
      <c r="H398">
        <v>5</v>
      </c>
      <c r="I398">
        <v>12</v>
      </c>
      <c r="J398">
        <v>2013</v>
      </c>
      <c r="K398" t="s">
        <v>332</v>
      </c>
      <c r="L398">
        <v>0</v>
      </c>
      <c r="M398" t="s">
        <v>73</v>
      </c>
      <c r="S398" s="99">
        <v>44088.488275462965</v>
      </c>
      <c r="T398" s="99">
        <v>44088.488275462965</v>
      </c>
    </row>
    <row r="399" spans="1:20" x14ac:dyDescent="0.2">
      <c r="A399">
        <v>9884</v>
      </c>
      <c r="B399" t="s">
        <v>4265</v>
      </c>
      <c r="C399">
        <v>24</v>
      </c>
      <c r="D399">
        <v>3</v>
      </c>
      <c r="E399">
        <v>1996</v>
      </c>
      <c r="F399" t="s">
        <v>272</v>
      </c>
      <c r="G399" s="98">
        <v>38842</v>
      </c>
      <c r="H399">
        <v>5</v>
      </c>
      <c r="I399">
        <v>5</v>
      </c>
      <c r="J399">
        <v>2006</v>
      </c>
      <c r="K399" t="s">
        <v>332</v>
      </c>
      <c r="L399">
        <v>0</v>
      </c>
      <c r="M399" t="s">
        <v>73</v>
      </c>
      <c r="S399" s="99">
        <v>44088.485879629632</v>
      </c>
      <c r="T399" s="99">
        <v>44088.485879629632</v>
      </c>
    </row>
    <row r="400" spans="1:20" x14ac:dyDescent="0.2">
      <c r="A400">
        <v>9883</v>
      </c>
      <c r="B400" t="s">
        <v>4667</v>
      </c>
      <c r="C400">
        <v>14</v>
      </c>
      <c r="D400">
        <v>4</v>
      </c>
      <c r="E400">
        <v>1997</v>
      </c>
      <c r="F400" t="s">
        <v>750</v>
      </c>
      <c r="G400" s="98">
        <v>38792</v>
      </c>
      <c r="H400">
        <v>16</v>
      </c>
      <c r="I400">
        <v>3</v>
      </c>
      <c r="J400">
        <v>2006</v>
      </c>
      <c r="K400" t="s">
        <v>332</v>
      </c>
      <c r="L400">
        <v>0</v>
      </c>
      <c r="M400" t="s">
        <v>73</v>
      </c>
      <c r="N400" t="s">
        <v>6331</v>
      </c>
      <c r="O400" t="s">
        <v>6327</v>
      </c>
      <c r="P400" t="s">
        <v>6327</v>
      </c>
      <c r="Q400" t="s">
        <v>6327</v>
      </c>
      <c r="R400" t="s">
        <v>6327</v>
      </c>
      <c r="S400" s="99">
        <v>44088.484201388892</v>
      </c>
      <c r="T400" s="99">
        <v>44088.484201388892</v>
      </c>
    </row>
    <row r="401" spans="1:20" x14ac:dyDescent="0.2">
      <c r="A401">
        <v>9882</v>
      </c>
      <c r="B401" t="s">
        <v>3961</v>
      </c>
      <c r="C401">
        <v>12</v>
      </c>
      <c r="D401">
        <v>10</v>
      </c>
      <c r="E401">
        <v>1961</v>
      </c>
      <c r="F401" t="s">
        <v>6353</v>
      </c>
      <c r="G401" s="98">
        <v>38876</v>
      </c>
      <c r="H401">
        <v>8</v>
      </c>
      <c r="I401">
        <v>6</v>
      </c>
      <c r="J401">
        <v>2006</v>
      </c>
      <c r="K401" t="s">
        <v>332</v>
      </c>
      <c r="L401">
        <v>0</v>
      </c>
      <c r="M401" t="s">
        <v>73</v>
      </c>
      <c r="S401" s="99">
        <v>44088.481724537036</v>
      </c>
      <c r="T401" s="99">
        <v>44088.481724537036</v>
      </c>
    </row>
    <row r="402" spans="1:20" x14ac:dyDescent="0.2">
      <c r="A402">
        <v>9880</v>
      </c>
      <c r="B402" t="s">
        <v>4846</v>
      </c>
      <c r="C402">
        <v>1</v>
      </c>
      <c r="D402">
        <v>1</v>
      </c>
      <c r="E402">
        <v>1995</v>
      </c>
      <c r="F402" t="s">
        <v>8570</v>
      </c>
      <c r="G402" s="98">
        <v>41021</v>
      </c>
      <c r="H402">
        <v>22</v>
      </c>
      <c r="I402">
        <v>4</v>
      </c>
      <c r="J402">
        <v>2012</v>
      </c>
      <c r="K402" t="s">
        <v>892</v>
      </c>
      <c r="L402">
        <v>0</v>
      </c>
      <c r="M402" t="s">
        <v>509</v>
      </c>
      <c r="S402" s="99">
        <v>44084.659386574072</v>
      </c>
      <c r="T402" s="99">
        <v>44084.659386574072</v>
      </c>
    </row>
    <row r="403" spans="1:20" x14ac:dyDescent="0.2">
      <c r="A403">
        <v>9879</v>
      </c>
      <c r="B403" t="s">
        <v>1156</v>
      </c>
      <c r="C403">
        <v>27</v>
      </c>
      <c r="D403">
        <v>1</v>
      </c>
      <c r="E403">
        <v>1992</v>
      </c>
      <c r="F403" t="s">
        <v>442</v>
      </c>
      <c r="G403" s="98">
        <v>38863</v>
      </c>
      <c r="H403">
        <v>26</v>
      </c>
      <c r="I403">
        <v>5</v>
      </c>
      <c r="J403">
        <v>2006</v>
      </c>
      <c r="K403" t="s">
        <v>332</v>
      </c>
      <c r="L403">
        <v>0</v>
      </c>
      <c r="M403" t="s">
        <v>709</v>
      </c>
      <c r="S403" s="99">
        <v>44083.703784722224</v>
      </c>
      <c r="T403" s="99">
        <v>44083.703784722224</v>
      </c>
    </row>
    <row r="404" spans="1:20" x14ac:dyDescent="0.2">
      <c r="A404">
        <v>9878</v>
      </c>
      <c r="B404" t="s">
        <v>3210</v>
      </c>
      <c r="C404">
        <v>1</v>
      </c>
      <c r="D404">
        <v>1</v>
      </c>
      <c r="E404">
        <v>1983</v>
      </c>
      <c r="F404" t="s">
        <v>7818</v>
      </c>
      <c r="G404" s="98">
        <v>32143</v>
      </c>
      <c r="H404">
        <v>1</v>
      </c>
      <c r="I404">
        <v>1</v>
      </c>
      <c r="J404">
        <v>1988</v>
      </c>
      <c r="K404" t="s">
        <v>332</v>
      </c>
      <c r="L404">
        <v>1</v>
      </c>
      <c r="M404" t="s">
        <v>106</v>
      </c>
      <c r="N404" t="s">
        <v>6331</v>
      </c>
      <c r="O404" t="s">
        <v>6327</v>
      </c>
      <c r="P404" t="s">
        <v>6327</v>
      </c>
      <c r="Q404" t="s">
        <v>6506</v>
      </c>
      <c r="R404" t="s">
        <v>6346</v>
      </c>
      <c r="S404" s="99">
        <v>44075.933981481481</v>
      </c>
      <c r="T404" s="99">
        <v>44075.933981481481</v>
      </c>
    </row>
    <row r="405" spans="1:20" x14ac:dyDescent="0.2">
      <c r="A405">
        <v>9877</v>
      </c>
      <c r="B405" t="s">
        <v>3538</v>
      </c>
      <c r="C405">
        <v>8</v>
      </c>
      <c r="D405">
        <v>3</v>
      </c>
      <c r="E405">
        <v>2003</v>
      </c>
      <c r="F405" t="s">
        <v>7251</v>
      </c>
      <c r="G405" s="98">
        <v>27760</v>
      </c>
      <c r="H405">
        <v>1</v>
      </c>
      <c r="I405">
        <v>1</v>
      </c>
      <c r="J405">
        <v>1976</v>
      </c>
      <c r="K405" t="s">
        <v>332</v>
      </c>
      <c r="L405">
        <v>1</v>
      </c>
      <c r="M405" t="s">
        <v>106</v>
      </c>
      <c r="N405" t="s">
        <v>6549</v>
      </c>
      <c r="O405" t="s">
        <v>6327</v>
      </c>
      <c r="P405" t="s">
        <v>6327</v>
      </c>
      <c r="Q405" t="s">
        <v>6327</v>
      </c>
      <c r="R405" t="s">
        <v>6327</v>
      </c>
      <c r="S405" s="99">
        <v>44075.933263888888</v>
      </c>
      <c r="T405" s="99">
        <v>44075.933263888888</v>
      </c>
    </row>
    <row r="406" spans="1:20" x14ac:dyDescent="0.2">
      <c r="A406">
        <v>9876</v>
      </c>
      <c r="B406" t="s">
        <v>5155</v>
      </c>
      <c r="C406">
        <v>1</v>
      </c>
      <c r="D406">
        <v>1</v>
      </c>
      <c r="E406">
        <v>1999</v>
      </c>
      <c r="F406" t="s">
        <v>7000</v>
      </c>
      <c r="G406" s="98">
        <v>26267</v>
      </c>
      <c r="H406">
        <v>30</v>
      </c>
      <c r="I406">
        <v>11</v>
      </c>
      <c r="J406">
        <v>1971</v>
      </c>
      <c r="K406" t="s">
        <v>332</v>
      </c>
      <c r="L406">
        <v>1</v>
      </c>
      <c r="M406" t="s">
        <v>106</v>
      </c>
      <c r="N406" t="s">
        <v>6359</v>
      </c>
      <c r="O406" t="s">
        <v>6327</v>
      </c>
      <c r="P406" t="s">
        <v>6327</v>
      </c>
      <c r="Q406" t="s">
        <v>6327</v>
      </c>
      <c r="R406" t="s">
        <v>6327</v>
      </c>
      <c r="S406" s="99">
        <v>44075.93236111111</v>
      </c>
      <c r="T406" s="99">
        <v>44075.93236111111</v>
      </c>
    </row>
    <row r="407" spans="1:20" x14ac:dyDescent="0.2">
      <c r="A407">
        <v>9875</v>
      </c>
      <c r="B407" t="s">
        <v>6302</v>
      </c>
      <c r="C407">
        <v>14</v>
      </c>
      <c r="D407">
        <v>3</v>
      </c>
      <c r="E407">
        <v>1971</v>
      </c>
      <c r="F407" t="s">
        <v>9094</v>
      </c>
      <c r="G407" s="98">
        <v>22647</v>
      </c>
      <c r="H407">
        <v>1</v>
      </c>
      <c r="I407">
        <v>1</v>
      </c>
      <c r="J407">
        <v>1962</v>
      </c>
      <c r="K407" t="s">
        <v>892</v>
      </c>
      <c r="L407">
        <v>1</v>
      </c>
      <c r="M407" t="s">
        <v>106</v>
      </c>
      <c r="S407" s="99">
        <v>44075.931145833332</v>
      </c>
      <c r="T407" s="99">
        <v>44075.931145833332</v>
      </c>
    </row>
    <row r="408" spans="1:20" x14ac:dyDescent="0.2">
      <c r="A408">
        <v>9874</v>
      </c>
      <c r="B408" t="s">
        <v>1355</v>
      </c>
      <c r="C408">
        <v>1</v>
      </c>
      <c r="D408">
        <v>1</v>
      </c>
      <c r="E408">
        <v>1900</v>
      </c>
      <c r="F408" t="s">
        <v>6704</v>
      </c>
      <c r="G408" s="98">
        <v>36526</v>
      </c>
      <c r="H408">
        <v>1</v>
      </c>
      <c r="I408">
        <v>1</v>
      </c>
      <c r="J408">
        <v>2000</v>
      </c>
      <c r="K408" t="s">
        <v>892</v>
      </c>
      <c r="L408">
        <v>1</v>
      </c>
      <c r="M408" t="s">
        <v>106</v>
      </c>
      <c r="N408" t="s">
        <v>6331</v>
      </c>
      <c r="O408" t="s">
        <v>6327</v>
      </c>
      <c r="P408" t="s">
        <v>6327</v>
      </c>
      <c r="Q408" t="s">
        <v>6389</v>
      </c>
      <c r="R408" t="s">
        <v>6398</v>
      </c>
      <c r="S408" s="99">
        <v>44075.928981481484</v>
      </c>
      <c r="T408" s="99">
        <v>44075.928981481484</v>
      </c>
    </row>
    <row r="409" spans="1:20" x14ac:dyDescent="0.2">
      <c r="A409">
        <v>9873</v>
      </c>
      <c r="B409" t="s">
        <v>6178</v>
      </c>
      <c r="C409">
        <v>1</v>
      </c>
      <c r="D409">
        <v>1</v>
      </c>
      <c r="E409">
        <v>1995</v>
      </c>
      <c r="F409" t="s">
        <v>696</v>
      </c>
      <c r="G409" s="98">
        <v>38791</v>
      </c>
      <c r="H409">
        <v>15</v>
      </c>
      <c r="I409">
        <v>3</v>
      </c>
      <c r="J409">
        <v>2006</v>
      </c>
      <c r="K409" t="s">
        <v>332</v>
      </c>
      <c r="L409">
        <v>0</v>
      </c>
      <c r="M409" t="s">
        <v>95</v>
      </c>
      <c r="S409" s="99">
        <v>44038.764409722222</v>
      </c>
      <c r="T409" s="99">
        <v>44038.764409722222</v>
      </c>
    </row>
    <row r="410" spans="1:20" x14ac:dyDescent="0.2">
      <c r="A410">
        <v>9872</v>
      </c>
      <c r="B410" t="s">
        <v>82</v>
      </c>
      <c r="C410">
        <v>17</v>
      </c>
      <c r="D410">
        <v>3</v>
      </c>
      <c r="E410">
        <v>2003</v>
      </c>
      <c r="F410" t="s">
        <v>688</v>
      </c>
      <c r="G410" s="98">
        <v>38888</v>
      </c>
      <c r="H410">
        <v>20</v>
      </c>
      <c r="I410">
        <v>6</v>
      </c>
      <c r="J410">
        <v>2006</v>
      </c>
      <c r="K410" t="s">
        <v>332</v>
      </c>
      <c r="L410">
        <v>0</v>
      </c>
      <c r="M410" t="s">
        <v>95</v>
      </c>
      <c r="N410" t="s">
        <v>6331</v>
      </c>
      <c r="O410" t="s">
        <v>7832</v>
      </c>
      <c r="P410" t="s">
        <v>6491</v>
      </c>
      <c r="Q410" t="s">
        <v>6491</v>
      </c>
      <c r="R410" t="s">
        <v>6375</v>
      </c>
      <c r="S410" s="99">
        <v>44038.763935185183</v>
      </c>
      <c r="T410" s="99">
        <v>44038.763935185183</v>
      </c>
    </row>
    <row r="411" spans="1:20" x14ac:dyDescent="0.2">
      <c r="A411">
        <v>9871</v>
      </c>
      <c r="B411" t="s">
        <v>173</v>
      </c>
      <c r="C411">
        <v>12</v>
      </c>
      <c r="D411">
        <v>10</v>
      </c>
      <c r="E411">
        <v>1994</v>
      </c>
      <c r="F411" t="s">
        <v>377</v>
      </c>
      <c r="G411" s="98">
        <v>40512</v>
      </c>
      <c r="H411">
        <v>30</v>
      </c>
      <c r="I411">
        <v>11</v>
      </c>
      <c r="J411">
        <v>2010</v>
      </c>
      <c r="K411" t="s">
        <v>332</v>
      </c>
      <c r="L411">
        <v>0</v>
      </c>
      <c r="M411" t="s">
        <v>95</v>
      </c>
      <c r="N411" t="s">
        <v>6338</v>
      </c>
      <c r="O411" t="s">
        <v>6327</v>
      </c>
      <c r="P411" t="s">
        <v>6327</v>
      </c>
      <c r="Q411" t="s">
        <v>6327</v>
      </c>
      <c r="R411" t="s">
        <v>6327</v>
      </c>
      <c r="S411" s="99">
        <v>44038.763414351852</v>
      </c>
      <c r="T411" s="99">
        <v>44038.763414351852</v>
      </c>
    </row>
    <row r="412" spans="1:20" x14ac:dyDescent="0.2">
      <c r="A412">
        <v>9870</v>
      </c>
      <c r="B412" t="s">
        <v>173</v>
      </c>
      <c r="C412">
        <v>1</v>
      </c>
      <c r="D412">
        <v>6</v>
      </c>
      <c r="E412">
        <v>1979</v>
      </c>
      <c r="F412" t="s">
        <v>290</v>
      </c>
      <c r="G412" s="98">
        <v>40512</v>
      </c>
      <c r="H412">
        <v>30</v>
      </c>
      <c r="I412">
        <v>11</v>
      </c>
      <c r="J412">
        <v>2010</v>
      </c>
      <c r="K412" t="s">
        <v>332</v>
      </c>
      <c r="L412">
        <v>0</v>
      </c>
      <c r="M412" t="s">
        <v>95</v>
      </c>
      <c r="N412" t="s">
        <v>6338</v>
      </c>
      <c r="O412" t="s">
        <v>6327</v>
      </c>
      <c r="P412" t="s">
        <v>6327</v>
      </c>
      <c r="Q412" t="s">
        <v>6327</v>
      </c>
      <c r="R412" t="s">
        <v>6327</v>
      </c>
      <c r="S412" s="99">
        <v>44038.762928240743</v>
      </c>
      <c r="T412" s="99">
        <v>44038.762928240743</v>
      </c>
    </row>
    <row r="413" spans="1:20" x14ac:dyDescent="0.2">
      <c r="A413">
        <v>9869</v>
      </c>
      <c r="B413" t="s">
        <v>789</v>
      </c>
      <c r="C413">
        <v>11</v>
      </c>
      <c r="D413">
        <v>12</v>
      </c>
      <c r="E413">
        <v>1995</v>
      </c>
      <c r="F413" t="s">
        <v>790</v>
      </c>
      <c r="G413" s="98">
        <v>39137</v>
      </c>
      <c r="H413">
        <v>24</v>
      </c>
      <c r="I413">
        <v>2</v>
      </c>
      <c r="J413">
        <v>2007</v>
      </c>
      <c r="K413" t="s">
        <v>332</v>
      </c>
      <c r="L413">
        <v>0</v>
      </c>
      <c r="M413" t="s">
        <v>95</v>
      </c>
      <c r="N413" t="s">
        <v>6331</v>
      </c>
      <c r="O413" t="s">
        <v>8044</v>
      </c>
      <c r="P413" t="s">
        <v>6370</v>
      </c>
      <c r="Q413" t="s">
        <v>6370</v>
      </c>
      <c r="R413" t="s">
        <v>6360</v>
      </c>
      <c r="S413" s="99">
        <v>44038.76221064815</v>
      </c>
      <c r="T413" s="99">
        <v>44038.76221064815</v>
      </c>
    </row>
    <row r="414" spans="1:20" x14ac:dyDescent="0.2">
      <c r="A414">
        <v>9868</v>
      </c>
      <c r="B414" t="s">
        <v>4321</v>
      </c>
      <c r="C414">
        <v>7</v>
      </c>
      <c r="D414">
        <v>1</v>
      </c>
      <c r="E414">
        <v>1991</v>
      </c>
      <c r="F414" t="s">
        <v>7409</v>
      </c>
      <c r="G414" s="98">
        <v>40439</v>
      </c>
      <c r="H414">
        <v>18</v>
      </c>
      <c r="I414">
        <v>9</v>
      </c>
      <c r="J414">
        <v>2010</v>
      </c>
      <c r="K414" t="s">
        <v>332</v>
      </c>
      <c r="L414">
        <v>0</v>
      </c>
      <c r="M414" t="s">
        <v>95</v>
      </c>
      <c r="S414" s="99">
        <v>44038.750127314815</v>
      </c>
      <c r="T414" s="99">
        <v>44038.750127314815</v>
      </c>
    </row>
    <row r="415" spans="1:20" x14ac:dyDescent="0.2">
      <c r="A415">
        <v>9867</v>
      </c>
      <c r="B415" t="s">
        <v>1015</v>
      </c>
      <c r="C415">
        <v>1</v>
      </c>
      <c r="D415">
        <v>1</v>
      </c>
      <c r="E415">
        <v>1980</v>
      </c>
      <c r="F415" t="s">
        <v>999</v>
      </c>
      <c r="G415" s="98">
        <v>38940</v>
      </c>
      <c r="H415">
        <v>11</v>
      </c>
      <c r="I415">
        <v>8</v>
      </c>
      <c r="J415">
        <v>2006</v>
      </c>
      <c r="K415" t="s">
        <v>892</v>
      </c>
      <c r="L415">
        <v>0</v>
      </c>
      <c r="M415" t="s">
        <v>95</v>
      </c>
      <c r="N415" t="s">
        <v>6331</v>
      </c>
      <c r="O415" t="s">
        <v>6896</v>
      </c>
      <c r="P415" t="s">
        <v>6440</v>
      </c>
      <c r="Q415" t="s">
        <v>6440</v>
      </c>
      <c r="R415" t="s">
        <v>6374</v>
      </c>
      <c r="S415" s="99">
        <v>44038.749282407407</v>
      </c>
      <c r="T415" s="99">
        <v>44038.749282407407</v>
      </c>
    </row>
    <row r="416" spans="1:20" x14ac:dyDescent="0.2">
      <c r="A416">
        <v>9866</v>
      </c>
      <c r="B416" t="s">
        <v>2660</v>
      </c>
      <c r="C416">
        <v>3</v>
      </c>
      <c r="D416">
        <v>8</v>
      </c>
      <c r="E416">
        <v>1967</v>
      </c>
      <c r="F416" t="s">
        <v>526</v>
      </c>
      <c r="G416" s="98">
        <v>30852</v>
      </c>
      <c r="H416">
        <v>19</v>
      </c>
      <c r="I416">
        <v>6</v>
      </c>
      <c r="J416">
        <v>1984</v>
      </c>
      <c r="K416" t="s">
        <v>332</v>
      </c>
      <c r="L416">
        <v>0</v>
      </c>
      <c r="M416" t="s">
        <v>106</v>
      </c>
      <c r="S416" s="99">
        <v>44391.428599537037</v>
      </c>
      <c r="T416" s="99">
        <v>44031.760752314818</v>
      </c>
    </row>
    <row r="417" spans="1:20" x14ac:dyDescent="0.2">
      <c r="A417">
        <v>9865</v>
      </c>
      <c r="B417" t="s">
        <v>3075</v>
      </c>
      <c r="C417">
        <v>1</v>
      </c>
      <c r="D417">
        <v>1</v>
      </c>
      <c r="E417">
        <v>1960</v>
      </c>
      <c r="F417" t="s">
        <v>703</v>
      </c>
      <c r="G417" s="98">
        <v>37235</v>
      </c>
      <c r="H417">
        <v>10</v>
      </c>
      <c r="I417">
        <v>12</v>
      </c>
      <c r="J417">
        <v>2001</v>
      </c>
      <c r="K417" t="s">
        <v>332</v>
      </c>
      <c r="L417">
        <v>0</v>
      </c>
      <c r="M417" t="s">
        <v>106</v>
      </c>
      <c r="S417" s="99">
        <v>44707.712916666664</v>
      </c>
      <c r="T417" s="99">
        <v>44031.621759259258</v>
      </c>
    </row>
    <row r="418" spans="1:20" x14ac:dyDescent="0.2">
      <c r="A418">
        <v>9864</v>
      </c>
      <c r="B418" t="s">
        <v>3089</v>
      </c>
      <c r="C418">
        <v>1</v>
      </c>
      <c r="D418">
        <v>1</v>
      </c>
      <c r="E418">
        <v>1982</v>
      </c>
      <c r="F418" t="s">
        <v>569</v>
      </c>
      <c r="G418" s="98">
        <v>38359</v>
      </c>
      <c r="H418">
        <v>7</v>
      </c>
      <c r="I418">
        <v>1</v>
      </c>
      <c r="J418">
        <v>2005</v>
      </c>
      <c r="K418" t="s">
        <v>332</v>
      </c>
      <c r="L418">
        <v>0</v>
      </c>
      <c r="M418" t="s">
        <v>106</v>
      </c>
      <c r="S418" s="99">
        <v>44707.713206018518</v>
      </c>
      <c r="T418" s="99">
        <v>44031.620405092595</v>
      </c>
    </row>
    <row r="419" spans="1:20" x14ac:dyDescent="0.2">
      <c r="A419">
        <v>9863</v>
      </c>
      <c r="B419" t="s">
        <v>4610</v>
      </c>
      <c r="C419">
        <v>28</v>
      </c>
      <c r="D419">
        <v>3</v>
      </c>
      <c r="E419">
        <v>1994</v>
      </c>
      <c r="F419" t="s">
        <v>8303</v>
      </c>
      <c r="G419" s="98">
        <v>38634</v>
      </c>
      <c r="H419">
        <v>9</v>
      </c>
      <c r="I419">
        <v>10</v>
      </c>
      <c r="J419">
        <v>2005</v>
      </c>
      <c r="K419" t="s">
        <v>332</v>
      </c>
      <c r="L419">
        <v>0</v>
      </c>
      <c r="M419" t="s">
        <v>62</v>
      </c>
      <c r="S419" s="99">
        <v>44031.618541666663</v>
      </c>
      <c r="T419" s="99">
        <v>44031.618541666663</v>
      </c>
    </row>
    <row r="420" spans="1:20" x14ac:dyDescent="0.2">
      <c r="A420">
        <v>9862</v>
      </c>
      <c r="B420" t="s">
        <v>445</v>
      </c>
      <c r="C420">
        <v>1</v>
      </c>
      <c r="D420">
        <v>1</v>
      </c>
      <c r="E420">
        <v>1970</v>
      </c>
      <c r="F420" t="s">
        <v>8618</v>
      </c>
      <c r="G420" s="98">
        <v>38773</v>
      </c>
      <c r="H420">
        <v>25</v>
      </c>
      <c r="I420">
        <v>2</v>
      </c>
      <c r="J420">
        <v>2006</v>
      </c>
      <c r="K420" t="s">
        <v>332</v>
      </c>
      <c r="L420">
        <v>0</v>
      </c>
      <c r="M420" t="s">
        <v>106</v>
      </c>
      <c r="S420" s="99">
        <v>44391.445752314816</v>
      </c>
      <c r="T420" s="99">
        <v>44031.617025462961</v>
      </c>
    </row>
    <row r="421" spans="1:20" x14ac:dyDescent="0.2">
      <c r="A421">
        <v>9861</v>
      </c>
      <c r="B421" t="s">
        <v>5979</v>
      </c>
      <c r="C421">
        <v>1</v>
      </c>
      <c r="D421">
        <v>1</v>
      </c>
      <c r="E421">
        <v>1987</v>
      </c>
      <c r="F421" t="s">
        <v>7161</v>
      </c>
      <c r="G421" s="98">
        <v>39738</v>
      </c>
      <c r="H421">
        <v>17</v>
      </c>
      <c r="I421">
        <v>10</v>
      </c>
      <c r="J421">
        <v>2008</v>
      </c>
      <c r="K421" t="s">
        <v>332</v>
      </c>
      <c r="L421">
        <v>0</v>
      </c>
      <c r="M421" t="s">
        <v>106</v>
      </c>
      <c r="S421" s="99">
        <v>44707.716631944444</v>
      </c>
      <c r="T421" s="99">
        <v>44031.61482638889</v>
      </c>
    </row>
    <row r="422" spans="1:20" x14ac:dyDescent="0.2">
      <c r="A422">
        <v>9860</v>
      </c>
      <c r="B422" t="s">
        <v>4500</v>
      </c>
      <c r="C422">
        <v>12</v>
      </c>
      <c r="D422">
        <v>5</v>
      </c>
      <c r="E422">
        <v>1988</v>
      </c>
      <c r="F422" t="s">
        <v>8163</v>
      </c>
      <c r="G422" s="98">
        <v>39246</v>
      </c>
      <c r="H422">
        <v>13</v>
      </c>
      <c r="I422">
        <v>6</v>
      </c>
      <c r="J422">
        <v>2007</v>
      </c>
      <c r="K422" t="s">
        <v>332</v>
      </c>
      <c r="L422">
        <v>0</v>
      </c>
      <c r="M422" t="s">
        <v>106</v>
      </c>
      <c r="S422" s="99">
        <v>44391.445138888892</v>
      </c>
      <c r="T422" s="99">
        <v>44031.61314814815</v>
      </c>
    </row>
    <row r="423" spans="1:20" x14ac:dyDescent="0.2">
      <c r="A423">
        <v>9859</v>
      </c>
      <c r="B423" t="s">
        <v>519</v>
      </c>
      <c r="C423">
        <v>8</v>
      </c>
      <c r="D423">
        <v>3</v>
      </c>
      <c r="E423">
        <v>1954</v>
      </c>
      <c r="F423" t="s">
        <v>390</v>
      </c>
      <c r="G423" s="98">
        <v>40342</v>
      </c>
      <c r="H423">
        <v>13</v>
      </c>
      <c r="I423">
        <v>6</v>
      </c>
      <c r="J423">
        <v>2010</v>
      </c>
      <c r="K423" t="s">
        <v>332</v>
      </c>
      <c r="L423">
        <v>0</v>
      </c>
      <c r="M423" t="s">
        <v>62</v>
      </c>
      <c r="S423" s="99">
        <v>44031.580011574071</v>
      </c>
      <c r="T423" s="99">
        <v>44031.580011574071</v>
      </c>
    </row>
    <row r="424" spans="1:20" x14ac:dyDescent="0.2">
      <c r="A424">
        <v>9858</v>
      </c>
      <c r="B424" t="s">
        <v>2338</v>
      </c>
      <c r="C424">
        <v>1</v>
      </c>
      <c r="D424">
        <v>1</v>
      </c>
      <c r="E424">
        <v>2003</v>
      </c>
      <c r="F424" t="s">
        <v>858</v>
      </c>
      <c r="G424" s="98">
        <v>33039</v>
      </c>
      <c r="H424">
        <v>15</v>
      </c>
      <c r="I424">
        <v>6</v>
      </c>
      <c r="J424">
        <v>1990</v>
      </c>
      <c r="K424" t="s">
        <v>332</v>
      </c>
      <c r="L424">
        <v>0</v>
      </c>
      <c r="M424" t="s">
        <v>106</v>
      </c>
      <c r="N424" t="s">
        <v>6767</v>
      </c>
      <c r="O424" t="s">
        <v>6327</v>
      </c>
      <c r="P424" t="s">
        <v>6327</v>
      </c>
      <c r="Q424" t="s">
        <v>6440</v>
      </c>
      <c r="R424" t="s">
        <v>6327</v>
      </c>
      <c r="S424" s="99">
        <v>43951.733703703707</v>
      </c>
      <c r="T424" s="99">
        <v>43951.733703703707</v>
      </c>
    </row>
    <row r="425" spans="1:20" x14ac:dyDescent="0.2">
      <c r="A425">
        <v>9857</v>
      </c>
      <c r="B425" t="s">
        <v>4464</v>
      </c>
      <c r="C425">
        <v>29</v>
      </c>
      <c r="D425">
        <v>3</v>
      </c>
      <c r="E425">
        <v>1991</v>
      </c>
      <c r="F425" t="s">
        <v>336</v>
      </c>
      <c r="G425" s="98">
        <v>1</v>
      </c>
      <c r="H425">
        <v>1</v>
      </c>
      <c r="I425">
        <v>1</v>
      </c>
      <c r="J425">
        <v>1900</v>
      </c>
      <c r="K425" t="s">
        <v>332</v>
      </c>
      <c r="L425">
        <v>0</v>
      </c>
      <c r="M425" t="s">
        <v>3</v>
      </c>
      <c r="S425" s="99">
        <v>43929.559004629627</v>
      </c>
      <c r="T425" s="99">
        <v>43929.559004629627</v>
      </c>
    </row>
    <row r="426" spans="1:20" x14ac:dyDescent="0.2">
      <c r="A426">
        <v>9856</v>
      </c>
      <c r="B426" t="s">
        <v>4464</v>
      </c>
      <c r="C426">
        <v>22</v>
      </c>
      <c r="D426">
        <v>3</v>
      </c>
      <c r="E426">
        <v>1999</v>
      </c>
      <c r="F426" t="s">
        <v>534</v>
      </c>
      <c r="G426" s="98">
        <v>1</v>
      </c>
      <c r="H426">
        <v>1</v>
      </c>
      <c r="I426">
        <v>1</v>
      </c>
      <c r="J426">
        <v>1900</v>
      </c>
      <c r="K426" t="s">
        <v>332</v>
      </c>
      <c r="L426">
        <v>0</v>
      </c>
      <c r="M426" t="s">
        <v>3</v>
      </c>
      <c r="S426" s="99">
        <v>43929.557233796295</v>
      </c>
      <c r="T426" s="99">
        <v>43929.557233796295</v>
      </c>
    </row>
    <row r="427" spans="1:20" x14ac:dyDescent="0.2">
      <c r="A427">
        <v>9855</v>
      </c>
      <c r="B427" t="s">
        <v>2626</v>
      </c>
      <c r="C427">
        <v>25</v>
      </c>
      <c r="D427">
        <v>5</v>
      </c>
      <c r="E427">
        <v>2000</v>
      </c>
      <c r="F427" t="s">
        <v>7380</v>
      </c>
      <c r="G427" s="98">
        <v>30317</v>
      </c>
      <c r="H427">
        <v>1</v>
      </c>
      <c r="I427">
        <v>1</v>
      </c>
      <c r="J427">
        <v>1983</v>
      </c>
      <c r="K427" t="s">
        <v>332</v>
      </c>
      <c r="L427">
        <v>0</v>
      </c>
      <c r="M427" t="s">
        <v>106</v>
      </c>
      <c r="N427" t="s">
        <v>6338</v>
      </c>
      <c r="O427" t="s">
        <v>6327</v>
      </c>
      <c r="P427" t="s">
        <v>6327</v>
      </c>
      <c r="Q427" t="s">
        <v>6327</v>
      </c>
      <c r="R427" t="s">
        <v>6327</v>
      </c>
      <c r="S427" s="99">
        <v>43923.010243055556</v>
      </c>
      <c r="T427" s="99">
        <v>43923.010243055556</v>
      </c>
    </row>
    <row r="428" spans="1:20" x14ac:dyDescent="0.2">
      <c r="A428">
        <v>9854</v>
      </c>
      <c r="B428" t="s">
        <v>2626</v>
      </c>
      <c r="C428">
        <v>7</v>
      </c>
      <c r="D428">
        <v>4</v>
      </c>
      <c r="E428">
        <v>1996</v>
      </c>
      <c r="F428" t="s">
        <v>7259</v>
      </c>
      <c r="G428" s="98">
        <v>39083</v>
      </c>
      <c r="H428">
        <v>1</v>
      </c>
      <c r="I428">
        <v>1</v>
      </c>
      <c r="J428">
        <v>2007</v>
      </c>
      <c r="K428" t="s">
        <v>332</v>
      </c>
      <c r="L428">
        <v>0</v>
      </c>
      <c r="M428" t="s">
        <v>106</v>
      </c>
      <c r="N428" t="s">
        <v>6851</v>
      </c>
      <c r="O428" t="s">
        <v>6327</v>
      </c>
      <c r="P428" t="s">
        <v>6327</v>
      </c>
      <c r="Q428" t="s">
        <v>6327</v>
      </c>
      <c r="R428" t="s">
        <v>6327</v>
      </c>
      <c r="S428" s="99">
        <v>43923.009872685187</v>
      </c>
      <c r="T428" s="99">
        <v>43923.009872685187</v>
      </c>
    </row>
    <row r="429" spans="1:20" x14ac:dyDescent="0.2">
      <c r="A429">
        <v>9853</v>
      </c>
      <c r="B429" t="s">
        <v>805</v>
      </c>
      <c r="C429">
        <v>13</v>
      </c>
      <c r="D429">
        <v>3</v>
      </c>
      <c r="E429">
        <v>2007</v>
      </c>
      <c r="F429" t="s">
        <v>806</v>
      </c>
      <c r="G429" s="98">
        <v>40074</v>
      </c>
      <c r="H429">
        <v>18</v>
      </c>
      <c r="I429">
        <v>9</v>
      </c>
      <c r="J429">
        <v>2009</v>
      </c>
      <c r="K429" t="s">
        <v>332</v>
      </c>
      <c r="L429">
        <v>0</v>
      </c>
      <c r="M429" t="s">
        <v>95</v>
      </c>
      <c r="N429" t="s">
        <v>6331</v>
      </c>
      <c r="O429" t="s">
        <v>6493</v>
      </c>
      <c r="P429" t="s">
        <v>6440</v>
      </c>
      <c r="Q429" t="s">
        <v>6440</v>
      </c>
      <c r="R429" t="s">
        <v>6390</v>
      </c>
      <c r="S429" s="99">
        <v>44414.165590277778</v>
      </c>
      <c r="T429" s="99">
        <v>43923.004560185182</v>
      </c>
    </row>
    <row r="430" spans="1:20" x14ac:dyDescent="0.2">
      <c r="A430">
        <v>9852</v>
      </c>
      <c r="B430" t="s">
        <v>2148</v>
      </c>
      <c r="C430">
        <v>2</v>
      </c>
      <c r="D430">
        <v>7</v>
      </c>
      <c r="E430">
        <v>2000</v>
      </c>
      <c r="F430" t="s">
        <v>394</v>
      </c>
      <c r="G430" s="98">
        <v>39547</v>
      </c>
      <c r="H430">
        <v>9</v>
      </c>
      <c r="I430">
        <v>4</v>
      </c>
      <c r="J430">
        <v>2008</v>
      </c>
      <c r="K430" t="s">
        <v>332</v>
      </c>
      <c r="L430">
        <v>0</v>
      </c>
      <c r="M430" t="s">
        <v>106</v>
      </c>
      <c r="N430" t="s">
        <v>6639</v>
      </c>
      <c r="O430" t="s">
        <v>6327</v>
      </c>
      <c r="P430" t="s">
        <v>6327</v>
      </c>
      <c r="Q430" t="s">
        <v>6327</v>
      </c>
      <c r="R430" t="s">
        <v>6327</v>
      </c>
      <c r="S430" s="99">
        <v>43922.991527777776</v>
      </c>
      <c r="T430" s="99">
        <v>43922.991527777776</v>
      </c>
    </row>
    <row r="431" spans="1:20" x14ac:dyDescent="0.2">
      <c r="A431">
        <v>9851</v>
      </c>
      <c r="B431" t="s">
        <v>203</v>
      </c>
      <c r="C431">
        <v>1</v>
      </c>
      <c r="D431">
        <v>1</v>
      </c>
      <c r="E431">
        <v>1998</v>
      </c>
      <c r="F431" t="s">
        <v>6537</v>
      </c>
      <c r="G431" s="98">
        <v>39101</v>
      </c>
      <c r="H431">
        <v>19</v>
      </c>
      <c r="I431">
        <v>1</v>
      </c>
      <c r="J431">
        <v>2007</v>
      </c>
      <c r="K431" t="s">
        <v>892</v>
      </c>
      <c r="L431">
        <v>0</v>
      </c>
      <c r="M431" t="s">
        <v>106</v>
      </c>
      <c r="N431" t="s">
        <v>6351</v>
      </c>
      <c r="O431" t="s">
        <v>6327</v>
      </c>
      <c r="P431" t="s">
        <v>6327</v>
      </c>
      <c r="Q431" t="s">
        <v>6327</v>
      </c>
      <c r="R431" t="s">
        <v>6327</v>
      </c>
      <c r="S431" s="99">
        <v>44707.714722222219</v>
      </c>
      <c r="T431" s="99">
        <v>43922.986493055556</v>
      </c>
    </row>
    <row r="432" spans="1:20" x14ac:dyDescent="0.2">
      <c r="A432">
        <v>9850</v>
      </c>
      <c r="B432" t="s">
        <v>5494</v>
      </c>
      <c r="C432">
        <v>6</v>
      </c>
      <c r="D432">
        <v>3</v>
      </c>
      <c r="E432">
        <v>1986</v>
      </c>
      <c r="F432" t="s">
        <v>8798</v>
      </c>
      <c r="G432" s="98">
        <v>28491</v>
      </c>
      <c r="H432">
        <v>1</v>
      </c>
      <c r="I432">
        <v>1</v>
      </c>
      <c r="J432">
        <v>1978</v>
      </c>
      <c r="K432" t="s">
        <v>892</v>
      </c>
      <c r="L432">
        <v>0</v>
      </c>
      <c r="M432" t="s">
        <v>106</v>
      </c>
      <c r="N432" t="s">
        <v>6639</v>
      </c>
      <c r="O432" t="s">
        <v>6327</v>
      </c>
      <c r="P432" t="s">
        <v>6327</v>
      </c>
      <c r="Q432" t="s">
        <v>6327</v>
      </c>
      <c r="R432" t="s">
        <v>6327</v>
      </c>
      <c r="S432" s="99">
        <v>43922.985532407409</v>
      </c>
      <c r="T432" s="99">
        <v>43922.985532407409</v>
      </c>
    </row>
    <row r="433" spans="1:20" x14ac:dyDescent="0.2">
      <c r="A433">
        <v>9849</v>
      </c>
      <c r="B433" t="s">
        <v>3481</v>
      </c>
      <c r="C433">
        <v>6</v>
      </c>
      <c r="D433">
        <v>12</v>
      </c>
      <c r="E433">
        <v>1990</v>
      </c>
      <c r="F433" t="s">
        <v>277</v>
      </c>
      <c r="G433" s="98">
        <v>37622</v>
      </c>
      <c r="H433">
        <v>1</v>
      </c>
      <c r="I433">
        <v>1</v>
      </c>
      <c r="J433">
        <v>2003</v>
      </c>
      <c r="K433" t="s">
        <v>332</v>
      </c>
      <c r="L433">
        <v>0</v>
      </c>
      <c r="M433" t="s">
        <v>106</v>
      </c>
      <c r="N433" t="s">
        <v>6639</v>
      </c>
      <c r="O433" t="s">
        <v>6327</v>
      </c>
      <c r="P433" t="s">
        <v>6327</v>
      </c>
      <c r="Q433" t="s">
        <v>6327</v>
      </c>
      <c r="R433" t="s">
        <v>6327</v>
      </c>
      <c r="S433" s="99">
        <v>43922.985115740739</v>
      </c>
      <c r="T433" s="99">
        <v>43922.985115740739</v>
      </c>
    </row>
    <row r="434" spans="1:20" x14ac:dyDescent="0.2">
      <c r="A434">
        <v>9848</v>
      </c>
      <c r="B434" t="s">
        <v>5635</v>
      </c>
      <c r="C434">
        <v>3</v>
      </c>
      <c r="D434">
        <v>12</v>
      </c>
      <c r="E434">
        <v>1994</v>
      </c>
      <c r="F434" t="s">
        <v>713</v>
      </c>
      <c r="G434" s="98">
        <v>37987</v>
      </c>
      <c r="H434">
        <v>1</v>
      </c>
      <c r="I434">
        <v>1</v>
      </c>
      <c r="J434">
        <v>2004</v>
      </c>
      <c r="K434" t="s">
        <v>332</v>
      </c>
      <c r="L434">
        <v>0</v>
      </c>
      <c r="M434" t="s">
        <v>106</v>
      </c>
      <c r="N434" t="s">
        <v>6639</v>
      </c>
      <c r="O434" t="s">
        <v>6327</v>
      </c>
      <c r="P434" t="s">
        <v>6327</v>
      </c>
      <c r="Q434" t="s">
        <v>6327</v>
      </c>
      <c r="R434" t="s">
        <v>6327</v>
      </c>
      <c r="S434" s="99">
        <v>43922.984525462962</v>
      </c>
      <c r="T434" s="99">
        <v>43922.984525462962</v>
      </c>
    </row>
    <row r="435" spans="1:20" x14ac:dyDescent="0.2">
      <c r="A435">
        <v>9847</v>
      </c>
      <c r="B435" t="s">
        <v>3185</v>
      </c>
      <c r="C435">
        <v>8</v>
      </c>
      <c r="D435">
        <v>1</v>
      </c>
      <c r="E435">
        <v>1968</v>
      </c>
      <c r="F435" t="s">
        <v>7801</v>
      </c>
      <c r="G435" s="98">
        <v>27760</v>
      </c>
      <c r="H435">
        <v>1</v>
      </c>
      <c r="I435">
        <v>1</v>
      </c>
      <c r="J435">
        <v>1976</v>
      </c>
      <c r="K435" t="s">
        <v>892</v>
      </c>
      <c r="L435">
        <v>0</v>
      </c>
      <c r="M435" t="s">
        <v>106</v>
      </c>
      <c r="N435" t="s">
        <v>6639</v>
      </c>
      <c r="O435" t="s">
        <v>6327</v>
      </c>
      <c r="P435" t="s">
        <v>6327</v>
      </c>
      <c r="Q435" t="s">
        <v>6327</v>
      </c>
      <c r="R435" t="s">
        <v>6327</v>
      </c>
      <c r="S435" s="99">
        <v>43922.983958333331</v>
      </c>
      <c r="T435" s="99">
        <v>43922.983958333331</v>
      </c>
    </row>
    <row r="436" spans="1:20" x14ac:dyDescent="0.2">
      <c r="A436">
        <v>9846</v>
      </c>
      <c r="B436" t="s">
        <v>3441</v>
      </c>
      <c r="C436">
        <v>1</v>
      </c>
      <c r="D436">
        <v>1</v>
      </c>
      <c r="E436">
        <v>1992</v>
      </c>
      <c r="F436" t="s">
        <v>686</v>
      </c>
      <c r="G436" s="98">
        <v>28491</v>
      </c>
      <c r="H436">
        <v>1</v>
      </c>
      <c r="I436">
        <v>1</v>
      </c>
      <c r="J436">
        <v>1978</v>
      </c>
      <c r="K436" t="s">
        <v>332</v>
      </c>
      <c r="L436">
        <v>0</v>
      </c>
      <c r="M436" t="s">
        <v>106</v>
      </c>
      <c r="N436" t="s">
        <v>6639</v>
      </c>
      <c r="O436" t="s">
        <v>6327</v>
      </c>
      <c r="P436" t="s">
        <v>6327</v>
      </c>
      <c r="Q436" t="s">
        <v>6327</v>
      </c>
      <c r="R436" t="s">
        <v>6327</v>
      </c>
      <c r="S436" s="99">
        <v>43922.983391203707</v>
      </c>
      <c r="T436" s="99">
        <v>43922.983391203707</v>
      </c>
    </row>
    <row r="437" spans="1:20" x14ac:dyDescent="0.2">
      <c r="A437">
        <v>9845</v>
      </c>
      <c r="B437" t="s">
        <v>3441</v>
      </c>
      <c r="C437">
        <v>30</v>
      </c>
      <c r="D437">
        <v>12</v>
      </c>
      <c r="E437">
        <v>1997</v>
      </c>
      <c r="F437" t="s">
        <v>7947</v>
      </c>
      <c r="G437" s="98">
        <v>33970</v>
      </c>
      <c r="H437">
        <v>1</v>
      </c>
      <c r="I437">
        <v>1</v>
      </c>
      <c r="J437">
        <v>1993</v>
      </c>
      <c r="K437" t="s">
        <v>332</v>
      </c>
      <c r="L437">
        <v>0</v>
      </c>
      <c r="M437" t="s">
        <v>106</v>
      </c>
      <c r="N437" t="s">
        <v>6639</v>
      </c>
      <c r="O437" t="s">
        <v>6327</v>
      </c>
      <c r="P437" t="s">
        <v>6327</v>
      </c>
      <c r="Q437" t="s">
        <v>6327</v>
      </c>
      <c r="R437" t="s">
        <v>6327</v>
      </c>
      <c r="S437" s="99">
        <v>43922.982905092591</v>
      </c>
      <c r="T437" s="99">
        <v>43922.982905092591</v>
      </c>
    </row>
    <row r="438" spans="1:20" x14ac:dyDescent="0.2">
      <c r="A438">
        <v>9844</v>
      </c>
      <c r="B438" t="s">
        <v>3242</v>
      </c>
      <c r="C438">
        <v>15</v>
      </c>
      <c r="D438">
        <v>12</v>
      </c>
      <c r="E438">
        <v>2000</v>
      </c>
      <c r="F438" t="s">
        <v>7104</v>
      </c>
      <c r="G438" s="98">
        <v>25204</v>
      </c>
      <c r="H438">
        <v>1</v>
      </c>
      <c r="I438">
        <v>1</v>
      </c>
      <c r="J438">
        <v>1969</v>
      </c>
      <c r="K438" t="s">
        <v>892</v>
      </c>
      <c r="L438">
        <v>0</v>
      </c>
      <c r="M438" t="s">
        <v>106</v>
      </c>
      <c r="N438" t="s">
        <v>6639</v>
      </c>
      <c r="O438" t="s">
        <v>6327</v>
      </c>
      <c r="P438" t="s">
        <v>6327</v>
      </c>
      <c r="Q438" t="s">
        <v>6327</v>
      </c>
      <c r="R438" t="s">
        <v>6327</v>
      </c>
      <c r="S438" s="99">
        <v>43922.982442129629</v>
      </c>
      <c r="T438" s="99">
        <v>43922.982442129629</v>
      </c>
    </row>
    <row r="439" spans="1:20" x14ac:dyDescent="0.2">
      <c r="A439">
        <v>9843</v>
      </c>
      <c r="B439" t="s">
        <v>3564</v>
      </c>
      <c r="C439">
        <v>1</v>
      </c>
      <c r="D439">
        <v>1</v>
      </c>
      <c r="E439">
        <v>1996</v>
      </c>
      <c r="F439" t="s">
        <v>6747</v>
      </c>
      <c r="G439" s="98">
        <v>31413</v>
      </c>
      <c r="H439">
        <v>1</v>
      </c>
      <c r="I439">
        <v>1</v>
      </c>
      <c r="J439">
        <v>1986</v>
      </c>
      <c r="K439" t="s">
        <v>332</v>
      </c>
      <c r="L439">
        <v>0</v>
      </c>
      <c r="M439" t="s">
        <v>106</v>
      </c>
      <c r="N439" t="s">
        <v>6639</v>
      </c>
      <c r="O439" t="s">
        <v>6327</v>
      </c>
      <c r="P439" t="s">
        <v>6327</v>
      </c>
      <c r="Q439" t="s">
        <v>6327</v>
      </c>
      <c r="R439" t="s">
        <v>6327</v>
      </c>
      <c r="S439" s="99">
        <v>43922.981516203705</v>
      </c>
      <c r="T439" s="99">
        <v>43922.981516203705</v>
      </c>
    </row>
    <row r="440" spans="1:20" x14ac:dyDescent="0.2">
      <c r="A440">
        <v>9842</v>
      </c>
      <c r="B440" t="s">
        <v>5941</v>
      </c>
      <c r="C440">
        <v>20</v>
      </c>
      <c r="D440">
        <v>6</v>
      </c>
      <c r="E440">
        <v>2005</v>
      </c>
      <c r="F440" t="s">
        <v>8954</v>
      </c>
      <c r="G440" s="98">
        <v>23743</v>
      </c>
      <c r="H440">
        <v>1</v>
      </c>
      <c r="I440">
        <v>1</v>
      </c>
      <c r="J440">
        <v>1965</v>
      </c>
      <c r="K440" t="s">
        <v>332</v>
      </c>
      <c r="L440">
        <v>0</v>
      </c>
      <c r="M440" t="s">
        <v>106</v>
      </c>
      <c r="N440" t="s">
        <v>6639</v>
      </c>
      <c r="O440" t="s">
        <v>6327</v>
      </c>
      <c r="P440" t="s">
        <v>6327</v>
      </c>
      <c r="Q440" t="s">
        <v>6327</v>
      </c>
      <c r="R440" t="s">
        <v>6327</v>
      </c>
      <c r="S440" s="99">
        <v>43922.981064814812</v>
      </c>
      <c r="T440" s="99">
        <v>43922.981064814812</v>
      </c>
    </row>
    <row r="441" spans="1:20" x14ac:dyDescent="0.2">
      <c r="A441">
        <v>9841</v>
      </c>
      <c r="B441" t="s">
        <v>200</v>
      </c>
      <c r="C441">
        <v>1</v>
      </c>
      <c r="D441">
        <v>1</v>
      </c>
      <c r="E441">
        <v>1992</v>
      </c>
      <c r="F441" t="s">
        <v>301</v>
      </c>
      <c r="G441" s="98">
        <v>39448</v>
      </c>
      <c r="H441">
        <v>1</v>
      </c>
      <c r="I441">
        <v>1</v>
      </c>
      <c r="J441">
        <v>2008</v>
      </c>
      <c r="K441" t="s">
        <v>332</v>
      </c>
      <c r="L441">
        <v>0</v>
      </c>
      <c r="M441" t="s">
        <v>106</v>
      </c>
      <c r="N441" t="s">
        <v>6639</v>
      </c>
      <c r="O441" t="s">
        <v>6327</v>
      </c>
      <c r="P441" t="s">
        <v>6327</v>
      </c>
      <c r="Q441" t="s">
        <v>6327</v>
      </c>
      <c r="R441" t="s">
        <v>6327</v>
      </c>
      <c r="S441" s="99">
        <v>43922.980636574073</v>
      </c>
      <c r="T441" s="99">
        <v>43922.980636574073</v>
      </c>
    </row>
    <row r="442" spans="1:20" x14ac:dyDescent="0.2">
      <c r="A442">
        <v>9840</v>
      </c>
      <c r="B442" t="s">
        <v>5495</v>
      </c>
      <c r="C442">
        <v>18</v>
      </c>
      <c r="D442">
        <v>7</v>
      </c>
      <c r="E442">
        <v>1986</v>
      </c>
      <c r="F442" t="s">
        <v>8563</v>
      </c>
      <c r="G442" s="98">
        <v>39886</v>
      </c>
      <c r="H442">
        <v>14</v>
      </c>
      <c r="I442">
        <v>3</v>
      </c>
      <c r="J442">
        <v>2009</v>
      </c>
      <c r="K442" t="s">
        <v>332</v>
      </c>
      <c r="L442">
        <v>0</v>
      </c>
      <c r="M442" t="s">
        <v>106</v>
      </c>
      <c r="N442" t="s">
        <v>6359</v>
      </c>
      <c r="O442" t="s">
        <v>6327</v>
      </c>
      <c r="P442" t="s">
        <v>6327</v>
      </c>
      <c r="Q442" t="s">
        <v>6327</v>
      </c>
      <c r="R442" t="s">
        <v>6327</v>
      </c>
      <c r="S442" s="99">
        <v>44707.716215277775</v>
      </c>
      <c r="T442" s="99">
        <v>43922.980231481481</v>
      </c>
    </row>
    <row r="443" spans="1:20" x14ac:dyDescent="0.2">
      <c r="A443">
        <v>9839</v>
      </c>
      <c r="B443" t="s">
        <v>2248</v>
      </c>
      <c r="C443">
        <v>26</v>
      </c>
      <c r="D443">
        <v>5</v>
      </c>
      <c r="E443">
        <v>1961</v>
      </c>
      <c r="F443" t="s">
        <v>395</v>
      </c>
      <c r="G443" s="98">
        <v>23377</v>
      </c>
      <c r="H443">
        <v>1</v>
      </c>
      <c r="I443">
        <v>1</v>
      </c>
      <c r="J443">
        <v>1964</v>
      </c>
      <c r="K443" t="s">
        <v>332</v>
      </c>
      <c r="L443">
        <v>0</v>
      </c>
      <c r="M443" t="s">
        <v>106</v>
      </c>
      <c r="N443" t="s">
        <v>6851</v>
      </c>
      <c r="O443" t="s">
        <v>6327</v>
      </c>
      <c r="P443" t="s">
        <v>6327</v>
      </c>
      <c r="Q443" t="s">
        <v>6327</v>
      </c>
      <c r="R443" t="s">
        <v>6327</v>
      </c>
      <c r="S443" s="99">
        <v>43922.979456018518</v>
      </c>
      <c r="T443" s="99">
        <v>43922.979456018518</v>
      </c>
    </row>
    <row r="444" spans="1:20" x14ac:dyDescent="0.2">
      <c r="A444">
        <v>9838</v>
      </c>
      <c r="B444" t="s">
        <v>5646</v>
      </c>
      <c r="C444">
        <v>1</v>
      </c>
      <c r="D444">
        <v>1</v>
      </c>
      <c r="E444">
        <v>1998</v>
      </c>
      <c r="F444" t="s">
        <v>554</v>
      </c>
      <c r="G444" s="98">
        <v>31413</v>
      </c>
      <c r="H444">
        <v>1</v>
      </c>
      <c r="I444">
        <v>1</v>
      </c>
      <c r="J444">
        <v>1986</v>
      </c>
      <c r="K444" t="s">
        <v>332</v>
      </c>
      <c r="L444">
        <v>0</v>
      </c>
      <c r="M444" t="s">
        <v>106</v>
      </c>
      <c r="N444" t="s">
        <v>6639</v>
      </c>
      <c r="O444" t="s">
        <v>6327</v>
      </c>
      <c r="P444" t="s">
        <v>6327</v>
      </c>
      <c r="Q444" t="s">
        <v>6327</v>
      </c>
      <c r="R444" t="s">
        <v>6327</v>
      </c>
      <c r="S444" s="99">
        <v>43922.97855324074</v>
      </c>
      <c r="T444" s="99">
        <v>43922.97855324074</v>
      </c>
    </row>
    <row r="445" spans="1:20" x14ac:dyDescent="0.2">
      <c r="A445">
        <v>9837</v>
      </c>
      <c r="B445" t="s">
        <v>3305</v>
      </c>
      <c r="C445">
        <v>5</v>
      </c>
      <c r="D445">
        <v>2</v>
      </c>
      <c r="E445">
        <v>2010</v>
      </c>
      <c r="F445" t="s">
        <v>516</v>
      </c>
      <c r="G445" s="98">
        <v>39037</v>
      </c>
      <c r="H445">
        <v>16</v>
      </c>
      <c r="I445">
        <v>11</v>
      </c>
      <c r="J445">
        <v>2006</v>
      </c>
      <c r="K445" t="s">
        <v>332</v>
      </c>
      <c r="L445">
        <v>0</v>
      </c>
      <c r="M445" t="s">
        <v>106</v>
      </c>
      <c r="S445" s="99">
        <v>44427.729039351849</v>
      </c>
      <c r="T445" s="99">
        <v>43901.893275462964</v>
      </c>
    </row>
    <row r="446" spans="1:20" x14ac:dyDescent="0.2">
      <c r="A446">
        <v>9836</v>
      </c>
      <c r="B446" t="s">
        <v>6251</v>
      </c>
      <c r="C446">
        <v>1</v>
      </c>
      <c r="D446">
        <v>1</v>
      </c>
      <c r="E446">
        <v>1900</v>
      </c>
      <c r="F446" t="s">
        <v>6813</v>
      </c>
      <c r="G446" s="98">
        <v>1</v>
      </c>
      <c r="H446">
        <v>1</v>
      </c>
      <c r="I446">
        <v>1</v>
      </c>
      <c r="J446">
        <v>1900</v>
      </c>
      <c r="K446" t="s">
        <v>892</v>
      </c>
      <c r="L446">
        <v>0</v>
      </c>
      <c r="M446" t="s">
        <v>106</v>
      </c>
      <c r="N446" t="s">
        <v>6403</v>
      </c>
      <c r="O446" t="s">
        <v>6472</v>
      </c>
      <c r="P446" t="s">
        <v>6346</v>
      </c>
      <c r="Q446" t="s">
        <v>6440</v>
      </c>
      <c r="R446" t="s">
        <v>6327</v>
      </c>
      <c r="S446" s="99">
        <v>43884.862210648149</v>
      </c>
      <c r="T446" s="99">
        <v>43884.862210648149</v>
      </c>
    </row>
    <row r="447" spans="1:20" x14ac:dyDescent="0.2">
      <c r="A447">
        <v>9835</v>
      </c>
      <c r="B447" t="s">
        <v>3256</v>
      </c>
      <c r="C447">
        <v>18</v>
      </c>
      <c r="D447">
        <v>3</v>
      </c>
      <c r="E447">
        <v>2005</v>
      </c>
      <c r="F447" t="s">
        <v>817</v>
      </c>
      <c r="G447" s="98">
        <v>38934</v>
      </c>
      <c r="H447">
        <v>5</v>
      </c>
      <c r="I447">
        <v>8</v>
      </c>
      <c r="J447">
        <v>2006</v>
      </c>
      <c r="K447" t="s">
        <v>332</v>
      </c>
      <c r="L447">
        <v>0</v>
      </c>
      <c r="M447" t="s">
        <v>41</v>
      </c>
      <c r="N447" t="s">
        <v>6382</v>
      </c>
      <c r="O447" t="s">
        <v>6327</v>
      </c>
      <c r="P447" t="s">
        <v>6327</v>
      </c>
      <c r="Q447" t="s">
        <v>6327</v>
      </c>
      <c r="R447" t="s">
        <v>6327</v>
      </c>
      <c r="S447" s="99">
        <v>43878.073935185188</v>
      </c>
      <c r="T447" s="99">
        <v>43878.070717592593</v>
      </c>
    </row>
    <row r="448" spans="1:20" x14ac:dyDescent="0.2">
      <c r="A448">
        <v>9834</v>
      </c>
      <c r="B448" t="s">
        <v>1141</v>
      </c>
      <c r="C448">
        <v>1</v>
      </c>
      <c r="D448">
        <v>1</v>
      </c>
      <c r="E448">
        <v>1979</v>
      </c>
      <c r="F448" t="s">
        <v>6497</v>
      </c>
      <c r="G448" s="98">
        <v>1</v>
      </c>
      <c r="H448">
        <v>1</v>
      </c>
      <c r="I448">
        <v>1</v>
      </c>
      <c r="J448">
        <v>1900</v>
      </c>
      <c r="K448" t="s">
        <v>332</v>
      </c>
      <c r="L448">
        <v>0</v>
      </c>
      <c r="M448" t="s">
        <v>106</v>
      </c>
      <c r="N448" t="s">
        <v>6331</v>
      </c>
      <c r="O448" t="s">
        <v>6327</v>
      </c>
      <c r="P448" t="s">
        <v>6327</v>
      </c>
      <c r="Q448" t="s">
        <v>6370</v>
      </c>
      <c r="R448" t="s">
        <v>6398</v>
      </c>
      <c r="S448" s="99">
        <v>44104.479571759257</v>
      </c>
      <c r="T448" s="99">
        <v>43877.727013888885</v>
      </c>
    </row>
    <row r="449" spans="1:20" x14ac:dyDescent="0.2">
      <c r="A449">
        <v>9833</v>
      </c>
      <c r="B449" t="s">
        <v>3694</v>
      </c>
      <c r="C449">
        <v>30</v>
      </c>
      <c r="D449">
        <v>7</v>
      </c>
      <c r="E449">
        <v>2005</v>
      </c>
      <c r="F449" t="s">
        <v>788</v>
      </c>
      <c r="G449" s="98">
        <v>1</v>
      </c>
      <c r="H449">
        <v>1</v>
      </c>
      <c r="I449">
        <v>1</v>
      </c>
      <c r="J449">
        <v>1900</v>
      </c>
      <c r="K449" t="s">
        <v>332</v>
      </c>
      <c r="L449">
        <v>0</v>
      </c>
      <c r="M449" t="s">
        <v>106</v>
      </c>
      <c r="N449" t="s">
        <v>6624</v>
      </c>
      <c r="O449" t="s">
        <v>6327</v>
      </c>
      <c r="P449" t="s">
        <v>6327</v>
      </c>
      <c r="Q449" t="s">
        <v>6327</v>
      </c>
      <c r="R449" t="s">
        <v>6327</v>
      </c>
      <c r="S449" s="99">
        <v>44655.803229166668</v>
      </c>
      <c r="T449" s="99">
        <v>43877.726238425923</v>
      </c>
    </row>
    <row r="450" spans="1:20" x14ac:dyDescent="0.2">
      <c r="A450">
        <v>9832</v>
      </c>
      <c r="B450" t="s">
        <v>664</v>
      </c>
      <c r="C450">
        <v>1</v>
      </c>
      <c r="D450">
        <v>1</v>
      </c>
      <c r="E450">
        <v>1978</v>
      </c>
      <c r="F450" t="s">
        <v>496</v>
      </c>
      <c r="G450" s="98">
        <v>1</v>
      </c>
      <c r="H450">
        <v>1</v>
      </c>
      <c r="I450">
        <v>1</v>
      </c>
      <c r="J450">
        <v>1900</v>
      </c>
      <c r="K450" t="s">
        <v>332</v>
      </c>
      <c r="L450">
        <v>0</v>
      </c>
      <c r="M450" t="s">
        <v>39</v>
      </c>
      <c r="N450" t="s">
        <v>6382</v>
      </c>
      <c r="O450" t="s">
        <v>6327</v>
      </c>
      <c r="P450" t="s">
        <v>6327</v>
      </c>
      <c r="Q450" t="s">
        <v>6327</v>
      </c>
      <c r="R450" t="s">
        <v>6327</v>
      </c>
      <c r="S450" s="99">
        <v>43877.715486111112</v>
      </c>
      <c r="T450" s="99">
        <v>43877.715486111112</v>
      </c>
    </row>
    <row r="451" spans="1:20" x14ac:dyDescent="0.2">
      <c r="A451">
        <v>9831</v>
      </c>
      <c r="B451" t="s">
        <v>5198</v>
      </c>
      <c r="C451">
        <v>1</v>
      </c>
      <c r="D451">
        <v>1</v>
      </c>
      <c r="E451">
        <v>1993</v>
      </c>
      <c r="F451" t="s">
        <v>367</v>
      </c>
      <c r="G451" s="98">
        <v>1</v>
      </c>
      <c r="H451">
        <v>1</v>
      </c>
      <c r="I451">
        <v>1</v>
      </c>
      <c r="J451">
        <v>1900</v>
      </c>
      <c r="K451" t="s">
        <v>332</v>
      </c>
      <c r="L451">
        <v>0</v>
      </c>
      <c r="M451" t="s">
        <v>106</v>
      </c>
      <c r="N451" t="s">
        <v>6382</v>
      </c>
      <c r="O451" t="s">
        <v>6327</v>
      </c>
      <c r="P451" t="s">
        <v>6327</v>
      </c>
      <c r="Q451" t="s">
        <v>6348</v>
      </c>
      <c r="R451" t="s">
        <v>6327</v>
      </c>
      <c r="S451" s="99">
        <v>44655.803657407407</v>
      </c>
      <c r="T451" s="99">
        <v>43877.713831018518</v>
      </c>
    </row>
    <row r="452" spans="1:20" x14ac:dyDescent="0.2">
      <c r="A452">
        <v>9830</v>
      </c>
      <c r="B452" t="s">
        <v>3632</v>
      </c>
      <c r="C452">
        <v>26</v>
      </c>
      <c r="D452">
        <v>4</v>
      </c>
      <c r="E452">
        <v>1958</v>
      </c>
      <c r="F452" t="s">
        <v>6707</v>
      </c>
      <c r="G452" s="98">
        <v>37734</v>
      </c>
      <c r="H452">
        <v>23</v>
      </c>
      <c r="I452">
        <v>4</v>
      </c>
      <c r="J452">
        <v>2003</v>
      </c>
      <c r="K452" t="s">
        <v>332</v>
      </c>
      <c r="L452">
        <v>0</v>
      </c>
      <c r="M452" t="s">
        <v>106</v>
      </c>
      <c r="N452" t="s">
        <v>6624</v>
      </c>
      <c r="O452" t="s">
        <v>6327</v>
      </c>
      <c r="P452" t="s">
        <v>6327</v>
      </c>
      <c r="Q452" t="s">
        <v>6350</v>
      </c>
      <c r="R452" t="s">
        <v>6327</v>
      </c>
      <c r="S452" s="99">
        <v>43877.079421296294</v>
      </c>
      <c r="T452" s="99">
        <v>43877.079421296294</v>
      </c>
    </row>
    <row r="453" spans="1:20" x14ac:dyDescent="0.2">
      <c r="A453">
        <v>9829</v>
      </c>
      <c r="B453" t="s">
        <v>3119</v>
      </c>
      <c r="C453">
        <v>21</v>
      </c>
      <c r="D453">
        <v>11</v>
      </c>
      <c r="E453">
        <v>1986</v>
      </c>
      <c r="F453" t="s">
        <v>534</v>
      </c>
      <c r="G453" s="98">
        <v>38990</v>
      </c>
      <c r="H453">
        <v>30</v>
      </c>
      <c r="I453">
        <v>9</v>
      </c>
      <c r="J453">
        <v>2006</v>
      </c>
      <c r="K453" t="s">
        <v>332</v>
      </c>
      <c r="L453">
        <v>1</v>
      </c>
      <c r="M453" t="s">
        <v>106</v>
      </c>
      <c r="N453" t="s">
        <v>6693</v>
      </c>
      <c r="O453" t="s">
        <v>6327</v>
      </c>
      <c r="P453" t="s">
        <v>6327</v>
      </c>
      <c r="Q453" t="s">
        <v>6333</v>
      </c>
      <c r="R453" t="s">
        <v>6327</v>
      </c>
      <c r="S453" s="99">
        <v>43877.07309027778</v>
      </c>
      <c r="T453" s="99">
        <v>43877.07309027778</v>
      </c>
    </row>
    <row r="454" spans="1:20" x14ac:dyDescent="0.2">
      <c r="A454">
        <v>9828</v>
      </c>
      <c r="B454" t="s">
        <v>4621</v>
      </c>
      <c r="C454">
        <v>1</v>
      </c>
      <c r="D454">
        <v>1</v>
      </c>
      <c r="E454">
        <v>1968</v>
      </c>
      <c r="F454" t="s">
        <v>8466</v>
      </c>
      <c r="G454" s="98">
        <v>27395</v>
      </c>
      <c r="H454">
        <v>1</v>
      </c>
      <c r="I454">
        <v>1</v>
      </c>
      <c r="J454">
        <v>1975</v>
      </c>
      <c r="K454" t="s">
        <v>332</v>
      </c>
      <c r="L454">
        <v>1</v>
      </c>
      <c r="M454" t="s">
        <v>106</v>
      </c>
      <c r="N454" t="s">
        <v>6549</v>
      </c>
      <c r="O454" t="s">
        <v>6327</v>
      </c>
      <c r="P454" t="s">
        <v>6327</v>
      </c>
      <c r="Q454" t="s">
        <v>6832</v>
      </c>
      <c r="R454" t="s">
        <v>6327</v>
      </c>
      <c r="S454" s="99">
        <v>43877.066886574074</v>
      </c>
      <c r="T454" s="99">
        <v>43877.066886574074</v>
      </c>
    </row>
    <row r="455" spans="1:20" x14ac:dyDescent="0.2">
      <c r="A455">
        <v>9827</v>
      </c>
      <c r="B455" t="s">
        <v>2897</v>
      </c>
      <c r="C455">
        <v>13</v>
      </c>
      <c r="D455">
        <v>3</v>
      </c>
      <c r="E455">
        <v>1992</v>
      </c>
      <c r="F455" t="s">
        <v>595</v>
      </c>
      <c r="G455" s="98">
        <v>1</v>
      </c>
      <c r="H455">
        <v>1</v>
      </c>
      <c r="I455">
        <v>1</v>
      </c>
      <c r="J455">
        <v>1900</v>
      </c>
      <c r="K455" t="s">
        <v>332</v>
      </c>
      <c r="L455">
        <v>0</v>
      </c>
      <c r="M455" t="s">
        <v>106</v>
      </c>
      <c r="N455" t="s">
        <v>6683</v>
      </c>
      <c r="O455" t="s">
        <v>6327</v>
      </c>
      <c r="P455" t="s">
        <v>6327</v>
      </c>
      <c r="Q455" t="s">
        <v>6327</v>
      </c>
      <c r="R455" t="s">
        <v>6327</v>
      </c>
      <c r="S455" s="99">
        <v>43877.062326388892</v>
      </c>
      <c r="T455" s="99">
        <v>43877.062326388892</v>
      </c>
    </row>
    <row r="456" spans="1:20" x14ac:dyDescent="0.2">
      <c r="A456">
        <v>9826</v>
      </c>
      <c r="B456" t="s">
        <v>620</v>
      </c>
      <c r="C456">
        <v>28</v>
      </c>
      <c r="D456">
        <v>5</v>
      </c>
      <c r="E456">
        <v>1996</v>
      </c>
      <c r="F456" t="s">
        <v>621</v>
      </c>
      <c r="G456" s="98">
        <v>31945</v>
      </c>
      <c r="H456">
        <v>17</v>
      </c>
      <c r="I456">
        <v>6</v>
      </c>
      <c r="J456">
        <v>1987</v>
      </c>
      <c r="K456" t="s">
        <v>332</v>
      </c>
      <c r="L456">
        <v>0</v>
      </c>
      <c r="M456" t="s">
        <v>79</v>
      </c>
      <c r="N456" t="s">
        <v>6331</v>
      </c>
      <c r="O456" t="s">
        <v>9025</v>
      </c>
      <c r="P456" t="s">
        <v>6334</v>
      </c>
      <c r="Q456" t="s">
        <v>6334</v>
      </c>
      <c r="R456" t="s">
        <v>6393</v>
      </c>
      <c r="S456" s="99">
        <v>44095.926840277774</v>
      </c>
      <c r="T456" s="99">
        <v>43877.06177083333</v>
      </c>
    </row>
    <row r="457" spans="1:20" x14ac:dyDescent="0.2">
      <c r="A457">
        <v>9825</v>
      </c>
      <c r="B457" t="s">
        <v>3321</v>
      </c>
      <c r="C457">
        <v>23</v>
      </c>
      <c r="D457">
        <v>8</v>
      </c>
      <c r="E457">
        <v>1985</v>
      </c>
      <c r="F457" t="s">
        <v>7409</v>
      </c>
      <c r="G457" s="98">
        <v>39781</v>
      </c>
      <c r="H457">
        <v>29</v>
      </c>
      <c r="I457">
        <v>11</v>
      </c>
      <c r="J457">
        <v>2008</v>
      </c>
      <c r="K457" t="s">
        <v>332</v>
      </c>
      <c r="L457">
        <v>0</v>
      </c>
      <c r="M457" t="s">
        <v>76</v>
      </c>
      <c r="N457" t="s">
        <v>6331</v>
      </c>
      <c r="O457" t="s">
        <v>6327</v>
      </c>
      <c r="P457" t="s">
        <v>6327</v>
      </c>
      <c r="Q457" t="s">
        <v>6350</v>
      </c>
      <c r="R457" t="s">
        <v>6398</v>
      </c>
      <c r="S457" s="99">
        <v>44112.548541666663</v>
      </c>
      <c r="T457" s="99">
        <v>43877.03974537037</v>
      </c>
    </row>
    <row r="458" spans="1:20" x14ac:dyDescent="0.2">
      <c r="A458">
        <v>9824</v>
      </c>
      <c r="B458" t="s">
        <v>2262</v>
      </c>
      <c r="C458">
        <v>1</v>
      </c>
      <c r="D458">
        <v>3</v>
      </c>
      <c r="E458">
        <v>2010</v>
      </c>
      <c r="F458" t="s">
        <v>7296</v>
      </c>
      <c r="G458" s="98">
        <v>37257</v>
      </c>
      <c r="H458">
        <v>1</v>
      </c>
      <c r="I458">
        <v>1</v>
      </c>
      <c r="J458">
        <v>2002</v>
      </c>
      <c r="K458" t="s">
        <v>332</v>
      </c>
      <c r="L458">
        <v>0</v>
      </c>
      <c r="M458" t="s">
        <v>106</v>
      </c>
      <c r="N458" t="s">
        <v>6529</v>
      </c>
      <c r="O458" t="s">
        <v>6327</v>
      </c>
      <c r="P458" t="s">
        <v>6327</v>
      </c>
      <c r="Q458" t="s">
        <v>6327</v>
      </c>
      <c r="R458" t="s">
        <v>6327</v>
      </c>
      <c r="S458" s="99">
        <v>43877.040127314816</v>
      </c>
      <c r="T458" s="99">
        <v>43877.038912037038</v>
      </c>
    </row>
    <row r="459" spans="1:20" x14ac:dyDescent="0.2">
      <c r="A459">
        <v>9823</v>
      </c>
      <c r="B459" t="s">
        <v>1291</v>
      </c>
      <c r="C459">
        <v>16</v>
      </c>
      <c r="D459">
        <v>10</v>
      </c>
      <c r="E459">
        <v>2010</v>
      </c>
      <c r="F459" t="s">
        <v>630</v>
      </c>
      <c r="G459" s="98">
        <v>37987</v>
      </c>
      <c r="H459">
        <v>1</v>
      </c>
      <c r="I459">
        <v>1</v>
      </c>
      <c r="J459">
        <v>2004</v>
      </c>
      <c r="K459" t="s">
        <v>332</v>
      </c>
      <c r="L459">
        <v>0</v>
      </c>
      <c r="M459" t="s">
        <v>106</v>
      </c>
      <c r="N459" t="s">
        <v>6413</v>
      </c>
      <c r="O459" t="s">
        <v>6327</v>
      </c>
      <c r="P459" t="s">
        <v>6327</v>
      </c>
      <c r="Q459" t="s">
        <v>6386</v>
      </c>
      <c r="R459" t="s">
        <v>6327</v>
      </c>
      <c r="S459" s="99">
        <v>43877.038206018522</v>
      </c>
      <c r="T459" s="99">
        <v>43877.038206018522</v>
      </c>
    </row>
    <row r="460" spans="1:20" x14ac:dyDescent="0.2">
      <c r="A460">
        <v>9822</v>
      </c>
      <c r="B460" t="s">
        <v>4475</v>
      </c>
      <c r="C460">
        <v>1</v>
      </c>
      <c r="D460">
        <v>1</v>
      </c>
      <c r="E460">
        <v>1991</v>
      </c>
      <c r="F460" t="s">
        <v>7825</v>
      </c>
      <c r="G460" s="98">
        <v>38189</v>
      </c>
      <c r="H460">
        <v>21</v>
      </c>
      <c r="I460">
        <v>7</v>
      </c>
      <c r="J460">
        <v>2004</v>
      </c>
      <c r="K460" t="s">
        <v>332</v>
      </c>
      <c r="L460">
        <v>0</v>
      </c>
      <c r="M460" t="s">
        <v>106</v>
      </c>
      <c r="N460" t="s">
        <v>6683</v>
      </c>
      <c r="O460" t="s">
        <v>6327</v>
      </c>
      <c r="P460" t="s">
        <v>6327</v>
      </c>
      <c r="Q460" t="s">
        <v>6327</v>
      </c>
      <c r="R460" t="s">
        <v>6327</v>
      </c>
      <c r="S460" s="99">
        <v>43877.032893518517</v>
      </c>
      <c r="T460" s="99">
        <v>43877.032893518517</v>
      </c>
    </row>
    <row r="461" spans="1:20" x14ac:dyDescent="0.2">
      <c r="A461">
        <v>9821</v>
      </c>
      <c r="B461" t="s">
        <v>5041</v>
      </c>
      <c r="C461">
        <v>2</v>
      </c>
      <c r="D461">
        <v>2</v>
      </c>
      <c r="E461">
        <v>1991</v>
      </c>
      <c r="F461" t="s">
        <v>8661</v>
      </c>
      <c r="G461" s="98">
        <v>40097</v>
      </c>
      <c r="H461">
        <v>11</v>
      </c>
      <c r="I461">
        <v>10</v>
      </c>
      <c r="J461">
        <v>2009</v>
      </c>
      <c r="K461" t="s">
        <v>332</v>
      </c>
      <c r="L461">
        <v>0</v>
      </c>
      <c r="M461" t="s">
        <v>106</v>
      </c>
      <c r="N461" t="s">
        <v>6413</v>
      </c>
      <c r="O461" t="s">
        <v>6327</v>
      </c>
      <c r="P461" t="s">
        <v>6327</v>
      </c>
      <c r="Q461" t="s">
        <v>6327</v>
      </c>
      <c r="R461" t="s">
        <v>6327</v>
      </c>
      <c r="S461" s="99">
        <v>43877.032280092593</v>
      </c>
      <c r="T461" s="99">
        <v>43877.032280092593</v>
      </c>
    </row>
    <row r="462" spans="1:20" x14ac:dyDescent="0.2">
      <c r="A462">
        <v>9820</v>
      </c>
      <c r="B462" t="s">
        <v>692</v>
      </c>
      <c r="C462">
        <v>17</v>
      </c>
      <c r="D462">
        <v>1</v>
      </c>
      <c r="E462">
        <v>2001</v>
      </c>
      <c r="F462" t="s">
        <v>8851</v>
      </c>
      <c r="G462" s="98">
        <v>39753</v>
      </c>
      <c r="H462">
        <v>1</v>
      </c>
      <c r="I462">
        <v>11</v>
      </c>
      <c r="J462">
        <v>2008</v>
      </c>
      <c r="K462" t="s">
        <v>332</v>
      </c>
      <c r="L462">
        <v>0</v>
      </c>
      <c r="M462" t="s">
        <v>106</v>
      </c>
      <c r="N462" t="s">
        <v>6639</v>
      </c>
      <c r="O462" t="s">
        <v>6327</v>
      </c>
      <c r="P462" t="s">
        <v>6327</v>
      </c>
      <c r="Q462" t="s">
        <v>6327</v>
      </c>
      <c r="R462" t="s">
        <v>6327</v>
      </c>
      <c r="S462" s="99">
        <v>43877.031689814816</v>
      </c>
      <c r="T462" s="99">
        <v>43877.031689814816</v>
      </c>
    </row>
    <row r="463" spans="1:20" x14ac:dyDescent="0.2">
      <c r="A463">
        <v>9819</v>
      </c>
      <c r="B463" t="s">
        <v>1700</v>
      </c>
      <c r="C463">
        <v>1</v>
      </c>
      <c r="D463">
        <v>1</v>
      </c>
      <c r="E463">
        <v>2009</v>
      </c>
      <c r="F463" t="s">
        <v>917</v>
      </c>
      <c r="G463" s="98">
        <v>40760</v>
      </c>
      <c r="H463">
        <v>5</v>
      </c>
      <c r="I463">
        <v>8</v>
      </c>
      <c r="J463">
        <v>2011</v>
      </c>
      <c r="K463" t="s">
        <v>892</v>
      </c>
      <c r="L463">
        <v>1</v>
      </c>
      <c r="M463" t="s">
        <v>106</v>
      </c>
      <c r="N463" t="s">
        <v>6683</v>
      </c>
      <c r="O463" t="s">
        <v>6327</v>
      </c>
      <c r="P463" t="s">
        <v>6327</v>
      </c>
      <c r="Q463" t="s">
        <v>6327</v>
      </c>
      <c r="R463" t="s">
        <v>6327</v>
      </c>
      <c r="S463" s="99">
        <v>43877.025810185187</v>
      </c>
      <c r="T463" s="99">
        <v>43877.025810185187</v>
      </c>
    </row>
    <row r="464" spans="1:20" x14ac:dyDescent="0.2">
      <c r="A464">
        <v>9818</v>
      </c>
      <c r="B464" t="s">
        <v>1418</v>
      </c>
      <c r="C464">
        <v>2</v>
      </c>
      <c r="D464">
        <v>9</v>
      </c>
      <c r="E464">
        <v>1990</v>
      </c>
      <c r="F464" t="s">
        <v>6797</v>
      </c>
      <c r="G464" s="98">
        <v>23541</v>
      </c>
      <c r="H464">
        <v>13</v>
      </c>
      <c r="I464">
        <v>6</v>
      </c>
      <c r="J464">
        <v>1964</v>
      </c>
      <c r="K464" t="s">
        <v>332</v>
      </c>
      <c r="L464">
        <v>1</v>
      </c>
      <c r="M464" t="s">
        <v>106</v>
      </c>
      <c r="N464" t="s">
        <v>6331</v>
      </c>
      <c r="O464" t="s">
        <v>6327</v>
      </c>
      <c r="P464" t="s">
        <v>6327</v>
      </c>
      <c r="Q464" t="s">
        <v>6455</v>
      </c>
      <c r="R464" t="s">
        <v>6386</v>
      </c>
      <c r="S464" s="99">
        <v>43877.02511574074</v>
      </c>
      <c r="T464" s="99">
        <v>43877.02511574074</v>
      </c>
    </row>
    <row r="465" spans="1:20" x14ac:dyDescent="0.2">
      <c r="A465">
        <v>9817</v>
      </c>
      <c r="B465" t="s">
        <v>1413</v>
      </c>
      <c r="C465">
        <v>1</v>
      </c>
      <c r="D465">
        <v>7</v>
      </c>
      <c r="E465">
        <v>1986</v>
      </c>
      <c r="F465" t="s">
        <v>6796</v>
      </c>
      <c r="G465" s="98">
        <v>35623</v>
      </c>
      <c r="H465">
        <v>12</v>
      </c>
      <c r="I465">
        <v>7</v>
      </c>
      <c r="J465">
        <v>1997</v>
      </c>
      <c r="K465" t="s">
        <v>892</v>
      </c>
      <c r="L465">
        <v>1</v>
      </c>
      <c r="M465" t="s">
        <v>106</v>
      </c>
      <c r="N465" t="s">
        <v>6683</v>
      </c>
      <c r="O465" t="s">
        <v>6327</v>
      </c>
      <c r="P465" t="s">
        <v>6327</v>
      </c>
      <c r="Q465" t="s">
        <v>6455</v>
      </c>
      <c r="R465" t="s">
        <v>6327</v>
      </c>
      <c r="S465" s="99">
        <v>43877.024236111109</v>
      </c>
      <c r="T465" s="99">
        <v>43877.024236111109</v>
      </c>
    </row>
    <row r="466" spans="1:20" x14ac:dyDescent="0.2">
      <c r="A466">
        <v>9816</v>
      </c>
      <c r="B466" t="s">
        <v>4614</v>
      </c>
      <c r="C466">
        <v>3</v>
      </c>
      <c r="D466">
        <v>5</v>
      </c>
      <c r="E466">
        <v>1987</v>
      </c>
      <c r="F466" t="s">
        <v>534</v>
      </c>
      <c r="G466" s="98">
        <v>39825</v>
      </c>
      <c r="H466">
        <v>12</v>
      </c>
      <c r="I466">
        <v>1</v>
      </c>
      <c r="J466">
        <v>2009</v>
      </c>
      <c r="K466" t="s">
        <v>332</v>
      </c>
      <c r="L466">
        <v>1</v>
      </c>
      <c r="M466" t="s">
        <v>106</v>
      </c>
      <c r="N466" t="s">
        <v>6683</v>
      </c>
      <c r="O466" t="s">
        <v>6327</v>
      </c>
      <c r="P466" t="s">
        <v>6327</v>
      </c>
      <c r="Q466" t="s">
        <v>6327</v>
      </c>
      <c r="R466" t="s">
        <v>6327</v>
      </c>
      <c r="S466" s="99">
        <v>43877.023101851853</v>
      </c>
      <c r="T466" s="99">
        <v>43877.023101851853</v>
      </c>
    </row>
    <row r="467" spans="1:20" x14ac:dyDescent="0.2">
      <c r="A467">
        <v>9815</v>
      </c>
      <c r="B467" t="s">
        <v>4846</v>
      </c>
      <c r="C467">
        <v>1</v>
      </c>
      <c r="D467">
        <v>1</v>
      </c>
      <c r="E467">
        <v>1997</v>
      </c>
      <c r="F467" t="s">
        <v>465</v>
      </c>
      <c r="G467" s="98">
        <v>39377</v>
      </c>
      <c r="H467">
        <v>22</v>
      </c>
      <c r="I467">
        <v>10</v>
      </c>
      <c r="J467">
        <v>2007</v>
      </c>
      <c r="K467" t="s">
        <v>332</v>
      </c>
      <c r="L467">
        <v>1</v>
      </c>
      <c r="M467" t="s">
        <v>106</v>
      </c>
      <c r="N467" t="s">
        <v>6639</v>
      </c>
      <c r="O467" t="s">
        <v>6327</v>
      </c>
      <c r="P467" t="s">
        <v>6327</v>
      </c>
      <c r="Q467" t="s">
        <v>6327</v>
      </c>
      <c r="R467" t="s">
        <v>6327</v>
      </c>
      <c r="S467" s="99">
        <v>43877.022581018522</v>
      </c>
      <c r="T467" s="99">
        <v>43877.022581018522</v>
      </c>
    </row>
    <row r="468" spans="1:20" x14ac:dyDescent="0.2">
      <c r="A468">
        <v>9814</v>
      </c>
      <c r="B468" t="s">
        <v>1900</v>
      </c>
      <c r="C468">
        <v>1</v>
      </c>
      <c r="D468">
        <v>7</v>
      </c>
      <c r="E468">
        <v>1982</v>
      </c>
      <c r="F468" t="s">
        <v>7096</v>
      </c>
      <c r="G468" s="98">
        <v>40571</v>
      </c>
      <c r="H468">
        <v>28</v>
      </c>
      <c r="I468">
        <v>1</v>
      </c>
      <c r="J468">
        <v>2011</v>
      </c>
      <c r="K468" t="s">
        <v>332</v>
      </c>
      <c r="L468">
        <v>1</v>
      </c>
      <c r="M468" t="s">
        <v>106</v>
      </c>
      <c r="N468" t="s">
        <v>6382</v>
      </c>
      <c r="O468" t="s">
        <v>6327</v>
      </c>
      <c r="P468" t="s">
        <v>6327</v>
      </c>
      <c r="Q468" t="s">
        <v>6327</v>
      </c>
      <c r="R468" t="s">
        <v>6327</v>
      </c>
      <c r="S468" s="99">
        <v>43877.021863425929</v>
      </c>
      <c r="T468" s="99">
        <v>43877.021863425929</v>
      </c>
    </row>
    <row r="469" spans="1:20" x14ac:dyDescent="0.2">
      <c r="A469">
        <v>9813</v>
      </c>
      <c r="B469" t="s">
        <v>5159</v>
      </c>
      <c r="C469">
        <v>16</v>
      </c>
      <c r="D469">
        <v>11</v>
      </c>
      <c r="E469">
        <v>2006</v>
      </c>
      <c r="F469" t="s">
        <v>4845</v>
      </c>
      <c r="G469" s="98">
        <v>39251</v>
      </c>
      <c r="H469">
        <v>18</v>
      </c>
      <c r="I469">
        <v>6</v>
      </c>
      <c r="J469">
        <v>2007</v>
      </c>
      <c r="K469" t="s">
        <v>332</v>
      </c>
      <c r="L469">
        <v>1</v>
      </c>
      <c r="M469" t="s">
        <v>106</v>
      </c>
      <c r="N469" t="s">
        <v>6413</v>
      </c>
      <c r="O469" t="s">
        <v>6327</v>
      </c>
      <c r="P469" t="s">
        <v>6327</v>
      </c>
      <c r="Q469" t="s">
        <v>6327</v>
      </c>
      <c r="R469" t="s">
        <v>6327</v>
      </c>
      <c r="S469" s="99">
        <v>43877.021365740744</v>
      </c>
      <c r="T469" s="99">
        <v>43877.021365740744</v>
      </c>
    </row>
    <row r="470" spans="1:20" x14ac:dyDescent="0.2">
      <c r="A470">
        <v>9812</v>
      </c>
      <c r="B470" t="s">
        <v>2710</v>
      </c>
      <c r="C470">
        <v>1</v>
      </c>
      <c r="D470">
        <v>1</v>
      </c>
      <c r="E470">
        <v>1971</v>
      </c>
      <c r="F470" t="s">
        <v>261</v>
      </c>
      <c r="G470" s="98">
        <v>39558</v>
      </c>
      <c r="H470">
        <v>20</v>
      </c>
      <c r="I470">
        <v>4</v>
      </c>
      <c r="J470">
        <v>2008</v>
      </c>
      <c r="K470" t="s">
        <v>332</v>
      </c>
      <c r="L470">
        <v>1</v>
      </c>
      <c r="M470" t="s">
        <v>106</v>
      </c>
      <c r="N470" t="s">
        <v>6639</v>
      </c>
      <c r="O470" t="s">
        <v>6327</v>
      </c>
      <c r="P470" t="s">
        <v>6327</v>
      </c>
      <c r="Q470" t="s">
        <v>6327</v>
      </c>
      <c r="R470" t="s">
        <v>6327</v>
      </c>
      <c r="S470" s="99">
        <v>43877.020682870374</v>
      </c>
      <c r="T470" s="99">
        <v>43877.020682870374</v>
      </c>
    </row>
    <row r="471" spans="1:20" x14ac:dyDescent="0.2">
      <c r="A471">
        <v>9811</v>
      </c>
      <c r="B471" t="s">
        <v>2984</v>
      </c>
      <c r="C471">
        <v>20</v>
      </c>
      <c r="D471">
        <v>1</v>
      </c>
      <c r="E471">
        <v>2000</v>
      </c>
      <c r="F471" t="s">
        <v>339</v>
      </c>
      <c r="G471" s="98">
        <v>39212</v>
      </c>
      <c r="H471">
        <v>10</v>
      </c>
      <c r="I471">
        <v>5</v>
      </c>
      <c r="J471">
        <v>2007</v>
      </c>
      <c r="K471" t="s">
        <v>332</v>
      </c>
      <c r="L471">
        <v>1</v>
      </c>
      <c r="M471" t="s">
        <v>106</v>
      </c>
      <c r="N471" t="s">
        <v>6331</v>
      </c>
      <c r="O471" t="s">
        <v>6327</v>
      </c>
      <c r="P471" t="s">
        <v>6327</v>
      </c>
      <c r="Q471" t="s">
        <v>6327</v>
      </c>
      <c r="R471" t="s">
        <v>6348</v>
      </c>
      <c r="S471" s="99">
        <v>43877.019074074073</v>
      </c>
      <c r="T471" s="99">
        <v>43877.019074074073</v>
      </c>
    </row>
    <row r="472" spans="1:20" x14ac:dyDescent="0.2">
      <c r="A472">
        <v>9810</v>
      </c>
      <c r="B472" t="s">
        <v>1165</v>
      </c>
      <c r="C472">
        <v>25</v>
      </c>
      <c r="D472">
        <v>4</v>
      </c>
      <c r="E472">
        <v>1987</v>
      </c>
      <c r="F472" t="s">
        <v>6525</v>
      </c>
      <c r="G472" s="98">
        <v>39821</v>
      </c>
      <c r="H472">
        <v>8</v>
      </c>
      <c r="I472">
        <v>1</v>
      </c>
      <c r="J472">
        <v>2009</v>
      </c>
      <c r="K472" t="s">
        <v>332</v>
      </c>
      <c r="L472">
        <v>1</v>
      </c>
      <c r="M472" t="s">
        <v>106</v>
      </c>
      <c r="N472" t="s">
        <v>6526</v>
      </c>
      <c r="O472" t="s">
        <v>6327</v>
      </c>
      <c r="P472" t="s">
        <v>6327</v>
      </c>
      <c r="Q472" t="s">
        <v>6346</v>
      </c>
      <c r="R472" t="s">
        <v>6327</v>
      </c>
      <c r="S472" s="99">
        <v>43877.017893518518</v>
      </c>
      <c r="T472" s="99">
        <v>43877.017893518518</v>
      </c>
    </row>
    <row r="473" spans="1:20" x14ac:dyDescent="0.2">
      <c r="A473">
        <v>9809</v>
      </c>
      <c r="B473" t="s">
        <v>4509</v>
      </c>
      <c r="C473">
        <v>23</v>
      </c>
      <c r="D473">
        <v>12</v>
      </c>
      <c r="E473">
        <v>1992</v>
      </c>
      <c r="F473" t="s">
        <v>7631</v>
      </c>
      <c r="G473" s="98">
        <v>30055</v>
      </c>
      <c r="H473">
        <v>14</v>
      </c>
      <c r="I473">
        <v>4</v>
      </c>
      <c r="J473">
        <v>1982</v>
      </c>
      <c r="K473" t="s">
        <v>332</v>
      </c>
      <c r="L473">
        <v>1</v>
      </c>
      <c r="M473" t="s">
        <v>106</v>
      </c>
      <c r="N473" t="s">
        <v>6382</v>
      </c>
      <c r="O473" t="s">
        <v>6327</v>
      </c>
      <c r="P473" t="s">
        <v>6327</v>
      </c>
      <c r="Q473" t="s">
        <v>6380</v>
      </c>
      <c r="R473" t="s">
        <v>6327</v>
      </c>
      <c r="S473" s="99">
        <v>43877.017430555556</v>
      </c>
      <c r="T473" s="99">
        <v>43877.017430555556</v>
      </c>
    </row>
    <row r="474" spans="1:20" x14ac:dyDescent="0.2">
      <c r="A474">
        <v>9808</v>
      </c>
      <c r="B474" t="s">
        <v>2817</v>
      </c>
      <c r="C474">
        <v>20</v>
      </c>
      <c r="D474">
        <v>11</v>
      </c>
      <c r="E474">
        <v>2010</v>
      </c>
      <c r="F474" t="s">
        <v>781</v>
      </c>
      <c r="G474" s="98">
        <v>39573</v>
      </c>
      <c r="H474">
        <v>5</v>
      </c>
      <c r="I474">
        <v>5</v>
      </c>
      <c r="J474">
        <v>2008</v>
      </c>
      <c r="K474" t="s">
        <v>332</v>
      </c>
      <c r="L474">
        <v>1</v>
      </c>
      <c r="M474" t="s">
        <v>106</v>
      </c>
      <c r="N474" t="s">
        <v>6331</v>
      </c>
      <c r="O474" t="s">
        <v>6327</v>
      </c>
      <c r="P474" t="s">
        <v>6327</v>
      </c>
      <c r="Q474" t="s">
        <v>6329</v>
      </c>
      <c r="R474" t="s">
        <v>6386</v>
      </c>
      <c r="S474" s="99">
        <v>43877.016817129632</v>
      </c>
      <c r="T474" s="99">
        <v>43877.016817129632</v>
      </c>
    </row>
    <row r="475" spans="1:20" x14ac:dyDescent="0.2">
      <c r="A475">
        <v>9807</v>
      </c>
      <c r="B475" t="s">
        <v>2998</v>
      </c>
      <c r="C475">
        <v>9</v>
      </c>
      <c r="D475">
        <v>3</v>
      </c>
      <c r="E475">
        <v>2006</v>
      </c>
      <c r="F475" t="s">
        <v>917</v>
      </c>
      <c r="G475" s="98">
        <v>35701</v>
      </c>
      <c r="H475">
        <v>28</v>
      </c>
      <c r="I475">
        <v>9</v>
      </c>
      <c r="J475">
        <v>1997</v>
      </c>
      <c r="K475" t="s">
        <v>892</v>
      </c>
      <c r="L475">
        <v>1</v>
      </c>
      <c r="M475" t="s">
        <v>106</v>
      </c>
      <c r="N475" t="s">
        <v>6683</v>
      </c>
      <c r="O475" t="s">
        <v>6327</v>
      </c>
      <c r="P475" t="s">
        <v>6327</v>
      </c>
      <c r="Q475" t="s">
        <v>6327</v>
      </c>
      <c r="R475" t="s">
        <v>6327</v>
      </c>
      <c r="S475" s="99">
        <v>43877.015069444446</v>
      </c>
      <c r="T475" s="99">
        <v>43877.015069444446</v>
      </c>
    </row>
    <row r="476" spans="1:20" x14ac:dyDescent="0.2">
      <c r="A476">
        <v>9806</v>
      </c>
      <c r="B476" t="s">
        <v>2297</v>
      </c>
      <c r="C476">
        <v>1</v>
      </c>
      <c r="D476">
        <v>1</v>
      </c>
      <c r="E476">
        <v>1970</v>
      </c>
      <c r="F476" t="s">
        <v>7137</v>
      </c>
      <c r="G476" s="98">
        <v>38955</v>
      </c>
      <c r="H476">
        <v>26</v>
      </c>
      <c r="I476">
        <v>8</v>
      </c>
      <c r="J476">
        <v>2006</v>
      </c>
      <c r="K476" t="s">
        <v>892</v>
      </c>
      <c r="L476">
        <v>1</v>
      </c>
      <c r="M476" t="s">
        <v>106</v>
      </c>
      <c r="N476" t="s">
        <v>6683</v>
      </c>
      <c r="O476" t="s">
        <v>6327</v>
      </c>
      <c r="P476" t="s">
        <v>6327</v>
      </c>
      <c r="Q476" t="s">
        <v>6347</v>
      </c>
      <c r="R476" t="s">
        <v>6327</v>
      </c>
      <c r="S476" s="99">
        <v>43877.014178240737</v>
      </c>
      <c r="T476" s="99">
        <v>43877.014178240737</v>
      </c>
    </row>
    <row r="477" spans="1:20" x14ac:dyDescent="0.2">
      <c r="A477">
        <v>9805</v>
      </c>
      <c r="B477" t="s">
        <v>5681</v>
      </c>
      <c r="C477">
        <v>19</v>
      </c>
      <c r="D477">
        <v>2</v>
      </c>
      <c r="E477">
        <v>1991</v>
      </c>
      <c r="F477" t="s">
        <v>8879</v>
      </c>
      <c r="G477" s="98">
        <v>36584</v>
      </c>
      <c r="H477">
        <v>28</v>
      </c>
      <c r="I477">
        <v>2</v>
      </c>
      <c r="J477">
        <v>2000</v>
      </c>
      <c r="K477" t="s">
        <v>332</v>
      </c>
      <c r="L477">
        <v>1</v>
      </c>
      <c r="M477" t="s">
        <v>106</v>
      </c>
      <c r="N477" t="s">
        <v>6331</v>
      </c>
      <c r="O477" t="s">
        <v>6327</v>
      </c>
      <c r="P477" t="s">
        <v>6327</v>
      </c>
      <c r="Q477" t="s">
        <v>6334</v>
      </c>
      <c r="R477" t="s">
        <v>6327</v>
      </c>
      <c r="S477" s="99">
        <v>43877.013564814813</v>
      </c>
      <c r="T477" s="99">
        <v>43877.013564814813</v>
      </c>
    </row>
    <row r="478" spans="1:20" x14ac:dyDescent="0.2">
      <c r="A478">
        <v>9804</v>
      </c>
      <c r="B478" t="s">
        <v>1575</v>
      </c>
      <c r="C478">
        <v>1</v>
      </c>
      <c r="D478">
        <v>1</v>
      </c>
      <c r="E478">
        <v>1997</v>
      </c>
      <c r="F478" t="s">
        <v>6901</v>
      </c>
      <c r="G478" s="98">
        <v>31591</v>
      </c>
      <c r="H478">
        <v>28</v>
      </c>
      <c r="I478">
        <v>6</v>
      </c>
      <c r="J478">
        <v>1986</v>
      </c>
      <c r="K478" t="s">
        <v>332</v>
      </c>
      <c r="L478">
        <v>1</v>
      </c>
      <c r="M478" t="s">
        <v>106</v>
      </c>
      <c r="N478" t="s">
        <v>6331</v>
      </c>
      <c r="O478" t="s">
        <v>6327</v>
      </c>
      <c r="P478" t="s">
        <v>6327</v>
      </c>
      <c r="Q478" t="s">
        <v>6601</v>
      </c>
      <c r="R478" t="s">
        <v>6348</v>
      </c>
      <c r="S478" s="99">
        <v>43877.012731481482</v>
      </c>
      <c r="T478" s="99">
        <v>43877.012731481482</v>
      </c>
    </row>
    <row r="479" spans="1:20" x14ac:dyDescent="0.2">
      <c r="A479">
        <v>9803</v>
      </c>
      <c r="B479" t="s">
        <v>735</v>
      </c>
      <c r="C479">
        <v>1</v>
      </c>
      <c r="D479">
        <v>1</v>
      </c>
      <c r="E479">
        <v>1988</v>
      </c>
      <c r="F479" t="s">
        <v>736</v>
      </c>
      <c r="G479" s="98">
        <v>39702</v>
      </c>
      <c r="H479">
        <v>11</v>
      </c>
      <c r="I479">
        <v>9</v>
      </c>
      <c r="J479">
        <v>2008</v>
      </c>
      <c r="K479" t="s">
        <v>332</v>
      </c>
      <c r="L479">
        <v>0</v>
      </c>
      <c r="M479" t="s">
        <v>709</v>
      </c>
      <c r="N479" t="s">
        <v>6331</v>
      </c>
      <c r="O479" t="s">
        <v>8382</v>
      </c>
      <c r="P479" t="s">
        <v>6393</v>
      </c>
      <c r="Q479" t="s">
        <v>6393</v>
      </c>
      <c r="R479" t="s">
        <v>6421</v>
      </c>
      <c r="S479" s="99">
        <v>43891.878877314812</v>
      </c>
      <c r="T479" s="99">
        <v>43876.999305555553</v>
      </c>
    </row>
    <row r="480" spans="1:20" x14ac:dyDescent="0.2">
      <c r="A480">
        <v>9802</v>
      </c>
      <c r="B480" t="s">
        <v>3302</v>
      </c>
      <c r="C480">
        <v>1</v>
      </c>
      <c r="D480">
        <v>1</v>
      </c>
      <c r="E480">
        <v>1979</v>
      </c>
      <c r="F480" t="s">
        <v>779</v>
      </c>
      <c r="G480" s="98">
        <v>39448</v>
      </c>
      <c r="H480">
        <v>1</v>
      </c>
      <c r="I480">
        <v>1</v>
      </c>
      <c r="J480">
        <v>2008</v>
      </c>
      <c r="K480" t="s">
        <v>332</v>
      </c>
      <c r="L480">
        <v>0</v>
      </c>
      <c r="M480" t="s">
        <v>106</v>
      </c>
      <c r="N480" t="s">
        <v>6683</v>
      </c>
      <c r="O480" t="s">
        <v>6327</v>
      </c>
      <c r="P480" t="s">
        <v>6327</v>
      </c>
      <c r="Q480" t="s">
        <v>6327</v>
      </c>
      <c r="R480" t="s">
        <v>6327</v>
      </c>
      <c r="S480" s="99">
        <v>43876.998761574076</v>
      </c>
      <c r="T480" s="99">
        <v>43876.998761574076</v>
      </c>
    </row>
    <row r="481" spans="1:20" x14ac:dyDescent="0.2">
      <c r="A481">
        <v>9801</v>
      </c>
      <c r="B481" t="s">
        <v>2076</v>
      </c>
      <c r="C481">
        <v>25</v>
      </c>
      <c r="D481">
        <v>2</v>
      </c>
      <c r="E481">
        <v>1990</v>
      </c>
      <c r="F481" t="s">
        <v>7169</v>
      </c>
      <c r="G481" s="98">
        <v>39992</v>
      </c>
      <c r="H481">
        <v>28</v>
      </c>
      <c r="I481">
        <v>6</v>
      </c>
      <c r="J481">
        <v>2009</v>
      </c>
      <c r="K481" t="s">
        <v>332</v>
      </c>
      <c r="L481">
        <v>0</v>
      </c>
      <c r="M481" t="s">
        <v>106</v>
      </c>
      <c r="N481" t="s">
        <v>6860</v>
      </c>
      <c r="O481" t="s">
        <v>6327</v>
      </c>
      <c r="P481" t="s">
        <v>6327</v>
      </c>
      <c r="Q481" t="s">
        <v>6327</v>
      </c>
      <c r="R481" t="s">
        <v>6327</v>
      </c>
      <c r="S481" s="99">
        <v>43876.997129629628</v>
      </c>
      <c r="T481" s="99">
        <v>43876.997129629628</v>
      </c>
    </row>
    <row r="482" spans="1:20" x14ac:dyDescent="0.2">
      <c r="A482">
        <v>9800</v>
      </c>
      <c r="B482" t="s">
        <v>1097</v>
      </c>
      <c r="C482">
        <v>18</v>
      </c>
      <c r="D482">
        <v>11</v>
      </c>
      <c r="E482">
        <v>1998</v>
      </c>
      <c r="F482" t="s">
        <v>6426</v>
      </c>
      <c r="G482" s="98">
        <v>40130</v>
      </c>
      <c r="H482">
        <v>13</v>
      </c>
      <c r="I482">
        <v>11</v>
      </c>
      <c r="J482">
        <v>2009</v>
      </c>
      <c r="K482" t="s">
        <v>332</v>
      </c>
      <c r="L482">
        <v>0</v>
      </c>
      <c r="M482" t="s">
        <v>106</v>
      </c>
      <c r="N482" t="s">
        <v>6427</v>
      </c>
      <c r="O482" t="s">
        <v>6327</v>
      </c>
      <c r="P482" t="s">
        <v>6327</v>
      </c>
      <c r="Q482" t="s">
        <v>6327</v>
      </c>
      <c r="R482" t="s">
        <v>6327</v>
      </c>
      <c r="S482" s="99">
        <v>43876.996562499997</v>
      </c>
      <c r="T482" s="99">
        <v>43876.996562499997</v>
      </c>
    </row>
    <row r="483" spans="1:20" x14ac:dyDescent="0.2">
      <c r="A483">
        <v>9799</v>
      </c>
      <c r="B483" t="s">
        <v>855</v>
      </c>
      <c r="C483">
        <v>14</v>
      </c>
      <c r="D483">
        <v>6</v>
      </c>
      <c r="E483">
        <v>1994</v>
      </c>
      <c r="F483" t="s">
        <v>713</v>
      </c>
      <c r="G483" s="98">
        <v>40355</v>
      </c>
      <c r="H483">
        <v>26</v>
      </c>
      <c r="I483">
        <v>6</v>
      </c>
      <c r="J483">
        <v>2010</v>
      </c>
      <c r="K483" t="s">
        <v>332</v>
      </c>
      <c r="L483">
        <v>0</v>
      </c>
      <c r="M483" t="s">
        <v>62</v>
      </c>
      <c r="N483" t="s">
        <v>6331</v>
      </c>
      <c r="O483" t="s">
        <v>8309</v>
      </c>
      <c r="P483" t="s">
        <v>6398</v>
      </c>
      <c r="Q483" t="s">
        <v>6398</v>
      </c>
      <c r="R483" t="s">
        <v>6380</v>
      </c>
      <c r="S483" s="99">
        <v>44031.600266203706</v>
      </c>
      <c r="T483" s="99">
        <v>43876.995740740742</v>
      </c>
    </row>
    <row r="484" spans="1:20" x14ac:dyDescent="0.2">
      <c r="A484">
        <v>9798</v>
      </c>
      <c r="B484" t="s">
        <v>4212</v>
      </c>
      <c r="C484">
        <v>1</v>
      </c>
      <c r="D484">
        <v>1</v>
      </c>
      <c r="E484">
        <v>1989</v>
      </c>
      <c r="F484" t="s">
        <v>644</v>
      </c>
      <c r="G484" s="98">
        <v>40179</v>
      </c>
      <c r="H484">
        <v>1</v>
      </c>
      <c r="I484">
        <v>1</v>
      </c>
      <c r="J484">
        <v>2010</v>
      </c>
      <c r="K484" t="s">
        <v>332</v>
      </c>
      <c r="L484">
        <v>0</v>
      </c>
      <c r="M484" t="s">
        <v>106</v>
      </c>
      <c r="N484" t="s">
        <v>6529</v>
      </c>
      <c r="O484" t="s">
        <v>6327</v>
      </c>
      <c r="P484" t="s">
        <v>6327</v>
      </c>
      <c r="Q484" t="s">
        <v>6327</v>
      </c>
      <c r="R484" t="s">
        <v>6327</v>
      </c>
      <c r="S484" s="99">
        <v>44801.590219907404</v>
      </c>
      <c r="T484" s="99">
        <v>43876.994884259257</v>
      </c>
    </row>
    <row r="485" spans="1:20" x14ac:dyDescent="0.2">
      <c r="A485">
        <v>9797</v>
      </c>
      <c r="B485" t="s">
        <v>735</v>
      </c>
      <c r="C485">
        <v>1</v>
      </c>
      <c r="D485">
        <v>1</v>
      </c>
      <c r="E485">
        <v>1983</v>
      </c>
      <c r="F485" t="s">
        <v>7720</v>
      </c>
      <c r="G485" s="98">
        <v>41271</v>
      </c>
      <c r="H485">
        <v>28</v>
      </c>
      <c r="I485">
        <v>12</v>
      </c>
      <c r="J485">
        <v>2012</v>
      </c>
      <c r="K485" t="s">
        <v>332</v>
      </c>
      <c r="L485">
        <v>0</v>
      </c>
      <c r="M485" t="s">
        <v>106</v>
      </c>
      <c r="N485" t="s">
        <v>6683</v>
      </c>
      <c r="O485" t="s">
        <v>6327</v>
      </c>
      <c r="P485" t="s">
        <v>6327</v>
      </c>
      <c r="Q485" t="s">
        <v>6327</v>
      </c>
      <c r="R485" t="s">
        <v>6327</v>
      </c>
      <c r="S485" s="99">
        <v>44391.444513888891</v>
      </c>
      <c r="T485" s="99">
        <v>43876.992581018516</v>
      </c>
    </row>
    <row r="486" spans="1:20" x14ac:dyDescent="0.2">
      <c r="A486">
        <v>9796</v>
      </c>
      <c r="B486" t="s">
        <v>3372</v>
      </c>
      <c r="C486">
        <v>11</v>
      </c>
      <c r="D486">
        <v>7</v>
      </c>
      <c r="E486">
        <v>1980</v>
      </c>
      <c r="F486" t="s">
        <v>901</v>
      </c>
      <c r="G486" s="98">
        <v>1</v>
      </c>
      <c r="H486">
        <v>1</v>
      </c>
      <c r="I486">
        <v>1</v>
      </c>
      <c r="J486">
        <v>1900</v>
      </c>
      <c r="K486" t="s">
        <v>892</v>
      </c>
      <c r="L486">
        <v>1</v>
      </c>
      <c r="M486" t="s">
        <v>106</v>
      </c>
      <c r="N486" t="s">
        <v>6779</v>
      </c>
      <c r="O486" t="s">
        <v>6327</v>
      </c>
      <c r="P486" t="s">
        <v>6327</v>
      </c>
      <c r="Q486" t="s">
        <v>6327</v>
      </c>
      <c r="R486" t="s">
        <v>6327</v>
      </c>
      <c r="S486" s="99">
        <v>43876.986863425926</v>
      </c>
      <c r="T486" s="99">
        <v>43876.983298611114</v>
      </c>
    </row>
    <row r="487" spans="1:20" x14ac:dyDescent="0.2">
      <c r="A487">
        <v>9795</v>
      </c>
      <c r="B487" t="s">
        <v>4884</v>
      </c>
      <c r="C487">
        <v>24</v>
      </c>
      <c r="D487">
        <v>10</v>
      </c>
      <c r="E487">
        <v>1971</v>
      </c>
      <c r="F487" t="s">
        <v>7314</v>
      </c>
      <c r="G487" s="98">
        <v>37257</v>
      </c>
      <c r="H487">
        <v>1</v>
      </c>
      <c r="I487">
        <v>1</v>
      </c>
      <c r="J487">
        <v>2002</v>
      </c>
      <c r="K487" t="s">
        <v>892</v>
      </c>
      <c r="L487">
        <v>1</v>
      </c>
      <c r="M487" t="s">
        <v>106</v>
      </c>
      <c r="N487" t="s">
        <v>6683</v>
      </c>
      <c r="O487" t="s">
        <v>6327</v>
      </c>
      <c r="P487" t="s">
        <v>6327</v>
      </c>
      <c r="Q487" t="s">
        <v>6327</v>
      </c>
      <c r="R487" t="s">
        <v>6327</v>
      </c>
      <c r="S487" s="99">
        <v>43876.982499999998</v>
      </c>
      <c r="T487" s="99">
        <v>43876.982499999998</v>
      </c>
    </row>
    <row r="488" spans="1:20" x14ac:dyDescent="0.2">
      <c r="A488">
        <v>9794</v>
      </c>
      <c r="B488" t="s">
        <v>5890</v>
      </c>
      <c r="C488">
        <v>2</v>
      </c>
      <c r="D488">
        <v>3</v>
      </c>
      <c r="E488">
        <v>1989</v>
      </c>
      <c r="F488" t="s">
        <v>8274</v>
      </c>
      <c r="G488" s="98">
        <v>37257</v>
      </c>
      <c r="H488">
        <v>1</v>
      </c>
      <c r="I488">
        <v>1</v>
      </c>
      <c r="J488">
        <v>2002</v>
      </c>
      <c r="K488" t="s">
        <v>892</v>
      </c>
      <c r="L488">
        <v>1</v>
      </c>
      <c r="M488" t="s">
        <v>106</v>
      </c>
      <c r="N488" t="s">
        <v>6691</v>
      </c>
      <c r="O488" t="s">
        <v>6327</v>
      </c>
      <c r="P488" t="s">
        <v>6327</v>
      </c>
      <c r="Q488" t="s">
        <v>6650</v>
      </c>
      <c r="R488" t="s">
        <v>6327</v>
      </c>
      <c r="S488" s="99">
        <v>43876.981574074074</v>
      </c>
      <c r="T488" s="99">
        <v>43876.981574074074</v>
      </c>
    </row>
    <row r="489" spans="1:20" x14ac:dyDescent="0.2">
      <c r="A489">
        <v>9793</v>
      </c>
      <c r="B489" t="s">
        <v>4576</v>
      </c>
      <c r="C489">
        <v>16</v>
      </c>
      <c r="D489">
        <v>2</v>
      </c>
      <c r="E489">
        <v>2005</v>
      </c>
      <c r="F489" t="s">
        <v>7352</v>
      </c>
      <c r="G489" s="98">
        <v>30317</v>
      </c>
      <c r="H489">
        <v>1</v>
      </c>
      <c r="I489">
        <v>1</v>
      </c>
      <c r="J489">
        <v>1983</v>
      </c>
      <c r="K489" t="s">
        <v>892</v>
      </c>
      <c r="L489">
        <v>1</v>
      </c>
      <c r="M489" t="s">
        <v>106</v>
      </c>
      <c r="N489" t="s">
        <v>6331</v>
      </c>
      <c r="O489" t="s">
        <v>6327</v>
      </c>
      <c r="P489" t="s">
        <v>6327</v>
      </c>
      <c r="Q489" t="s">
        <v>6347</v>
      </c>
      <c r="R489" t="s">
        <v>6327</v>
      </c>
      <c r="S489" s="99">
        <v>43876.980370370373</v>
      </c>
      <c r="T489" s="99">
        <v>43876.980370370373</v>
      </c>
    </row>
    <row r="490" spans="1:20" x14ac:dyDescent="0.2">
      <c r="A490">
        <v>9792</v>
      </c>
      <c r="B490" t="s">
        <v>3653</v>
      </c>
      <c r="C490">
        <v>1</v>
      </c>
      <c r="D490">
        <v>1</v>
      </c>
      <c r="E490">
        <v>2009</v>
      </c>
      <c r="F490" t="s">
        <v>331</v>
      </c>
      <c r="G490" s="98">
        <v>30682</v>
      </c>
      <c r="H490">
        <v>1</v>
      </c>
      <c r="I490">
        <v>1</v>
      </c>
      <c r="J490">
        <v>1984</v>
      </c>
      <c r="K490" t="s">
        <v>332</v>
      </c>
      <c r="L490">
        <v>1</v>
      </c>
      <c r="M490" t="s">
        <v>106</v>
      </c>
      <c r="N490" t="s">
        <v>6364</v>
      </c>
      <c r="O490" t="s">
        <v>6327</v>
      </c>
      <c r="P490" t="s">
        <v>6327</v>
      </c>
      <c r="Q490" t="s">
        <v>6327</v>
      </c>
      <c r="R490" t="s">
        <v>6327</v>
      </c>
      <c r="S490" s="99">
        <v>43876.979814814818</v>
      </c>
      <c r="T490" s="99">
        <v>43876.979814814818</v>
      </c>
    </row>
    <row r="491" spans="1:20" x14ac:dyDescent="0.2">
      <c r="A491">
        <v>9791</v>
      </c>
      <c r="B491" t="s">
        <v>4879</v>
      </c>
      <c r="C491">
        <v>1</v>
      </c>
      <c r="D491">
        <v>1</v>
      </c>
      <c r="E491">
        <v>2000</v>
      </c>
      <c r="F491" t="s">
        <v>6672</v>
      </c>
      <c r="G491" s="98">
        <v>31048</v>
      </c>
      <c r="H491">
        <v>1</v>
      </c>
      <c r="I491">
        <v>1</v>
      </c>
      <c r="J491">
        <v>1985</v>
      </c>
      <c r="K491" t="s">
        <v>332</v>
      </c>
      <c r="L491">
        <v>1</v>
      </c>
      <c r="M491" t="s">
        <v>106</v>
      </c>
      <c r="N491" t="s">
        <v>6691</v>
      </c>
      <c r="O491" t="s">
        <v>6327</v>
      </c>
      <c r="P491" t="s">
        <v>6327</v>
      </c>
      <c r="Q491" t="s">
        <v>6333</v>
      </c>
      <c r="R491" t="s">
        <v>6327</v>
      </c>
      <c r="S491" s="99">
        <v>43876.979178240741</v>
      </c>
      <c r="T491" s="99">
        <v>43876.979178240741</v>
      </c>
    </row>
    <row r="492" spans="1:20" x14ac:dyDescent="0.2">
      <c r="A492">
        <v>9790</v>
      </c>
      <c r="B492" t="s">
        <v>2349</v>
      </c>
      <c r="C492">
        <v>20</v>
      </c>
      <c r="D492">
        <v>4</v>
      </c>
      <c r="E492">
        <v>2000</v>
      </c>
      <c r="F492" t="s">
        <v>4845</v>
      </c>
      <c r="G492" s="98">
        <v>33604</v>
      </c>
      <c r="H492">
        <v>1</v>
      </c>
      <c r="I492">
        <v>1</v>
      </c>
      <c r="J492">
        <v>1992</v>
      </c>
      <c r="K492" t="s">
        <v>332</v>
      </c>
      <c r="L492">
        <v>1</v>
      </c>
      <c r="M492" t="s">
        <v>106</v>
      </c>
      <c r="N492" t="s">
        <v>6618</v>
      </c>
      <c r="O492" t="s">
        <v>6327</v>
      </c>
      <c r="P492" t="s">
        <v>6327</v>
      </c>
      <c r="Q492" t="s">
        <v>6698</v>
      </c>
      <c r="R492" t="s">
        <v>6327</v>
      </c>
      <c r="S492" s="99">
        <v>43876.977939814817</v>
      </c>
      <c r="T492" s="99">
        <v>43876.977939814817</v>
      </c>
    </row>
    <row r="493" spans="1:20" x14ac:dyDescent="0.2">
      <c r="A493">
        <v>9789</v>
      </c>
      <c r="B493" t="s">
        <v>2752</v>
      </c>
      <c r="C493">
        <v>1</v>
      </c>
      <c r="D493">
        <v>1</v>
      </c>
      <c r="E493">
        <v>1976</v>
      </c>
      <c r="F493" t="s">
        <v>7593</v>
      </c>
      <c r="G493" s="98">
        <v>34335</v>
      </c>
      <c r="H493">
        <v>1</v>
      </c>
      <c r="I493">
        <v>1</v>
      </c>
      <c r="J493">
        <v>1994</v>
      </c>
      <c r="K493" t="s">
        <v>332</v>
      </c>
      <c r="L493">
        <v>1</v>
      </c>
      <c r="M493" t="s">
        <v>106</v>
      </c>
      <c r="N493" t="s">
        <v>6349</v>
      </c>
      <c r="O493" t="s">
        <v>6327</v>
      </c>
      <c r="P493" t="s">
        <v>6327</v>
      </c>
      <c r="Q493" t="s">
        <v>6750</v>
      </c>
      <c r="R493" t="s">
        <v>6327</v>
      </c>
      <c r="S493" s="99">
        <v>43876.977349537039</v>
      </c>
      <c r="T493" s="99">
        <v>43876.977349537039</v>
      </c>
    </row>
    <row r="494" spans="1:20" x14ac:dyDescent="0.2">
      <c r="A494">
        <v>9788</v>
      </c>
      <c r="B494" t="s">
        <v>3868</v>
      </c>
      <c r="C494">
        <v>22</v>
      </c>
      <c r="D494">
        <v>5</v>
      </c>
      <c r="E494">
        <v>1964</v>
      </c>
      <c r="F494" t="s">
        <v>465</v>
      </c>
      <c r="G494" s="98"/>
      <c r="K494" t="s">
        <v>332</v>
      </c>
      <c r="L494">
        <v>1</v>
      </c>
      <c r="M494" t="s">
        <v>106</v>
      </c>
      <c r="N494" t="s">
        <v>6691</v>
      </c>
      <c r="O494" t="s">
        <v>6327</v>
      </c>
      <c r="P494" t="s">
        <v>6327</v>
      </c>
      <c r="Q494" t="s">
        <v>6698</v>
      </c>
      <c r="R494" t="s">
        <v>6327</v>
      </c>
      <c r="S494" s="99">
        <v>43876.976504629631</v>
      </c>
      <c r="T494" s="99">
        <v>43876.976504629631</v>
      </c>
    </row>
    <row r="495" spans="1:20" x14ac:dyDescent="0.2">
      <c r="A495">
        <v>9787</v>
      </c>
      <c r="B495" t="s">
        <v>1212</v>
      </c>
      <c r="C495">
        <v>16</v>
      </c>
      <c r="D495">
        <v>8</v>
      </c>
      <c r="E495">
        <v>1973</v>
      </c>
      <c r="F495" t="s">
        <v>263</v>
      </c>
      <c r="G495" s="98">
        <v>35431</v>
      </c>
      <c r="H495">
        <v>1</v>
      </c>
      <c r="I495">
        <v>1</v>
      </c>
      <c r="J495">
        <v>1997</v>
      </c>
      <c r="K495" t="s">
        <v>332</v>
      </c>
      <c r="L495">
        <v>1</v>
      </c>
      <c r="M495" t="s">
        <v>106</v>
      </c>
      <c r="N495" t="s">
        <v>6331</v>
      </c>
      <c r="O495" t="s">
        <v>6327</v>
      </c>
      <c r="P495" t="s">
        <v>6327</v>
      </c>
      <c r="Q495" t="s">
        <v>6579</v>
      </c>
      <c r="R495" t="s">
        <v>6348</v>
      </c>
      <c r="S495" s="99">
        <v>43876.97583333333</v>
      </c>
      <c r="T495" s="99">
        <v>43876.97583333333</v>
      </c>
    </row>
    <row r="496" spans="1:20" x14ac:dyDescent="0.2">
      <c r="A496">
        <v>9786</v>
      </c>
      <c r="B496" t="s">
        <v>2417</v>
      </c>
      <c r="C496">
        <v>23</v>
      </c>
      <c r="D496">
        <v>9</v>
      </c>
      <c r="E496">
        <v>1950</v>
      </c>
      <c r="F496" t="s">
        <v>351</v>
      </c>
      <c r="G496" s="98">
        <v>30317</v>
      </c>
      <c r="H496">
        <v>1</v>
      </c>
      <c r="I496">
        <v>1</v>
      </c>
      <c r="J496">
        <v>1983</v>
      </c>
      <c r="K496" t="s">
        <v>332</v>
      </c>
      <c r="L496">
        <v>1</v>
      </c>
      <c r="M496" t="s">
        <v>106</v>
      </c>
      <c r="N496" t="s">
        <v>6349</v>
      </c>
      <c r="O496" t="s">
        <v>6327</v>
      </c>
      <c r="P496" t="s">
        <v>6327</v>
      </c>
      <c r="Q496" t="s">
        <v>6669</v>
      </c>
      <c r="R496" t="s">
        <v>6327</v>
      </c>
      <c r="S496" s="99">
        <v>43876.975289351853</v>
      </c>
      <c r="T496" s="99">
        <v>43876.975289351853</v>
      </c>
    </row>
    <row r="497" spans="1:20" x14ac:dyDescent="0.2">
      <c r="A497">
        <v>9785</v>
      </c>
      <c r="B497" t="s">
        <v>5295</v>
      </c>
      <c r="C497">
        <v>1</v>
      </c>
      <c r="D497">
        <v>1</v>
      </c>
      <c r="E497">
        <v>1999</v>
      </c>
      <c r="F497" t="s">
        <v>899</v>
      </c>
      <c r="G497" s="98">
        <v>41435</v>
      </c>
      <c r="H497">
        <v>10</v>
      </c>
      <c r="I497">
        <v>6</v>
      </c>
      <c r="J497">
        <v>2013</v>
      </c>
      <c r="K497" t="s">
        <v>892</v>
      </c>
      <c r="L497">
        <v>0</v>
      </c>
      <c r="M497" t="s">
        <v>25</v>
      </c>
      <c r="N497" t="s">
        <v>6331</v>
      </c>
      <c r="O497" t="s">
        <v>6327</v>
      </c>
      <c r="P497" t="s">
        <v>6327</v>
      </c>
      <c r="Q497" t="s">
        <v>6327</v>
      </c>
      <c r="R497" t="s">
        <v>6327</v>
      </c>
      <c r="S497" s="99">
        <v>44379.735891203702</v>
      </c>
      <c r="T497" s="99">
        <v>43876.969085648147</v>
      </c>
    </row>
    <row r="498" spans="1:20" x14ac:dyDescent="0.2">
      <c r="A498">
        <v>9784</v>
      </c>
      <c r="B498" t="s">
        <v>49</v>
      </c>
      <c r="C498">
        <v>13</v>
      </c>
      <c r="D498">
        <v>3</v>
      </c>
      <c r="E498">
        <v>2004</v>
      </c>
      <c r="F498" t="s">
        <v>6838</v>
      </c>
      <c r="G498" s="98">
        <v>40694</v>
      </c>
      <c r="H498">
        <v>31</v>
      </c>
      <c r="I498">
        <v>5</v>
      </c>
      <c r="J498">
        <v>2011</v>
      </c>
      <c r="K498" t="s">
        <v>892</v>
      </c>
      <c r="L498">
        <v>0</v>
      </c>
      <c r="M498" t="s">
        <v>25</v>
      </c>
      <c r="N498" t="s">
        <v>6549</v>
      </c>
      <c r="O498" t="s">
        <v>6327</v>
      </c>
      <c r="P498" t="s">
        <v>6327</v>
      </c>
      <c r="Q498" t="s">
        <v>6327</v>
      </c>
      <c r="R498" t="s">
        <v>6327</v>
      </c>
      <c r="S498" s="99">
        <v>44379.752974537034</v>
      </c>
      <c r="T498" s="99">
        <v>43876.967962962961</v>
      </c>
    </row>
    <row r="499" spans="1:20" x14ac:dyDescent="0.2">
      <c r="A499">
        <v>9783</v>
      </c>
      <c r="B499" t="s">
        <v>5439</v>
      </c>
      <c r="C499">
        <v>14</v>
      </c>
      <c r="D499">
        <v>5</v>
      </c>
      <c r="E499">
        <v>2005</v>
      </c>
      <c r="F499" t="s">
        <v>945</v>
      </c>
      <c r="G499" s="98">
        <v>40179</v>
      </c>
      <c r="H499">
        <v>1</v>
      </c>
      <c r="I499">
        <v>1</v>
      </c>
      <c r="J499">
        <v>2010</v>
      </c>
      <c r="K499" t="s">
        <v>892</v>
      </c>
      <c r="L499">
        <v>1</v>
      </c>
      <c r="M499" t="s">
        <v>106</v>
      </c>
      <c r="N499" t="s">
        <v>6331</v>
      </c>
      <c r="O499" t="s">
        <v>6327</v>
      </c>
      <c r="P499" t="s">
        <v>6327</v>
      </c>
      <c r="Q499" t="s">
        <v>6327</v>
      </c>
      <c r="R499" t="s">
        <v>6386</v>
      </c>
      <c r="S499" s="99">
        <v>43876.964826388888</v>
      </c>
      <c r="T499" s="99">
        <v>43876.964826388888</v>
      </c>
    </row>
    <row r="500" spans="1:20" x14ac:dyDescent="0.2">
      <c r="A500">
        <v>9782</v>
      </c>
      <c r="B500" t="s">
        <v>1594</v>
      </c>
      <c r="C500">
        <v>1</v>
      </c>
      <c r="D500">
        <v>1</v>
      </c>
      <c r="E500">
        <v>1960</v>
      </c>
      <c r="F500" t="s">
        <v>901</v>
      </c>
      <c r="G500" s="98">
        <v>38353</v>
      </c>
      <c r="H500">
        <v>1</v>
      </c>
      <c r="I500">
        <v>1</v>
      </c>
      <c r="J500">
        <v>2005</v>
      </c>
      <c r="K500" t="s">
        <v>892</v>
      </c>
      <c r="L500">
        <v>1</v>
      </c>
      <c r="M500" t="s">
        <v>106</v>
      </c>
      <c r="N500" t="s">
        <v>6383</v>
      </c>
      <c r="O500" t="s">
        <v>6327</v>
      </c>
      <c r="P500" t="s">
        <v>6327</v>
      </c>
      <c r="Q500" t="s">
        <v>6327</v>
      </c>
      <c r="R500" t="s">
        <v>6327</v>
      </c>
      <c r="S500" s="99">
        <v>43876.963182870371</v>
      </c>
      <c r="T500" s="99">
        <v>43876.963182870371</v>
      </c>
    </row>
    <row r="501" spans="1:20" x14ac:dyDescent="0.2">
      <c r="A501">
        <v>9781</v>
      </c>
      <c r="B501" t="s">
        <v>5099</v>
      </c>
      <c r="C501">
        <v>1</v>
      </c>
      <c r="D501">
        <v>1</v>
      </c>
      <c r="E501">
        <v>2004</v>
      </c>
      <c r="F501" t="s">
        <v>278</v>
      </c>
      <c r="G501" s="98">
        <v>40544</v>
      </c>
      <c r="H501">
        <v>1</v>
      </c>
      <c r="I501">
        <v>1</v>
      </c>
      <c r="J501">
        <v>2011</v>
      </c>
      <c r="K501" t="s">
        <v>332</v>
      </c>
      <c r="L501">
        <v>0</v>
      </c>
      <c r="M501" t="s">
        <v>106</v>
      </c>
      <c r="N501" t="s">
        <v>6383</v>
      </c>
      <c r="O501" t="s">
        <v>6327</v>
      </c>
      <c r="P501" t="s">
        <v>6327</v>
      </c>
      <c r="Q501" t="s">
        <v>6327</v>
      </c>
      <c r="R501" t="s">
        <v>6327</v>
      </c>
      <c r="S501" s="99">
        <v>43876.962060185186</v>
      </c>
      <c r="T501" s="99">
        <v>43876.962060185186</v>
      </c>
    </row>
    <row r="502" spans="1:20" x14ac:dyDescent="0.2">
      <c r="A502">
        <v>9780</v>
      </c>
      <c r="B502" t="s">
        <v>868</v>
      </c>
      <c r="C502">
        <v>2</v>
      </c>
      <c r="D502">
        <v>12</v>
      </c>
      <c r="E502">
        <v>1999</v>
      </c>
      <c r="F502" t="s">
        <v>7350</v>
      </c>
      <c r="G502" s="98">
        <v>40909</v>
      </c>
      <c r="H502">
        <v>1</v>
      </c>
      <c r="I502">
        <v>1</v>
      </c>
      <c r="J502">
        <v>2012</v>
      </c>
      <c r="K502" t="s">
        <v>332</v>
      </c>
      <c r="L502">
        <v>0</v>
      </c>
      <c r="M502" t="s">
        <v>106</v>
      </c>
      <c r="N502" t="s">
        <v>6383</v>
      </c>
      <c r="O502" t="s">
        <v>6327</v>
      </c>
      <c r="P502" t="s">
        <v>6327</v>
      </c>
      <c r="Q502" t="s">
        <v>6327</v>
      </c>
      <c r="R502" t="s">
        <v>6327</v>
      </c>
      <c r="S502" s="99">
        <v>43876.961608796293</v>
      </c>
      <c r="T502" s="99">
        <v>43876.961608796293</v>
      </c>
    </row>
    <row r="503" spans="1:20" x14ac:dyDescent="0.2">
      <c r="A503">
        <v>9779</v>
      </c>
      <c r="B503" t="s">
        <v>868</v>
      </c>
      <c r="C503">
        <v>1</v>
      </c>
      <c r="D503">
        <v>1</v>
      </c>
      <c r="E503">
        <v>2005</v>
      </c>
      <c r="F503" t="s">
        <v>280</v>
      </c>
      <c r="G503" s="98">
        <v>41100</v>
      </c>
      <c r="H503">
        <v>10</v>
      </c>
      <c r="I503">
        <v>7</v>
      </c>
      <c r="J503">
        <v>2012</v>
      </c>
      <c r="K503" t="s">
        <v>332</v>
      </c>
      <c r="L503">
        <v>0</v>
      </c>
      <c r="M503" t="s">
        <v>25</v>
      </c>
      <c r="N503" t="s">
        <v>6331</v>
      </c>
      <c r="O503" t="s">
        <v>6327</v>
      </c>
      <c r="P503" t="s">
        <v>6327</v>
      </c>
      <c r="Q503" t="s">
        <v>6327</v>
      </c>
      <c r="R503" t="s">
        <v>6386</v>
      </c>
      <c r="S503" s="99">
        <v>44379.739907407406</v>
      </c>
      <c r="T503" s="99">
        <v>43876.961041666669</v>
      </c>
    </row>
    <row r="504" spans="1:20" x14ac:dyDescent="0.2">
      <c r="A504">
        <v>9778</v>
      </c>
      <c r="B504" t="s">
        <v>4306</v>
      </c>
      <c r="C504">
        <v>9</v>
      </c>
      <c r="D504">
        <v>11</v>
      </c>
      <c r="E504">
        <v>2008</v>
      </c>
      <c r="F504" t="s">
        <v>261</v>
      </c>
      <c r="G504" s="98">
        <v>41263</v>
      </c>
      <c r="H504">
        <v>20</v>
      </c>
      <c r="I504">
        <v>12</v>
      </c>
      <c r="J504">
        <v>2012</v>
      </c>
      <c r="K504" t="s">
        <v>332</v>
      </c>
      <c r="L504">
        <v>0</v>
      </c>
      <c r="M504" t="s">
        <v>25</v>
      </c>
      <c r="N504" t="s">
        <v>6331</v>
      </c>
      <c r="O504" t="s">
        <v>6327</v>
      </c>
      <c r="P504" t="s">
        <v>6327</v>
      </c>
      <c r="Q504" t="s">
        <v>6327</v>
      </c>
      <c r="R504" t="s">
        <v>6327</v>
      </c>
      <c r="S504" s="99">
        <v>44479.892430555556</v>
      </c>
      <c r="T504" s="99">
        <v>43876.958993055552</v>
      </c>
    </row>
    <row r="505" spans="1:20" x14ac:dyDescent="0.2">
      <c r="A505">
        <v>9777</v>
      </c>
      <c r="B505" t="s">
        <v>6238</v>
      </c>
      <c r="C505">
        <v>1</v>
      </c>
      <c r="D505">
        <v>1</v>
      </c>
      <c r="E505">
        <v>1997</v>
      </c>
      <c r="F505" t="s">
        <v>272</v>
      </c>
      <c r="G505" s="98">
        <v>39814</v>
      </c>
      <c r="H505">
        <v>1</v>
      </c>
      <c r="I505">
        <v>1</v>
      </c>
      <c r="J505">
        <v>2009</v>
      </c>
      <c r="K505" t="s">
        <v>332</v>
      </c>
      <c r="L505">
        <v>0</v>
      </c>
      <c r="M505" t="s">
        <v>106</v>
      </c>
      <c r="N505" t="s">
        <v>6683</v>
      </c>
      <c r="O505" t="s">
        <v>6327</v>
      </c>
      <c r="P505" t="s">
        <v>6327</v>
      </c>
      <c r="Q505" t="s">
        <v>6327</v>
      </c>
      <c r="R505" t="s">
        <v>6327</v>
      </c>
      <c r="S505" s="99">
        <v>43876.957870370374</v>
      </c>
      <c r="T505" s="99">
        <v>43876.957870370374</v>
      </c>
    </row>
    <row r="506" spans="1:20" x14ac:dyDescent="0.2">
      <c r="A506">
        <v>9776</v>
      </c>
      <c r="B506" t="s">
        <v>2990</v>
      </c>
      <c r="C506">
        <v>1</v>
      </c>
      <c r="D506">
        <v>1</v>
      </c>
      <c r="E506">
        <v>1996</v>
      </c>
      <c r="F506" t="s">
        <v>275</v>
      </c>
      <c r="G506" s="98">
        <v>39814</v>
      </c>
      <c r="H506">
        <v>1</v>
      </c>
      <c r="I506">
        <v>1</v>
      </c>
      <c r="J506">
        <v>2009</v>
      </c>
      <c r="K506" t="s">
        <v>332</v>
      </c>
      <c r="L506">
        <v>0</v>
      </c>
      <c r="M506" t="s">
        <v>106</v>
      </c>
      <c r="N506" t="s">
        <v>6683</v>
      </c>
      <c r="O506" t="s">
        <v>6327</v>
      </c>
      <c r="P506" t="s">
        <v>6327</v>
      </c>
      <c r="Q506" t="s">
        <v>6327</v>
      </c>
      <c r="R506" t="s">
        <v>6327</v>
      </c>
      <c r="S506" s="99">
        <v>43876.957418981481</v>
      </c>
      <c r="T506" s="99">
        <v>43876.957418981481</v>
      </c>
    </row>
    <row r="507" spans="1:20" x14ac:dyDescent="0.2">
      <c r="A507">
        <v>9775</v>
      </c>
      <c r="B507" t="s">
        <v>1379</v>
      </c>
      <c r="C507">
        <v>1</v>
      </c>
      <c r="D507">
        <v>11</v>
      </c>
      <c r="E507">
        <v>1993</v>
      </c>
      <c r="F507" t="s">
        <v>417</v>
      </c>
      <c r="G507" s="98">
        <v>40179</v>
      </c>
      <c r="H507">
        <v>1</v>
      </c>
      <c r="I507">
        <v>1</v>
      </c>
      <c r="J507">
        <v>2010</v>
      </c>
      <c r="K507" t="s">
        <v>332</v>
      </c>
      <c r="L507">
        <v>1</v>
      </c>
      <c r="M507" t="s">
        <v>106</v>
      </c>
      <c r="N507" t="s">
        <v>6331</v>
      </c>
      <c r="O507" t="s">
        <v>6327</v>
      </c>
      <c r="P507" t="s">
        <v>6327</v>
      </c>
      <c r="Q507" t="s">
        <v>6398</v>
      </c>
      <c r="R507" t="s">
        <v>6386</v>
      </c>
      <c r="S507" s="99">
        <v>43876.955138888887</v>
      </c>
      <c r="T507" s="99">
        <v>43876.955138888887</v>
      </c>
    </row>
    <row r="508" spans="1:20" x14ac:dyDescent="0.2">
      <c r="A508">
        <v>9774</v>
      </c>
      <c r="B508" t="s">
        <v>4444</v>
      </c>
      <c r="C508">
        <v>1</v>
      </c>
      <c r="D508">
        <v>1</v>
      </c>
      <c r="E508">
        <v>1985</v>
      </c>
      <c r="F508" t="s">
        <v>336</v>
      </c>
      <c r="G508" s="98">
        <v>41011</v>
      </c>
      <c r="H508">
        <v>12</v>
      </c>
      <c r="I508">
        <v>4</v>
      </c>
      <c r="J508">
        <v>2012</v>
      </c>
      <c r="K508" t="s">
        <v>332</v>
      </c>
      <c r="L508">
        <v>0</v>
      </c>
      <c r="M508" t="s">
        <v>25</v>
      </c>
      <c r="N508" t="s">
        <v>6331</v>
      </c>
      <c r="O508" t="s">
        <v>6327</v>
      </c>
      <c r="P508" t="s">
        <v>6327</v>
      </c>
      <c r="Q508" t="s">
        <v>6327</v>
      </c>
      <c r="R508" t="s">
        <v>6370</v>
      </c>
      <c r="S508" s="99">
        <v>44379.744756944441</v>
      </c>
      <c r="T508" s="99">
        <v>43876.953935185185</v>
      </c>
    </row>
    <row r="509" spans="1:20" x14ac:dyDescent="0.2">
      <c r="A509">
        <v>9773</v>
      </c>
      <c r="B509" t="s">
        <v>4356</v>
      </c>
      <c r="C509">
        <v>1</v>
      </c>
      <c r="D509">
        <v>1</v>
      </c>
      <c r="E509">
        <v>1992</v>
      </c>
      <c r="F509" t="s">
        <v>781</v>
      </c>
      <c r="G509" s="98">
        <v>39083</v>
      </c>
      <c r="H509">
        <v>1</v>
      </c>
      <c r="I509">
        <v>1</v>
      </c>
      <c r="J509">
        <v>2007</v>
      </c>
      <c r="K509" t="s">
        <v>332</v>
      </c>
      <c r="L509">
        <v>1</v>
      </c>
      <c r="M509" t="s">
        <v>106</v>
      </c>
      <c r="N509" t="s">
        <v>6349</v>
      </c>
      <c r="O509" t="s">
        <v>6327</v>
      </c>
      <c r="P509" t="s">
        <v>6327</v>
      </c>
      <c r="Q509" t="s">
        <v>6327</v>
      </c>
      <c r="R509" t="s">
        <v>6327</v>
      </c>
      <c r="S509" s="99">
        <v>43876.9531712963</v>
      </c>
      <c r="T509" s="99">
        <v>43876.9531712963</v>
      </c>
    </row>
    <row r="510" spans="1:20" x14ac:dyDescent="0.2">
      <c r="A510">
        <v>9772</v>
      </c>
      <c r="B510" t="s">
        <v>5466</v>
      </c>
      <c r="C510">
        <v>4</v>
      </c>
      <c r="D510">
        <v>5</v>
      </c>
      <c r="E510">
        <v>1995</v>
      </c>
      <c r="F510" t="s">
        <v>8340</v>
      </c>
      <c r="G510" s="98">
        <v>39083</v>
      </c>
      <c r="H510">
        <v>1</v>
      </c>
      <c r="I510">
        <v>1</v>
      </c>
      <c r="J510">
        <v>2007</v>
      </c>
      <c r="K510" t="s">
        <v>332</v>
      </c>
      <c r="L510">
        <v>1</v>
      </c>
      <c r="M510" t="s">
        <v>106</v>
      </c>
      <c r="N510" t="s">
        <v>6618</v>
      </c>
      <c r="O510" t="s">
        <v>6327</v>
      </c>
      <c r="P510" t="s">
        <v>6327</v>
      </c>
      <c r="Q510" t="s">
        <v>6370</v>
      </c>
      <c r="R510" t="s">
        <v>6327</v>
      </c>
      <c r="S510" s="99">
        <v>43876.952164351853</v>
      </c>
      <c r="T510" s="99">
        <v>43876.952164351853</v>
      </c>
    </row>
    <row r="511" spans="1:20" x14ac:dyDescent="0.2">
      <c r="A511">
        <v>9771</v>
      </c>
      <c r="B511" t="s">
        <v>5818</v>
      </c>
      <c r="C511">
        <v>15</v>
      </c>
      <c r="D511">
        <v>8</v>
      </c>
      <c r="E511">
        <v>2003</v>
      </c>
      <c r="F511" t="s">
        <v>8917</v>
      </c>
      <c r="G511" s="98">
        <v>38718</v>
      </c>
      <c r="H511">
        <v>1</v>
      </c>
      <c r="I511">
        <v>1</v>
      </c>
      <c r="J511">
        <v>2006</v>
      </c>
      <c r="K511" t="s">
        <v>332</v>
      </c>
      <c r="L511">
        <v>0</v>
      </c>
      <c r="M511" t="s">
        <v>106</v>
      </c>
      <c r="N511" t="s">
        <v>6383</v>
      </c>
      <c r="O511" t="s">
        <v>6327</v>
      </c>
      <c r="P511" t="s">
        <v>6327</v>
      </c>
      <c r="Q511" t="s">
        <v>6327</v>
      </c>
      <c r="R511" t="s">
        <v>6327</v>
      </c>
      <c r="S511" s="99">
        <v>43876.949895833335</v>
      </c>
      <c r="T511" s="99">
        <v>43876.949895833335</v>
      </c>
    </row>
    <row r="512" spans="1:20" x14ac:dyDescent="0.2">
      <c r="A512">
        <v>9770</v>
      </c>
      <c r="B512" t="s">
        <v>5742</v>
      </c>
      <c r="C512">
        <v>3</v>
      </c>
      <c r="D512">
        <v>12</v>
      </c>
      <c r="E512">
        <v>2003</v>
      </c>
      <c r="F512" t="s">
        <v>4845</v>
      </c>
      <c r="G512" s="98">
        <v>38718</v>
      </c>
      <c r="H512">
        <v>1</v>
      </c>
      <c r="I512">
        <v>1</v>
      </c>
      <c r="J512">
        <v>2006</v>
      </c>
      <c r="K512" t="s">
        <v>332</v>
      </c>
      <c r="L512">
        <v>1</v>
      </c>
      <c r="M512" t="s">
        <v>106</v>
      </c>
      <c r="N512" t="s">
        <v>6383</v>
      </c>
      <c r="O512" t="s">
        <v>6327</v>
      </c>
      <c r="P512" t="s">
        <v>6327</v>
      </c>
      <c r="Q512" t="s">
        <v>6327</v>
      </c>
      <c r="R512" t="s">
        <v>6327</v>
      </c>
      <c r="S512" s="99">
        <v>43876.94908564815</v>
      </c>
      <c r="T512" s="99">
        <v>43876.94908564815</v>
      </c>
    </row>
    <row r="513" spans="1:20" x14ac:dyDescent="0.2">
      <c r="A513">
        <v>9769</v>
      </c>
      <c r="B513" t="s">
        <v>5472</v>
      </c>
      <c r="C513">
        <v>1</v>
      </c>
      <c r="D513">
        <v>1</v>
      </c>
      <c r="E513">
        <v>1980</v>
      </c>
      <c r="F513" t="s">
        <v>8340</v>
      </c>
      <c r="G513" s="98">
        <v>38718</v>
      </c>
      <c r="H513">
        <v>1</v>
      </c>
      <c r="I513">
        <v>1</v>
      </c>
      <c r="J513">
        <v>2006</v>
      </c>
      <c r="K513" t="s">
        <v>332</v>
      </c>
      <c r="L513">
        <v>1</v>
      </c>
      <c r="M513" t="s">
        <v>106</v>
      </c>
      <c r="N513" t="s">
        <v>6618</v>
      </c>
      <c r="O513" t="s">
        <v>6327</v>
      </c>
      <c r="P513" t="s">
        <v>6327</v>
      </c>
      <c r="Q513" t="s">
        <v>6440</v>
      </c>
      <c r="R513" t="s">
        <v>6327</v>
      </c>
      <c r="S513" s="99">
        <v>43876.948148148149</v>
      </c>
      <c r="T513" s="99">
        <v>43876.948148148149</v>
      </c>
    </row>
    <row r="514" spans="1:20" x14ac:dyDescent="0.2">
      <c r="A514">
        <v>9768</v>
      </c>
      <c r="B514" t="s">
        <v>2987</v>
      </c>
      <c r="C514">
        <v>1</v>
      </c>
      <c r="D514">
        <v>1</v>
      </c>
      <c r="E514">
        <v>1979</v>
      </c>
      <c r="F514" t="s">
        <v>534</v>
      </c>
      <c r="G514" s="98">
        <v>38718</v>
      </c>
      <c r="H514">
        <v>1</v>
      </c>
      <c r="I514">
        <v>1</v>
      </c>
      <c r="J514">
        <v>2006</v>
      </c>
      <c r="K514" t="s">
        <v>332</v>
      </c>
      <c r="L514">
        <v>1</v>
      </c>
      <c r="M514" t="s">
        <v>106</v>
      </c>
      <c r="N514" t="s">
        <v>6331</v>
      </c>
      <c r="O514" t="s">
        <v>6327</v>
      </c>
      <c r="P514" t="s">
        <v>6327</v>
      </c>
      <c r="Q514" t="s">
        <v>6374</v>
      </c>
      <c r="R514" t="s">
        <v>6398</v>
      </c>
      <c r="S514" s="99">
        <v>43876.94736111111</v>
      </c>
      <c r="T514" s="99">
        <v>43876.94736111111</v>
      </c>
    </row>
    <row r="515" spans="1:20" x14ac:dyDescent="0.2">
      <c r="A515">
        <v>9767</v>
      </c>
      <c r="B515" t="s">
        <v>5982</v>
      </c>
      <c r="C515">
        <v>11</v>
      </c>
      <c r="D515">
        <v>6</v>
      </c>
      <c r="E515">
        <v>1953</v>
      </c>
      <c r="F515" t="s">
        <v>8976</v>
      </c>
      <c r="G515" s="98">
        <v>38728</v>
      </c>
      <c r="H515">
        <v>11</v>
      </c>
      <c r="I515">
        <v>1</v>
      </c>
      <c r="J515">
        <v>2006</v>
      </c>
      <c r="K515" t="s">
        <v>332</v>
      </c>
      <c r="L515">
        <v>0</v>
      </c>
      <c r="M515" t="s">
        <v>106</v>
      </c>
      <c r="N515" t="s">
        <v>6383</v>
      </c>
      <c r="O515" t="s">
        <v>6327</v>
      </c>
      <c r="P515" t="s">
        <v>6327</v>
      </c>
      <c r="Q515" t="s">
        <v>6327</v>
      </c>
      <c r="R515" t="s">
        <v>6327</v>
      </c>
      <c r="S515" s="99">
        <v>43862.009502314817</v>
      </c>
      <c r="T515" s="99">
        <v>43862.009502314817</v>
      </c>
    </row>
    <row r="516" spans="1:20" x14ac:dyDescent="0.2">
      <c r="A516">
        <v>9766</v>
      </c>
      <c r="B516" t="s">
        <v>4223</v>
      </c>
      <c r="C516">
        <v>1</v>
      </c>
      <c r="D516">
        <v>1</v>
      </c>
      <c r="E516">
        <v>1998</v>
      </c>
      <c r="F516" t="s">
        <v>2273</v>
      </c>
      <c r="G516" s="98">
        <v>39630</v>
      </c>
      <c r="H516">
        <v>1</v>
      </c>
      <c r="I516">
        <v>7</v>
      </c>
      <c r="J516">
        <v>2008</v>
      </c>
      <c r="K516" t="s">
        <v>332</v>
      </c>
      <c r="L516">
        <v>0</v>
      </c>
      <c r="M516" t="s">
        <v>106</v>
      </c>
      <c r="N516" t="s">
        <v>6779</v>
      </c>
      <c r="O516" t="s">
        <v>6327</v>
      </c>
      <c r="P516" t="s">
        <v>6327</v>
      </c>
      <c r="Q516" t="s">
        <v>6327</v>
      </c>
      <c r="R516" t="s">
        <v>6327</v>
      </c>
      <c r="S516" s="99">
        <v>43862.008692129632</v>
      </c>
      <c r="T516" s="99">
        <v>43862.008692129632</v>
      </c>
    </row>
    <row r="517" spans="1:20" x14ac:dyDescent="0.2">
      <c r="A517">
        <v>9765</v>
      </c>
      <c r="B517" t="s">
        <v>3517</v>
      </c>
      <c r="C517">
        <v>13</v>
      </c>
      <c r="D517">
        <v>11</v>
      </c>
      <c r="E517">
        <v>1987</v>
      </c>
      <c r="F517" t="s">
        <v>703</v>
      </c>
      <c r="G517" s="98">
        <v>38562</v>
      </c>
      <c r="H517">
        <v>29</v>
      </c>
      <c r="I517">
        <v>7</v>
      </c>
      <c r="J517">
        <v>2005</v>
      </c>
      <c r="K517" t="s">
        <v>332</v>
      </c>
      <c r="L517">
        <v>0</v>
      </c>
      <c r="M517" t="s">
        <v>106</v>
      </c>
      <c r="N517" t="s">
        <v>6779</v>
      </c>
      <c r="O517" t="s">
        <v>6327</v>
      </c>
      <c r="P517" t="s">
        <v>6327</v>
      </c>
      <c r="Q517" t="s">
        <v>6327</v>
      </c>
      <c r="R517" t="s">
        <v>6327</v>
      </c>
      <c r="S517" s="99">
        <v>43862.007928240739</v>
      </c>
      <c r="T517" s="99">
        <v>43862.007928240739</v>
      </c>
    </row>
    <row r="518" spans="1:20" x14ac:dyDescent="0.2">
      <c r="A518">
        <v>9764</v>
      </c>
      <c r="B518" t="s">
        <v>5401</v>
      </c>
      <c r="C518">
        <v>20</v>
      </c>
      <c r="D518">
        <v>3</v>
      </c>
      <c r="E518">
        <v>2003</v>
      </c>
      <c r="F518" t="s">
        <v>8774</v>
      </c>
      <c r="G518" s="98">
        <v>39448</v>
      </c>
      <c r="H518">
        <v>1</v>
      </c>
      <c r="I518">
        <v>1</v>
      </c>
      <c r="J518">
        <v>2008</v>
      </c>
      <c r="K518" t="s">
        <v>892</v>
      </c>
      <c r="L518">
        <v>1</v>
      </c>
      <c r="M518" t="s">
        <v>106</v>
      </c>
      <c r="N518" t="s">
        <v>6683</v>
      </c>
      <c r="O518" t="s">
        <v>6327</v>
      </c>
      <c r="P518" t="s">
        <v>6327</v>
      </c>
      <c r="Q518" t="s">
        <v>6327</v>
      </c>
      <c r="R518" t="s">
        <v>6327</v>
      </c>
      <c r="S518" s="99">
        <v>43861.999456018515</v>
      </c>
      <c r="T518" s="99">
        <v>43861.999456018515</v>
      </c>
    </row>
    <row r="519" spans="1:20" x14ac:dyDescent="0.2">
      <c r="A519">
        <v>9763</v>
      </c>
      <c r="B519" t="s">
        <v>1952</v>
      </c>
      <c r="C519">
        <v>1</v>
      </c>
      <c r="D519">
        <v>1</v>
      </c>
      <c r="E519">
        <v>1900</v>
      </c>
      <c r="F519" t="s">
        <v>7113</v>
      </c>
      <c r="G519" s="98">
        <v>39448</v>
      </c>
      <c r="H519">
        <v>1</v>
      </c>
      <c r="I519">
        <v>1</v>
      </c>
      <c r="J519">
        <v>2008</v>
      </c>
      <c r="K519" t="s">
        <v>332</v>
      </c>
      <c r="L519">
        <v>1</v>
      </c>
      <c r="M519" t="s">
        <v>106</v>
      </c>
      <c r="N519" t="s">
        <v>6767</v>
      </c>
      <c r="O519" t="s">
        <v>6327</v>
      </c>
      <c r="P519" t="s">
        <v>6327</v>
      </c>
      <c r="Q519" t="s">
        <v>6327</v>
      </c>
      <c r="R519" t="s">
        <v>6327</v>
      </c>
      <c r="S519" s="99">
        <v>43861.999074074076</v>
      </c>
      <c r="T519" s="99">
        <v>43861.999074074076</v>
      </c>
    </row>
    <row r="520" spans="1:20" x14ac:dyDescent="0.2">
      <c r="A520">
        <v>9762</v>
      </c>
      <c r="B520" t="s">
        <v>1287</v>
      </c>
      <c r="C520">
        <v>1</v>
      </c>
      <c r="D520">
        <v>1</v>
      </c>
      <c r="E520">
        <v>1994</v>
      </c>
      <c r="F520" t="s">
        <v>6682</v>
      </c>
      <c r="G520" s="98">
        <v>38353</v>
      </c>
      <c r="H520">
        <v>1</v>
      </c>
      <c r="I520">
        <v>1</v>
      </c>
      <c r="J520">
        <v>2005</v>
      </c>
      <c r="K520" t="s">
        <v>332</v>
      </c>
      <c r="L520">
        <v>1</v>
      </c>
      <c r="M520" t="s">
        <v>106</v>
      </c>
      <c r="N520" t="s">
        <v>6683</v>
      </c>
      <c r="O520" t="s">
        <v>6327</v>
      </c>
      <c r="P520" t="s">
        <v>6327</v>
      </c>
      <c r="Q520" t="s">
        <v>6327</v>
      </c>
      <c r="R520" t="s">
        <v>6327</v>
      </c>
      <c r="S520" s="99">
        <v>43861.996932870374</v>
      </c>
      <c r="T520" s="99">
        <v>43861.996932870374</v>
      </c>
    </row>
    <row r="521" spans="1:20" x14ac:dyDescent="0.2">
      <c r="A521">
        <v>9761</v>
      </c>
      <c r="B521" t="s">
        <v>1660</v>
      </c>
      <c r="C521">
        <v>1</v>
      </c>
      <c r="D521">
        <v>1</v>
      </c>
      <c r="E521">
        <v>2004</v>
      </c>
      <c r="F521" t="s">
        <v>6956</v>
      </c>
      <c r="G521" s="98">
        <v>39083</v>
      </c>
      <c r="H521">
        <v>1</v>
      </c>
      <c r="I521">
        <v>1</v>
      </c>
      <c r="J521">
        <v>2007</v>
      </c>
      <c r="K521" t="s">
        <v>892</v>
      </c>
      <c r="L521">
        <v>1</v>
      </c>
      <c r="M521" t="s">
        <v>106</v>
      </c>
      <c r="N521" t="s">
        <v>6331</v>
      </c>
      <c r="O521" t="s">
        <v>6327</v>
      </c>
      <c r="P521" t="s">
        <v>6327</v>
      </c>
      <c r="Q521" t="s">
        <v>6343</v>
      </c>
      <c r="R521" t="s">
        <v>6386</v>
      </c>
      <c r="S521" s="99">
        <v>43861.993171296293</v>
      </c>
      <c r="T521" s="99">
        <v>43861.993171296293</v>
      </c>
    </row>
    <row r="522" spans="1:20" x14ac:dyDescent="0.2">
      <c r="A522">
        <v>9760</v>
      </c>
      <c r="B522" t="s">
        <v>1867</v>
      </c>
      <c r="C522">
        <v>1</v>
      </c>
      <c r="D522">
        <v>1</v>
      </c>
      <c r="E522">
        <v>1992</v>
      </c>
      <c r="F522" t="s">
        <v>7079</v>
      </c>
      <c r="G522" s="98">
        <v>38718</v>
      </c>
      <c r="H522">
        <v>1</v>
      </c>
      <c r="I522">
        <v>1</v>
      </c>
      <c r="J522">
        <v>2006</v>
      </c>
      <c r="K522" t="s">
        <v>892</v>
      </c>
      <c r="L522">
        <v>1</v>
      </c>
      <c r="M522" t="s">
        <v>106</v>
      </c>
      <c r="N522" t="s">
        <v>6364</v>
      </c>
      <c r="O522" t="s">
        <v>6327</v>
      </c>
      <c r="P522" t="s">
        <v>6327</v>
      </c>
      <c r="Q522" t="s">
        <v>6380</v>
      </c>
      <c r="R522" t="s">
        <v>6327</v>
      </c>
      <c r="S522" s="99">
        <v>43861.992824074077</v>
      </c>
      <c r="T522" s="99">
        <v>43861.992824074077</v>
      </c>
    </row>
    <row r="523" spans="1:20" x14ac:dyDescent="0.2">
      <c r="A523">
        <v>9759</v>
      </c>
      <c r="B523" t="s">
        <v>2036</v>
      </c>
      <c r="C523">
        <v>6</v>
      </c>
      <c r="D523">
        <v>12</v>
      </c>
      <c r="E523">
        <v>1994</v>
      </c>
      <c r="F523" t="s">
        <v>7140</v>
      </c>
      <c r="G523" s="98">
        <v>38718</v>
      </c>
      <c r="H523">
        <v>1</v>
      </c>
      <c r="I523">
        <v>1</v>
      </c>
      <c r="J523">
        <v>2006</v>
      </c>
      <c r="K523" t="s">
        <v>892</v>
      </c>
      <c r="L523">
        <v>1</v>
      </c>
      <c r="M523" t="s">
        <v>106</v>
      </c>
      <c r="N523" t="s">
        <v>6331</v>
      </c>
      <c r="O523" t="s">
        <v>6327</v>
      </c>
      <c r="P523" t="s">
        <v>6327</v>
      </c>
      <c r="Q523" t="s">
        <v>6343</v>
      </c>
      <c r="R523" t="s">
        <v>6386</v>
      </c>
      <c r="S523" s="99">
        <v>43861.992476851854</v>
      </c>
      <c r="T523" s="99">
        <v>43861.992476851854</v>
      </c>
    </row>
    <row r="524" spans="1:20" x14ac:dyDescent="0.2">
      <c r="A524">
        <v>9758</v>
      </c>
      <c r="B524" t="s">
        <v>2134</v>
      </c>
      <c r="C524">
        <v>22</v>
      </c>
      <c r="D524">
        <v>6</v>
      </c>
      <c r="E524">
        <v>1994</v>
      </c>
      <c r="F524" t="s">
        <v>7219</v>
      </c>
      <c r="G524" s="98">
        <v>37987</v>
      </c>
      <c r="H524">
        <v>1</v>
      </c>
      <c r="I524">
        <v>1</v>
      </c>
      <c r="J524">
        <v>2004</v>
      </c>
      <c r="K524" t="s">
        <v>892</v>
      </c>
      <c r="L524">
        <v>1</v>
      </c>
      <c r="M524" t="s">
        <v>106</v>
      </c>
      <c r="N524" t="s">
        <v>6331</v>
      </c>
      <c r="O524" t="s">
        <v>6327</v>
      </c>
      <c r="P524" t="s">
        <v>6327</v>
      </c>
      <c r="Q524" t="s">
        <v>6361</v>
      </c>
      <c r="R524" t="s">
        <v>6348</v>
      </c>
      <c r="S524" s="99">
        <v>43861.992106481484</v>
      </c>
      <c r="T524" s="99">
        <v>43861.992106481484</v>
      </c>
    </row>
    <row r="525" spans="1:20" x14ac:dyDescent="0.2">
      <c r="A525">
        <v>9757</v>
      </c>
      <c r="B525" t="s">
        <v>5738</v>
      </c>
      <c r="C525">
        <v>1</v>
      </c>
      <c r="D525">
        <v>1</v>
      </c>
      <c r="E525">
        <v>1999</v>
      </c>
      <c r="F525" t="s">
        <v>7050</v>
      </c>
      <c r="G525" s="98">
        <v>27030</v>
      </c>
      <c r="H525">
        <v>1</v>
      </c>
      <c r="I525">
        <v>1</v>
      </c>
      <c r="J525">
        <v>1974</v>
      </c>
      <c r="K525" t="s">
        <v>892</v>
      </c>
      <c r="L525">
        <v>1</v>
      </c>
      <c r="M525" t="s">
        <v>106</v>
      </c>
      <c r="N525" t="s">
        <v>6364</v>
      </c>
      <c r="O525" t="s">
        <v>6327</v>
      </c>
      <c r="P525" t="s">
        <v>6327</v>
      </c>
      <c r="Q525" t="s">
        <v>6389</v>
      </c>
      <c r="R525" t="s">
        <v>6327</v>
      </c>
      <c r="S525" s="99">
        <v>43861.991712962961</v>
      </c>
      <c r="T525" s="99">
        <v>43861.991712962961</v>
      </c>
    </row>
    <row r="526" spans="1:20" x14ac:dyDescent="0.2">
      <c r="A526">
        <v>9756</v>
      </c>
      <c r="B526" t="s">
        <v>4377</v>
      </c>
      <c r="C526">
        <v>1</v>
      </c>
      <c r="D526">
        <v>1</v>
      </c>
      <c r="E526">
        <v>1994</v>
      </c>
      <c r="F526" t="s">
        <v>8379</v>
      </c>
      <c r="G526" s="98">
        <v>38353</v>
      </c>
      <c r="H526">
        <v>1</v>
      </c>
      <c r="I526">
        <v>1</v>
      </c>
      <c r="J526">
        <v>2005</v>
      </c>
      <c r="K526" t="s">
        <v>332</v>
      </c>
      <c r="L526">
        <v>1</v>
      </c>
      <c r="M526" t="s">
        <v>106</v>
      </c>
      <c r="N526" t="s">
        <v>6331</v>
      </c>
      <c r="O526" t="s">
        <v>6327</v>
      </c>
      <c r="P526" t="s">
        <v>6327</v>
      </c>
      <c r="Q526" t="s">
        <v>6329</v>
      </c>
      <c r="R526" t="s">
        <v>6327</v>
      </c>
      <c r="S526" s="99">
        <v>43861.991064814814</v>
      </c>
      <c r="T526" s="99">
        <v>43861.991064814814</v>
      </c>
    </row>
    <row r="527" spans="1:20" x14ac:dyDescent="0.2">
      <c r="A527">
        <v>9755</v>
      </c>
      <c r="B527" t="s">
        <v>6306</v>
      </c>
      <c r="C527">
        <v>6</v>
      </c>
      <c r="D527">
        <v>9</v>
      </c>
      <c r="E527">
        <v>1951</v>
      </c>
      <c r="F527" t="s">
        <v>7020</v>
      </c>
      <c r="G527" s="98">
        <v>38718</v>
      </c>
      <c r="H527">
        <v>1</v>
      </c>
      <c r="I527">
        <v>1</v>
      </c>
      <c r="J527">
        <v>2006</v>
      </c>
      <c r="K527" t="s">
        <v>332</v>
      </c>
      <c r="L527">
        <v>1</v>
      </c>
      <c r="M527" t="s">
        <v>106</v>
      </c>
      <c r="N527" t="s">
        <v>6382</v>
      </c>
      <c r="O527" t="s">
        <v>6327</v>
      </c>
      <c r="P527" t="s">
        <v>6327</v>
      </c>
      <c r="Q527" t="s">
        <v>6333</v>
      </c>
      <c r="R527" t="s">
        <v>6327</v>
      </c>
      <c r="S527" s="99">
        <v>43861.990706018521</v>
      </c>
      <c r="T527" s="99">
        <v>43861.990706018521</v>
      </c>
    </row>
    <row r="528" spans="1:20" x14ac:dyDescent="0.2">
      <c r="A528">
        <v>9754</v>
      </c>
      <c r="B528" t="s">
        <v>4071</v>
      </c>
      <c r="C528">
        <v>1</v>
      </c>
      <c r="D528">
        <v>1</v>
      </c>
      <c r="E528">
        <v>2004</v>
      </c>
      <c r="F528" t="s">
        <v>6488</v>
      </c>
      <c r="G528" s="98">
        <v>37257</v>
      </c>
      <c r="H528">
        <v>1</v>
      </c>
      <c r="I528">
        <v>1</v>
      </c>
      <c r="J528">
        <v>2002</v>
      </c>
      <c r="K528" t="s">
        <v>332</v>
      </c>
      <c r="L528">
        <v>1</v>
      </c>
      <c r="M528" t="s">
        <v>106</v>
      </c>
      <c r="N528" t="s">
        <v>6331</v>
      </c>
      <c r="O528" t="s">
        <v>6327</v>
      </c>
      <c r="P528" t="s">
        <v>6327</v>
      </c>
      <c r="Q528" t="s">
        <v>6350</v>
      </c>
      <c r="R528" t="s">
        <v>6398</v>
      </c>
      <c r="S528" s="99">
        <v>43861.990358796298</v>
      </c>
      <c r="T528" s="99">
        <v>43861.990358796298</v>
      </c>
    </row>
    <row r="529" spans="1:20" x14ac:dyDescent="0.2">
      <c r="A529">
        <v>9753</v>
      </c>
      <c r="B529" t="s">
        <v>1868</v>
      </c>
      <c r="C529">
        <v>1</v>
      </c>
      <c r="D529">
        <v>1</v>
      </c>
      <c r="E529">
        <v>1994</v>
      </c>
      <c r="F529" t="s">
        <v>7080</v>
      </c>
      <c r="G529" s="98">
        <v>37257</v>
      </c>
      <c r="H529">
        <v>1</v>
      </c>
      <c r="I529">
        <v>1</v>
      </c>
      <c r="J529">
        <v>2002</v>
      </c>
      <c r="K529" t="s">
        <v>332</v>
      </c>
      <c r="L529">
        <v>1</v>
      </c>
      <c r="M529" t="s">
        <v>106</v>
      </c>
      <c r="N529" t="s">
        <v>6331</v>
      </c>
      <c r="O529" t="s">
        <v>6327</v>
      </c>
      <c r="P529" t="s">
        <v>6327</v>
      </c>
      <c r="Q529" t="s">
        <v>6376</v>
      </c>
      <c r="R529" t="s">
        <v>6348</v>
      </c>
      <c r="S529" s="99">
        <v>43861.98982638889</v>
      </c>
      <c r="T529" s="99">
        <v>43861.98982638889</v>
      </c>
    </row>
    <row r="530" spans="1:20" x14ac:dyDescent="0.2">
      <c r="A530">
        <v>9752</v>
      </c>
      <c r="B530" t="s">
        <v>1589</v>
      </c>
      <c r="C530">
        <v>25</v>
      </c>
      <c r="D530">
        <v>1</v>
      </c>
      <c r="E530">
        <v>2003</v>
      </c>
      <c r="F530" t="s">
        <v>304</v>
      </c>
      <c r="G530" s="98">
        <v>39083</v>
      </c>
      <c r="H530">
        <v>1</v>
      </c>
      <c r="I530">
        <v>1</v>
      </c>
      <c r="J530">
        <v>2007</v>
      </c>
      <c r="K530" t="s">
        <v>332</v>
      </c>
      <c r="L530">
        <v>1</v>
      </c>
      <c r="M530" t="s">
        <v>106</v>
      </c>
      <c r="N530" t="s">
        <v>6331</v>
      </c>
      <c r="O530" t="s">
        <v>6327</v>
      </c>
      <c r="P530" t="s">
        <v>6327</v>
      </c>
      <c r="Q530" t="s">
        <v>6329</v>
      </c>
      <c r="R530" t="s">
        <v>6348</v>
      </c>
      <c r="S530" s="99">
        <v>43861.989386574074</v>
      </c>
      <c r="T530" s="99">
        <v>43861.989386574074</v>
      </c>
    </row>
    <row r="531" spans="1:20" x14ac:dyDescent="0.2">
      <c r="A531">
        <v>9751</v>
      </c>
      <c r="B531" t="s">
        <v>2072</v>
      </c>
      <c r="C531">
        <v>15</v>
      </c>
      <c r="D531">
        <v>3</v>
      </c>
      <c r="E531">
        <v>1950</v>
      </c>
      <c r="F531" t="s">
        <v>6954</v>
      </c>
      <c r="G531" s="98">
        <v>39083</v>
      </c>
      <c r="H531">
        <v>1</v>
      </c>
      <c r="I531">
        <v>1</v>
      </c>
      <c r="J531">
        <v>2007</v>
      </c>
      <c r="K531" t="s">
        <v>332</v>
      </c>
      <c r="L531">
        <v>1</v>
      </c>
      <c r="M531" t="s">
        <v>106</v>
      </c>
      <c r="N531" t="s">
        <v>6691</v>
      </c>
      <c r="O531" t="s">
        <v>6327</v>
      </c>
      <c r="P531" t="s">
        <v>6327</v>
      </c>
      <c r="Q531" t="s">
        <v>6347</v>
      </c>
      <c r="R531" t="s">
        <v>6327</v>
      </c>
      <c r="S531" s="99">
        <v>43861.988935185182</v>
      </c>
      <c r="T531" s="99">
        <v>43861.988935185182</v>
      </c>
    </row>
    <row r="532" spans="1:20" x14ac:dyDescent="0.2">
      <c r="A532">
        <v>9750</v>
      </c>
      <c r="B532" t="s">
        <v>5739</v>
      </c>
      <c r="C532">
        <v>30</v>
      </c>
      <c r="D532">
        <v>12</v>
      </c>
      <c r="E532">
        <v>1991</v>
      </c>
      <c r="F532" t="s">
        <v>8894</v>
      </c>
      <c r="G532" s="98">
        <v>24108</v>
      </c>
      <c r="H532">
        <v>1</v>
      </c>
      <c r="I532">
        <v>1</v>
      </c>
      <c r="J532">
        <v>1966</v>
      </c>
      <c r="K532" t="s">
        <v>332</v>
      </c>
      <c r="L532">
        <v>1</v>
      </c>
      <c r="M532" t="s">
        <v>106</v>
      </c>
      <c r="N532" t="s">
        <v>6420</v>
      </c>
      <c r="O532" t="s">
        <v>6327</v>
      </c>
      <c r="P532" t="s">
        <v>6327</v>
      </c>
      <c r="Q532" t="s">
        <v>6398</v>
      </c>
      <c r="R532" t="s">
        <v>6327</v>
      </c>
      <c r="S532" s="99">
        <v>43861.988530092596</v>
      </c>
      <c r="T532" s="99">
        <v>43861.988530092596</v>
      </c>
    </row>
    <row r="533" spans="1:20" x14ac:dyDescent="0.2">
      <c r="A533">
        <v>9749</v>
      </c>
      <c r="B533" t="s">
        <v>1094</v>
      </c>
      <c r="C533">
        <v>1</v>
      </c>
      <c r="D533">
        <v>1</v>
      </c>
      <c r="E533">
        <v>1950</v>
      </c>
      <c r="F533" t="s">
        <v>6419</v>
      </c>
      <c r="G533" s="98">
        <v>35796</v>
      </c>
      <c r="H533">
        <v>1</v>
      </c>
      <c r="I533">
        <v>1</v>
      </c>
      <c r="J533">
        <v>1998</v>
      </c>
      <c r="K533" t="s">
        <v>332</v>
      </c>
      <c r="L533">
        <v>1</v>
      </c>
      <c r="M533" t="s">
        <v>106</v>
      </c>
      <c r="N533" t="s">
        <v>6420</v>
      </c>
      <c r="O533" t="s">
        <v>6327</v>
      </c>
      <c r="P533" t="s">
        <v>6327</v>
      </c>
      <c r="Q533" t="s">
        <v>6421</v>
      </c>
      <c r="R533" t="s">
        <v>6327</v>
      </c>
      <c r="S533" s="99">
        <v>43861.987881944442</v>
      </c>
      <c r="T533" s="99">
        <v>43861.987881944442</v>
      </c>
    </row>
    <row r="534" spans="1:20" x14ac:dyDescent="0.2">
      <c r="A534">
        <v>9748</v>
      </c>
      <c r="B534" t="s">
        <v>3424</v>
      </c>
      <c r="C534">
        <v>27</v>
      </c>
      <c r="D534">
        <v>9</v>
      </c>
      <c r="E534">
        <v>2002</v>
      </c>
      <c r="F534" t="s">
        <v>696</v>
      </c>
      <c r="G534" s="98">
        <v>38718</v>
      </c>
      <c r="H534">
        <v>1</v>
      </c>
      <c r="I534">
        <v>1</v>
      </c>
      <c r="J534">
        <v>2006</v>
      </c>
      <c r="K534" t="s">
        <v>332</v>
      </c>
      <c r="L534">
        <v>1</v>
      </c>
      <c r="M534" t="s">
        <v>106</v>
      </c>
      <c r="N534" t="s">
        <v>6331</v>
      </c>
      <c r="O534" t="s">
        <v>6327</v>
      </c>
      <c r="P534" t="s">
        <v>6327</v>
      </c>
      <c r="Q534" t="s">
        <v>6404</v>
      </c>
      <c r="R534" t="s">
        <v>6398</v>
      </c>
      <c r="S534" s="99">
        <v>43862.116643518515</v>
      </c>
      <c r="T534" s="99">
        <v>43861.985914351855</v>
      </c>
    </row>
    <row r="535" spans="1:20" x14ac:dyDescent="0.2">
      <c r="A535">
        <v>9747</v>
      </c>
      <c r="B535" t="s">
        <v>3458</v>
      </c>
      <c r="C535">
        <v>24</v>
      </c>
      <c r="D535">
        <v>5</v>
      </c>
      <c r="E535">
        <v>1999</v>
      </c>
      <c r="F535" t="s">
        <v>308</v>
      </c>
      <c r="G535" s="98">
        <v>38718</v>
      </c>
      <c r="H535">
        <v>1</v>
      </c>
      <c r="I535">
        <v>1</v>
      </c>
      <c r="J535">
        <v>2006</v>
      </c>
      <c r="K535" t="s">
        <v>332</v>
      </c>
      <c r="L535">
        <v>1</v>
      </c>
      <c r="M535" t="s">
        <v>106</v>
      </c>
      <c r="N535" t="s">
        <v>6382</v>
      </c>
      <c r="O535" t="s">
        <v>6327</v>
      </c>
      <c r="P535" t="s">
        <v>6327</v>
      </c>
      <c r="Q535" t="s">
        <v>6654</v>
      </c>
      <c r="R535" t="s">
        <v>6327</v>
      </c>
      <c r="S535" s="99">
        <v>43861.985162037039</v>
      </c>
      <c r="T535" s="99">
        <v>43861.985162037039</v>
      </c>
    </row>
    <row r="536" spans="1:20" x14ac:dyDescent="0.2">
      <c r="A536">
        <v>9746</v>
      </c>
      <c r="B536" t="s">
        <v>1736</v>
      </c>
      <c r="C536">
        <v>20</v>
      </c>
      <c r="D536">
        <v>9</v>
      </c>
      <c r="E536">
        <v>2003</v>
      </c>
      <c r="F536" t="s">
        <v>6993</v>
      </c>
      <c r="G536" s="98">
        <v>38718</v>
      </c>
      <c r="H536">
        <v>1</v>
      </c>
      <c r="I536">
        <v>1</v>
      </c>
      <c r="J536">
        <v>2006</v>
      </c>
      <c r="K536" t="s">
        <v>332</v>
      </c>
      <c r="L536">
        <v>1</v>
      </c>
      <c r="M536" t="s">
        <v>106</v>
      </c>
      <c r="N536" t="s">
        <v>6331</v>
      </c>
      <c r="O536" t="s">
        <v>6327</v>
      </c>
      <c r="P536" t="s">
        <v>6327</v>
      </c>
      <c r="Q536" t="s">
        <v>6384</v>
      </c>
      <c r="R536" t="s">
        <v>6386</v>
      </c>
      <c r="S536" s="99">
        <v>43861.984537037039</v>
      </c>
      <c r="T536" s="99">
        <v>43861.984537037039</v>
      </c>
    </row>
    <row r="537" spans="1:20" x14ac:dyDescent="0.2">
      <c r="A537">
        <v>9745</v>
      </c>
      <c r="B537" t="s">
        <v>2552</v>
      </c>
      <c r="C537">
        <v>20</v>
      </c>
      <c r="D537">
        <v>1</v>
      </c>
      <c r="E537">
        <v>1966</v>
      </c>
      <c r="F537" t="s">
        <v>560</v>
      </c>
      <c r="G537" s="98">
        <v>20255</v>
      </c>
      <c r="H537">
        <v>15</v>
      </c>
      <c r="I537">
        <v>6</v>
      </c>
      <c r="J537">
        <v>1955</v>
      </c>
      <c r="K537" t="s">
        <v>332</v>
      </c>
      <c r="L537">
        <v>0</v>
      </c>
      <c r="M537" t="s">
        <v>488</v>
      </c>
      <c r="N537" t="s">
        <v>6630</v>
      </c>
      <c r="O537" t="s">
        <v>6327</v>
      </c>
      <c r="P537" t="s">
        <v>6327</v>
      </c>
      <c r="Q537" t="s">
        <v>6327</v>
      </c>
      <c r="R537" t="s">
        <v>6327</v>
      </c>
      <c r="S537" s="99">
        <v>43881.364050925928</v>
      </c>
      <c r="T537" s="99">
        <v>43861.956250000003</v>
      </c>
    </row>
    <row r="538" spans="1:20" x14ac:dyDescent="0.2">
      <c r="A538">
        <v>9744</v>
      </c>
      <c r="B538" t="s">
        <v>4272</v>
      </c>
      <c r="C538">
        <v>2</v>
      </c>
      <c r="D538">
        <v>11</v>
      </c>
      <c r="E538">
        <v>2000</v>
      </c>
      <c r="F538" t="s">
        <v>6442</v>
      </c>
      <c r="G538" s="98">
        <v>27395</v>
      </c>
      <c r="H538">
        <v>1</v>
      </c>
      <c r="I538">
        <v>1</v>
      </c>
      <c r="J538">
        <v>1975</v>
      </c>
      <c r="K538" t="s">
        <v>332</v>
      </c>
      <c r="L538">
        <v>0</v>
      </c>
      <c r="M538" t="s">
        <v>106</v>
      </c>
      <c r="N538" t="s">
        <v>6767</v>
      </c>
      <c r="O538" t="s">
        <v>6327</v>
      </c>
      <c r="P538" t="s">
        <v>6327</v>
      </c>
      <c r="Q538" t="s">
        <v>6327</v>
      </c>
      <c r="R538" t="s">
        <v>6327</v>
      </c>
      <c r="S538" s="99">
        <v>43861.95521990741</v>
      </c>
      <c r="T538" s="99">
        <v>43861.95521990741</v>
      </c>
    </row>
    <row r="539" spans="1:20" x14ac:dyDescent="0.2">
      <c r="A539">
        <v>9743</v>
      </c>
      <c r="B539" t="s">
        <v>6209</v>
      </c>
      <c r="C539">
        <v>1</v>
      </c>
      <c r="D539">
        <v>1</v>
      </c>
      <c r="E539">
        <v>1947</v>
      </c>
      <c r="F539" t="s">
        <v>7411</v>
      </c>
      <c r="G539" s="98">
        <v>39448</v>
      </c>
      <c r="H539">
        <v>1</v>
      </c>
      <c r="I539">
        <v>1</v>
      </c>
      <c r="J539">
        <v>2008</v>
      </c>
      <c r="K539" t="s">
        <v>892</v>
      </c>
      <c r="L539">
        <v>0</v>
      </c>
      <c r="M539" t="s">
        <v>106</v>
      </c>
      <c r="N539" t="s">
        <v>6383</v>
      </c>
      <c r="O539" t="s">
        <v>6327</v>
      </c>
      <c r="P539" t="s">
        <v>6327</v>
      </c>
      <c r="Q539" t="s">
        <v>6327</v>
      </c>
      <c r="R539" t="s">
        <v>6327</v>
      </c>
      <c r="S539" s="99">
        <v>43861.954340277778</v>
      </c>
      <c r="T539" s="99">
        <v>43861.954340277778</v>
      </c>
    </row>
    <row r="540" spans="1:20" x14ac:dyDescent="0.2">
      <c r="A540">
        <v>9742</v>
      </c>
      <c r="B540" t="s">
        <v>5612</v>
      </c>
      <c r="C540">
        <v>5</v>
      </c>
      <c r="D540">
        <v>8</v>
      </c>
      <c r="E540">
        <v>2006</v>
      </c>
      <c r="F540" t="s">
        <v>374</v>
      </c>
      <c r="G540" s="98">
        <v>27395</v>
      </c>
      <c r="H540">
        <v>1</v>
      </c>
      <c r="I540">
        <v>1</v>
      </c>
      <c r="J540">
        <v>1975</v>
      </c>
      <c r="K540" t="s">
        <v>332</v>
      </c>
      <c r="L540">
        <v>0</v>
      </c>
      <c r="M540" t="s">
        <v>106</v>
      </c>
      <c r="N540" t="s">
        <v>6767</v>
      </c>
      <c r="O540" t="s">
        <v>6327</v>
      </c>
      <c r="P540" t="s">
        <v>6327</v>
      </c>
      <c r="Q540" t="s">
        <v>6386</v>
      </c>
      <c r="R540" t="s">
        <v>6327</v>
      </c>
      <c r="S540" s="99">
        <v>43861.953726851854</v>
      </c>
      <c r="T540" s="99">
        <v>43861.953726851854</v>
      </c>
    </row>
    <row r="541" spans="1:20" x14ac:dyDescent="0.2">
      <c r="A541">
        <v>9741</v>
      </c>
      <c r="B541" t="s">
        <v>1848</v>
      </c>
      <c r="C541">
        <v>13</v>
      </c>
      <c r="D541">
        <v>5</v>
      </c>
      <c r="E541">
        <v>2007</v>
      </c>
      <c r="F541" t="s">
        <v>331</v>
      </c>
      <c r="G541" s="98">
        <v>27760</v>
      </c>
      <c r="H541">
        <v>1</v>
      </c>
      <c r="I541">
        <v>1</v>
      </c>
      <c r="J541">
        <v>1976</v>
      </c>
      <c r="K541" t="s">
        <v>332</v>
      </c>
      <c r="L541">
        <v>1</v>
      </c>
      <c r="M541" t="s">
        <v>106</v>
      </c>
      <c r="N541" t="s">
        <v>6364</v>
      </c>
      <c r="O541" t="s">
        <v>6327</v>
      </c>
      <c r="P541" t="s">
        <v>6327</v>
      </c>
      <c r="Q541" t="s">
        <v>6346</v>
      </c>
      <c r="R541" t="s">
        <v>6327</v>
      </c>
      <c r="S541" s="99">
        <v>43861.953148148146</v>
      </c>
      <c r="T541" s="99">
        <v>43861.953148148146</v>
      </c>
    </row>
    <row r="542" spans="1:20" x14ac:dyDescent="0.2">
      <c r="A542">
        <v>9740</v>
      </c>
      <c r="B542" t="s">
        <v>3340</v>
      </c>
      <c r="C542">
        <v>1</v>
      </c>
      <c r="D542">
        <v>1</v>
      </c>
      <c r="E542">
        <v>1990</v>
      </c>
      <c r="F542" t="s">
        <v>338</v>
      </c>
      <c r="G542" s="98">
        <v>28213</v>
      </c>
      <c r="H542">
        <v>29</v>
      </c>
      <c r="I542">
        <v>3</v>
      </c>
      <c r="J542">
        <v>1977</v>
      </c>
      <c r="K542" t="s">
        <v>332</v>
      </c>
      <c r="L542">
        <v>0</v>
      </c>
      <c r="M542" t="s">
        <v>106</v>
      </c>
      <c r="N542" t="s">
        <v>6349</v>
      </c>
      <c r="O542" t="s">
        <v>6327</v>
      </c>
      <c r="P542" t="s">
        <v>6327</v>
      </c>
      <c r="Q542" t="s">
        <v>6327</v>
      </c>
      <c r="R542" t="s">
        <v>6327</v>
      </c>
      <c r="S542" s="99">
        <v>43861.949699074074</v>
      </c>
      <c r="T542" s="99">
        <v>43861.949699074074</v>
      </c>
    </row>
    <row r="543" spans="1:20" x14ac:dyDescent="0.2">
      <c r="A543">
        <v>9739</v>
      </c>
      <c r="B543" t="s">
        <v>712</v>
      </c>
      <c r="C543">
        <v>6</v>
      </c>
      <c r="D543">
        <v>4</v>
      </c>
      <c r="E543">
        <v>1991</v>
      </c>
      <c r="F543" t="s">
        <v>713</v>
      </c>
      <c r="G543" s="98">
        <v>27040</v>
      </c>
      <c r="H543">
        <v>11</v>
      </c>
      <c r="I543">
        <v>1</v>
      </c>
      <c r="J543">
        <v>1974</v>
      </c>
      <c r="K543" t="s">
        <v>332</v>
      </c>
      <c r="L543">
        <v>0</v>
      </c>
      <c r="M543" t="s">
        <v>106</v>
      </c>
      <c r="N543" t="s">
        <v>6331</v>
      </c>
      <c r="O543" t="s">
        <v>8239</v>
      </c>
      <c r="P543" t="s">
        <v>6491</v>
      </c>
      <c r="Q543" t="s">
        <v>6491</v>
      </c>
      <c r="R543" t="s">
        <v>6375</v>
      </c>
      <c r="S543" s="99">
        <v>43861.948784722219</v>
      </c>
      <c r="T543" s="99">
        <v>43861.948784722219</v>
      </c>
    </row>
    <row r="544" spans="1:20" x14ac:dyDescent="0.2">
      <c r="A544">
        <v>9738</v>
      </c>
      <c r="B544" t="s">
        <v>2408</v>
      </c>
      <c r="C544">
        <v>1</v>
      </c>
      <c r="D544">
        <v>1</v>
      </c>
      <c r="E544">
        <v>1991</v>
      </c>
      <c r="F544" t="s">
        <v>788</v>
      </c>
      <c r="G544" s="98">
        <v>36161</v>
      </c>
      <c r="H544">
        <v>1</v>
      </c>
      <c r="I544">
        <v>1</v>
      </c>
      <c r="J544">
        <v>1999</v>
      </c>
      <c r="K544" t="s">
        <v>332</v>
      </c>
      <c r="L544">
        <v>0</v>
      </c>
      <c r="M544" t="s">
        <v>106</v>
      </c>
      <c r="N544" t="s">
        <v>6331</v>
      </c>
      <c r="O544" t="s">
        <v>6327</v>
      </c>
      <c r="P544" t="s">
        <v>6327</v>
      </c>
      <c r="Q544" t="s">
        <v>6333</v>
      </c>
      <c r="R544" t="s">
        <v>6346</v>
      </c>
      <c r="S544" s="99">
        <v>43861.94189814815</v>
      </c>
      <c r="T544" s="99">
        <v>43861.94189814815</v>
      </c>
    </row>
    <row r="545" spans="1:20" x14ac:dyDescent="0.2">
      <c r="A545">
        <v>9737</v>
      </c>
      <c r="B545" t="s">
        <v>107</v>
      </c>
      <c r="C545">
        <v>1</v>
      </c>
      <c r="D545">
        <v>1</v>
      </c>
      <c r="E545">
        <v>2006</v>
      </c>
      <c r="F545" t="s">
        <v>308</v>
      </c>
      <c r="G545" s="98">
        <v>39176</v>
      </c>
      <c r="H545">
        <v>4</v>
      </c>
      <c r="I545">
        <v>4</v>
      </c>
      <c r="J545">
        <v>2007</v>
      </c>
      <c r="K545" t="s">
        <v>332</v>
      </c>
      <c r="L545">
        <v>0</v>
      </c>
      <c r="M545" t="s">
        <v>79</v>
      </c>
      <c r="N545" t="s">
        <v>6331</v>
      </c>
      <c r="O545" t="s">
        <v>6687</v>
      </c>
      <c r="P545" t="s">
        <v>6350</v>
      </c>
      <c r="Q545" t="s">
        <v>6350</v>
      </c>
      <c r="R545" t="s">
        <v>6434</v>
      </c>
      <c r="S545" s="99">
        <v>43861.434386574074</v>
      </c>
      <c r="T545" s="99">
        <v>43861.434386574074</v>
      </c>
    </row>
    <row r="546" spans="1:20" x14ac:dyDescent="0.2">
      <c r="A546">
        <v>9736</v>
      </c>
      <c r="B546" t="s">
        <v>166</v>
      </c>
      <c r="C546">
        <v>5</v>
      </c>
      <c r="D546">
        <v>9</v>
      </c>
      <c r="E546">
        <v>1993</v>
      </c>
      <c r="F546" t="s">
        <v>852</v>
      </c>
      <c r="G546" s="98">
        <v>39596</v>
      </c>
      <c r="H546">
        <v>28</v>
      </c>
      <c r="I546">
        <v>5</v>
      </c>
      <c r="J546">
        <v>2008</v>
      </c>
      <c r="K546" t="s">
        <v>332</v>
      </c>
      <c r="L546">
        <v>0</v>
      </c>
      <c r="M546" t="s">
        <v>79</v>
      </c>
      <c r="N546" t="s">
        <v>6331</v>
      </c>
      <c r="O546" t="s">
        <v>8331</v>
      </c>
      <c r="P546" t="s">
        <v>6398</v>
      </c>
      <c r="Q546" t="s">
        <v>6398</v>
      </c>
      <c r="R546" t="s">
        <v>6390</v>
      </c>
      <c r="S546" s="99">
        <v>43861.433541666665</v>
      </c>
      <c r="T546" s="99">
        <v>43861.433541666665</v>
      </c>
    </row>
    <row r="547" spans="1:20" x14ac:dyDescent="0.2">
      <c r="A547">
        <v>9735</v>
      </c>
      <c r="B547" t="s">
        <v>5934</v>
      </c>
      <c r="C547">
        <v>1</v>
      </c>
      <c r="D547">
        <v>1</v>
      </c>
      <c r="E547">
        <v>1997</v>
      </c>
      <c r="F547" t="s">
        <v>8563</v>
      </c>
      <c r="G547" s="98">
        <v>39778</v>
      </c>
      <c r="H547">
        <v>26</v>
      </c>
      <c r="I547">
        <v>11</v>
      </c>
      <c r="J547">
        <v>2008</v>
      </c>
      <c r="K547" t="s">
        <v>332</v>
      </c>
      <c r="L547">
        <v>0</v>
      </c>
      <c r="M547" t="s">
        <v>106</v>
      </c>
      <c r="N547" t="s">
        <v>6364</v>
      </c>
      <c r="O547" t="s">
        <v>6327</v>
      </c>
      <c r="P547" t="s">
        <v>6327</v>
      </c>
      <c r="Q547" t="s">
        <v>6327</v>
      </c>
      <c r="R547" t="s">
        <v>6327</v>
      </c>
      <c r="S547" s="99">
        <v>44439.433356481481</v>
      </c>
      <c r="T547" s="99">
        <v>43861.4299537037</v>
      </c>
    </row>
    <row r="548" spans="1:20" x14ac:dyDescent="0.2">
      <c r="A548">
        <v>9734</v>
      </c>
      <c r="B548" t="s">
        <v>823</v>
      </c>
      <c r="C548">
        <v>10</v>
      </c>
      <c r="D548">
        <v>12</v>
      </c>
      <c r="E548">
        <v>1988</v>
      </c>
      <c r="F548" t="s">
        <v>340</v>
      </c>
      <c r="G548" s="98">
        <v>31036</v>
      </c>
      <c r="H548">
        <v>20</v>
      </c>
      <c r="I548">
        <v>12</v>
      </c>
      <c r="J548">
        <v>1984</v>
      </c>
      <c r="K548" t="s">
        <v>332</v>
      </c>
      <c r="L548">
        <v>0</v>
      </c>
      <c r="M548" t="s">
        <v>106</v>
      </c>
      <c r="N548" t="s">
        <v>6331</v>
      </c>
      <c r="O548" t="s">
        <v>6879</v>
      </c>
      <c r="P548" t="s">
        <v>6440</v>
      </c>
      <c r="Q548" t="s">
        <v>6440</v>
      </c>
      <c r="R548" t="s">
        <v>6398</v>
      </c>
      <c r="S548" s="99">
        <v>44447.356111111112</v>
      </c>
      <c r="T548" s="99">
        <v>43859.624525462961</v>
      </c>
    </row>
    <row r="549" spans="1:20" x14ac:dyDescent="0.2">
      <c r="A549">
        <v>9733</v>
      </c>
      <c r="B549" t="s">
        <v>832</v>
      </c>
      <c r="C549">
        <v>1</v>
      </c>
      <c r="D549">
        <v>1</v>
      </c>
      <c r="E549">
        <v>1968</v>
      </c>
      <c r="F549" t="s">
        <v>833</v>
      </c>
      <c r="G549" s="98">
        <v>30528</v>
      </c>
      <c r="H549">
        <v>31</v>
      </c>
      <c r="I549">
        <v>7</v>
      </c>
      <c r="J549">
        <v>1983</v>
      </c>
      <c r="K549" t="s">
        <v>332</v>
      </c>
      <c r="L549">
        <v>0</v>
      </c>
      <c r="M549" t="s">
        <v>106</v>
      </c>
      <c r="N549" t="s">
        <v>6331</v>
      </c>
      <c r="O549" t="s">
        <v>8076</v>
      </c>
      <c r="P549" t="s">
        <v>6346</v>
      </c>
      <c r="Q549" t="s">
        <v>6346</v>
      </c>
      <c r="R549" t="s">
        <v>6650</v>
      </c>
      <c r="S549" s="99">
        <v>44791.496944444443</v>
      </c>
      <c r="T549" s="99">
        <v>43859.544675925928</v>
      </c>
    </row>
    <row r="550" spans="1:20" x14ac:dyDescent="0.2">
      <c r="A550">
        <v>9732</v>
      </c>
      <c r="B550" t="s">
        <v>764</v>
      </c>
      <c r="C550">
        <v>1</v>
      </c>
      <c r="D550">
        <v>1</v>
      </c>
      <c r="E550">
        <v>1959</v>
      </c>
      <c r="F550" t="s">
        <v>765</v>
      </c>
      <c r="G550" s="98">
        <v>24863</v>
      </c>
      <c r="H550">
        <v>26</v>
      </c>
      <c r="I550">
        <v>1</v>
      </c>
      <c r="J550">
        <v>1968</v>
      </c>
      <c r="K550" t="s">
        <v>332</v>
      </c>
      <c r="L550">
        <v>0</v>
      </c>
      <c r="M550" t="s">
        <v>106</v>
      </c>
      <c r="N550" t="s">
        <v>6331</v>
      </c>
      <c r="O550" t="s">
        <v>8135</v>
      </c>
      <c r="P550" t="s">
        <v>6333</v>
      </c>
      <c r="Q550" t="s">
        <v>6333</v>
      </c>
      <c r="R550" t="s">
        <v>6334</v>
      </c>
      <c r="S550" s="99">
        <v>44791.497013888889</v>
      </c>
      <c r="T550" s="99">
        <v>43859.543865740743</v>
      </c>
    </row>
    <row r="551" spans="1:20" x14ac:dyDescent="0.2">
      <c r="A551">
        <v>9731</v>
      </c>
      <c r="B551" t="s">
        <v>4021</v>
      </c>
      <c r="C551">
        <v>6</v>
      </c>
      <c r="D551">
        <v>6</v>
      </c>
      <c r="E551">
        <v>2007</v>
      </c>
      <c r="F551" t="s">
        <v>6576</v>
      </c>
      <c r="G551" s="98">
        <v>39668</v>
      </c>
      <c r="H551">
        <v>8</v>
      </c>
      <c r="I551">
        <v>8</v>
      </c>
      <c r="J551">
        <v>2008</v>
      </c>
      <c r="K551" t="s">
        <v>332</v>
      </c>
      <c r="L551">
        <v>0</v>
      </c>
      <c r="M551" t="s">
        <v>41</v>
      </c>
      <c r="S551" s="99">
        <v>43851.528182870374</v>
      </c>
      <c r="T551" s="99">
        <v>43851.528182870374</v>
      </c>
    </row>
    <row r="552" spans="1:20" x14ac:dyDescent="0.2">
      <c r="A552">
        <v>9730</v>
      </c>
      <c r="B552" t="s">
        <v>6013</v>
      </c>
      <c r="C552">
        <v>1</v>
      </c>
      <c r="D552">
        <v>1</v>
      </c>
      <c r="E552">
        <v>1998</v>
      </c>
      <c r="F552" t="s">
        <v>8986</v>
      </c>
      <c r="G552" s="98">
        <v>38878</v>
      </c>
      <c r="H552">
        <v>10</v>
      </c>
      <c r="I552">
        <v>6</v>
      </c>
      <c r="J552">
        <v>2006</v>
      </c>
      <c r="K552" t="s">
        <v>332</v>
      </c>
      <c r="L552">
        <v>0</v>
      </c>
      <c r="M552" t="s">
        <v>41</v>
      </c>
      <c r="N552" t="s">
        <v>6331</v>
      </c>
      <c r="O552" t="s">
        <v>6327</v>
      </c>
      <c r="P552" t="s">
        <v>6327</v>
      </c>
      <c r="Q552" t="s">
        <v>6327</v>
      </c>
      <c r="R552" t="s">
        <v>6348</v>
      </c>
      <c r="S552" s="99">
        <v>43851.523657407408</v>
      </c>
      <c r="T552" s="99">
        <v>43851.523657407408</v>
      </c>
    </row>
    <row r="553" spans="1:20" x14ac:dyDescent="0.2">
      <c r="A553">
        <v>9729</v>
      </c>
      <c r="B553" t="s">
        <v>3100</v>
      </c>
      <c r="C553">
        <v>1</v>
      </c>
      <c r="D553">
        <v>1</v>
      </c>
      <c r="E553">
        <v>1967</v>
      </c>
      <c r="F553" t="s">
        <v>601</v>
      </c>
      <c r="G553" s="98">
        <v>24663</v>
      </c>
      <c r="H553">
        <v>10</v>
      </c>
      <c r="I553">
        <v>7</v>
      </c>
      <c r="J553">
        <v>1967</v>
      </c>
      <c r="K553" t="s">
        <v>332</v>
      </c>
      <c r="L553">
        <v>0</v>
      </c>
      <c r="M553" t="s">
        <v>106</v>
      </c>
      <c r="S553" s="99">
        <v>44391.430393518516</v>
      </c>
      <c r="T553" s="99">
        <v>43835.120844907404</v>
      </c>
    </row>
    <row r="554" spans="1:20" x14ac:dyDescent="0.2">
      <c r="A554">
        <v>9728</v>
      </c>
      <c r="B554" t="s">
        <v>2791</v>
      </c>
      <c r="C554">
        <v>20</v>
      </c>
      <c r="D554">
        <v>11</v>
      </c>
      <c r="E554">
        <v>1982</v>
      </c>
      <c r="F554" t="s">
        <v>6996</v>
      </c>
      <c r="G554" s="98">
        <v>20022</v>
      </c>
      <c r="H554">
        <v>25</v>
      </c>
      <c r="I554">
        <v>10</v>
      </c>
      <c r="J554">
        <v>1954</v>
      </c>
      <c r="K554" t="s">
        <v>892</v>
      </c>
      <c r="L554">
        <v>0</v>
      </c>
      <c r="M554" t="s">
        <v>106</v>
      </c>
      <c r="S554" s="99">
        <v>44391.429652777777</v>
      </c>
      <c r="T554" s="99">
        <v>43835.118842592594</v>
      </c>
    </row>
    <row r="555" spans="1:20" x14ac:dyDescent="0.2">
      <c r="A555">
        <v>9727</v>
      </c>
      <c r="B555" t="s">
        <v>546</v>
      </c>
      <c r="C555">
        <v>12</v>
      </c>
      <c r="D555">
        <v>4</v>
      </c>
      <c r="E555">
        <v>1971</v>
      </c>
      <c r="F555" t="s">
        <v>307</v>
      </c>
      <c r="G555" s="98">
        <v>26733</v>
      </c>
      <c r="H555">
        <v>10</v>
      </c>
      <c r="I555">
        <v>3</v>
      </c>
      <c r="J555">
        <v>1973</v>
      </c>
      <c r="K555" t="s">
        <v>332</v>
      </c>
      <c r="L555">
        <v>0</v>
      </c>
      <c r="M555" t="s">
        <v>39</v>
      </c>
      <c r="N555" t="s">
        <v>6331</v>
      </c>
      <c r="O555" t="s">
        <v>7068</v>
      </c>
      <c r="P555" t="s">
        <v>6333</v>
      </c>
      <c r="Q555" t="s">
        <v>6333</v>
      </c>
      <c r="R555" t="s">
        <v>6486</v>
      </c>
      <c r="S555" s="99">
        <v>43833.811423611114</v>
      </c>
      <c r="T555" s="99">
        <v>43833.811423611114</v>
      </c>
    </row>
    <row r="556" spans="1:20" x14ac:dyDescent="0.2">
      <c r="A556">
        <v>9726</v>
      </c>
      <c r="B556" t="s">
        <v>5976</v>
      </c>
      <c r="C556">
        <v>31</v>
      </c>
      <c r="D556">
        <v>3</v>
      </c>
      <c r="E556">
        <v>1964</v>
      </c>
      <c r="F556" t="s">
        <v>6844</v>
      </c>
      <c r="G556" s="98">
        <v>29979</v>
      </c>
      <c r="H556">
        <v>28</v>
      </c>
      <c r="I556">
        <v>1</v>
      </c>
      <c r="J556">
        <v>1982</v>
      </c>
      <c r="K556" t="s">
        <v>892</v>
      </c>
      <c r="L556">
        <v>0</v>
      </c>
      <c r="M556" t="s">
        <v>39</v>
      </c>
      <c r="N556" t="s">
        <v>6331</v>
      </c>
      <c r="O556" t="s">
        <v>6327</v>
      </c>
      <c r="P556" t="s">
        <v>6327</v>
      </c>
      <c r="Q556" t="s">
        <v>6327</v>
      </c>
      <c r="R556" t="s">
        <v>6386</v>
      </c>
      <c r="S556" s="99">
        <v>43833.808749999997</v>
      </c>
      <c r="T556" s="99">
        <v>43833.808749999997</v>
      </c>
    </row>
    <row r="557" spans="1:20" x14ac:dyDescent="0.2">
      <c r="A557">
        <v>9725</v>
      </c>
      <c r="B557" t="s">
        <v>130</v>
      </c>
      <c r="C557">
        <v>3</v>
      </c>
      <c r="D557">
        <v>10</v>
      </c>
      <c r="E557">
        <v>1969</v>
      </c>
      <c r="F557" t="s">
        <v>7635</v>
      </c>
      <c r="G557" s="98">
        <v>39343</v>
      </c>
      <c r="H557">
        <v>18</v>
      </c>
      <c r="I557">
        <v>9</v>
      </c>
      <c r="J557">
        <v>2007</v>
      </c>
      <c r="K557" t="s">
        <v>332</v>
      </c>
      <c r="L557">
        <v>0</v>
      </c>
      <c r="M557" t="s">
        <v>106</v>
      </c>
      <c r="S557" s="99">
        <v>44795.871400462966</v>
      </c>
      <c r="T557" s="99">
        <v>43832.692384259259</v>
      </c>
    </row>
    <row r="558" spans="1:20" x14ac:dyDescent="0.2">
      <c r="A558">
        <v>9724</v>
      </c>
      <c r="B558" t="s">
        <v>1740</v>
      </c>
      <c r="C558">
        <v>26</v>
      </c>
      <c r="D558">
        <v>8</v>
      </c>
      <c r="E558">
        <v>1993</v>
      </c>
      <c r="F558" t="s">
        <v>6996</v>
      </c>
      <c r="G558" s="98">
        <v>40241</v>
      </c>
      <c r="H558">
        <v>4</v>
      </c>
      <c r="I558">
        <v>3</v>
      </c>
      <c r="J558">
        <v>2010</v>
      </c>
      <c r="K558" t="s">
        <v>892</v>
      </c>
      <c r="L558">
        <v>0</v>
      </c>
      <c r="M558" t="s">
        <v>106</v>
      </c>
      <c r="S558" s="99">
        <v>44795.87060185185</v>
      </c>
      <c r="T558" s="99">
        <v>43832.68849537037</v>
      </c>
    </row>
    <row r="559" spans="1:20" x14ac:dyDescent="0.2">
      <c r="A559">
        <v>9723</v>
      </c>
      <c r="B559" t="s">
        <v>1475</v>
      </c>
      <c r="C559">
        <v>1</v>
      </c>
      <c r="D559">
        <v>2</v>
      </c>
      <c r="E559">
        <v>2002</v>
      </c>
      <c r="F559" t="s">
        <v>630</v>
      </c>
      <c r="G559" s="98">
        <v>40609</v>
      </c>
      <c r="H559">
        <v>7</v>
      </c>
      <c r="I559">
        <v>3</v>
      </c>
      <c r="J559">
        <v>2011</v>
      </c>
      <c r="K559" t="s">
        <v>332</v>
      </c>
      <c r="L559">
        <v>0</v>
      </c>
      <c r="M559" t="s">
        <v>53</v>
      </c>
      <c r="S559" s="99">
        <v>43832.687893518516</v>
      </c>
      <c r="T559" s="99">
        <v>43832.687893518516</v>
      </c>
    </row>
    <row r="560" spans="1:20" x14ac:dyDescent="0.2">
      <c r="A560">
        <v>9722</v>
      </c>
      <c r="B560" t="s">
        <v>291</v>
      </c>
      <c r="C560">
        <v>1</v>
      </c>
      <c r="D560">
        <v>1</v>
      </c>
      <c r="E560">
        <v>1978</v>
      </c>
      <c r="F560" t="s">
        <v>8009</v>
      </c>
      <c r="G560" s="98">
        <v>38596</v>
      </c>
      <c r="H560">
        <v>1</v>
      </c>
      <c r="I560">
        <v>9</v>
      </c>
      <c r="J560">
        <v>2005</v>
      </c>
      <c r="K560" t="s">
        <v>332</v>
      </c>
      <c r="L560">
        <v>0</v>
      </c>
      <c r="M560" t="s">
        <v>53</v>
      </c>
      <c r="N560" t="s">
        <v>6683</v>
      </c>
      <c r="O560" t="s">
        <v>6327</v>
      </c>
      <c r="P560" t="s">
        <v>6327</v>
      </c>
      <c r="Q560" t="s">
        <v>6327</v>
      </c>
      <c r="R560" t="s">
        <v>6327</v>
      </c>
      <c r="S560" s="99">
        <v>43832.685601851852</v>
      </c>
      <c r="T560" s="99">
        <v>43832.685601851852</v>
      </c>
    </row>
    <row r="561" spans="1:20" x14ac:dyDescent="0.2">
      <c r="A561">
        <v>9721</v>
      </c>
      <c r="B561" t="s">
        <v>4378</v>
      </c>
      <c r="C561">
        <v>8</v>
      </c>
      <c r="D561">
        <v>5</v>
      </c>
      <c r="E561">
        <v>1982</v>
      </c>
      <c r="F561" t="s">
        <v>8380</v>
      </c>
      <c r="G561" s="98">
        <v>37170</v>
      </c>
      <c r="H561">
        <v>6</v>
      </c>
      <c r="I561">
        <v>10</v>
      </c>
      <c r="J561">
        <v>2001</v>
      </c>
      <c r="K561" t="s">
        <v>332</v>
      </c>
      <c r="L561">
        <v>1</v>
      </c>
      <c r="M561" t="s">
        <v>106</v>
      </c>
      <c r="N561" t="s">
        <v>6458</v>
      </c>
      <c r="O561" t="s">
        <v>6327</v>
      </c>
      <c r="P561" t="s">
        <v>6327</v>
      </c>
      <c r="Q561" t="s">
        <v>6327</v>
      </c>
      <c r="R561" t="s">
        <v>6327</v>
      </c>
      <c r="S561" s="99">
        <v>43831.920347222222</v>
      </c>
      <c r="T561" s="99">
        <v>43831.920347222222</v>
      </c>
    </row>
    <row r="562" spans="1:20" x14ac:dyDescent="0.2">
      <c r="A562">
        <v>9720</v>
      </c>
      <c r="B562" t="s">
        <v>5776</v>
      </c>
      <c r="C562">
        <v>13</v>
      </c>
      <c r="D562">
        <v>9</v>
      </c>
      <c r="E562">
        <v>1977</v>
      </c>
      <c r="F562" t="s">
        <v>8900</v>
      </c>
      <c r="G562" s="98">
        <v>38912</v>
      </c>
      <c r="H562">
        <v>14</v>
      </c>
      <c r="I562">
        <v>7</v>
      </c>
      <c r="J562">
        <v>2006</v>
      </c>
      <c r="K562" t="s">
        <v>332</v>
      </c>
      <c r="L562">
        <v>0</v>
      </c>
      <c r="M562" t="s">
        <v>106</v>
      </c>
      <c r="N562" t="s">
        <v>6359</v>
      </c>
      <c r="O562" t="s">
        <v>6327</v>
      </c>
      <c r="P562" t="s">
        <v>6327</v>
      </c>
      <c r="Q562" t="s">
        <v>6327</v>
      </c>
      <c r="R562" t="s">
        <v>6327</v>
      </c>
      <c r="S562" s="99">
        <v>43861.968807870369</v>
      </c>
      <c r="T562" s="99">
        <v>43831.912187499998</v>
      </c>
    </row>
    <row r="563" spans="1:20" x14ac:dyDescent="0.2">
      <c r="A563">
        <v>9719</v>
      </c>
      <c r="B563" t="s">
        <v>4147</v>
      </c>
      <c r="C563">
        <v>1</v>
      </c>
      <c r="D563">
        <v>1</v>
      </c>
      <c r="E563">
        <v>1993</v>
      </c>
      <c r="F563" t="s">
        <v>8265</v>
      </c>
      <c r="G563" s="98">
        <v>39345</v>
      </c>
      <c r="H563">
        <v>20</v>
      </c>
      <c r="I563">
        <v>9</v>
      </c>
      <c r="J563">
        <v>2007</v>
      </c>
      <c r="K563" t="s">
        <v>332</v>
      </c>
      <c r="L563">
        <v>0</v>
      </c>
      <c r="M563" t="s">
        <v>106</v>
      </c>
      <c r="N563" t="s">
        <v>6851</v>
      </c>
      <c r="O563" t="s">
        <v>6327</v>
      </c>
      <c r="P563" t="s">
        <v>6327</v>
      </c>
      <c r="Q563" t="s">
        <v>6398</v>
      </c>
      <c r="R563" t="s">
        <v>6327</v>
      </c>
      <c r="S563" s="99">
        <v>44770.693680555552</v>
      </c>
      <c r="T563" s="99">
        <v>43831.907233796293</v>
      </c>
    </row>
    <row r="564" spans="1:20" x14ac:dyDescent="0.2">
      <c r="A564">
        <v>9718</v>
      </c>
      <c r="B564" t="s">
        <v>850</v>
      </c>
      <c r="C564">
        <v>19</v>
      </c>
      <c r="D564">
        <v>7</v>
      </c>
      <c r="E564">
        <v>2001</v>
      </c>
      <c r="F564" t="s">
        <v>851</v>
      </c>
      <c r="G564" s="98">
        <v>39213</v>
      </c>
      <c r="H564">
        <v>11</v>
      </c>
      <c r="I564">
        <v>5</v>
      </c>
      <c r="J564">
        <v>2007</v>
      </c>
      <c r="K564" t="s">
        <v>332</v>
      </c>
      <c r="L564">
        <v>0</v>
      </c>
      <c r="M564" t="s">
        <v>59</v>
      </c>
      <c r="N564" t="s">
        <v>6331</v>
      </c>
      <c r="O564" t="s">
        <v>7199</v>
      </c>
      <c r="P564" t="s">
        <v>6398</v>
      </c>
      <c r="Q564" t="s">
        <v>6398</v>
      </c>
      <c r="R564" t="s">
        <v>6390</v>
      </c>
      <c r="S564" s="99">
        <v>44594.905115740738</v>
      </c>
      <c r="T564" s="99">
        <v>43831.906898148147</v>
      </c>
    </row>
    <row r="565" spans="1:20" x14ac:dyDescent="0.2">
      <c r="A565">
        <v>9717</v>
      </c>
      <c r="B565" t="s">
        <v>802</v>
      </c>
      <c r="C565">
        <v>26</v>
      </c>
      <c r="D565">
        <v>2</v>
      </c>
      <c r="E565">
        <v>2009</v>
      </c>
      <c r="F565" t="s">
        <v>377</v>
      </c>
      <c r="G565" s="98">
        <v>39741</v>
      </c>
      <c r="H565">
        <v>20</v>
      </c>
      <c r="I565">
        <v>10</v>
      </c>
      <c r="J565">
        <v>2008</v>
      </c>
      <c r="K565" t="s">
        <v>332</v>
      </c>
      <c r="L565">
        <v>0</v>
      </c>
      <c r="M565" t="s">
        <v>751</v>
      </c>
      <c r="N565" t="s">
        <v>6331</v>
      </c>
      <c r="O565" t="s">
        <v>7604</v>
      </c>
      <c r="P565" t="s">
        <v>6440</v>
      </c>
      <c r="Q565" t="s">
        <v>6440</v>
      </c>
      <c r="R565" t="s">
        <v>6421</v>
      </c>
      <c r="S565" s="99">
        <v>44132.708599537036</v>
      </c>
      <c r="T565" s="99">
        <v>43831.906284722223</v>
      </c>
    </row>
    <row r="566" spans="1:20" x14ac:dyDescent="0.2">
      <c r="A566">
        <v>9716</v>
      </c>
      <c r="B566" t="s">
        <v>173</v>
      </c>
      <c r="C566">
        <v>10</v>
      </c>
      <c r="D566">
        <v>7</v>
      </c>
      <c r="E566">
        <v>1942</v>
      </c>
      <c r="F566" t="s">
        <v>757</v>
      </c>
      <c r="G566" s="98">
        <v>39286</v>
      </c>
      <c r="H566">
        <v>23</v>
      </c>
      <c r="I566">
        <v>7</v>
      </c>
      <c r="J566">
        <v>2007</v>
      </c>
      <c r="K566" t="s">
        <v>332</v>
      </c>
      <c r="L566">
        <v>0</v>
      </c>
      <c r="M566" t="s">
        <v>79</v>
      </c>
      <c r="N566" t="s">
        <v>6331</v>
      </c>
      <c r="O566" t="s">
        <v>8896</v>
      </c>
      <c r="P566" t="s">
        <v>6333</v>
      </c>
      <c r="Q566" t="s">
        <v>6333</v>
      </c>
      <c r="R566" t="s">
        <v>6339</v>
      </c>
      <c r="S566" s="99">
        <v>43861.427175925928</v>
      </c>
      <c r="T566" s="99">
        <v>43831.905833333331</v>
      </c>
    </row>
    <row r="567" spans="1:20" x14ac:dyDescent="0.2">
      <c r="A567">
        <v>9715</v>
      </c>
      <c r="B567" t="s">
        <v>3126</v>
      </c>
      <c r="C567">
        <v>24</v>
      </c>
      <c r="D567">
        <v>8</v>
      </c>
      <c r="E567">
        <v>2012</v>
      </c>
      <c r="F567" t="s">
        <v>7763</v>
      </c>
      <c r="G567" s="98">
        <v>39138</v>
      </c>
      <c r="H567">
        <v>25</v>
      </c>
      <c r="I567">
        <v>2</v>
      </c>
      <c r="J567">
        <v>2007</v>
      </c>
      <c r="K567" t="s">
        <v>332</v>
      </c>
      <c r="L567">
        <v>0</v>
      </c>
      <c r="M567" t="s">
        <v>106</v>
      </c>
      <c r="N567" t="s">
        <v>6331</v>
      </c>
      <c r="O567" t="s">
        <v>6327</v>
      </c>
      <c r="P567" t="s">
        <v>6327</v>
      </c>
      <c r="Q567" t="s">
        <v>6327</v>
      </c>
      <c r="R567" t="s">
        <v>6350</v>
      </c>
      <c r="S567" s="99">
        <v>44738.792453703703</v>
      </c>
      <c r="T567" s="99">
        <v>43831.905462962961</v>
      </c>
    </row>
    <row r="568" spans="1:20" x14ac:dyDescent="0.2">
      <c r="A568">
        <v>9714</v>
      </c>
      <c r="B568" t="s">
        <v>228</v>
      </c>
      <c r="C568">
        <v>30</v>
      </c>
      <c r="D568">
        <v>11</v>
      </c>
      <c r="E568">
        <v>1948</v>
      </c>
      <c r="F568" t="s">
        <v>353</v>
      </c>
      <c r="G568" s="98">
        <v>39174</v>
      </c>
      <c r="H568">
        <v>2</v>
      </c>
      <c r="I568">
        <v>4</v>
      </c>
      <c r="J568">
        <v>2007</v>
      </c>
      <c r="K568" t="s">
        <v>332</v>
      </c>
      <c r="L568">
        <v>0</v>
      </c>
      <c r="M568" t="s">
        <v>106</v>
      </c>
      <c r="N568" t="s">
        <v>6458</v>
      </c>
      <c r="O568" t="s">
        <v>6327</v>
      </c>
      <c r="P568" t="s">
        <v>6327</v>
      </c>
      <c r="Q568" t="s">
        <v>6327</v>
      </c>
      <c r="R568" t="s">
        <v>6327</v>
      </c>
      <c r="S568" s="99">
        <v>43831.904768518521</v>
      </c>
      <c r="T568" s="99">
        <v>43831.904768518521</v>
      </c>
    </row>
    <row r="569" spans="1:20" x14ac:dyDescent="0.2">
      <c r="A569">
        <v>9713</v>
      </c>
      <c r="B569" t="s">
        <v>820</v>
      </c>
      <c r="C569">
        <v>1</v>
      </c>
      <c r="D569">
        <v>1</v>
      </c>
      <c r="E569">
        <v>1973</v>
      </c>
      <c r="F569" t="s">
        <v>266</v>
      </c>
      <c r="G569" s="98">
        <v>39147</v>
      </c>
      <c r="H569">
        <v>6</v>
      </c>
      <c r="I569">
        <v>3</v>
      </c>
      <c r="J569">
        <v>2007</v>
      </c>
      <c r="K569" t="s">
        <v>332</v>
      </c>
      <c r="L569">
        <v>0</v>
      </c>
      <c r="M569" t="s">
        <v>106</v>
      </c>
      <c r="N569" t="s">
        <v>6331</v>
      </c>
      <c r="O569" t="s">
        <v>8259</v>
      </c>
      <c r="P569" t="s">
        <v>6440</v>
      </c>
      <c r="Q569" t="s">
        <v>6440</v>
      </c>
      <c r="R569" t="s">
        <v>6491</v>
      </c>
      <c r="S569" s="99">
        <v>44733.585902777777</v>
      </c>
      <c r="T569" s="99">
        <v>43831.904236111113</v>
      </c>
    </row>
    <row r="570" spans="1:20" x14ac:dyDescent="0.2">
      <c r="A570">
        <v>9712</v>
      </c>
      <c r="B570" t="s">
        <v>5803</v>
      </c>
      <c r="C570">
        <v>19</v>
      </c>
      <c r="D570">
        <v>1</v>
      </c>
      <c r="E570">
        <v>1995</v>
      </c>
      <c r="F570" t="s">
        <v>6720</v>
      </c>
      <c r="G570" s="98">
        <v>39761</v>
      </c>
      <c r="H570">
        <v>9</v>
      </c>
      <c r="I570">
        <v>11</v>
      </c>
      <c r="J570">
        <v>2008</v>
      </c>
      <c r="K570" t="s">
        <v>332</v>
      </c>
      <c r="L570">
        <v>0</v>
      </c>
      <c r="M570" t="s">
        <v>106</v>
      </c>
      <c r="N570" t="s">
        <v>6331</v>
      </c>
      <c r="O570" t="s">
        <v>6327</v>
      </c>
      <c r="P570" t="s">
        <v>6327</v>
      </c>
      <c r="Q570" t="s">
        <v>6327</v>
      </c>
      <c r="R570" t="s">
        <v>6386</v>
      </c>
      <c r="S570" s="99">
        <v>44738.793912037036</v>
      </c>
      <c r="T570" s="99">
        <v>43831.903773148151</v>
      </c>
    </row>
    <row r="571" spans="1:20" x14ac:dyDescent="0.2">
      <c r="A571">
        <v>9711</v>
      </c>
      <c r="B571" t="s">
        <v>4423</v>
      </c>
      <c r="C571">
        <v>10</v>
      </c>
      <c r="D571">
        <v>4</v>
      </c>
      <c r="E571">
        <v>2001</v>
      </c>
      <c r="F571" t="s">
        <v>6330</v>
      </c>
      <c r="G571" s="98">
        <v>39814</v>
      </c>
      <c r="H571">
        <v>1</v>
      </c>
      <c r="I571">
        <v>1</v>
      </c>
      <c r="J571">
        <v>2009</v>
      </c>
      <c r="K571" t="s">
        <v>892</v>
      </c>
      <c r="L571">
        <v>0</v>
      </c>
      <c r="M571" t="s">
        <v>106</v>
      </c>
      <c r="N571" t="s">
        <v>6618</v>
      </c>
      <c r="O571" t="s">
        <v>6327</v>
      </c>
      <c r="P571" t="s">
        <v>6327</v>
      </c>
      <c r="Q571" t="s">
        <v>6327</v>
      </c>
      <c r="R571" t="s">
        <v>6327</v>
      </c>
      <c r="S571" s="99">
        <v>43831.902083333334</v>
      </c>
      <c r="T571" s="99">
        <v>43831.902083333334</v>
      </c>
    </row>
    <row r="572" spans="1:20" x14ac:dyDescent="0.2">
      <c r="A572">
        <v>9710</v>
      </c>
      <c r="B572" t="s">
        <v>5022</v>
      </c>
      <c r="C572">
        <v>1</v>
      </c>
      <c r="D572">
        <v>1</v>
      </c>
      <c r="E572">
        <v>1993</v>
      </c>
      <c r="F572" t="s">
        <v>8652</v>
      </c>
      <c r="G572" s="98">
        <v>39834</v>
      </c>
      <c r="H572">
        <v>21</v>
      </c>
      <c r="I572">
        <v>1</v>
      </c>
      <c r="J572">
        <v>2009</v>
      </c>
      <c r="K572" t="s">
        <v>892</v>
      </c>
      <c r="L572">
        <v>0</v>
      </c>
      <c r="M572" t="s">
        <v>36</v>
      </c>
      <c r="N572" t="s">
        <v>6618</v>
      </c>
      <c r="O572" t="s">
        <v>6327</v>
      </c>
      <c r="P572" t="s">
        <v>6327</v>
      </c>
      <c r="Q572" t="s">
        <v>6327</v>
      </c>
      <c r="R572" t="s">
        <v>6327</v>
      </c>
      <c r="S572" s="99">
        <v>44090.661562499998</v>
      </c>
      <c r="T572" s="99">
        <v>43831.901643518519</v>
      </c>
    </row>
    <row r="573" spans="1:20" x14ac:dyDescent="0.2">
      <c r="A573">
        <v>9709</v>
      </c>
      <c r="B573" t="s">
        <v>177</v>
      </c>
      <c r="C573">
        <v>20</v>
      </c>
      <c r="D573">
        <v>4</v>
      </c>
      <c r="E573">
        <v>2004</v>
      </c>
      <c r="F573" t="s">
        <v>689</v>
      </c>
      <c r="G573" s="98">
        <v>40179</v>
      </c>
      <c r="H573">
        <v>1</v>
      </c>
      <c r="I573">
        <v>1</v>
      </c>
      <c r="J573">
        <v>2010</v>
      </c>
      <c r="K573" t="s">
        <v>332</v>
      </c>
      <c r="L573">
        <v>0</v>
      </c>
      <c r="M573" t="s">
        <v>59</v>
      </c>
      <c r="N573" t="s">
        <v>6331</v>
      </c>
      <c r="O573" t="s">
        <v>8753</v>
      </c>
      <c r="P573" t="s">
        <v>6650</v>
      </c>
      <c r="Q573" t="s">
        <v>6650</v>
      </c>
      <c r="R573" t="s">
        <v>6360</v>
      </c>
      <c r="S573" s="99">
        <v>44719.09275462963</v>
      </c>
      <c r="T573" s="99">
        <v>43831.90111111111</v>
      </c>
    </row>
    <row r="574" spans="1:20" x14ac:dyDescent="0.2">
      <c r="A574">
        <v>9708</v>
      </c>
      <c r="B574" t="s">
        <v>785</v>
      </c>
      <c r="C574">
        <v>1</v>
      </c>
      <c r="D574">
        <v>1</v>
      </c>
      <c r="E574">
        <v>1900</v>
      </c>
      <c r="F574" t="s">
        <v>786</v>
      </c>
      <c r="G574" s="98">
        <v>40320</v>
      </c>
      <c r="H574">
        <v>22</v>
      </c>
      <c r="I574">
        <v>5</v>
      </c>
      <c r="J574">
        <v>2010</v>
      </c>
      <c r="K574" t="s">
        <v>332</v>
      </c>
      <c r="L574">
        <v>0</v>
      </c>
      <c r="M574" t="s">
        <v>364</v>
      </c>
      <c r="N574" t="s">
        <v>6331</v>
      </c>
      <c r="O574" t="s">
        <v>7664</v>
      </c>
      <c r="P574" t="s">
        <v>6370</v>
      </c>
      <c r="Q574" t="s">
        <v>6370</v>
      </c>
      <c r="R574" t="s">
        <v>6343</v>
      </c>
      <c r="S574" s="99">
        <v>44102.904421296298</v>
      </c>
      <c r="T574" s="99">
        <v>43831.900219907409</v>
      </c>
    </row>
    <row r="575" spans="1:20" x14ac:dyDescent="0.2">
      <c r="A575">
        <v>9707</v>
      </c>
      <c r="B575" t="s">
        <v>3302</v>
      </c>
      <c r="C575">
        <v>7</v>
      </c>
      <c r="D575">
        <v>8</v>
      </c>
      <c r="E575">
        <v>2006</v>
      </c>
      <c r="F575" t="s">
        <v>703</v>
      </c>
      <c r="G575" s="98">
        <v>40345</v>
      </c>
      <c r="H575">
        <v>16</v>
      </c>
      <c r="I575">
        <v>6</v>
      </c>
      <c r="J575">
        <v>2010</v>
      </c>
      <c r="K575" t="s">
        <v>332</v>
      </c>
      <c r="L575">
        <v>0</v>
      </c>
      <c r="M575" t="s">
        <v>106</v>
      </c>
      <c r="N575" t="s">
        <v>6851</v>
      </c>
      <c r="O575" t="s">
        <v>6327</v>
      </c>
      <c r="P575" t="s">
        <v>6327</v>
      </c>
      <c r="Q575" t="s">
        <v>6327</v>
      </c>
      <c r="R575" t="s">
        <v>6327</v>
      </c>
      <c r="S575" s="99">
        <v>43831.898078703707</v>
      </c>
      <c r="T575" s="99">
        <v>43831.898078703707</v>
      </c>
    </row>
    <row r="576" spans="1:20" x14ac:dyDescent="0.2">
      <c r="A576">
        <v>9706</v>
      </c>
      <c r="B576" t="s">
        <v>165</v>
      </c>
      <c r="C576">
        <v>5</v>
      </c>
      <c r="D576">
        <v>10</v>
      </c>
      <c r="E576">
        <v>2000</v>
      </c>
      <c r="F576" t="s">
        <v>456</v>
      </c>
      <c r="G576" s="98">
        <v>39984</v>
      </c>
      <c r="H576">
        <v>20</v>
      </c>
      <c r="I576">
        <v>6</v>
      </c>
      <c r="J576">
        <v>2009</v>
      </c>
      <c r="K576" t="s">
        <v>332</v>
      </c>
      <c r="L576">
        <v>0</v>
      </c>
      <c r="M576" t="s">
        <v>59</v>
      </c>
      <c r="N576" t="s">
        <v>6331</v>
      </c>
      <c r="O576" t="s">
        <v>8856</v>
      </c>
      <c r="P576" t="s">
        <v>6347</v>
      </c>
      <c r="Q576" t="s">
        <v>6347</v>
      </c>
      <c r="R576" t="s">
        <v>6409</v>
      </c>
      <c r="S576" s="99">
        <v>43893.534594907411</v>
      </c>
      <c r="T576" s="99">
        <v>43831.897453703707</v>
      </c>
    </row>
    <row r="577" spans="1:20" x14ac:dyDescent="0.2">
      <c r="A577">
        <v>9705</v>
      </c>
      <c r="B577" t="s">
        <v>1861</v>
      </c>
      <c r="C577">
        <v>19</v>
      </c>
      <c r="D577">
        <v>2</v>
      </c>
      <c r="E577">
        <v>1996</v>
      </c>
      <c r="F577" t="s">
        <v>928</v>
      </c>
      <c r="G577" s="98">
        <v>40743</v>
      </c>
      <c r="H577">
        <v>19</v>
      </c>
      <c r="I577">
        <v>7</v>
      </c>
      <c r="J577">
        <v>2011</v>
      </c>
      <c r="K577" t="s">
        <v>892</v>
      </c>
      <c r="L577">
        <v>0</v>
      </c>
      <c r="M577" t="s">
        <v>25</v>
      </c>
      <c r="N577" t="s">
        <v>6331</v>
      </c>
      <c r="O577" t="s">
        <v>6327</v>
      </c>
      <c r="P577" t="s">
        <v>6327</v>
      </c>
      <c r="Q577" t="s">
        <v>6327</v>
      </c>
      <c r="R577" t="s">
        <v>6327</v>
      </c>
      <c r="S577" s="99">
        <v>44379.740787037037</v>
      </c>
      <c r="T577" s="99">
        <v>43831.896967592591</v>
      </c>
    </row>
    <row r="578" spans="1:20" x14ac:dyDescent="0.2">
      <c r="A578">
        <v>9704</v>
      </c>
      <c r="B578" t="s">
        <v>5830</v>
      </c>
      <c r="C578">
        <v>1</v>
      </c>
      <c r="D578">
        <v>1</v>
      </c>
      <c r="E578">
        <v>1938</v>
      </c>
      <c r="F578" t="s">
        <v>8918</v>
      </c>
      <c r="G578" s="98">
        <v>40544</v>
      </c>
      <c r="H578">
        <v>1</v>
      </c>
      <c r="I578">
        <v>1</v>
      </c>
      <c r="J578">
        <v>2011</v>
      </c>
      <c r="K578" t="s">
        <v>892</v>
      </c>
      <c r="L578">
        <v>0</v>
      </c>
      <c r="M578" t="s">
        <v>106</v>
      </c>
      <c r="N578" t="s">
        <v>6458</v>
      </c>
      <c r="O578" t="s">
        <v>6327</v>
      </c>
      <c r="P578" t="s">
        <v>6327</v>
      </c>
      <c r="Q578" t="s">
        <v>6327</v>
      </c>
      <c r="R578" t="s">
        <v>6327</v>
      </c>
      <c r="S578" s="99">
        <v>43831.896481481483</v>
      </c>
      <c r="T578" s="99">
        <v>43831.896481481483</v>
      </c>
    </row>
    <row r="579" spans="1:20" x14ac:dyDescent="0.2">
      <c r="A579">
        <v>9703</v>
      </c>
      <c r="B579" t="s">
        <v>1648</v>
      </c>
      <c r="C579">
        <v>28</v>
      </c>
      <c r="D579">
        <v>8</v>
      </c>
      <c r="E579">
        <v>1990</v>
      </c>
      <c r="F579" t="s">
        <v>917</v>
      </c>
      <c r="G579" s="98">
        <v>40825</v>
      </c>
      <c r="H579">
        <v>9</v>
      </c>
      <c r="I579">
        <v>10</v>
      </c>
      <c r="J579">
        <v>2011</v>
      </c>
      <c r="K579" t="s">
        <v>892</v>
      </c>
      <c r="L579">
        <v>0</v>
      </c>
      <c r="M579" t="s">
        <v>36</v>
      </c>
      <c r="N579" t="s">
        <v>6618</v>
      </c>
      <c r="O579" t="s">
        <v>6327</v>
      </c>
      <c r="P579" t="s">
        <v>6327</v>
      </c>
      <c r="Q579" t="s">
        <v>6327</v>
      </c>
      <c r="R579" t="s">
        <v>6327</v>
      </c>
      <c r="S579" s="99">
        <v>44090.664027777777</v>
      </c>
      <c r="T579" s="99">
        <v>43831.895960648151</v>
      </c>
    </row>
    <row r="580" spans="1:20" x14ac:dyDescent="0.2">
      <c r="A580">
        <v>9702</v>
      </c>
      <c r="B580" t="s">
        <v>2432</v>
      </c>
      <c r="C580">
        <v>1</v>
      </c>
      <c r="D580">
        <v>1</v>
      </c>
      <c r="E580">
        <v>1998</v>
      </c>
      <c r="F580" t="s">
        <v>7387</v>
      </c>
      <c r="G580" s="98">
        <v>40778</v>
      </c>
      <c r="H580">
        <v>23</v>
      </c>
      <c r="I580">
        <v>8</v>
      </c>
      <c r="J580">
        <v>2011</v>
      </c>
      <c r="K580" t="s">
        <v>332</v>
      </c>
      <c r="L580">
        <v>0</v>
      </c>
      <c r="M580" t="s">
        <v>95</v>
      </c>
      <c r="N580" t="s">
        <v>6683</v>
      </c>
      <c r="O580" t="s">
        <v>6327</v>
      </c>
      <c r="P580" t="s">
        <v>6327</v>
      </c>
      <c r="Q580" t="s">
        <v>6327</v>
      </c>
      <c r="R580" t="s">
        <v>6327</v>
      </c>
      <c r="S580" s="99">
        <v>44038.754166666666</v>
      </c>
      <c r="T580" s="99">
        <v>43831.895208333335</v>
      </c>
    </row>
    <row r="581" spans="1:20" x14ac:dyDescent="0.2">
      <c r="A581">
        <v>9701</v>
      </c>
      <c r="B581" t="s">
        <v>6020</v>
      </c>
      <c r="C581">
        <v>1</v>
      </c>
      <c r="D581">
        <v>1</v>
      </c>
      <c r="E581">
        <v>1963</v>
      </c>
      <c r="F581" t="s">
        <v>8990</v>
      </c>
      <c r="G581" s="98">
        <v>40822</v>
      </c>
      <c r="H581">
        <v>6</v>
      </c>
      <c r="I581">
        <v>10</v>
      </c>
      <c r="J581">
        <v>2011</v>
      </c>
      <c r="K581" t="s">
        <v>332</v>
      </c>
      <c r="L581">
        <v>0</v>
      </c>
      <c r="M581" t="s">
        <v>95</v>
      </c>
      <c r="N581" t="s">
        <v>6683</v>
      </c>
      <c r="O581" t="s">
        <v>6327</v>
      </c>
      <c r="P581" t="s">
        <v>6327</v>
      </c>
      <c r="Q581" t="s">
        <v>6327</v>
      </c>
      <c r="R581" t="s">
        <v>6327</v>
      </c>
      <c r="S581" s="99">
        <v>44038.754756944443</v>
      </c>
      <c r="T581" s="99">
        <v>43831.894780092596</v>
      </c>
    </row>
    <row r="582" spans="1:20" x14ac:dyDescent="0.2">
      <c r="A582">
        <v>9700</v>
      </c>
      <c r="B582" t="s">
        <v>4278</v>
      </c>
      <c r="C582">
        <v>1</v>
      </c>
      <c r="D582">
        <v>1</v>
      </c>
      <c r="E582">
        <v>1980</v>
      </c>
      <c r="F582" t="s">
        <v>8163</v>
      </c>
      <c r="G582" s="98">
        <v>40829</v>
      </c>
      <c r="H582">
        <v>13</v>
      </c>
      <c r="I582">
        <v>10</v>
      </c>
      <c r="J582">
        <v>2011</v>
      </c>
      <c r="K582" t="s">
        <v>332</v>
      </c>
      <c r="L582">
        <v>0</v>
      </c>
      <c r="M582" t="s">
        <v>106</v>
      </c>
      <c r="N582" t="s">
        <v>6618</v>
      </c>
      <c r="O582" t="s">
        <v>6327</v>
      </c>
      <c r="P582" t="s">
        <v>6327</v>
      </c>
      <c r="Q582" t="s">
        <v>6327</v>
      </c>
      <c r="R582" t="s">
        <v>6327</v>
      </c>
      <c r="S582" s="99">
        <v>43831.894247685188</v>
      </c>
      <c r="T582" s="99">
        <v>43831.894247685188</v>
      </c>
    </row>
    <row r="583" spans="1:20" x14ac:dyDescent="0.2">
      <c r="A583">
        <v>9699</v>
      </c>
      <c r="B583" t="s">
        <v>6222</v>
      </c>
      <c r="C583">
        <v>25</v>
      </c>
      <c r="D583">
        <v>6</v>
      </c>
      <c r="E583">
        <v>1987</v>
      </c>
      <c r="F583" t="s">
        <v>917</v>
      </c>
      <c r="G583" s="98">
        <v>31778</v>
      </c>
      <c r="H583">
        <v>1</v>
      </c>
      <c r="I583">
        <v>1</v>
      </c>
      <c r="J583">
        <v>1987</v>
      </c>
      <c r="K583" t="s">
        <v>892</v>
      </c>
      <c r="L583">
        <v>1</v>
      </c>
      <c r="M583" t="s">
        <v>106</v>
      </c>
      <c r="N583" t="s">
        <v>6691</v>
      </c>
      <c r="O583" t="s">
        <v>6327</v>
      </c>
      <c r="P583" t="s">
        <v>6327</v>
      </c>
      <c r="Q583" t="s">
        <v>6539</v>
      </c>
      <c r="R583" t="s">
        <v>6327</v>
      </c>
      <c r="S583" s="99">
        <v>43831.862766203703</v>
      </c>
      <c r="T583" s="99">
        <v>43831.862766203703</v>
      </c>
    </row>
    <row r="584" spans="1:20" x14ac:dyDescent="0.2">
      <c r="A584">
        <v>9698</v>
      </c>
      <c r="B584" t="s">
        <v>6278</v>
      </c>
      <c r="C584">
        <v>6</v>
      </c>
      <c r="D584">
        <v>4</v>
      </c>
      <c r="E584">
        <v>2005</v>
      </c>
      <c r="F584" t="s">
        <v>9085</v>
      </c>
      <c r="G584" s="98">
        <v>1</v>
      </c>
      <c r="H584">
        <v>1</v>
      </c>
      <c r="I584">
        <v>1</v>
      </c>
      <c r="J584">
        <v>1900</v>
      </c>
      <c r="K584" t="s">
        <v>332</v>
      </c>
      <c r="L584">
        <v>0</v>
      </c>
      <c r="M584" t="s">
        <v>106</v>
      </c>
      <c r="N584" t="s">
        <v>6458</v>
      </c>
      <c r="O584" t="s">
        <v>6327</v>
      </c>
      <c r="P584" t="s">
        <v>6327</v>
      </c>
      <c r="Q584" t="s">
        <v>6327</v>
      </c>
      <c r="R584" t="s">
        <v>6327</v>
      </c>
      <c r="S584" s="99">
        <v>43831.835057870368</v>
      </c>
      <c r="T584" s="99">
        <v>43831.835057870368</v>
      </c>
    </row>
    <row r="585" spans="1:20" x14ac:dyDescent="0.2">
      <c r="A585">
        <v>9697</v>
      </c>
      <c r="B585" t="s">
        <v>3195</v>
      </c>
      <c r="C585">
        <v>1</v>
      </c>
      <c r="D585">
        <v>1</v>
      </c>
      <c r="E585">
        <v>1986</v>
      </c>
      <c r="F585" t="s">
        <v>7809</v>
      </c>
      <c r="G585" s="98">
        <v>1</v>
      </c>
      <c r="H585">
        <v>1</v>
      </c>
      <c r="I585">
        <v>1</v>
      </c>
      <c r="J585">
        <v>1900</v>
      </c>
      <c r="K585" t="s">
        <v>332</v>
      </c>
      <c r="L585">
        <v>0</v>
      </c>
      <c r="M585" t="s">
        <v>106</v>
      </c>
      <c r="N585" t="s">
        <v>6359</v>
      </c>
      <c r="O585" t="s">
        <v>6327</v>
      </c>
      <c r="P585" t="s">
        <v>6327</v>
      </c>
      <c r="Q585" t="s">
        <v>6327</v>
      </c>
      <c r="R585" t="s">
        <v>6327</v>
      </c>
      <c r="S585" s="99">
        <v>43831.834305555552</v>
      </c>
      <c r="T585" s="99">
        <v>43831.834305555552</v>
      </c>
    </row>
    <row r="586" spans="1:20" x14ac:dyDescent="0.2">
      <c r="A586">
        <v>9696</v>
      </c>
      <c r="B586" t="s">
        <v>3951</v>
      </c>
      <c r="C586">
        <v>1</v>
      </c>
      <c r="D586">
        <v>1</v>
      </c>
      <c r="E586">
        <v>1993</v>
      </c>
      <c r="F586" t="s">
        <v>593</v>
      </c>
      <c r="G586" s="98">
        <v>26665</v>
      </c>
      <c r="H586">
        <v>1</v>
      </c>
      <c r="I586">
        <v>1</v>
      </c>
      <c r="J586">
        <v>1973</v>
      </c>
      <c r="K586" t="s">
        <v>332</v>
      </c>
      <c r="L586">
        <v>0</v>
      </c>
      <c r="M586" t="s">
        <v>106</v>
      </c>
      <c r="N586" t="s">
        <v>6630</v>
      </c>
      <c r="O586" t="s">
        <v>6327</v>
      </c>
      <c r="P586" t="s">
        <v>6327</v>
      </c>
      <c r="Q586" t="s">
        <v>6327</v>
      </c>
      <c r="R586" t="s">
        <v>6327</v>
      </c>
      <c r="S586" s="99">
        <v>43831.830428240741</v>
      </c>
      <c r="T586" s="99">
        <v>43831.830428240741</v>
      </c>
    </row>
    <row r="587" spans="1:20" x14ac:dyDescent="0.2">
      <c r="A587">
        <v>9695</v>
      </c>
      <c r="B587" t="s">
        <v>2177</v>
      </c>
      <c r="C587">
        <v>6</v>
      </c>
      <c r="D587">
        <v>2</v>
      </c>
      <c r="E587">
        <v>2000</v>
      </c>
      <c r="F587" t="s">
        <v>1639</v>
      </c>
      <c r="G587" s="98">
        <v>34208</v>
      </c>
      <c r="H587">
        <v>27</v>
      </c>
      <c r="I587">
        <v>8</v>
      </c>
      <c r="J587">
        <v>1993</v>
      </c>
      <c r="K587" t="s">
        <v>332</v>
      </c>
      <c r="L587">
        <v>0</v>
      </c>
      <c r="M587" t="s">
        <v>106</v>
      </c>
      <c r="N587" t="s">
        <v>6403</v>
      </c>
      <c r="O587" t="s">
        <v>6327</v>
      </c>
      <c r="P587" t="s">
        <v>6327</v>
      </c>
      <c r="Q587" t="s">
        <v>6327</v>
      </c>
      <c r="R587" t="s">
        <v>6327</v>
      </c>
      <c r="S587" s="99">
        <v>43831.824699074074</v>
      </c>
      <c r="T587" s="99">
        <v>43831.824699074074</v>
      </c>
    </row>
    <row r="588" spans="1:20" x14ac:dyDescent="0.2">
      <c r="A588">
        <v>9694</v>
      </c>
      <c r="B588" t="s">
        <v>725</v>
      </c>
      <c r="C588">
        <v>25</v>
      </c>
      <c r="D588">
        <v>8</v>
      </c>
      <c r="E588">
        <v>1998</v>
      </c>
      <c r="F588" t="s">
        <v>378</v>
      </c>
      <c r="G588" s="98">
        <v>26289</v>
      </c>
      <c r="H588">
        <v>22</v>
      </c>
      <c r="I588">
        <v>12</v>
      </c>
      <c r="J588">
        <v>1971</v>
      </c>
      <c r="K588" t="s">
        <v>332</v>
      </c>
      <c r="L588">
        <v>0</v>
      </c>
      <c r="M588" t="s">
        <v>587</v>
      </c>
      <c r="N588" t="s">
        <v>6331</v>
      </c>
      <c r="O588" t="s">
        <v>8953</v>
      </c>
      <c r="P588" t="s">
        <v>6375</v>
      </c>
      <c r="Q588" t="s">
        <v>6375</v>
      </c>
      <c r="R588" t="s">
        <v>6650</v>
      </c>
      <c r="S588" s="99">
        <v>43818.797812500001</v>
      </c>
      <c r="T588" s="99">
        <v>43818.797812500001</v>
      </c>
    </row>
    <row r="589" spans="1:20" x14ac:dyDescent="0.2">
      <c r="A589">
        <v>9693</v>
      </c>
      <c r="B589" t="s">
        <v>2714</v>
      </c>
      <c r="C589">
        <v>14</v>
      </c>
      <c r="D589">
        <v>4</v>
      </c>
      <c r="E589">
        <v>1996</v>
      </c>
      <c r="F589" t="s">
        <v>703</v>
      </c>
      <c r="G589" s="98">
        <v>40095</v>
      </c>
      <c r="H589">
        <v>9</v>
      </c>
      <c r="I589">
        <v>10</v>
      </c>
      <c r="J589">
        <v>2009</v>
      </c>
      <c r="K589" t="s">
        <v>332</v>
      </c>
      <c r="L589">
        <v>0</v>
      </c>
      <c r="M589" t="s">
        <v>106</v>
      </c>
      <c r="N589" t="s">
        <v>6624</v>
      </c>
      <c r="O589" t="s">
        <v>6327</v>
      </c>
      <c r="P589" t="s">
        <v>6327</v>
      </c>
      <c r="Q589" t="s">
        <v>6327</v>
      </c>
      <c r="R589" t="s">
        <v>6327</v>
      </c>
      <c r="S589" s="99">
        <v>43800.238958333335</v>
      </c>
      <c r="T589" s="99">
        <v>43800.238958333335</v>
      </c>
    </row>
    <row r="590" spans="1:20" x14ac:dyDescent="0.2">
      <c r="A590">
        <v>9692</v>
      </c>
      <c r="B590" t="s">
        <v>561</v>
      </c>
      <c r="C590">
        <v>2</v>
      </c>
      <c r="D590">
        <v>10</v>
      </c>
      <c r="E590">
        <v>1987</v>
      </c>
      <c r="F590" t="s">
        <v>516</v>
      </c>
      <c r="G590" s="98">
        <v>36892</v>
      </c>
      <c r="H590">
        <v>1</v>
      </c>
      <c r="I590">
        <v>1</v>
      </c>
      <c r="J590">
        <v>2001</v>
      </c>
      <c r="K590" t="s">
        <v>332</v>
      </c>
      <c r="L590">
        <v>0</v>
      </c>
      <c r="M590" t="s">
        <v>106</v>
      </c>
      <c r="N590" t="s">
        <v>6403</v>
      </c>
      <c r="O590" t="s">
        <v>6327</v>
      </c>
      <c r="P590" t="s">
        <v>6327</v>
      </c>
      <c r="Q590" t="s">
        <v>6327</v>
      </c>
      <c r="R590" t="s">
        <v>6327</v>
      </c>
      <c r="S590" s="99">
        <v>43800.229629629626</v>
      </c>
      <c r="T590" s="99">
        <v>43800.229629629626</v>
      </c>
    </row>
    <row r="591" spans="1:20" x14ac:dyDescent="0.2">
      <c r="A591">
        <v>9691</v>
      </c>
      <c r="B591" t="s">
        <v>4838</v>
      </c>
      <c r="C591">
        <v>14</v>
      </c>
      <c r="D591">
        <v>7</v>
      </c>
      <c r="E591">
        <v>2004</v>
      </c>
      <c r="F591" t="s">
        <v>757</v>
      </c>
      <c r="G591" s="98">
        <v>37257</v>
      </c>
      <c r="H591">
        <v>1</v>
      </c>
      <c r="I591">
        <v>1</v>
      </c>
      <c r="J591">
        <v>2002</v>
      </c>
      <c r="K591" t="s">
        <v>332</v>
      </c>
      <c r="L591">
        <v>0</v>
      </c>
      <c r="M591" t="s">
        <v>106</v>
      </c>
      <c r="N591" t="s">
        <v>6331</v>
      </c>
      <c r="O591" t="s">
        <v>6327</v>
      </c>
      <c r="P591" t="s">
        <v>6327</v>
      </c>
      <c r="Q591" t="s">
        <v>6348</v>
      </c>
      <c r="R591" t="s">
        <v>6346</v>
      </c>
      <c r="S591" s="99">
        <v>43800.22896990741</v>
      </c>
      <c r="T591" s="99">
        <v>43800.22896990741</v>
      </c>
    </row>
    <row r="592" spans="1:20" x14ac:dyDescent="0.2">
      <c r="A592">
        <v>9690</v>
      </c>
      <c r="B592" t="s">
        <v>2074</v>
      </c>
      <c r="C592">
        <v>14</v>
      </c>
      <c r="D592">
        <v>7</v>
      </c>
      <c r="E592">
        <v>2006</v>
      </c>
      <c r="F592" t="s">
        <v>7166</v>
      </c>
      <c r="G592" s="98">
        <v>36892</v>
      </c>
      <c r="H592">
        <v>1</v>
      </c>
      <c r="I592">
        <v>1</v>
      </c>
      <c r="J592">
        <v>2001</v>
      </c>
      <c r="K592" t="s">
        <v>332</v>
      </c>
      <c r="L592">
        <v>0</v>
      </c>
      <c r="M592" t="s">
        <v>106</v>
      </c>
      <c r="N592" t="s">
        <v>6639</v>
      </c>
      <c r="O592" t="s">
        <v>6327</v>
      </c>
      <c r="P592" t="s">
        <v>6327</v>
      </c>
      <c r="Q592" t="s">
        <v>6327</v>
      </c>
      <c r="R592" t="s">
        <v>6327</v>
      </c>
      <c r="S592" s="99">
        <v>43800.227592592593</v>
      </c>
      <c r="T592" s="99">
        <v>43800.227592592593</v>
      </c>
    </row>
    <row r="593" spans="1:20" x14ac:dyDescent="0.2">
      <c r="A593">
        <v>9689</v>
      </c>
      <c r="B593" t="s">
        <v>1259</v>
      </c>
      <c r="C593">
        <v>1</v>
      </c>
      <c r="D593">
        <v>1</v>
      </c>
      <c r="E593">
        <v>1970</v>
      </c>
      <c r="F593" t="s">
        <v>6646</v>
      </c>
      <c r="G593" s="98">
        <v>36161</v>
      </c>
      <c r="H593">
        <v>1</v>
      </c>
      <c r="I593">
        <v>1</v>
      </c>
      <c r="J593">
        <v>1999</v>
      </c>
      <c r="K593" t="s">
        <v>332</v>
      </c>
      <c r="L593">
        <v>0</v>
      </c>
      <c r="M593" t="s">
        <v>106</v>
      </c>
      <c r="N593" t="s">
        <v>6331</v>
      </c>
      <c r="O593" t="s">
        <v>6327</v>
      </c>
      <c r="P593" t="s">
        <v>6327</v>
      </c>
      <c r="Q593" t="s">
        <v>6350</v>
      </c>
      <c r="R593" t="s">
        <v>6327</v>
      </c>
      <c r="S593" s="99">
        <v>43800.227025462962</v>
      </c>
      <c r="T593" s="99">
        <v>43800.227025462962</v>
      </c>
    </row>
    <row r="594" spans="1:20" x14ac:dyDescent="0.2">
      <c r="A594">
        <v>9688</v>
      </c>
      <c r="B594" t="s">
        <v>5795</v>
      </c>
      <c r="C594">
        <v>1</v>
      </c>
      <c r="D594">
        <v>1</v>
      </c>
      <c r="E594">
        <v>2000</v>
      </c>
      <c r="F594" t="s">
        <v>8907</v>
      </c>
      <c r="G594" s="98">
        <v>1</v>
      </c>
      <c r="H594">
        <v>1</v>
      </c>
      <c r="I594">
        <v>1</v>
      </c>
      <c r="J594">
        <v>1900</v>
      </c>
      <c r="K594" t="s">
        <v>332</v>
      </c>
      <c r="L594">
        <v>0</v>
      </c>
      <c r="M594" t="s">
        <v>106</v>
      </c>
      <c r="N594" t="s">
        <v>6639</v>
      </c>
      <c r="O594" t="s">
        <v>6327</v>
      </c>
      <c r="P594" t="s">
        <v>6327</v>
      </c>
      <c r="Q594" t="s">
        <v>6327</v>
      </c>
      <c r="R594" t="s">
        <v>6327</v>
      </c>
      <c r="S594" s="99">
        <v>43800.208379629628</v>
      </c>
      <c r="T594" s="99">
        <v>43800.208379629628</v>
      </c>
    </row>
    <row r="595" spans="1:20" x14ac:dyDescent="0.2">
      <c r="A595">
        <v>9687</v>
      </c>
      <c r="B595" t="s">
        <v>567</v>
      </c>
      <c r="C595">
        <v>27</v>
      </c>
      <c r="D595">
        <v>6</v>
      </c>
      <c r="E595">
        <v>1988</v>
      </c>
      <c r="F595" t="s">
        <v>554</v>
      </c>
      <c r="G595" s="98">
        <v>25538</v>
      </c>
      <c r="H595">
        <v>1</v>
      </c>
      <c r="I595">
        <v>12</v>
      </c>
      <c r="J595">
        <v>1969</v>
      </c>
      <c r="K595" t="s">
        <v>332</v>
      </c>
      <c r="L595">
        <v>0</v>
      </c>
      <c r="M595" t="s">
        <v>73</v>
      </c>
      <c r="N595" t="s">
        <v>6331</v>
      </c>
      <c r="O595" t="s">
        <v>6606</v>
      </c>
      <c r="P595" t="s">
        <v>6386</v>
      </c>
      <c r="Q595" t="s">
        <v>6386</v>
      </c>
      <c r="R595" t="s">
        <v>6421</v>
      </c>
      <c r="S595" s="99">
        <v>43793.597314814811</v>
      </c>
      <c r="T595" s="99">
        <v>43793.593715277777</v>
      </c>
    </row>
    <row r="596" spans="1:20" x14ac:dyDescent="0.2">
      <c r="A596">
        <v>9686</v>
      </c>
      <c r="B596" t="s">
        <v>156</v>
      </c>
      <c r="C596">
        <v>1</v>
      </c>
      <c r="D596">
        <v>1</v>
      </c>
      <c r="E596">
        <v>2002</v>
      </c>
      <c r="F596" t="s">
        <v>256</v>
      </c>
      <c r="G596" s="98">
        <v>26761</v>
      </c>
      <c r="H596">
        <v>7</v>
      </c>
      <c r="I596">
        <v>4</v>
      </c>
      <c r="J596">
        <v>1973</v>
      </c>
      <c r="K596" t="s">
        <v>332</v>
      </c>
      <c r="L596">
        <v>0</v>
      </c>
      <c r="M596" t="s">
        <v>39</v>
      </c>
      <c r="N596" t="s">
        <v>6331</v>
      </c>
      <c r="O596" t="s">
        <v>8934</v>
      </c>
      <c r="P596" t="s">
        <v>6388</v>
      </c>
      <c r="Q596" t="s">
        <v>6388</v>
      </c>
      <c r="R596" t="s">
        <v>6395</v>
      </c>
      <c r="S596" s="99">
        <v>44104.472060185188</v>
      </c>
      <c r="T596" s="99">
        <v>43793.591145833336</v>
      </c>
    </row>
    <row r="597" spans="1:20" x14ac:dyDescent="0.2">
      <c r="A597">
        <v>9685</v>
      </c>
      <c r="B597" t="s">
        <v>726</v>
      </c>
      <c r="C597">
        <v>1</v>
      </c>
      <c r="D597">
        <v>1</v>
      </c>
      <c r="E597">
        <v>1970</v>
      </c>
      <c r="F597" t="s">
        <v>265</v>
      </c>
      <c r="G597" s="98">
        <v>24422</v>
      </c>
      <c r="H597">
        <v>11</v>
      </c>
      <c r="I597">
        <v>11</v>
      </c>
      <c r="J597">
        <v>1966</v>
      </c>
      <c r="K597" t="s">
        <v>332</v>
      </c>
      <c r="L597">
        <v>0</v>
      </c>
      <c r="M597" t="s">
        <v>39</v>
      </c>
      <c r="N597" t="s">
        <v>6331</v>
      </c>
      <c r="O597" t="s">
        <v>8577</v>
      </c>
      <c r="P597" t="s">
        <v>6393</v>
      </c>
      <c r="Q597" t="s">
        <v>6393</v>
      </c>
      <c r="R597" t="s">
        <v>6347</v>
      </c>
      <c r="S597" s="99">
        <v>44068.359803240739</v>
      </c>
      <c r="T597" s="99">
        <v>43793.59034722222</v>
      </c>
    </row>
    <row r="598" spans="1:20" x14ac:dyDescent="0.2">
      <c r="A598">
        <v>9684</v>
      </c>
      <c r="B598" t="s">
        <v>2054</v>
      </c>
      <c r="C598">
        <v>1</v>
      </c>
      <c r="D598">
        <v>1</v>
      </c>
      <c r="E598">
        <v>1989</v>
      </c>
      <c r="F598" t="s">
        <v>7154</v>
      </c>
      <c r="G598" s="98">
        <v>1</v>
      </c>
      <c r="H598">
        <v>1</v>
      </c>
      <c r="I598">
        <v>1</v>
      </c>
      <c r="J598">
        <v>1900</v>
      </c>
      <c r="K598" t="s">
        <v>332</v>
      </c>
      <c r="L598">
        <v>0</v>
      </c>
      <c r="M598" t="s">
        <v>2055</v>
      </c>
      <c r="S598" s="99">
        <v>43793.602476851855</v>
      </c>
      <c r="T598" s="99">
        <v>43785.783182870371</v>
      </c>
    </row>
    <row r="599" spans="1:20" x14ac:dyDescent="0.2">
      <c r="A599">
        <v>9683</v>
      </c>
      <c r="B599" t="s">
        <v>967</v>
      </c>
      <c r="C599">
        <v>8</v>
      </c>
      <c r="D599">
        <v>8</v>
      </c>
      <c r="E599">
        <v>2008</v>
      </c>
      <c r="F599" t="s">
        <v>274</v>
      </c>
      <c r="G599" s="98">
        <v>39882</v>
      </c>
      <c r="H599">
        <v>10</v>
      </c>
      <c r="I599">
        <v>3</v>
      </c>
      <c r="J599">
        <v>2009</v>
      </c>
      <c r="K599" t="s">
        <v>332</v>
      </c>
      <c r="L599">
        <v>0</v>
      </c>
      <c r="M599" t="s">
        <v>41</v>
      </c>
      <c r="N599" t="s">
        <v>6331</v>
      </c>
      <c r="O599" t="s">
        <v>6327</v>
      </c>
      <c r="P599" t="s">
        <v>6327</v>
      </c>
      <c r="Q599" t="s">
        <v>6327</v>
      </c>
      <c r="R599" t="s">
        <v>6327</v>
      </c>
      <c r="S599" s="99">
        <v>43851.486921296295</v>
      </c>
      <c r="T599" s="99">
        <v>36526</v>
      </c>
    </row>
    <row r="600" spans="1:20" x14ac:dyDescent="0.2">
      <c r="A600">
        <v>9682</v>
      </c>
      <c r="B600" t="s">
        <v>4339</v>
      </c>
      <c r="C600">
        <v>1</v>
      </c>
      <c r="D600">
        <v>7</v>
      </c>
      <c r="E600">
        <v>1990</v>
      </c>
      <c r="F600" t="s">
        <v>8356</v>
      </c>
      <c r="G600" s="98">
        <v>14611</v>
      </c>
      <c r="H600">
        <v>1</v>
      </c>
      <c r="I600">
        <v>1</v>
      </c>
      <c r="J600">
        <v>1940</v>
      </c>
      <c r="K600" t="s">
        <v>332</v>
      </c>
      <c r="L600">
        <v>1</v>
      </c>
      <c r="M600" t="s">
        <v>106</v>
      </c>
      <c r="N600" t="s">
        <v>6357</v>
      </c>
      <c r="O600" t="s">
        <v>6327</v>
      </c>
      <c r="P600" t="s">
        <v>6327</v>
      </c>
      <c r="Q600" t="s">
        <v>6327</v>
      </c>
      <c r="R600" t="s">
        <v>6327</v>
      </c>
      <c r="S600" s="99">
        <v>43785.744398148148</v>
      </c>
      <c r="T600" s="99">
        <v>43770.035520833335</v>
      </c>
    </row>
    <row r="601" spans="1:20" x14ac:dyDescent="0.2">
      <c r="A601">
        <v>9681</v>
      </c>
      <c r="B601" t="s">
        <v>3273</v>
      </c>
      <c r="C601">
        <v>9</v>
      </c>
      <c r="D601">
        <v>11</v>
      </c>
      <c r="E601">
        <v>1991</v>
      </c>
      <c r="F601" t="s">
        <v>7860</v>
      </c>
      <c r="G601" s="98">
        <v>38718</v>
      </c>
      <c r="H601">
        <v>1</v>
      </c>
      <c r="I601">
        <v>1</v>
      </c>
      <c r="J601">
        <v>2006</v>
      </c>
      <c r="K601" t="s">
        <v>332</v>
      </c>
      <c r="L601">
        <v>1</v>
      </c>
      <c r="M601" t="s">
        <v>106</v>
      </c>
      <c r="N601" t="s">
        <v>6331</v>
      </c>
      <c r="O601" t="s">
        <v>6327</v>
      </c>
      <c r="P601" t="s">
        <v>6327</v>
      </c>
      <c r="Q601" t="s">
        <v>6650</v>
      </c>
      <c r="R601" t="s">
        <v>6398</v>
      </c>
      <c r="S601" s="99">
        <v>43785.744386574072</v>
      </c>
      <c r="T601" s="99">
        <v>43770.035162037035</v>
      </c>
    </row>
    <row r="602" spans="1:20" x14ac:dyDescent="0.2">
      <c r="A602">
        <v>9680</v>
      </c>
      <c r="B602" t="s">
        <v>482</v>
      </c>
      <c r="C602">
        <v>6</v>
      </c>
      <c r="D602">
        <v>2</v>
      </c>
      <c r="E602">
        <v>1981</v>
      </c>
      <c r="F602" t="s">
        <v>483</v>
      </c>
      <c r="G602" s="98">
        <v>36303</v>
      </c>
      <c r="H602">
        <v>23</v>
      </c>
      <c r="I602">
        <v>5</v>
      </c>
      <c r="J602">
        <v>1999</v>
      </c>
      <c r="K602" t="s">
        <v>332</v>
      </c>
      <c r="L602">
        <v>0</v>
      </c>
      <c r="M602" t="s">
        <v>123</v>
      </c>
      <c r="N602" t="s">
        <v>6331</v>
      </c>
      <c r="O602" t="s">
        <v>8645</v>
      </c>
      <c r="P602" t="s">
        <v>6658</v>
      </c>
      <c r="Q602" t="s">
        <v>6658</v>
      </c>
      <c r="R602" t="s">
        <v>6360</v>
      </c>
      <c r="S602" s="99">
        <v>44104.884189814817</v>
      </c>
      <c r="T602" s="99">
        <v>43770.031655092593</v>
      </c>
    </row>
    <row r="603" spans="1:20" x14ac:dyDescent="0.2">
      <c r="A603">
        <v>9679</v>
      </c>
      <c r="B603" t="s">
        <v>1057</v>
      </c>
      <c r="C603">
        <v>1</v>
      </c>
      <c r="D603">
        <v>1</v>
      </c>
      <c r="E603">
        <v>1997</v>
      </c>
      <c r="F603" t="s">
        <v>6356</v>
      </c>
      <c r="G603" s="98">
        <v>27760</v>
      </c>
      <c r="H603">
        <v>1</v>
      </c>
      <c r="I603">
        <v>1</v>
      </c>
      <c r="J603">
        <v>1976</v>
      </c>
      <c r="K603" t="s">
        <v>892</v>
      </c>
      <c r="L603">
        <v>1</v>
      </c>
      <c r="M603" t="s">
        <v>106</v>
      </c>
      <c r="N603" t="s">
        <v>6357</v>
      </c>
      <c r="O603" t="s">
        <v>6327</v>
      </c>
      <c r="P603" t="s">
        <v>6327</v>
      </c>
      <c r="Q603" t="s">
        <v>6358</v>
      </c>
      <c r="R603" t="s">
        <v>6327</v>
      </c>
      <c r="S603" s="99">
        <v>43785.744386574072</v>
      </c>
      <c r="T603" s="99">
        <v>43770.0309837963</v>
      </c>
    </row>
    <row r="604" spans="1:20" x14ac:dyDescent="0.2">
      <c r="A604">
        <v>9678</v>
      </c>
      <c r="B604" t="s">
        <v>1705</v>
      </c>
      <c r="C604">
        <v>20</v>
      </c>
      <c r="D604">
        <v>9</v>
      </c>
      <c r="E604">
        <v>1999</v>
      </c>
      <c r="F604" t="s">
        <v>6977</v>
      </c>
      <c r="G604" s="98">
        <v>38353</v>
      </c>
      <c r="H604">
        <v>1</v>
      </c>
      <c r="I604">
        <v>1</v>
      </c>
      <c r="J604">
        <v>2005</v>
      </c>
      <c r="K604" t="s">
        <v>892</v>
      </c>
      <c r="L604">
        <v>1</v>
      </c>
      <c r="M604" t="s">
        <v>106</v>
      </c>
      <c r="N604" t="s">
        <v>6331</v>
      </c>
      <c r="O604" t="s">
        <v>6327</v>
      </c>
      <c r="P604" t="s">
        <v>6327</v>
      </c>
      <c r="Q604" t="s">
        <v>6434</v>
      </c>
      <c r="R604" t="s">
        <v>6421</v>
      </c>
      <c r="S604" s="99">
        <v>43785.744386574072</v>
      </c>
      <c r="T604" s="99">
        <v>43770.027615740742</v>
      </c>
    </row>
    <row r="605" spans="1:20" x14ac:dyDescent="0.2">
      <c r="A605">
        <v>9677</v>
      </c>
      <c r="B605" t="s">
        <v>5608</v>
      </c>
      <c r="C605">
        <v>15</v>
      </c>
      <c r="D605">
        <v>4</v>
      </c>
      <c r="E605">
        <v>2006</v>
      </c>
      <c r="F605" t="s">
        <v>8847</v>
      </c>
      <c r="G605" s="98">
        <v>38819</v>
      </c>
      <c r="H605">
        <v>12</v>
      </c>
      <c r="I605">
        <v>4</v>
      </c>
      <c r="J605">
        <v>2006</v>
      </c>
      <c r="K605" t="s">
        <v>332</v>
      </c>
      <c r="L605">
        <v>0</v>
      </c>
      <c r="M605" t="s">
        <v>106</v>
      </c>
      <c r="N605" t="s">
        <v>6331</v>
      </c>
      <c r="O605" t="s">
        <v>6327</v>
      </c>
      <c r="P605" t="s">
        <v>6327</v>
      </c>
      <c r="Q605" t="s">
        <v>6327</v>
      </c>
      <c r="R605" t="s">
        <v>6386</v>
      </c>
      <c r="S605" s="99">
        <v>44733.586759259262</v>
      </c>
      <c r="T605" s="99">
        <v>43770.027175925927</v>
      </c>
    </row>
    <row r="606" spans="1:20" x14ac:dyDescent="0.2">
      <c r="A606">
        <v>9676</v>
      </c>
      <c r="B606" t="s">
        <v>749</v>
      </c>
      <c r="C606">
        <v>10</v>
      </c>
      <c r="D606">
        <v>3</v>
      </c>
      <c r="E606">
        <v>2001</v>
      </c>
      <c r="F606" t="s">
        <v>750</v>
      </c>
      <c r="G606" s="98">
        <v>38888</v>
      </c>
      <c r="H606">
        <v>20</v>
      </c>
      <c r="I606">
        <v>6</v>
      </c>
      <c r="J606">
        <v>2006</v>
      </c>
      <c r="K606" t="s">
        <v>332</v>
      </c>
      <c r="L606">
        <v>0</v>
      </c>
      <c r="M606" t="s">
        <v>751</v>
      </c>
      <c r="N606" t="s">
        <v>6331</v>
      </c>
      <c r="O606" t="s">
        <v>7006</v>
      </c>
      <c r="P606" t="s">
        <v>6393</v>
      </c>
      <c r="Q606" t="s">
        <v>6393</v>
      </c>
      <c r="R606" t="s">
        <v>6650</v>
      </c>
      <c r="S606" s="99">
        <v>44132.703449074077</v>
      </c>
      <c r="T606" s="99">
        <v>43770.026666666665</v>
      </c>
    </row>
    <row r="607" spans="1:20" x14ac:dyDescent="0.2">
      <c r="A607">
        <v>9675</v>
      </c>
      <c r="B607" t="s">
        <v>4804</v>
      </c>
      <c r="C607">
        <v>1</v>
      </c>
      <c r="D607">
        <v>1</v>
      </c>
      <c r="E607">
        <v>1952</v>
      </c>
      <c r="F607" t="s">
        <v>6906</v>
      </c>
      <c r="G607" s="98">
        <v>38718</v>
      </c>
      <c r="H607">
        <v>1</v>
      </c>
      <c r="I607">
        <v>1</v>
      </c>
      <c r="J607">
        <v>2006</v>
      </c>
      <c r="K607" t="s">
        <v>332</v>
      </c>
      <c r="L607">
        <v>1</v>
      </c>
      <c r="M607" t="s">
        <v>106</v>
      </c>
      <c r="N607" t="s">
        <v>6683</v>
      </c>
      <c r="O607" t="s">
        <v>6327</v>
      </c>
      <c r="P607" t="s">
        <v>6327</v>
      </c>
      <c r="Q607" t="s">
        <v>6327</v>
      </c>
      <c r="R607" t="s">
        <v>6327</v>
      </c>
      <c r="S607" s="99">
        <v>43785.744386574072</v>
      </c>
      <c r="T607" s="99">
        <v>43770.026192129626</v>
      </c>
    </row>
    <row r="608" spans="1:20" x14ac:dyDescent="0.2">
      <c r="A608">
        <v>9674</v>
      </c>
      <c r="B608" t="s">
        <v>4205</v>
      </c>
      <c r="C608">
        <v>29</v>
      </c>
      <c r="D608">
        <v>10</v>
      </c>
      <c r="E608">
        <v>1987</v>
      </c>
      <c r="F608" t="s">
        <v>6317</v>
      </c>
      <c r="G608" s="98">
        <v>39083</v>
      </c>
      <c r="H608">
        <v>1</v>
      </c>
      <c r="I608">
        <v>1</v>
      </c>
      <c r="J608">
        <v>2007</v>
      </c>
      <c r="K608" t="s">
        <v>892</v>
      </c>
      <c r="L608">
        <v>1</v>
      </c>
      <c r="M608" t="s">
        <v>106</v>
      </c>
      <c r="N608" t="s">
        <v>6494</v>
      </c>
      <c r="O608" t="s">
        <v>6327</v>
      </c>
      <c r="P608" t="s">
        <v>6327</v>
      </c>
      <c r="Q608" t="s">
        <v>6327</v>
      </c>
      <c r="R608" t="s">
        <v>6327</v>
      </c>
      <c r="S608" s="99">
        <v>43785.744386574072</v>
      </c>
      <c r="T608" s="99">
        <v>43770.025300925925</v>
      </c>
    </row>
    <row r="609" spans="1:20" x14ac:dyDescent="0.2">
      <c r="A609">
        <v>9673</v>
      </c>
      <c r="B609" t="s">
        <v>1074</v>
      </c>
      <c r="C609">
        <v>3</v>
      </c>
      <c r="D609">
        <v>4</v>
      </c>
      <c r="E609">
        <v>1996</v>
      </c>
      <c r="F609" t="s">
        <v>6400</v>
      </c>
      <c r="G609" s="98">
        <v>39448</v>
      </c>
      <c r="H609">
        <v>1</v>
      </c>
      <c r="I609">
        <v>1</v>
      </c>
      <c r="J609">
        <v>2008</v>
      </c>
      <c r="K609" t="s">
        <v>892</v>
      </c>
      <c r="L609">
        <v>1</v>
      </c>
      <c r="M609" t="s">
        <v>106</v>
      </c>
      <c r="N609" t="s">
        <v>6357</v>
      </c>
      <c r="O609" t="s">
        <v>6327</v>
      </c>
      <c r="P609" t="s">
        <v>6327</v>
      </c>
      <c r="Q609" t="s">
        <v>6327</v>
      </c>
      <c r="R609" t="s">
        <v>6327</v>
      </c>
      <c r="S609" s="99">
        <v>43785.744386574072</v>
      </c>
      <c r="T609" s="99">
        <v>43770.024791666663</v>
      </c>
    </row>
    <row r="610" spans="1:20" x14ac:dyDescent="0.2">
      <c r="A610">
        <v>9672</v>
      </c>
      <c r="B610" t="s">
        <v>5810</v>
      </c>
      <c r="C610">
        <v>24</v>
      </c>
      <c r="D610">
        <v>12</v>
      </c>
      <c r="E610">
        <v>1989</v>
      </c>
      <c r="F610" t="s">
        <v>755</v>
      </c>
      <c r="G610" s="98">
        <v>39083</v>
      </c>
      <c r="H610">
        <v>1</v>
      </c>
      <c r="I610">
        <v>1</v>
      </c>
      <c r="J610">
        <v>2007</v>
      </c>
      <c r="K610" t="s">
        <v>332</v>
      </c>
      <c r="L610">
        <v>0</v>
      </c>
      <c r="M610" t="s">
        <v>106</v>
      </c>
      <c r="N610" t="s">
        <v>6331</v>
      </c>
      <c r="O610" t="s">
        <v>6327</v>
      </c>
      <c r="P610" t="s">
        <v>6327</v>
      </c>
      <c r="Q610" t="s">
        <v>6327</v>
      </c>
      <c r="R610" t="s">
        <v>6346</v>
      </c>
      <c r="S610" s="99">
        <v>43785.744386574072</v>
      </c>
      <c r="T610" s="99">
        <v>43770.024143518516</v>
      </c>
    </row>
    <row r="611" spans="1:20" x14ac:dyDescent="0.2">
      <c r="A611">
        <v>9670</v>
      </c>
      <c r="B611" t="s">
        <v>3262</v>
      </c>
      <c r="C611">
        <v>1</v>
      </c>
      <c r="D611">
        <v>1</v>
      </c>
      <c r="E611">
        <v>1991</v>
      </c>
      <c r="F611" t="s">
        <v>7023</v>
      </c>
      <c r="G611" s="98">
        <v>39083</v>
      </c>
      <c r="H611">
        <v>1</v>
      </c>
      <c r="I611">
        <v>1</v>
      </c>
      <c r="J611">
        <v>2007</v>
      </c>
      <c r="K611" t="s">
        <v>332</v>
      </c>
      <c r="L611">
        <v>1</v>
      </c>
      <c r="M611" t="s">
        <v>106</v>
      </c>
      <c r="N611" t="s">
        <v>6779</v>
      </c>
      <c r="O611" t="s">
        <v>6327</v>
      </c>
      <c r="P611" t="s">
        <v>6327</v>
      </c>
      <c r="Q611" t="s">
        <v>6327</v>
      </c>
      <c r="R611" t="s">
        <v>6327</v>
      </c>
      <c r="S611" s="99">
        <v>43785.744386574072</v>
      </c>
      <c r="T611" s="99">
        <v>43770.023287037038</v>
      </c>
    </row>
    <row r="612" spans="1:20" x14ac:dyDescent="0.2">
      <c r="A612">
        <v>9669</v>
      </c>
      <c r="B612" t="s">
        <v>4881</v>
      </c>
      <c r="C612">
        <v>1</v>
      </c>
      <c r="D612">
        <v>1</v>
      </c>
      <c r="E612">
        <v>2007</v>
      </c>
      <c r="F612" t="s">
        <v>6684</v>
      </c>
      <c r="G612" s="98">
        <v>39083</v>
      </c>
      <c r="H612">
        <v>1</v>
      </c>
      <c r="I612">
        <v>1</v>
      </c>
      <c r="J612">
        <v>2007</v>
      </c>
      <c r="K612" t="s">
        <v>332</v>
      </c>
      <c r="L612">
        <v>1</v>
      </c>
      <c r="M612" t="s">
        <v>106</v>
      </c>
      <c r="N612" t="s">
        <v>6549</v>
      </c>
      <c r="O612" t="s">
        <v>6327</v>
      </c>
      <c r="P612" t="s">
        <v>6327</v>
      </c>
      <c r="Q612" t="s">
        <v>6348</v>
      </c>
      <c r="R612" t="s">
        <v>6327</v>
      </c>
      <c r="S612" s="99">
        <v>43785.744386574072</v>
      </c>
      <c r="T612" s="99">
        <v>43770.022812499999</v>
      </c>
    </row>
    <row r="613" spans="1:20" x14ac:dyDescent="0.2">
      <c r="A613">
        <v>9668</v>
      </c>
      <c r="B613" t="s">
        <v>2657</v>
      </c>
      <c r="C613">
        <v>1</v>
      </c>
      <c r="D613">
        <v>1</v>
      </c>
      <c r="E613">
        <v>2000</v>
      </c>
      <c r="F613" t="s">
        <v>7539</v>
      </c>
      <c r="G613" s="98">
        <v>40179</v>
      </c>
      <c r="H613">
        <v>1</v>
      </c>
      <c r="I613">
        <v>1</v>
      </c>
      <c r="J613">
        <v>2010</v>
      </c>
      <c r="K613" t="s">
        <v>892</v>
      </c>
      <c r="L613">
        <v>1</v>
      </c>
      <c r="M613" t="s">
        <v>106</v>
      </c>
      <c r="N613" t="s">
        <v>6331</v>
      </c>
      <c r="O613" t="s">
        <v>6327</v>
      </c>
      <c r="P613" t="s">
        <v>6327</v>
      </c>
      <c r="Q613" t="s">
        <v>6395</v>
      </c>
      <c r="R613" t="s">
        <v>6374</v>
      </c>
      <c r="S613" s="99">
        <v>43785.744386574072</v>
      </c>
      <c r="T613" s="99">
        <v>43770.01494212963</v>
      </c>
    </row>
    <row r="614" spans="1:20" x14ac:dyDescent="0.2">
      <c r="A614">
        <v>9667</v>
      </c>
      <c r="B614" t="s">
        <v>1480</v>
      </c>
      <c r="C614">
        <v>16</v>
      </c>
      <c r="D614">
        <v>8</v>
      </c>
      <c r="E614">
        <v>1984</v>
      </c>
      <c r="F614" t="s">
        <v>6835</v>
      </c>
      <c r="G614" s="98">
        <v>39814</v>
      </c>
      <c r="H614">
        <v>1</v>
      </c>
      <c r="I614">
        <v>1</v>
      </c>
      <c r="J614">
        <v>2009</v>
      </c>
      <c r="K614" t="s">
        <v>892</v>
      </c>
      <c r="L614">
        <v>1</v>
      </c>
      <c r="M614" t="s">
        <v>106</v>
      </c>
      <c r="N614" t="s">
        <v>6357</v>
      </c>
      <c r="O614" t="s">
        <v>6327</v>
      </c>
      <c r="P614" t="s">
        <v>6327</v>
      </c>
      <c r="Q614" t="s">
        <v>6327</v>
      </c>
      <c r="R614" t="s">
        <v>6327</v>
      </c>
      <c r="S614" s="99">
        <v>43785.744386574072</v>
      </c>
      <c r="T614" s="99">
        <v>43770.014097222222</v>
      </c>
    </row>
    <row r="615" spans="1:20" x14ac:dyDescent="0.2">
      <c r="A615">
        <v>9666</v>
      </c>
      <c r="B615" t="s">
        <v>1414</v>
      </c>
      <c r="C615">
        <v>1</v>
      </c>
      <c r="D615">
        <v>1</v>
      </c>
      <c r="E615">
        <v>2001</v>
      </c>
      <c r="F615" t="s">
        <v>6408</v>
      </c>
      <c r="G615" s="98">
        <v>39814</v>
      </c>
      <c r="H615">
        <v>1</v>
      </c>
      <c r="I615">
        <v>1</v>
      </c>
      <c r="J615">
        <v>2009</v>
      </c>
      <c r="K615" t="s">
        <v>332</v>
      </c>
      <c r="L615">
        <v>1</v>
      </c>
      <c r="M615" t="s">
        <v>106</v>
      </c>
      <c r="N615" t="s">
        <v>6767</v>
      </c>
      <c r="O615" t="s">
        <v>6327</v>
      </c>
      <c r="P615" t="s">
        <v>6327</v>
      </c>
      <c r="Q615" t="s">
        <v>6327</v>
      </c>
      <c r="R615" t="s">
        <v>6327</v>
      </c>
      <c r="S615" s="99">
        <v>43785.744386574072</v>
      </c>
      <c r="T615" s="99">
        <v>43770.013043981482</v>
      </c>
    </row>
    <row r="616" spans="1:20" x14ac:dyDescent="0.2">
      <c r="A616">
        <v>9665</v>
      </c>
      <c r="B616" t="s">
        <v>24</v>
      </c>
      <c r="C616">
        <v>15</v>
      </c>
      <c r="D616">
        <v>6</v>
      </c>
      <c r="E616">
        <v>1946</v>
      </c>
      <c r="F616" t="s">
        <v>8525</v>
      </c>
      <c r="G616" s="98">
        <v>40625</v>
      </c>
      <c r="H616">
        <v>23</v>
      </c>
      <c r="I616">
        <v>3</v>
      </c>
      <c r="J616">
        <v>2011</v>
      </c>
      <c r="K616" t="s">
        <v>892</v>
      </c>
      <c r="L616">
        <v>0</v>
      </c>
      <c r="M616" t="s">
        <v>25</v>
      </c>
      <c r="N616" t="s">
        <v>6331</v>
      </c>
      <c r="O616" t="s">
        <v>6327</v>
      </c>
      <c r="P616" t="s">
        <v>6327</v>
      </c>
      <c r="Q616" t="s">
        <v>6327</v>
      </c>
      <c r="R616" t="s">
        <v>6327</v>
      </c>
      <c r="S616" s="99">
        <v>44379.739131944443</v>
      </c>
      <c r="T616" s="99">
        <v>43770.012361111112</v>
      </c>
    </row>
    <row r="617" spans="1:20" x14ac:dyDescent="0.2">
      <c r="A617">
        <v>9664</v>
      </c>
      <c r="B617" t="s">
        <v>1000</v>
      </c>
      <c r="C617">
        <v>1</v>
      </c>
      <c r="D617">
        <v>1</v>
      </c>
      <c r="E617">
        <v>2010</v>
      </c>
      <c r="F617" t="s">
        <v>1001</v>
      </c>
      <c r="G617" s="98">
        <v>40551</v>
      </c>
      <c r="H617">
        <v>8</v>
      </c>
      <c r="I617">
        <v>1</v>
      </c>
      <c r="J617">
        <v>2011</v>
      </c>
      <c r="K617" t="s">
        <v>892</v>
      </c>
      <c r="L617">
        <v>0</v>
      </c>
      <c r="M617" t="s">
        <v>62</v>
      </c>
      <c r="N617" t="s">
        <v>6331</v>
      </c>
      <c r="O617" t="s">
        <v>6610</v>
      </c>
      <c r="P617" t="s">
        <v>6333</v>
      </c>
      <c r="Q617" t="s">
        <v>6333</v>
      </c>
      <c r="R617" t="s">
        <v>6360</v>
      </c>
      <c r="S617" s="99">
        <v>44031.575104166666</v>
      </c>
      <c r="T617" s="99">
        <v>43770.011469907404</v>
      </c>
    </row>
    <row r="618" spans="1:20" x14ac:dyDescent="0.2">
      <c r="A618">
        <v>9663</v>
      </c>
      <c r="B618" t="s">
        <v>5695</v>
      </c>
      <c r="C618">
        <v>16</v>
      </c>
      <c r="D618">
        <v>4</v>
      </c>
      <c r="E618">
        <v>1988</v>
      </c>
      <c r="F618" t="s">
        <v>433</v>
      </c>
      <c r="G618" s="98">
        <v>1</v>
      </c>
      <c r="H618">
        <v>1</v>
      </c>
      <c r="I618">
        <v>1</v>
      </c>
      <c r="J618">
        <v>1900</v>
      </c>
      <c r="K618" t="s">
        <v>332</v>
      </c>
      <c r="L618">
        <v>0</v>
      </c>
      <c r="M618" t="s">
        <v>106</v>
      </c>
      <c r="N618" t="s">
        <v>6357</v>
      </c>
      <c r="O618" t="s">
        <v>6327</v>
      </c>
      <c r="P618" t="s">
        <v>6327</v>
      </c>
      <c r="Q618" t="s">
        <v>6327</v>
      </c>
      <c r="R618" t="s">
        <v>6327</v>
      </c>
      <c r="S618" s="99">
        <v>43785.744386574072</v>
      </c>
      <c r="T618" s="99">
        <v>43770.006261574075</v>
      </c>
    </row>
    <row r="619" spans="1:20" x14ac:dyDescent="0.2">
      <c r="A619">
        <v>9662</v>
      </c>
      <c r="B619" t="s">
        <v>718</v>
      </c>
      <c r="C619">
        <v>12</v>
      </c>
      <c r="D619">
        <v>10</v>
      </c>
      <c r="E619">
        <v>2005</v>
      </c>
      <c r="F619" t="s">
        <v>719</v>
      </c>
      <c r="G619" s="98">
        <v>26244</v>
      </c>
      <c r="H619">
        <v>7</v>
      </c>
      <c r="I619">
        <v>11</v>
      </c>
      <c r="J619">
        <v>1971</v>
      </c>
      <c r="K619" t="s">
        <v>332</v>
      </c>
      <c r="L619">
        <v>0</v>
      </c>
      <c r="M619" t="s">
        <v>106</v>
      </c>
      <c r="N619" t="s">
        <v>6331</v>
      </c>
      <c r="O619" t="s">
        <v>8387</v>
      </c>
      <c r="P619" t="s">
        <v>6375</v>
      </c>
      <c r="Q619" t="s">
        <v>6375</v>
      </c>
      <c r="R619" t="s">
        <v>6343</v>
      </c>
      <c r="S619" s="99">
        <v>43785.744386574072</v>
      </c>
      <c r="T619" s="99">
        <v>43769.994351851848</v>
      </c>
    </row>
    <row r="620" spans="1:20" x14ac:dyDescent="0.2">
      <c r="A620">
        <v>9661</v>
      </c>
      <c r="B620" t="s">
        <v>2183</v>
      </c>
      <c r="C620">
        <v>14</v>
      </c>
      <c r="D620">
        <v>9</v>
      </c>
      <c r="E620">
        <v>2010</v>
      </c>
      <c r="F620" t="s">
        <v>6938</v>
      </c>
      <c r="G620" s="98">
        <v>1</v>
      </c>
      <c r="H620">
        <v>1</v>
      </c>
      <c r="I620">
        <v>1</v>
      </c>
      <c r="J620">
        <v>1900</v>
      </c>
      <c r="K620" t="s">
        <v>332</v>
      </c>
      <c r="L620">
        <v>0</v>
      </c>
      <c r="M620" t="s">
        <v>106</v>
      </c>
      <c r="N620" t="s">
        <v>6331</v>
      </c>
      <c r="O620" t="s">
        <v>6327</v>
      </c>
      <c r="P620" t="s">
        <v>6327</v>
      </c>
      <c r="Q620" t="s">
        <v>6491</v>
      </c>
      <c r="R620" t="s">
        <v>6346</v>
      </c>
      <c r="S620" s="99">
        <v>43785.744386574072</v>
      </c>
      <c r="T620" s="99">
        <v>43769.992314814815</v>
      </c>
    </row>
    <row r="621" spans="1:20" x14ac:dyDescent="0.2">
      <c r="A621">
        <v>9660</v>
      </c>
      <c r="B621" t="s">
        <v>872</v>
      </c>
      <c r="C621">
        <v>1</v>
      </c>
      <c r="D621">
        <v>1</v>
      </c>
      <c r="E621">
        <v>1990</v>
      </c>
      <c r="F621" t="s">
        <v>265</v>
      </c>
      <c r="G621" s="98">
        <v>20975</v>
      </c>
      <c r="H621">
        <v>4</v>
      </c>
      <c r="I621">
        <v>6</v>
      </c>
      <c r="J621">
        <v>1957</v>
      </c>
      <c r="K621" t="s">
        <v>332</v>
      </c>
      <c r="L621">
        <v>0</v>
      </c>
      <c r="M621" t="s">
        <v>106</v>
      </c>
      <c r="N621" t="s">
        <v>6331</v>
      </c>
      <c r="O621" t="s">
        <v>6327</v>
      </c>
      <c r="P621" t="s">
        <v>6327</v>
      </c>
      <c r="Q621" t="s">
        <v>6327</v>
      </c>
      <c r="R621" t="s">
        <v>6333</v>
      </c>
      <c r="S621" s="99">
        <v>44375.671527777777</v>
      </c>
      <c r="T621" s="99">
        <v>43765.515798611108</v>
      </c>
    </row>
    <row r="622" spans="1:20" x14ac:dyDescent="0.2">
      <c r="A622">
        <v>9659</v>
      </c>
      <c r="B622" t="s">
        <v>1437</v>
      </c>
      <c r="C622">
        <v>1</v>
      </c>
      <c r="D622">
        <v>1</v>
      </c>
      <c r="E622">
        <v>1990</v>
      </c>
      <c r="F622" t="s">
        <v>6807</v>
      </c>
      <c r="G622" s="98">
        <v>35700</v>
      </c>
      <c r="H622">
        <v>27</v>
      </c>
      <c r="I622">
        <v>9</v>
      </c>
      <c r="J622">
        <v>1997</v>
      </c>
      <c r="K622" t="s">
        <v>332</v>
      </c>
      <c r="L622">
        <v>0</v>
      </c>
      <c r="M622" t="s">
        <v>106</v>
      </c>
      <c r="N622" t="s">
        <v>6494</v>
      </c>
      <c r="O622" t="s">
        <v>6327</v>
      </c>
      <c r="P622" t="s">
        <v>6327</v>
      </c>
      <c r="Q622" t="s">
        <v>6333</v>
      </c>
      <c r="R622" t="s">
        <v>6327</v>
      </c>
      <c r="S622" s="99">
        <v>44072.099502314813</v>
      </c>
      <c r="T622" s="99">
        <v>43765.514594907407</v>
      </c>
    </row>
    <row r="623" spans="1:20" x14ac:dyDescent="0.2">
      <c r="A623">
        <v>9658</v>
      </c>
      <c r="B623" t="s">
        <v>3048</v>
      </c>
      <c r="C623">
        <v>16</v>
      </c>
      <c r="D623">
        <v>1</v>
      </c>
      <c r="E623">
        <v>2007</v>
      </c>
      <c r="F623" t="s">
        <v>309</v>
      </c>
      <c r="G623" s="98">
        <v>32012</v>
      </c>
      <c r="H623">
        <v>23</v>
      </c>
      <c r="I623">
        <v>8</v>
      </c>
      <c r="J623">
        <v>1987</v>
      </c>
      <c r="K623" t="s">
        <v>332</v>
      </c>
      <c r="L623">
        <v>0</v>
      </c>
      <c r="M623" t="s">
        <v>106</v>
      </c>
      <c r="N623" t="s">
        <v>6403</v>
      </c>
      <c r="O623" t="s">
        <v>6327</v>
      </c>
      <c r="P623" t="s">
        <v>6327</v>
      </c>
      <c r="Q623" t="s">
        <v>6327</v>
      </c>
      <c r="R623" t="s">
        <v>6327</v>
      </c>
      <c r="S623" s="99">
        <v>44072.965613425928</v>
      </c>
      <c r="T623" s="99">
        <v>43765.513321759259</v>
      </c>
    </row>
    <row r="624" spans="1:20" x14ac:dyDescent="0.2">
      <c r="A624">
        <v>9657</v>
      </c>
      <c r="B624" t="s">
        <v>102</v>
      </c>
      <c r="C624">
        <v>1</v>
      </c>
      <c r="D624">
        <v>1</v>
      </c>
      <c r="E624">
        <v>1969</v>
      </c>
      <c r="F624" t="s">
        <v>723</v>
      </c>
      <c r="G624" s="98">
        <v>24687</v>
      </c>
      <c r="H624">
        <v>3</v>
      </c>
      <c r="I624">
        <v>8</v>
      </c>
      <c r="J624">
        <v>1967</v>
      </c>
      <c r="K624" t="s">
        <v>332</v>
      </c>
      <c r="L624">
        <v>0</v>
      </c>
      <c r="M624" t="s">
        <v>86</v>
      </c>
      <c r="S624" s="99">
        <v>43785.778344907405</v>
      </c>
      <c r="T624" s="99">
        <v>43763.03434027778</v>
      </c>
    </row>
    <row r="625" spans="1:20" x14ac:dyDescent="0.2">
      <c r="A625">
        <v>9656</v>
      </c>
      <c r="B625" t="s">
        <v>3910</v>
      </c>
      <c r="C625">
        <v>1</v>
      </c>
      <c r="D625">
        <v>1</v>
      </c>
      <c r="E625">
        <v>2000</v>
      </c>
      <c r="F625" t="s">
        <v>7137</v>
      </c>
      <c r="G625" s="98">
        <v>40780</v>
      </c>
      <c r="H625">
        <v>25</v>
      </c>
      <c r="I625">
        <v>8</v>
      </c>
      <c r="J625">
        <v>2011</v>
      </c>
      <c r="K625" t="s">
        <v>892</v>
      </c>
      <c r="L625">
        <v>0</v>
      </c>
      <c r="M625" t="s">
        <v>36</v>
      </c>
      <c r="N625" t="s">
        <v>6331</v>
      </c>
      <c r="O625" t="s">
        <v>6327</v>
      </c>
      <c r="P625" t="s">
        <v>6327</v>
      </c>
      <c r="Q625" t="s">
        <v>6327</v>
      </c>
      <c r="R625" t="s">
        <v>6327</v>
      </c>
      <c r="S625" s="99">
        <v>43785.744386574072</v>
      </c>
      <c r="T625" s="99">
        <v>43747.647222222222</v>
      </c>
    </row>
    <row r="626" spans="1:20" x14ac:dyDescent="0.2">
      <c r="A626">
        <v>9655</v>
      </c>
      <c r="B626" t="s">
        <v>423</v>
      </c>
      <c r="C626">
        <v>25</v>
      </c>
      <c r="D626">
        <v>4</v>
      </c>
      <c r="E626">
        <v>2008</v>
      </c>
      <c r="F626" t="s">
        <v>3910</v>
      </c>
      <c r="G626" s="98">
        <v>41411</v>
      </c>
      <c r="H626">
        <v>17</v>
      </c>
      <c r="I626">
        <v>5</v>
      </c>
      <c r="J626">
        <v>2013</v>
      </c>
      <c r="K626" t="s">
        <v>332</v>
      </c>
      <c r="L626">
        <v>0</v>
      </c>
      <c r="M626" t="s">
        <v>36</v>
      </c>
      <c r="N626" t="s">
        <v>6549</v>
      </c>
      <c r="O626" t="s">
        <v>6327</v>
      </c>
      <c r="P626" t="s">
        <v>6327</v>
      </c>
      <c r="Q626" t="s">
        <v>6327</v>
      </c>
      <c r="R626" t="s">
        <v>6327</v>
      </c>
      <c r="S626" s="99">
        <v>43785.744386574072</v>
      </c>
      <c r="T626" s="99">
        <v>43747.646898148145</v>
      </c>
    </row>
    <row r="627" spans="1:20" x14ac:dyDescent="0.2">
      <c r="A627">
        <v>9654</v>
      </c>
      <c r="B627" t="s">
        <v>4704</v>
      </c>
      <c r="C627">
        <v>1</v>
      </c>
      <c r="D627">
        <v>1</v>
      </c>
      <c r="E627">
        <v>1991</v>
      </c>
      <c r="F627" t="s">
        <v>7694</v>
      </c>
      <c r="G627" s="98">
        <v>39904</v>
      </c>
      <c r="H627">
        <v>1</v>
      </c>
      <c r="I627">
        <v>4</v>
      </c>
      <c r="J627">
        <v>2009</v>
      </c>
      <c r="K627" t="s">
        <v>892</v>
      </c>
      <c r="L627">
        <v>0</v>
      </c>
      <c r="M627" t="s">
        <v>36</v>
      </c>
      <c r="S627" s="99">
        <v>43785.744386574072</v>
      </c>
      <c r="T627" s="99">
        <v>43747.646331018521</v>
      </c>
    </row>
    <row r="628" spans="1:20" x14ac:dyDescent="0.2">
      <c r="A628">
        <v>9653</v>
      </c>
      <c r="B628" t="s">
        <v>1555</v>
      </c>
      <c r="C628">
        <v>1</v>
      </c>
      <c r="D628">
        <v>1</v>
      </c>
      <c r="E628">
        <v>1963</v>
      </c>
      <c r="F628" t="s">
        <v>427</v>
      </c>
      <c r="G628" s="98">
        <v>41583</v>
      </c>
      <c r="H628">
        <v>5</v>
      </c>
      <c r="I628">
        <v>11</v>
      </c>
      <c r="J628">
        <v>2013</v>
      </c>
      <c r="K628" t="s">
        <v>332</v>
      </c>
      <c r="L628">
        <v>0</v>
      </c>
      <c r="M628" t="s">
        <v>36</v>
      </c>
      <c r="S628" s="99">
        <v>43785.744386574072</v>
      </c>
      <c r="T628" s="99">
        <v>43747.645902777775</v>
      </c>
    </row>
    <row r="629" spans="1:20" x14ac:dyDescent="0.2">
      <c r="A629">
        <v>9652</v>
      </c>
      <c r="B629" t="s">
        <v>3244</v>
      </c>
      <c r="C629">
        <v>1</v>
      </c>
      <c r="D629">
        <v>1</v>
      </c>
      <c r="E629">
        <v>2005</v>
      </c>
      <c r="F629" t="s">
        <v>287</v>
      </c>
      <c r="G629" s="98">
        <v>38839</v>
      </c>
      <c r="H629">
        <v>2</v>
      </c>
      <c r="I629">
        <v>5</v>
      </c>
      <c r="J629">
        <v>2006</v>
      </c>
      <c r="K629" t="s">
        <v>332</v>
      </c>
      <c r="L629">
        <v>0</v>
      </c>
      <c r="M629" t="s">
        <v>36</v>
      </c>
      <c r="S629" s="99">
        <v>43785.744386574072</v>
      </c>
      <c r="T629" s="99">
        <v>43747.645439814813</v>
      </c>
    </row>
    <row r="630" spans="1:20" x14ac:dyDescent="0.2">
      <c r="A630">
        <v>9651</v>
      </c>
      <c r="B630" t="s">
        <v>4542</v>
      </c>
      <c r="C630">
        <v>1</v>
      </c>
      <c r="D630">
        <v>1</v>
      </c>
      <c r="E630">
        <v>1973</v>
      </c>
      <c r="F630" t="s">
        <v>301</v>
      </c>
      <c r="G630" s="98">
        <v>39983</v>
      </c>
      <c r="H630">
        <v>19</v>
      </c>
      <c r="I630">
        <v>6</v>
      </c>
      <c r="J630">
        <v>2009</v>
      </c>
      <c r="K630" t="s">
        <v>332</v>
      </c>
      <c r="L630">
        <v>0</v>
      </c>
      <c r="M630" t="s">
        <v>106</v>
      </c>
      <c r="N630" t="s">
        <v>6357</v>
      </c>
      <c r="O630" t="s">
        <v>6327</v>
      </c>
      <c r="P630" t="s">
        <v>6327</v>
      </c>
      <c r="Q630" t="s">
        <v>6327</v>
      </c>
      <c r="R630" t="s">
        <v>6327</v>
      </c>
      <c r="S630" s="99">
        <v>44081.604131944441</v>
      </c>
      <c r="T630" s="99">
        <v>43740.976886574077</v>
      </c>
    </row>
    <row r="631" spans="1:20" x14ac:dyDescent="0.2">
      <c r="A631">
        <v>9650</v>
      </c>
      <c r="B631" t="s">
        <v>6260</v>
      </c>
      <c r="C631">
        <v>30</v>
      </c>
      <c r="D631">
        <v>12</v>
      </c>
      <c r="E631">
        <v>1987</v>
      </c>
      <c r="F631" t="s">
        <v>351</v>
      </c>
      <c r="G631" s="98">
        <v>30791</v>
      </c>
      <c r="H631">
        <v>19</v>
      </c>
      <c r="I631">
        <v>4</v>
      </c>
      <c r="J631">
        <v>1984</v>
      </c>
      <c r="K631" t="s">
        <v>332</v>
      </c>
      <c r="L631">
        <v>0</v>
      </c>
      <c r="M631" t="s">
        <v>39</v>
      </c>
      <c r="N631" t="s">
        <v>6331</v>
      </c>
      <c r="O631" t="s">
        <v>6327</v>
      </c>
      <c r="P631" t="s">
        <v>6327</v>
      </c>
      <c r="Q631" t="s">
        <v>6404</v>
      </c>
      <c r="R631" t="s">
        <v>6333</v>
      </c>
      <c r="S631" s="99">
        <v>44475.985150462962</v>
      </c>
      <c r="T631" s="99">
        <v>43739.998159722221</v>
      </c>
    </row>
    <row r="632" spans="1:20" x14ac:dyDescent="0.2">
      <c r="A632">
        <v>9649</v>
      </c>
      <c r="B632" t="s">
        <v>728</v>
      </c>
      <c r="C632">
        <v>1</v>
      </c>
      <c r="D632">
        <v>1</v>
      </c>
      <c r="E632">
        <v>1990</v>
      </c>
      <c r="F632" t="s">
        <v>487</v>
      </c>
      <c r="G632" s="98">
        <v>25204</v>
      </c>
      <c r="H632">
        <v>1</v>
      </c>
      <c r="I632">
        <v>1</v>
      </c>
      <c r="J632">
        <v>1969</v>
      </c>
      <c r="K632" t="s">
        <v>332</v>
      </c>
      <c r="L632">
        <v>0</v>
      </c>
      <c r="M632" t="s">
        <v>106</v>
      </c>
      <c r="N632" t="s">
        <v>6331</v>
      </c>
      <c r="O632" t="s">
        <v>8404</v>
      </c>
      <c r="P632" t="s">
        <v>6393</v>
      </c>
      <c r="Q632" t="s">
        <v>6393</v>
      </c>
      <c r="R632" t="s">
        <v>6438</v>
      </c>
      <c r="S632" s="99">
        <v>44082.984664351854</v>
      </c>
      <c r="T632" s="99">
        <v>43739.997685185182</v>
      </c>
    </row>
    <row r="633" spans="1:20" x14ac:dyDescent="0.2">
      <c r="A633">
        <v>9648</v>
      </c>
      <c r="B633" t="s">
        <v>549</v>
      </c>
      <c r="C633">
        <v>1</v>
      </c>
      <c r="D633">
        <v>1</v>
      </c>
      <c r="E633">
        <v>1988</v>
      </c>
      <c r="F633" t="s">
        <v>550</v>
      </c>
      <c r="G633" s="98">
        <v>31717</v>
      </c>
      <c r="H633">
        <v>1</v>
      </c>
      <c r="I633">
        <v>11</v>
      </c>
      <c r="J633">
        <v>1986</v>
      </c>
      <c r="K633" t="s">
        <v>332</v>
      </c>
      <c r="L633">
        <v>0</v>
      </c>
      <c r="M633" t="s">
        <v>39</v>
      </c>
      <c r="N633" t="s">
        <v>6331</v>
      </c>
      <c r="O633" t="s">
        <v>7733</v>
      </c>
      <c r="P633" t="s">
        <v>6339</v>
      </c>
      <c r="Q633" t="s">
        <v>6339</v>
      </c>
      <c r="R633" t="s">
        <v>6347</v>
      </c>
      <c r="S633" s="99">
        <v>44447.357511574075</v>
      </c>
      <c r="T633" s="99">
        <v>43739.996516203704</v>
      </c>
    </row>
    <row r="634" spans="1:20" x14ac:dyDescent="0.2">
      <c r="A634">
        <v>9647</v>
      </c>
      <c r="B634" t="s">
        <v>3388</v>
      </c>
      <c r="C634">
        <v>1</v>
      </c>
      <c r="D634">
        <v>1</v>
      </c>
      <c r="E634">
        <v>1993</v>
      </c>
      <c r="F634" t="s">
        <v>530</v>
      </c>
      <c r="G634" s="98">
        <v>38785</v>
      </c>
      <c r="H634">
        <v>9</v>
      </c>
      <c r="I634">
        <v>3</v>
      </c>
      <c r="J634">
        <v>2006</v>
      </c>
      <c r="K634" t="s">
        <v>332</v>
      </c>
      <c r="L634">
        <v>0</v>
      </c>
      <c r="M634" t="s">
        <v>62</v>
      </c>
      <c r="N634" t="s">
        <v>6364</v>
      </c>
      <c r="O634" t="s">
        <v>6327</v>
      </c>
      <c r="P634" t="s">
        <v>6327</v>
      </c>
      <c r="Q634" t="s">
        <v>6327</v>
      </c>
      <c r="R634" t="s">
        <v>6327</v>
      </c>
      <c r="S634" s="99">
        <v>43785.744386574072</v>
      </c>
      <c r="T634" s="99">
        <v>43739.449571759258</v>
      </c>
    </row>
    <row r="635" spans="1:20" x14ac:dyDescent="0.2">
      <c r="A635">
        <v>9646</v>
      </c>
      <c r="B635" t="s">
        <v>3082</v>
      </c>
      <c r="C635">
        <v>8</v>
      </c>
      <c r="D635">
        <v>6</v>
      </c>
      <c r="E635">
        <v>2004</v>
      </c>
      <c r="F635" t="s">
        <v>7743</v>
      </c>
      <c r="G635" s="98">
        <v>38958</v>
      </c>
      <c r="H635">
        <v>29</v>
      </c>
      <c r="I635">
        <v>8</v>
      </c>
      <c r="J635">
        <v>2006</v>
      </c>
      <c r="K635" t="s">
        <v>332</v>
      </c>
      <c r="L635">
        <v>0</v>
      </c>
      <c r="M635" t="s">
        <v>106</v>
      </c>
      <c r="N635" t="s">
        <v>6331</v>
      </c>
      <c r="O635" t="s">
        <v>6327</v>
      </c>
      <c r="P635" t="s">
        <v>6327</v>
      </c>
      <c r="Q635" t="s">
        <v>6348</v>
      </c>
      <c r="R635" t="s">
        <v>6440</v>
      </c>
      <c r="S635" s="99">
        <v>44391.430115740739</v>
      </c>
      <c r="T635" s="99">
        <v>43739.448611111111</v>
      </c>
    </row>
    <row r="636" spans="1:20" x14ac:dyDescent="0.2">
      <c r="A636">
        <v>9645</v>
      </c>
      <c r="B636" t="s">
        <v>66</v>
      </c>
      <c r="C636">
        <v>1</v>
      </c>
      <c r="D636">
        <v>1</v>
      </c>
      <c r="E636">
        <v>1937</v>
      </c>
      <c r="F636" t="s">
        <v>998</v>
      </c>
      <c r="G636" s="98">
        <v>28240</v>
      </c>
      <c r="H636">
        <v>25</v>
      </c>
      <c r="I636">
        <v>4</v>
      </c>
      <c r="J636">
        <v>1977</v>
      </c>
      <c r="K636" t="s">
        <v>892</v>
      </c>
      <c r="L636">
        <v>0</v>
      </c>
      <c r="M636" t="s">
        <v>375</v>
      </c>
      <c r="N636" t="s">
        <v>6331</v>
      </c>
      <c r="O636" t="s">
        <v>6514</v>
      </c>
      <c r="P636" t="s">
        <v>6393</v>
      </c>
      <c r="Q636" t="s">
        <v>6393</v>
      </c>
      <c r="R636" t="s">
        <v>6346</v>
      </c>
      <c r="S636" s="99">
        <v>43785.744386574072</v>
      </c>
      <c r="T636" s="99">
        <v>43736.353217592594</v>
      </c>
    </row>
    <row r="637" spans="1:20" x14ac:dyDescent="0.2">
      <c r="A637">
        <v>9642</v>
      </c>
      <c r="B637" t="s">
        <v>1189</v>
      </c>
      <c r="C637">
        <v>1</v>
      </c>
      <c r="D637">
        <v>1</v>
      </c>
      <c r="E637">
        <v>1955</v>
      </c>
      <c r="F637" t="s">
        <v>6553</v>
      </c>
      <c r="G637" s="98">
        <v>31809</v>
      </c>
      <c r="H637">
        <v>1</v>
      </c>
      <c r="I637">
        <v>2</v>
      </c>
      <c r="J637">
        <v>1987</v>
      </c>
      <c r="K637" t="s">
        <v>332</v>
      </c>
      <c r="L637">
        <v>0</v>
      </c>
      <c r="M637" t="s">
        <v>106</v>
      </c>
      <c r="N637" t="s">
        <v>6403</v>
      </c>
      <c r="O637" t="s">
        <v>6327</v>
      </c>
      <c r="P637" t="s">
        <v>6327</v>
      </c>
      <c r="Q637" t="s">
        <v>6327</v>
      </c>
      <c r="R637" t="s">
        <v>6327</v>
      </c>
      <c r="S637" s="99">
        <v>43785.744386574072</v>
      </c>
      <c r="T637" s="99">
        <v>43731.150949074072</v>
      </c>
    </row>
    <row r="638" spans="1:20" x14ac:dyDescent="0.2">
      <c r="A638">
        <v>9641</v>
      </c>
      <c r="B638" t="s">
        <v>519</v>
      </c>
      <c r="C638">
        <v>1</v>
      </c>
      <c r="D638">
        <v>1</v>
      </c>
      <c r="E638">
        <v>1900</v>
      </c>
      <c r="F638" t="s">
        <v>539</v>
      </c>
      <c r="G638" s="98">
        <v>30368</v>
      </c>
      <c r="H638">
        <v>21</v>
      </c>
      <c r="I638">
        <v>2</v>
      </c>
      <c r="J638">
        <v>1983</v>
      </c>
      <c r="K638" t="s">
        <v>332</v>
      </c>
      <c r="L638">
        <v>0</v>
      </c>
      <c r="M638" t="s">
        <v>27</v>
      </c>
      <c r="N638" t="s">
        <v>6331</v>
      </c>
      <c r="O638" t="s">
        <v>7447</v>
      </c>
      <c r="P638" t="s">
        <v>6348</v>
      </c>
      <c r="Q638" t="s">
        <v>6348</v>
      </c>
      <c r="R638" t="s">
        <v>6333</v>
      </c>
      <c r="S638" s="99">
        <v>43785.744386574072</v>
      </c>
      <c r="T638" s="99">
        <v>43729.440659722219</v>
      </c>
    </row>
    <row r="639" spans="1:20" x14ac:dyDescent="0.2">
      <c r="A639">
        <v>9640</v>
      </c>
      <c r="B639" t="s">
        <v>4000</v>
      </c>
      <c r="C639">
        <v>18</v>
      </c>
      <c r="D639">
        <v>1</v>
      </c>
      <c r="E639">
        <v>2000</v>
      </c>
      <c r="F639" t="s">
        <v>8186</v>
      </c>
      <c r="G639" s="98">
        <v>40325</v>
      </c>
      <c r="H639">
        <v>27</v>
      </c>
      <c r="I639">
        <v>5</v>
      </c>
      <c r="J639">
        <v>2010</v>
      </c>
      <c r="K639" t="s">
        <v>332</v>
      </c>
      <c r="L639">
        <v>0</v>
      </c>
      <c r="M639" t="s">
        <v>106</v>
      </c>
      <c r="N639" t="s">
        <v>6624</v>
      </c>
      <c r="O639" t="s">
        <v>6327</v>
      </c>
      <c r="P639" t="s">
        <v>6327</v>
      </c>
      <c r="Q639" t="s">
        <v>6327</v>
      </c>
      <c r="R639" t="s">
        <v>6327</v>
      </c>
      <c r="S639" s="99">
        <v>44047.625648148147</v>
      </c>
      <c r="T639" s="99">
        <v>43727.386111111111</v>
      </c>
    </row>
    <row r="640" spans="1:20" x14ac:dyDescent="0.2">
      <c r="A640">
        <v>9639</v>
      </c>
      <c r="B640" t="s">
        <v>4058</v>
      </c>
      <c r="C640">
        <v>1</v>
      </c>
      <c r="D640">
        <v>1</v>
      </c>
      <c r="E640">
        <v>2008</v>
      </c>
      <c r="F640" t="s">
        <v>703</v>
      </c>
      <c r="G640" s="98">
        <v>40934</v>
      </c>
      <c r="H640">
        <v>26</v>
      </c>
      <c r="I640">
        <v>1</v>
      </c>
      <c r="J640">
        <v>2012</v>
      </c>
      <c r="K640" t="s">
        <v>332</v>
      </c>
      <c r="L640">
        <v>0</v>
      </c>
      <c r="M640" t="s">
        <v>56</v>
      </c>
      <c r="N640" t="s">
        <v>6618</v>
      </c>
      <c r="O640" t="s">
        <v>6327</v>
      </c>
      <c r="P640" t="s">
        <v>6327</v>
      </c>
      <c r="Q640" t="s">
        <v>6327</v>
      </c>
      <c r="R640" t="s">
        <v>6327</v>
      </c>
      <c r="S640" s="99">
        <v>43785.744386574072</v>
      </c>
      <c r="T640" s="99">
        <v>43727.385428240741</v>
      </c>
    </row>
    <row r="641" spans="1:20" x14ac:dyDescent="0.2">
      <c r="A641">
        <v>9638</v>
      </c>
      <c r="B641" t="s">
        <v>5861</v>
      </c>
      <c r="C641">
        <v>21</v>
      </c>
      <c r="D641">
        <v>1</v>
      </c>
      <c r="E641">
        <v>2009</v>
      </c>
      <c r="F641" t="s">
        <v>688</v>
      </c>
      <c r="G641" s="98">
        <v>36526</v>
      </c>
      <c r="H641">
        <v>1</v>
      </c>
      <c r="I641">
        <v>1</v>
      </c>
      <c r="J641">
        <v>2000</v>
      </c>
      <c r="K641" t="s">
        <v>332</v>
      </c>
      <c r="L641">
        <v>0</v>
      </c>
      <c r="M641" t="s">
        <v>106</v>
      </c>
      <c r="N641" t="s">
        <v>6683</v>
      </c>
      <c r="O641" t="s">
        <v>6327</v>
      </c>
      <c r="P641" t="s">
        <v>6327</v>
      </c>
      <c r="Q641" t="s">
        <v>6327</v>
      </c>
      <c r="R641" t="s">
        <v>6327</v>
      </c>
      <c r="S641" s="99">
        <v>44795.872418981482</v>
      </c>
      <c r="T641" s="99">
        <v>43726.641469907408</v>
      </c>
    </row>
    <row r="642" spans="1:20" x14ac:dyDescent="0.2">
      <c r="A642">
        <v>9637</v>
      </c>
      <c r="B642" t="s">
        <v>2312</v>
      </c>
      <c r="C642">
        <v>1</v>
      </c>
      <c r="D642">
        <v>1</v>
      </c>
      <c r="E642">
        <v>1998</v>
      </c>
      <c r="F642" t="s">
        <v>7080</v>
      </c>
      <c r="G642" s="98">
        <v>40098</v>
      </c>
      <c r="H642">
        <v>12</v>
      </c>
      <c r="I642">
        <v>10</v>
      </c>
      <c r="J642">
        <v>2009</v>
      </c>
      <c r="K642" t="s">
        <v>332</v>
      </c>
      <c r="L642">
        <v>0</v>
      </c>
      <c r="M642" t="s">
        <v>76</v>
      </c>
      <c r="N642" t="s">
        <v>6420</v>
      </c>
      <c r="O642" t="s">
        <v>6327</v>
      </c>
      <c r="P642" t="s">
        <v>6327</v>
      </c>
      <c r="Q642" t="s">
        <v>6327</v>
      </c>
      <c r="R642" t="s">
        <v>6327</v>
      </c>
      <c r="S642" s="99">
        <v>43785.744386574072</v>
      </c>
      <c r="T642" s="99">
        <v>43726.608495370368</v>
      </c>
    </row>
    <row r="643" spans="1:20" x14ac:dyDescent="0.2">
      <c r="A643">
        <v>9636</v>
      </c>
      <c r="B643" t="s">
        <v>2312</v>
      </c>
      <c r="C643">
        <v>1</v>
      </c>
      <c r="D643">
        <v>1</v>
      </c>
      <c r="E643">
        <v>1991</v>
      </c>
      <c r="F643" t="s">
        <v>7332</v>
      </c>
      <c r="G643" s="98">
        <v>39489</v>
      </c>
      <c r="H643">
        <v>11</v>
      </c>
      <c r="I643">
        <v>2</v>
      </c>
      <c r="J643">
        <v>2008</v>
      </c>
      <c r="K643" t="s">
        <v>332</v>
      </c>
      <c r="L643">
        <v>0</v>
      </c>
      <c r="M643" t="s">
        <v>106</v>
      </c>
      <c r="N643" t="s">
        <v>6639</v>
      </c>
      <c r="O643" t="s">
        <v>6327</v>
      </c>
      <c r="P643" t="s">
        <v>6327</v>
      </c>
      <c r="Q643" t="s">
        <v>6327</v>
      </c>
      <c r="R643" t="s">
        <v>6327</v>
      </c>
      <c r="S643" s="99">
        <v>44438.397847222222</v>
      </c>
      <c r="T643" s="99">
        <v>43726.607812499999</v>
      </c>
    </row>
    <row r="644" spans="1:20" x14ac:dyDescent="0.2">
      <c r="A644">
        <v>9635</v>
      </c>
      <c r="B644" t="s">
        <v>5598</v>
      </c>
      <c r="C644">
        <v>31</v>
      </c>
      <c r="D644">
        <v>5</v>
      </c>
      <c r="E644">
        <v>2001</v>
      </c>
      <c r="F644" t="s">
        <v>8840</v>
      </c>
      <c r="G644" s="98">
        <v>40990</v>
      </c>
      <c r="H644">
        <v>22</v>
      </c>
      <c r="I644">
        <v>3</v>
      </c>
      <c r="J644">
        <v>2012</v>
      </c>
      <c r="K644" t="s">
        <v>332</v>
      </c>
      <c r="L644">
        <v>0</v>
      </c>
      <c r="M644" t="s">
        <v>53</v>
      </c>
      <c r="N644" t="s">
        <v>6331</v>
      </c>
      <c r="O644" t="s">
        <v>6327</v>
      </c>
      <c r="P644" t="s">
        <v>6327</v>
      </c>
      <c r="Q644" t="s">
        <v>6327</v>
      </c>
      <c r="R644" t="s">
        <v>6327</v>
      </c>
      <c r="S644" s="99">
        <v>43785.744386574072</v>
      </c>
      <c r="T644" s="99">
        <v>43725.912256944444</v>
      </c>
    </row>
    <row r="645" spans="1:20" x14ac:dyDescent="0.2">
      <c r="A645">
        <v>9634</v>
      </c>
      <c r="B645" t="s">
        <v>4404</v>
      </c>
      <c r="C645">
        <v>29</v>
      </c>
      <c r="D645">
        <v>10</v>
      </c>
      <c r="E645">
        <v>2000</v>
      </c>
      <c r="F645" t="s">
        <v>8388</v>
      </c>
      <c r="G645" s="98">
        <v>39450</v>
      </c>
      <c r="H645">
        <v>3</v>
      </c>
      <c r="I645">
        <v>1</v>
      </c>
      <c r="J645">
        <v>2008</v>
      </c>
      <c r="K645" t="s">
        <v>332</v>
      </c>
      <c r="L645">
        <v>0</v>
      </c>
      <c r="M645" t="s">
        <v>751</v>
      </c>
      <c r="N645" t="s">
        <v>6691</v>
      </c>
      <c r="O645" t="s">
        <v>6327</v>
      </c>
      <c r="P645" t="s">
        <v>6327</v>
      </c>
      <c r="Q645" t="s">
        <v>6327</v>
      </c>
      <c r="R645" t="s">
        <v>6327</v>
      </c>
      <c r="S645" s="99">
        <v>44459.668437499997</v>
      </c>
      <c r="T645" s="99">
        <v>43725.445231481484</v>
      </c>
    </row>
    <row r="646" spans="1:20" x14ac:dyDescent="0.2">
      <c r="A646">
        <v>9633</v>
      </c>
      <c r="B646" t="s">
        <v>574</v>
      </c>
      <c r="C646">
        <v>19</v>
      </c>
      <c r="D646">
        <v>9</v>
      </c>
      <c r="E646">
        <v>2001</v>
      </c>
      <c r="F646" t="s">
        <v>575</v>
      </c>
      <c r="G646" s="98">
        <v>29806</v>
      </c>
      <c r="H646">
        <v>8</v>
      </c>
      <c r="I646">
        <v>8</v>
      </c>
      <c r="J646">
        <v>1981</v>
      </c>
      <c r="K646" t="s">
        <v>332</v>
      </c>
      <c r="L646">
        <v>0</v>
      </c>
      <c r="M646" t="s">
        <v>39</v>
      </c>
      <c r="N646" t="s">
        <v>6331</v>
      </c>
      <c r="O646" t="s">
        <v>7935</v>
      </c>
      <c r="P646" t="s">
        <v>6421</v>
      </c>
      <c r="Q646" t="s">
        <v>6421</v>
      </c>
      <c r="R646" t="s">
        <v>6438</v>
      </c>
      <c r="S646" s="99">
        <v>43785.744386574072</v>
      </c>
      <c r="T646" s="99">
        <v>43722.458703703705</v>
      </c>
    </row>
    <row r="647" spans="1:20" x14ac:dyDescent="0.2">
      <c r="A647">
        <v>9632</v>
      </c>
      <c r="B647" t="s">
        <v>210</v>
      </c>
      <c r="C647">
        <v>27</v>
      </c>
      <c r="D647">
        <v>4</v>
      </c>
      <c r="E647">
        <v>1972</v>
      </c>
      <c r="F647" t="s">
        <v>560</v>
      </c>
      <c r="G647" s="98">
        <v>23380</v>
      </c>
      <c r="H647">
        <v>4</v>
      </c>
      <c r="I647">
        <v>1</v>
      </c>
      <c r="J647">
        <v>1964</v>
      </c>
      <c r="K647" t="s">
        <v>332</v>
      </c>
      <c r="L647">
        <v>0</v>
      </c>
      <c r="M647" t="s">
        <v>39</v>
      </c>
      <c r="N647" t="s">
        <v>6331</v>
      </c>
      <c r="O647" t="s">
        <v>7573</v>
      </c>
      <c r="P647" t="s">
        <v>6375</v>
      </c>
      <c r="Q647" t="s">
        <v>6375</v>
      </c>
      <c r="R647" t="s">
        <v>6438</v>
      </c>
      <c r="S647" s="99">
        <v>43785.744386574072</v>
      </c>
      <c r="T647" s="99">
        <v>43722.385787037034</v>
      </c>
    </row>
    <row r="648" spans="1:20" x14ac:dyDescent="0.2">
      <c r="A648">
        <v>9631</v>
      </c>
      <c r="B648" t="s">
        <v>93</v>
      </c>
      <c r="C648">
        <v>12</v>
      </c>
      <c r="D648">
        <v>10</v>
      </c>
      <c r="E648">
        <v>2000</v>
      </c>
      <c r="F648" t="s">
        <v>8732</v>
      </c>
      <c r="G648" s="98">
        <v>37700</v>
      </c>
      <c r="H648">
        <v>20</v>
      </c>
      <c r="I648">
        <v>3</v>
      </c>
      <c r="J648">
        <v>2003</v>
      </c>
      <c r="K648" t="s">
        <v>332</v>
      </c>
      <c r="L648">
        <v>0</v>
      </c>
      <c r="M648" t="s">
        <v>76</v>
      </c>
      <c r="N648" t="s">
        <v>6331</v>
      </c>
      <c r="O648" t="s">
        <v>6327</v>
      </c>
      <c r="P648" t="s">
        <v>6327</v>
      </c>
      <c r="Q648" t="s">
        <v>6333</v>
      </c>
      <c r="R648" t="s">
        <v>6386</v>
      </c>
      <c r="S648" s="99">
        <v>43785.744386574072</v>
      </c>
      <c r="T648" s="99">
        <v>43721.504016203704</v>
      </c>
    </row>
    <row r="649" spans="1:20" x14ac:dyDescent="0.2">
      <c r="A649">
        <v>9630</v>
      </c>
      <c r="B649" t="s">
        <v>65</v>
      </c>
      <c r="C649">
        <v>19</v>
      </c>
      <c r="D649">
        <v>4</v>
      </c>
      <c r="E649">
        <v>1948</v>
      </c>
      <c r="F649" t="s">
        <v>1026</v>
      </c>
      <c r="G649" s="98">
        <v>39588</v>
      </c>
      <c r="H649">
        <v>20</v>
      </c>
      <c r="I649">
        <v>5</v>
      </c>
      <c r="J649">
        <v>2008</v>
      </c>
      <c r="K649" t="s">
        <v>892</v>
      </c>
      <c r="L649">
        <v>0</v>
      </c>
      <c r="M649" t="s">
        <v>53</v>
      </c>
      <c r="N649" t="s">
        <v>6331</v>
      </c>
      <c r="O649" t="s">
        <v>7703</v>
      </c>
      <c r="P649" t="s">
        <v>6386</v>
      </c>
      <c r="Q649" t="s">
        <v>6386</v>
      </c>
      <c r="R649" t="s">
        <v>6421</v>
      </c>
      <c r="S649" s="99">
        <v>43785.744386574072</v>
      </c>
      <c r="T649" s="99">
        <v>43715.820196759261</v>
      </c>
    </row>
    <row r="650" spans="1:20" x14ac:dyDescent="0.2">
      <c r="A650">
        <v>9629</v>
      </c>
      <c r="B650" t="s">
        <v>4435</v>
      </c>
      <c r="C650">
        <v>23</v>
      </c>
      <c r="D650">
        <v>6</v>
      </c>
      <c r="E650">
        <v>1987</v>
      </c>
      <c r="F650" t="s">
        <v>530</v>
      </c>
      <c r="G650" s="98">
        <v>38957</v>
      </c>
      <c r="H650">
        <v>28</v>
      </c>
      <c r="I650">
        <v>8</v>
      </c>
      <c r="J650">
        <v>2006</v>
      </c>
      <c r="K650" t="s">
        <v>332</v>
      </c>
      <c r="L650">
        <v>0</v>
      </c>
      <c r="M650" t="s">
        <v>91</v>
      </c>
      <c r="S650" s="99">
        <v>43785.744386574072</v>
      </c>
      <c r="T650" s="99">
        <v>43710.502696759257</v>
      </c>
    </row>
    <row r="651" spans="1:20" x14ac:dyDescent="0.2">
      <c r="A651">
        <v>9628</v>
      </c>
      <c r="B651" t="s">
        <v>274</v>
      </c>
      <c r="C651">
        <v>30</v>
      </c>
      <c r="D651">
        <v>5</v>
      </c>
      <c r="E651">
        <v>1995</v>
      </c>
      <c r="F651" t="s">
        <v>1292</v>
      </c>
      <c r="G651" s="98">
        <v>40780</v>
      </c>
      <c r="H651">
        <v>25</v>
      </c>
      <c r="I651">
        <v>8</v>
      </c>
      <c r="J651">
        <v>2011</v>
      </c>
      <c r="K651" t="s">
        <v>892</v>
      </c>
      <c r="L651">
        <v>0</v>
      </c>
      <c r="M651" t="s">
        <v>106</v>
      </c>
      <c r="S651" s="99">
        <v>44781.714317129627</v>
      </c>
      <c r="T651" s="99">
        <v>43710.474097222221</v>
      </c>
    </row>
    <row r="652" spans="1:20" x14ac:dyDescent="0.2">
      <c r="A652">
        <v>9627</v>
      </c>
      <c r="B652" t="s">
        <v>3640</v>
      </c>
      <c r="C652">
        <v>1</v>
      </c>
      <c r="D652">
        <v>1</v>
      </c>
      <c r="E652">
        <v>2009</v>
      </c>
      <c r="F652" t="s">
        <v>6876</v>
      </c>
      <c r="G652" s="98">
        <v>40502</v>
      </c>
      <c r="H652">
        <v>20</v>
      </c>
      <c r="I652">
        <v>11</v>
      </c>
      <c r="J652">
        <v>2010</v>
      </c>
      <c r="K652" t="s">
        <v>332</v>
      </c>
      <c r="L652">
        <v>0</v>
      </c>
      <c r="M652" t="s">
        <v>34</v>
      </c>
      <c r="S652" s="99">
        <v>44785.718784722223</v>
      </c>
      <c r="T652" s="99">
        <v>43710.472175925926</v>
      </c>
    </row>
    <row r="653" spans="1:20" x14ac:dyDescent="0.2">
      <c r="A653">
        <v>9626</v>
      </c>
      <c r="B653" t="s">
        <v>1996</v>
      </c>
      <c r="C653">
        <v>1</v>
      </c>
      <c r="D653">
        <v>1</v>
      </c>
      <c r="E653">
        <v>1959</v>
      </c>
      <c r="F653" t="s">
        <v>7119</v>
      </c>
      <c r="G653" s="98">
        <v>22939</v>
      </c>
      <c r="H653">
        <v>20</v>
      </c>
      <c r="I653">
        <v>10</v>
      </c>
      <c r="J653">
        <v>1962</v>
      </c>
      <c r="K653" t="s">
        <v>332</v>
      </c>
      <c r="L653">
        <v>0</v>
      </c>
      <c r="M653" t="s">
        <v>106</v>
      </c>
      <c r="N653" t="s">
        <v>6331</v>
      </c>
      <c r="O653" t="s">
        <v>6327</v>
      </c>
      <c r="P653" t="s">
        <v>6327</v>
      </c>
      <c r="Q653" t="s">
        <v>6390</v>
      </c>
      <c r="R653" t="s">
        <v>6346</v>
      </c>
      <c r="S653" s="99">
        <v>44096.383564814816</v>
      </c>
      <c r="T653" s="99">
        <v>43709.543043981481</v>
      </c>
    </row>
    <row r="654" spans="1:20" x14ac:dyDescent="0.2">
      <c r="A654">
        <v>9625</v>
      </c>
      <c r="B654" t="s">
        <v>209</v>
      </c>
      <c r="C654">
        <v>27</v>
      </c>
      <c r="D654">
        <v>3</v>
      </c>
      <c r="E654">
        <v>2012</v>
      </c>
      <c r="F654" t="s">
        <v>310</v>
      </c>
      <c r="G654" s="98">
        <v>34824</v>
      </c>
      <c r="H654">
        <v>5</v>
      </c>
      <c r="I654">
        <v>5</v>
      </c>
      <c r="J654">
        <v>1995</v>
      </c>
      <c r="K654" t="s">
        <v>332</v>
      </c>
      <c r="L654">
        <v>0</v>
      </c>
      <c r="M654" t="s">
        <v>106</v>
      </c>
      <c r="N654" t="s">
        <v>6526</v>
      </c>
      <c r="O654" t="s">
        <v>6327</v>
      </c>
      <c r="P654" t="s">
        <v>6327</v>
      </c>
      <c r="Q654" t="s">
        <v>6327</v>
      </c>
      <c r="R654" t="s">
        <v>6327</v>
      </c>
      <c r="S654" s="99">
        <v>44795.434629629628</v>
      </c>
      <c r="T654" s="99">
        <v>43709.543043981481</v>
      </c>
    </row>
    <row r="655" spans="1:20" x14ac:dyDescent="0.2">
      <c r="A655">
        <v>9624</v>
      </c>
      <c r="B655" t="s">
        <v>3908</v>
      </c>
      <c r="C655">
        <v>1</v>
      </c>
      <c r="D655">
        <v>1</v>
      </c>
      <c r="E655">
        <v>1990</v>
      </c>
      <c r="F655" t="s">
        <v>423</v>
      </c>
      <c r="G655" s="98">
        <v>38041</v>
      </c>
      <c r="H655">
        <v>24</v>
      </c>
      <c r="I655">
        <v>2</v>
      </c>
      <c r="J655">
        <v>2004</v>
      </c>
      <c r="K655" t="s">
        <v>332</v>
      </c>
      <c r="L655">
        <v>0</v>
      </c>
      <c r="M655" t="s">
        <v>106</v>
      </c>
      <c r="N655" t="s">
        <v>6383</v>
      </c>
      <c r="O655" t="s">
        <v>6327</v>
      </c>
      <c r="P655" t="s">
        <v>6327</v>
      </c>
      <c r="Q655" t="s">
        <v>6327</v>
      </c>
      <c r="R655" t="s">
        <v>6327</v>
      </c>
      <c r="S655" s="99">
        <v>43785.744386574072</v>
      </c>
      <c r="T655" s="99">
        <v>43709.543043981481</v>
      </c>
    </row>
    <row r="656" spans="1:20" x14ac:dyDescent="0.2">
      <c r="A656">
        <v>9623</v>
      </c>
      <c r="B656" t="s">
        <v>4602</v>
      </c>
      <c r="C656">
        <v>19</v>
      </c>
      <c r="D656">
        <v>3</v>
      </c>
      <c r="E656">
        <v>1998</v>
      </c>
      <c r="F656" t="s">
        <v>6935</v>
      </c>
      <c r="G656" s="98">
        <v>30975</v>
      </c>
      <c r="H656">
        <v>20</v>
      </c>
      <c r="I656">
        <v>10</v>
      </c>
      <c r="J656">
        <v>1984</v>
      </c>
      <c r="K656" t="s">
        <v>332</v>
      </c>
      <c r="L656">
        <v>0</v>
      </c>
      <c r="M656" t="s">
        <v>106</v>
      </c>
      <c r="N656" t="s">
        <v>6357</v>
      </c>
      <c r="O656" t="s">
        <v>6327</v>
      </c>
      <c r="P656" t="s">
        <v>6327</v>
      </c>
      <c r="Q656" t="s">
        <v>6327</v>
      </c>
      <c r="R656" t="s">
        <v>6327</v>
      </c>
      <c r="S656" s="99">
        <v>43785.744386574072</v>
      </c>
      <c r="T656" s="99">
        <v>43709.543043981481</v>
      </c>
    </row>
    <row r="657" spans="1:20" x14ac:dyDescent="0.2">
      <c r="A657">
        <v>9622</v>
      </c>
      <c r="B657" t="s">
        <v>3729</v>
      </c>
      <c r="C657">
        <v>22</v>
      </c>
      <c r="D657">
        <v>6</v>
      </c>
      <c r="E657">
        <v>2009</v>
      </c>
      <c r="F657" t="s">
        <v>8072</v>
      </c>
      <c r="G657" s="98">
        <v>32207</v>
      </c>
      <c r="H657">
        <v>5</v>
      </c>
      <c r="I657">
        <v>3</v>
      </c>
      <c r="J657">
        <v>1988</v>
      </c>
      <c r="K657" t="s">
        <v>332</v>
      </c>
      <c r="L657">
        <v>1</v>
      </c>
      <c r="M657" t="s">
        <v>106</v>
      </c>
      <c r="N657" t="s">
        <v>6851</v>
      </c>
      <c r="O657" t="s">
        <v>6327</v>
      </c>
      <c r="P657" t="s">
        <v>6327</v>
      </c>
      <c r="Q657" t="s">
        <v>6327</v>
      </c>
      <c r="R657" t="s">
        <v>6327</v>
      </c>
      <c r="S657" s="99">
        <v>43785.744386574072</v>
      </c>
      <c r="T657" s="99">
        <v>43709.543043981481</v>
      </c>
    </row>
    <row r="658" spans="1:20" x14ac:dyDescent="0.2">
      <c r="A658">
        <v>9621</v>
      </c>
      <c r="B658" t="s">
        <v>5108</v>
      </c>
      <c r="C658">
        <v>4</v>
      </c>
      <c r="D658">
        <v>5</v>
      </c>
      <c r="E658">
        <v>1985</v>
      </c>
      <c r="F658" t="s">
        <v>8683</v>
      </c>
      <c r="G658" s="98">
        <v>39448</v>
      </c>
      <c r="H658">
        <v>1</v>
      </c>
      <c r="I658">
        <v>1</v>
      </c>
      <c r="J658">
        <v>2008</v>
      </c>
      <c r="K658" t="s">
        <v>892</v>
      </c>
      <c r="L658">
        <v>0</v>
      </c>
      <c r="M658" t="s">
        <v>106</v>
      </c>
      <c r="N658" t="s">
        <v>6702</v>
      </c>
      <c r="O658" t="s">
        <v>6327</v>
      </c>
      <c r="P658" t="s">
        <v>6327</v>
      </c>
      <c r="Q658" t="s">
        <v>6327</v>
      </c>
      <c r="R658" t="s">
        <v>6327</v>
      </c>
      <c r="S658" s="99">
        <v>43785.744386574072</v>
      </c>
      <c r="T658" s="99">
        <v>43709.543043981481</v>
      </c>
    </row>
    <row r="659" spans="1:20" x14ac:dyDescent="0.2">
      <c r="A659">
        <v>9620</v>
      </c>
      <c r="B659" t="s">
        <v>5906</v>
      </c>
      <c r="C659">
        <v>20</v>
      </c>
      <c r="D659">
        <v>9</v>
      </c>
      <c r="E659">
        <v>2001</v>
      </c>
      <c r="F659" t="s">
        <v>6731</v>
      </c>
      <c r="G659" s="98">
        <v>39814</v>
      </c>
      <c r="H659">
        <v>1</v>
      </c>
      <c r="I659">
        <v>1</v>
      </c>
      <c r="J659">
        <v>2009</v>
      </c>
      <c r="K659" t="s">
        <v>892</v>
      </c>
      <c r="L659">
        <v>0</v>
      </c>
      <c r="M659" t="s">
        <v>106</v>
      </c>
      <c r="N659" t="s">
        <v>6383</v>
      </c>
      <c r="O659" t="s">
        <v>6327</v>
      </c>
      <c r="P659" t="s">
        <v>6327</v>
      </c>
      <c r="Q659" t="s">
        <v>6327</v>
      </c>
      <c r="R659" t="s">
        <v>6327</v>
      </c>
      <c r="S659" s="99">
        <v>43785.744386574072</v>
      </c>
      <c r="T659" s="99">
        <v>43709.543043981481</v>
      </c>
    </row>
    <row r="660" spans="1:20" x14ac:dyDescent="0.2">
      <c r="A660">
        <v>9619</v>
      </c>
      <c r="B660" t="s">
        <v>2306</v>
      </c>
      <c r="C660">
        <v>1</v>
      </c>
      <c r="D660">
        <v>7</v>
      </c>
      <c r="E660">
        <v>1980</v>
      </c>
      <c r="F660" t="s">
        <v>7330</v>
      </c>
      <c r="G660" s="98">
        <v>39083</v>
      </c>
      <c r="H660">
        <v>1</v>
      </c>
      <c r="I660">
        <v>1</v>
      </c>
      <c r="J660">
        <v>2007</v>
      </c>
      <c r="K660" t="s">
        <v>332</v>
      </c>
      <c r="L660">
        <v>0</v>
      </c>
      <c r="M660" t="s">
        <v>106</v>
      </c>
      <c r="N660" t="s">
        <v>6702</v>
      </c>
      <c r="O660" t="s">
        <v>6327</v>
      </c>
      <c r="P660" t="s">
        <v>6327</v>
      </c>
      <c r="Q660" t="s">
        <v>6327</v>
      </c>
      <c r="R660" t="s">
        <v>6327</v>
      </c>
      <c r="S660" s="99">
        <v>43785.744386574072</v>
      </c>
      <c r="T660" s="99">
        <v>43709.543043981481</v>
      </c>
    </row>
    <row r="661" spans="1:20" x14ac:dyDescent="0.2">
      <c r="A661">
        <v>9618</v>
      </c>
      <c r="B661" t="s">
        <v>1580</v>
      </c>
      <c r="C661">
        <v>1</v>
      </c>
      <c r="D661">
        <v>1</v>
      </c>
      <c r="E661">
        <v>1990</v>
      </c>
      <c r="F661" t="s">
        <v>6904</v>
      </c>
      <c r="G661" s="98">
        <v>39639</v>
      </c>
      <c r="H661">
        <v>10</v>
      </c>
      <c r="I661">
        <v>7</v>
      </c>
      <c r="J661">
        <v>2008</v>
      </c>
      <c r="K661" t="s">
        <v>332</v>
      </c>
      <c r="L661">
        <v>0</v>
      </c>
      <c r="M661" t="s">
        <v>25</v>
      </c>
      <c r="N661" t="s">
        <v>6494</v>
      </c>
      <c r="O661" t="s">
        <v>6327</v>
      </c>
      <c r="P661" t="s">
        <v>6327</v>
      </c>
      <c r="Q661" t="s">
        <v>6327</v>
      </c>
      <c r="R661" t="s">
        <v>6327</v>
      </c>
      <c r="S661" s="99">
        <v>44379.749212962961</v>
      </c>
      <c r="T661" s="99">
        <v>43709.543043981481</v>
      </c>
    </row>
    <row r="662" spans="1:20" x14ac:dyDescent="0.2">
      <c r="A662">
        <v>9617</v>
      </c>
      <c r="B662" t="s">
        <v>4914</v>
      </c>
      <c r="C662">
        <v>1</v>
      </c>
      <c r="D662">
        <v>1</v>
      </c>
      <c r="E662">
        <v>2001</v>
      </c>
      <c r="F662" t="s">
        <v>255</v>
      </c>
      <c r="G662" s="98">
        <v>39814</v>
      </c>
      <c r="H662">
        <v>1</v>
      </c>
      <c r="I662">
        <v>1</v>
      </c>
      <c r="J662">
        <v>2009</v>
      </c>
      <c r="K662" t="s">
        <v>332</v>
      </c>
      <c r="L662">
        <v>0</v>
      </c>
      <c r="M662" t="s">
        <v>106</v>
      </c>
      <c r="N662" t="s">
        <v>6383</v>
      </c>
      <c r="O662" t="s">
        <v>6327</v>
      </c>
      <c r="P662" t="s">
        <v>6327</v>
      </c>
      <c r="Q662" t="s">
        <v>6327</v>
      </c>
      <c r="R662" t="s">
        <v>6327</v>
      </c>
      <c r="S662" s="99">
        <v>43785.744386574072</v>
      </c>
      <c r="T662" s="99">
        <v>43709.543043981481</v>
      </c>
    </row>
    <row r="663" spans="1:20" x14ac:dyDescent="0.2">
      <c r="A663">
        <v>9616</v>
      </c>
      <c r="B663" t="s">
        <v>1501</v>
      </c>
      <c r="C663">
        <v>1</v>
      </c>
      <c r="D663">
        <v>1</v>
      </c>
      <c r="E663">
        <v>1966</v>
      </c>
      <c r="F663" t="s">
        <v>6576</v>
      </c>
      <c r="G663" s="98">
        <v>39448</v>
      </c>
      <c r="H663">
        <v>1</v>
      </c>
      <c r="I663">
        <v>1</v>
      </c>
      <c r="J663">
        <v>2008</v>
      </c>
      <c r="K663" t="s">
        <v>332</v>
      </c>
      <c r="L663">
        <v>0</v>
      </c>
      <c r="M663" t="s">
        <v>106</v>
      </c>
      <c r="N663" t="s">
        <v>6851</v>
      </c>
      <c r="O663" t="s">
        <v>6327</v>
      </c>
      <c r="P663" t="s">
        <v>6327</v>
      </c>
      <c r="Q663" t="s">
        <v>6327</v>
      </c>
      <c r="R663" t="s">
        <v>6327</v>
      </c>
      <c r="S663" s="99">
        <v>43785.744386574072</v>
      </c>
      <c r="T663" s="99">
        <v>43709.543043981481</v>
      </c>
    </row>
    <row r="664" spans="1:20" x14ac:dyDescent="0.2">
      <c r="A664">
        <v>9615</v>
      </c>
      <c r="B664" t="s">
        <v>330</v>
      </c>
      <c r="C664">
        <v>1</v>
      </c>
      <c r="D664">
        <v>1</v>
      </c>
      <c r="E664">
        <v>1993</v>
      </c>
      <c r="F664" t="s">
        <v>272</v>
      </c>
      <c r="G664" s="98">
        <v>39448</v>
      </c>
      <c r="H664">
        <v>1</v>
      </c>
      <c r="I664">
        <v>1</v>
      </c>
      <c r="J664">
        <v>2008</v>
      </c>
      <c r="K664" t="s">
        <v>332</v>
      </c>
      <c r="L664">
        <v>0</v>
      </c>
      <c r="M664" t="s">
        <v>106</v>
      </c>
      <c r="N664" t="s">
        <v>6331</v>
      </c>
      <c r="O664" t="s">
        <v>8725</v>
      </c>
      <c r="P664" t="s">
        <v>6370</v>
      </c>
      <c r="Q664" t="s">
        <v>6370</v>
      </c>
      <c r="R664" t="s">
        <v>6375</v>
      </c>
      <c r="S664" s="99">
        <v>43785.744386574072</v>
      </c>
      <c r="T664" s="99">
        <v>43709.543043981481</v>
      </c>
    </row>
    <row r="665" spans="1:20" x14ac:dyDescent="0.2">
      <c r="A665">
        <v>9614</v>
      </c>
      <c r="B665" t="s">
        <v>5772</v>
      </c>
      <c r="C665">
        <v>1</v>
      </c>
      <c r="D665">
        <v>1</v>
      </c>
      <c r="E665">
        <v>1900</v>
      </c>
      <c r="F665" t="s">
        <v>612</v>
      </c>
      <c r="G665" s="98">
        <v>39934</v>
      </c>
      <c r="H665">
        <v>1</v>
      </c>
      <c r="I665">
        <v>5</v>
      </c>
      <c r="J665">
        <v>2009</v>
      </c>
      <c r="K665" t="s">
        <v>332</v>
      </c>
      <c r="L665">
        <v>0</v>
      </c>
      <c r="M665" t="s">
        <v>106</v>
      </c>
      <c r="N665" t="s">
        <v>6702</v>
      </c>
      <c r="O665" t="s">
        <v>6327</v>
      </c>
      <c r="P665" t="s">
        <v>6327</v>
      </c>
      <c r="Q665" t="s">
        <v>6327</v>
      </c>
      <c r="R665" t="s">
        <v>6327</v>
      </c>
      <c r="S665" s="99">
        <v>43785.744386574072</v>
      </c>
      <c r="T665" s="99">
        <v>43709.543043981481</v>
      </c>
    </row>
    <row r="666" spans="1:20" x14ac:dyDescent="0.2">
      <c r="A666">
        <v>9613</v>
      </c>
      <c r="B666" t="s">
        <v>291</v>
      </c>
      <c r="C666">
        <v>2</v>
      </c>
      <c r="D666">
        <v>10</v>
      </c>
      <c r="E666">
        <v>1986</v>
      </c>
      <c r="F666" t="s">
        <v>808</v>
      </c>
      <c r="G666" s="98">
        <v>40077</v>
      </c>
      <c r="H666">
        <v>21</v>
      </c>
      <c r="I666">
        <v>9</v>
      </c>
      <c r="J666">
        <v>2009</v>
      </c>
      <c r="K666" t="s">
        <v>332</v>
      </c>
      <c r="L666">
        <v>0</v>
      </c>
      <c r="M666" t="s">
        <v>709</v>
      </c>
      <c r="N666" t="s">
        <v>6338</v>
      </c>
      <c r="O666" t="s">
        <v>6327</v>
      </c>
      <c r="P666" t="s">
        <v>6327</v>
      </c>
      <c r="Q666" t="s">
        <v>6327</v>
      </c>
      <c r="R666" t="s">
        <v>6327</v>
      </c>
      <c r="S666" s="99">
        <v>44342.587766203702</v>
      </c>
      <c r="T666" s="99">
        <v>43709.543043981481</v>
      </c>
    </row>
    <row r="667" spans="1:20" x14ac:dyDescent="0.2">
      <c r="A667">
        <v>9612</v>
      </c>
      <c r="B667" t="s">
        <v>2956</v>
      </c>
      <c r="C667">
        <v>1</v>
      </c>
      <c r="D667">
        <v>1</v>
      </c>
      <c r="E667">
        <v>2007</v>
      </c>
      <c r="F667" t="s">
        <v>6340</v>
      </c>
      <c r="G667" s="98">
        <v>1</v>
      </c>
      <c r="H667">
        <v>1</v>
      </c>
      <c r="I667">
        <v>1</v>
      </c>
      <c r="J667">
        <v>1900</v>
      </c>
      <c r="K667" t="s">
        <v>892</v>
      </c>
      <c r="L667">
        <v>1</v>
      </c>
      <c r="M667" t="s">
        <v>106</v>
      </c>
      <c r="N667" t="s">
        <v>6331</v>
      </c>
      <c r="O667" t="s">
        <v>6327</v>
      </c>
      <c r="P667" t="s">
        <v>6327</v>
      </c>
      <c r="Q667" t="s">
        <v>6327</v>
      </c>
      <c r="R667" t="s">
        <v>6327</v>
      </c>
      <c r="S667" s="99">
        <v>44526.866284722222</v>
      </c>
      <c r="T667" s="99">
        <v>43709.543043981481</v>
      </c>
    </row>
    <row r="668" spans="1:20" x14ac:dyDescent="0.2">
      <c r="A668">
        <v>9611</v>
      </c>
      <c r="B668" t="s">
        <v>5139</v>
      </c>
      <c r="C668">
        <v>6</v>
      </c>
      <c r="D668">
        <v>3</v>
      </c>
      <c r="E668">
        <v>2001</v>
      </c>
      <c r="F668" t="s">
        <v>1003</v>
      </c>
      <c r="G668" s="98">
        <v>40541</v>
      </c>
      <c r="H668">
        <v>29</v>
      </c>
      <c r="I668">
        <v>12</v>
      </c>
      <c r="J668">
        <v>2010</v>
      </c>
      <c r="K668" t="s">
        <v>892</v>
      </c>
      <c r="L668">
        <v>0</v>
      </c>
      <c r="M668" t="s">
        <v>36</v>
      </c>
      <c r="N668" t="s">
        <v>6331</v>
      </c>
      <c r="O668" t="s">
        <v>6327</v>
      </c>
      <c r="P668" t="s">
        <v>6327</v>
      </c>
      <c r="Q668" t="s">
        <v>6327</v>
      </c>
      <c r="R668" t="s">
        <v>6348</v>
      </c>
      <c r="S668" s="99">
        <v>44090.66505787037</v>
      </c>
      <c r="T668" s="99">
        <v>43709.543043981481</v>
      </c>
    </row>
    <row r="669" spans="1:20" x14ac:dyDescent="0.2">
      <c r="A669">
        <v>9610</v>
      </c>
      <c r="B669" t="s">
        <v>844</v>
      </c>
      <c r="C669">
        <v>8</v>
      </c>
      <c r="D669">
        <v>3</v>
      </c>
      <c r="E669">
        <v>1987</v>
      </c>
      <c r="F669" t="s">
        <v>845</v>
      </c>
      <c r="G669" s="98">
        <v>40376</v>
      </c>
      <c r="H669">
        <v>17</v>
      </c>
      <c r="I669">
        <v>7</v>
      </c>
      <c r="J669">
        <v>2010</v>
      </c>
      <c r="K669" t="s">
        <v>332</v>
      </c>
      <c r="L669">
        <v>0</v>
      </c>
      <c r="M669" t="s">
        <v>36</v>
      </c>
      <c r="N669" t="s">
        <v>6331</v>
      </c>
      <c r="O669" t="s">
        <v>8944</v>
      </c>
      <c r="P669" t="s">
        <v>6398</v>
      </c>
      <c r="Q669" t="s">
        <v>6398</v>
      </c>
      <c r="R669" t="s">
        <v>6360</v>
      </c>
      <c r="S669" s="99">
        <v>44090.663298611114</v>
      </c>
      <c r="T669" s="99">
        <v>43709.543043981481</v>
      </c>
    </row>
    <row r="670" spans="1:20" x14ac:dyDescent="0.2">
      <c r="A670">
        <v>9609</v>
      </c>
      <c r="B670" t="s">
        <v>842</v>
      </c>
      <c r="C670">
        <v>1</v>
      </c>
      <c r="D670">
        <v>1</v>
      </c>
      <c r="E670">
        <v>1989</v>
      </c>
      <c r="F670" t="s">
        <v>843</v>
      </c>
      <c r="G670" s="98">
        <v>40743</v>
      </c>
      <c r="H670">
        <v>19</v>
      </c>
      <c r="I670">
        <v>7</v>
      </c>
      <c r="J670">
        <v>2011</v>
      </c>
      <c r="K670" t="s">
        <v>332</v>
      </c>
      <c r="L670">
        <v>0</v>
      </c>
      <c r="M670" t="s">
        <v>231</v>
      </c>
      <c r="N670" t="s">
        <v>6331</v>
      </c>
      <c r="O670" t="s">
        <v>8126</v>
      </c>
      <c r="P670" t="s">
        <v>6398</v>
      </c>
      <c r="Q670" t="s">
        <v>6398</v>
      </c>
      <c r="R670" t="s">
        <v>6360</v>
      </c>
      <c r="S670" s="99">
        <v>43785.744386574072</v>
      </c>
      <c r="T670" s="99">
        <v>43709.543043981481</v>
      </c>
    </row>
    <row r="671" spans="1:20" x14ac:dyDescent="0.2">
      <c r="A671">
        <v>9608</v>
      </c>
      <c r="B671" t="s">
        <v>291</v>
      </c>
      <c r="C671">
        <v>1</v>
      </c>
      <c r="D671">
        <v>1</v>
      </c>
      <c r="E671">
        <v>1970</v>
      </c>
      <c r="F671" t="s">
        <v>7825</v>
      </c>
      <c r="G671" s="98">
        <v>40716</v>
      </c>
      <c r="H671">
        <v>22</v>
      </c>
      <c r="I671">
        <v>6</v>
      </c>
      <c r="J671">
        <v>2011</v>
      </c>
      <c r="K671" t="s">
        <v>332</v>
      </c>
      <c r="L671">
        <v>0</v>
      </c>
      <c r="M671" t="s">
        <v>709</v>
      </c>
      <c r="N671" t="s">
        <v>6683</v>
      </c>
      <c r="O671" t="s">
        <v>6327</v>
      </c>
      <c r="P671" t="s">
        <v>6327</v>
      </c>
      <c r="Q671" t="s">
        <v>6327</v>
      </c>
      <c r="R671" t="s">
        <v>6327</v>
      </c>
      <c r="S671" s="99">
        <v>44342.587581018517</v>
      </c>
      <c r="T671" s="99">
        <v>43709.543043981481</v>
      </c>
    </row>
    <row r="672" spans="1:20" x14ac:dyDescent="0.2">
      <c r="A672">
        <v>9607</v>
      </c>
      <c r="B672" t="s">
        <v>105</v>
      </c>
      <c r="C672">
        <v>1</v>
      </c>
      <c r="D672">
        <v>1</v>
      </c>
      <c r="E672">
        <v>1998</v>
      </c>
      <c r="F672" t="s">
        <v>577</v>
      </c>
      <c r="G672" s="98">
        <v>22827</v>
      </c>
      <c r="H672">
        <v>30</v>
      </c>
      <c r="I672">
        <v>6</v>
      </c>
      <c r="J672">
        <v>1962</v>
      </c>
      <c r="K672" t="s">
        <v>332</v>
      </c>
      <c r="L672">
        <v>0</v>
      </c>
      <c r="M672" t="s">
        <v>106</v>
      </c>
      <c r="N672" t="s">
        <v>6331</v>
      </c>
      <c r="O672" t="s">
        <v>7512</v>
      </c>
      <c r="P672" t="s">
        <v>6421</v>
      </c>
      <c r="Q672" t="s">
        <v>6421</v>
      </c>
      <c r="R672" t="s">
        <v>6395</v>
      </c>
      <c r="S672" s="99">
        <v>44072.110983796294</v>
      </c>
      <c r="T672" s="99">
        <v>43709.543043981481</v>
      </c>
    </row>
    <row r="673" spans="1:20" x14ac:dyDescent="0.2">
      <c r="A673">
        <v>9606</v>
      </c>
      <c r="B673" t="s">
        <v>297</v>
      </c>
      <c r="C673">
        <v>31</v>
      </c>
      <c r="D673">
        <v>3</v>
      </c>
      <c r="E673">
        <v>1998</v>
      </c>
      <c r="F673" t="s">
        <v>298</v>
      </c>
      <c r="G673" s="98">
        <v>19680</v>
      </c>
      <c r="H673">
        <v>17</v>
      </c>
      <c r="I673">
        <v>11</v>
      </c>
      <c r="J673">
        <v>1953</v>
      </c>
      <c r="K673" t="s">
        <v>332</v>
      </c>
      <c r="L673">
        <v>0</v>
      </c>
      <c r="M673" t="s">
        <v>39</v>
      </c>
      <c r="N673" t="s">
        <v>6331</v>
      </c>
      <c r="O673" t="s">
        <v>7246</v>
      </c>
      <c r="P673" t="s">
        <v>6339</v>
      </c>
      <c r="Q673" t="s">
        <v>6339</v>
      </c>
      <c r="R673" t="s">
        <v>6601</v>
      </c>
      <c r="S673" s="99">
        <v>44447.357893518521</v>
      </c>
      <c r="T673" s="99">
        <v>43709.543043981481</v>
      </c>
    </row>
    <row r="674" spans="1:20" x14ac:dyDescent="0.2">
      <c r="A674">
        <v>9605</v>
      </c>
      <c r="B674" t="s">
        <v>2527</v>
      </c>
      <c r="C674">
        <v>1</v>
      </c>
      <c r="D674">
        <v>3</v>
      </c>
      <c r="E674">
        <v>1992</v>
      </c>
      <c r="F674" t="s">
        <v>7461</v>
      </c>
      <c r="G674" s="98">
        <v>39739</v>
      </c>
      <c r="H674">
        <v>18</v>
      </c>
      <c r="I674">
        <v>10</v>
      </c>
      <c r="J674">
        <v>2008</v>
      </c>
      <c r="K674" t="s">
        <v>332</v>
      </c>
      <c r="L674">
        <v>0</v>
      </c>
      <c r="M674" t="s">
        <v>106</v>
      </c>
      <c r="S674" s="99">
        <v>44026.797199074077</v>
      </c>
      <c r="T674" s="99">
        <v>43709.543043981481</v>
      </c>
    </row>
    <row r="675" spans="1:20" x14ac:dyDescent="0.2">
      <c r="A675">
        <v>9604</v>
      </c>
      <c r="B675" t="s">
        <v>2527</v>
      </c>
      <c r="C675">
        <v>6</v>
      </c>
      <c r="D675">
        <v>3</v>
      </c>
      <c r="E675">
        <v>2001</v>
      </c>
      <c r="F675" t="s">
        <v>7462</v>
      </c>
      <c r="G675" s="98">
        <v>38643</v>
      </c>
      <c r="H675">
        <v>18</v>
      </c>
      <c r="I675">
        <v>10</v>
      </c>
      <c r="J675">
        <v>2005</v>
      </c>
      <c r="K675" t="s">
        <v>892</v>
      </c>
      <c r="L675">
        <v>0</v>
      </c>
      <c r="M675" t="s">
        <v>106</v>
      </c>
      <c r="S675" s="99">
        <v>44026.797303240739</v>
      </c>
      <c r="T675" s="99">
        <v>43709.543043981481</v>
      </c>
    </row>
    <row r="676" spans="1:20" x14ac:dyDescent="0.2">
      <c r="A676">
        <v>9603</v>
      </c>
      <c r="B676" t="s">
        <v>135</v>
      </c>
      <c r="C676">
        <v>19</v>
      </c>
      <c r="D676">
        <v>2</v>
      </c>
      <c r="E676">
        <v>1977</v>
      </c>
      <c r="F676" t="s">
        <v>900</v>
      </c>
      <c r="G676" s="98">
        <v>38523</v>
      </c>
      <c r="H676">
        <v>20</v>
      </c>
      <c r="I676">
        <v>6</v>
      </c>
      <c r="J676">
        <v>2005</v>
      </c>
      <c r="K676" t="s">
        <v>892</v>
      </c>
      <c r="L676">
        <v>0</v>
      </c>
      <c r="M676" t="s">
        <v>62</v>
      </c>
      <c r="S676" s="99">
        <v>43785.744386574072</v>
      </c>
      <c r="T676" s="99">
        <v>43709.543043981481</v>
      </c>
    </row>
    <row r="677" spans="1:20" x14ac:dyDescent="0.2">
      <c r="A677">
        <v>9602</v>
      </c>
      <c r="B677" t="s">
        <v>3143</v>
      </c>
      <c r="C677">
        <v>31</v>
      </c>
      <c r="D677">
        <v>12</v>
      </c>
      <c r="E677">
        <v>1991</v>
      </c>
      <c r="F677" t="s">
        <v>6903</v>
      </c>
      <c r="G677" s="98">
        <v>39188</v>
      </c>
      <c r="H677">
        <v>16</v>
      </c>
      <c r="I677">
        <v>4</v>
      </c>
      <c r="J677">
        <v>2007</v>
      </c>
      <c r="K677" t="s">
        <v>892</v>
      </c>
      <c r="L677">
        <v>0</v>
      </c>
      <c r="M677" t="s">
        <v>62</v>
      </c>
      <c r="N677" t="s">
        <v>6331</v>
      </c>
      <c r="O677" t="s">
        <v>6327</v>
      </c>
      <c r="P677" t="s">
        <v>6327</v>
      </c>
      <c r="Q677" t="s">
        <v>6327</v>
      </c>
      <c r="R677" t="s">
        <v>6370</v>
      </c>
      <c r="S677" s="99">
        <v>44823.564074074071</v>
      </c>
      <c r="T677" s="99">
        <v>43709.543043981481</v>
      </c>
    </row>
    <row r="678" spans="1:20" x14ac:dyDescent="0.2">
      <c r="A678">
        <v>9601</v>
      </c>
      <c r="B678" t="s">
        <v>197</v>
      </c>
      <c r="C678">
        <v>9</v>
      </c>
      <c r="D678">
        <v>9</v>
      </c>
      <c r="E678">
        <v>1977</v>
      </c>
      <c r="F678" t="s">
        <v>7133</v>
      </c>
      <c r="G678" s="98">
        <v>40071</v>
      </c>
      <c r="H678">
        <v>15</v>
      </c>
      <c r="I678">
        <v>9</v>
      </c>
      <c r="J678">
        <v>2009</v>
      </c>
      <c r="K678" t="s">
        <v>892</v>
      </c>
      <c r="L678">
        <v>0</v>
      </c>
      <c r="M678" t="s">
        <v>106</v>
      </c>
      <c r="S678" s="99">
        <v>44026.808958333335</v>
      </c>
      <c r="T678" s="99">
        <v>43709.543043981481</v>
      </c>
    </row>
    <row r="679" spans="1:20" x14ac:dyDescent="0.2">
      <c r="A679">
        <v>9600</v>
      </c>
      <c r="B679" t="s">
        <v>5398</v>
      </c>
      <c r="C679">
        <v>17</v>
      </c>
      <c r="D679">
        <v>7</v>
      </c>
      <c r="E679">
        <v>1994</v>
      </c>
      <c r="F679" t="s">
        <v>309</v>
      </c>
      <c r="G679" s="98">
        <v>40288</v>
      </c>
      <c r="H679">
        <v>20</v>
      </c>
      <c r="I679">
        <v>4</v>
      </c>
      <c r="J679">
        <v>2010</v>
      </c>
      <c r="K679" t="s">
        <v>332</v>
      </c>
      <c r="L679">
        <v>0</v>
      </c>
      <c r="M679" t="s">
        <v>106</v>
      </c>
      <c r="S679" s="99">
        <v>44026.807199074072</v>
      </c>
      <c r="T679" s="99">
        <v>43709.543043981481</v>
      </c>
    </row>
    <row r="680" spans="1:20" x14ac:dyDescent="0.2">
      <c r="A680">
        <v>9599</v>
      </c>
      <c r="B680" t="s">
        <v>191</v>
      </c>
      <c r="C680">
        <v>7</v>
      </c>
      <c r="D680">
        <v>1</v>
      </c>
      <c r="E680">
        <v>1989</v>
      </c>
      <c r="F680" t="s">
        <v>604</v>
      </c>
      <c r="G680" s="98">
        <v>39145</v>
      </c>
      <c r="H680">
        <v>4</v>
      </c>
      <c r="I680">
        <v>3</v>
      </c>
      <c r="J680">
        <v>2007</v>
      </c>
      <c r="K680" t="s">
        <v>332</v>
      </c>
      <c r="L680">
        <v>0</v>
      </c>
      <c r="M680" t="s">
        <v>62</v>
      </c>
      <c r="N680" t="s">
        <v>6331</v>
      </c>
      <c r="O680" t="s">
        <v>8335</v>
      </c>
      <c r="P680" t="s">
        <v>6390</v>
      </c>
      <c r="Q680" t="s">
        <v>6390</v>
      </c>
      <c r="R680" t="s">
        <v>6455</v>
      </c>
      <c r="S680" s="99">
        <v>43785.744386574072</v>
      </c>
      <c r="T680" s="99">
        <v>43709.543043981481</v>
      </c>
    </row>
    <row r="681" spans="1:20" x14ac:dyDescent="0.2">
      <c r="A681">
        <v>9598</v>
      </c>
      <c r="B681" t="s">
        <v>4206</v>
      </c>
      <c r="C681">
        <v>1</v>
      </c>
      <c r="D681">
        <v>7</v>
      </c>
      <c r="E681">
        <v>1987</v>
      </c>
      <c r="F681" t="s">
        <v>7162</v>
      </c>
      <c r="G681" s="98">
        <v>38240</v>
      </c>
      <c r="H681">
        <v>10</v>
      </c>
      <c r="I681">
        <v>9</v>
      </c>
      <c r="J681">
        <v>2004</v>
      </c>
      <c r="K681" t="s">
        <v>332</v>
      </c>
      <c r="L681">
        <v>0</v>
      </c>
      <c r="M681" t="s">
        <v>106</v>
      </c>
      <c r="S681" s="99">
        <v>44391.443611111114</v>
      </c>
      <c r="T681" s="99">
        <v>43709.543043981481</v>
      </c>
    </row>
    <row r="682" spans="1:20" x14ac:dyDescent="0.2">
      <c r="A682">
        <v>9597</v>
      </c>
      <c r="B682" t="s">
        <v>209</v>
      </c>
      <c r="C682">
        <v>30</v>
      </c>
      <c r="D682">
        <v>8</v>
      </c>
      <c r="E682">
        <v>2011</v>
      </c>
      <c r="F682" t="s">
        <v>8232</v>
      </c>
      <c r="G682" s="98">
        <v>40784</v>
      </c>
      <c r="H682">
        <v>29</v>
      </c>
      <c r="I682">
        <v>8</v>
      </c>
      <c r="J682">
        <v>2011</v>
      </c>
      <c r="K682" t="s">
        <v>332</v>
      </c>
      <c r="L682">
        <v>0</v>
      </c>
      <c r="M682" t="s">
        <v>106</v>
      </c>
      <c r="S682" s="99">
        <v>44026.80395833333</v>
      </c>
      <c r="T682" s="99">
        <v>43709.543043981481</v>
      </c>
    </row>
    <row r="683" spans="1:20" x14ac:dyDescent="0.2">
      <c r="A683">
        <v>9596</v>
      </c>
      <c r="B683" t="s">
        <v>5860</v>
      </c>
      <c r="C683">
        <v>1</v>
      </c>
      <c r="D683">
        <v>1</v>
      </c>
      <c r="E683">
        <v>1980</v>
      </c>
      <c r="F683" t="s">
        <v>634</v>
      </c>
      <c r="G683" s="98">
        <v>39580</v>
      </c>
      <c r="H683">
        <v>12</v>
      </c>
      <c r="I683">
        <v>5</v>
      </c>
      <c r="J683">
        <v>2008</v>
      </c>
      <c r="K683" t="s">
        <v>332</v>
      </c>
      <c r="L683">
        <v>1</v>
      </c>
      <c r="M683" t="s">
        <v>106</v>
      </c>
      <c r="N683" t="s">
        <v>6331</v>
      </c>
      <c r="O683" t="s">
        <v>6327</v>
      </c>
      <c r="P683" t="s">
        <v>6327</v>
      </c>
      <c r="Q683" t="s">
        <v>6654</v>
      </c>
      <c r="R683" t="s">
        <v>6398</v>
      </c>
      <c r="S683" s="99">
        <v>43785.744386574072</v>
      </c>
      <c r="T683" s="99">
        <v>43709.543043981481</v>
      </c>
    </row>
    <row r="684" spans="1:20" x14ac:dyDescent="0.2">
      <c r="A684">
        <v>9595</v>
      </c>
      <c r="B684" t="s">
        <v>2054</v>
      </c>
      <c r="C684">
        <v>21</v>
      </c>
      <c r="D684">
        <v>7</v>
      </c>
      <c r="E684">
        <v>2000</v>
      </c>
      <c r="F684" t="s">
        <v>644</v>
      </c>
      <c r="G684" s="98">
        <v>36526</v>
      </c>
      <c r="H684">
        <v>1</v>
      </c>
      <c r="I684">
        <v>1</v>
      </c>
      <c r="J684">
        <v>2000</v>
      </c>
      <c r="K684" t="s">
        <v>332</v>
      </c>
      <c r="L684">
        <v>0</v>
      </c>
      <c r="M684" t="s">
        <v>106</v>
      </c>
      <c r="N684" t="s">
        <v>6639</v>
      </c>
      <c r="O684" t="s">
        <v>6327</v>
      </c>
      <c r="P684" t="s">
        <v>6327</v>
      </c>
      <c r="Q684" t="s">
        <v>6327</v>
      </c>
      <c r="R684" t="s">
        <v>6327</v>
      </c>
      <c r="S684" s="99">
        <v>43785.744386574072</v>
      </c>
      <c r="T684" s="99">
        <v>43709.543043981481</v>
      </c>
    </row>
    <row r="685" spans="1:20" x14ac:dyDescent="0.2">
      <c r="A685">
        <v>9594</v>
      </c>
      <c r="B685" t="s">
        <v>2140</v>
      </c>
      <c r="C685">
        <v>20</v>
      </c>
      <c r="D685">
        <v>2</v>
      </c>
      <c r="E685">
        <v>1994</v>
      </c>
      <c r="F685" t="s">
        <v>258</v>
      </c>
      <c r="G685" s="98">
        <v>35445</v>
      </c>
      <c r="H685">
        <v>15</v>
      </c>
      <c r="I685">
        <v>1</v>
      </c>
      <c r="J685">
        <v>1997</v>
      </c>
      <c r="K685" t="s">
        <v>332</v>
      </c>
      <c r="L685">
        <v>0</v>
      </c>
      <c r="M685" t="s">
        <v>106</v>
      </c>
      <c r="N685" t="s">
        <v>6702</v>
      </c>
      <c r="O685" t="s">
        <v>6327</v>
      </c>
      <c r="P685" t="s">
        <v>6327</v>
      </c>
      <c r="Q685" t="s">
        <v>6327</v>
      </c>
      <c r="R685" t="s">
        <v>6327</v>
      </c>
      <c r="S685" s="99">
        <v>43785.744386574072</v>
      </c>
      <c r="T685" s="99">
        <v>43709.543043981481</v>
      </c>
    </row>
    <row r="686" spans="1:20" x14ac:dyDescent="0.2">
      <c r="A686">
        <v>9593</v>
      </c>
      <c r="B686" t="s">
        <v>2261</v>
      </c>
      <c r="C686">
        <v>7</v>
      </c>
      <c r="D686">
        <v>3</v>
      </c>
      <c r="E686">
        <v>1980</v>
      </c>
      <c r="F686" t="s">
        <v>404</v>
      </c>
      <c r="G686" s="98">
        <v>35046</v>
      </c>
      <c r="H686">
        <v>13</v>
      </c>
      <c r="I686">
        <v>12</v>
      </c>
      <c r="J686">
        <v>1995</v>
      </c>
      <c r="K686" t="s">
        <v>332</v>
      </c>
      <c r="L686">
        <v>0</v>
      </c>
      <c r="M686" t="s">
        <v>106</v>
      </c>
      <c r="N686" t="s">
        <v>6331</v>
      </c>
      <c r="O686" t="s">
        <v>6327</v>
      </c>
      <c r="P686" t="s">
        <v>6327</v>
      </c>
      <c r="Q686" t="s">
        <v>6440</v>
      </c>
      <c r="R686" t="s">
        <v>6370</v>
      </c>
      <c r="S686" s="99">
        <v>43785.744386574072</v>
      </c>
      <c r="T686" s="99">
        <v>43709.543043981481</v>
      </c>
    </row>
    <row r="687" spans="1:20" x14ac:dyDescent="0.2">
      <c r="A687">
        <v>9592</v>
      </c>
      <c r="B687" t="s">
        <v>678</v>
      </c>
      <c r="C687">
        <v>26</v>
      </c>
      <c r="D687">
        <v>8</v>
      </c>
      <c r="E687">
        <v>1999</v>
      </c>
      <c r="F687" t="s">
        <v>679</v>
      </c>
      <c r="G687" s="98">
        <v>35265</v>
      </c>
      <c r="H687">
        <v>19</v>
      </c>
      <c r="I687">
        <v>7</v>
      </c>
      <c r="J687">
        <v>1996</v>
      </c>
      <c r="K687" t="s">
        <v>332</v>
      </c>
      <c r="L687">
        <v>0</v>
      </c>
      <c r="M687" t="s">
        <v>106</v>
      </c>
      <c r="N687" t="s">
        <v>6331</v>
      </c>
      <c r="O687" t="s">
        <v>9028</v>
      </c>
      <c r="P687" t="s">
        <v>6376</v>
      </c>
      <c r="Q687" t="s">
        <v>6376</v>
      </c>
      <c r="R687" t="s">
        <v>6375</v>
      </c>
      <c r="S687" s="99">
        <v>43785.744386574072</v>
      </c>
      <c r="T687" s="99">
        <v>43709.543043981481</v>
      </c>
    </row>
    <row r="688" spans="1:20" x14ac:dyDescent="0.2">
      <c r="A688">
        <v>9591</v>
      </c>
      <c r="B688" t="s">
        <v>572</v>
      </c>
      <c r="C688">
        <v>1</v>
      </c>
      <c r="D688">
        <v>1</v>
      </c>
      <c r="E688">
        <v>1900</v>
      </c>
      <c r="F688" t="s">
        <v>573</v>
      </c>
      <c r="G688" s="98">
        <v>27526</v>
      </c>
      <c r="H688">
        <v>12</v>
      </c>
      <c r="I688">
        <v>5</v>
      </c>
      <c r="J688">
        <v>1975</v>
      </c>
      <c r="K688" t="s">
        <v>332</v>
      </c>
      <c r="L688">
        <v>0</v>
      </c>
      <c r="M688" t="s">
        <v>39</v>
      </c>
      <c r="N688" t="s">
        <v>6331</v>
      </c>
      <c r="O688" t="s">
        <v>7826</v>
      </c>
      <c r="P688" t="s">
        <v>6421</v>
      </c>
      <c r="Q688" t="s">
        <v>6421</v>
      </c>
      <c r="R688" t="s">
        <v>6361</v>
      </c>
      <c r="S688" s="99">
        <v>44104.892094907409</v>
      </c>
      <c r="T688" s="99">
        <v>43709.543043981481</v>
      </c>
    </row>
    <row r="689" spans="1:20" x14ac:dyDescent="0.2">
      <c r="A689">
        <v>9590</v>
      </c>
      <c r="B689" t="s">
        <v>1314</v>
      </c>
      <c r="C689">
        <v>1</v>
      </c>
      <c r="D689">
        <v>1</v>
      </c>
      <c r="E689">
        <v>1995</v>
      </c>
      <c r="F689" t="s">
        <v>6710</v>
      </c>
      <c r="G689" s="98">
        <v>15165</v>
      </c>
      <c r="H689">
        <v>8</v>
      </c>
      <c r="I689">
        <v>7</v>
      </c>
      <c r="J689">
        <v>1941</v>
      </c>
      <c r="K689" t="s">
        <v>332</v>
      </c>
      <c r="L689">
        <v>0</v>
      </c>
      <c r="M689" t="s">
        <v>106</v>
      </c>
      <c r="N689" t="s">
        <v>6349</v>
      </c>
      <c r="O689" t="s">
        <v>6327</v>
      </c>
      <c r="P689" t="s">
        <v>6327</v>
      </c>
      <c r="Q689" t="s">
        <v>6327</v>
      </c>
      <c r="R689" t="s">
        <v>6327</v>
      </c>
      <c r="S689" s="99">
        <v>43785.744386574072</v>
      </c>
      <c r="T689" s="99">
        <v>43709.543043981481</v>
      </c>
    </row>
    <row r="690" spans="1:20" x14ac:dyDescent="0.2">
      <c r="A690">
        <v>9589</v>
      </c>
      <c r="B690" t="s">
        <v>3169</v>
      </c>
      <c r="C690">
        <v>17</v>
      </c>
      <c r="D690">
        <v>6</v>
      </c>
      <c r="E690">
        <v>1952</v>
      </c>
      <c r="F690" t="s">
        <v>7794</v>
      </c>
      <c r="G690" s="98">
        <v>41198</v>
      </c>
      <c r="H690">
        <v>16</v>
      </c>
      <c r="I690">
        <v>10</v>
      </c>
      <c r="J690">
        <v>2012</v>
      </c>
      <c r="K690" t="s">
        <v>892</v>
      </c>
      <c r="L690">
        <v>0</v>
      </c>
      <c r="M690" t="s">
        <v>76</v>
      </c>
      <c r="S690" s="99">
        <v>43785.744386574072</v>
      </c>
      <c r="T690" s="99">
        <v>43709.543043981481</v>
      </c>
    </row>
    <row r="691" spans="1:20" x14ac:dyDescent="0.2">
      <c r="A691">
        <v>9588</v>
      </c>
      <c r="B691" t="s">
        <v>102</v>
      </c>
      <c r="C691">
        <v>12</v>
      </c>
      <c r="D691">
        <v>9</v>
      </c>
      <c r="E691">
        <v>1994</v>
      </c>
      <c r="F691" t="s">
        <v>7161</v>
      </c>
      <c r="G691" s="98">
        <v>39837</v>
      </c>
      <c r="H691">
        <v>24</v>
      </c>
      <c r="I691">
        <v>1</v>
      </c>
      <c r="J691">
        <v>2009</v>
      </c>
      <c r="K691" t="s">
        <v>332</v>
      </c>
      <c r="L691">
        <v>0</v>
      </c>
      <c r="M691" t="s">
        <v>106</v>
      </c>
      <c r="S691" s="99">
        <v>44055.419791666667</v>
      </c>
      <c r="T691" s="99">
        <v>43709.543043981481</v>
      </c>
    </row>
    <row r="692" spans="1:20" x14ac:dyDescent="0.2">
      <c r="A692">
        <v>9587</v>
      </c>
      <c r="B692" t="s">
        <v>2098</v>
      </c>
      <c r="C692">
        <v>26</v>
      </c>
      <c r="D692">
        <v>9</v>
      </c>
      <c r="E692">
        <v>1935</v>
      </c>
      <c r="F692" t="s">
        <v>7192</v>
      </c>
      <c r="G692" s="98">
        <v>38243</v>
      </c>
      <c r="H692">
        <v>13</v>
      </c>
      <c r="I692">
        <v>9</v>
      </c>
      <c r="J692">
        <v>2004</v>
      </c>
      <c r="K692" t="s">
        <v>892</v>
      </c>
      <c r="L692">
        <v>0</v>
      </c>
      <c r="M692" t="s">
        <v>76</v>
      </c>
      <c r="N692" t="s">
        <v>6338</v>
      </c>
      <c r="O692" t="s">
        <v>6327</v>
      </c>
      <c r="P692" t="s">
        <v>6327</v>
      </c>
      <c r="Q692" t="s">
        <v>6327</v>
      </c>
      <c r="R692" t="s">
        <v>6327</v>
      </c>
      <c r="S692" s="99">
        <v>43785.744386574072</v>
      </c>
      <c r="T692" s="99">
        <v>43709.543043981481</v>
      </c>
    </row>
    <row r="693" spans="1:20" x14ac:dyDescent="0.2">
      <c r="A693">
        <v>9586</v>
      </c>
      <c r="B693" t="s">
        <v>2864</v>
      </c>
      <c r="C693">
        <v>1</v>
      </c>
      <c r="D693">
        <v>1</v>
      </c>
      <c r="E693">
        <v>2006</v>
      </c>
      <c r="F693" t="s">
        <v>7642</v>
      </c>
      <c r="G693" s="98">
        <v>40623</v>
      </c>
      <c r="H693">
        <v>21</v>
      </c>
      <c r="I693">
        <v>3</v>
      </c>
      <c r="J693">
        <v>2011</v>
      </c>
      <c r="K693" t="s">
        <v>892</v>
      </c>
      <c r="L693">
        <v>0</v>
      </c>
      <c r="M693" t="s">
        <v>76</v>
      </c>
      <c r="S693" s="99">
        <v>43785.744386574072</v>
      </c>
      <c r="T693" s="99">
        <v>43709.543043981481</v>
      </c>
    </row>
    <row r="694" spans="1:20" x14ac:dyDescent="0.2">
      <c r="A694">
        <v>9585</v>
      </c>
      <c r="B694" t="s">
        <v>2433</v>
      </c>
      <c r="C694">
        <v>25</v>
      </c>
      <c r="D694">
        <v>3</v>
      </c>
      <c r="E694">
        <v>2004</v>
      </c>
      <c r="F694" t="s">
        <v>7388</v>
      </c>
      <c r="G694" s="98">
        <v>39998</v>
      </c>
      <c r="H694">
        <v>4</v>
      </c>
      <c r="I694">
        <v>7</v>
      </c>
      <c r="J694">
        <v>2009</v>
      </c>
      <c r="K694" t="s">
        <v>892</v>
      </c>
      <c r="L694">
        <v>0</v>
      </c>
      <c r="M694" t="s">
        <v>106</v>
      </c>
      <c r="S694" s="99">
        <v>44055.419270833336</v>
      </c>
      <c r="T694" s="99">
        <v>43709.543043981481</v>
      </c>
    </row>
    <row r="695" spans="1:20" x14ac:dyDescent="0.2">
      <c r="A695">
        <v>9584</v>
      </c>
      <c r="B695" t="s">
        <v>3169</v>
      </c>
      <c r="C695">
        <v>7</v>
      </c>
      <c r="D695">
        <v>8</v>
      </c>
      <c r="E695">
        <v>2012</v>
      </c>
      <c r="F695" t="s">
        <v>460</v>
      </c>
      <c r="G695" s="98">
        <v>40447</v>
      </c>
      <c r="H695">
        <v>26</v>
      </c>
      <c r="I695">
        <v>9</v>
      </c>
      <c r="J695">
        <v>2010</v>
      </c>
      <c r="K695" t="s">
        <v>332</v>
      </c>
      <c r="L695">
        <v>0</v>
      </c>
      <c r="M695" t="s">
        <v>76</v>
      </c>
      <c r="S695" s="99">
        <v>43785.744386574072</v>
      </c>
      <c r="T695" s="99">
        <v>43709.543043981481</v>
      </c>
    </row>
    <row r="696" spans="1:20" x14ac:dyDescent="0.2">
      <c r="A696">
        <v>9583</v>
      </c>
      <c r="B696" t="s">
        <v>4281</v>
      </c>
      <c r="C696">
        <v>1</v>
      </c>
      <c r="D696">
        <v>1</v>
      </c>
      <c r="E696">
        <v>1983</v>
      </c>
      <c r="F696" t="s">
        <v>7213</v>
      </c>
      <c r="G696" s="98">
        <v>39912</v>
      </c>
      <c r="H696">
        <v>9</v>
      </c>
      <c r="I696">
        <v>4</v>
      </c>
      <c r="J696">
        <v>2009</v>
      </c>
      <c r="K696" t="s">
        <v>332</v>
      </c>
      <c r="L696">
        <v>0</v>
      </c>
      <c r="M696" t="s">
        <v>106</v>
      </c>
      <c r="S696" s="99">
        <v>44438.398402777777</v>
      </c>
      <c r="T696" s="99">
        <v>43709.543043981481</v>
      </c>
    </row>
    <row r="697" spans="1:20" x14ac:dyDescent="0.2">
      <c r="A697">
        <v>9582</v>
      </c>
      <c r="B697" t="s">
        <v>2233</v>
      </c>
      <c r="C697">
        <v>28</v>
      </c>
      <c r="D697">
        <v>6</v>
      </c>
      <c r="E697">
        <v>2005</v>
      </c>
      <c r="F697" t="s">
        <v>7274</v>
      </c>
      <c r="G697" s="98">
        <v>38388</v>
      </c>
      <c r="H697">
        <v>5</v>
      </c>
      <c r="I697">
        <v>2</v>
      </c>
      <c r="J697">
        <v>2005</v>
      </c>
      <c r="K697" t="s">
        <v>892</v>
      </c>
      <c r="L697">
        <v>0</v>
      </c>
      <c r="M697" t="s">
        <v>106</v>
      </c>
      <c r="S697" s="99">
        <v>44055.41878472222</v>
      </c>
      <c r="T697" s="99">
        <v>43709.543043981481</v>
      </c>
    </row>
    <row r="698" spans="1:20" x14ac:dyDescent="0.2">
      <c r="A698">
        <v>9581</v>
      </c>
      <c r="B698" t="s">
        <v>420</v>
      </c>
      <c r="C698">
        <v>21</v>
      </c>
      <c r="D698">
        <v>3</v>
      </c>
      <c r="E698">
        <v>1999</v>
      </c>
      <c r="F698" t="s">
        <v>7324</v>
      </c>
      <c r="G698" s="98">
        <v>40420</v>
      </c>
      <c r="H698">
        <v>30</v>
      </c>
      <c r="I698">
        <v>8</v>
      </c>
      <c r="J698">
        <v>2010</v>
      </c>
      <c r="K698" t="s">
        <v>332</v>
      </c>
      <c r="L698">
        <v>0</v>
      </c>
      <c r="M698" t="s">
        <v>76</v>
      </c>
      <c r="S698" s="99">
        <v>43785.744386574072</v>
      </c>
      <c r="T698" s="99">
        <v>43709.543043981481</v>
      </c>
    </row>
    <row r="699" spans="1:20" x14ac:dyDescent="0.2">
      <c r="A699">
        <v>9580</v>
      </c>
      <c r="B699" t="s">
        <v>4125</v>
      </c>
      <c r="C699">
        <v>17</v>
      </c>
      <c r="D699">
        <v>8</v>
      </c>
      <c r="E699">
        <v>1972</v>
      </c>
      <c r="F699" t="s">
        <v>301</v>
      </c>
      <c r="G699" s="98">
        <v>40145</v>
      </c>
      <c r="H699">
        <v>28</v>
      </c>
      <c r="I699">
        <v>11</v>
      </c>
      <c r="J699">
        <v>2009</v>
      </c>
      <c r="K699" t="s">
        <v>332</v>
      </c>
      <c r="L699">
        <v>0</v>
      </c>
      <c r="M699" t="s">
        <v>106</v>
      </c>
      <c r="S699" s="99">
        <v>44438.398680555554</v>
      </c>
      <c r="T699" s="99">
        <v>43709.543043981481</v>
      </c>
    </row>
    <row r="700" spans="1:20" x14ac:dyDescent="0.2">
      <c r="A700">
        <v>9579</v>
      </c>
      <c r="B700" t="s">
        <v>1840</v>
      </c>
      <c r="C700">
        <v>1</v>
      </c>
      <c r="D700">
        <v>11</v>
      </c>
      <c r="E700">
        <v>2002</v>
      </c>
      <c r="F700" t="s">
        <v>357</v>
      </c>
      <c r="G700" s="98">
        <v>39822</v>
      </c>
      <c r="H700">
        <v>9</v>
      </c>
      <c r="I700">
        <v>1</v>
      </c>
      <c r="J700">
        <v>2009</v>
      </c>
      <c r="K700" t="s">
        <v>332</v>
      </c>
      <c r="L700">
        <v>0</v>
      </c>
      <c r="M700" t="s">
        <v>106</v>
      </c>
      <c r="N700" t="s">
        <v>6338</v>
      </c>
      <c r="O700" t="s">
        <v>6327</v>
      </c>
      <c r="P700" t="s">
        <v>6327</v>
      </c>
      <c r="Q700" t="s">
        <v>6327</v>
      </c>
      <c r="R700" t="s">
        <v>6327</v>
      </c>
      <c r="S700" s="99">
        <v>44427.728368055556</v>
      </c>
      <c r="T700" s="99">
        <v>43709.543043981481</v>
      </c>
    </row>
    <row r="701" spans="1:20" x14ac:dyDescent="0.2">
      <c r="A701">
        <v>9578</v>
      </c>
      <c r="B701" t="s">
        <v>756</v>
      </c>
      <c r="C701">
        <v>1</v>
      </c>
      <c r="D701">
        <v>1</v>
      </c>
      <c r="E701">
        <v>2003</v>
      </c>
      <c r="F701" t="s">
        <v>274</v>
      </c>
      <c r="G701" s="98">
        <v>40198</v>
      </c>
      <c r="H701">
        <v>20</v>
      </c>
      <c r="I701">
        <v>1</v>
      </c>
      <c r="J701">
        <v>2010</v>
      </c>
      <c r="K701" t="s">
        <v>332</v>
      </c>
      <c r="L701">
        <v>0</v>
      </c>
      <c r="M701" t="s">
        <v>76</v>
      </c>
      <c r="N701" t="s">
        <v>6331</v>
      </c>
      <c r="O701" t="s">
        <v>6479</v>
      </c>
      <c r="P701" t="s">
        <v>6333</v>
      </c>
      <c r="Q701" t="s">
        <v>6333</v>
      </c>
      <c r="R701" t="s">
        <v>6360</v>
      </c>
      <c r="S701" s="99">
        <v>43785.744386574072</v>
      </c>
      <c r="T701" s="99">
        <v>43709.543043981481</v>
      </c>
    </row>
    <row r="702" spans="1:20" x14ac:dyDescent="0.2">
      <c r="A702">
        <v>9577</v>
      </c>
      <c r="B702" t="s">
        <v>981</v>
      </c>
      <c r="C702">
        <v>1</v>
      </c>
      <c r="D702">
        <v>1</v>
      </c>
      <c r="E702">
        <v>1973</v>
      </c>
      <c r="F702" t="s">
        <v>7040</v>
      </c>
      <c r="G702" s="98">
        <v>36526</v>
      </c>
      <c r="H702">
        <v>1</v>
      </c>
      <c r="I702">
        <v>1</v>
      </c>
      <c r="J702">
        <v>2000</v>
      </c>
      <c r="K702" t="s">
        <v>332</v>
      </c>
      <c r="L702">
        <v>0</v>
      </c>
      <c r="M702" t="s">
        <v>106</v>
      </c>
      <c r="N702" t="s">
        <v>6584</v>
      </c>
      <c r="O702" t="s">
        <v>6327</v>
      </c>
      <c r="P702" t="s">
        <v>6327</v>
      </c>
      <c r="Q702" t="s">
        <v>6327</v>
      </c>
      <c r="R702" t="s">
        <v>6327</v>
      </c>
      <c r="S702" s="99">
        <v>43785.744386574072</v>
      </c>
      <c r="T702" s="99">
        <v>43709.543043981481</v>
      </c>
    </row>
    <row r="703" spans="1:20" x14ac:dyDescent="0.2">
      <c r="A703">
        <v>9576</v>
      </c>
      <c r="B703" t="s">
        <v>5086</v>
      </c>
      <c r="C703">
        <v>11</v>
      </c>
      <c r="D703">
        <v>10</v>
      </c>
      <c r="E703">
        <v>1989</v>
      </c>
      <c r="F703" t="s">
        <v>8677</v>
      </c>
      <c r="G703" s="98">
        <v>38916</v>
      </c>
      <c r="H703">
        <v>18</v>
      </c>
      <c r="I703">
        <v>7</v>
      </c>
      <c r="J703">
        <v>2006</v>
      </c>
      <c r="K703" t="s">
        <v>332</v>
      </c>
      <c r="L703">
        <v>0</v>
      </c>
      <c r="M703" t="s">
        <v>709</v>
      </c>
      <c r="N703" t="s">
        <v>6331</v>
      </c>
      <c r="O703" t="s">
        <v>6327</v>
      </c>
      <c r="P703" t="s">
        <v>6327</v>
      </c>
      <c r="Q703" t="s">
        <v>6348</v>
      </c>
      <c r="R703" t="s">
        <v>6333</v>
      </c>
      <c r="S703" s="99">
        <v>44342.592650462961</v>
      </c>
      <c r="T703" s="99">
        <v>43709.543043981481</v>
      </c>
    </row>
    <row r="704" spans="1:20" x14ac:dyDescent="0.2">
      <c r="A704">
        <v>9575</v>
      </c>
      <c r="B704" t="s">
        <v>707</v>
      </c>
      <c r="C704">
        <v>26</v>
      </c>
      <c r="D704">
        <v>2</v>
      </c>
      <c r="E704">
        <v>2001</v>
      </c>
      <c r="F704" t="s">
        <v>708</v>
      </c>
      <c r="G704" s="98">
        <v>39965</v>
      </c>
      <c r="H704">
        <v>1</v>
      </c>
      <c r="I704">
        <v>6</v>
      </c>
      <c r="J704">
        <v>2009</v>
      </c>
      <c r="K704" t="s">
        <v>332</v>
      </c>
      <c r="L704">
        <v>0</v>
      </c>
      <c r="M704" t="s">
        <v>709</v>
      </c>
      <c r="N704" t="s">
        <v>6331</v>
      </c>
      <c r="O704" t="s">
        <v>7830</v>
      </c>
      <c r="P704" t="s">
        <v>6491</v>
      </c>
      <c r="Q704" t="s">
        <v>6491</v>
      </c>
      <c r="R704" t="s">
        <v>6421</v>
      </c>
      <c r="S704" s="99">
        <v>44342.586296296293</v>
      </c>
      <c r="T704" s="99">
        <v>43709.543043981481</v>
      </c>
    </row>
    <row r="705" spans="1:20" x14ac:dyDescent="0.2">
      <c r="A705">
        <v>9574</v>
      </c>
      <c r="B705" t="s">
        <v>6169</v>
      </c>
      <c r="C705">
        <v>1</v>
      </c>
      <c r="D705">
        <v>8</v>
      </c>
      <c r="E705">
        <v>1996</v>
      </c>
      <c r="F705" t="s">
        <v>7409</v>
      </c>
      <c r="G705" s="98">
        <v>39650</v>
      </c>
      <c r="H705">
        <v>21</v>
      </c>
      <c r="I705">
        <v>7</v>
      </c>
      <c r="J705">
        <v>2008</v>
      </c>
      <c r="K705" t="s">
        <v>332</v>
      </c>
      <c r="L705">
        <v>0</v>
      </c>
      <c r="M705" t="s">
        <v>106</v>
      </c>
      <c r="N705" t="s">
        <v>6425</v>
      </c>
      <c r="O705" t="s">
        <v>6327</v>
      </c>
      <c r="P705" t="s">
        <v>6327</v>
      </c>
      <c r="Q705" t="s">
        <v>6327</v>
      </c>
      <c r="R705" t="s">
        <v>6327</v>
      </c>
      <c r="S705" s="99">
        <v>43785.744386574072</v>
      </c>
      <c r="T705" s="99">
        <v>43709.543043981481</v>
      </c>
    </row>
    <row r="706" spans="1:20" x14ac:dyDescent="0.2">
      <c r="A706">
        <v>9573</v>
      </c>
      <c r="B706" t="s">
        <v>2557</v>
      </c>
      <c r="C706">
        <v>7</v>
      </c>
      <c r="D706">
        <v>12</v>
      </c>
      <c r="E706">
        <v>1968</v>
      </c>
      <c r="F706" t="s">
        <v>266</v>
      </c>
      <c r="G706" s="98">
        <v>1</v>
      </c>
      <c r="H706">
        <v>1</v>
      </c>
      <c r="I706">
        <v>1</v>
      </c>
      <c r="J706">
        <v>1900</v>
      </c>
      <c r="K706" t="s">
        <v>332</v>
      </c>
      <c r="L706">
        <v>0</v>
      </c>
      <c r="M706" t="s">
        <v>106</v>
      </c>
      <c r="N706" t="s">
        <v>6425</v>
      </c>
      <c r="O706" t="s">
        <v>6327</v>
      </c>
      <c r="P706" t="s">
        <v>6327</v>
      </c>
      <c r="Q706" t="s">
        <v>6327</v>
      </c>
      <c r="R706" t="s">
        <v>6327</v>
      </c>
      <c r="S706" s="99">
        <v>43785.744386574072</v>
      </c>
      <c r="T706" s="99">
        <v>43709.543043981481</v>
      </c>
    </row>
    <row r="707" spans="1:20" x14ac:dyDescent="0.2">
      <c r="A707">
        <v>9572</v>
      </c>
      <c r="B707" t="s">
        <v>3607</v>
      </c>
      <c r="C707">
        <v>1</v>
      </c>
      <c r="D707">
        <v>1</v>
      </c>
      <c r="E707">
        <v>1974</v>
      </c>
      <c r="F707" t="s">
        <v>6894</v>
      </c>
      <c r="G707" s="98">
        <v>1</v>
      </c>
      <c r="H707">
        <v>1</v>
      </c>
      <c r="I707">
        <v>1</v>
      </c>
      <c r="J707">
        <v>1900</v>
      </c>
      <c r="K707" t="s">
        <v>332</v>
      </c>
      <c r="L707">
        <v>0</v>
      </c>
      <c r="M707" t="s">
        <v>106</v>
      </c>
      <c r="N707" t="s">
        <v>6425</v>
      </c>
      <c r="O707" t="s">
        <v>6327</v>
      </c>
      <c r="P707" t="s">
        <v>6327</v>
      </c>
      <c r="Q707" t="s">
        <v>6327</v>
      </c>
      <c r="R707" t="s">
        <v>6327</v>
      </c>
      <c r="S707" s="99">
        <v>43785.744386574072</v>
      </c>
      <c r="T707" s="99">
        <v>43709.543043981481</v>
      </c>
    </row>
    <row r="708" spans="1:20" x14ac:dyDescent="0.2">
      <c r="A708">
        <v>9571</v>
      </c>
      <c r="B708" t="s">
        <v>1713</v>
      </c>
      <c r="C708">
        <v>26</v>
      </c>
      <c r="D708">
        <v>10</v>
      </c>
      <c r="E708">
        <v>1998</v>
      </c>
      <c r="F708" t="s">
        <v>6984</v>
      </c>
      <c r="G708" s="98">
        <v>1</v>
      </c>
      <c r="H708">
        <v>1</v>
      </c>
      <c r="I708">
        <v>1</v>
      </c>
      <c r="J708">
        <v>1900</v>
      </c>
      <c r="K708" t="s">
        <v>332</v>
      </c>
      <c r="L708">
        <v>0</v>
      </c>
      <c r="M708" t="s">
        <v>106</v>
      </c>
      <c r="N708" t="s">
        <v>6425</v>
      </c>
      <c r="O708" t="s">
        <v>6327</v>
      </c>
      <c r="P708" t="s">
        <v>6327</v>
      </c>
      <c r="Q708" t="s">
        <v>6327</v>
      </c>
      <c r="R708" t="s">
        <v>6327</v>
      </c>
      <c r="S708" s="99">
        <v>43785.744375000002</v>
      </c>
      <c r="T708" s="99">
        <v>43709.543043981481</v>
      </c>
    </row>
    <row r="709" spans="1:20" x14ac:dyDescent="0.2">
      <c r="A709">
        <v>9570</v>
      </c>
      <c r="B709" t="s">
        <v>3453</v>
      </c>
      <c r="C709">
        <v>25</v>
      </c>
      <c r="D709">
        <v>3</v>
      </c>
      <c r="E709">
        <v>1959</v>
      </c>
      <c r="F709" t="s">
        <v>901</v>
      </c>
      <c r="G709" s="98">
        <v>38424</v>
      </c>
      <c r="H709">
        <v>13</v>
      </c>
      <c r="I709">
        <v>3</v>
      </c>
      <c r="J709">
        <v>2005</v>
      </c>
      <c r="K709" t="s">
        <v>892</v>
      </c>
      <c r="L709">
        <v>0</v>
      </c>
      <c r="M709" t="s">
        <v>106</v>
      </c>
      <c r="N709" t="s">
        <v>6331</v>
      </c>
      <c r="O709" t="s">
        <v>6327</v>
      </c>
      <c r="P709" t="s">
        <v>6327</v>
      </c>
      <c r="Q709" t="s">
        <v>6393</v>
      </c>
      <c r="R709" t="s">
        <v>6370</v>
      </c>
      <c r="S709" s="99">
        <v>44770.69734953704</v>
      </c>
      <c r="T709" s="99">
        <v>43709.543043981481</v>
      </c>
    </row>
    <row r="710" spans="1:20" x14ac:dyDescent="0.2">
      <c r="A710">
        <v>9569</v>
      </c>
      <c r="B710" t="s">
        <v>4593</v>
      </c>
      <c r="C710">
        <v>10</v>
      </c>
      <c r="D710">
        <v>6</v>
      </c>
      <c r="E710">
        <v>2007</v>
      </c>
      <c r="F710" t="s">
        <v>309</v>
      </c>
      <c r="G710" s="98">
        <v>39267</v>
      </c>
      <c r="H710">
        <v>4</v>
      </c>
      <c r="I710">
        <v>7</v>
      </c>
      <c r="J710">
        <v>2007</v>
      </c>
      <c r="K710" t="s">
        <v>332</v>
      </c>
      <c r="L710">
        <v>0</v>
      </c>
      <c r="M710" t="s">
        <v>106</v>
      </c>
      <c r="N710" t="s">
        <v>6584</v>
      </c>
      <c r="O710" t="s">
        <v>6327</v>
      </c>
      <c r="P710" t="s">
        <v>6327</v>
      </c>
      <c r="Q710" t="s">
        <v>6327</v>
      </c>
      <c r="R710" t="s">
        <v>6327</v>
      </c>
      <c r="S710" s="99">
        <v>43785.744375000002</v>
      </c>
      <c r="T710" s="99">
        <v>43709.543043981481</v>
      </c>
    </row>
    <row r="711" spans="1:20" x14ac:dyDescent="0.2">
      <c r="A711">
        <v>9568</v>
      </c>
      <c r="B711" t="s">
        <v>162</v>
      </c>
      <c r="C711">
        <v>20</v>
      </c>
      <c r="D711">
        <v>2</v>
      </c>
      <c r="E711">
        <v>1973</v>
      </c>
      <c r="F711" t="s">
        <v>338</v>
      </c>
      <c r="G711" s="98">
        <v>38769</v>
      </c>
      <c r="H711">
        <v>21</v>
      </c>
      <c r="I711">
        <v>2</v>
      </c>
      <c r="J711">
        <v>2006</v>
      </c>
      <c r="K711" t="s">
        <v>332</v>
      </c>
      <c r="L711">
        <v>0</v>
      </c>
      <c r="M711" t="s">
        <v>375</v>
      </c>
      <c r="N711" t="s">
        <v>6331</v>
      </c>
      <c r="O711" t="s">
        <v>8407</v>
      </c>
      <c r="P711" t="s">
        <v>6370</v>
      </c>
      <c r="Q711" t="s">
        <v>6370</v>
      </c>
      <c r="R711" t="s">
        <v>6455</v>
      </c>
      <c r="S711" s="99">
        <v>43785.744375000002</v>
      </c>
      <c r="T711" s="99">
        <v>43709.543043981481</v>
      </c>
    </row>
    <row r="712" spans="1:20" x14ac:dyDescent="0.2">
      <c r="A712">
        <v>9567</v>
      </c>
      <c r="B712" t="s">
        <v>687</v>
      </c>
      <c r="C712">
        <v>1</v>
      </c>
      <c r="D712">
        <v>1</v>
      </c>
      <c r="E712">
        <v>1997</v>
      </c>
      <c r="F712" t="s">
        <v>688</v>
      </c>
      <c r="G712" s="98">
        <v>39337</v>
      </c>
      <c r="H712">
        <v>12</v>
      </c>
      <c r="I712">
        <v>9</v>
      </c>
      <c r="J712">
        <v>2007</v>
      </c>
      <c r="K712" t="s">
        <v>332</v>
      </c>
      <c r="L712">
        <v>0</v>
      </c>
      <c r="M712" t="s">
        <v>59</v>
      </c>
      <c r="N712" t="s">
        <v>6331</v>
      </c>
      <c r="O712" t="s">
        <v>8655</v>
      </c>
      <c r="P712" t="s">
        <v>6650</v>
      </c>
      <c r="Q712" t="s">
        <v>6650</v>
      </c>
      <c r="R712" t="s">
        <v>6343</v>
      </c>
      <c r="S712" s="99">
        <v>43893.534201388888</v>
      </c>
      <c r="T712" s="99">
        <v>43709.543043981481</v>
      </c>
    </row>
    <row r="713" spans="1:20" x14ac:dyDescent="0.2">
      <c r="A713">
        <v>9566</v>
      </c>
      <c r="B713" t="s">
        <v>2886</v>
      </c>
      <c r="C713">
        <v>11</v>
      </c>
      <c r="D713">
        <v>1</v>
      </c>
      <c r="E713">
        <v>2000</v>
      </c>
      <c r="F713" t="s">
        <v>7650</v>
      </c>
      <c r="G713" s="98">
        <v>40027</v>
      </c>
      <c r="H713">
        <v>2</v>
      </c>
      <c r="I713">
        <v>8</v>
      </c>
      <c r="J713">
        <v>2009</v>
      </c>
      <c r="K713" t="s">
        <v>332</v>
      </c>
      <c r="L713">
        <v>0</v>
      </c>
      <c r="M713" t="s">
        <v>106</v>
      </c>
      <c r="N713" t="s">
        <v>6683</v>
      </c>
      <c r="O713" t="s">
        <v>6327</v>
      </c>
      <c r="P713" t="s">
        <v>6327</v>
      </c>
      <c r="Q713" t="s">
        <v>6327</v>
      </c>
      <c r="R713" t="s">
        <v>6327</v>
      </c>
      <c r="S713" s="99">
        <v>43785.744375000002</v>
      </c>
      <c r="T713" s="99">
        <v>43709.543043981481</v>
      </c>
    </row>
    <row r="714" spans="1:20" x14ac:dyDescent="0.2">
      <c r="A714">
        <v>9565</v>
      </c>
      <c r="B714" t="s">
        <v>1101</v>
      </c>
      <c r="C714">
        <v>1</v>
      </c>
      <c r="D714">
        <v>1</v>
      </c>
      <c r="E714">
        <v>1994</v>
      </c>
      <c r="F714" t="s">
        <v>6433</v>
      </c>
      <c r="G714" s="98">
        <v>39726</v>
      </c>
      <c r="H714">
        <v>5</v>
      </c>
      <c r="I714">
        <v>10</v>
      </c>
      <c r="J714">
        <v>2008</v>
      </c>
      <c r="K714" t="s">
        <v>892</v>
      </c>
      <c r="L714">
        <v>0</v>
      </c>
      <c r="M714" t="s">
        <v>106</v>
      </c>
      <c r="N714" t="s">
        <v>6425</v>
      </c>
      <c r="O714" t="s">
        <v>6327</v>
      </c>
      <c r="P714" t="s">
        <v>6327</v>
      </c>
      <c r="Q714" t="s">
        <v>6327</v>
      </c>
      <c r="R714" t="s">
        <v>6327</v>
      </c>
      <c r="S714" s="99">
        <v>43785.744375000002</v>
      </c>
      <c r="T714" s="99">
        <v>43709.543043981481</v>
      </c>
    </row>
    <row r="715" spans="1:20" x14ac:dyDescent="0.2">
      <c r="A715">
        <v>9564</v>
      </c>
      <c r="B715" t="s">
        <v>795</v>
      </c>
      <c r="C715">
        <v>24</v>
      </c>
      <c r="D715">
        <v>8</v>
      </c>
      <c r="E715">
        <v>1961</v>
      </c>
      <c r="F715" t="s">
        <v>569</v>
      </c>
      <c r="G715" s="98">
        <v>40394</v>
      </c>
      <c r="H715">
        <v>4</v>
      </c>
      <c r="I715">
        <v>8</v>
      </c>
      <c r="J715">
        <v>2010</v>
      </c>
      <c r="K715" t="s">
        <v>332</v>
      </c>
      <c r="L715">
        <v>0</v>
      </c>
      <c r="M715" t="s">
        <v>709</v>
      </c>
      <c r="N715" t="s">
        <v>6331</v>
      </c>
      <c r="O715" t="s">
        <v>6327</v>
      </c>
      <c r="P715" t="s">
        <v>6327</v>
      </c>
      <c r="Q715" t="s">
        <v>6327</v>
      </c>
      <c r="R715" t="s">
        <v>6348</v>
      </c>
      <c r="S715" s="99">
        <v>44084.716782407406</v>
      </c>
      <c r="T715" s="99">
        <v>43709.543043981481</v>
      </c>
    </row>
    <row r="716" spans="1:20" x14ac:dyDescent="0.2">
      <c r="A716">
        <v>9563</v>
      </c>
      <c r="B716" t="s">
        <v>795</v>
      </c>
      <c r="C716">
        <v>9</v>
      </c>
      <c r="D716">
        <v>5</v>
      </c>
      <c r="E716">
        <v>1992</v>
      </c>
      <c r="F716" t="s">
        <v>817</v>
      </c>
      <c r="G716" s="98">
        <v>40394</v>
      </c>
      <c r="H716">
        <v>4</v>
      </c>
      <c r="I716">
        <v>8</v>
      </c>
      <c r="J716">
        <v>2010</v>
      </c>
      <c r="K716" t="s">
        <v>332</v>
      </c>
      <c r="L716">
        <v>0</v>
      </c>
      <c r="M716" t="s">
        <v>709</v>
      </c>
      <c r="N716" t="s">
        <v>6331</v>
      </c>
      <c r="O716" t="s">
        <v>8056</v>
      </c>
      <c r="P716" t="s">
        <v>6440</v>
      </c>
      <c r="Q716" t="s">
        <v>6440</v>
      </c>
      <c r="R716" t="s">
        <v>6650</v>
      </c>
      <c r="S716" s="99">
        <v>44084.715208333335</v>
      </c>
      <c r="T716" s="99">
        <v>43709.543043981481</v>
      </c>
    </row>
    <row r="717" spans="1:20" x14ac:dyDescent="0.2">
      <c r="A717">
        <v>9562</v>
      </c>
      <c r="B717" t="s">
        <v>3317</v>
      </c>
      <c r="C717">
        <v>14</v>
      </c>
      <c r="D717">
        <v>1</v>
      </c>
      <c r="E717">
        <v>2012</v>
      </c>
      <c r="F717" t="s">
        <v>266</v>
      </c>
      <c r="G717" s="98">
        <v>40445</v>
      </c>
      <c r="H717">
        <v>24</v>
      </c>
      <c r="I717">
        <v>9</v>
      </c>
      <c r="J717">
        <v>2010</v>
      </c>
      <c r="K717" t="s">
        <v>332</v>
      </c>
      <c r="L717">
        <v>0</v>
      </c>
      <c r="M717" t="s">
        <v>231</v>
      </c>
      <c r="N717" t="s">
        <v>6331</v>
      </c>
      <c r="O717" t="s">
        <v>6327</v>
      </c>
      <c r="P717" t="s">
        <v>6327</v>
      </c>
      <c r="Q717" t="s">
        <v>6327</v>
      </c>
      <c r="R717" t="s">
        <v>6327</v>
      </c>
      <c r="S717" s="99">
        <v>43785.744375000002</v>
      </c>
      <c r="T717" s="99">
        <v>43709.543043981481</v>
      </c>
    </row>
    <row r="718" spans="1:20" x14ac:dyDescent="0.2">
      <c r="A718">
        <v>9561</v>
      </c>
      <c r="B718" t="s">
        <v>4221</v>
      </c>
      <c r="C718">
        <v>1</v>
      </c>
      <c r="D718">
        <v>1</v>
      </c>
      <c r="E718">
        <v>1995</v>
      </c>
      <c r="F718" t="s">
        <v>8303</v>
      </c>
      <c r="G718" s="98">
        <v>40763</v>
      </c>
      <c r="H718">
        <v>8</v>
      </c>
      <c r="I718">
        <v>8</v>
      </c>
      <c r="J718">
        <v>2011</v>
      </c>
      <c r="K718" t="s">
        <v>332</v>
      </c>
      <c r="L718">
        <v>0</v>
      </c>
      <c r="M718" t="s">
        <v>231</v>
      </c>
      <c r="N718" t="s">
        <v>6331</v>
      </c>
      <c r="O718" t="s">
        <v>6327</v>
      </c>
      <c r="P718" t="s">
        <v>6327</v>
      </c>
      <c r="Q718" t="s">
        <v>6327</v>
      </c>
      <c r="R718" t="s">
        <v>6393</v>
      </c>
      <c r="S718" s="99">
        <v>43785.744375000002</v>
      </c>
      <c r="T718" s="99">
        <v>43709.543043981481</v>
      </c>
    </row>
    <row r="719" spans="1:20" x14ac:dyDescent="0.2">
      <c r="A719">
        <v>9560</v>
      </c>
      <c r="B719" t="s">
        <v>4246</v>
      </c>
      <c r="C719">
        <v>28</v>
      </c>
      <c r="D719">
        <v>8</v>
      </c>
      <c r="E719">
        <v>1986</v>
      </c>
      <c r="F719" t="s">
        <v>779</v>
      </c>
      <c r="G719" s="98">
        <v>40260</v>
      </c>
      <c r="H719">
        <v>23</v>
      </c>
      <c r="I719">
        <v>3</v>
      </c>
      <c r="J719">
        <v>2010</v>
      </c>
      <c r="K719" t="s">
        <v>332</v>
      </c>
      <c r="L719">
        <v>0</v>
      </c>
      <c r="M719" t="s">
        <v>106</v>
      </c>
      <c r="N719" t="s">
        <v>6359</v>
      </c>
      <c r="O719" t="s">
        <v>6327</v>
      </c>
      <c r="P719" t="s">
        <v>6327</v>
      </c>
      <c r="Q719" t="s">
        <v>6327</v>
      </c>
      <c r="R719" t="s">
        <v>6327</v>
      </c>
      <c r="S719" s="99">
        <v>43785.744375000002</v>
      </c>
      <c r="T719" s="99">
        <v>43709.543043981481</v>
      </c>
    </row>
    <row r="720" spans="1:20" x14ac:dyDescent="0.2">
      <c r="A720">
        <v>9559</v>
      </c>
      <c r="B720" t="s">
        <v>233</v>
      </c>
      <c r="C720">
        <v>13</v>
      </c>
      <c r="D720">
        <v>12</v>
      </c>
      <c r="E720">
        <v>2002</v>
      </c>
      <c r="F720" t="s">
        <v>849</v>
      </c>
      <c r="G720" s="98">
        <v>40568</v>
      </c>
      <c r="H720">
        <v>25</v>
      </c>
      <c r="I720">
        <v>1</v>
      </c>
      <c r="J720">
        <v>2011</v>
      </c>
      <c r="K720" t="s">
        <v>332</v>
      </c>
      <c r="L720">
        <v>0</v>
      </c>
      <c r="M720" t="s">
        <v>231</v>
      </c>
      <c r="N720" t="s">
        <v>6331</v>
      </c>
      <c r="O720" t="s">
        <v>8292</v>
      </c>
      <c r="P720" t="s">
        <v>6398</v>
      </c>
      <c r="Q720" t="s">
        <v>6398</v>
      </c>
      <c r="R720" t="s">
        <v>6388</v>
      </c>
      <c r="S720" s="99">
        <v>43785.744375000002</v>
      </c>
      <c r="T720" s="99">
        <v>43709.543043981481</v>
      </c>
    </row>
    <row r="721" spans="1:20" x14ac:dyDescent="0.2">
      <c r="A721">
        <v>9558</v>
      </c>
      <c r="B721" t="s">
        <v>795</v>
      </c>
      <c r="C721">
        <v>10</v>
      </c>
      <c r="D721">
        <v>3</v>
      </c>
      <c r="E721">
        <v>1990</v>
      </c>
      <c r="F721" t="s">
        <v>796</v>
      </c>
      <c r="G721" s="98">
        <v>40394</v>
      </c>
      <c r="H721">
        <v>4</v>
      </c>
      <c r="I721">
        <v>8</v>
      </c>
      <c r="J721">
        <v>2010</v>
      </c>
      <c r="K721" t="s">
        <v>332</v>
      </c>
      <c r="L721">
        <v>0</v>
      </c>
      <c r="M721" t="s">
        <v>709</v>
      </c>
      <c r="N721" t="s">
        <v>6331</v>
      </c>
      <c r="O721" t="s">
        <v>8055</v>
      </c>
      <c r="P721" t="s">
        <v>6370</v>
      </c>
      <c r="Q721" t="s">
        <v>6370</v>
      </c>
      <c r="R721" t="s">
        <v>6376</v>
      </c>
      <c r="S721" s="99">
        <v>44084.710706018515</v>
      </c>
      <c r="T721" s="99">
        <v>43709.543043981481</v>
      </c>
    </row>
    <row r="722" spans="1:20" x14ac:dyDescent="0.2">
      <c r="A722">
        <v>9557</v>
      </c>
      <c r="B722" t="s">
        <v>2517</v>
      </c>
      <c r="C722">
        <v>1</v>
      </c>
      <c r="D722">
        <v>1</v>
      </c>
      <c r="E722">
        <v>1991</v>
      </c>
      <c r="F722" t="s">
        <v>7450</v>
      </c>
      <c r="G722" s="98">
        <v>40559</v>
      </c>
      <c r="H722">
        <v>16</v>
      </c>
      <c r="I722">
        <v>1</v>
      </c>
      <c r="J722">
        <v>2011</v>
      </c>
      <c r="K722" t="s">
        <v>892</v>
      </c>
      <c r="L722">
        <v>0</v>
      </c>
      <c r="M722" t="s">
        <v>106</v>
      </c>
      <c r="N722" t="s">
        <v>6425</v>
      </c>
      <c r="O722" t="s">
        <v>6327</v>
      </c>
      <c r="P722" t="s">
        <v>6327</v>
      </c>
      <c r="Q722" t="s">
        <v>6327</v>
      </c>
      <c r="R722" t="s">
        <v>6327</v>
      </c>
      <c r="S722" s="99">
        <v>43785.744375000002</v>
      </c>
      <c r="T722" s="99">
        <v>43709.543043981481</v>
      </c>
    </row>
    <row r="723" spans="1:20" x14ac:dyDescent="0.2">
      <c r="A723">
        <v>9556</v>
      </c>
      <c r="B723" t="s">
        <v>4936</v>
      </c>
      <c r="C723">
        <v>1</v>
      </c>
      <c r="D723">
        <v>1</v>
      </c>
      <c r="E723">
        <v>1968</v>
      </c>
      <c r="F723" t="s">
        <v>8235</v>
      </c>
      <c r="G723" s="98">
        <v>40605</v>
      </c>
      <c r="H723">
        <v>3</v>
      </c>
      <c r="I723">
        <v>3</v>
      </c>
      <c r="J723">
        <v>2011</v>
      </c>
      <c r="K723" t="s">
        <v>892</v>
      </c>
      <c r="L723">
        <v>0</v>
      </c>
      <c r="M723" t="s">
        <v>359</v>
      </c>
      <c r="N723" t="s">
        <v>6331</v>
      </c>
      <c r="O723" t="s">
        <v>6327</v>
      </c>
      <c r="P723" t="s">
        <v>6327</v>
      </c>
      <c r="Q723" t="s">
        <v>6327</v>
      </c>
      <c r="R723" t="s">
        <v>6327</v>
      </c>
      <c r="S723" s="99">
        <v>43785.744375000002</v>
      </c>
      <c r="T723" s="99">
        <v>43709.543043981481</v>
      </c>
    </row>
    <row r="724" spans="1:20" x14ac:dyDescent="0.2">
      <c r="A724">
        <v>9555</v>
      </c>
      <c r="B724" t="s">
        <v>2364</v>
      </c>
      <c r="C724">
        <v>26</v>
      </c>
      <c r="D724">
        <v>3</v>
      </c>
      <c r="E724">
        <v>1959</v>
      </c>
      <c r="F724" t="s">
        <v>7360</v>
      </c>
      <c r="G724" s="98">
        <v>40235</v>
      </c>
      <c r="H724">
        <v>26</v>
      </c>
      <c r="I724">
        <v>2</v>
      </c>
      <c r="J724">
        <v>2010</v>
      </c>
      <c r="K724" t="s">
        <v>892</v>
      </c>
      <c r="L724">
        <v>0</v>
      </c>
      <c r="M724" t="s">
        <v>106</v>
      </c>
      <c r="N724" t="s">
        <v>6683</v>
      </c>
      <c r="O724" t="s">
        <v>6327</v>
      </c>
      <c r="P724" t="s">
        <v>6327</v>
      </c>
      <c r="Q724" t="s">
        <v>6327</v>
      </c>
      <c r="R724" t="s">
        <v>6327</v>
      </c>
      <c r="S724" s="99">
        <v>43785.744375000002</v>
      </c>
      <c r="T724" s="99">
        <v>43709.543043981481</v>
      </c>
    </row>
    <row r="725" spans="1:20" x14ac:dyDescent="0.2">
      <c r="A725">
        <v>9554</v>
      </c>
      <c r="B725" t="s">
        <v>5701</v>
      </c>
      <c r="C725">
        <v>14</v>
      </c>
      <c r="D725">
        <v>10</v>
      </c>
      <c r="E725">
        <v>2004</v>
      </c>
      <c r="F725" t="s">
        <v>8883</v>
      </c>
      <c r="G725" s="98">
        <v>14357</v>
      </c>
      <c r="H725">
        <v>22</v>
      </c>
      <c r="I725">
        <v>4</v>
      </c>
      <c r="J725">
        <v>1939</v>
      </c>
      <c r="K725" t="s">
        <v>332</v>
      </c>
      <c r="L725">
        <v>0</v>
      </c>
      <c r="M725" t="s">
        <v>106</v>
      </c>
      <c r="N725" t="s">
        <v>6425</v>
      </c>
      <c r="O725" t="s">
        <v>6327</v>
      </c>
      <c r="P725" t="s">
        <v>6327</v>
      </c>
      <c r="Q725" t="s">
        <v>6327</v>
      </c>
      <c r="R725" t="s">
        <v>6327</v>
      </c>
      <c r="S725" s="99">
        <v>43785.744375000002</v>
      </c>
      <c r="T725" s="99">
        <v>43709.543043981481</v>
      </c>
    </row>
    <row r="726" spans="1:20" x14ac:dyDescent="0.2">
      <c r="A726">
        <v>9553</v>
      </c>
      <c r="B726" t="s">
        <v>3658</v>
      </c>
      <c r="C726">
        <v>3</v>
      </c>
      <c r="D726">
        <v>7</v>
      </c>
      <c r="E726">
        <v>2003</v>
      </c>
      <c r="F726" t="s">
        <v>8050</v>
      </c>
      <c r="G726" s="98">
        <v>31324</v>
      </c>
      <c r="H726">
        <v>4</v>
      </c>
      <c r="I726">
        <v>10</v>
      </c>
      <c r="J726">
        <v>1985</v>
      </c>
      <c r="K726" t="s">
        <v>332</v>
      </c>
      <c r="L726">
        <v>0</v>
      </c>
      <c r="M726" t="s">
        <v>106</v>
      </c>
      <c r="N726" t="s">
        <v>6331</v>
      </c>
      <c r="O726" t="s">
        <v>6327</v>
      </c>
      <c r="P726" t="s">
        <v>6327</v>
      </c>
      <c r="Q726" t="s">
        <v>6390</v>
      </c>
      <c r="R726" t="s">
        <v>6327</v>
      </c>
      <c r="S726" s="99">
        <v>43785.744375000002</v>
      </c>
      <c r="T726" s="99">
        <v>43709.543043981481</v>
      </c>
    </row>
    <row r="727" spans="1:20" x14ac:dyDescent="0.2">
      <c r="A727">
        <v>9552</v>
      </c>
      <c r="B727" t="s">
        <v>615</v>
      </c>
      <c r="C727">
        <v>1</v>
      </c>
      <c r="D727">
        <v>1</v>
      </c>
      <c r="E727">
        <v>1999</v>
      </c>
      <c r="F727" t="s">
        <v>378</v>
      </c>
      <c r="G727" s="98">
        <v>27546</v>
      </c>
      <c r="H727">
        <v>1</v>
      </c>
      <c r="I727">
        <v>6</v>
      </c>
      <c r="J727">
        <v>1975</v>
      </c>
      <c r="K727" t="s">
        <v>332</v>
      </c>
      <c r="L727">
        <v>0</v>
      </c>
      <c r="M727" t="s">
        <v>39</v>
      </c>
      <c r="N727" t="s">
        <v>6331</v>
      </c>
      <c r="O727" t="s">
        <v>6717</v>
      </c>
      <c r="P727" t="s">
        <v>6334</v>
      </c>
      <c r="Q727" t="s">
        <v>6334</v>
      </c>
      <c r="R727" t="s">
        <v>6658</v>
      </c>
      <c r="S727" s="99">
        <v>43785.744375000002</v>
      </c>
      <c r="T727" s="99">
        <v>43709.543043981481</v>
      </c>
    </row>
    <row r="728" spans="1:20" x14ac:dyDescent="0.2">
      <c r="A728">
        <v>9551</v>
      </c>
      <c r="B728" t="s">
        <v>209</v>
      </c>
      <c r="C728">
        <v>1</v>
      </c>
      <c r="D728">
        <v>1</v>
      </c>
      <c r="E728">
        <v>1900</v>
      </c>
      <c r="F728" t="s">
        <v>274</v>
      </c>
      <c r="G728" s="98">
        <v>36892</v>
      </c>
      <c r="H728">
        <v>1</v>
      </c>
      <c r="I728">
        <v>1</v>
      </c>
      <c r="J728">
        <v>2001</v>
      </c>
      <c r="K728" t="s">
        <v>332</v>
      </c>
      <c r="L728">
        <v>0</v>
      </c>
      <c r="M728" t="s">
        <v>106</v>
      </c>
      <c r="N728" t="s">
        <v>6357</v>
      </c>
      <c r="O728" t="s">
        <v>6327</v>
      </c>
      <c r="P728" t="s">
        <v>6327</v>
      </c>
      <c r="Q728" t="s">
        <v>6327</v>
      </c>
      <c r="R728" t="s">
        <v>6327</v>
      </c>
      <c r="S728" s="99">
        <v>43785.744375000002</v>
      </c>
      <c r="T728" s="99">
        <v>43709.543043981481</v>
      </c>
    </row>
    <row r="729" spans="1:20" x14ac:dyDescent="0.2">
      <c r="A729">
        <v>9550</v>
      </c>
      <c r="B729" t="s">
        <v>5885</v>
      </c>
      <c r="C729">
        <v>18</v>
      </c>
      <c r="D729">
        <v>9</v>
      </c>
      <c r="E729">
        <v>2004</v>
      </c>
      <c r="F729" t="s">
        <v>378</v>
      </c>
      <c r="G729" s="98">
        <v>28491</v>
      </c>
      <c r="H729">
        <v>1</v>
      </c>
      <c r="I729">
        <v>1</v>
      </c>
      <c r="J729">
        <v>1978</v>
      </c>
      <c r="K729" t="s">
        <v>332</v>
      </c>
      <c r="L729">
        <v>0</v>
      </c>
      <c r="M729" t="s">
        <v>106</v>
      </c>
      <c r="N729" t="s">
        <v>6357</v>
      </c>
      <c r="O729" t="s">
        <v>6327</v>
      </c>
      <c r="P729" t="s">
        <v>6327</v>
      </c>
      <c r="Q729" t="s">
        <v>6327</v>
      </c>
      <c r="R729" t="s">
        <v>6327</v>
      </c>
      <c r="S729" s="99">
        <v>43785.744375000002</v>
      </c>
      <c r="T729" s="99">
        <v>43709.543043981481</v>
      </c>
    </row>
    <row r="730" spans="1:20" x14ac:dyDescent="0.2">
      <c r="A730">
        <v>9549</v>
      </c>
      <c r="B730" t="s">
        <v>1244</v>
      </c>
      <c r="C730">
        <v>1</v>
      </c>
      <c r="D730">
        <v>1</v>
      </c>
      <c r="E730">
        <v>1996</v>
      </c>
      <c r="F730" t="s">
        <v>256</v>
      </c>
      <c r="G730" s="98">
        <v>27030</v>
      </c>
      <c r="H730">
        <v>1</v>
      </c>
      <c r="I730">
        <v>1</v>
      </c>
      <c r="J730">
        <v>1974</v>
      </c>
      <c r="K730" t="s">
        <v>332</v>
      </c>
      <c r="L730">
        <v>0</v>
      </c>
      <c r="M730" t="s">
        <v>106</v>
      </c>
      <c r="N730" t="s">
        <v>6630</v>
      </c>
      <c r="O730" t="s">
        <v>6327</v>
      </c>
      <c r="P730" t="s">
        <v>6327</v>
      </c>
      <c r="Q730" t="s">
        <v>6327</v>
      </c>
      <c r="R730" t="s">
        <v>6327</v>
      </c>
      <c r="S730" s="99">
        <v>43785.744375000002</v>
      </c>
      <c r="T730" s="99">
        <v>43709.543043981481</v>
      </c>
    </row>
    <row r="731" spans="1:20" x14ac:dyDescent="0.2">
      <c r="A731">
        <v>9548</v>
      </c>
      <c r="B731" t="s">
        <v>2913</v>
      </c>
      <c r="C731">
        <v>19</v>
      </c>
      <c r="D731">
        <v>12</v>
      </c>
      <c r="E731">
        <v>1974</v>
      </c>
      <c r="F731" t="s">
        <v>395</v>
      </c>
      <c r="G731" s="98">
        <v>28856</v>
      </c>
      <c r="H731">
        <v>1</v>
      </c>
      <c r="I731">
        <v>1</v>
      </c>
      <c r="J731">
        <v>1979</v>
      </c>
      <c r="K731" t="s">
        <v>332</v>
      </c>
      <c r="L731">
        <v>0</v>
      </c>
      <c r="M731" t="s">
        <v>106</v>
      </c>
      <c r="N731" t="s">
        <v>6383</v>
      </c>
      <c r="O731" t="s">
        <v>6327</v>
      </c>
      <c r="P731" t="s">
        <v>6327</v>
      </c>
      <c r="Q731" t="s">
        <v>6327</v>
      </c>
      <c r="R731" t="s">
        <v>6327</v>
      </c>
      <c r="S731" s="99">
        <v>43785.744375000002</v>
      </c>
      <c r="T731" s="99">
        <v>43709.543043981481</v>
      </c>
    </row>
    <row r="732" spans="1:20" x14ac:dyDescent="0.2">
      <c r="A732">
        <v>9547</v>
      </c>
      <c r="B732" t="s">
        <v>6213</v>
      </c>
      <c r="C732">
        <v>1</v>
      </c>
      <c r="D732">
        <v>1</v>
      </c>
      <c r="E732">
        <v>1985</v>
      </c>
      <c r="F732" t="s">
        <v>7273</v>
      </c>
      <c r="G732" s="98">
        <v>37987</v>
      </c>
      <c r="H732">
        <v>1</v>
      </c>
      <c r="I732">
        <v>1</v>
      </c>
      <c r="J732">
        <v>2004</v>
      </c>
      <c r="K732" t="s">
        <v>332</v>
      </c>
      <c r="L732">
        <v>0</v>
      </c>
      <c r="M732" t="s">
        <v>106</v>
      </c>
      <c r="N732" t="s">
        <v>7087</v>
      </c>
      <c r="O732" t="s">
        <v>6327</v>
      </c>
      <c r="P732" t="s">
        <v>6327</v>
      </c>
      <c r="Q732" t="s">
        <v>6327</v>
      </c>
      <c r="R732" t="s">
        <v>6327</v>
      </c>
      <c r="S732" s="99">
        <v>43785.744375000002</v>
      </c>
      <c r="T732" s="99">
        <v>43709.543043981481</v>
      </c>
    </row>
    <row r="733" spans="1:20" x14ac:dyDescent="0.2">
      <c r="A733">
        <v>9546</v>
      </c>
      <c r="B733" t="s">
        <v>681</v>
      </c>
      <c r="C733">
        <v>15</v>
      </c>
      <c r="D733">
        <v>10</v>
      </c>
      <c r="E733">
        <v>1997</v>
      </c>
      <c r="F733" t="s">
        <v>7317</v>
      </c>
      <c r="G733" s="98">
        <v>28856</v>
      </c>
      <c r="H733">
        <v>1</v>
      </c>
      <c r="I733">
        <v>1</v>
      </c>
      <c r="J733">
        <v>1979</v>
      </c>
      <c r="K733" t="s">
        <v>332</v>
      </c>
      <c r="L733">
        <v>0</v>
      </c>
      <c r="M733" t="s">
        <v>106</v>
      </c>
      <c r="N733" t="s">
        <v>6338</v>
      </c>
      <c r="O733" t="s">
        <v>6327</v>
      </c>
      <c r="P733" t="s">
        <v>6327</v>
      </c>
      <c r="Q733" t="s">
        <v>6386</v>
      </c>
      <c r="R733" t="s">
        <v>6327</v>
      </c>
      <c r="S733" s="99">
        <v>43785.744375000002</v>
      </c>
      <c r="T733" s="99">
        <v>43709.543043981481</v>
      </c>
    </row>
    <row r="734" spans="1:20" x14ac:dyDescent="0.2">
      <c r="A734">
        <v>9545</v>
      </c>
      <c r="B734" t="s">
        <v>2571</v>
      </c>
      <c r="C734">
        <v>15</v>
      </c>
      <c r="D734">
        <v>10</v>
      </c>
      <c r="E734">
        <v>1974</v>
      </c>
      <c r="F734" t="s">
        <v>7480</v>
      </c>
      <c r="G734" s="98">
        <v>39083</v>
      </c>
      <c r="H734">
        <v>1</v>
      </c>
      <c r="I734">
        <v>1</v>
      </c>
      <c r="J734">
        <v>2007</v>
      </c>
      <c r="K734" t="s">
        <v>892</v>
      </c>
      <c r="L734">
        <v>0</v>
      </c>
      <c r="M734" t="s">
        <v>106</v>
      </c>
      <c r="N734" t="s">
        <v>6721</v>
      </c>
      <c r="O734" t="s">
        <v>6327</v>
      </c>
      <c r="P734" t="s">
        <v>6327</v>
      </c>
      <c r="Q734" t="s">
        <v>6327</v>
      </c>
      <c r="R734" t="s">
        <v>6327</v>
      </c>
      <c r="S734" s="99">
        <v>43785.744375000002</v>
      </c>
      <c r="T734" s="99">
        <v>43709.543043981481</v>
      </c>
    </row>
    <row r="735" spans="1:20" x14ac:dyDescent="0.2">
      <c r="A735">
        <v>9544</v>
      </c>
      <c r="B735" t="s">
        <v>1656</v>
      </c>
      <c r="C735">
        <v>7</v>
      </c>
      <c r="D735">
        <v>10</v>
      </c>
      <c r="E735">
        <v>2003</v>
      </c>
      <c r="F735" t="s">
        <v>6573</v>
      </c>
      <c r="G735" s="98">
        <v>37257</v>
      </c>
      <c r="H735">
        <v>1</v>
      </c>
      <c r="I735">
        <v>1</v>
      </c>
      <c r="J735">
        <v>2002</v>
      </c>
      <c r="K735" t="s">
        <v>332</v>
      </c>
      <c r="L735">
        <v>0</v>
      </c>
      <c r="M735" t="s">
        <v>106</v>
      </c>
      <c r="N735" t="s">
        <v>6721</v>
      </c>
      <c r="O735" t="s">
        <v>6327</v>
      </c>
      <c r="P735" t="s">
        <v>6327</v>
      </c>
      <c r="Q735" t="s">
        <v>6327</v>
      </c>
      <c r="R735" t="s">
        <v>6327</v>
      </c>
      <c r="S735" s="99">
        <v>43785.744375000002</v>
      </c>
      <c r="T735" s="99">
        <v>43709.543043981481</v>
      </c>
    </row>
    <row r="736" spans="1:20" x14ac:dyDescent="0.2">
      <c r="A736">
        <v>9543</v>
      </c>
      <c r="B736" t="s">
        <v>2211</v>
      </c>
      <c r="C736">
        <v>28</v>
      </c>
      <c r="D736">
        <v>6</v>
      </c>
      <c r="E736">
        <v>2005</v>
      </c>
      <c r="F736" t="s">
        <v>7259</v>
      </c>
      <c r="G736" s="98">
        <v>37987</v>
      </c>
      <c r="H736">
        <v>1</v>
      </c>
      <c r="I736">
        <v>1</v>
      </c>
      <c r="J736">
        <v>2004</v>
      </c>
      <c r="K736" t="s">
        <v>332</v>
      </c>
      <c r="L736">
        <v>0</v>
      </c>
      <c r="M736" t="s">
        <v>106</v>
      </c>
      <c r="N736" t="s">
        <v>7087</v>
      </c>
      <c r="O736" t="s">
        <v>6327</v>
      </c>
      <c r="P736" t="s">
        <v>6327</v>
      </c>
      <c r="Q736" t="s">
        <v>6327</v>
      </c>
      <c r="R736" t="s">
        <v>6327</v>
      </c>
      <c r="S736" s="99">
        <v>43785.744375000002</v>
      </c>
      <c r="T736" s="99">
        <v>43709.543043981481</v>
      </c>
    </row>
    <row r="737" spans="1:20" x14ac:dyDescent="0.2">
      <c r="A737">
        <v>9542</v>
      </c>
      <c r="B737" t="s">
        <v>2210</v>
      </c>
      <c r="C737">
        <v>1</v>
      </c>
      <c r="D737">
        <v>1</v>
      </c>
      <c r="E737">
        <v>1900</v>
      </c>
      <c r="F737" t="s">
        <v>7212</v>
      </c>
      <c r="G737" s="98">
        <v>37987</v>
      </c>
      <c r="H737">
        <v>1</v>
      </c>
      <c r="I737">
        <v>1</v>
      </c>
      <c r="J737">
        <v>2004</v>
      </c>
      <c r="K737" t="s">
        <v>332</v>
      </c>
      <c r="L737">
        <v>0</v>
      </c>
      <c r="M737" t="s">
        <v>106</v>
      </c>
      <c r="N737" t="s">
        <v>6425</v>
      </c>
      <c r="O737" t="s">
        <v>6327</v>
      </c>
      <c r="P737" t="s">
        <v>6327</v>
      </c>
      <c r="Q737" t="s">
        <v>6327</v>
      </c>
      <c r="R737" t="s">
        <v>6327</v>
      </c>
      <c r="S737" s="99">
        <v>43785.744375000002</v>
      </c>
      <c r="T737" s="99">
        <v>43709.543043981481</v>
      </c>
    </row>
    <row r="738" spans="1:20" x14ac:dyDescent="0.2">
      <c r="A738">
        <v>9541</v>
      </c>
      <c r="B738" t="s">
        <v>3804</v>
      </c>
      <c r="C738">
        <v>3</v>
      </c>
      <c r="D738">
        <v>9</v>
      </c>
      <c r="E738">
        <v>2009</v>
      </c>
      <c r="F738" t="s">
        <v>745</v>
      </c>
      <c r="G738" s="98">
        <v>29587</v>
      </c>
      <c r="H738">
        <v>1</v>
      </c>
      <c r="I738">
        <v>1</v>
      </c>
      <c r="J738">
        <v>1981</v>
      </c>
      <c r="K738" t="s">
        <v>332</v>
      </c>
      <c r="L738">
        <v>0</v>
      </c>
      <c r="M738" t="s">
        <v>106</v>
      </c>
      <c r="N738" t="s">
        <v>6721</v>
      </c>
      <c r="O738" t="s">
        <v>6327</v>
      </c>
      <c r="P738" t="s">
        <v>6327</v>
      </c>
      <c r="Q738" t="s">
        <v>6327</v>
      </c>
      <c r="R738" t="s">
        <v>6327</v>
      </c>
      <c r="S738" s="99">
        <v>43785.744375000002</v>
      </c>
      <c r="T738" s="99">
        <v>43709.543043981481</v>
      </c>
    </row>
    <row r="739" spans="1:20" x14ac:dyDescent="0.2">
      <c r="A739">
        <v>9540</v>
      </c>
      <c r="B739" t="s">
        <v>1097</v>
      </c>
      <c r="C739">
        <v>28</v>
      </c>
      <c r="D739">
        <v>11</v>
      </c>
      <c r="E739">
        <v>1975</v>
      </c>
      <c r="F739" t="s">
        <v>451</v>
      </c>
      <c r="G739" s="98">
        <v>26665</v>
      </c>
      <c r="H739">
        <v>1</v>
      </c>
      <c r="I739">
        <v>1</v>
      </c>
      <c r="J739">
        <v>1973</v>
      </c>
      <c r="K739" t="s">
        <v>332</v>
      </c>
      <c r="L739">
        <v>0</v>
      </c>
      <c r="M739" t="s">
        <v>106</v>
      </c>
      <c r="N739" t="s">
        <v>6425</v>
      </c>
      <c r="O739" t="s">
        <v>6327</v>
      </c>
      <c r="P739" t="s">
        <v>6327</v>
      </c>
      <c r="Q739" t="s">
        <v>6327</v>
      </c>
      <c r="R739" t="s">
        <v>6327</v>
      </c>
      <c r="S739" s="99">
        <v>43785.744375000002</v>
      </c>
      <c r="T739" s="99">
        <v>43709.543043981481</v>
      </c>
    </row>
    <row r="740" spans="1:20" x14ac:dyDescent="0.2">
      <c r="A740">
        <v>9539</v>
      </c>
      <c r="B740" t="s">
        <v>3430</v>
      </c>
      <c r="C740">
        <v>1</v>
      </c>
      <c r="D740">
        <v>1</v>
      </c>
      <c r="E740">
        <v>1997</v>
      </c>
      <c r="F740" t="s">
        <v>7940</v>
      </c>
      <c r="G740" s="98">
        <v>39083</v>
      </c>
      <c r="H740">
        <v>1</v>
      </c>
      <c r="I740">
        <v>1</v>
      </c>
      <c r="J740">
        <v>2007</v>
      </c>
      <c r="K740" t="s">
        <v>332</v>
      </c>
      <c r="L740">
        <v>0</v>
      </c>
      <c r="M740" t="s">
        <v>106</v>
      </c>
      <c r="N740" t="s">
        <v>6338</v>
      </c>
      <c r="O740" t="s">
        <v>6327</v>
      </c>
      <c r="P740" t="s">
        <v>6327</v>
      </c>
      <c r="Q740" t="s">
        <v>6327</v>
      </c>
      <c r="R740" t="s">
        <v>6327</v>
      </c>
      <c r="S740" s="99">
        <v>43785.744375000002</v>
      </c>
      <c r="T740" s="99">
        <v>43709.543043981481</v>
      </c>
    </row>
    <row r="741" spans="1:20" x14ac:dyDescent="0.2">
      <c r="A741">
        <v>9538</v>
      </c>
      <c r="B741" t="s">
        <v>5762</v>
      </c>
      <c r="C741">
        <v>1</v>
      </c>
      <c r="D741">
        <v>8</v>
      </c>
      <c r="E741">
        <v>1947</v>
      </c>
      <c r="F741" t="s">
        <v>472</v>
      </c>
      <c r="G741" s="98">
        <v>29952</v>
      </c>
      <c r="H741">
        <v>1</v>
      </c>
      <c r="I741">
        <v>1</v>
      </c>
      <c r="J741">
        <v>1982</v>
      </c>
      <c r="K741" t="s">
        <v>332</v>
      </c>
      <c r="L741">
        <v>0</v>
      </c>
      <c r="M741" t="s">
        <v>106</v>
      </c>
      <c r="N741" t="s">
        <v>6721</v>
      </c>
      <c r="O741" t="s">
        <v>6327</v>
      </c>
      <c r="P741" t="s">
        <v>6327</v>
      </c>
      <c r="Q741" t="s">
        <v>6327</v>
      </c>
      <c r="R741" t="s">
        <v>6327</v>
      </c>
      <c r="S741" s="99">
        <v>43785.744375000002</v>
      </c>
      <c r="T741" s="99">
        <v>43709.543043981481</v>
      </c>
    </row>
    <row r="742" spans="1:20" x14ac:dyDescent="0.2">
      <c r="A742">
        <v>9537</v>
      </c>
      <c r="B742" t="s">
        <v>338</v>
      </c>
      <c r="C742">
        <v>4</v>
      </c>
      <c r="D742">
        <v>6</v>
      </c>
      <c r="E742">
        <v>2006</v>
      </c>
      <c r="F742" t="s">
        <v>730</v>
      </c>
      <c r="G742" s="98">
        <v>39139</v>
      </c>
      <c r="H742">
        <v>26</v>
      </c>
      <c r="I742">
        <v>2</v>
      </c>
      <c r="J742">
        <v>2007</v>
      </c>
      <c r="K742" t="s">
        <v>332</v>
      </c>
      <c r="L742">
        <v>0</v>
      </c>
      <c r="M742" t="s">
        <v>709</v>
      </c>
      <c r="N742" t="s">
        <v>6331</v>
      </c>
      <c r="O742" t="s">
        <v>8035</v>
      </c>
      <c r="P742" t="s">
        <v>6393</v>
      </c>
      <c r="Q742" t="s">
        <v>6393</v>
      </c>
      <c r="R742" t="s">
        <v>6395</v>
      </c>
      <c r="S742" s="99">
        <v>44342.589513888888</v>
      </c>
      <c r="T742" s="99">
        <v>43709.543043981481</v>
      </c>
    </row>
    <row r="743" spans="1:20" x14ac:dyDescent="0.2">
      <c r="A743">
        <v>9536</v>
      </c>
      <c r="B743" t="s">
        <v>876</v>
      </c>
      <c r="C743">
        <v>1</v>
      </c>
      <c r="D743">
        <v>1</v>
      </c>
      <c r="E743">
        <v>1957</v>
      </c>
      <c r="F743" t="s">
        <v>279</v>
      </c>
      <c r="G743" s="98">
        <v>38881</v>
      </c>
      <c r="H743">
        <v>13</v>
      </c>
      <c r="I743">
        <v>6</v>
      </c>
      <c r="J743">
        <v>2006</v>
      </c>
      <c r="K743" t="s">
        <v>332</v>
      </c>
      <c r="L743">
        <v>0</v>
      </c>
      <c r="M743" t="s">
        <v>364</v>
      </c>
      <c r="N743" t="s">
        <v>6331</v>
      </c>
      <c r="O743" t="s">
        <v>7777</v>
      </c>
      <c r="P743" t="s">
        <v>6386</v>
      </c>
      <c r="Q743" t="s">
        <v>6386</v>
      </c>
      <c r="R743" t="s">
        <v>6329</v>
      </c>
      <c r="S743" s="99">
        <v>44102.902557870373</v>
      </c>
      <c r="T743" s="99">
        <v>43709.543043981481</v>
      </c>
    </row>
    <row r="744" spans="1:20" x14ac:dyDescent="0.2">
      <c r="A744">
        <v>9535</v>
      </c>
      <c r="B744" t="s">
        <v>4728</v>
      </c>
      <c r="C744">
        <v>28</v>
      </c>
      <c r="D744">
        <v>10</v>
      </c>
      <c r="E744">
        <v>2010</v>
      </c>
      <c r="F744" t="s">
        <v>472</v>
      </c>
      <c r="G744" s="98">
        <v>26404</v>
      </c>
      <c r="H744">
        <v>15</v>
      </c>
      <c r="I744">
        <v>4</v>
      </c>
      <c r="J744">
        <v>1972</v>
      </c>
      <c r="K744" t="s">
        <v>332</v>
      </c>
      <c r="L744">
        <v>0</v>
      </c>
      <c r="M744" t="s">
        <v>106</v>
      </c>
      <c r="N744" t="s">
        <v>6357</v>
      </c>
      <c r="O744" t="s">
        <v>6327</v>
      </c>
      <c r="P744" t="s">
        <v>6327</v>
      </c>
      <c r="Q744" t="s">
        <v>6327</v>
      </c>
      <c r="R744" t="s">
        <v>6327</v>
      </c>
      <c r="S744" s="99">
        <v>43785.744375000002</v>
      </c>
      <c r="T744" s="99">
        <v>43709.543043981481</v>
      </c>
    </row>
    <row r="745" spans="1:20" x14ac:dyDescent="0.2">
      <c r="A745">
        <v>9534</v>
      </c>
      <c r="B745" t="s">
        <v>1218</v>
      </c>
      <c r="C745">
        <v>8</v>
      </c>
      <c r="D745">
        <v>10</v>
      </c>
      <c r="E745">
        <v>1995</v>
      </c>
      <c r="F745" t="s">
        <v>6585</v>
      </c>
      <c r="G745" s="98">
        <v>26006</v>
      </c>
      <c r="H745">
        <v>14</v>
      </c>
      <c r="I745">
        <v>3</v>
      </c>
      <c r="J745">
        <v>1971</v>
      </c>
      <c r="K745" t="s">
        <v>332</v>
      </c>
      <c r="L745">
        <v>0</v>
      </c>
      <c r="M745" t="s">
        <v>106</v>
      </c>
      <c r="N745" t="s">
        <v>6331</v>
      </c>
      <c r="O745" t="s">
        <v>6327</v>
      </c>
      <c r="P745" t="s">
        <v>6327</v>
      </c>
      <c r="Q745" t="s">
        <v>6327</v>
      </c>
      <c r="R745" t="s">
        <v>6348</v>
      </c>
      <c r="S745" s="99">
        <v>43785.744375000002</v>
      </c>
      <c r="T745" s="99">
        <v>43709.543043981481</v>
      </c>
    </row>
    <row r="746" spans="1:20" x14ac:dyDescent="0.2">
      <c r="A746">
        <v>9533</v>
      </c>
      <c r="B746" t="s">
        <v>1934</v>
      </c>
      <c r="C746">
        <v>1</v>
      </c>
      <c r="D746">
        <v>1</v>
      </c>
      <c r="E746">
        <v>1951</v>
      </c>
      <c r="F746" t="s">
        <v>383</v>
      </c>
      <c r="G746" s="98">
        <v>33970</v>
      </c>
      <c r="H746">
        <v>1</v>
      </c>
      <c r="I746">
        <v>1</v>
      </c>
      <c r="J746">
        <v>1993</v>
      </c>
      <c r="K746" t="s">
        <v>332</v>
      </c>
      <c r="L746">
        <v>0</v>
      </c>
      <c r="M746" t="s">
        <v>106</v>
      </c>
      <c r="N746" t="s">
        <v>6520</v>
      </c>
      <c r="O746" t="s">
        <v>6327</v>
      </c>
      <c r="P746" t="s">
        <v>6327</v>
      </c>
      <c r="Q746" t="s">
        <v>6327</v>
      </c>
      <c r="R746" t="s">
        <v>6327</v>
      </c>
      <c r="S746" s="99">
        <v>43785.744375000002</v>
      </c>
      <c r="T746" s="99">
        <v>43709.543043981481</v>
      </c>
    </row>
    <row r="747" spans="1:20" x14ac:dyDescent="0.2">
      <c r="A747">
        <v>9532</v>
      </c>
      <c r="B747" t="s">
        <v>2661</v>
      </c>
      <c r="C747">
        <v>8</v>
      </c>
      <c r="D747">
        <v>1</v>
      </c>
      <c r="E747">
        <v>2011</v>
      </c>
      <c r="F747" t="s">
        <v>7541</v>
      </c>
      <c r="G747" s="98">
        <v>38024</v>
      </c>
      <c r="H747">
        <v>7</v>
      </c>
      <c r="I747">
        <v>2</v>
      </c>
      <c r="J747">
        <v>2004</v>
      </c>
      <c r="K747" t="s">
        <v>332</v>
      </c>
      <c r="L747">
        <v>0</v>
      </c>
      <c r="M747" t="s">
        <v>106</v>
      </c>
      <c r="S747" s="99">
        <v>44354.788229166668</v>
      </c>
      <c r="T747" s="99">
        <v>43709.543043981481</v>
      </c>
    </row>
    <row r="748" spans="1:20" x14ac:dyDescent="0.2">
      <c r="A748">
        <v>9531</v>
      </c>
      <c r="B748" t="s">
        <v>163</v>
      </c>
      <c r="C748">
        <v>1</v>
      </c>
      <c r="D748">
        <v>1</v>
      </c>
      <c r="E748">
        <v>1900</v>
      </c>
      <c r="F748" t="s">
        <v>516</v>
      </c>
      <c r="G748" s="98">
        <v>40018</v>
      </c>
      <c r="H748">
        <v>24</v>
      </c>
      <c r="I748">
        <v>7</v>
      </c>
      <c r="J748">
        <v>2009</v>
      </c>
      <c r="K748" t="s">
        <v>332</v>
      </c>
      <c r="L748">
        <v>0</v>
      </c>
      <c r="M748" t="s">
        <v>79</v>
      </c>
      <c r="N748" t="s">
        <v>6331</v>
      </c>
      <c r="O748" t="s">
        <v>7007</v>
      </c>
      <c r="P748" t="s">
        <v>6343</v>
      </c>
      <c r="Q748" t="s">
        <v>6343</v>
      </c>
      <c r="R748" t="s">
        <v>6559</v>
      </c>
      <c r="S748" s="99">
        <v>43785.744375000002</v>
      </c>
      <c r="T748" s="99">
        <v>43709.543043981481</v>
      </c>
    </row>
    <row r="749" spans="1:20" x14ac:dyDescent="0.2">
      <c r="A749">
        <v>9530</v>
      </c>
      <c r="B749" t="s">
        <v>2364</v>
      </c>
      <c r="C749">
        <v>13</v>
      </c>
      <c r="D749">
        <v>2</v>
      </c>
      <c r="E749">
        <v>2005</v>
      </c>
      <c r="F749" t="s">
        <v>6581</v>
      </c>
      <c r="G749" s="98">
        <v>40235</v>
      </c>
      <c r="H749">
        <v>26</v>
      </c>
      <c r="I749">
        <v>2</v>
      </c>
      <c r="J749">
        <v>2010</v>
      </c>
      <c r="K749" t="s">
        <v>892</v>
      </c>
      <c r="L749">
        <v>0</v>
      </c>
      <c r="M749" t="s">
        <v>106</v>
      </c>
      <c r="S749" s="99">
        <v>44427.728877314818</v>
      </c>
      <c r="T749" s="99">
        <v>43709.543043981481</v>
      </c>
    </row>
    <row r="750" spans="1:20" x14ac:dyDescent="0.2">
      <c r="A750">
        <v>9529</v>
      </c>
      <c r="B750" t="s">
        <v>88</v>
      </c>
      <c r="C750">
        <v>25</v>
      </c>
      <c r="D750">
        <v>11</v>
      </c>
      <c r="E750">
        <v>1961</v>
      </c>
      <c r="F750" t="s">
        <v>630</v>
      </c>
      <c r="G750" s="98">
        <v>39659</v>
      </c>
      <c r="H750">
        <v>30</v>
      </c>
      <c r="I750">
        <v>7</v>
      </c>
      <c r="J750">
        <v>2008</v>
      </c>
      <c r="K750" t="s">
        <v>332</v>
      </c>
      <c r="L750">
        <v>0</v>
      </c>
      <c r="M750" t="s">
        <v>106</v>
      </c>
      <c r="N750" t="s">
        <v>6331</v>
      </c>
      <c r="O750" t="s">
        <v>8588</v>
      </c>
      <c r="P750" t="s">
        <v>6380</v>
      </c>
      <c r="Q750" t="s">
        <v>6380</v>
      </c>
      <c r="R750" t="s">
        <v>6334</v>
      </c>
      <c r="S750" s="99">
        <v>44774.539120370369</v>
      </c>
      <c r="T750" s="99">
        <v>43709.543043981481</v>
      </c>
    </row>
    <row r="751" spans="1:20" x14ac:dyDescent="0.2">
      <c r="A751">
        <v>9528</v>
      </c>
      <c r="B751" t="s">
        <v>5207</v>
      </c>
      <c r="C751">
        <v>1</v>
      </c>
      <c r="D751">
        <v>1</v>
      </c>
      <c r="E751">
        <v>2006</v>
      </c>
      <c r="F751" t="s">
        <v>278</v>
      </c>
      <c r="G751" s="98">
        <v>29413</v>
      </c>
      <c r="H751">
        <v>11</v>
      </c>
      <c r="I751">
        <v>7</v>
      </c>
      <c r="J751">
        <v>1980</v>
      </c>
      <c r="K751" t="s">
        <v>332</v>
      </c>
      <c r="L751">
        <v>0</v>
      </c>
      <c r="M751" t="s">
        <v>106</v>
      </c>
      <c r="S751" s="99">
        <v>44655.804548611108</v>
      </c>
      <c r="T751" s="99">
        <v>43709.543043981481</v>
      </c>
    </row>
    <row r="752" spans="1:20" x14ac:dyDescent="0.2">
      <c r="A752">
        <v>9527</v>
      </c>
      <c r="B752" t="s">
        <v>3603</v>
      </c>
      <c r="C752">
        <v>1</v>
      </c>
      <c r="D752">
        <v>1</v>
      </c>
      <c r="E752">
        <v>2001</v>
      </c>
      <c r="F752" t="s">
        <v>750</v>
      </c>
      <c r="G752" s="98">
        <v>1</v>
      </c>
      <c r="H752">
        <v>1</v>
      </c>
      <c r="I752">
        <v>1</v>
      </c>
      <c r="J752">
        <v>1900</v>
      </c>
      <c r="K752" t="s">
        <v>332</v>
      </c>
      <c r="L752">
        <v>0</v>
      </c>
      <c r="M752" t="s">
        <v>106</v>
      </c>
      <c r="N752" t="s">
        <v>6721</v>
      </c>
      <c r="O752" t="s">
        <v>6327</v>
      </c>
      <c r="P752" t="s">
        <v>6327</v>
      </c>
      <c r="Q752" t="s">
        <v>6327</v>
      </c>
      <c r="R752" t="s">
        <v>6327</v>
      </c>
      <c r="S752" s="99">
        <v>43785.744375000002</v>
      </c>
      <c r="T752" s="99">
        <v>43709.543043981481</v>
      </c>
    </row>
    <row r="753" spans="1:20" x14ac:dyDescent="0.2">
      <c r="A753">
        <v>9526</v>
      </c>
      <c r="B753" t="s">
        <v>5565</v>
      </c>
      <c r="C753">
        <v>1</v>
      </c>
      <c r="D753">
        <v>1</v>
      </c>
      <c r="E753">
        <v>1972</v>
      </c>
      <c r="F753" t="s">
        <v>7649</v>
      </c>
      <c r="G753" s="98">
        <v>38251</v>
      </c>
      <c r="H753">
        <v>21</v>
      </c>
      <c r="I753">
        <v>9</v>
      </c>
      <c r="J753">
        <v>2004</v>
      </c>
      <c r="K753" t="s">
        <v>892</v>
      </c>
      <c r="L753">
        <v>0</v>
      </c>
      <c r="M753" t="s">
        <v>106</v>
      </c>
      <c r="N753" t="s">
        <v>6639</v>
      </c>
      <c r="O753" t="s">
        <v>6327</v>
      </c>
      <c r="P753" t="s">
        <v>6327</v>
      </c>
      <c r="Q753" t="s">
        <v>6327</v>
      </c>
      <c r="R753" t="s">
        <v>6327</v>
      </c>
      <c r="S753" s="99">
        <v>43785.744375000002</v>
      </c>
      <c r="T753" s="99">
        <v>43709.543043981481</v>
      </c>
    </row>
    <row r="754" spans="1:20" x14ac:dyDescent="0.2">
      <c r="A754">
        <v>9525</v>
      </c>
      <c r="B754" t="s">
        <v>2391</v>
      </c>
      <c r="C754">
        <v>28</v>
      </c>
      <c r="D754">
        <v>3</v>
      </c>
      <c r="E754">
        <v>1980</v>
      </c>
      <c r="F754" t="s">
        <v>426</v>
      </c>
      <c r="G754" s="98">
        <v>28099</v>
      </c>
      <c r="H754">
        <v>5</v>
      </c>
      <c r="I754">
        <v>12</v>
      </c>
      <c r="J754">
        <v>1976</v>
      </c>
      <c r="K754" t="s">
        <v>332</v>
      </c>
      <c r="L754">
        <v>0</v>
      </c>
      <c r="M754" t="s">
        <v>979</v>
      </c>
      <c r="N754" t="s">
        <v>6331</v>
      </c>
      <c r="O754" t="s">
        <v>6327</v>
      </c>
      <c r="P754" t="s">
        <v>6327</v>
      </c>
      <c r="Q754" t="s">
        <v>6376</v>
      </c>
      <c r="R754" t="s">
        <v>6333</v>
      </c>
      <c r="S754" s="99">
        <v>43785.744375000002</v>
      </c>
      <c r="T754" s="99">
        <v>43709.543043981481</v>
      </c>
    </row>
    <row r="755" spans="1:20" x14ac:dyDescent="0.2">
      <c r="A755">
        <v>9524</v>
      </c>
      <c r="B755" t="s">
        <v>4199</v>
      </c>
      <c r="C755">
        <v>17</v>
      </c>
      <c r="D755">
        <v>2</v>
      </c>
      <c r="E755">
        <v>1974</v>
      </c>
      <c r="F755" t="s">
        <v>603</v>
      </c>
      <c r="G755" s="98">
        <v>22282</v>
      </c>
      <c r="H755">
        <v>1</v>
      </c>
      <c r="I755">
        <v>1</v>
      </c>
      <c r="J755">
        <v>1961</v>
      </c>
      <c r="K755" t="s">
        <v>332</v>
      </c>
      <c r="L755">
        <v>0</v>
      </c>
      <c r="M755" t="s">
        <v>106</v>
      </c>
      <c r="N755" t="s">
        <v>6639</v>
      </c>
      <c r="O755" t="s">
        <v>6327</v>
      </c>
      <c r="P755" t="s">
        <v>6327</v>
      </c>
      <c r="Q755" t="s">
        <v>6386</v>
      </c>
      <c r="R755" t="s">
        <v>6327</v>
      </c>
      <c r="S755" s="99">
        <v>43785.744375000002</v>
      </c>
      <c r="T755" s="99">
        <v>43709.543043981481</v>
      </c>
    </row>
    <row r="756" spans="1:20" x14ac:dyDescent="0.2">
      <c r="A756">
        <v>9523</v>
      </c>
      <c r="B756" t="s">
        <v>3166</v>
      </c>
      <c r="C756">
        <v>1</v>
      </c>
      <c r="D756">
        <v>1</v>
      </c>
      <c r="E756">
        <v>1994</v>
      </c>
      <c r="F756" t="s">
        <v>6137</v>
      </c>
      <c r="G756" s="98">
        <v>34335</v>
      </c>
      <c r="H756">
        <v>1</v>
      </c>
      <c r="I756">
        <v>1</v>
      </c>
      <c r="J756">
        <v>1994</v>
      </c>
      <c r="K756" t="s">
        <v>332</v>
      </c>
      <c r="L756">
        <v>0</v>
      </c>
      <c r="M756" t="s">
        <v>106</v>
      </c>
      <c r="N756" t="s">
        <v>6420</v>
      </c>
      <c r="O756" t="s">
        <v>6327</v>
      </c>
      <c r="P756" t="s">
        <v>6327</v>
      </c>
      <c r="Q756" t="s">
        <v>6386</v>
      </c>
      <c r="R756" t="s">
        <v>6327</v>
      </c>
      <c r="S756" s="99">
        <v>43785.744375000002</v>
      </c>
      <c r="T756" s="99">
        <v>43709.543043981481</v>
      </c>
    </row>
    <row r="757" spans="1:20" x14ac:dyDescent="0.2">
      <c r="A757">
        <v>9522</v>
      </c>
      <c r="B757" t="s">
        <v>1268</v>
      </c>
      <c r="C757">
        <v>28</v>
      </c>
      <c r="D757">
        <v>12</v>
      </c>
      <c r="E757">
        <v>1964</v>
      </c>
      <c r="F757" t="s">
        <v>652</v>
      </c>
      <c r="G757" s="98">
        <v>29587</v>
      </c>
      <c r="H757">
        <v>1</v>
      </c>
      <c r="I757">
        <v>1</v>
      </c>
      <c r="J757">
        <v>1981</v>
      </c>
      <c r="K757" t="s">
        <v>332</v>
      </c>
      <c r="L757">
        <v>0</v>
      </c>
      <c r="M757" t="s">
        <v>106</v>
      </c>
      <c r="N757" t="s">
        <v>6441</v>
      </c>
      <c r="O757" t="s">
        <v>6327</v>
      </c>
      <c r="P757" t="s">
        <v>6327</v>
      </c>
      <c r="Q757" t="s">
        <v>6327</v>
      </c>
      <c r="R757" t="s">
        <v>6327</v>
      </c>
      <c r="S757" s="99">
        <v>43785.744375000002</v>
      </c>
      <c r="T757" s="99">
        <v>43709.543043981481</v>
      </c>
    </row>
    <row r="758" spans="1:20" x14ac:dyDescent="0.2">
      <c r="A758">
        <v>9521</v>
      </c>
      <c r="B758" t="s">
        <v>1908</v>
      </c>
      <c r="C758">
        <v>29</v>
      </c>
      <c r="D758">
        <v>6</v>
      </c>
      <c r="E758">
        <v>2009</v>
      </c>
      <c r="F758" t="s">
        <v>6880</v>
      </c>
      <c r="G758" s="98">
        <v>34700</v>
      </c>
      <c r="H758">
        <v>1</v>
      </c>
      <c r="I758">
        <v>1</v>
      </c>
      <c r="J758">
        <v>1995</v>
      </c>
      <c r="K758" t="s">
        <v>892</v>
      </c>
      <c r="L758">
        <v>1</v>
      </c>
      <c r="M758" t="s">
        <v>106</v>
      </c>
      <c r="N758" t="s">
        <v>6702</v>
      </c>
      <c r="O758" t="s">
        <v>6327</v>
      </c>
      <c r="P758" t="s">
        <v>6327</v>
      </c>
      <c r="Q758" t="s">
        <v>6505</v>
      </c>
      <c r="R758" t="s">
        <v>6327</v>
      </c>
      <c r="S758" s="99">
        <v>43785.744375000002</v>
      </c>
      <c r="T758" s="99">
        <v>43709.543043981481</v>
      </c>
    </row>
    <row r="759" spans="1:20" x14ac:dyDescent="0.2">
      <c r="A759">
        <v>9520</v>
      </c>
      <c r="B759" t="s">
        <v>244</v>
      </c>
      <c r="C759">
        <v>13</v>
      </c>
      <c r="D759">
        <v>3</v>
      </c>
      <c r="E759">
        <v>2003</v>
      </c>
      <c r="F759" t="s">
        <v>6317</v>
      </c>
      <c r="G759" s="98">
        <v>38353</v>
      </c>
      <c r="H759">
        <v>1</v>
      </c>
      <c r="I759">
        <v>1</v>
      </c>
      <c r="J759">
        <v>2005</v>
      </c>
      <c r="K759" t="s">
        <v>892</v>
      </c>
      <c r="L759">
        <v>1</v>
      </c>
      <c r="M759" t="s">
        <v>106</v>
      </c>
      <c r="N759" t="s">
        <v>6331</v>
      </c>
      <c r="O759" t="s">
        <v>6327</v>
      </c>
      <c r="P759" t="s">
        <v>6327</v>
      </c>
      <c r="Q759" t="s">
        <v>6390</v>
      </c>
      <c r="R759" t="s">
        <v>6390</v>
      </c>
      <c r="S759" s="99">
        <v>43785.744375000002</v>
      </c>
      <c r="T759" s="99">
        <v>43709.543043981481</v>
      </c>
    </row>
    <row r="760" spans="1:20" x14ac:dyDescent="0.2">
      <c r="A760">
        <v>9519</v>
      </c>
      <c r="B760" t="s">
        <v>5680</v>
      </c>
      <c r="C760">
        <v>16</v>
      </c>
      <c r="D760">
        <v>11</v>
      </c>
      <c r="E760">
        <v>1973</v>
      </c>
      <c r="F760" t="s">
        <v>8878</v>
      </c>
      <c r="G760" s="98">
        <v>38353</v>
      </c>
      <c r="H760">
        <v>1</v>
      </c>
      <c r="I760">
        <v>1</v>
      </c>
      <c r="J760">
        <v>2005</v>
      </c>
      <c r="K760" t="s">
        <v>332</v>
      </c>
      <c r="L760">
        <v>0</v>
      </c>
      <c r="M760" t="s">
        <v>106</v>
      </c>
      <c r="N760" t="s">
        <v>6520</v>
      </c>
      <c r="O760" t="s">
        <v>6327</v>
      </c>
      <c r="P760" t="s">
        <v>6327</v>
      </c>
      <c r="Q760" t="s">
        <v>6327</v>
      </c>
      <c r="R760" t="s">
        <v>6327</v>
      </c>
      <c r="S760" s="99">
        <v>43785.744375000002</v>
      </c>
      <c r="T760" s="99">
        <v>43709.543043981481</v>
      </c>
    </row>
    <row r="761" spans="1:20" x14ac:dyDescent="0.2">
      <c r="A761">
        <v>9518</v>
      </c>
      <c r="B761" t="s">
        <v>3679</v>
      </c>
      <c r="C761">
        <v>8</v>
      </c>
      <c r="D761">
        <v>4</v>
      </c>
      <c r="E761">
        <v>1995</v>
      </c>
      <c r="F761" t="s">
        <v>8057</v>
      </c>
      <c r="G761" s="98">
        <v>38948</v>
      </c>
      <c r="H761">
        <v>19</v>
      </c>
      <c r="I761">
        <v>8</v>
      </c>
      <c r="J761">
        <v>2006</v>
      </c>
      <c r="K761" t="s">
        <v>332</v>
      </c>
      <c r="L761">
        <v>0</v>
      </c>
      <c r="M761" t="s">
        <v>106</v>
      </c>
      <c r="N761" t="s">
        <v>6331</v>
      </c>
      <c r="O761" t="s">
        <v>6327</v>
      </c>
      <c r="P761" t="s">
        <v>6327</v>
      </c>
      <c r="Q761" t="s">
        <v>6440</v>
      </c>
      <c r="R761" t="s">
        <v>6346</v>
      </c>
      <c r="S761" s="99">
        <v>44770.695243055554</v>
      </c>
      <c r="T761" s="99">
        <v>43709.543043981481</v>
      </c>
    </row>
    <row r="762" spans="1:20" x14ac:dyDescent="0.2">
      <c r="A762">
        <v>9517</v>
      </c>
      <c r="B762" t="s">
        <v>4846</v>
      </c>
      <c r="C762">
        <v>1</v>
      </c>
      <c r="D762">
        <v>12</v>
      </c>
      <c r="E762">
        <v>1970</v>
      </c>
      <c r="F762" t="s">
        <v>8569</v>
      </c>
      <c r="G762" s="98">
        <v>39083</v>
      </c>
      <c r="H762">
        <v>1</v>
      </c>
      <c r="I762">
        <v>1</v>
      </c>
      <c r="J762">
        <v>2007</v>
      </c>
      <c r="K762" t="s">
        <v>332</v>
      </c>
      <c r="L762">
        <v>1</v>
      </c>
      <c r="M762" t="s">
        <v>106</v>
      </c>
      <c r="N762" t="s">
        <v>6331</v>
      </c>
      <c r="O762" t="s">
        <v>6327</v>
      </c>
      <c r="P762" t="s">
        <v>6327</v>
      </c>
      <c r="Q762" t="s">
        <v>6374</v>
      </c>
      <c r="R762" t="s">
        <v>6386</v>
      </c>
      <c r="S762" s="99">
        <v>43785.744375000002</v>
      </c>
      <c r="T762" s="99">
        <v>43709.543043981481</v>
      </c>
    </row>
    <row r="763" spans="1:20" x14ac:dyDescent="0.2">
      <c r="A763">
        <v>9516</v>
      </c>
      <c r="B763" t="s">
        <v>1856</v>
      </c>
      <c r="C763">
        <v>1</v>
      </c>
      <c r="D763">
        <v>1</v>
      </c>
      <c r="E763">
        <v>1984</v>
      </c>
      <c r="F763" t="s">
        <v>7071</v>
      </c>
      <c r="G763" s="98">
        <v>38718</v>
      </c>
      <c r="H763">
        <v>1</v>
      </c>
      <c r="I763">
        <v>1</v>
      </c>
      <c r="J763">
        <v>2006</v>
      </c>
      <c r="K763" t="s">
        <v>332</v>
      </c>
      <c r="L763">
        <v>1</v>
      </c>
      <c r="M763" t="s">
        <v>106</v>
      </c>
      <c r="N763" t="s">
        <v>6520</v>
      </c>
      <c r="O763" t="s">
        <v>6327</v>
      </c>
      <c r="P763" t="s">
        <v>6327</v>
      </c>
      <c r="Q763" t="s">
        <v>6434</v>
      </c>
      <c r="R763" t="s">
        <v>6327</v>
      </c>
      <c r="S763" s="99">
        <v>43785.744375000002</v>
      </c>
      <c r="T763" s="99">
        <v>43709.543043981481</v>
      </c>
    </row>
    <row r="764" spans="1:20" x14ac:dyDescent="0.2">
      <c r="A764">
        <v>9515</v>
      </c>
      <c r="B764" t="s">
        <v>1166</v>
      </c>
      <c r="C764">
        <v>8</v>
      </c>
      <c r="D764">
        <v>10</v>
      </c>
      <c r="E764">
        <v>1987</v>
      </c>
      <c r="F764" t="s">
        <v>6510</v>
      </c>
      <c r="G764" s="98">
        <v>39083</v>
      </c>
      <c r="H764">
        <v>1</v>
      </c>
      <c r="I764">
        <v>1</v>
      </c>
      <c r="J764">
        <v>2007</v>
      </c>
      <c r="K764" t="s">
        <v>892</v>
      </c>
      <c r="L764">
        <v>1</v>
      </c>
      <c r="M764" t="s">
        <v>106</v>
      </c>
      <c r="N764" t="s">
        <v>6364</v>
      </c>
      <c r="O764" t="s">
        <v>6327</v>
      </c>
      <c r="P764" t="s">
        <v>6327</v>
      </c>
      <c r="Q764" t="s">
        <v>6333</v>
      </c>
      <c r="R764" t="s">
        <v>6327</v>
      </c>
      <c r="S764" s="99">
        <v>43785.744375000002</v>
      </c>
      <c r="T764" s="99">
        <v>43709.543043981481</v>
      </c>
    </row>
    <row r="765" spans="1:20" x14ac:dyDescent="0.2">
      <c r="A765">
        <v>9514</v>
      </c>
      <c r="B765" t="s">
        <v>2190</v>
      </c>
      <c r="C765">
        <v>1</v>
      </c>
      <c r="D765">
        <v>1</v>
      </c>
      <c r="E765">
        <v>1987</v>
      </c>
      <c r="F765" t="s">
        <v>784</v>
      </c>
      <c r="G765" s="98">
        <v>39814</v>
      </c>
      <c r="H765">
        <v>1</v>
      </c>
      <c r="I765">
        <v>1</v>
      </c>
      <c r="J765">
        <v>2009</v>
      </c>
      <c r="K765" t="s">
        <v>332</v>
      </c>
      <c r="L765">
        <v>0</v>
      </c>
      <c r="M765" t="s">
        <v>106</v>
      </c>
      <c r="N765" t="s">
        <v>6520</v>
      </c>
      <c r="O765" t="s">
        <v>6327</v>
      </c>
      <c r="P765" t="s">
        <v>6327</v>
      </c>
      <c r="Q765" t="s">
        <v>6327</v>
      </c>
      <c r="R765" t="s">
        <v>6327</v>
      </c>
      <c r="S765" s="99">
        <v>43785.744375000002</v>
      </c>
      <c r="T765" s="99">
        <v>43709.543043981481</v>
      </c>
    </row>
    <row r="766" spans="1:20" x14ac:dyDescent="0.2">
      <c r="A766">
        <v>9513</v>
      </c>
      <c r="B766" t="s">
        <v>1725</v>
      </c>
      <c r="C766">
        <v>23</v>
      </c>
      <c r="D766">
        <v>9</v>
      </c>
      <c r="E766">
        <v>2004</v>
      </c>
      <c r="F766" t="s">
        <v>6705</v>
      </c>
      <c r="G766" s="98">
        <v>1</v>
      </c>
      <c r="H766">
        <v>1</v>
      </c>
      <c r="I766">
        <v>1</v>
      </c>
      <c r="J766">
        <v>1900</v>
      </c>
      <c r="K766" t="s">
        <v>332</v>
      </c>
      <c r="L766">
        <v>1</v>
      </c>
      <c r="M766" t="s">
        <v>106</v>
      </c>
      <c r="N766" t="s">
        <v>6860</v>
      </c>
      <c r="O766" t="s">
        <v>6327</v>
      </c>
      <c r="P766" t="s">
        <v>6327</v>
      </c>
      <c r="Q766" t="s">
        <v>6388</v>
      </c>
      <c r="R766" t="s">
        <v>6327</v>
      </c>
      <c r="S766" s="99">
        <v>43785.744375000002</v>
      </c>
      <c r="T766" s="99">
        <v>43709.543043981481</v>
      </c>
    </row>
    <row r="767" spans="1:20" x14ac:dyDescent="0.2">
      <c r="A767">
        <v>9512</v>
      </c>
      <c r="B767" t="s">
        <v>6243</v>
      </c>
      <c r="C767">
        <v>9</v>
      </c>
      <c r="D767">
        <v>3</v>
      </c>
      <c r="E767">
        <v>1992</v>
      </c>
      <c r="F767" t="s">
        <v>6904</v>
      </c>
      <c r="G767" s="98">
        <v>39814</v>
      </c>
      <c r="H767">
        <v>1</v>
      </c>
      <c r="I767">
        <v>1</v>
      </c>
      <c r="J767">
        <v>2009</v>
      </c>
      <c r="K767" t="s">
        <v>332</v>
      </c>
      <c r="L767">
        <v>1</v>
      </c>
      <c r="M767" t="s">
        <v>106</v>
      </c>
      <c r="N767" t="s">
        <v>6458</v>
      </c>
      <c r="O767" t="s">
        <v>6327</v>
      </c>
      <c r="P767" t="s">
        <v>6327</v>
      </c>
      <c r="Q767" t="s">
        <v>6327</v>
      </c>
      <c r="R767" t="s">
        <v>6327</v>
      </c>
      <c r="S767" s="99">
        <v>43785.744375000002</v>
      </c>
      <c r="T767" s="99">
        <v>43709.543043981481</v>
      </c>
    </row>
    <row r="768" spans="1:20" x14ac:dyDescent="0.2">
      <c r="A768">
        <v>9511</v>
      </c>
      <c r="B768" t="s">
        <v>6288</v>
      </c>
      <c r="C768">
        <v>20</v>
      </c>
      <c r="D768">
        <v>9</v>
      </c>
      <c r="E768">
        <v>1963</v>
      </c>
      <c r="F768" t="s">
        <v>9088</v>
      </c>
      <c r="G768" s="98">
        <v>40544</v>
      </c>
      <c r="H768">
        <v>1</v>
      </c>
      <c r="I768">
        <v>1</v>
      </c>
      <c r="J768">
        <v>2011</v>
      </c>
      <c r="K768" t="s">
        <v>892</v>
      </c>
      <c r="L768">
        <v>1</v>
      </c>
      <c r="M768" t="s">
        <v>106</v>
      </c>
      <c r="N768" t="s">
        <v>6520</v>
      </c>
      <c r="O768" t="s">
        <v>6327</v>
      </c>
      <c r="P768" t="s">
        <v>6327</v>
      </c>
      <c r="Q768" t="s">
        <v>6327</v>
      </c>
      <c r="R768" t="s">
        <v>6327</v>
      </c>
      <c r="S768" s="99">
        <v>43785.744375000002</v>
      </c>
      <c r="T768" s="99">
        <v>43709.543043981481</v>
      </c>
    </row>
    <row r="769" spans="1:20" x14ac:dyDescent="0.2">
      <c r="A769">
        <v>9510</v>
      </c>
      <c r="B769" t="s">
        <v>5291</v>
      </c>
      <c r="C769">
        <v>1</v>
      </c>
      <c r="D769">
        <v>1</v>
      </c>
      <c r="E769">
        <v>1996</v>
      </c>
      <c r="F769" t="s">
        <v>334</v>
      </c>
      <c r="G769" s="98">
        <v>25863</v>
      </c>
      <c r="H769">
        <v>22</v>
      </c>
      <c r="I769">
        <v>10</v>
      </c>
      <c r="J769">
        <v>1970</v>
      </c>
      <c r="K769" t="s">
        <v>332</v>
      </c>
      <c r="L769">
        <v>0</v>
      </c>
      <c r="M769" t="s">
        <v>106</v>
      </c>
      <c r="N769" t="s">
        <v>6458</v>
      </c>
      <c r="O769" t="s">
        <v>6327</v>
      </c>
      <c r="P769" t="s">
        <v>6327</v>
      </c>
      <c r="Q769" t="s">
        <v>6327</v>
      </c>
      <c r="R769" t="s">
        <v>6327</v>
      </c>
      <c r="S769" s="99">
        <v>43785.744375000002</v>
      </c>
      <c r="T769" s="99">
        <v>43709.543043981481</v>
      </c>
    </row>
    <row r="770" spans="1:20" x14ac:dyDescent="0.2">
      <c r="A770">
        <v>9509</v>
      </c>
      <c r="B770" t="s">
        <v>4728</v>
      </c>
      <c r="C770">
        <v>12</v>
      </c>
      <c r="D770">
        <v>11</v>
      </c>
      <c r="E770">
        <v>1985</v>
      </c>
      <c r="F770" t="s">
        <v>7161</v>
      </c>
      <c r="G770" s="98">
        <v>39593</v>
      </c>
      <c r="H770">
        <v>25</v>
      </c>
      <c r="I770">
        <v>5</v>
      </c>
      <c r="J770">
        <v>2008</v>
      </c>
      <c r="K770" t="s">
        <v>332</v>
      </c>
      <c r="L770">
        <v>0</v>
      </c>
      <c r="M770" t="s">
        <v>106</v>
      </c>
      <c r="N770" t="s">
        <v>6624</v>
      </c>
      <c r="O770" t="s">
        <v>6327</v>
      </c>
      <c r="P770" t="s">
        <v>6327</v>
      </c>
      <c r="Q770" t="s">
        <v>6327</v>
      </c>
      <c r="R770" t="s">
        <v>6327</v>
      </c>
      <c r="S770" s="99">
        <v>43785.744375000002</v>
      </c>
      <c r="T770" s="99">
        <v>43709.543043981481</v>
      </c>
    </row>
    <row r="771" spans="1:20" x14ac:dyDescent="0.2">
      <c r="A771">
        <v>9508</v>
      </c>
      <c r="B771" t="s">
        <v>734</v>
      </c>
      <c r="C771">
        <v>1</v>
      </c>
      <c r="D771">
        <v>1</v>
      </c>
      <c r="E771">
        <v>1964</v>
      </c>
      <c r="F771" t="s">
        <v>533</v>
      </c>
      <c r="G771" s="98">
        <v>28543</v>
      </c>
      <c r="H771">
        <v>22</v>
      </c>
      <c r="I771">
        <v>2</v>
      </c>
      <c r="J771">
        <v>1978</v>
      </c>
      <c r="K771" t="s">
        <v>332</v>
      </c>
      <c r="L771">
        <v>0</v>
      </c>
      <c r="M771" t="s">
        <v>39</v>
      </c>
      <c r="N771" t="s">
        <v>6331</v>
      </c>
      <c r="O771" t="s">
        <v>8348</v>
      </c>
      <c r="P771" t="s">
        <v>6393</v>
      </c>
      <c r="Q771" t="s">
        <v>6393</v>
      </c>
      <c r="R771" t="s">
        <v>6421</v>
      </c>
      <c r="S771" s="99">
        <v>43861.778101851851</v>
      </c>
      <c r="T771" s="99">
        <v>43709.543043981481</v>
      </c>
    </row>
    <row r="772" spans="1:20" x14ac:dyDescent="0.2">
      <c r="A772">
        <v>9507</v>
      </c>
      <c r="B772" t="s">
        <v>643</v>
      </c>
      <c r="C772">
        <v>1</v>
      </c>
      <c r="D772">
        <v>1</v>
      </c>
      <c r="E772">
        <v>2007</v>
      </c>
      <c r="F772" t="s">
        <v>277</v>
      </c>
      <c r="G772" s="98">
        <v>28762</v>
      </c>
      <c r="H772">
        <v>29</v>
      </c>
      <c r="I772">
        <v>9</v>
      </c>
      <c r="J772">
        <v>1978</v>
      </c>
      <c r="K772" t="s">
        <v>332</v>
      </c>
      <c r="L772">
        <v>0</v>
      </c>
      <c r="M772" t="s">
        <v>414</v>
      </c>
      <c r="N772" t="s">
        <v>6331</v>
      </c>
      <c r="O772" t="s">
        <v>8884</v>
      </c>
      <c r="P772" t="s">
        <v>6329</v>
      </c>
      <c r="Q772" t="s">
        <v>6329</v>
      </c>
      <c r="R772" t="s">
        <v>6389</v>
      </c>
      <c r="S772" s="99">
        <v>43842.626631944448</v>
      </c>
      <c r="T772" s="99">
        <v>43709.543043981481</v>
      </c>
    </row>
    <row r="773" spans="1:20" x14ac:dyDescent="0.2">
      <c r="A773">
        <v>9506</v>
      </c>
      <c r="B773" t="s">
        <v>3664</v>
      </c>
      <c r="C773">
        <v>1</v>
      </c>
      <c r="D773">
        <v>1</v>
      </c>
      <c r="E773">
        <v>2002</v>
      </c>
      <c r="F773" t="s">
        <v>356</v>
      </c>
      <c r="G773" s="98">
        <v>28856</v>
      </c>
      <c r="H773">
        <v>1</v>
      </c>
      <c r="I773">
        <v>1</v>
      </c>
      <c r="J773">
        <v>1979</v>
      </c>
      <c r="K773" t="s">
        <v>332</v>
      </c>
      <c r="L773">
        <v>0</v>
      </c>
      <c r="M773" t="s">
        <v>106</v>
      </c>
      <c r="N773" t="s">
        <v>6657</v>
      </c>
      <c r="O773" t="s">
        <v>6327</v>
      </c>
      <c r="P773" t="s">
        <v>6327</v>
      </c>
      <c r="Q773" t="s">
        <v>6327</v>
      </c>
      <c r="R773" t="s">
        <v>6327</v>
      </c>
      <c r="S773" s="99">
        <v>43785.744375000002</v>
      </c>
      <c r="T773" s="99">
        <v>43709.543043981481</v>
      </c>
    </row>
    <row r="774" spans="1:20" x14ac:dyDescent="0.2">
      <c r="A774">
        <v>9505</v>
      </c>
      <c r="B774" t="s">
        <v>2324</v>
      </c>
      <c r="C774">
        <v>9</v>
      </c>
      <c r="D774">
        <v>8</v>
      </c>
      <c r="E774">
        <v>1992</v>
      </c>
      <c r="F774" t="s">
        <v>3269</v>
      </c>
      <c r="G774" s="98">
        <v>40572</v>
      </c>
      <c r="H774">
        <v>29</v>
      </c>
      <c r="I774">
        <v>1</v>
      </c>
      <c r="J774">
        <v>2011</v>
      </c>
      <c r="K774" t="s">
        <v>892</v>
      </c>
      <c r="L774">
        <v>0</v>
      </c>
      <c r="M774" t="s">
        <v>359</v>
      </c>
      <c r="N774" t="s">
        <v>6331</v>
      </c>
      <c r="O774" t="s">
        <v>6327</v>
      </c>
      <c r="P774" t="s">
        <v>6327</v>
      </c>
      <c r="Q774" t="s">
        <v>6327</v>
      </c>
      <c r="R774" t="s">
        <v>6327</v>
      </c>
      <c r="S774" s="99">
        <v>43785.744375000002</v>
      </c>
      <c r="T774" s="99">
        <v>43709.543043981481</v>
      </c>
    </row>
    <row r="775" spans="1:20" x14ac:dyDescent="0.2">
      <c r="A775">
        <v>9504</v>
      </c>
      <c r="B775" t="s">
        <v>740</v>
      </c>
      <c r="C775">
        <v>19</v>
      </c>
      <c r="D775">
        <v>6</v>
      </c>
      <c r="E775">
        <v>2009</v>
      </c>
      <c r="F775" t="s">
        <v>7862</v>
      </c>
      <c r="G775" s="98">
        <v>40625</v>
      </c>
      <c r="H775">
        <v>23</v>
      </c>
      <c r="I775">
        <v>3</v>
      </c>
      <c r="J775">
        <v>2011</v>
      </c>
      <c r="K775" t="s">
        <v>892</v>
      </c>
      <c r="L775">
        <v>0</v>
      </c>
      <c r="M775" t="s">
        <v>359</v>
      </c>
      <c r="N775" t="s">
        <v>6331</v>
      </c>
      <c r="O775" t="s">
        <v>6327</v>
      </c>
      <c r="P775" t="s">
        <v>6327</v>
      </c>
      <c r="Q775" t="s">
        <v>6327</v>
      </c>
      <c r="R775" t="s">
        <v>6327</v>
      </c>
      <c r="S775" s="99">
        <v>43785.744375000002</v>
      </c>
      <c r="T775" s="99">
        <v>43709.543043981481</v>
      </c>
    </row>
    <row r="776" spans="1:20" x14ac:dyDescent="0.2">
      <c r="A776">
        <v>9503</v>
      </c>
      <c r="B776" t="s">
        <v>101</v>
      </c>
      <c r="C776">
        <v>15</v>
      </c>
      <c r="D776">
        <v>12</v>
      </c>
      <c r="E776">
        <v>2005</v>
      </c>
      <c r="F776" t="s">
        <v>755</v>
      </c>
      <c r="G776" s="98">
        <v>27831</v>
      </c>
      <c r="H776">
        <v>12</v>
      </c>
      <c r="I776">
        <v>3</v>
      </c>
      <c r="J776">
        <v>1976</v>
      </c>
      <c r="K776" t="s">
        <v>332</v>
      </c>
      <c r="L776">
        <v>0</v>
      </c>
      <c r="M776" t="s">
        <v>39</v>
      </c>
      <c r="N776" t="s">
        <v>6331</v>
      </c>
      <c r="O776" t="s">
        <v>6327</v>
      </c>
      <c r="P776" t="s">
        <v>6327</v>
      </c>
      <c r="Q776" t="s">
        <v>6334</v>
      </c>
      <c r="R776" t="s">
        <v>6440</v>
      </c>
      <c r="S776" s="99">
        <v>43839.59171296296</v>
      </c>
      <c r="T776" s="99">
        <v>43709.543043981481</v>
      </c>
    </row>
    <row r="777" spans="1:20" x14ac:dyDescent="0.2">
      <c r="A777">
        <v>9502</v>
      </c>
      <c r="B777" t="s">
        <v>835</v>
      </c>
      <c r="C777">
        <v>17</v>
      </c>
      <c r="D777">
        <v>1</v>
      </c>
      <c r="E777">
        <v>1974</v>
      </c>
      <c r="F777" t="s">
        <v>836</v>
      </c>
      <c r="G777" s="98">
        <v>25511</v>
      </c>
      <c r="H777">
        <v>4</v>
      </c>
      <c r="I777">
        <v>11</v>
      </c>
      <c r="J777">
        <v>1969</v>
      </c>
      <c r="K777" t="s">
        <v>332</v>
      </c>
      <c r="L777">
        <v>0</v>
      </c>
      <c r="M777" t="s">
        <v>106</v>
      </c>
      <c r="N777" t="s">
        <v>6331</v>
      </c>
      <c r="O777" t="s">
        <v>7918</v>
      </c>
      <c r="P777" t="s">
        <v>6346</v>
      </c>
      <c r="Q777" t="s">
        <v>6346</v>
      </c>
      <c r="R777" t="s">
        <v>6491</v>
      </c>
      <c r="S777" s="99">
        <v>43785.744375000002</v>
      </c>
      <c r="T777" s="99">
        <v>43709.543043981481</v>
      </c>
    </row>
    <row r="778" spans="1:20" x14ac:dyDescent="0.2">
      <c r="A778">
        <v>9501</v>
      </c>
      <c r="B778" t="s">
        <v>4354</v>
      </c>
      <c r="C778">
        <v>13</v>
      </c>
      <c r="D778">
        <v>11</v>
      </c>
      <c r="E778">
        <v>1988</v>
      </c>
      <c r="F778" t="s">
        <v>274</v>
      </c>
      <c r="G778" s="98">
        <v>28312</v>
      </c>
      <c r="H778">
        <v>6</v>
      </c>
      <c r="I778">
        <v>7</v>
      </c>
      <c r="J778">
        <v>1977</v>
      </c>
      <c r="K778" t="s">
        <v>332</v>
      </c>
      <c r="L778">
        <v>0</v>
      </c>
      <c r="M778" t="s">
        <v>106</v>
      </c>
      <c r="N778" t="s">
        <v>6851</v>
      </c>
      <c r="O778" t="s">
        <v>6327</v>
      </c>
      <c r="P778" t="s">
        <v>6327</v>
      </c>
      <c r="Q778" t="s">
        <v>6327</v>
      </c>
      <c r="R778" t="s">
        <v>6327</v>
      </c>
      <c r="S778" s="99">
        <v>43785.744375000002</v>
      </c>
      <c r="T778" s="99">
        <v>43709.543043981481</v>
      </c>
    </row>
    <row r="779" spans="1:20" x14ac:dyDescent="0.2">
      <c r="A779">
        <v>9500</v>
      </c>
      <c r="B779" t="s">
        <v>3294</v>
      </c>
      <c r="C779">
        <v>24</v>
      </c>
      <c r="D779">
        <v>9</v>
      </c>
      <c r="E779">
        <v>1992</v>
      </c>
      <c r="F779" t="s">
        <v>7359</v>
      </c>
      <c r="G779" s="98">
        <v>39112</v>
      </c>
      <c r="H779">
        <v>30</v>
      </c>
      <c r="I779">
        <v>1</v>
      </c>
      <c r="J779">
        <v>2007</v>
      </c>
      <c r="K779" t="s">
        <v>892</v>
      </c>
      <c r="L779">
        <v>0</v>
      </c>
      <c r="M779" t="s">
        <v>95</v>
      </c>
      <c r="N779" t="s">
        <v>6359</v>
      </c>
      <c r="O779" t="s">
        <v>6327</v>
      </c>
      <c r="P779" t="s">
        <v>6327</v>
      </c>
      <c r="Q779" t="s">
        <v>6327</v>
      </c>
      <c r="R779" t="s">
        <v>6327</v>
      </c>
      <c r="S779" s="99">
        <v>43785.744375000002</v>
      </c>
      <c r="T779" s="99">
        <v>43709.543043981481</v>
      </c>
    </row>
    <row r="780" spans="1:20" x14ac:dyDescent="0.2">
      <c r="A780">
        <v>9499</v>
      </c>
      <c r="B780" t="s">
        <v>3965</v>
      </c>
      <c r="C780">
        <v>1</v>
      </c>
      <c r="D780">
        <v>1</v>
      </c>
      <c r="E780">
        <v>1998</v>
      </c>
      <c r="F780" t="s">
        <v>458</v>
      </c>
      <c r="G780" s="98">
        <v>40003</v>
      </c>
      <c r="H780">
        <v>9</v>
      </c>
      <c r="I780">
        <v>7</v>
      </c>
      <c r="J780">
        <v>2009</v>
      </c>
      <c r="K780" t="s">
        <v>332</v>
      </c>
      <c r="L780">
        <v>0</v>
      </c>
      <c r="M780" t="s">
        <v>106</v>
      </c>
      <c r="N780" t="s">
        <v>6458</v>
      </c>
      <c r="O780" t="s">
        <v>6327</v>
      </c>
      <c r="P780" t="s">
        <v>6327</v>
      </c>
      <c r="Q780" t="s">
        <v>6327</v>
      </c>
      <c r="R780" t="s">
        <v>6327</v>
      </c>
      <c r="S780" s="99">
        <v>44038.743414351855</v>
      </c>
      <c r="T780" s="99">
        <v>43709.543043981481</v>
      </c>
    </row>
    <row r="781" spans="1:20" x14ac:dyDescent="0.2">
      <c r="A781">
        <v>9498</v>
      </c>
      <c r="B781" t="s">
        <v>3514</v>
      </c>
      <c r="C781">
        <v>1</v>
      </c>
      <c r="D781">
        <v>1</v>
      </c>
      <c r="E781">
        <v>1999</v>
      </c>
      <c r="F781" t="s">
        <v>7972</v>
      </c>
      <c r="G781" s="98">
        <v>39011</v>
      </c>
      <c r="H781">
        <v>21</v>
      </c>
      <c r="I781">
        <v>10</v>
      </c>
      <c r="J781">
        <v>2006</v>
      </c>
      <c r="K781" t="s">
        <v>332</v>
      </c>
      <c r="L781">
        <v>0</v>
      </c>
      <c r="M781" t="s">
        <v>95</v>
      </c>
      <c r="N781" t="s">
        <v>6425</v>
      </c>
      <c r="O781" t="s">
        <v>6327</v>
      </c>
      <c r="P781" t="s">
        <v>6327</v>
      </c>
      <c r="Q781" t="s">
        <v>6327</v>
      </c>
      <c r="R781" t="s">
        <v>6327</v>
      </c>
      <c r="S781" s="99">
        <v>43785.744375000002</v>
      </c>
      <c r="T781" s="99">
        <v>43709.543043981481</v>
      </c>
    </row>
    <row r="782" spans="1:20" x14ac:dyDescent="0.2">
      <c r="A782">
        <v>9497</v>
      </c>
      <c r="B782" t="s">
        <v>803</v>
      </c>
      <c r="C782">
        <v>1</v>
      </c>
      <c r="D782">
        <v>1</v>
      </c>
      <c r="E782">
        <v>1988</v>
      </c>
      <c r="F782" t="s">
        <v>804</v>
      </c>
      <c r="G782" s="98">
        <v>39864</v>
      </c>
      <c r="H782">
        <v>20</v>
      </c>
      <c r="I782">
        <v>2</v>
      </c>
      <c r="J782">
        <v>2009</v>
      </c>
      <c r="K782" t="s">
        <v>332</v>
      </c>
      <c r="L782">
        <v>0</v>
      </c>
      <c r="M782" t="s">
        <v>95</v>
      </c>
      <c r="N782" t="s">
        <v>6331</v>
      </c>
      <c r="O782" t="s">
        <v>7347</v>
      </c>
      <c r="P782" t="s">
        <v>6440</v>
      </c>
      <c r="Q782" t="s">
        <v>6440</v>
      </c>
      <c r="R782" t="s">
        <v>6390</v>
      </c>
      <c r="S782" s="99">
        <v>43785.744375000002</v>
      </c>
      <c r="T782" s="99">
        <v>43709.543043981481</v>
      </c>
    </row>
    <row r="783" spans="1:20" x14ac:dyDescent="0.2">
      <c r="A783">
        <v>9496</v>
      </c>
      <c r="B783" t="s">
        <v>803</v>
      </c>
      <c r="C783">
        <v>7</v>
      </c>
      <c r="D783">
        <v>1</v>
      </c>
      <c r="E783">
        <v>2003</v>
      </c>
      <c r="F783" t="s">
        <v>7346</v>
      </c>
      <c r="G783" s="98">
        <v>39281</v>
      </c>
      <c r="H783">
        <v>18</v>
      </c>
      <c r="I783">
        <v>7</v>
      </c>
      <c r="J783">
        <v>2007</v>
      </c>
      <c r="K783" t="s">
        <v>892</v>
      </c>
      <c r="L783">
        <v>0</v>
      </c>
      <c r="M783" t="s">
        <v>95</v>
      </c>
      <c r="N783" t="s">
        <v>6494</v>
      </c>
      <c r="O783" t="s">
        <v>6327</v>
      </c>
      <c r="P783" t="s">
        <v>6327</v>
      </c>
      <c r="Q783" t="s">
        <v>6327</v>
      </c>
      <c r="R783" t="s">
        <v>6327</v>
      </c>
      <c r="S783" s="99">
        <v>43785.744375000002</v>
      </c>
      <c r="T783" s="99">
        <v>43709.543043981481</v>
      </c>
    </row>
    <row r="784" spans="1:20" x14ac:dyDescent="0.2">
      <c r="A784">
        <v>9495</v>
      </c>
      <c r="B784" t="s">
        <v>5878</v>
      </c>
      <c r="C784">
        <v>1</v>
      </c>
      <c r="D784">
        <v>1</v>
      </c>
      <c r="E784">
        <v>1900</v>
      </c>
      <c r="F784" t="s">
        <v>8928</v>
      </c>
      <c r="G784" s="98">
        <v>39407</v>
      </c>
      <c r="H784">
        <v>21</v>
      </c>
      <c r="I784">
        <v>11</v>
      </c>
      <c r="J784">
        <v>2007</v>
      </c>
      <c r="K784" t="s">
        <v>892</v>
      </c>
      <c r="L784">
        <v>0</v>
      </c>
      <c r="M784" t="s">
        <v>95</v>
      </c>
      <c r="S784" s="99">
        <v>43785.744375000002</v>
      </c>
      <c r="T784" s="99">
        <v>43709.543043981481</v>
      </c>
    </row>
    <row r="785" spans="1:20" x14ac:dyDescent="0.2">
      <c r="A785">
        <v>9494</v>
      </c>
      <c r="B785" t="s">
        <v>1803</v>
      </c>
      <c r="C785">
        <v>21</v>
      </c>
      <c r="D785">
        <v>12</v>
      </c>
      <c r="E785">
        <v>1963</v>
      </c>
      <c r="F785" t="s">
        <v>7038</v>
      </c>
      <c r="G785" s="98">
        <v>39455</v>
      </c>
      <c r="H785">
        <v>8</v>
      </c>
      <c r="I785">
        <v>1</v>
      </c>
      <c r="J785">
        <v>2008</v>
      </c>
      <c r="K785" t="s">
        <v>892</v>
      </c>
      <c r="L785">
        <v>0</v>
      </c>
      <c r="M785" t="s">
        <v>95</v>
      </c>
      <c r="N785" t="s">
        <v>6403</v>
      </c>
      <c r="O785" t="s">
        <v>6327</v>
      </c>
      <c r="P785" t="s">
        <v>6327</v>
      </c>
      <c r="Q785" t="s">
        <v>6327</v>
      </c>
      <c r="R785" t="s">
        <v>6327</v>
      </c>
      <c r="S785" s="99">
        <v>43785.744375000002</v>
      </c>
      <c r="T785" s="99">
        <v>43709.543043981481</v>
      </c>
    </row>
    <row r="786" spans="1:20" x14ac:dyDescent="0.2">
      <c r="A786">
        <v>9493</v>
      </c>
      <c r="B786" t="s">
        <v>1271</v>
      </c>
      <c r="C786">
        <v>1</v>
      </c>
      <c r="D786">
        <v>1</v>
      </c>
      <c r="E786">
        <v>2011</v>
      </c>
      <c r="F786" t="s">
        <v>6667</v>
      </c>
      <c r="G786" s="98">
        <v>34976</v>
      </c>
      <c r="H786">
        <v>4</v>
      </c>
      <c r="I786">
        <v>10</v>
      </c>
      <c r="J786">
        <v>1995</v>
      </c>
      <c r="K786" t="s">
        <v>892</v>
      </c>
      <c r="L786">
        <v>0</v>
      </c>
      <c r="M786" t="s">
        <v>106</v>
      </c>
      <c r="S786" s="99">
        <v>44379.689108796294</v>
      </c>
      <c r="T786" s="99">
        <v>43709.543043981481</v>
      </c>
    </row>
    <row r="787" spans="1:20" x14ac:dyDescent="0.2">
      <c r="A787">
        <v>9492</v>
      </c>
      <c r="B787" t="s">
        <v>5561</v>
      </c>
      <c r="C787">
        <v>1</v>
      </c>
      <c r="D787">
        <v>1</v>
      </c>
      <c r="E787">
        <v>1999</v>
      </c>
      <c r="F787" t="s">
        <v>8823</v>
      </c>
      <c r="G787" s="98">
        <v>1</v>
      </c>
      <c r="H787">
        <v>1</v>
      </c>
      <c r="I787">
        <v>1</v>
      </c>
      <c r="J787">
        <v>1900</v>
      </c>
      <c r="K787" t="s">
        <v>332</v>
      </c>
      <c r="L787">
        <v>0</v>
      </c>
      <c r="M787" t="s">
        <v>106</v>
      </c>
      <c r="N787" t="s">
        <v>6773</v>
      </c>
      <c r="O787" t="s">
        <v>6327</v>
      </c>
      <c r="P787" t="s">
        <v>6327</v>
      </c>
      <c r="Q787" t="s">
        <v>6327</v>
      </c>
      <c r="R787" t="s">
        <v>6327</v>
      </c>
      <c r="S787" s="99">
        <v>43785.744375000002</v>
      </c>
      <c r="T787" s="99">
        <v>43709.543043981481</v>
      </c>
    </row>
    <row r="788" spans="1:20" x14ac:dyDescent="0.2">
      <c r="A788">
        <v>9491</v>
      </c>
      <c r="B788" t="s">
        <v>1520</v>
      </c>
      <c r="C788">
        <v>4</v>
      </c>
      <c r="D788">
        <v>2</v>
      </c>
      <c r="E788">
        <v>1967</v>
      </c>
      <c r="F788" t="s">
        <v>6864</v>
      </c>
      <c r="G788" s="98">
        <v>1</v>
      </c>
      <c r="H788">
        <v>1</v>
      </c>
      <c r="I788">
        <v>1</v>
      </c>
      <c r="J788">
        <v>1900</v>
      </c>
      <c r="K788" t="s">
        <v>332</v>
      </c>
      <c r="L788">
        <v>0</v>
      </c>
      <c r="M788" t="s">
        <v>106</v>
      </c>
      <c r="N788" t="s">
        <v>6683</v>
      </c>
      <c r="O788" t="s">
        <v>6327</v>
      </c>
      <c r="P788" t="s">
        <v>6327</v>
      </c>
      <c r="Q788" t="s">
        <v>6327</v>
      </c>
      <c r="R788" t="s">
        <v>6327</v>
      </c>
      <c r="S788" s="99">
        <v>43785.744375000002</v>
      </c>
      <c r="T788" s="99">
        <v>43709.543043981481</v>
      </c>
    </row>
    <row r="789" spans="1:20" x14ac:dyDescent="0.2">
      <c r="A789">
        <v>9490</v>
      </c>
      <c r="B789" t="s">
        <v>5043</v>
      </c>
      <c r="C789">
        <v>10</v>
      </c>
      <c r="D789">
        <v>6</v>
      </c>
      <c r="E789">
        <v>1996</v>
      </c>
      <c r="F789" t="s">
        <v>357</v>
      </c>
      <c r="G789" s="98">
        <v>1</v>
      </c>
      <c r="H789">
        <v>1</v>
      </c>
      <c r="I789">
        <v>1</v>
      </c>
      <c r="J789">
        <v>1900</v>
      </c>
      <c r="K789" t="s">
        <v>332</v>
      </c>
      <c r="L789">
        <v>0</v>
      </c>
      <c r="M789" t="s">
        <v>106</v>
      </c>
      <c r="N789" t="s">
        <v>6702</v>
      </c>
      <c r="O789" t="s">
        <v>6327</v>
      </c>
      <c r="P789" t="s">
        <v>6327</v>
      </c>
      <c r="Q789" t="s">
        <v>6327</v>
      </c>
      <c r="R789" t="s">
        <v>6327</v>
      </c>
      <c r="S789" s="99">
        <v>43785.744375000002</v>
      </c>
      <c r="T789" s="99">
        <v>43709.543043981481</v>
      </c>
    </row>
    <row r="790" spans="1:20" x14ac:dyDescent="0.2">
      <c r="A790">
        <v>9489</v>
      </c>
      <c r="B790" t="s">
        <v>826</v>
      </c>
      <c r="C790">
        <v>26</v>
      </c>
      <c r="D790">
        <v>10</v>
      </c>
      <c r="E790">
        <v>1966</v>
      </c>
      <c r="F790" t="s">
        <v>255</v>
      </c>
      <c r="G790" s="98">
        <v>40506</v>
      </c>
      <c r="H790">
        <v>24</v>
      </c>
      <c r="I790">
        <v>11</v>
      </c>
      <c r="J790">
        <v>2010</v>
      </c>
      <c r="K790" t="s">
        <v>332</v>
      </c>
      <c r="L790">
        <v>0</v>
      </c>
      <c r="M790" t="s">
        <v>25</v>
      </c>
      <c r="N790" t="s">
        <v>6331</v>
      </c>
      <c r="O790" t="s">
        <v>6394</v>
      </c>
      <c r="P790" t="s">
        <v>6346</v>
      </c>
      <c r="Q790" t="s">
        <v>6346</v>
      </c>
      <c r="R790" t="s">
        <v>6395</v>
      </c>
      <c r="S790" s="99">
        <v>44379.749849537038</v>
      </c>
      <c r="T790" s="99">
        <v>43709.543043981481</v>
      </c>
    </row>
    <row r="791" spans="1:20" x14ac:dyDescent="0.2">
      <c r="A791">
        <v>9488</v>
      </c>
      <c r="B791" t="s">
        <v>868</v>
      </c>
      <c r="C791">
        <v>1</v>
      </c>
      <c r="D791">
        <v>1</v>
      </c>
      <c r="E791">
        <v>1992</v>
      </c>
      <c r="F791" t="s">
        <v>869</v>
      </c>
      <c r="G791" s="98">
        <v>39448</v>
      </c>
      <c r="H791">
        <v>1</v>
      </c>
      <c r="I791">
        <v>1</v>
      </c>
      <c r="J791">
        <v>2008</v>
      </c>
      <c r="K791" t="s">
        <v>332</v>
      </c>
      <c r="L791">
        <v>0</v>
      </c>
      <c r="M791" t="s">
        <v>106</v>
      </c>
      <c r="N791" t="s">
        <v>6331</v>
      </c>
      <c r="O791" t="s">
        <v>7351</v>
      </c>
      <c r="P791" t="s">
        <v>6386</v>
      </c>
      <c r="Q791" t="s">
        <v>6386</v>
      </c>
      <c r="R791" t="s">
        <v>6388</v>
      </c>
      <c r="S791" s="99">
        <v>43785.744375000002</v>
      </c>
      <c r="T791" s="99">
        <v>43709.543043981481</v>
      </c>
    </row>
    <row r="792" spans="1:20" x14ac:dyDescent="0.2">
      <c r="A792">
        <v>9487</v>
      </c>
      <c r="B792" t="s">
        <v>5523</v>
      </c>
      <c r="C792">
        <v>1</v>
      </c>
      <c r="D792">
        <v>1</v>
      </c>
      <c r="E792">
        <v>2008</v>
      </c>
      <c r="F792" t="s">
        <v>307</v>
      </c>
      <c r="G792" s="98">
        <v>1</v>
      </c>
      <c r="H792">
        <v>1</v>
      </c>
      <c r="I792">
        <v>1</v>
      </c>
      <c r="J792">
        <v>1900</v>
      </c>
      <c r="K792" t="s">
        <v>332</v>
      </c>
      <c r="L792">
        <v>1</v>
      </c>
      <c r="M792" t="s">
        <v>106</v>
      </c>
      <c r="N792" t="s">
        <v>6331</v>
      </c>
      <c r="O792" t="s">
        <v>6327</v>
      </c>
      <c r="P792" t="s">
        <v>6327</v>
      </c>
      <c r="Q792" t="s">
        <v>6421</v>
      </c>
      <c r="R792" t="s">
        <v>6386</v>
      </c>
      <c r="S792" s="99">
        <v>43785.744375000002</v>
      </c>
      <c r="T792" s="99">
        <v>43709.543043981481</v>
      </c>
    </row>
    <row r="793" spans="1:20" x14ac:dyDescent="0.2">
      <c r="A793">
        <v>9486</v>
      </c>
      <c r="B793" t="s">
        <v>3520</v>
      </c>
      <c r="C793">
        <v>21</v>
      </c>
      <c r="D793">
        <v>10</v>
      </c>
      <c r="E793">
        <v>1986</v>
      </c>
      <c r="F793" t="s">
        <v>7980</v>
      </c>
      <c r="G793" s="98">
        <v>1</v>
      </c>
      <c r="H793">
        <v>1</v>
      </c>
      <c r="I793">
        <v>1</v>
      </c>
      <c r="J793">
        <v>1900</v>
      </c>
      <c r="K793" t="s">
        <v>332</v>
      </c>
      <c r="L793">
        <v>1</v>
      </c>
      <c r="M793" t="s">
        <v>106</v>
      </c>
      <c r="N793" t="s">
        <v>6403</v>
      </c>
      <c r="O793" t="s">
        <v>6327</v>
      </c>
      <c r="P793" t="s">
        <v>6327</v>
      </c>
      <c r="Q793" t="s">
        <v>6390</v>
      </c>
      <c r="R793" t="s">
        <v>6327</v>
      </c>
      <c r="S793" s="99">
        <v>43785.744375000002</v>
      </c>
      <c r="T793" s="99">
        <v>43709.543043981481</v>
      </c>
    </row>
    <row r="794" spans="1:20" x14ac:dyDescent="0.2">
      <c r="A794">
        <v>9485</v>
      </c>
      <c r="B794" t="s">
        <v>1824</v>
      </c>
      <c r="C794">
        <v>1</v>
      </c>
      <c r="D794">
        <v>1</v>
      </c>
      <c r="E794">
        <v>1946</v>
      </c>
      <c r="F794" t="s">
        <v>7055</v>
      </c>
      <c r="G794" s="98">
        <v>1</v>
      </c>
      <c r="H794">
        <v>1</v>
      </c>
      <c r="I794">
        <v>1</v>
      </c>
      <c r="J794">
        <v>1900</v>
      </c>
      <c r="K794" t="s">
        <v>332</v>
      </c>
      <c r="L794">
        <v>0</v>
      </c>
      <c r="M794" t="s">
        <v>106</v>
      </c>
      <c r="N794" t="s">
        <v>6584</v>
      </c>
      <c r="O794" t="s">
        <v>6327</v>
      </c>
      <c r="P794" t="s">
        <v>6327</v>
      </c>
      <c r="Q794" t="s">
        <v>6327</v>
      </c>
      <c r="R794" t="s">
        <v>6327</v>
      </c>
      <c r="S794" s="99">
        <v>43785.744375000002</v>
      </c>
      <c r="T794" s="99">
        <v>43709.543043981481</v>
      </c>
    </row>
    <row r="795" spans="1:20" x14ac:dyDescent="0.2">
      <c r="A795">
        <v>9484</v>
      </c>
      <c r="B795" t="s">
        <v>5523</v>
      </c>
      <c r="C795">
        <v>1</v>
      </c>
      <c r="D795">
        <v>1</v>
      </c>
      <c r="E795">
        <v>1900</v>
      </c>
      <c r="F795" t="s">
        <v>349</v>
      </c>
      <c r="G795" s="98">
        <v>1</v>
      </c>
      <c r="H795">
        <v>1</v>
      </c>
      <c r="I795">
        <v>1</v>
      </c>
      <c r="J795">
        <v>1900</v>
      </c>
      <c r="K795" t="s">
        <v>332</v>
      </c>
      <c r="L795">
        <v>1</v>
      </c>
      <c r="M795" t="s">
        <v>106</v>
      </c>
      <c r="N795" t="s">
        <v>6331</v>
      </c>
      <c r="O795" t="s">
        <v>6327</v>
      </c>
      <c r="P795" t="s">
        <v>6327</v>
      </c>
      <c r="Q795" t="s">
        <v>6395</v>
      </c>
      <c r="R795" t="s">
        <v>6386</v>
      </c>
      <c r="S795" s="99">
        <v>43785.744375000002</v>
      </c>
      <c r="T795" s="99">
        <v>43709.543043981481</v>
      </c>
    </row>
    <row r="796" spans="1:20" x14ac:dyDescent="0.2">
      <c r="A796">
        <v>9483</v>
      </c>
      <c r="B796" t="s">
        <v>1928</v>
      </c>
      <c r="C796">
        <v>16</v>
      </c>
      <c r="D796">
        <v>2</v>
      </c>
      <c r="E796">
        <v>1965</v>
      </c>
      <c r="F796" t="s">
        <v>952</v>
      </c>
      <c r="G796" s="98">
        <v>40273</v>
      </c>
      <c r="H796">
        <v>5</v>
      </c>
      <c r="I796">
        <v>4</v>
      </c>
      <c r="J796">
        <v>2010</v>
      </c>
      <c r="K796" t="s">
        <v>892</v>
      </c>
      <c r="L796">
        <v>1</v>
      </c>
      <c r="M796" t="s">
        <v>25</v>
      </c>
      <c r="N796" t="s">
        <v>6351</v>
      </c>
      <c r="O796" t="s">
        <v>6327</v>
      </c>
      <c r="P796" t="s">
        <v>6327</v>
      </c>
      <c r="Q796" t="s">
        <v>6327</v>
      </c>
      <c r="R796" t="s">
        <v>6327</v>
      </c>
      <c r="S796" s="99">
        <v>44379.737442129626</v>
      </c>
      <c r="T796" s="99">
        <v>43709.543043981481</v>
      </c>
    </row>
    <row r="797" spans="1:20" x14ac:dyDescent="0.2">
      <c r="A797">
        <v>9482</v>
      </c>
      <c r="B797" t="s">
        <v>5514</v>
      </c>
      <c r="C797">
        <v>1</v>
      </c>
      <c r="D797">
        <v>1</v>
      </c>
      <c r="E797">
        <v>1959</v>
      </c>
      <c r="F797" t="s">
        <v>8802</v>
      </c>
      <c r="G797" s="98">
        <v>1</v>
      </c>
      <c r="H797">
        <v>1</v>
      </c>
      <c r="I797">
        <v>1</v>
      </c>
      <c r="J797">
        <v>1900</v>
      </c>
      <c r="K797" t="s">
        <v>892</v>
      </c>
      <c r="L797">
        <v>1</v>
      </c>
      <c r="M797" t="s">
        <v>106</v>
      </c>
      <c r="N797" t="s">
        <v>6767</v>
      </c>
      <c r="O797" t="s">
        <v>6327</v>
      </c>
      <c r="P797" t="s">
        <v>6327</v>
      </c>
      <c r="Q797" t="s">
        <v>6346</v>
      </c>
      <c r="R797" t="s">
        <v>6327</v>
      </c>
      <c r="S797" s="99">
        <v>43785.744375000002</v>
      </c>
      <c r="T797" s="99">
        <v>43709.543043981481</v>
      </c>
    </row>
    <row r="798" spans="1:20" x14ac:dyDescent="0.2">
      <c r="A798">
        <v>9481</v>
      </c>
      <c r="B798" t="s">
        <v>640</v>
      </c>
      <c r="C798">
        <v>1</v>
      </c>
      <c r="D798">
        <v>1</v>
      </c>
      <c r="E798">
        <v>1988</v>
      </c>
      <c r="F798" t="s">
        <v>7027</v>
      </c>
      <c r="G798" s="98">
        <v>1</v>
      </c>
      <c r="H798">
        <v>1</v>
      </c>
      <c r="I798">
        <v>1</v>
      </c>
      <c r="J798">
        <v>1900</v>
      </c>
      <c r="K798" t="s">
        <v>892</v>
      </c>
      <c r="L798">
        <v>1</v>
      </c>
      <c r="M798" t="s">
        <v>106</v>
      </c>
      <c r="N798" t="s">
        <v>6520</v>
      </c>
      <c r="O798" t="s">
        <v>6327</v>
      </c>
      <c r="P798" t="s">
        <v>6327</v>
      </c>
      <c r="Q798" t="s">
        <v>6327</v>
      </c>
      <c r="R798" t="s">
        <v>6327</v>
      </c>
      <c r="S798" s="99">
        <v>43785.744375000002</v>
      </c>
      <c r="T798" s="99">
        <v>43709.543043981481</v>
      </c>
    </row>
    <row r="799" spans="1:20" x14ac:dyDescent="0.2">
      <c r="A799">
        <v>9480</v>
      </c>
      <c r="B799" t="s">
        <v>5140</v>
      </c>
      <c r="C799">
        <v>1</v>
      </c>
      <c r="D799">
        <v>1</v>
      </c>
      <c r="E799">
        <v>1994</v>
      </c>
      <c r="F799" t="s">
        <v>8692</v>
      </c>
      <c r="G799" s="98">
        <v>1</v>
      </c>
      <c r="H799">
        <v>1</v>
      </c>
      <c r="I799">
        <v>1</v>
      </c>
      <c r="J799">
        <v>1900</v>
      </c>
      <c r="K799" t="s">
        <v>892</v>
      </c>
      <c r="L799">
        <v>1</v>
      </c>
      <c r="M799" t="s">
        <v>106</v>
      </c>
      <c r="N799" t="s">
        <v>6767</v>
      </c>
      <c r="O799" t="s">
        <v>6327</v>
      </c>
      <c r="P799" t="s">
        <v>6327</v>
      </c>
      <c r="Q799" t="s">
        <v>6370</v>
      </c>
      <c r="R799" t="s">
        <v>6327</v>
      </c>
      <c r="S799" s="99">
        <v>43785.744375000002</v>
      </c>
      <c r="T799" s="99">
        <v>43709.543043981481</v>
      </c>
    </row>
    <row r="800" spans="1:20" x14ac:dyDescent="0.2">
      <c r="A800">
        <v>9479</v>
      </c>
      <c r="B800" t="s">
        <v>1217</v>
      </c>
      <c r="C800">
        <v>23</v>
      </c>
      <c r="D800">
        <v>10</v>
      </c>
      <c r="E800">
        <v>1984</v>
      </c>
      <c r="F800" t="s">
        <v>6583</v>
      </c>
      <c r="G800" s="98">
        <v>1</v>
      </c>
      <c r="H800">
        <v>1</v>
      </c>
      <c r="I800">
        <v>1</v>
      </c>
      <c r="J800">
        <v>1900</v>
      </c>
      <c r="K800" t="s">
        <v>892</v>
      </c>
      <c r="L800">
        <v>1</v>
      </c>
      <c r="M800" t="s">
        <v>106</v>
      </c>
      <c r="N800" t="s">
        <v>6584</v>
      </c>
      <c r="O800" t="s">
        <v>6327</v>
      </c>
      <c r="P800" t="s">
        <v>6327</v>
      </c>
      <c r="Q800" t="s">
        <v>6346</v>
      </c>
      <c r="R800" t="s">
        <v>6327</v>
      </c>
      <c r="S800" s="99">
        <v>43785.744375000002</v>
      </c>
      <c r="T800" s="99">
        <v>43709.543043981481</v>
      </c>
    </row>
    <row r="801" spans="1:20" x14ac:dyDescent="0.2">
      <c r="A801">
        <v>9478</v>
      </c>
      <c r="B801" t="s">
        <v>2237</v>
      </c>
      <c r="C801">
        <v>1</v>
      </c>
      <c r="D801">
        <v>1</v>
      </c>
      <c r="E801">
        <v>1900</v>
      </c>
      <c r="F801" t="s">
        <v>917</v>
      </c>
      <c r="G801" s="98">
        <v>1</v>
      </c>
      <c r="H801">
        <v>1</v>
      </c>
      <c r="I801">
        <v>1</v>
      </c>
      <c r="J801">
        <v>1900</v>
      </c>
      <c r="K801" t="s">
        <v>892</v>
      </c>
      <c r="L801">
        <v>1</v>
      </c>
      <c r="M801" t="s">
        <v>106</v>
      </c>
      <c r="N801" t="s">
        <v>6427</v>
      </c>
      <c r="O801" t="s">
        <v>6327</v>
      </c>
      <c r="P801" t="s">
        <v>6327</v>
      </c>
      <c r="Q801" t="s">
        <v>6491</v>
      </c>
      <c r="R801" t="s">
        <v>6327</v>
      </c>
      <c r="S801" s="99">
        <v>43785.744375000002</v>
      </c>
      <c r="T801" s="99">
        <v>43709.543043981481</v>
      </c>
    </row>
    <row r="802" spans="1:20" x14ac:dyDescent="0.2">
      <c r="A802">
        <v>9477</v>
      </c>
      <c r="B802" t="s">
        <v>1435</v>
      </c>
      <c r="C802">
        <v>1</v>
      </c>
      <c r="D802">
        <v>1</v>
      </c>
      <c r="E802">
        <v>1900</v>
      </c>
      <c r="F802" t="s">
        <v>6805</v>
      </c>
      <c r="G802" s="98">
        <v>1</v>
      </c>
      <c r="H802">
        <v>1</v>
      </c>
      <c r="I802">
        <v>1</v>
      </c>
      <c r="J802">
        <v>1900</v>
      </c>
      <c r="K802" t="s">
        <v>332</v>
      </c>
      <c r="L802">
        <v>1</v>
      </c>
      <c r="M802" t="s">
        <v>106</v>
      </c>
      <c r="N802" t="s">
        <v>6767</v>
      </c>
      <c r="O802" t="s">
        <v>6327</v>
      </c>
      <c r="P802" t="s">
        <v>6327</v>
      </c>
      <c r="Q802" t="s">
        <v>6346</v>
      </c>
      <c r="R802" t="s">
        <v>6327</v>
      </c>
      <c r="S802" s="99">
        <v>43785.744375000002</v>
      </c>
      <c r="T802" s="99">
        <v>43709.543043981481</v>
      </c>
    </row>
    <row r="803" spans="1:20" x14ac:dyDescent="0.2">
      <c r="A803">
        <v>9476</v>
      </c>
      <c r="B803" t="s">
        <v>1958</v>
      </c>
      <c r="C803">
        <v>3</v>
      </c>
      <c r="D803">
        <v>11</v>
      </c>
      <c r="E803">
        <v>1983</v>
      </c>
      <c r="F803" t="s">
        <v>6596</v>
      </c>
      <c r="G803" s="98">
        <v>1</v>
      </c>
      <c r="H803">
        <v>1</v>
      </c>
      <c r="I803">
        <v>1</v>
      </c>
      <c r="J803">
        <v>1900</v>
      </c>
      <c r="K803" t="s">
        <v>332</v>
      </c>
      <c r="L803">
        <v>1</v>
      </c>
      <c r="M803" t="s">
        <v>106</v>
      </c>
      <c r="N803" t="s">
        <v>6331</v>
      </c>
      <c r="O803" t="s">
        <v>6327</v>
      </c>
      <c r="P803" t="s">
        <v>6327</v>
      </c>
      <c r="Q803" t="s">
        <v>6346</v>
      </c>
      <c r="R803" t="s">
        <v>6348</v>
      </c>
      <c r="S803" s="99">
        <v>43785.744375000002</v>
      </c>
      <c r="T803" s="99">
        <v>43709.543043981481</v>
      </c>
    </row>
    <row r="804" spans="1:20" x14ac:dyDescent="0.2">
      <c r="A804">
        <v>9475</v>
      </c>
      <c r="B804" t="s">
        <v>4780</v>
      </c>
      <c r="C804">
        <v>22</v>
      </c>
      <c r="D804">
        <v>8</v>
      </c>
      <c r="E804">
        <v>2002</v>
      </c>
      <c r="F804" t="s">
        <v>349</v>
      </c>
      <c r="G804" s="98">
        <v>1</v>
      </c>
      <c r="H804">
        <v>1</v>
      </c>
      <c r="I804">
        <v>1</v>
      </c>
      <c r="J804">
        <v>1900</v>
      </c>
      <c r="K804" t="s">
        <v>332</v>
      </c>
      <c r="L804">
        <v>1</v>
      </c>
      <c r="M804" t="s">
        <v>106</v>
      </c>
      <c r="N804" t="s">
        <v>6767</v>
      </c>
      <c r="O804" t="s">
        <v>6327</v>
      </c>
      <c r="P804" t="s">
        <v>6327</v>
      </c>
      <c r="Q804" t="s">
        <v>6327</v>
      </c>
      <c r="R804" t="s">
        <v>6327</v>
      </c>
      <c r="S804" s="99">
        <v>43785.744375000002</v>
      </c>
      <c r="T804" s="99">
        <v>43709.543043981481</v>
      </c>
    </row>
    <row r="805" spans="1:20" x14ac:dyDescent="0.2">
      <c r="A805">
        <v>9474</v>
      </c>
      <c r="B805" t="s">
        <v>3065</v>
      </c>
      <c r="C805">
        <v>20</v>
      </c>
      <c r="D805">
        <v>5</v>
      </c>
      <c r="E805">
        <v>1972</v>
      </c>
      <c r="F805" t="s">
        <v>6596</v>
      </c>
      <c r="G805" s="98">
        <v>1</v>
      </c>
      <c r="H805">
        <v>1</v>
      </c>
      <c r="I805">
        <v>1</v>
      </c>
      <c r="J805">
        <v>1900</v>
      </c>
      <c r="K805" t="s">
        <v>332</v>
      </c>
      <c r="L805">
        <v>1</v>
      </c>
      <c r="M805" t="s">
        <v>106</v>
      </c>
      <c r="N805" t="s">
        <v>6767</v>
      </c>
      <c r="O805" t="s">
        <v>6327</v>
      </c>
      <c r="P805" t="s">
        <v>6327</v>
      </c>
      <c r="Q805" t="s">
        <v>6398</v>
      </c>
      <c r="R805" t="s">
        <v>6327</v>
      </c>
      <c r="S805" s="99">
        <v>43785.744375000002</v>
      </c>
      <c r="T805" s="99">
        <v>43709.543043981481</v>
      </c>
    </row>
    <row r="806" spans="1:20" x14ac:dyDescent="0.2">
      <c r="A806">
        <v>9473</v>
      </c>
      <c r="B806" t="s">
        <v>2858</v>
      </c>
      <c r="C806">
        <v>17</v>
      </c>
      <c r="D806">
        <v>3</v>
      </c>
      <c r="E806">
        <v>1999</v>
      </c>
      <c r="F806" t="s">
        <v>6805</v>
      </c>
      <c r="G806" s="98">
        <v>1</v>
      </c>
      <c r="H806">
        <v>1</v>
      </c>
      <c r="I806">
        <v>1</v>
      </c>
      <c r="J806">
        <v>1900</v>
      </c>
      <c r="K806" t="s">
        <v>332</v>
      </c>
      <c r="L806">
        <v>1</v>
      </c>
      <c r="M806" t="s">
        <v>106</v>
      </c>
      <c r="N806" t="s">
        <v>6331</v>
      </c>
      <c r="O806" t="s">
        <v>6327</v>
      </c>
      <c r="P806" t="s">
        <v>6327</v>
      </c>
      <c r="Q806" t="s">
        <v>6370</v>
      </c>
      <c r="R806" t="s">
        <v>6398</v>
      </c>
      <c r="S806" s="99">
        <v>43785.744375000002</v>
      </c>
      <c r="T806" s="99">
        <v>43709.543043981481</v>
      </c>
    </row>
    <row r="807" spans="1:20" x14ac:dyDescent="0.2">
      <c r="A807">
        <v>9472</v>
      </c>
      <c r="B807" t="s">
        <v>1084</v>
      </c>
      <c r="C807">
        <v>14</v>
      </c>
      <c r="D807">
        <v>8</v>
      </c>
      <c r="E807">
        <v>1997</v>
      </c>
      <c r="F807" t="s">
        <v>349</v>
      </c>
      <c r="G807" s="98">
        <v>1</v>
      </c>
      <c r="H807">
        <v>1</v>
      </c>
      <c r="I807">
        <v>1</v>
      </c>
      <c r="J807">
        <v>1900</v>
      </c>
      <c r="K807" t="s">
        <v>332</v>
      </c>
      <c r="L807">
        <v>1</v>
      </c>
      <c r="M807" t="s">
        <v>106</v>
      </c>
      <c r="N807" t="s">
        <v>6364</v>
      </c>
      <c r="O807" t="s">
        <v>6327</v>
      </c>
      <c r="P807" t="s">
        <v>6327</v>
      </c>
      <c r="Q807" t="s">
        <v>6333</v>
      </c>
      <c r="R807" t="s">
        <v>6327</v>
      </c>
      <c r="S807" s="99">
        <v>43785.744375000002</v>
      </c>
      <c r="T807" s="99">
        <v>43709.543043981481</v>
      </c>
    </row>
    <row r="808" spans="1:20" x14ac:dyDescent="0.2">
      <c r="A808">
        <v>9470</v>
      </c>
      <c r="B808" t="s">
        <v>4851</v>
      </c>
      <c r="C808">
        <v>15</v>
      </c>
      <c r="D808">
        <v>4</v>
      </c>
      <c r="E808">
        <v>2009</v>
      </c>
      <c r="F808" t="s">
        <v>336</v>
      </c>
      <c r="G808" s="98">
        <v>1</v>
      </c>
      <c r="H808">
        <v>1</v>
      </c>
      <c r="I808">
        <v>1</v>
      </c>
      <c r="J808">
        <v>1900</v>
      </c>
      <c r="K808" t="s">
        <v>332</v>
      </c>
      <c r="L808">
        <v>1</v>
      </c>
      <c r="M808" t="s">
        <v>106</v>
      </c>
      <c r="N808" t="s">
        <v>6364</v>
      </c>
      <c r="O808" t="s">
        <v>6327</v>
      </c>
      <c r="P808" t="s">
        <v>6327</v>
      </c>
      <c r="Q808" t="s">
        <v>6350</v>
      </c>
      <c r="R808" t="s">
        <v>6327</v>
      </c>
      <c r="S808" s="99">
        <v>43785.744375000002</v>
      </c>
      <c r="T808" s="99">
        <v>43709.543043981481</v>
      </c>
    </row>
    <row r="809" spans="1:20" x14ac:dyDescent="0.2">
      <c r="A809">
        <v>9469</v>
      </c>
      <c r="B809" t="s">
        <v>2838</v>
      </c>
      <c r="C809">
        <v>20</v>
      </c>
      <c r="D809">
        <v>6</v>
      </c>
      <c r="E809">
        <v>2006</v>
      </c>
      <c r="F809" t="s">
        <v>7631</v>
      </c>
      <c r="G809" s="98">
        <v>1</v>
      </c>
      <c r="H809">
        <v>1</v>
      </c>
      <c r="I809">
        <v>1</v>
      </c>
      <c r="J809">
        <v>1900</v>
      </c>
      <c r="K809" t="s">
        <v>332</v>
      </c>
      <c r="L809">
        <v>1</v>
      </c>
      <c r="M809" t="s">
        <v>106</v>
      </c>
      <c r="N809" t="s">
        <v>6549</v>
      </c>
      <c r="O809" t="s">
        <v>6327</v>
      </c>
      <c r="P809" t="s">
        <v>6327</v>
      </c>
      <c r="Q809" t="s">
        <v>6388</v>
      </c>
      <c r="R809" t="s">
        <v>6327</v>
      </c>
      <c r="S809" s="99">
        <v>43785.744375000002</v>
      </c>
      <c r="T809" s="99">
        <v>43709.543043981481</v>
      </c>
    </row>
    <row r="810" spans="1:20" x14ac:dyDescent="0.2">
      <c r="A810">
        <v>9468</v>
      </c>
      <c r="B810" t="s">
        <v>5937</v>
      </c>
      <c r="C810">
        <v>15</v>
      </c>
      <c r="D810">
        <v>8</v>
      </c>
      <c r="E810">
        <v>2005</v>
      </c>
      <c r="F810" t="s">
        <v>8952</v>
      </c>
      <c r="G810" s="98">
        <v>25731</v>
      </c>
      <c r="H810">
        <v>12</v>
      </c>
      <c r="I810">
        <v>6</v>
      </c>
      <c r="J810">
        <v>1970</v>
      </c>
      <c r="K810" t="s">
        <v>892</v>
      </c>
      <c r="L810">
        <v>0</v>
      </c>
      <c r="M810" t="s">
        <v>106</v>
      </c>
      <c r="N810" t="s">
        <v>6359</v>
      </c>
      <c r="O810" t="s">
        <v>6327</v>
      </c>
      <c r="P810" t="s">
        <v>6327</v>
      </c>
      <c r="Q810" t="s">
        <v>6327</v>
      </c>
      <c r="R810" t="s">
        <v>6327</v>
      </c>
      <c r="S810" s="99">
        <v>44072.105763888889</v>
      </c>
      <c r="T810" s="99">
        <v>43709.543043981481</v>
      </c>
    </row>
    <row r="811" spans="1:20" x14ac:dyDescent="0.2">
      <c r="A811">
        <v>9467</v>
      </c>
      <c r="B811" t="s">
        <v>664</v>
      </c>
      <c r="C811">
        <v>4</v>
      </c>
      <c r="D811">
        <v>11</v>
      </c>
      <c r="E811">
        <v>1995</v>
      </c>
      <c r="F811" t="s">
        <v>351</v>
      </c>
      <c r="G811" s="98">
        <v>21738</v>
      </c>
      <c r="H811">
        <v>7</v>
      </c>
      <c r="I811">
        <v>7</v>
      </c>
      <c r="J811">
        <v>1959</v>
      </c>
      <c r="K811" t="s">
        <v>332</v>
      </c>
      <c r="L811">
        <v>0</v>
      </c>
      <c r="M811" t="s">
        <v>106</v>
      </c>
      <c r="N811" t="s">
        <v>6331</v>
      </c>
      <c r="O811" t="s">
        <v>8153</v>
      </c>
      <c r="P811" t="s">
        <v>6404</v>
      </c>
      <c r="Q811" t="s">
        <v>6404</v>
      </c>
      <c r="R811" t="s">
        <v>6380</v>
      </c>
      <c r="S811" s="99">
        <v>44375.672418981485</v>
      </c>
      <c r="T811" s="99">
        <v>43709.543043981481</v>
      </c>
    </row>
    <row r="812" spans="1:20" x14ac:dyDescent="0.2">
      <c r="A812">
        <v>9466</v>
      </c>
      <c r="B812" t="s">
        <v>6229</v>
      </c>
      <c r="C812">
        <v>20</v>
      </c>
      <c r="D812">
        <v>6</v>
      </c>
      <c r="E812">
        <v>2009</v>
      </c>
      <c r="F812" t="s">
        <v>7404</v>
      </c>
      <c r="G812" s="98">
        <v>25204</v>
      </c>
      <c r="H812">
        <v>1</v>
      </c>
      <c r="I812">
        <v>1</v>
      </c>
      <c r="J812">
        <v>1969</v>
      </c>
      <c r="K812" t="s">
        <v>332</v>
      </c>
      <c r="L812">
        <v>0</v>
      </c>
      <c r="M812" t="s">
        <v>106</v>
      </c>
      <c r="N812" t="s">
        <v>6364</v>
      </c>
      <c r="O812" t="s">
        <v>6327</v>
      </c>
      <c r="P812" t="s">
        <v>6327</v>
      </c>
      <c r="Q812" t="s">
        <v>6327</v>
      </c>
      <c r="R812" t="s">
        <v>6327</v>
      </c>
      <c r="S812" s="99">
        <v>43785.744375000002</v>
      </c>
      <c r="T812" s="99">
        <v>43709.543043981481</v>
      </c>
    </row>
    <row r="813" spans="1:20" x14ac:dyDescent="0.2">
      <c r="A813">
        <v>9465</v>
      </c>
      <c r="B813" t="s">
        <v>6257</v>
      </c>
      <c r="C813">
        <v>1</v>
      </c>
      <c r="D813">
        <v>1</v>
      </c>
      <c r="E813">
        <v>1993</v>
      </c>
      <c r="F813" t="s">
        <v>7167</v>
      </c>
      <c r="G813" s="98">
        <v>40236</v>
      </c>
      <c r="H813">
        <v>27</v>
      </c>
      <c r="I813">
        <v>2</v>
      </c>
      <c r="J813">
        <v>2010</v>
      </c>
      <c r="K813" t="s">
        <v>332</v>
      </c>
      <c r="L813">
        <v>0</v>
      </c>
      <c r="M813" t="s">
        <v>106</v>
      </c>
      <c r="N813" t="s">
        <v>6520</v>
      </c>
      <c r="O813" t="s">
        <v>6327</v>
      </c>
      <c r="P813" t="s">
        <v>6327</v>
      </c>
      <c r="Q813" t="s">
        <v>6327</v>
      </c>
      <c r="R813" t="s">
        <v>6327</v>
      </c>
      <c r="S813" s="99">
        <v>43785.744375000002</v>
      </c>
      <c r="T813" s="99">
        <v>43709.543043981481</v>
      </c>
    </row>
    <row r="814" spans="1:20" x14ac:dyDescent="0.2">
      <c r="A814">
        <v>9464</v>
      </c>
      <c r="B814" t="s">
        <v>555</v>
      </c>
      <c r="C814">
        <v>12</v>
      </c>
      <c r="D814">
        <v>7</v>
      </c>
      <c r="E814">
        <v>1992</v>
      </c>
      <c r="F814" t="s">
        <v>806</v>
      </c>
      <c r="G814" s="98">
        <v>40046</v>
      </c>
      <c r="H814">
        <v>21</v>
      </c>
      <c r="I814">
        <v>8</v>
      </c>
      <c r="J814">
        <v>2009</v>
      </c>
      <c r="K814" t="s">
        <v>332</v>
      </c>
      <c r="L814">
        <v>0</v>
      </c>
      <c r="M814" t="s">
        <v>359</v>
      </c>
      <c r="N814" t="s">
        <v>6331</v>
      </c>
      <c r="O814" t="s">
        <v>8383</v>
      </c>
      <c r="P814" t="s">
        <v>6440</v>
      </c>
      <c r="Q814" t="s">
        <v>6440</v>
      </c>
      <c r="R814" t="s">
        <v>6329</v>
      </c>
      <c r="S814" s="99">
        <v>43785.744375000002</v>
      </c>
      <c r="T814" s="99">
        <v>43709.543043981481</v>
      </c>
    </row>
    <row r="815" spans="1:20" x14ac:dyDescent="0.2">
      <c r="A815">
        <v>9463</v>
      </c>
      <c r="B815" t="s">
        <v>6096</v>
      </c>
      <c r="C815">
        <v>29</v>
      </c>
      <c r="D815">
        <v>5</v>
      </c>
      <c r="E815">
        <v>2003</v>
      </c>
      <c r="F815" t="s">
        <v>6677</v>
      </c>
      <c r="G815" s="98">
        <v>23743</v>
      </c>
      <c r="H815">
        <v>1</v>
      </c>
      <c r="I815">
        <v>1</v>
      </c>
      <c r="J815">
        <v>1965</v>
      </c>
      <c r="K815" t="s">
        <v>892</v>
      </c>
      <c r="L815">
        <v>0</v>
      </c>
      <c r="M815" t="s">
        <v>106</v>
      </c>
      <c r="N815" t="s">
        <v>6520</v>
      </c>
      <c r="O815" t="s">
        <v>6327</v>
      </c>
      <c r="P815" t="s">
        <v>6327</v>
      </c>
      <c r="Q815" t="s">
        <v>6327</v>
      </c>
      <c r="R815" t="s">
        <v>6327</v>
      </c>
      <c r="S815" s="99">
        <v>43785.744375000002</v>
      </c>
      <c r="T815" s="99">
        <v>43709.543043981481</v>
      </c>
    </row>
    <row r="816" spans="1:20" x14ac:dyDescent="0.2">
      <c r="A816">
        <v>9462</v>
      </c>
      <c r="B816" t="s">
        <v>4923</v>
      </c>
      <c r="C816">
        <v>1</v>
      </c>
      <c r="D816">
        <v>1</v>
      </c>
      <c r="E816">
        <v>1987</v>
      </c>
      <c r="F816" t="s">
        <v>7121</v>
      </c>
      <c r="G816" s="98">
        <v>27760</v>
      </c>
      <c r="H816">
        <v>1</v>
      </c>
      <c r="I816">
        <v>1</v>
      </c>
      <c r="J816">
        <v>1976</v>
      </c>
      <c r="K816" t="s">
        <v>892</v>
      </c>
      <c r="L816">
        <v>0</v>
      </c>
      <c r="M816" t="s">
        <v>106</v>
      </c>
      <c r="N816" t="s">
        <v>6413</v>
      </c>
      <c r="O816" t="s">
        <v>6327</v>
      </c>
      <c r="P816" t="s">
        <v>6327</v>
      </c>
      <c r="Q816" t="s">
        <v>6327</v>
      </c>
      <c r="R816" t="s">
        <v>6327</v>
      </c>
      <c r="S816" s="99">
        <v>43785.744375000002</v>
      </c>
      <c r="T816" s="99">
        <v>43709.543043981481</v>
      </c>
    </row>
    <row r="817" spans="1:20" x14ac:dyDescent="0.2">
      <c r="A817">
        <v>9461</v>
      </c>
      <c r="B817" t="s">
        <v>262</v>
      </c>
      <c r="C817">
        <v>1</v>
      </c>
      <c r="D817">
        <v>1</v>
      </c>
      <c r="E817">
        <v>1970</v>
      </c>
      <c r="F817" t="s">
        <v>287</v>
      </c>
      <c r="G817" s="98">
        <v>27030</v>
      </c>
      <c r="H817">
        <v>1</v>
      </c>
      <c r="I817">
        <v>1</v>
      </c>
      <c r="J817">
        <v>1974</v>
      </c>
      <c r="K817" t="s">
        <v>332</v>
      </c>
      <c r="L817">
        <v>1</v>
      </c>
      <c r="M817" t="s">
        <v>106</v>
      </c>
      <c r="N817" t="s">
        <v>6331</v>
      </c>
      <c r="O817" t="s">
        <v>6327</v>
      </c>
      <c r="P817" t="s">
        <v>6327</v>
      </c>
      <c r="Q817" t="s">
        <v>6395</v>
      </c>
      <c r="R817" t="s">
        <v>6360</v>
      </c>
      <c r="S817" s="99">
        <v>43785.744375000002</v>
      </c>
      <c r="T817" s="99">
        <v>43709.543043981481</v>
      </c>
    </row>
    <row r="818" spans="1:20" x14ac:dyDescent="0.2">
      <c r="A818">
        <v>9460</v>
      </c>
      <c r="B818" t="s">
        <v>5048</v>
      </c>
      <c r="C818">
        <v>1</v>
      </c>
      <c r="D818">
        <v>7</v>
      </c>
      <c r="E818">
        <v>1988</v>
      </c>
      <c r="F818" t="s">
        <v>8662</v>
      </c>
      <c r="G818" s="98">
        <v>39293</v>
      </c>
      <c r="H818">
        <v>30</v>
      </c>
      <c r="I818">
        <v>7</v>
      </c>
      <c r="J818">
        <v>2007</v>
      </c>
      <c r="K818" t="s">
        <v>332</v>
      </c>
      <c r="L818">
        <v>0</v>
      </c>
      <c r="M818" t="s">
        <v>95</v>
      </c>
      <c r="N818" t="s">
        <v>6331</v>
      </c>
      <c r="O818" t="s">
        <v>6327</v>
      </c>
      <c r="P818" t="s">
        <v>6327</v>
      </c>
      <c r="Q818" t="s">
        <v>6393</v>
      </c>
      <c r="R818" t="s">
        <v>6393</v>
      </c>
      <c r="S818" s="99">
        <v>43785.744363425925</v>
      </c>
      <c r="T818" s="99">
        <v>43709.543043981481</v>
      </c>
    </row>
    <row r="819" spans="1:20" x14ac:dyDescent="0.2">
      <c r="A819">
        <v>9459</v>
      </c>
      <c r="B819" t="s">
        <v>135</v>
      </c>
      <c r="C819">
        <v>27</v>
      </c>
      <c r="D819">
        <v>7</v>
      </c>
      <c r="E819">
        <v>1944</v>
      </c>
      <c r="F819" t="s">
        <v>278</v>
      </c>
      <c r="G819" s="98">
        <v>28494</v>
      </c>
      <c r="H819">
        <v>4</v>
      </c>
      <c r="I819">
        <v>1</v>
      </c>
      <c r="J819">
        <v>1978</v>
      </c>
      <c r="K819" t="s">
        <v>332</v>
      </c>
      <c r="L819">
        <v>0</v>
      </c>
      <c r="M819" t="s">
        <v>106</v>
      </c>
      <c r="N819" t="s">
        <v>6331</v>
      </c>
      <c r="O819" t="s">
        <v>7770</v>
      </c>
      <c r="P819" t="s">
        <v>6654</v>
      </c>
      <c r="Q819" t="s">
        <v>6654</v>
      </c>
      <c r="R819" t="s">
        <v>6380</v>
      </c>
      <c r="S819" s="99">
        <v>44072.100555555553</v>
      </c>
      <c r="T819" s="99">
        <v>43709.543043981481</v>
      </c>
    </row>
    <row r="820" spans="1:20" x14ac:dyDescent="0.2">
      <c r="A820">
        <v>9458</v>
      </c>
      <c r="B820" t="s">
        <v>3579</v>
      </c>
      <c r="C820">
        <v>24</v>
      </c>
      <c r="D820">
        <v>5</v>
      </c>
      <c r="E820">
        <v>2001</v>
      </c>
      <c r="F820" t="s">
        <v>271</v>
      </c>
      <c r="G820" s="98">
        <v>23428</v>
      </c>
      <c r="H820">
        <v>21</v>
      </c>
      <c r="I820">
        <v>2</v>
      </c>
      <c r="J820">
        <v>1964</v>
      </c>
      <c r="K820" t="s">
        <v>332</v>
      </c>
      <c r="L820">
        <v>0</v>
      </c>
      <c r="M820" t="s">
        <v>106</v>
      </c>
      <c r="N820" t="s">
        <v>6657</v>
      </c>
      <c r="O820" t="s">
        <v>6327</v>
      </c>
      <c r="P820" t="s">
        <v>6327</v>
      </c>
      <c r="Q820" t="s">
        <v>6327</v>
      </c>
      <c r="R820" t="s">
        <v>6327</v>
      </c>
      <c r="S820" s="99">
        <v>43785.744363425925</v>
      </c>
      <c r="T820" s="99">
        <v>43709.543043981481</v>
      </c>
    </row>
    <row r="821" spans="1:20" x14ac:dyDescent="0.2">
      <c r="A821">
        <v>9457</v>
      </c>
      <c r="B821" t="s">
        <v>5259</v>
      </c>
      <c r="C821">
        <v>15</v>
      </c>
      <c r="D821">
        <v>6</v>
      </c>
      <c r="E821">
        <v>1999</v>
      </c>
      <c r="F821" t="s">
        <v>423</v>
      </c>
      <c r="G821" s="98">
        <v>37903</v>
      </c>
      <c r="H821">
        <v>9</v>
      </c>
      <c r="I821">
        <v>10</v>
      </c>
      <c r="J821">
        <v>2003</v>
      </c>
      <c r="K821" t="s">
        <v>332</v>
      </c>
      <c r="L821">
        <v>0</v>
      </c>
      <c r="M821" t="s">
        <v>106</v>
      </c>
      <c r="N821" t="s">
        <v>6354</v>
      </c>
      <c r="O821" t="s">
        <v>6327</v>
      </c>
      <c r="P821" t="s">
        <v>6327</v>
      </c>
      <c r="Q821" t="s">
        <v>6327</v>
      </c>
      <c r="R821" t="s">
        <v>6327</v>
      </c>
      <c r="S821" s="99">
        <v>43785.744363425925</v>
      </c>
      <c r="T821" s="99">
        <v>43709.543043981481</v>
      </c>
    </row>
    <row r="822" spans="1:20" x14ac:dyDescent="0.2">
      <c r="A822">
        <v>9456</v>
      </c>
      <c r="B822" t="s">
        <v>3611</v>
      </c>
      <c r="C822">
        <v>1</v>
      </c>
      <c r="D822">
        <v>1</v>
      </c>
      <c r="E822">
        <v>1993</v>
      </c>
      <c r="F822" t="s">
        <v>8037</v>
      </c>
      <c r="G822" s="98">
        <v>39599</v>
      </c>
      <c r="H822">
        <v>31</v>
      </c>
      <c r="I822">
        <v>5</v>
      </c>
      <c r="J822">
        <v>2008</v>
      </c>
      <c r="K822" t="s">
        <v>332</v>
      </c>
      <c r="L822">
        <v>0</v>
      </c>
      <c r="M822" t="s">
        <v>106</v>
      </c>
      <c r="N822" t="s">
        <v>6657</v>
      </c>
      <c r="O822" t="s">
        <v>6327</v>
      </c>
      <c r="P822" t="s">
        <v>6327</v>
      </c>
      <c r="Q822" t="s">
        <v>6327</v>
      </c>
      <c r="R822" t="s">
        <v>6327</v>
      </c>
      <c r="S822" s="99">
        <v>43785.744363425925</v>
      </c>
      <c r="T822" s="99">
        <v>43709.543043981481</v>
      </c>
    </row>
    <row r="823" spans="1:20" x14ac:dyDescent="0.2">
      <c r="A823">
        <v>9455</v>
      </c>
      <c r="B823" t="s">
        <v>2693</v>
      </c>
      <c r="C823">
        <v>1</v>
      </c>
      <c r="D823">
        <v>1</v>
      </c>
      <c r="E823">
        <v>1949</v>
      </c>
      <c r="F823" t="s">
        <v>356</v>
      </c>
      <c r="G823" s="98">
        <v>39999</v>
      </c>
      <c r="H823">
        <v>5</v>
      </c>
      <c r="I823">
        <v>7</v>
      </c>
      <c r="J823">
        <v>2009</v>
      </c>
      <c r="K823" t="s">
        <v>332</v>
      </c>
      <c r="L823">
        <v>0</v>
      </c>
      <c r="M823" t="s">
        <v>106</v>
      </c>
      <c r="N823" t="s">
        <v>6425</v>
      </c>
      <c r="O823" t="s">
        <v>6327</v>
      </c>
      <c r="P823" t="s">
        <v>6327</v>
      </c>
      <c r="Q823" t="s">
        <v>6327</v>
      </c>
      <c r="R823" t="s">
        <v>6327</v>
      </c>
      <c r="S823" s="99">
        <v>43785.744363425925</v>
      </c>
      <c r="T823" s="99">
        <v>43709.543043981481</v>
      </c>
    </row>
    <row r="824" spans="1:20" x14ac:dyDescent="0.2">
      <c r="A824">
        <v>9454</v>
      </c>
      <c r="B824" t="s">
        <v>2693</v>
      </c>
      <c r="C824">
        <v>29</v>
      </c>
      <c r="D824">
        <v>8</v>
      </c>
      <c r="E824">
        <v>1976</v>
      </c>
      <c r="F824" t="s">
        <v>7560</v>
      </c>
      <c r="G824" s="98">
        <v>14916</v>
      </c>
      <c r="H824">
        <v>1</v>
      </c>
      <c r="I824">
        <v>11</v>
      </c>
      <c r="J824">
        <v>1940</v>
      </c>
      <c r="K824" t="s">
        <v>332</v>
      </c>
      <c r="L824">
        <v>0</v>
      </c>
      <c r="M824" t="s">
        <v>106</v>
      </c>
      <c r="N824" t="s">
        <v>6618</v>
      </c>
      <c r="O824" t="s">
        <v>6327</v>
      </c>
      <c r="P824" t="s">
        <v>6327</v>
      </c>
      <c r="Q824" t="s">
        <v>6327</v>
      </c>
      <c r="R824" t="s">
        <v>6327</v>
      </c>
      <c r="S824" s="99">
        <v>43785.744363425925</v>
      </c>
      <c r="T824" s="99">
        <v>43709.543043981481</v>
      </c>
    </row>
    <row r="825" spans="1:20" x14ac:dyDescent="0.2">
      <c r="A825">
        <v>9452</v>
      </c>
      <c r="B825" t="s">
        <v>774</v>
      </c>
      <c r="C825">
        <v>1</v>
      </c>
      <c r="D825">
        <v>1</v>
      </c>
      <c r="E825">
        <v>1966</v>
      </c>
      <c r="F825" t="s">
        <v>775</v>
      </c>
      <c r="G825" s="98">
        <v>38531</v>
      </c>
      <c r="H825">
        <v>28</v>
      </c>
      <c r="I825">
        <v>6</v>
      </c>
      <c r="J825">
        <v>2005</v>
      </c>
      <c r="K825" t="s">
        <v>332</v>
      </c>
      <c r="L825">
        <v>0</v>
      </c>
      <c r="M825" t="s">
        <v>59</v>
      </c>
      <c r="N825" t="s">
        <v>6331</v>
      </c>
      <c r="O825" t="s">
        <v>8424</v>
      </c>
      <c r="P825" t="s">
        <v>6350</v>
      </c>
      <c r="Q825" t="s">
        <v>6350</v>
      </c>
      <c r="R825" t="s">
        <v>6334</v>
      </c>
      <c r="S825" s="99">
        <v>43893.532719907409</v>
      </c>
      <c r="T825" s="99">
        <v>43709.543043981481</v>
      </c>
    </row>
    <row r="826" spans="1:20" x14ac:dyDescent="0.2">
      <c r="A826">
        <v>9451</v>
      </c>
      <c r="B826" t="s">
        <v>720</v>
      </c>
      <c r="C826">
        <v>1</v>
      </c>
      <c r="D826">
        <v>1</v>
      </c>
      <c r="E826">
        <v>1988</v>
      </c>
      <c r="F826" t="s">
        <v>721</v>
      </c>
      <c r="G826" s="98">
        <v>38454</v>
      </c>
      <c r="H826">
        <v>12</v>
      </c>
      <c r="I826">
        <v>4</v>
      </c>
      <c r="J826">
        <v>2005</v>
      </c>
      <c r="K826" t="s">
        <v>332</v>
      </c>
      <c r="L826">
        <v>0</v>
      </c>
      <c r="M826" t="s">
        <v>59</v>
      </c>
      <c r="N826" t="s">
        <v>6331</v>
      </c>
      <c r="O826" t="s">
        <v>8429</v>
      </c>
      <c r="P826" t="s">
        <v>6375</v>
      </c>
      <c r="Q826" t="s">
        <v>6375</v>
      </c>
      <c r="R826" t="s">
        <v>6395</v>
      </c>
      <c r="S826" s="99">
        <v>43893.533379629633</v>
      </c>
      <c r="T826" s="99">
        <v>43709.543043981481</v>
      </c>
    </row>
    <row r="827" spans="1:20" x14ac:dyDescent="0.2">
      <c r="A827">
        <v>9450</v>
      </c>
      <c r="B827" t="s">
        <v>3733</v>
      </c>
      <c r="C827">
        <v>13</v>
      </c>
      <c r="D827">
        <v>2</v>
      </c>
      <c r="E827">
        <v>1982</v>
      </c>
      <c r="F827" t="s">
        <v>8074</v>
      </c>
      <c r="G827" s="98">
        <v>38483</v>
      </c>
      <c r="H827">
        <v>11</v>
      </c>
      <c r="I827">
        <v>5</v>
      </c>
      <c r="J827">
        <v>2005</v>
      </c>
      <c r="K827" t="s">
        <v>332</v>
      </c>
      <c r="L827">
        <v>0</v>
      </c>
      <c r="M827" t="s">
        <v>106</v>
      </c>
      <c r="N827" t="s">
        <v>6331</v>
      </c>
      <c r="O827" t="s">
        <v>6327</v>
      </c>
      <c r="P827" t="s">
        <v>6327</v>
      </c>
      <c r="Q827" t="s">
        <v>6348</v>
      </c>
      <c r="R827" t="s">
        <v>6440</v>
      </c>
      <c r="S827" s="99">
        <v>44770.696863425925</v>
      </c>
      <c r="T827" s="99">
        <v>43709.543043981481</v>
      </c>
    </row>
    <row r="828" spans="1:20" x14ac:dyDescent="0.2">
      <c r="A828">
        <v>9449</v>
      </c>
      <c r="B828" t="s">
        <v>1544</v>
      </c>
      <c r="C828">
        <v>1</v>
      </c>
      <c r="D828">
        <v>1</v>
      </c>
      <c r="E828">
        <v>2000</v>
      </c>
      <c r="F828" t="s">
        <v>6765</v>
      </c>
      <c r="G828" s="98">
        <v>38353</v>
      </c>
      <c r="H828">
        <v>1</v>
      </c>
      <c r="I828">
        <v>1</v>
      </c>
      <c r="J828">
        <v>2005</v>
      </c>
      <c r="K828" t="s">
        <v>332</v>
      </c>
      <c r="L828">
        <v>0</v>
      </c>
      <c r="M828" t="s">
        <v>106</v>
      </c>
      <c r="N828" t="s">
        <v>6630</v>
      </c>
      <c r="O828" t="s">
        <v>6327</v>
      </c>
      <c r="P828" t="s">
        <v>6327</v>
      </c>
      <c r="Q828" t="s">
        <v>6327</v>
      </c>
      <c r="R828" t="s">
        <v>6327</v>
      </c>
      <c r="S828" s="99">
        <v>43785.744363425925</v>
      </c>
      <c r="T828" s="99">
        <v>43709.543043981481</v>
      </c>
    </row>
    <row r="829" spans="1:20" x14ac:dyDescent="0.2">
      <c r="A829">
        <v>9448</v>
      </c>
      <c r="B829" t="s">
        <v>3327</v>
      </c>
      <c r="C829">
        <v>1</v>
      </c>
      <c r="D829">
        <v>1</v>
      </c>
      <c r="E829">
        <v>1964</v>
      </c>
      <c r="F829" t="s">
        <v>609</v>
      </c>
      <c r="G829" s="98">
        <v>38629</v>
      </c>
      <c r="H829">
        <v>4</v>
      </c>
      <c r="I829">
        <v>10</v>
      </c>
      <c r="J829">
        <v>2005</v>
      </c>
      <c r="K829" t="s">
        <v>332</v>
      </c>
      <c r="L829">
        <v>0</v>
      </c>
      <c r="M829" t="s">
        <v>59</v>
      </c>
      <c r="N829" t="s">
        <v>6549</v>
      </c>
      <c r="O829" t="s">
        <v>6327</v>
      </c>
      <c r="P829" t="s">
        <v>6327</v>
      </c>
      <c r="Q829" t="s">
        <v>6327</v>
      </c>
      <c r="R829" t="s">
        <v>6327</v>
      </c>
      <c r="S829" s="99">
        <v>44145.775868055556</v>
      </c>
      <c r="T829" s="99">
        <v>43709.543043981481</v>
      </c>
    </row>
    <row r="830" spans="1:20" x14ac:dyDescent="0.2">
      <c r="A830">
        <v>9447</v>
      </c>
      <c r="B830" t="s">
        <v>1243</v>
      </c>
      <c r="C830">
        <v>8</v>
      </c>
      <c r="D830">
        <v>6</v>
      </c>
      <c r="E830">
        <v>2006</v>
      </c>
      <c r="F830" t="s">
        <v>6629</v>
      </c>
      <c r="G830" s="98">
        <v>38557</v>
      </c>
      <c r="H830">
        <v>24</v>
      </c>
      <c r="I830">
        <v>7</v>
      </c>
      <c r="J830">
        <v>2005</v>
      </c>
      <c r="K830" t="s">
        <v>332</v>
      </c>
      <c r="L830">
        <v>0</v>
      </c>
      <c r="M830" t="s">
        <v>106</v>
      </c>
      <c r="N830" t="s">
        <v>6331</v>
      </c>
      <c r="O830" t="s">
        <v>6327</v>
      </c>
      <c r="P830" t="s">
        <v>6327</v>
      </c>
      <c r="Q830" t="s">
        <v>6370</v>
      </c>
      <c r="R830" t="s">
        <v>6398</v>
      </c>
      <c r="S830" s="99">
        <v>44770.696215277778</v>
      </c>
      <c r="T830" s="99">
        <v>43709.543043981481</v>
      </c>
    </row>
    <row r="831" spans="1:20" x14ac:dyDescent="0.2">
      <c r="A831">
        <v>9446</v>
      </c>
      <c r="B831" t="s">
        <v>1216</v>
      </c>
      <c r="C831">
        <v>9</v>
      </c>
      <c r="D831">
        <v>4</v>
      </c>
      <c r="E831">
        <v>1987</v>
      </c>
      <c r="F831" t="s">
        <v>6582</v>
      </c>
      <c r="G831" s="98">
        <v>39083</v>
      </c>
      <c r="H831">
        <v>1</v>
      </c>
      <c r="I831">
        <v>1</v>
      </c>
      <c r="J831">
        <v>2007</v>
      </c>
      <c r="K831" t="s">
        <v>332</v>
      </c>
      <c r="L831">
        <v>0</v>
      </c>
      <c r="M831" t="s">
        <v>106</v>
      </c>
      <c r="N831" t="s">
        <v>6549</v>
      </c>
      <c r="O831" t="s">
        <v>6327</v>
      </c>
      <c r="P831" t="s">
        <v>6327</v>
      </c>
      <c r="Q831" t="s">
        <v>6327</v>
      </c>
      <c r="R831" t="s">
        <v>6327</v>
      </c>
      <c r="S831" s="99">
        <v>43785.744363425925</v>
      </c>
      <c r="T831" s="99">
        <v>43709.543043981481</v>
      </c>
    </row>
    <row r="832" spans="1:20" x14ac:dyDescent="0.2">
      <c r="A832">
        <v>9445</v>
      </c>
      <c r="B832" t="s">
        <v>3698</v>
      </c>
      <c r="C832">
        <v>24</v>
      </c>
      <c r="D832">
        <v>7</v>
      </c>
      <c r="E832">
        <v>2005</v>
      </c>
      <c r="F832" t="s">
        <v>460</v>
      </c>
      <c r="G832" s="98">
        <v>39083</v>
      </c>
      <c r="H832">
        <v>1</v>
      </c>
      <c r="I832">
        <v>1</v>
      </c>
      <c r="J832">
        <v>2007</v>
      </c>
      <c r="K832" t="s">
        <v>332</v>
      </c>
      <c r="L832">
        <v>0</v>
      </c>
      <c r="M832" t="s">
        <v>106</v>
      </c>
      <c r="N832" t="s">
        <v>6359</v>
      </c>
      <c r="O832" t="s">
        <v>6327</v>
      </c>
      <c r="P832" t="s">
        <v>6327</v>
      </c>
      <c r="Q832" t="s">
        <v>6386</v>
      </c>
      <c r="R832" t="s">
        <v>6327</v>
      </c>
      <c r="S832" s="99">
        <v>43785.744363425925</v>
      </c>
      <c r="T832" s="99">
        <v>43709.543043981481</v>
      </c>
    </row>
    <row r="833" spans="1:20" x14ac:dyDescent="0.2">
      <c r="A833">
        <v>9444</v>
      </c>
      <c r="B833" t="s">
        <v>5920</v>
      </c>
      <c r="C833">
        <v>1</v>
      </c>
      <c r="D833">
        <v>1</v>
      </c>
      <c r="E833">
        <v>1968</v>
      </c>
      <c r="F833" t="s">
        <v>272</v>
      </c>
      <c r="G833" s="98">
        <v>39814</v>
      </c>
      <c r="H833">
        <v>1</v>
      </c>
      <c r="I833">
        <v>1</v>
      </c>
      <c r="J833">
        <v>2009</v>
      </c>
      <c r="K833" t="s">
        <v>332</v>
      </c>
      <c r="L833">
        <v>0</v>
      </c>
      <c r="M833" t="s">
        <v>106</v>
      </c>
      <c r="N833" t="s">
        <v>6425</v>
      </c>
      <c r="O833" t="s">
        <v>6327</v>
      </c>
      <c r="P833" t="s">
        <v>6327</v>
      </c>
      <c r="Q833" t="s">
        <v>6327</v>
      </c>
      <c r="R833" t="s">
        <v>6327</v>
      </c>
      <c r="S833" s="99">
        <v>43785.744363425925</v>
      </c>
      <c r="T833" s="99">
        <v>43709.543043981481</v>
      </c>
    </row>
    <row r="834" spans="1:20" x14ac:dyDescent="0.2">
      <c r="A834">
        <v>9443</v>
      </c>
      <c r="B834" t="s">
        <v>4237</v>
      </c>
      <c r="C834">
        <v>1</v>
      </c>
      <c r="D834">
        <v>1</v>
      </c>
      <c r="E834">
        <v>1900</v>
      </c>
      <c r="F834" t="s">
        <v>274</v>
      </c>
      <c r="G834" s="98">
        <v>39897</v>
      </c>
      <c r="H834">
        <v>25</v>
      </c>
      <c r="I834">
        <v>3</v>
      </c>
      <c r="J834">
        <v>2009</v>
      </c>
      <c r="K834" t="s">
        <v>332</v>
      </c>
      <c r="L834">
        <v>0</v>
      </c>
      <c r="M834" t="s">
        <v>106</v>
      </c>
      <c r="N834" t="s">
        <v>6657</v>
      </c>
      <c r="O834" t="s">
        <v>6327</v>
      </c>
      <c r="P834" t="s">
        <v>6327</v>
      </c>
      <c r="Q834" t="s">
        <v>6327</v>
      </c>
      <c r="R834" t="s">
        <v>6327</v>
      </c>
      <c r="S834" s="99">
        <v>44047.626435185186</v>
      </c>
      <c r="T834" s="99">
        <v>43709.543043981481</v>
      </c>
    </row>
    <row r="835" spans="1:20" x14ac:dyDescent="0.2">
      <c r="A835">
        <v>9442</v>
      </c>
      <c r="B835" t="s">
        <v>3593</v>
      </c>
      <c r="C835">
        <v>18</v>
      </c>
      <c r="D835">
        <v>6</v>
      </c>
      <c r="E835">
        <v>1988</v>
      </c>
      <c r="F835" t="s">
        <v>7358</v>
      </c>
      <c r="G835" s="98">
        <v>39917</v>
      </c>
      <c r="H835">
        <v>14</v>
      </c>
      <c r="I835">
        <v>4</v>
      </c>
      <c r="J835">
        <v>2009</v>
      </c>
      <c r="K835" t="s">
        <v>332</v>
      </c>
      <c r="L835">
        <v>0</v>
      </c>
      <c r="M835" t="s">
        <v>106</v>
      </c>
      <c r="N835" t="s">
        <v>7398</v>
      </c>
      <c r="O835" t="s">
        <v>6327</v>
      </c>
      <c r="P835" t="s">
        <v>6327</v>
      </c>
      <c r="Q835" t="s">
        <v>6327</v>
      </c>
      <c r="R835" t="s">
        <v>6327</v>
      </c>
      <c r="S835" s="99">
        <v>44047.626979166664</v>
      </c>
      <c r="T835" s="99">
        <v>43709.543043981481</v>
      </c>
    </row>
    <row r="836" spans="1:20" x14ac:dyDescent="0.2">
      <c r="A836">
        <v>9441</v>
      </c>
      <c r="B836" t="s">
        <v>923</v>
      </c>
      <c r="C836">
        <v>1</v>
      </c>
      <c r="D836">
        <v>1</v>
      </c>
      <c r="E836">
        <v>1990</v>
      </c>
      <c r="F836" t="s">
        <v>905</v>
      </c>
      <c r="G836" s="98">
        <v>39814</v>
      </c>
      <c r="H836">
        <v>1</v>
      </c>
      <c r="I836">
        <v>1</v>
      </c>
      <c r="J836">
        <v>2009</v>
      </c>
      <c r="K836" t="s">
        <v>892</v>
      </c>
      <c r="L836">
        <v>0</v>
      </c>
      <c r="M836" t="s">
        <v>106</v>
      </c>
      <c r="N836" t="s">
        <v>6427</v>
      </c>
      <c r="O836" t="s">
        <v>6327</v>
      </c>
      <c r="P836" t="s">
        <v>6327</v>
      </c>
      <c r="Q836" t="s">
        <v>6327</v>
      </c>
      <c r="R836" t="s">
        <v>6327</v>
      </c>
      <c r="S836" s="99">
        <v>43785.744363425925</v>
      </c>
      <c r="T836" s="99">
        <v>43709.543043981481</v>
      </c>
    </row>
    <row r="837" spans="1:20" x14ac:dyDescent="0.2">
      <c r="A837">
        <v>9440</v>
      </c>
      <c r="B837" t="s">
        <v>3822</v>
      </c>
      <c r="C837">
        <v>1</v>
      </c>
      <c r="D837">
        <v>1</v>
      </c>
      <c r="E837">
        <v>2002</v>
      </c>
      <c r="F837" t="s">
        <v>6878</v>
      </c>
      <c r="G837" s="98">
        <v>39561</v>
      </c>
      <c r="H837">
        <v>23</v>
      </c>
      <c r="I837">
        <v>4</v>
      </c>
      <c r="J837">
        <v>2008</v>
      </c>
      <c r="K837" t="s">
        <v>892</v>
      </c>
      <c r="L837">
        <v>0</v>
      </c>
      <c r="M837" t="s">
        <v>106</v>
      </c>
      <c r="N837" t="s">
        <v>6359</v>
      </c>
      <c r="O837" t="s">
        <v>6327</v>
      </c>
      <c r="P837" t="s">
        <v>6327</v>
      </c>
      <c r="Q837" t="s">
        <v>6346</v>
      </c>
      <c r="R837" t="s">
        <v>6327</v>
      </c>
      <c r="S837" s="99">
        <v>44733.584918981483</v>
      </c>
      <c r="T837" s="99">
        <v>43709.543043981481</v>
      </c>
    </row>
    <row r="838" spans="1:20" x14ac:dyDescent="0.2">
      <c r="A838">
        <v>9439</v>
      </c>
      <c r="B838" t="s">
        <v>239</v>
      </c>
      <c r="C838">
        <v>15</v>
      </c>
      <c r="D838">
        <v>5</v>
      </c>
      <c r="E838">
        <v>1999</v>
      </c>
      <c r="F838" t="s">
        <v>6560</v>
      </c>
      <c r="G838" s="98">
        <v>40179</v>
      </c>
      <c r="H838">
        <v>1</v>
      </c>
      <c r="I838">
        <v>1</v>
      </c>
      <c r="J838">
        <v>2010</v>
      </c>
      <c r="K838" t="s">
        <v>332</v>
      </c>
      <c r="L838">
        <v>0</v>
      </c>
      <c r="M838" t="s">
        <v>106</v>
      </c>
      <c r="N838" t="s">
        <v>6383</v>
      </c>
      <c r="O838" t="s">
        <v>6327</v>
      </c>
      <c r="P838" t="s">
        <v>6327</v>
      </c>
      <c r="Q838" t="s">
        <v>6327</v>
      </c>
      <c r="R838" t="s">
        <v>6327</v>
      </c>
      <c r="S838" s="99">
        <v>43785.744363425925</v>
      </c>
      <c r="T838" s="99">
        <v>43709.543043981481</v>
      </c>
    </row>
    <row r="839" spans="1:20" x14ac:dyDescent="0.2">
      <c r="A839">
        <v>9438</v>
      </c>
      <c r="B839" t="s">
        <v>215</v>
      </c>
      <c r="C839">
        <v>1</v>
      </c>
      <c r="D839">
        <v>1</v>
      </c>
      <c r="E839">
        <v>1991</v>
      </c>
      <c r="F839" t="s">
        <v>465</v>
      </c>
      <c r="G839" s="98">
        <v>40285</v>
      </c>
      <c r="H839">
        <v>17</v>
      </c>
      <c r="I839">
        <v>4</v>
      </c>
      <c r="J839">
        <v>2010</v>
      </c>
      <c r="K839" t="s">
        <v>332</v>
      </c>
      <c r="L839">
        <v>0</v>
      </c>
      <c r="M839" t="s">
        <v>25</v>
      </c>
      <c r="N839" t="s">
        <v>6331</v>
      </c>
      <c r="O839" t="s">
        <v>8812</v>
      </c>
      <c r="P839" t="s">
        <v>6440</v>
      </c>
      <c r="Q839" t="s">
        <v>6440</v>
      </c>
      <c r="R839" t="s">
        <v>6343</v>
      </c>
      <c r="S839" s="99">
        <v>44479.886041666665</v>
      </c>
      <c r="T839" s="99">
        <v>43709.543043981481</v>
      </c>
    </row>
    <row r="840" spans="1:20" x14ac:dyDescent="0.2">
      <c r="A840">
        <v>9437</v>
      </c>
      <c r="B840" t="s">
        <v>4495</v>
      </c>
      <c r="C840">
        <v>8</v>
      </c>
      <c r="D840">
        <v>6</v>
      </c>
      <c r="E840">
        <v>2001</v>
      </c>
      <c r="F840" t="s">
        <v>6581</v>
      </c>
      <c r="G840" s="98">
        <v>40179</v>
      </c>
      <c r="H840">
        <v>1</v>
      </c>
      <c r="I840">
        <v>1</v>
      </c>
      <c r="J840">
        <v>2010</v>
      </c>
      <c r="K840" t="s">
        <v>892</v>
      </c>
      <c r="L840">
        <v>0</v>
      </c>
      <c r="M840" t="s">
        <v>106</v>
      </c>
      <c r="N840" t="s">
        <v>6702</v>
      </c>
      <c r="O840" t="s">
        <v>6327</v>
      </c>
      <c r="P840" t="s">
        <v>6327</v>
      </c>
      <c r="Q840" t="s">
        <v>6327</v>
      </c>
      <c r="R840" t="s">
        <v>6327</v>
      </c>
      <c r="S840" s="99">
        <v>43785.744363425925</v>
      </c>
      <c r="T840" s="99">
        <v>43709.543043981481</v>
      </c>
    </row>
    <row r="841" spans="1:20" x14ac:dyDescent="0.2">
      <c r="A841">
        <v>9436</v>
      </c>
      <c r="B841" t="s">
        <v>29</v>
      </c>
      <c r="C841">
        <v>4</v>
      </c>
      <c r="D841">
        <v>2</v>
      </c>
      <c r="E841">
        <v>1987</v>
      </c>
      <c r="F841" t="s">
        <v>7193</v>
      </c>
      <c r="G841" s="98">
        <v>40523</v>
      </c>
      <c r="H841">
        <v>11</v>
      </c>
      <c r="I841">
        <v>12</v>
      </c>
      <c r="J841">
        <v>2010</v>
      </c>
      <c r="K841" t="s">
        <v>892</v>
      </c>
      <c r="L841">
        <v>0</v>
      </c>
      <c r="M841" t="s">
        <v>59</v>
      </c>
      <c r="N841" t="s">
        <v>6331</v>
      </c>
      <c r="O841" t="s">
        <v>6327</v>
      </c>
      <c r="P841" t="s">
        <v>6327</v>
      </c>
      <c r="Q841" t="s">
        <v>6327</v>
      </c>
      <c r="R841" t="s">
        <v>6650</v>
      </c>
      <c r="S841" s="99">
        <v>44594.901041666664</v>
      </c>
      <c r="T841" s="99">
        <v>43709.543043981481</v>
      </c>
    </row>
    <row r="842" spans="1:20" x14ac:dyDescent="0.2">
      <c r="A842">
        <v>9435</v>
      </c>
      <c r="B842" t="s">
        <v>6054</v>
      </c>
      <c r="C842">
        <v>7</v>
      </c>
      <c r="D842">
        <v>1</v>
      </c>
      <c r="E842">
        <v>2005</v>
      </c>
      <c r="F842" t="s">
        <v>460</v>
      </c>
      <c r="G842" s="98">
        <v>28856</v>
      </c>
      <c r="H842">
        <v>1</v>
      </c>
      <c r="I842">
        <v>1</v>
      </c>
      <c r="J842">
        <v>1979</v>
      </c>
      <c r="K842" t="s">
        <v>332</v>
      </c>
      <c r="L842">
        <v>0</v>
      </c>
      <c r="M842" t="s">
        <v>106</v>
      </c>
      <c r="N842" t="s">
        <v>6425</v>
      </c>
      <c r="O842" t="s">
        <v>6327</v>
      </c>
      <c r="P842" t="s">
        <v>6327</v>
      </c>
      <c r="Q842" t="s">
        <v>6327</v>
      </c>
      <c r="R842" t="s">
        <v>6327</v>
      </c>
      <c r="S842" s="99">
        <v>43785.744363425925</v>
      </c>
      <c r="T842" s="99">
        <v>43709.543043981481</v>
      </c>
    </row>
    <row r="843" spans="1:20" x14ac:dyDescent="0.2">
      <c r="A843">
        <v>9434</v>
      </c>
      <c r="B843" t="s">
        <v>1058</v>
      </c>
      <c r="C843">
        <v>1</v>
      </c>
      <c r="D843">
        <v>1</v>
      </c>
      <c r="E843">
        <v>1992</v>
      </c>
      <c r="F843" t="s">
        <v>6363</v>
      </c>
      <c r="G843" s="98">
        <v>38101</v>
      </c>
      <c r="H843">
        <v>24</v>
      </c>
      <c r="I843">
        <v>4</v>
      </c>
      <c r="J843">
        <v>2004</v>
      </c>
      <c r="K843" t="s">
        <v>892</v>
      </c>
      <c r="L843">
        <v>1</v>
      </c>
      <c r="M843" t="s">
        <v>106</v>
      </c>
      <c r="N843" t="s">
        <v>6364</v>
      </c>
      <c r="O843" t="s">
        <v>6327</v>
      </c>
      <c r="P843" t="s">
        <v>6327</v>
      </c>
      <c r="Q843" t="s">
        <v>6365</v>
      </c>
      <c r="R843" t="s">
        <v>6327</v>
      </c>
      <c r="S843" s="99">
        <v>43785.744363425925</v>
      </c>
      <c r="T843" s="99">
        <v>43709.543043981481</v>
      </c>
    </row>
    <row r="844" spans="1:20" x14ac:dyDescent="0.2">
      <c r="A844">
        <v>9433</v>
      </c>
      <c r="B844" t="s">
        <v>1138</v>
      </c>
      <c r="C844">
        <v>10</v>
      </c>
      <c r="D844">
        <v>11</v>
      </c>
      <c r="E844">
        <v>2005</v>
      </c>
      <c r="F844" t="s">
        <v>3269</v>
      </c>
      <c r="G844" s="98">
        <v>38039</v>
      </c>
      <c r="H844">
        <v>22</v>
      </c>
      <c r="I844">
        <v>2</v>
      </c>
      <c r="J844">
        <v>2004</v>
      </c>
      <c r="K844" t="s">
        <v>892</v>
      </c>
      <c r="L844">
        <v>1</v>
      </c>
      <c r="M844" t="s">
        <v>106</v>
      </c>
      <c r="N844" t="s">
        <v>6494</v>
      </c>
      <c r="O844" t="s">
        <v>6327</v>
      </c>
      <c r="P844" t="s">
        <v>6327</v>
      </c>
      <c r="Q844" t="s">
        <v>6375</v>
      </c>
      <c r="R844" t="s">
        <v>6327</v>
      </c>
      <c r="S844" s="99">
        <v>43785.744363425925</v>
      </c>
      <c r="T844" s="99">
        <v>43709.543043981481</v>
      </c>
    </row>
    <row r="845" spans="1:20" x14ac:dyDescent="0.2">
      <c r="A845">
        <v>9432</v>
      </c>
      <c r="B845" t="s">
        <v>3703</v>
      </c>
      <c r="C845">
        <v>13</v>
      </c>
      <c r="D845">
        <v>7</v>
      </c>
      <c r="E845">
        <v>2005</v>
      </c>
      <c r="F845" t="s">
        <v>8061</v>
      </c>
      <c r="G845" s="98">
        <v>37907</v>
      </c>
      <c r="H845">
        <v>13</v>
      </c>
      <c r="I845">
        <v>10</v>
      </c>
      <c r="J845">
        <v>2003</v>
      </c>
      <c r="K845" t="s">
        <v>892</v>
      </c>
      <c r="L845">
        <v>1</v>
      </c>
      <c r="M845" t="s">
        <v>106</v>
      </c>
      <c r="N845" t="s">
        <v>6351</v>
      </c>
      <c r="O845" t="s">
        <v>6327</v>
      </c>
      <c r="P845" t="s">
        <v>6327</v>
      </c>
      <c r="Q845" t="s">
        <v>6347</v>
      </c>
      <c r="R845" t="s">
        <v>6327</v>
      </c>
      <c r="S845" s="99">
        <v>43785.744363425925</v>
      </c>
      <c r="T845" s="99">
        <v>43709.543043981481</v>
      </c>
    </row>
    <row r="846" spans="1:20" x14ac:dyDescent="0.2">
      <c r="A846">
        <v>9431</v>
      </c>
      <c r="B846" t="s">
        <v>2240</v>
      </c>
      <c r="C846">
        <v>23</v>
      </c>
      <c r="D846">
        <v>10</v>
      </c>
      <c r="E846">
        <v>2003</v>
      </c>
      <c r="F846" t="s">
        <v>985</v>
      </c>
      <c r="G846" s="98">
        <v>36932</v>
      </c>
      <c r="H846">
        <v>10</v>
      </c>
      <c r="I846">
        <v>2</v>
      </c>
      <c r="J846">
        <v>2001</v>
      </c>
      <c r="K846" t="s">
        <v>892</v>
      </c>
      <c r="L846">
        <v>1</v>
      </c>
      <c r="M846" t="s">
        <v>106</v>
      </c>
      <c r="N846" t="s">
        <v>6420</v>
      </c>
      <c r="O846" t="s">
        <v>6327</v>
      </c>
      <c r="P846" t="s">
        <v>6327</v>
      </c>
      <c r="Q846" t="s">
        <v>6350</v>
      </c>
      <c r="R846" t="s">
        <v>6327</v>
      </c>
      <c r="S846" s="99">
        <v>43785.744363425925</v>
      </c>
      <c r="T846" s="99">
        <v>43709.543043981481</v>
      </c>
    </row>
    <row r="847" spans="1:20" x14ac:dyDescent="0.2">
      <c r="A847">
        <v>9430</v>
      </c>
      <c r="B847" t="s">
        <v>5436</v>
      </c>
      <c r="C847">
        <v>14</v>
      </c>
      <c r="D847">
        <v>3</v>
      </c>
      <c r="E847">
        <v>1990</v>
      </c>
      <c r="F847" t="s">
        <v>6523</v>
      </c>
      <c r="G847" s="98">
        <v>37754</v>
      </c>
      <c r="H847">
        <v>13</v>
      </c>
      <c r="I847">
        <v>5</v>
      </c>
      <c r="J847">
        <v>2003</v>
      </c>
      <c r="K847" t="s">
        <v>892</v>
      </c>
      <c r="L847">
        <v>1</v>
      </c>
      <c r="M847" t="s">
        <v>106</v>
      </c>
      <c r="N847" t="s">
        <v>6354</v>
      </c>
      <c r="O847" t="s">
        <v>6327</v>
      </c>
      <c r="P847" t="s">
        <v>6327</v>
      </c>
      <c r="Q847" t="s">
        <v>6327</v>
      </c>
      <c r="R847" t="s">
        <v>6327</v>
      </c>
      <c r="S847" s="99">
        <v>43785.744363425925</v>
      </c>
      <c r="T847" s="99">
        <v>43709.543043981481</v>
      </c>
    </row>
    <row r="848" spans="1:20" x14ac:dyDescent="0.2">
      <c r="A848">
        <v>9429</v>
      </c>
      <c r="B848" t="s">
        <v>4986</v>
      </c>
      <c r="C848">
        <v>28</v>
      </c>
      <c r="D848">
        <v>2</v>
      </c>
      <c r="E848">
        <v>1990</v>
      </c>
      <c r="F848" t="s">
        <v>8637</v>
      </c>
      <c r="G848" s="98">
        <v>37603</v>
      </c>
      <c r="H848">
        <v>13</v>
      </c>
      <c r="I848">
        <v>12</v>
      </c>
      <c r="J848">
        <v>2002</v>
      </c>
      <c r="K848" t="s">
        <v>892</v>
      </c>
      <c r="L848">
        <v>1</v>
      </c>
      <c r="M848" t="s">
        <v>106</v>
      </c>
      <c r="N848" t="s">
        <v>6357</v>
      </c>
      <c r="O848" t="s">
        <v>6327</v>
      </c>
      <c r="P848" t="s">
        <v>6327</v>
      </c>
      <c r="Q848" t="s">
        <v>6395</v>
      </c>
      <c r="R848" t="s">
        <v>6327</v>
      </c>
      <c r="S848" s="99">
        <v>43785.744363425925</v>
      </c>
      <c r="T848" s="99">
        <v>43709.543043981481</v>
      </c>
    </row>
    <row r="849" spans="1:20" x14ac:dyDescent="0.2">
      <c r="A849">
        <v>9428</v>
      </c>
      <c r="B849" t="s">
        <v>4082</v>
      </c>
      <c r="C849">
        <v>12</v>
      </c>
      <c r="D849">
        <v>5</v>
      </c>
      <c r="E849">
        <v>2008</v>
      </c>
      <c r="F849" t="s">
        <v>952</v>
      </c>
      <c r="G849" s="98">
        <v>37444</v>
      </c>
      <c r="H849">
        <v>7</v>
      </c>
      <c r="I849">
        <v>7</v>
      </c>
      <c r="J849">
        <v>2002</v>
      </c>
      <c r="K849" t="s">
        <v>892</v>
      </c>
      <c r="L849">
        <v>1</v>
      </c>
      <c r="M849" t="s">
        <v>106</v>
      </c>
      <c r="N849" t="s">
        <v>6630</v>
      </c>
      <c r="O849" t="s">
        <v>6327</v>
      </c>
      <c r="P849" t="s">
        <v>6327</v>
      </c>
      <c r="Q849" t="s">
        <v>6559</v>
      </c>
      <c r="R849" t="s">
        <v>6327</v>
      </c>
      <c r="S849" s="99">
        <v>43785.744363425925</v>
      </c>
      <c r="T849" s="99">
        <v>43709.543043981481</v>
      </c>
    </row>
    <row r="850" spans="1:20" x14ac:dyDescent="0.2">
      <c r="A850">
        <v>9427</v>
      </c>
      <c r="B850" t="s">
        <v>5252</v>
      </c>
      <c r="C850">
        <v>28</v>
      </c>
      <c r="D850">
        <v>4</v>
      </c>
      <c r="E850">
        <v>2000</v>
      </c>
      <c r="F850" t="s">
        <v>7908</v>
      </c>
      <c r="G850" s="98">
        <v>38412</v>
      </c>
      <c r="H850">
        <v>1</v>
      </c>
      <c r="I850">
        <v>3</v>
      </c>
      <c r="J850">
        <v>2005</v>
      </c>
      <c r="K850" t="s">
        <v>892</v>
      </c>
      <c r="L850">
        <v>1</v>
      </c>
      <c r="M850" t="s">
        <v>106</v>
      </c>
      <c r="N850" t="s">
        <v>6354</v>
      </c>
      <c r="O850" t="s">
        <v>6327</v>
      </c>
      <c r="P850" t="s">
        <v>6327</v>
      </c>
      <c r="Q850" t="s">
        <v>6487</v>
      </c>
      <c r="R850" t="s">
        <v>6327</v>
      </c>
      <c r="S850" s="99">
        <v>43785.744363425925</v>
      </c>
      <c r="T850" s="99">
        <v>43709.543043981481</v>
      </c>
    </row>
    <row r="851" spans="1:20" x14ac:dyDescent="0.2">
      <c r="A851">
        <v>9426</v>
      </c>
      <c r="B851" t="s">
        <v>5436</v>
      </c>
      <c r="C851">
        <v>1</v>
      </c>
      <c r="D851">
        <v>1</v>
      </c>
      <c r="E851">
        <v>1994</v>
      </c>
      <c r="F851" t="s">
        <v>8786</v>
      </c>
      <c r="G851" s="98">
        <v>37053</v>
      </c>
      <c r="H851">
        <v>11</v>
      </c>
      <c r="I851">
        <v>6</v>
      </c>
      <c r="J851">
        <v>2001</v>
      </c>
      <c r="K851" t="s">
        <v>892</v>
      </c>
      <c r="L851">
        <v>1</v>
      </c>
      <c r="M851" t="s">
        <v>106</v>
      </c>
      <c r="N851" t="s">
        <v>6351</v>
      </c>
      <c r="O851" t="s">
        <v>6327</v>
      </c>
      <c r="P851" t="s">
        <v>6327</v>
      </c>
      <c r="Q851" t="s">
        <v>6334</v>
      </c>
      <c r="R851" t="s">
        <v>6327</v>
      </c>
      <c r="S851" s="99">
        <v>43785.744363425925</v>
      </c>
      <c r="T851" s="99">
        <v>43709.543043981481</v>
      </c>
    </row>
    <row r="852" spans="1:20" x14ac:dyDescent="0.2">
      <c r="A852">
        <v>9425</v>
      </c>
      <c r="B852" t="s">
        <v>1977</v>
      </c>
      <c r="C852">
        <v>21</v>
      </c>
      <c r="D852">
        <v>4</v>
      </c>
      <c r="E852">
        <v>2002</v>
      </c>
      <c r="F852" t="s">
        <v>508</v>
      </c>
      <c r="G852" s="98">
        <v>38359</v>
      </c>
      <c r="H852">
        <v>7</v>
      </c>
      <c r="I852">
        <v>1</v>
      </c>
      <c r="J852">
        <v>2005</v>
      </c>
      <c r="K852" t="s">
        <v>332</v>
      </c>
      <c r="L852">
        <v>1</v>
      </c>
      <c r="M852" t="s">
        <v>106</v>
      </c>
      <c r="N852" t="s">
        <v>6357</v>
      </c>
      <c r="O852" t="s">
        <v>6327</v>
      </c>
      <c r="P852" t="s">
        <v>6327</v>
      </c>
      <c r="Q852" t="s">
        <v>6434</v>
      </c>
      <c r="R852" t="s">
        <v>6327</v>
      </c>
      <c r="S852" s="99">
        <v>43785.744363425925</v>
      </c>
      <c r="T852" s="99">
        <v>43709.543043981481</v>
      </c>
    </row>
    <row r="853" spans="1:20" x14ac:dyDescent="0.2">
      <c r="A853">
        <v>9424</v>
      </c>
      <c r="B853" t="s">
        <v>1267</v>
      </c>
      <c r="C853">
        <v>1</v>
      </c>
      <c r="D853">
        <v>7</v>
      </c>
      <c r="E853">
        <v>1992</v>
      </c>
      <c r="F853" t="s">
        <v>6661</v>
      </c>
      <c r="G853" s="98">
        <v>37565</v>
      </c>
      <c r="H853">
        <v>5</v>
      </c>
      <c r="I853">
        <v>11</v>
      </c>
      <c r="J853">
        <v>2002</v>
      </c>
      <c r="K853" t="s">
        <v>332</v>
      </c>
      <c r="L853">
        <v>1</v>
      </c>
      <c r="M853" t="s">
        <v>106</v>
      </c>
      <c r="N853" t="s">
        <v>6526</v>
      </c>
      <c r="O853" t="s">
        <v>6327</v>
      </c>
      <c r="P853" t="s">
        <v>6327</v>
      </c>
      <c r="Q853" t="s">
        <v>6362</v>
      </c>
      <c r="R853" t="s">
        <v>6327</v>
      </c>
      <c r="S853" s="99">
        <v>43785.744363425925</v>
      </c>
      <c r="T853" s="99">
        <v>43709.543043981481</v>
      </c>
    </row>
    <row r="854" spans="1:20" x14ac:dyDescent="0.2">
      <c r="A854">
        <v>9423</v>
      </c>
      <c r="B854" t="s">
        <v>4807</v>
      </c>
      <c r="C854">
        <v>1</v>
      </c>
      <c r="D854">
        <v>1</v>
      </c>
      <c r="E854">
        <v>1996</v>
      </c>
      <c r="F854" t="s">
        <v>1018</v>
      </c>
      <c r="G854" s="98">
        <v>37675</v>
      </c>
      <c r="H854">
        <v>23</v>
      </c>
      <c r="I854">
        <v>2</v>
      </c>
      <c r="J854">
        <v>2003</v>
      </c>
      <c r="K854" t="s">
        <v>332</v>
      </c>
      <c r="L854">
        <v>1</v>
      </c>
      <c r="M854" t="s">
        <v>106</v>
      </c>
      <c r="N854" t="s">
        <v>6331</v>
      </c>
      <c r="O854" t="s">
        <v>6327</v>
      </c>
      <c r="P854" t="s">
        <v>6327</v>
      </c>
      <c r="Q854" t="s">
        <v>6660</v>
      </c>
      <c r="R854" t="s">
        <v>6350</v>
      </c>
      <c r="S854" s="99">
        <v>43785.744363425925</v>
      </c>
      <c r="T854" s="99">
        <v>43709.543043981481</v>
      </c>
    </row>
    <row r="855" spans="1:20" x14ac:dyDescent="0.2">
      <c r="A855">
        <v>9422</v>
      </c>
      <c r="B855" t="s">
        <v>5419</v>
      </c>
      <c r="C855">
        <v>6</v>
      </c>
      <c r="D855">
        <v>3</v>
      </c>
      <c r="E855">
        <v>2004</v>
      </c>
      <c r="F855" t="s">
        <v>852</v>
      </c>
      <c r="G855" s="98">
        <v>38755</v>
      </c>
      <c r="H855">
        <v>7</v>
      </c>
      <c r="I855">
        <v>2</v>
      </c>
      <c r="J855">
        <v>2006</v>
      </c>
      <c r="K855" t="s">
        <v>332</v>
      </c>
      <c r="L855">
        <v>1</v>
      </c>
      <c r="M855" t="s">
        <v>106</v>
      </c>
      <c r="N855" t="s">
        <v>6494</v>
      </c>
      <c r="O855" t="s">
        <v>6327</v>
      </c>
      <c r="P855" t="s">
        <v>6327</v>
      </c>
      <c r="Q855" t="s">
        <v>6344</v>
      </c>
      <c r="R855" t="s">
        <v>6327</v>
      </c>
      <c r="S855" s="99">
        <v>43785.744363425925</v>
      </c>
      <c r="T855" s="99">
        <v>43709.543043981481</v>
      </c>
    </row>
    <row r="856" spans="1:20" x14ac:dyDescent="0.2">
      <c r="A856">
        <v>9421</v>
      </c>
      <c r="B856" t="s">
        <v>1059</v>
      </c>
      <c r="C856">
        <v>8</v>
      </c>
      <c r="D856">
        <v>12</v>
      </c>
      <c r="E856">
        <v>1990</v>
      </c>
      <c r="F856" t="s">
        <v>6366</v>
      </c>
      <c r="G856" s="98">
        <v>39170</v>
      </c>
      <c r="H856">
        <v>29</v>
      </c>
      <c r="I856">
        <v>3</v>
      </c>
      <c r="J856">
        <v>2007</v>
      </c>
      <c r="K856" t="s">
        <v>332</v>
      </c>
      <c r="L856">
        <v>1</v>
      </c>
      <c r="M856" t="s">
        <v>106</v>
      </c>
      <c r="N856" t="s">
        <v>6357</v>
      </c>
      <c r="O856" t="s">
        <v>6327</v>
      </c>
      <c r="P856" t="s">
        <v>6327</v>
      </c>
      <c r="Q856" t="s">
        <v>6367</v>
      </c>
      <c r="R856" t="s">
        <v>6327</v>
      </c>
      <c r="S856" s="99">
        <v>43785.744363425925</v>
      </c>
      <c r="T856" s="99">
        <v>43709.543043981481</v>
      </c>
    </row>
    <row r="857" spans="1:20" x14ac:dyDescent="0.2">
      <c r="A857">
        <v>9420</v>
      </c>
      <c r="B857" t="s">
        <v>5419</v>
      </c>
      <c r="C857">
        <v>21</v>
      </c>
      <c r="D857">
        <v>12</v>
      </c>
      <c r="E857">
        <v>1952</v>
      </c>
      <c r="F857" t="s">
        <v>656</v>
      </c>
      <c r="G857" s="98">
        <v>38755</v>
      </c>
      <c r="H857">
        <v>7</v>
      </c>
      <c r="I857">
        <v>2</v>
      </c>
      <c r="J857">
        <v>2006</v>
      </c>
      <c r="K857" t="s">
        <v>332</v>
      </c>
      <c r="L857">
        <v>1</v>
      </c>
      <c r="M857" t="s">
        <v>106</v>
      </c>
      <c r="N857" t="s">
        <v>6691</v>
      </c>
      <c r="O857" t="s">
        <v>6327</v>
      </c>
      <c r="P857" t="s">
        <v>6327</v>
      </c>
      <c r="Q857" t="s">
        <v>6455</v>
      </c>
      <c r="R857" t="s">
        <v>6327</v>
      </c>
      <c r="S857" s="99">
        <v>43785.744363425925</v>
      </c>
      <c r="T857" s="99">
        <v>43709.543043981481</v>
      </c>
    </row>
    <row r="858" spans="1:20" x14ac:dyDescent="0.2">
      <c r="A858">
        <v>9419</v>
      </c>
      <c r="B858" t="s">
        <v>1653</v>
      </c>
      <c r="C858">
        <v>1</v>
      </c>
      <c r="D858">
        <v>1</v>
      </c>
      <c r="E858">
        <v>1996</v>
      </c>
      <c r="F858" t="s">
        <v>6954</v>
      </c>
      <c r="G858" s="98">
        <v>37723</v>
      </c>
      <c r="H858">
        <v>12</v>
      </c>
      <c r="I858">
        <v>4</v>
      </c>
      <c r="J858">
        <v>2003</v>
      </c>
      <c r="K858" t="s">
        <v>332</v>
      </c>
      <c r="L858">
        <v>1</v>
      </c>
      <c r="M858" t="s">
        <v>106</v>
      </c>
      <c r="N858" t="s">
        <v>6359</v>
      </c>
      <c r="O858" t="s">
        <v>6327</v>
      </c>
      <c r="P858" t="s">
        <v>6327</v>
      </c>
      <c r="Q858" t="s">
        <v>6486</v>
      </c>
      <c r="R858" t="s">
        <v>6327</v>
      </c>
      <c r="S858" s="99">
        <v>43785.744363425925</v>
      </c>
      <c r="T858" s="99">
        <v>43709.543043981481</v>
      </c>
    </row>
    <row r="859" spans="1:20" x14ac:dyDescent="0.2">
      <c r="A859">
        <v>9418</v>
      </c>
      <c r="B859" t="s">
        <v>3532</v>
      </c>
      <c r="C859">
        <v>1</v>
      </c>
      <c r="D859">
        <v>1</v>
      </c>
      <c r="E859">
        <v>2002</v>
      </c>
      <c r="F859" t="s">
        <v>7986</v>
      </c>
      <c r="G859" s="98">
        <v>37628</v>
      </c>
      <c r="H859">
        <v>7</v>
      </c>
      <c r="I859">
        <v>1</v>
      </c>
      <c r="J859">
        <v>2003</v>
      </c>
      <c r="K859" t="s">
        <v>332</v>
      </c>
      <c r="L859">
        <v>1</v>
      </c>
      <c r="M859" t="s">
        <v>106</v>
      </c>
      <c r="N859" t="s">
        <v>6427</v>
      </c>
      <c r="O859" t="s">
        <v>6327</v>
      </c>
      <c r="P859" t="s">
        <v>6327</v>
      </c>
      <c r="Q859" t="s">
        <v>6578</v>
      </c>
      <c r="R859" t="s">
        <v>6327</v>
      </c>
      <c r="S859" s="99">
        <v>43785.744363425925</v>
      </c>
      <c r="T859" s="99">
        <v>43709.543043981481</v>
      </c>
    </row>
    <row r="860" spans="1:20" x14ac:dyDescent="0.2">
      <c r="A860">
        <v>9417</v>
      </c>
      <c r="B860" t="s">
        <v>1822</v>
      </c>
      <c r="C860">
        <v>4</v>
      </c>
      <c r="D860">
        <v>1</v>
      </c>
      <c r="E860">
        <v>2001</v>
      </c>
      <c r="F860" t="s">
        <v>7054</v>
      </c>
      <c r="G860" s="98">
        <v>37410</v>
      </c>
      <c r="H860">
        <v>3</v>
      </c>
      <c r="I860">
        <v>6</v>
      </c>
      <c r="J860">
        <v>2002</v>
      </c>
      <c r="K860" t="s">
        <v>332</v>
      </c>
      <c r="L860">
        <v>1</v>
      </c>
      <c r="M860" t="s">
        <v>106</v>
      </c>
      <c r="N860" t="s">
        <v>6549</v>
      </c>
      <c r="O860" t="s">
        <v>6327</v>
      </c>
      <c r="P860" t="s">
        <v>6327</v>
      </c>
      <c r="Q860" t="s">
        <v>6943</v>
      </c>
      <c r="R860" t="s">
        <v>6327</v>
      </c>
      <c r="S860" s="99">
        <v>43785.744363425925</v>
      </c>
      <c r="T860" s="99">
        <v>43709.543043981481</v>
      </c>
    </row>
    <row r="861" spans="1:20" x14ac:dyDescent="0.2">
      <c r="A861">
        <v>9416</v>
      </c>
      <c r="B861" t="s">
        <v>6044</v>
      </c>
      <c r="C861">
        <v>28</v>
      </c>
      <c r="D861">
        <v>10</v>
      </c>
      <c r="E861">
        <v>1954</v>
      </c>
      <c r="F861" t="s">
        <v>1766</v>
      </c>
      <c r="G861" s="98">
        <v>37602</v>
      </c>
      <c r="H861">
        <v>12</v>
      </c>
      <c r="I861">
        <v>12</v>
      </c>
      <c r="J861">
        <v>2002</v>
      </c>
      <c r="K861" t="s">
        <v>332</v>
      </c>
      <c r="L861">
        <v>1</v>
      </c>
      <c r="M861" t="s">
        <v>106</v>
      </c>
      <c r="N861" t="s">
        <v>6549</v>
      </c>
      <c r="O861" t="s">
        <v>6327</v>
      </c>
      <c r="P861" t="s">
        <v>6327</v>
      </c>
      <c r="Q861" t="s">
        <v>6384</v>
      </c>
      <c r="R861" t="s">
        <v>6327</v>
      </c>
      <c r="S861" s="99">
        <v>43785.744363425925</v>
      </c>
      <c r="T861" s="99">
        <v>43709.543043981481</v>
      </c>
    </row>
    <row r="862" spans="1:20" x14ac:dyDescent="0.2">
      <c r="A862">
        <v>9415</v>
      </c>
      <c r="B862" t="s">
        <v>4128</v>
      </c>
      <c r="C862">
        <v>14</v>
      </c>
      <c r="D862">
        <v>8</v>
      </c>
      <c r="E862">
        <v>1988</v>
      </c>
      <c r="F862" t="s">
        <v>8255</v>
      </c>
      <c r="G862" s="98">
        <v>37243</v>
      </c>
      <c r="H862">
        <v>18</v>
      </c>
      <c r="I862">
        <v>12</v>
      </c>
      <c r="J862">
        <v>2001</v>
      </c>
      <c r="K862" t="s">
        <v>332</v>
      </c>
      <c r="L862">
        <v>1</v>
      </c>
      <c r="M862" t="s">
        <v>106</v>
      </c>
      <c r="N862" t="s">
        <v>6338</v>
      </c>
      <c r="O862" t="s">
        <v>6327</v>
      </c>
      <c r="P862" t="s">
        <v>6327</v>
      </c>
      <c r="Q862" t="s">
        <v>6673</v>
      </c>
      <c r="R862" t="s">
        <v>6327</v>
      </c>
      <c r="S862" s="99">
        <v>43785.744363425925</v>
      </c>
      <c r="T862" s="99">
        <v>43709.543043981481</v>
      </c>
    </row>
    <row r="863" spans="1:20" x14ac:dyDescent="0.2">
      <c r="A863">
        <v>9414</v>
      </c>
      <c r="B863" t="s">
        <v>5069</v>
      </c>
      <c r="C863">
        <v>1</v>
      </c>
      <c r="D863">
        <v>1</v>
      </c>
      <c r="E863">
        <v>2007</v>
      </c>
      <c r="F863" t="s">
        <v>8670</v>
      </c>
      <c r="G863" s="98">
        <v>37432</v>
      </c>
      <c r="H863">
        <v>25</v>
      </c>
      <c r="I863">
        <v>6</v>
      </c>
      <c r="J863">
        <v>2002</v>
      </c>
      <c r="K863" t="s">
        <v>332</v>
      </c>
      <c r="L863">
        <v>1</v>
      </c>
      <c r="M863" t="s">
        <v>106</v>
      </c>
      <c r="N863" t="s">
        <v>6526</v>
      </c>
      <c r="O863" t="s">
        <v>6327</v>
      </c>
      <c r="P863" t="s">
        <v>6327</v>
      </c>
      <c r="Q863" t="s">
        <v>6504</v>
      </c>
      <c r="R863" t="s">
        <v>6327</v>
      </c>
      <c r="S863" s="99">
        <v>43785.744363425925</v>
      </c>
      <c r="T863" s="99">
        <v>43709.543043981481</v>
      </c>
    </row>
    <row r="864" spans="1:20" x14ac:dyDescent="0.2">
      <c r="A864">
        <v>9413</v>
      </c>
      <c r="B864" t="s">
        <v>5551</v>
      </c>
      <c r="C864">
        <v>27</v>
      </c>
      <c r="D864">
        <v>11</v>
      </c>
      <c r="E864">
        <v>1971</v>
      </c>
      <c r="F864" t="s">
        <v>8817</v>
      </c>
      <c r="G864" s="98">
        <v>37398</v>
      </c>
      <c r="H864">
        <v>22</v>
      </c>
      <c r="I864">
        <v>5</v>
      </c>
      <c r="J864">
        <v>2002</v>
      </c>
      <c r="K864" t="s">
        <v>332</v>
      </c>
      <c r="L864">
        <v>1</v>
      </c>
      <c r="M864" t="s">
        <v>106</v>
      </c>
      <c r="N864" t="s">
        <v>6630</v>
      </c>
      <c r="O864" t="s">
        <v>6327</v>
      </c>
      <c r="P864" t="s">
        <v>6327</v>
      </c>
      <c r="Q864" t="s">
        <v>6699</v>
      </c>
      <c r="R864" t="s">
        <v>6327</v>
      </c>
      <c r="S864" s="99">
        <v>43785.744363425925</v>
      </c>
      <c r="T864" s="99">
        <v>43709.543043981481</v>
      </c>
    </row>
    <row r="865" spans="1:20" x14ac:dyDescent="0.2">
      <c r="A865">
        <v>9412</v>
      </c>
      <c r="B865" t="s">
        <v>6006</v>
      </c>
      <c r="C865">
        <v>1</v>
      </c>
      <c r="D865">
        <v>1</v>
      </c>
      <c r="E865">
        <v>1991</v>
      </c>
      <c r="F865" t="s">
        <v>6973</v>
      </c>
      <c r="G865" s="98">
        <v>37050</v>
      </c>
      <c r="H865">
        <v>8</v>
      </c>
      <c r="I865">
        <v>6</v>
      </c>
      <c r="J865">
        <v>2001</v>
      </c>
      <c r="K865" t="s">
        <v>332</v>
      </c>
      <c r="L865">
        <v>1</v>
      </c>
      <c r="M865" t="s">
        <v>106</v>
      </c>
      <c r="N865" t="s">
        <v>6359</v>
      </c>
      <c r="O865" t="s">
        <v>6327</v>
      </c>
      <c r="P865" t="s">
        <v>6327</v>
      </c>
      <c r="Q865" t="s">
        <v>6786</v>
      </c>
      <c r="R865" t="s">
        <v>6327</v>
      </c>
      <c r="S865" s="99">
        <v>43785.744363425925</v>
      </c>
      <c r="T865" s="99">
        <v>43709.543043981481</v>
      </c>
    </row>
    <row r="866" spans="1:20" x14ac:dyDescent="0.2">
      <c r="A866">
        <v>9411</v>
      </c>
      <c r="B866" t="s">
        <v>3943</v>
      </c>
      <c r="C866">
        <v>16</v>
      </c>
      <c r="D866">
        <v>4</v>
      </c>
      <c r="E866">
        <v>2002</v>
      </c>
      <c r="F866" t="s">
        <v>6825</v>
      </c>
      <c r="G866" s="98">
        <v>37658</v>
      </c>
      <c r="H866">
        <v>6</v>
      </c>
      <c r="I866">
        <v>2</v>
      </c>
      <c r="J866">
        <v>2003</v>
      </c>
      <c r="K866" t="s">
        <v>332</v>
      </c>
      <c r="L866">
        <v>1</v>
      </c>
      <c r="M866" t="s">
        <v>106</v>
      </c>
      <c r="N866" t="s">
        <v>6420</v>
      </c>
      <c r="O866" t="s">
        <v>6327</v>
      </c>
      <c r="P866" t="s">
        <v>6327</v>
      </c>
      <c r="Q866" t="s">
        <v>6347</v>
      </c>
      <c r="R866" t="s">
        <v>6327</v>
      </c>
      <c r="S866" s="99">
        <v>43785.744363425925</v>
      </c>
      <c r="T866" s="99">
        <v>43709.543043981481</v>
      </c>
    </row>
    <row r="867" spans="1:20" x14ac:dyDescent="0.2">
      <c r="A867">
        <v>9410</v>
      </c>
      <c r="B867" t="s">
        <v>1680</v>
      </c>
      <c r="C867">
        <v>1</v>
      </c>
      <c r="D867">
        <v>1</v>
      </c>
      <c r="E867">
        <v>1993</v>
      </c>
      <c r="F867" t="s">
        <v>6963</v>
      </c>
      <c r="G867" s="98">
        <v>37096</v>
      </c>
      <c r="H867">
        <v>24</v>
      </c>
      <c r="I867">
        <v>7</v>
      </c>
      <c r="J867">
        <v>2001</v>
      </c>
      <c r="K867" t="s">
        <v>332</v>
      </c>
      <c r="L867">
        <v>1</v>
      </c>
      <c r="M867" t="s">
        <v>106</v>
      </c>
      <c r="N867" t="s">
        <v>6351</v>
      </c>
      <c r="O867" t="s">
        <v>6327</v>
      </c>
      <c r="P867" t="s">
        <v>6327</v>
      </c>
      <c r="Q867" t="s">
        <v>6487</v>
      </c>
      <c r="R867" t="s">
        <v>6327</v>
      </c>
      <c r="S867" s="99">
        <v>43785.744363425925</v>
      </c>
      <c r="T867" s="99">
        <v>43709.543043981481</v>
      </c>
    </row>
    <row r="868" spans="1:20" x14ac:dyDescent="0.2">
      <c r="A868">
        <v>9409</v>
      </c>
      <c r="B868" t="s">
        <v>2232</v>
      </c>
      <c r="C868">
        <v>1</v>
      </c>
      <c r="D868">
        <v>1</v>
      </c>
      <c r="E868">
        <v>2004</v>
      </c>
      <c r="F868" t="s">
        <v>7272</v>
      </c>
      <c r="G868" s="98">
        <v>37258</v>
      </c>
      <c r="H868">
        <v>2</v>
      </c>
      <c r="I868">
        <v>1</v>
      </c>
      <c r="J868">
        <v>2002</v>
      </c>
      <c r="K868" t="s">
        <v>332</v>
      </c>
      <c r="L868">
        <v>1</v>
      </c>
      <c r="M868" t="s">
        <v>106</v>
      </c>
      <c r="N868" t="s">
        <v>6354</v>
      </c>
      <c r="O868" t="s">
        <v>6327</v>
      </c>
      <c r="P868" t="s">
        <v>6327</v>
      </c>
      <c r="Q868" t="s">
        <v>6890</v>
      </c>
      <c r="R868" t="s">
        <v>6327</v>
      </c>
      <c r="S868" s="99">
        <v>43785.744363425925</v>
      </c>
      <c r="T868" s="99">
        <v>43709.543043981481</v>
      </c>
    </row>
    <row r="869" spans="1:20" x14ac:dyDescent="0.2">
      <c r="A869">
        <v>9408</v>
      </c>
      <c r="B869" t="s">
        <v>2795</v>
      </c>
      <c r="C869">
        <v>4</v>
      </c>
      <c r="D869">
        <v>10</v>
      </c>
      <c r="E869">
        <v>2008</v>
      </c>
      <c r="F869" t="s">
        <v>295</v>
      </c>
      <c r="G869" s="98">
        <v>37021</v>
      </c>
      <c r="H869">
        <v>10</v>
      </c>
      <c r="I869">
        <v>5</v>
      </c>
      <c r="J869">
        <v>2001</v>
      </c>
      <c r="K869" t="s">
        <v>332</v>
      </c>
      <c r="L869">
        <v>1</v>
      </c>
      <c r="M869" t="s">
        <v>106</v>
      </c>
      <c r="N869" t="s">
        <v>6382</v>
      </c>
      <c r="O869" t="s">
        <v>6327</v>
      </c>
      <c r="P869" t="s">
        <v>6327</v>
      </c>
      <c r="Q869" t="s">
        <v>6375</v>
      </c>
      <c r="R869" t="s">
        <v>6327</v>
      </c>
      <c r="S869" s="99">
        <v>43785.744363425925</v>
      </c>
      <c r="T869" s="99">
        <v>43709.543043981481</v>
      </c>
    </row>
    <row r="870" spans="1:20" x14ac:dyDescent="0.2">
      <c r="A870">
        <v>9407</v>
      </c>
      <c r="B870" t="s">
        <v>5402</v>
      </c>
      <c r="C870">
        <v>13</v>
      </c>
      <c r="D870">
        <v>4</v>
      </c>
      <c r="E870">
        <v>1999</v>
      </c>
      <c r="F870" t="s">
        <v>7067</v>
      </c>
      <c r="G870" s="98">
        <v>37700</v>
      </c>
      <c r="H870">
        <v>20</v>
      </c>
      <c r="I870">
        <v>3</v>
      </c>
      <c r="J870">
        <v>2003</v>
      </c>
      <c r="K870" t="s">
        <v>332</v>
      </c>
      <c r="L870">
        <v>1</v>
      </c>
      <c r="M870" t="s">
        <v>106</v>
      </c>
      <c r="N870" t="s">
        <v>6383</v>
      </c>
      <c r="O870" t="s">
        <v>6327</v>
      </c>
      <c r="P870" t="s">
        <v>6327</v>
      </c>
      <c r="Q870" t="s">
        <v>6352</v>
      </c>
      <c r="R870" t="s">
        <v>6327</v>
      </c>
      <c r="S870" s="99">
        <v>43785.744363425925</v>
      </c>
      <c r="T870" s="99">
        <v>43709.543043981481</v>
      </c>
    </row>
    <row r="871" spans="1:20" x14ac:dyDescent="0.2">
      <c r="A871">
        <v>9406</v>
      </c>
      <c r="B871" t="s">
        <v>1798</v>
      </c>
      <c r="C871">
        <v>1</v>
      </c>
      <c r="D871">
        <v>1</v>
      </c>
      <c r="E871">
        <v>1989</v>
      </c>
      <c r="F871" t="s">
        <v>6488</v>
      </c>
      <c r="G871" s="98">
        <v>37702</v>
      </c>
      <c r="H871">
        <v>22</v>
      </c>
      <c r="I871">
        <v>3</v>
      </c>
      <c r="J871">
        <v>2003</v>
      </c>
      <c r="K871" t="s">
        <v>332</v>
      </c>
      <c r="L871">
        <v>1</v>
      </c>
      <c r="M871" t="s">
        <v>106</v>
      </c>
      <c r="N871" t="s">
        <v>6630</v>
      </c>
      <c r="O871" t="s">
        <v>6327</v>
      </c>
      <c r="P871" t="s">
        <v>6327</v>
      </c>
      <c r="Q871" t="s">
        <v>6459</v>
      </c>
      <c r="R871" t="s">
        <v>6327</v>
      </c>
      <c r="S871" s="99">
        <v>43785.744363425925</v>
      </c>
      <c r="T871" s="99">
        <v>43709.543043981481</v>
      </c>
    </row>
    <row r="872" spans="1:20" x14ac:dyDescent="0.2">
      <c r="A872">
        <v>9405</v>
      </c>
      <c r="B872" t="s">
        <v>2110</v>
      </c>
      <c r="C872">
        <v>1</v>
      </c>
      <c r="D872">
        <v>1</v>
      </c>
      <c r="E872">
        <v>1900</v>
      </c>
      <c r="F872" t="s">
        <v>7204</v>
      </c>
      <c r="G872" s="98">
        <v>37585</v>
      </c>
      <c r="H872">
        <v>25</v>
      </c>
      <c r="I872">
        <v>11</v>
      </c>
      <c r="J872">
        <v>2002</v>
      </c>
      <c r="K872" t="s">
        <v>332</v>
      </c>
      <c r="L872">
        <v>1</v>
      </c>
      <c r="M872" t="s">
        <v>106</v>
      </c>
      <c r="N872" t="s">
        <v>6885</v>
      </c>
      <c r="O872" t="s">
        <v>6327</v>
      </c>
      <c r="P872" t="s">
        <v>6327</v>
      </c>
      <c r="Q872" t="s">
        <v>6355</v>
      </c>
      <c r="R872" t="s">
        <v>6327</v>
      </c>
      <c r="S872" s="99">
        <v>43785.744363425925</v>
      </c>
      <c r="T872" s="99">
        <v>43709.543043981481</v>
      </c>
    </row>
    <row r="873" spans="1:20" x14ac:dyDescent="0.2">
      <c r="A873">
        <v>9404</v>
      </c>
      <c r="B873" t="s">
        <v>5164</v>
      </c>
      <c r="C873">
        <v>5</v>
      </c>
      <c r="D873">
        <v>6</v>
      </c>
      <c r="E873">
        <v>1960</v>
      </c>
      <c r="F873" t="s">
        <v>349</v>
      </c>
      <c r="G873" s="98">
        <v>1</v>
      </c>
      <c r="H873">
        <v>1</v>
      </c>
      <c r="I873">
        <v>1</v>
      </c>
      <c r="J873">
        <v>1900</v>
      </c>
      <c r="K873" t="s">
        <v>332</v>
      </c>
      <c r="L873">
        <v>1</v>
      </c>
      <c r="M873" t="s">
        <v>106</v>
      </c>
      <c r="N873" t="s">
        <v>6885</v>
      </c>
      <c r="O873" t="s">
        <v>6327</v>
      </c>
      <c r="P873" t="s">
        <v>6327</v>
      </c>
      <c r="Q873" t="s">
        <v>6438</v>
      </c>
      <c r="R873" t="s">
        <v>6327</v>
      </c>
      <c r="S873" s="99">
        <v>43785.744363425925</v>
      </c>
      <c r="T873" s="99">
        <v>43709.543043981481</v>
      </c>
    </row>
    <row r="874" spans="1:20" x14ac:dyDescent="0.2">
      <c r="A874">
        <v>9403</v>
      </c>
      <c r="B874" t="s">
        <v>5550</v>
      </c>
      <c r="C874">
        <v>12</v>
      </c>
      <c r="D874">
        <v>7</v>
      </c>
      <c r="E874">
        <v>1972</v>
      </c>
      <c r="F874" t="s">
        <v>630</v>
      </c>
      <c r="G874" s="98">
        <v>37436</v>
      </c>
      <c r="H874">
        <v>29</v>
      </c>
      <c r="I874">
        <v>6</v>
      </c>
      <c r="J874">
        <v>2002</v>
      </c>
      <c r="K874" t="s">
        <v>332</v>
      </c>
      <c r="L874">
        <v>1</v>
      </c>
      <c r="M874" t="s">
        <v>106</v>
      </c>
      <c r="N874" t="s">
        <v>6549</v>
      </c>
      <c r="O874" t="s">
        <v>6327</v>
      </c>
      <c r="P874" t="s">
        <v>6327</v>
      </c>
      <c r="Q874" t="s">
        <v>6578</v>
      </c>
      <c r="R874" t="s">
        <v>6327</v>
      </c>
      <c r="S874" s="99">
        <v>43785.744363425925</v>
      </c>
      <c r="T874" s="99">
        <v>43709.543043981481</v>
      </c>
    </row>
    <row r="875" spans="1:20" x14ac:dyDescent="0.2">
      <c r="A875">
        <v>9402</v>
      </c>
      <c r="B875" t="s">
        <v>2451</v>
      </c>
      <c r="C875">
        <v>1</v>
      </c>
      <c r="D875">
        <v>1</v>
      </c>
      <c r="E875">
        <v>1995</v>
      </c>
      <c r="F875" t="s">
        <v>7406</v>
      </c>
      <c r="G875" s="98">
        <v>39008</v>
      </c>
      <c r="H875">
        <v>18</v>
      </c>
      <c r="I875">
        <v>10</v>
      </c>
      <c r="J875">
        <v>2006</v>
      </c>
      <c r="K875" t="s">
        <v>332</v>
      </c>
      <c r="L875">
        <v>0</v>
      </c>
      <c r="M875" t="s">
        <v>73</v>
      </c>
      <c r="N875" t="s">
        <v>6331</v>
      </c>
      <c r="O875" t="s">
        <v>6327</v>
      </c>
      <c r="P875" t="s">
        <v>6327</v>
      </c>
      <c r="Q875" t="s">
        <v>6327</v>
      </c>
      <c r="R875" t="s">
        <v>6491</v>
      </c>
      <c r="S875" s="99">
        <v>44088.575497685182</v>
      </c>
      <c r="T875" s="99">
        <v>43709.543043981481</v>
      </c>
    </row>
    <row r="876" spans="1:20" x14ac:dyDescent="0.2">
      <c r="A876">
        <v>9401</v>
      </c>
      <c r="B876" t="s">
        <v>6161</v>
      </c>
      <c r="C876">
        <v>1</v>
      </c>
      <c r="D876">
        <v>1</v>
      </c>
      <c r="E876">
        <v>1956</v>
      </c>
      <c r="F876" t="s">
        <v>729</v>
      </c>
      <c r="G876" s="98">
        <v>26497</v>
      </c>
      <c r="H876">
        <v>17</v>
      </c>
      <c r="I876">
        <v>7</v>
      </c>
      <c r="J876">
        <v>1972</v>
      </c>
      <c r="K876" t="s">
        <v>332</v>
      </c>
      <c r="L876">
        <v>0</v>
      </c>
      <c r="M876" t="s">
        <v>56</v>
      </c>
      <c r="N876" t="s">
        <v>6331</v>
      </c>
      <c r="O876" t="s">
        <v>6327</v>
      </c>
      <c r="P876" t="s">
        <v>6327</v>
      </c>
      <c r="Q876" t="s">
        <v>6375</v>
      </c>
      <c r="R876" t="s">
        <v>6386</v>
      </c>
      <c r="S876" s="99">
        <v>43785.744363425925</v>
      </c>
      <c r="T876" s="99">
        <v>36526</v>
      </c>
    </row>
    <row r="877" spans="1:20" x14ac:dyDescent="0.2">
      <c r="A877">
        <v>9400</v>
      </c>
      <c r="B877" t="s">
        <v>167</v>
      </c>
      <c r="C877">
        <v>21</v>
      </c>
      <c r="D877">
        <v>7</v>
      </c>
      <c r="E877">
        <v>1941</v>
      </c>
      <c r="F877" t="s">
        <v>729</v>
      </c>
      <c r="G877" s="98">
        <v>24815</v>
      </c>
      <c r="H877">
        <v>9</v>
      </c>
      <c r="I877">
        <v>12</v>
      </c>
      <c r="J877">
        <v>1967</v>
      </c>
      <c r="K877" t="s">
        <v>332</v>
      </c>
      <c r="L877">
        <v>0</v>
      </c>
      <c r="M877" t="s">
        <v>168</v>
      </c>
      <c r="N877" t="s">
        <v>6331</v>
      </c>
      <c r="O877" t="s">
        <v>7897</v>
      </c>
      <c r="P877" t="s">
        <v>6393</v>
      </c>
      <c r="Q877" t="s">
        <v>6393</v>
      </c>
      <c r="R877" t="s">
        <v>6360</v>
      </c>
      <c r="S877" s="99">
        <v>44123.687569444446</v>
      </c>
      <c r="T877" s="99">
        <v>36526</v>
      </c>
    </row>
    <row r="878" spans="1:20" x14ac:dyDescent="0.2">
      <c r="A878">
        <v>9399</v>
      </c>
      <c r="B878" t="s">
        <v>4064</v>
      </c>
      <c r="C878">
        <v>1</v>
      </c>
      <c r="D878">
        <v>1</v>
      </c>
      <c r="E878">
        <v>1900</v>
      </c>
      <c r="F878" t="s">
        <v>539</v>
      </c>
      <c r="G878" s="98">
        <v>37182</v>
      </c>
      <c r="H878">
        <v>18</v>
      </c>
      <c r="I878">
        <v>10</v>
      </c>
      <c r="J878">
        <v>2001</v>
      </c>
      <c r="K878" t="s">
        <v>332</v>
      </c>
      <c r="L878">
        <v>0</v>
      </c>
      <c r="M878" t="s">
        <v>106</v>
      </c>
      <c r="N878" t="s">
        <v>6860</v>
      </c>
      <c r="O878" t="s">
        <v>6327</v>
      </c>
      <c r="P878" t="s">
        <v>6327</v>
      </c>
      <c r="Q878" t="s">
        <v>6327</v>
      </c>
      <c r="R878" t="s">
        <v>6327</v>
      </c>
      <c r="S878" s="99">
        <v>43785.744363425925</v>
      </c>
      <c r="T878" s="99">
        <v>36526</v>
      </c>
    </row>
    <row r="879" spans="1:20" x14ac:dyDescent="0.2">
      <c r="A879">
        <v>9398</v>
      </c>
      <c r="B879" t="s">
        <v>5361</v>
      </c>
      <c r="C879">
        <v>23</v>
      </c>
      <c r="D879">
        <v>7</v>
      </c>
      <c r="E879">
        <v>2004</v>
      </c>
      <c r="F879" t="s">
        <v>331</v>
      </c>
      <c r="G879" s="98">
        <v>29402</v>
      </c>
      <c r="H879">
        <v>30</v>
      </c>
      <c r="I879">
        <v>6</v>
      </c>
      <c r="J879">
        <v>1980</v>
      </c>
      <c r="K879" t="s">
        <v>332</v>
      </c>
      <c r="L879">
        <v>1</v>
      </c>
      <c r="M879" t="s">
        <v>106</v>
      </c>
      <c r="N879" t="s">
        <v>6331</v>
      </c>
      <c r="O879" t="s">
        <v>6327</v>
      </c>
      <c r="P879" t="s">
        <v>6327</v>
      </c>
      <c r="Q879" t="s">
        <v>7703</v>
      </c>
      <c r="R879" t="s">
        <v>6380</v>
      </c>
      <c r="S879" s="99">
        <v>44438.524236111109</v>
      </c>
      <c r="T879" s="99">
        <v>36526</v>
      </c>
    </row>
    <row r="880" spans="1:20" x14ac:dyDescent="0.2">
      <c r="A880">
        <v>9397</v>
      </c>
      <c r="B880" t="s">
        <v>4590</v>
      </c>
      <c r="C880">
        <v>25</v>
      </c>
      <c r="D880">
        <v>10</v>
      </c>
      <c r="E880">
        <v>2002</v>
      </c>
      <c r="F880" t="s">
        <v>274</v>
      </c>
      <c r="G880" s="98">
        <v>39780</v>
      </c>
      <c r="H880">
        <v>28</v>
      </c>
      <c r="I880">
        <v>11</v>
      </c>
      <c r="J880">
        <v>2008</v>
      </c>
      <c r="K880" t="s">
        <v>332</v>
      </c>
      <c r="L880">
        <v>0</v>
      </c>
      <c r="M880" t="s">
        <v>106</v>
      </c>
      <c r="N880" t="s">
        <v>6657</v>
      </c>
      <c r="O880" t="s">
        <v>6327</v>
      </c>
      <c r="P880" t="s">
        <v>6327</v>
      </c>
      <c r="Q880" t="s">
        <v>6327</v>
      </c>
      <c r="R880" t="s">
        <v>6327</v>
      </c>
      <c r="S880" s="99">
        <v>43785.744363425925</v>
      </c>
      <c r="T880" s="99">
        <v>36526</v>
      </c>
    </row>
    <row r="881" spans="1:20" x14ac:dyDescent="0.2">
      <c r="A881">
        <v>9396</v>
      </c>
      <c r="B881" t="s">
        <v>3339</v>
      </c>
      <c r="C881">
        <v>1</v>
      </c>
      <c r="D881">
        <v>1</v>
      </c>
      <c r="E881">
        <v>1997</v>
      </c>
      <c r="F881" t="s">
        <v>277</v>
      </c>
      <c r="G881" s="98">
        <v>26867</v>
      </c>
      <c r="H881">
        <v>22</v>
      </c>
      <c r="I881">
        <v>7</v>
      </c>
      <c r="J881">
        <v>1973</v>
      </c>
      <c r="K881" t="s">
        <v>332</v>
      </c>
      <c r="L881">
        <v>0</v>
      </c>
      <c r="M881" t="s">
        <v>106</v>
      </c>
      <c r="N881" t="s">
        <v>6630</v>
      </c>
      <c r="O881" t="s">
        <v>6327</v>
      </c>
      <c r="P881" t="s">
        <v>6327</v>
      </c>
      <c r="Q881" t="s">
        <v>6327</v>
      </c>
      <c r="R881" t="s">
        <v>6327</v>
      </c>
      <c r="S881" s="99">
        <v>43785.744363425925</v>
      </c>
      <c r="T881" s="99">
        <v>36526</v>
      </c>
    </row>
    <row r="882" spans="1:20" x14ac:dyDescent="0.2">
      <c r="A882">
        <v>9395</v>
      </c>
      <c r="B882" t="s">
        <v>334</v>
      </c>
      <c r="C882">
        <v>1</v>
      </c>
      <c r="D882">
        <v>1</v>
      </c>
      <c r="E882">
        <v>1900</v>
      </c>
      <c r="F882" t="s">
        <v>8899</v>
      </c>
      <c r="G882" s="98">
        <v>29240</v>
      </c>
      <c r="H882">
        <v>20</v>
      </c>
      <c r="I882">
        <v>1</v>
      </c>
      <c r="J882">
        <v>1980</v>
      </c>
      <c r="K882" t="s">
        <v>332</v>
      </c>
      <c r="L882">
        <v>0</v>
      </c>
      <c r="M882" t="s">
        <v>106</v>
      </c>
      <c r="N882" t="s">
        <v>6630</v>
      </c>
      <c r="O882" t="s">
        <v>6327</v>
      </c>
      <c r="P882" t="s">
        <v>6327</v>
      </c>
      <c r="Q882" t="s">
        <v>6327</v>
      </c>
      <c r="R882" t="s">
        <v>6327</v>
      </c>
      <c r="S882" s="99">
        <v>43785.744363425925</v>
      </c>
      <c r="T882" s="99">
        <v>36526</v>
      </c>
    </row>
    <row r="883" spans="1:20" x14ac:dyDescent="0.2">
      <c r="A883">
        <v>9394</v>
      </c>
      <c r="B883" t="s">
        <v>3178</v>
      </c>
      <c r="C883">
        <v>1</v>
      </c>
      <c r="D883">
        <v>1</v>
      </c>
      <c r="E883">
        <v>1985</v>
      </c>
      <c r="F883" t="s">
        <v>554</v>
      </c>
      <c r="G883" s="98">
        <v>28269</v>
      </c>
      <c r="H883">
        <v>24</v>
      </c>
      <c r="I883">
        <v>5</v>
      </c>
      <c r="J883">
        <v>1977</v>
      </c>
      <c r="K883" t="s">
        <v>332</v>
      </c>
      <c r="L883">
        <v>0</v>
      </c>
      <c r="M883" t="s">
        <v>106</v>
      </c>
      <c r="N883" t="s">
        <v>6630</v>
      </c>
      <c r="O883" t="s">
        <v>6327</v>
      </c>
      <c r="P883" t="s">
        <v>6327</v>
      </c>
      <c r="Q883" t="s">
        <v>6327</v>
      </c>
      <c r="R883" t="s">
        <v>6327</v>
      </c>
      <c r="S883" s="99">
        <v>43785.744363425925</v>
      </c>
      <c r="T883" s="99">
        <v>36526</v>
      </c>
    </row>
    <row r="884" spans="1:20" x14ac:dyDescent="0.2">
      <c r="A884">
        <v>9393</v>
      </c>
      <c r="B884" t="s">
        <v>5603</v>
      </c>
      <c r="C884">
        <v>1</v>
      </c>
      <c r="D884">
        <v>1</v>
      </c>
      <c r="E884">
        <v>1974</v>
      </c>
      <c r="F884" t="s">
        <v>366</v>
      </c>
      <c r="G884" s="98">
        <v>30796</v>
      </c>
      <c r="H884">
        <v>24</v>
      </c>
      <c r="I884">
        <v>4</v>
      </c>
      <c r="J884">
        <v>1984</v>
      </c>
      <c r="K884" t="s">
        <v>332</v>
      </c>
      <c r="L884">
        <v>0</v>
      </c>
      <c r="M884" t="s">
        <v>106</v>
      </c>
      <c r="N884" t="s">
        <v>6413</v>
      </c>
      <c r="O884" t="s">
        <v>6327</v>
      </c>
      <c r="P884" t="s">
        <v>6327</v>
      </c>
      <c r="Q884" t="s">
        <v>6327</v>
      </c>
      <c r="R884" t="s">
        <v>6327</v>
      </c>
      <c r="S884" s="99">
        <v>43785.744363425925</v>
      </c>
      <c r="T884" s="99">
        <v>36526</v>
      </c>
    </row>
    <row r="885" spans="1:20" x14ac:dyDescent="0.2">
      <c r="A885">
        <v>9392</v>
      </c>
      <c r="B885" t="s">
        <v>4973</v>
      </c>
      <c r="C885">
        <v>3</v>
      </c>
      <c r="D885">
        <v>4</v>
      </c>
      <c r="E885">
        <v>1999</v>
      </c>
      <c r="F885" t="s">
        <v>8631</v>
      </c>
      <c r="G885" s="98">
        <v>31778</v>
      </c>
      <c r="H885">
        <v>1</v>
      </c>
      <c r="I885">
        <v>1</v>
      </c>
      <c r="J885">
        <v>1987</v>
      </c>
      <c r="K885" t="s">
        <v>332</v>
      </c>
      <c r="L885">
        <v>0</v>
      </c>
      <c r="M885" t="s">
        <v>106</v>
      </c>
      <c r="N885" t="s">
        <v>6520</v>
      </c>
      <c r="O885" t="s">
        <v>6327</v>
      </c>
      <c r="P885" t="s">
        <v>6327</v>
      </c>
      <c r="Q885" t="s">
        <v>6327</v>
      </c>
      <c r="R885" t="s">
        <v>6327</v>
      </c>
      <c r="S885" s="99">
        <v>43785.744363425925</v>
      </c>
      <c r="T885" s="99">
        <v>36526</v>
      </c>
    </row>
    <row r="886" spans="1:20" x14ac:dyDescent="0.2">
      <c r="A886">
        <v>9391</v>
      </c>
      <c r="B886" t="s">
        <v>2671</v>
      </c>
      <c r="C886">
        <v>1</v>
      </c>
      <c r="D886">
        <v>1</v>
      </c>
      <c r="E886">
        <v>2004</v>
      </c>
      <c r="F886" t="s">
        <v>4161</v>
      </c>
      <c r="G886" s="98">
        <v>32085</v>
      </c>
      <c r="H886">
        <v>4</v>
      </c>
      <c r="I886">
        <v>11</v>
      </c>
      <c r="J886">
        <v>1987</v>
      </c>
      <c r="K886" t="s">
        <v>332</v>
      </c>
      <c r="L886">
        <v>0</v>
      </c>
      <c r="M886" t="s">
        <v>106</v>
      </c>
      <c r="N886" t="s">
        <v>6349</v>
      </c>
      <c r="O886" t="s">
        <v>6327</v>
      </c>
      <c r="P886" t="s">
        <v>6327</v>
      </c>
      <c r="Q886" t="s">
        <v>6327</v>
      </c>
      <c r="R886" t="s">
        <v>6327</v>
      </c>
      <c r="S886" s="99">
        <v>43785.744363425925</v>
      </c>
      <c r="T886" s="99">
        <v>36526</v>
      </c>
    </row>
    <row r="887" spans="1:20" x14ac:dyDescent="0.2">
      <c r="A887">
        <v>9390</v>
      </c>
      <c r="B887" t="s">
        <v>2337</v>
      </c>
      <c r="C887">
        <v>15</v>
      </c>
      <c r="D887">
        <v>4</v>
      </c>
      <c r="E887">
        <v>1988</v>
      </c>
      <c r="F887" t="s">
        <v>255</v>
      </c>
      <c r="G887" s="98">
        <v>27626</v>
      </c>
      <c r="H887">
        <v>20</v>
      </c>
      <c r="I887">
        <v>8</v>
      </c>
      <c r="J887">
        <v>1975</v>
      </c>
      <c r="K887" t="s">
        <v>332</v>
      </c>
      <c r="L887">
        <v>0</v>
      </c>
      <c r="M887" t="s">
        <v>123</v>
      </c>
      <c r="N887" t="s">
        <v>6331</v>
      </c>
      <c r="O887" t="s">
        <v>6327</v>
      </c>
      <c r="P887" t="s">
        <v>6327</v>
      </c>
      <c r="Q887" t="s">
        <v>6346</v>
      </c>
      <c r="R887" t="s">
        <v>6333</v>
      </c>
      <c r="S887" s="99">
        <v>44095.705393518518</v>
      </c>
      <c r="T887" s="99">
        <v>36526</v>
      </c>
    </row>
    <row r="888" spans="1:20" x14ac:dyDescent="0.2">
      <c r="A888">
        <v>9389</v>
      </c>
      <c r="B888" t="s">
        <v>1315</v>
      </c>
      <c r="C888">
        <v>1</v>
      </c>
      <c r="D888">
        <v>1</v>
      </c>
      <c r="E888">
        <v>1988</v>
      </c>
      <c r="F888" t="s">
        <v>6711</v>
      </c>
      <c r="G888" s="98">
        <v>32509</v>
      </c>
      <c r="H888">
        <v>1</v>
      </c>
      <c r="I888">
        <v>1</v>
      </c>
      <c r="J888">
        <v>1989</v>
      </c>
      <c r="K888" t="s">
        <v>332</v>
      </c>
      <c r="L888">
        <v>0</v>
      </c>
      <c r="M888" t="s">
        <v>106</v>
      </c>
      <c r="N888" t="s">
        <v>6441</v>
      </c>
      <c r="O888" t="s">
        <v>6327</v>
      </c>
      <c r="P888" t="s">
        <v>6327</v>
      </c>
      <c r="Q888" t="s">
        <v>6327</v>
      </c>
      <c r="R888" t="s">
        <v>6327</v>
      </c>
      <c r="S888" s="99">
        <v>43785.744363425925</v>
      </c>
      <c r="T888" s="99">
        <v>36526</v>
      </c>
    </row>
    <row r="889" spans="1:20" x14ac:dyDescent="0.2">
      <c r="A889">
        <v>9388</v>
      </c>
      <c r="B889" t="s">
        <v>1346</v>
      </c>
      <c r="C889">
        <v>4</v>
      </c>
      <c r="D889">
        <v>11</v>
      </c>
      <c r="E889">
        <v>1975</v>
      </c>
      <c r="F889" t="s">
        <v>703</v>
      </c>
      <c r="G889" s="98">
        <v>38934</v>
      </c>
      <c r="H889">
        <v>5</v>
      </c>
      <c r="I889">
        <v>8</v>
      </c>
      <c r="J889">
        <v>2006</v>
      </c>
      <c r="K889" t="s">
        <v>332</v>
      </c>
      <c r="L889">
        <v>0</v>
      </c>
      <c r="M889" t="s">
        <v>106</v>
      </c>
      <c r="S889" s="99">
        <v>44438.397499999999</v>
      </c>
      <c r="T889" s="99">
        <v>36526</v>
      </c>
    </row>
    <row r="890" spans="1:20" x14ac:dyDescent="0.2">
      <c r="A890">
        <v>9387</v>
      </c>
      <c r="B890" t="s">
        <v>5553</v>
      </c>
      <c r="C890">
        <v>8</v>
      </c>
      <c r="D890">
        <v>5</v>
      </c>
      <c r="E890">
        <v>1996</v>
      </c>
      <c r="F890" t="s">
        <v>8818</v>
      </c>
      <c r="G890" s="98">
        <v>38838</v>
      </c>
      <c r="H890">
        <v>1</v>
      </c>
      <c r="I890">
        <v>5</v>
      </c>
      <c r="J890">
        <v>2006</v>
      </c>
      <c r="K890" t="s">
        <v>892</v>
      </c>
      <c r="L890">
        <v>0</v>
      </c>
      <c r="M890" t="s">
        <v>106</v>
      </c>
      <c r="S890" s="99">
        <v>44055.424212962964</v>
      </c>
      <c r="T890" s="99">
        <v>36526</v>
      </c>
    </row>
    <row r="891" spans="1:20" x14ac:dyDescent="0.2">
      <c r="A891">
        <v>9386</v>
      </c>
      <c r="B891" t="s">
        <v>5318</v>
      </c>
      <c r="C891">
        <v>1</v>
      </c>
      <c r="D891">
        <v>1</v>
      </c>
      <c r="E891">
        <v>1999</v>
      </c>
      <c r="F891" t="s">
        <v>849</v>
      </c>
      <c r="G891" s="98">
        <v>39708</v>
      </c>
      <c r="H891">
        <v>17</v>
      </c>
      <c r="I891">
        <v>9</v>
      </c>
      <c r="J891">
        <v>2008</v>
      </c>
      <c r="K891" t="s">
        <v>332</v>
      </c>
      <c r="L891">
        <v>0</v>
      </c>
      <c r="M891" t="s">
        <v>76</v>
      </c>
      <c r="S891" s="99">
        <v>43785.744363425925</v>
      </c>
      <c r="T891" s="99">
        <v>36526</v>
      </c>
    </row>
    <row r="892" spans="1:20" x14ac:dyDescent="0.2">
      <c r="A892">
        <v>9385</v>
      </c>
      <c r="B892" t="s">
        <v>3488</v>
      </c>
      <c r="C892">
        <v>1</v>
      </c>
      <c r="D892">
        <v>1</v>
      </c>
      <c r="E892">
        <v>1997</v>
      </c>
      <c r="F892" t="s">
        <v>7292</v>
      </c>
      <c r="G892" s="98">
        <v>37834</v>
      </c>
      <c r="H892">
        <v>1</v>
      </c>
      <c r="I892">
        <v>8</v>
      </c>
      <c r="J892">
        <v>2003</v>
      </c>
      <c r="K892" t="s">
        <v>332</v>
      </c>
      <c r="L892">
        <v>0</v>
      </c>
      <c r="M892" t="s">
        <v>106</v>
      </c>
      <c r="S892" s="99">
        <v>44055.418483796297</v>
      </c>
      <c r="T892" s="99">
        <v>36526</v>
      </c>
    </row>
    <row r="893" spans="1:20" x14ac:dyDescent="0.2">
      <c r="A893">
        <v>9384</v>
      </c>
      <c r="B893" t="s">
        <v>2082</v>
      </c>
      <c r="C893">
        <v>1</v>
      </c>
      <c r="D893">
        <v>1</v>
      </c>
      <c r="E893">
        <v>2008</v>
      </c>
      <c r="F893" t="s">
        <v>7171</v>
      </c>
      <c r="G893" s="98">
        <v>38541</v>
      </c>
      <c r="H893">
        <v>8</v>
      </c>
      <c r="I893">
        <v>7</v>
      </c>
      <c r="J893">
        <v>2005</v>
      </c>
      <c r="K893" t="s">
        <v>332</v>
      </c>
      <c r="L893">
        <v>0</v>
      </c>
      <c r="M893" t="s">
        <v>106</v>
      </c>
      <c r="S893" s="99">
        <v>44438.397650462961</v>
      </c>
      <c r="T893" s="99">
        <v>36526</v>
      </c>
    </row>
    <row r="894" spans="1:20" x14ac:dyDescent="0.2">
      <c r="A894">
        <v>9383</v>
      </c>
      <c r="B894" t="s">
        <v>1807</v>
      </c>
      <c r="C894">
        <v>8</v>
      </c>
      <c r="D894">
        <v>3</v>
      </c>
      <c r="E894">
        <v>1971</v>
      </c>
      <c r="F894" t="s">
        <v>7041</v>
      </c>
      <c r="G894" s="98">
        <v>37986</v>
      </c>
      <c r="H894">
        <v>31</v>
      </c>
      <c r="I894">
        <v>12</v>
      </c>
      <c r="J894">
        <v>2003</v>
      </c>
      <c r="K894" t="s">
        <v>332</v>
      </c>
      <c r="L894">
        <v>0</v>
      </c>
      <c r="M894" t="s">
        <v>106</v>
      </c>
      <c r="S894" s="99">
        <v>44055.417615740742</v>
      </c>
      <c r="T894" s="99">
        <v>36526</v>
      </c>
    </row>
    <row r="895" spans="1:20" x14ac:dyDescent="0.2">
      <c r="A895">
        <v>9382</v>
      </c>
      <c r="B895" t="s">
        <v>6059</v>
      </c>
      <c r="C895">
        <v>26</v>
      </c>
      <c r="D895">
        <v>1</v>
      </c>
      <c r="E895">
        <v>2007</v>
      </c>
      <c r="F895" t="s">
        <v>7175</v>
      </c>
      <c r="G895" s="98">
        <v>37787</v>
      </c>
      <c r="H895">
        <v>15</v>
      </c>
      <c r="I895">
        <v>6</v>
      </c>
      <c r="J895">
        <v>2003</v>
      </c>
      <c r="K895" t="s">
        <v>892</v>
      </c>
      <c r="L895">
        <v>0</v>
      </c>
      <c r="M895" t="s">
        <v>76</v>
      </c>
      <c r="S895" s="99">
        <v>43785.744363425925</v>
      </c>
      <c r="T895" s="99">
        <v>36526</v>
      </c>
    </row>
    <row r="896" spans="1:20" x14ac:dyDescent="0.2">
      <c r="A896">
        <v>9381</v>
      </c>
      <c r="B896" t="s">
        <v>2582</v>
      </c>
      <c r="C896">
        <v>11</v>
      </c>
      <c r="D896">
        <v>3</v>
      </c>
      <c r="E896">
        <v>1988</v>
      </c>
      <c r="F896" t="s">
        <v>911</v>
      </c>
      <c r="G896" s="98">
        <v>38377</v>
      </c>
      <c r="H896">
        <v>25</v>
      </c>
      <c r="I896">
        <v>1</v>
      </c>
      <c r="J896">
        <v>2005</v>
      </c>
      <c r="K896" t="s">
        <v>892</v>
      </c>
      <c r="L896">
        <v>0</v>
      </c>
      <c r="M896" t="s">
        <v>76</v>
      </c>
      <c r="S896" s="99">
        <v>43785.744363425925</v>
      </c>
      <c r="T896" s="99">
        <v>36526</v>
      </c>
    </row>
    <row r="897" spans="1:20" x14ac:dyDescent="0.2">
      <c r="A897">
        <v>9380</v>
      </c>
      <c r="B897" t="s">
        <v>5560</v>
      </c>
      <c r="C897">
        <v>16</v>
      </c>
      <c r="D897">
        <v>4</v>
      </c>
      <c r="E897">
        <v>2013</v>
      </c>
      <c r="F897" t="s">
        <v>836</v>
      </c>
      <c r="G897" s="98">
        <v>38063</v>
      </c>
      <c r="H897">
        <v>17</v>
      </c>
      <c r="I897">
        <v>3</v>
      </c>
      <c r="J897">
        <v>2004</v>
      </c>
      <c r="K897" t="s">
        <v>332</v>
      </c>
      <c r="L897">
        <v>0</v>
      </c>
      <c r="M897" t="s">
        <v>106</v>
      </c>
      <c r="S897" s="99">
        <v>44055.424641203703</v>
      </c>
      <c r="T897" s="99">
        <v>36526</v>
      </c>
    </row>
    <row r="898" spans="1:20" x14ac:dyDescent="0.2">
      <c r="A898">
        <v>9377</v>
      </c>
      <c r="B898" t="s">
        <v>825</v>
      </c>
      <c r="C898">
        <v>1</v>
      </c>
      <c r="D898">
        <v>1</v>
      </c>
      <c r="E898">
        <v>1987</v>
      </c>
      <c r="F898" t="s">
        <v>458</v>
      </c>
      <c r="G898" s="98">
        <v>39467</v>
      </c>
      <c r="H898">
        <v>20</v>
      </c>
      <c r="I898">
        <v>1</v>
      </c>
      <c r="J898">
        <v>2008</v>
      </c>
      <c r="K898" t="s">
        <v>332</v>
      </c>
      <c r="L898">
        <v>0</v>
      </c>
      <c r="M898" t="s">
        <v>231</v>
      </c>
      <c r="N898" t="s">
        <v>6331</v>
      </c>
      <c r="O898" t="s">
        <v>7392</v>
      </c>
      <c r="P898" t="s">
        <v>6346</v>
      </c>
      <c r="Q898" t="s">
        <v>6346</v>
      </c>
      <c r="R898" t="s">
        <v>6395</v>
      </c>
      <c r="S898" s="99">
        <v>43785.744363425925</v>
      </c>
      <c r="T898" s="99">
        <v>36526</v>
      </c>
    </row>
    <row r="899" spans="1:20" x14ac:dyDescent="0.2">
      <c r="A899">
        <v>9376</v>
      </c>
      <c r="B899" t="s">
        <v>4841</v>
      </c>
      <c r="C899">
        <v>17</v>
      </c>
      <c r="D899">
        <v>7</v>
      </c>
      <c r="E899">
        <v>1995</v>
      </c>
      <c r="F899" t="s">
        <v>612</v>
      </c>
      <c r="G899" s="98">
        <v>1</v>
      </c>
      <c r="H899">
        <v>1</v>
      </c>
      <c r="I899">
        <v>1</v>
      </c>
      <c r="J899">
        <v>1900</v>
      </c>
      <c r="K899" t="s">
        <v>332</v>
      </c>
      <c r="L899">
        <v>0</v>
      </c>
      <c r="M899" t="s">
        <v>106</v>
      </c>
      <c r="S899" s="99">
        <v>43785.744363425925</v>
      </c>
      <c r="T899" s="99">
        <v>36526</v>
      </c>
    </row>
    <row r="900" spans="1:20" x14ac:dyDescent="0.2">
      <c r="A900">
        <v>9375</v>
      </c>
      <c r="B900" t="s">
        <v>2213</v>
      </c>
      <c r="C900">
        <v>30</v>
      </c>
      <c r="D900">
        <v>1</v>
      </c>
      <c r="E900">
        <v>2000</v>
      </c>
      <c r="F900" t="s">
        <v>7263</v>
      </c>
      <c r="G900" s="98">
        <v>38720</v>
      </c>
      <c r="H900">
        <v>3</v>
      </c>
      <c r="I900">
        <v>1</v>
      </c>
      <c r="J900">
        <v>2006</v>
      </c>
      <c r="K900" t="s">
        <v>332</v>
      </c>
      <c r="L900">
        <v>0</v>
      </c>
      <c r="M900" t="s">
        <v>106</v>
      </c>
      <c r="N900" t="s">
        <v>6357</v>
      </c>
      <c r="O900" t="s">
        <v>6327</v>
      </c>
      <c r="P900" t="s">
        <v>6327</v>
      </c>
      <c r="Q900" t="s">
        <v>6327</v>
      </c>
      <c r="R900" t="s">
        <v>6327</v>
      </c>
      <c r="S900" s="99">
        <v>44795.870891203704</v>
      </c>
      <c r="T900" s="99">
        <v>36526</v>
      </c>
    </row>
    <row r="901" spans="1:20" x14ac:dyDescent="0.2">
      <c r="A901">
        <v>9374</v>
      </c>
      <c r="B901" t="s">
        <v>2481</v>
      </c>
      <c r="C901">
        <v>1</v>
      </c>
      <c r="D901">
        <v>1</v>
      </c>
      <c r="E901">
        <v>1997</v>
      </c>
      <c r="F901" t="s">
        <v>7431</v>
      </c>
      <c r="G901" s="98">
        <v>37770</v>
      </c>
      <c r="H901">
        <v>29</v>
      </c>
      <c r="I901">
        <v>5</v>
      </c>
      <c r="J901">
        <v>2003</v>
      </c>
      <c r="K901" t="s">
        <v>332</v>
      </c>
      <c r="L901">
        <v>0</v>
      </c>
      <c r="M901" t="s">
        <v>106</v>
      </c>
      <c r="N901" t="s">
        <v>6773</v>
      </c>
      <c r="O901" t="s">
        <v>6327</v>
      </c>
      <c r="P901" t="s">
        <v>6327</v>
      </c>
      <c r="Q901" t="s">
        <v>6327</v>
      </c>
      <c r="R901" t="s">
        <v>6327</v>
      </c>
      <c r="S901" s="99">
        <v>43785.744363425925</v>
      </c>
      <c r="T901" s="99">
        <v>36526</v>
      </c>
    </row>
    <row r="902" spans="1:20" x14ac:dyDescent="0.2">
      <c r="A902">
        <v>9373</v>
      </c>
      <c r="B902" t="s">
        <v>5116</v>
      </c>
      <c r="C902">
        <v>1</v>
      </c>
      <c r="D902">
        <v>1</v>
      </c>
      <c r="E902">
        <v>1994</v>
      </c>
      <c r="F902" t="s">
        <v>369</v>
      </c>
      <c r="G902" s="98">
        <v>31413</v>
      </c>
      <c r="H902">
        <v>1</v>
      </c>
      <c r="I902">
        <v>1</v>
      </c>
      <c r="J902">
        <v>1986</v>
      </c>
      <c r="K902" t="s">
        <v>332</v>
      </c>
      <c r="L902">
        <v>0</v>
      </c>
      <c r="M902" t="s">
        <v>106</v>
      </c>
      <c r="N902" t="s">
        <v>6613</v>
      </c>
      <c r="O902" t="s">
        <v>6327</v>
      </c>
      <c r="P902" t="s">
        <v>6327</v>
      </c>
      <c r="Q902" t="s">
        <v>6327</v>
      </c>
      <c r="R902" t="s">
        <v>6327</v>
      </c>
      <c r="S902" s="99">
        <v>43785.744363425925</v>
      </c>
      <c r="T902" s="99">
        <v>36526</v>
      </c>
    </row>
    <row r="903" spans="1:20" x14ac:dyDescent="0.2">
      <c r="A903">
        <v>9372</v>
      </c>
      <c r="B903" t="s">
        <v>2796</v>
      </c>
      <c r="C903">
        <v>1</v>
      </c>
      <c r="D903">
        <v>1</v>
      </c>
      <c r="E903">
        <v>1983</v>
      </c>
      <c r="F903" t="s">
        <v>6468</v>
      </c>
      <c r="G903" s="98">
        <v>25569</v>
      </c>
      <c r="H903">
        <v>1</v>
      </c>
      <c r="I903">
        <v>1</v>
      </c>
      <c r="J903">
        <v>1970</v>
      </c>
      <c r="K903" t="s">
        <v>332</v>
      </c>
      <c r="L903">
        <v>0</v>
      </c>
      <c r="M903" t="s">
        <v>106</v>
      </c>
      <c r="N903" t="s">
        <v>6584</v>
      </c>
      <c r="O903" t="s">
        <v>6327</v>
      </c>
      <c r="P903" t="s">
        <v>6327</v>
      </c>
      <c r="Q903" t="s">
        <v>6327</v>
      </c>
      <c r="R903" t="s">
        <v>6327</v>
      </c>
      <c r="S903" s="99">
        <v>43785.744363425925</v>
      </c>
      <c r="T903" s="99">
        <v>36526</v>
      </c>
    </row>
    <row r="904" spans="1:20" x14ac:dyDescent="0.2">
      <c r="A904">
        <v>9371</v>
      </c>
      <c r="B904" t="s">
        <v>863</v>
      </c>
      <c r="C904">
        <v>3</v>
      </c>
      <c r="D904">
        <v>5</v>
      </c>
      <c r="E904">
        <v>2000</v>
      </c>
      <c r="F904" t="s">
        <v>256</v>
      </c>
      <c r="G904" s="98">
        <v>28491</v>
      </c>
      <c r="H904">
        <v>1</v>
      </c>
      <c r="I904">
        <v>1</v>
      </c>
      <c r="J904">
        <v>1978</v>
      </c>
      <c r="K904" t="s">
        <v>332</v>
      </c>
      <c r="L904">
        <v>0</v>
      </c>
      <c r="M904" t="s">
        <v>106</v>
      </c>
      <c r="N904" t="s">
        <v>6331</v>
      </c>
      <c r="O904" t="s">
        <v>9086</v>
      </c>
      <c r="P904" t="s">
        <v>6398</v>
      </c>
      <c r="Q904" t="s">
        <v>6398</v>
      </c>
      <c r="R904" t="s">
        <v>6375</v>
      </c>
      <c r="S904" s="99">
        <v>43785.744363425925</v>
      </c>
      <c r="T904" s="99">
        <v>36526</v>
      </c>
    </row>
    <row r="905" spans="1:20" x14ac:dyDescent="0.2">
      <c r="A905">
        <v>9370</v>
      </c>
      <c r="B905" t="s">
        <v>2293</v>
      </c>
      <c r="C905">
        <v>1</v>
      </c>
      <c r="D905">
        <v>1</v>
      </c>
      <c r="E905">
        <v>1986</v>
      </c>
      <c r="F905" t="s">
        <v>7110</v>
      </c>
      <c r="G905" s="98">
        <v>37257</v>
      </c>
      <c r="H905">
        <v>1</v>
      </c>
      <c r="I905">
        <v>1</v>
      </c>
      <c r="J905">
        <v>2002</v>
      </c>
      <c r="K905" t="s">
        <v>332</v>
      </c>
      <c r="L905">
        <v>0</v>
      </c>
      <c r="M905" t="s">
        <v>106</v>
      </c>
      <c r="N905" t="s">
        <v>6584</v>
      </c>
      <c r="O905" t="s">
        <v>6327</v>
      </c>
      <c r="P905" t="s">
        <v>6327</v>
      </c>
      <c r="Q905" t="s">
        <v>6393</v>
      </c>
      <c r="R905" t="s">
        <v>6327</v>
      </c>
      <c r="S905" s="99">
        <v>43785.744363425925</v>
      </c>
      <c r="T905" s="99">
        <v>36526</v>
      </c>
    </row>
    <row r="906" spans="1:20" x14ac:dyDescent="0.2">
      <c r="A906">
        <v>9369</v>
      </c>
      <c r="B906" t="s">
        <v>5320</v>
      </c>
      <c r="C906">
        <v>1</v>
      </c>
      <c r="D906">
        <v>1</v>
      </c>
      <c r="E906">
        <v>2001</v>
      </c>
      <c r="F906" t="s">
        <v>548</v>
      </c>
      <c r="G906" s="98">
        <v>29952</v>
      </c>
      <c r="H906">
        <v>1</v>
      </c>
      <c r="I906">
        <v>1</v>
      </c>
      <c r="J906">
        <v>1982</v>
      </c>
      <c r="K906" t="s">
        <v>332</v>
      </c>
      <c r="L906">
        <v>0</v>
      </c>
      <c r="M906" t="s">
        <v>106</v>
      </c>
      <c r="N906" t="s">
        <v>6494</v>
      </c>
      <c r="O906" t="s">
        <v>6327</v>
      </c>
      <c r="P906" t="s">
        <v>6327</v>
      </c>
      <c r="Q906" t="s">
        <v>6375</v>
      </c>
      <c r="R906" t="s">
        <v>6327</v>
      </c>
      <c r="S906" s="99">
        <v>43785.744363425925</v>
      </c>
      <c r="T906" s="99">
        <v>36526</v>
      </c>
    </row>
    <row r="907" spans="1:20" x14ac:dyDescent="0.2">
      <c r="A907">
        <v>9368</v>
      </c>
      <c r="B907" t="s">
        <v>5061</v>
      </c>
      <c r="C907">
        <v>1</v>
      </c>
      <c r="D907">
        <v>1</v>
      </c>
      <c r="E907">
        <v>1997</v>
      </c>
      <c r="F907" t="s">
        <v>7821</v>
      </c>
      <c r="G907" s="98">
        <v>18264</v>
      </c>
      <c r="H907">
        <v>1</v>
      </c>
      <c r="I907">
        <v>1</v>
      </c>
      <c r="J907">
        <v>1950</v>
      </c>
      <c r="K907" t="s">
        <v>332</v>
      </c>
      <c r="L907">
        <v>1</v>
      </c>
      <c r="M907" t="s">
        <v>106</v>
      </c>
      <c r="N907" t="s">
        <v>6613</v>
      </c>
      <c r="O907" t="s">
        <v>6327</v>
      </c>
      <c r="P907" t="s">
        <v>6327</v>
      </c>
      <c r="Q907" t="s">
        <v>6327</v>
      </c>
      <c r="R907" t="s">
        <v>6327</v>
      </c>
      <c r="S907" s="99">
        <v>43785.744363425925</v>
      </c>
      <c r="T907" s="99">
        <v>36526</v>
      </c>
    </row>
    <row r="908" spans="1:20" x14ac:dyDescent="0.2">
      <c r="A908">
        <v>9367</v>
      </c>
      <c r="B908" t="s">
        <v>4003</v>
      </c>
      <c r="C908">
        <v>1</v>
      </c>
      <c r="D908">
        <v>1</v>
      </c>
      <c r="E908">
        <v>1975</v>
      </c>
      <c r="F908" t="s">
        <v>6593</v>
      </c>
      <c r="G908" s="98">
        <v>37987</v>
      </c>
      <c r="H908">
        <v>1</v>
      </c>
      <c r="I908">
        <v>1</v>
      </c>
      <c r="J908">
        <v>2004</v>
      </c>
      <c r="K908" t="s">
        <v>892</v>
      </c>
      <c r="L908">
        <v>1</v>
      </c>
      <c r="M908" t="s">
        <v>106</v>
      </c>
      <c r="N908" t="s">
        <v>6420</v>
      </c>
      <c r="O908" t="s">
        <v>6327</v>
      </c>
      <c r="P908" t="s">
        <v>6327</v>
      </c>
      <c r="Q908" t="s">
        <v>6339</v>
      </c>
      <c r="R908" t="s">
        <v>6327</v>
      </c>
      <c r="S908" s="99">
        <v>43785.744363425925</v>
      </c>
      <c r="T908" s="99">
        <v>36526</v>
      </c>
    </row>
    <row r="909" spans="1:20" x14ac:dyDescent="0.2">
      <c r="A909">
        <v>9366</v>
      </c>
      <c r="B909" t="s">
        <v>6068</v>
      </c>
      <c r="C909">
        <v>9</v>
      </c>
      <c r="D909">
        <v>2</v>
      </c>
      <c r="E909">
        <v>1990</v>
      </c>
      <c r="F909" t="s">
        <v>9015</v>
      </c>
      <c r="G909" s="98">
        <v>37257</v>
      </c>
      <c r="H909">
        <v>1</v>
      </c>
      <c r="I909">
        <v>1</v>
      </c>
      <c r="J909">
        <v>2002</v>
      </c>
      <c r="K909" t="s">
        <v>892</v>
      </c>
      <c r="L909">
        <v>1</v>
      </c>
      <c r="M909" t="s">
        <v>106</v>
      </c>
      <c r="N909" t="s">
        <v>6441</v>
      </c>
      <c r="O909" t="s">
        <v>6327</v>
      </c>
      <c r="P909" t="s">
        <v>6327</v>
      </c>
      <c r="Q909" t="s">
        <v>6360</v>
      </c>
      <c r="R909" t="s">
        <v>6327</v>
      </c>
      <c r="S909" s="99">
        <v>43785.744363425925</v>
      </c>
      <c r="T909" s="99">
        <v>36526</v>
      </c>
    </row>
    <row r="910" spans="1:20" x14ac:dyDescent="0.2">
      <c r="A910">
        <v>9365</v>
      </c>
      <c r="B910" t="s">
        <v>4998</v>
      </c>
      <c r="C910">
        <v>22</v>
      </c>
      <c r="D910">
        <v>1</v>
      </c>
      <c r="E910">
        <v>2012</v>
      </c>
      <c r="F910" t="s">
        <v>8640</v>
      </c>
      <c r="G910" s="98">
        <v>38353</v>
      </c>
      <c r="H910">
        <v>1</v>
      </c>
      <c r="I910">
        <v>1</v>
      </c>
      <c r="J910">
        <v>2005</v>
      </c>
      <c r="K910" t="s">
        <v>332</v>
      </c>
      <c r="L910">
        <v>1</v>
      </c>
      <c r="M910" t="s">
        <v>106</v>
      </c>
      <c r="N910" t="s">
        <v>6351</v>
      </c>
      <c r="O910" t="s">
        <v>6327</v>
      </c>
      <c r="P910" t="s">
        <v>6327</v>
      </c>
      <c r="Q910" t="s">
        <v>6350</v>
      </c>
      <c r="R910" t="s">
        <v>6327</v>
      </c>
      <c r="S910" s="99">
        <v>43785.744363425925</v>
      </c>
      <c r="T910" s="99">
        <v>36526</v>
      </c>
    </row>
    <row r="911" spans="1:20" x14ac:dyDescent="0.2">
      <c r="A911">
        <v>9364</v>
      </c>
      <c r="B911" t="s">
        <v>1874</v>
      </c>
      <c r="C911">
        <v>1</v>
      </c>
      <c r="D911">
        <v>11</v>
      </c>
      <c r="E911">
        <v>1998</v>
      </c>
      <c r="F911" t="s">
        <v>1018</v>
      </c>
      <c r="G911" s="98">
        <v>37257</v>
      </c>
      <c r="H911">
        <v>1</v>
      </c>
      <c r="I911">
        <v>1</v>
      </c>
      <c r="J911">
        <v>2002</v>
      </c>
      <c r="K911" t="s">
        <v>332</v>
      </c>
      <c r="L911">
        <v>1</v>
      </c>
      <c r="M911" t="s">
        <v>106</v>
      </c>
      <c r="N911" t="s">
        <v>6403</v>
      </c>
      <c r="O911" t="s">
        <v>6327</v>
      </c>
      <c r="P911" t="s">
        <v>6327</v>
      </c>
      <c r="Q911" t="s">
        <v>6350</v>
      </c>
      <c r="R911" t="s">
        <v>6327</v>
      </c>
      <c r="S911" s="99">
        <v>43785.744363425925</v>
      </c>
      <c r="T911" s="99">
        <v>36526</v>
      </c>
    </row>
    <row r="912" spans="1:20" x14ac:dyDescent="0.2">
      <c r="A912">
        <v>9363</v>
      </c>
      <c r="B912" t="s">
        <v>1651</v>
      </c>
      <c r="C912">
        <v>12</v>
      </c>
      <c r="D912">
        <v>8</v>
      </c>
      <c r="E912">
        <v>1999</v>
      </c>
      <c r="F912" t="s">
        <v>6953</v>
      </c>
      <c r="G912" s="98">
        <v>37622</v>
      </c>
      <c r="H912">
        <v>1</v>
      </c>
      <c r="I912">
        <v>1</v>
      </c>
      <c r="J912">
        <v>2003</v>
      </c>
      <c r="K912" t="s">
        <v>332</v>
      </c>
      <c r="L912">
        <v>1</v>
      </c>
      <c r="M912" t="s">
        <v>106</v>
      </c>
      <c r="N912" t="s">
        <v>6526</v>
      </c>
      <c r="O912" t="s">
        <v>6327</v>
      </c>
      <c r="P912" t="s">
        <v>6327</v>
      </c>
      <c r="Q912" t="s">
        <v>6409</v>
      </c>
      <c r="R912" t="s">
        <v>6327</v>
      </c>
      <c r="S912" s="99">
        <v>43785.744363425925</v>
      </c>
      <c r="T912" s="99">
        <v>36526</v>
      </c>
    </row>
    <row r="913" spans="1:20" x14ac:dyDescent="0.2">
      <c r="A913">
        <v>9362</v>
      </c>
      <c r="B913" t="s">
        <v>5446</v>
      </c>
      <c r="C913">
        <v>1</v>
      </c>
      <c r="D913">
        <v>7</v>
      </c>
      <c r="E913">
        <v>2006</v>
      </c>
      <c r="F913" t="s">
        <v>6531</v>
      </c>
      <c r="G913" s="98">
        <v>38353</v>
      </c>
      <c r="H913">
        <v>1</v>
      </c>
      <c r="I913">
        <v>1</v>
      </c>
      <c r="J913">
        <v>2005</v>
      </c>
      <c r="K913" t="s">
        <v>892</v>
      </c>
      <c r="L913">
        <v>1</v>
      </c>
      <c r="M913" t="s">
        <v>106</v>
      </c>
      <c r="N913" t="s">
        <v>6613</v>
      </c>
      <c r="O913" t="s">
        <v>6327</v>
      </c>
      <c r="P913" t="s">
        <v>6327</v>
      </c>
      <c r="Q913" t="s">
        <v>6327</v>
      </c>
      <c r="R913" t="s">
        <v>6327</v>
      </c>
      <c r="S913" s="99">
        <v>43785.744363425925</v>
      </c>
      <c r="T913" s="99">
        <v>36526</v>
      </c>
    </row>
    <row r="914" spans="1:20" x14ac:dyDescent="0.2">
      <c r="A914">
        <v>9361</v>
      </c>
      <c r="B914" t="s">
        <v>3749</v>
      </c>
      <c r="C914">
        <v>8</v>
      </c>
      <c r="D914">
        <v>1</v>
      </c>
      <c r="E914">
        <v>2004</v>
      </c>
      <c r="F914" t="s">
        <v>8079</v>
      </c>
      <c r="G914" s="98">
        <v>39083</v>
      </c>
      <c r="H914">
        <v>1</v>
      </c>
      <c r="I914">
        <v>1</v>
      </c>
      <c r="J914">
        <v>2007</v>
      </c>
      <c r="K914" t="s">
        <v>332</v>
      </c>
      <c r="L914">
        <v>1</v>
      </c>
      <c r="M914" t="s">
        <v>106</v>
      </c>
      <c r="N914" t="s">
        <v>6693</v>
      </c>
      <c r="O914" t="s">
        <v>6327</v>
      </c>
      <c r="P914" t="s">
        <v>6327</v>
      </c>
      <c r="Q914" t="s">
        <v>6327</v>
      </c>
      <c r="R914" t="s">
        <v>6327</v>
      </c>
      <c r="S914" s="99">
        <v>43785.744363425925</v>
      </c>
      <c r="T914" s="99">
        <v>36526</v>
      </c>
    </row>
    <row r="915" spans="1:20" x14ac:dyDescent="0.2">
      <c r="A915">
        <v>9360</v>
      </c>
      <c r="B915" t="s">
        <v>754</v>
      </c>
      <c r="C915">
        <v>1</v>
      </c>
      <c r="D915">
        <v>1</v>
      </c>
      <c r="E915">
        <v>1984</v>
      </c>
      <c r="F915" t="s">
        <v>755</v>
      </c>
      <c r="G915" s="98">
        <v>39894</v>
      </c>
      <c r="H915">
        <v>22</v>
      </c>
      <c r="I915">
        <v>3</v>
      </c>
      <c r="J915">
        <v>2009</v>
      </c>
      <c r="K915" t="s">
        <v>332</v>
      </c>
      <c r="L915">
        <v>0</v>
      </c>
      <c r="M915" t="s">
        <v>76</v>
      </c>
      <c r="N915" t="s">
        <v>6331</v>
      </c>
      <c r="O915" t="s">
        <v>8297</v>
      </c>
      <c r="P915" t="s">
        <v>6333</v>
      </c>
      <c r="Q915" t="s">
        <v>6333</v>
      </c>
      <c r="R915" t="s">
        <v>6360</v>
      </c>
      <c r="S915" s="99">
        <v>44420.436273148145</v>
      </c>
      <c r="T915" s="99">
        <v>36526</v>
      </c>
    </row>
    <row r="916" spans="1:20" x14ac:dyDescent="0.2">
      <c r="A916">
        <v>9359</v>
      </c>
      <c r="B916" t="s">
        <v>6173</v>
      </c>
      <c r="C916">
        <v>13</v>
      </c>
      <c r="D916">
        <v>6</v>
      </c>
      <c r="E916">
        <v>1999</v>
      </c>
      <c r="F916" t="s">
        <v>6989</v>
      </c>
      <c r="G916" s="98">
        <v>39650</v>
      </c>
      <c r="H916">
        <v>21</v>
      </c>
      <c r="I916">
        <v>7</v>
      </c>
      <c r="J916">
        <v>2008</v>
      </c>
      <c r="K916" t="s">
        <v>332</v>
      </c>
      <c r="L916">
        <v>0</v>
      </c>
      <c r="M916" t="s">
        <v>95</v>
      </c>
      <c r="N916" t="s">
        <v>6331</v>
      </c>
      <c r="O916" t="s">
        <v>6327</v>
      </c>
      <c r="P916" t="s">
        <v>6327</v>
      </c>
      <c r="Q916" t="s">
        <v>6327</v>
      </c>
      <c r="R916" t="s">
        <v>6346</v>
      </c>
      <c r="S916" s="99">
        <v>44038.755127314813</v>
      </c>
      <c r="T916" s="99">
        <v>36526</v>
      </c>
    </row>
    <row r="917" spans="1:20" x14ac:dyDescent="0.2">
      <c r="A917">
        <v>9358</v>
      </c>
      <c r="B917" t="s">
        <v>1698</v>
      </c>
      <c r="C917">
        <v>1</v>
      </c>
      <c r="D917">
        <v>1</v>
      </c>
      <c r="E917">
        <v>1990</v>
      </c>
      <c r="F917" t="s">
        <v>6973</v>
      </c>
      <c r="G917" s="98">
        <v>39814</v>
      </c>
      <c r="H917">
        <v>1</v>
      </c>
      <c r="I917">
        <v>1</v>
      </c>
      <c r="J917">
        <v>2009</v>
      </c>
      <c r="K917" t="s">
        <v>332</v>
      </c>
      <c r="L917">
        <v>1</v>
      </c>
      <c r="M917" t="s">
        <v>106</v>
      </c>
      <c r="N917" t="s">
        <v>6494</v>
      </c>
      <c r="O917" t="s">
        <v>6327</v>
      </c>
      <c r="P917" t="s">
        <v>6327</v>
      </c>
      <c r="Q917" t="s">
        <v>6393</v>
      </c>
      <c r="R917" t="s">
        <v>6327</v>
      </c>
      <c r="S917" s="99">
        <v>43785.744363425925</v>
      </c>
      <c r="T917" s="99">
        <v>36526</v>
      </c>
    </row>
    <row r="918" spans="1:20" x14ac:dyDescent="0.2">
      <c r="A918">
        <v>9357</v>
      </c>
      <c r="B918" t="s">
        <v>2396</v>
      </c>
      <c r="C918">
        <v>1</v>
      </c>
      <c r="D918">
        <v>1</v>
      </c>
      <c r="E918">
        <v>1900</v>
      </c>
      <c r="F918" t="s">
        <v>6400</v>
      </c>
      <c r="G918" s="98">
        <v>39448</v>
      </c>
      <c r="H918">
        <v>1</v>
      </c>
      <c r="I918">
        <v>1</v>
      </c>
      <c r="J918">
        <v>2008</v>
      </c>
      <c r="K918" t="s">
        <v>892</v>
      </c>
      <c r="L918">
        <v>1</v>
      </c>
      <c r="M918" t="s">
        <v>106</v>
      </c>
      <c r="N918" t="s">
        <v>6613</v>
      </c>
      <c r="O918" t="s">
        <v>6327</v>
      </c>
      <c r="P918" t="s">
        <v>6327</v>
      </c>
      <c r="Q918" t="s">
        <v>6327</v>
      </c>
      <c r="R918" t="s">
        <v>6327</v>
      </c>
      <c r="S918" s="99">
        <v>43785.744363425925</v>
      </c>
      <c r="T918" s="99">
        <v>36526</v>
      </c>
    </row>
    <row r="919" spans="1:20" x14ac:dyDescent="0.2">
      <c r="A919">
        <v>9356</v>
      </c>
      <c r="B919" t="s">
        <v>1607</v>
      </c>
      <c r="C919">
        <v>1</v>
      </c>
      <c r="D919">
        <v>1</v>
      </c>
      <c r="E919">
        <v>1951</v>
      </c>
      <c r="F919" t="s">
        <v>6915</v>
      </c>
      <c r="G919" s="98">
        <v>39814</v>
      </c>
      <c r="H919">
        <v>1</v>
      </c>
      <c r="I919">
        <v>1</v>
      </c>
      <c r="J919">
        <v>2009</v>
      </c>
      <c r="K919" t="s">
        <v>892</v>
      </c>
      <c r="L919">
        <v>1</v>
      </c>
      <c r="M919" t="s">
        <v>106</v>
      </c>
      <c r="N919" t="s">
        <v>6331</v>
      </c>
      <c r="O919" t="s">
        <v>6327</v>
      </c>
      <c r="P919" t="s">
        <v>6327</v>
      </c>
      <c r="Q919" t="s">
        <v>6440</v>
      </c>
      <c r="R919" t="s">
        <v>6329</v>
      </c>
      <c r="S919" s="99">
        <v>43785.744363425925</v>
      </c>
      <c r="T919" s="99">
        <v>36526</v>
      </c>
    </row>
    <row r="920" spans="1:20" x14ac:dyDescent="0.2">
      <c r="A920">
        <v>9355</v>
      </c>
      <c r="B920" t="s">
        <v>3529</v>
      </c>
      <c r="C920">
        <v>1</v>
      </c>
      <c r="D920">
        <v>1</v>
      </c>
      <c r="E920">
        <v>1986</v>
      </c>
      <c r="F920" t="s">
        <v>7372</v>
      </c>
      <c r="G920" s="98">
        <v>39814</v>
      </c>
      <c r="H920">
        <v>1</v>
      </c>
      <c r="I920">
        <v>1</v>
      </c>
      <c r="J920">
        <v>2009</v>
      </c>
      <c r="K920" t="s">
        <v>892</v>
      </c>
      <c r="L920">
        <v>1</v>
      </c>
      <c r="M920" t="s">
        <v>106</v>
      </c>
      <c r="N920" t="s">
        <v>6613</v>
      </c>
      <c r="O920" t="s">
        <v>6327</v>
      </c>
      <c r="P920" t="s">
        <v>6327</v>
      </c>
      <c r="Q920" t="s">
        <v>6327</v>
      </c>
      <c r="R920" t="s">
        <v>6327</v>
      </c>
      <c r="S920" s="99">
        <v>43785.744363425925</v>
      </c>
      <c r="T920" s="99">
        <v>36526</v>
      </c>
    </row>
    <row r="921" spans="1:20" x14ac:dyDescent="0.2">
      <c r="A921">
        <v>9354</v>
      </c>
      <c r="B921" t="s">
        <v>3763</v>
      </c>
      <c r="C921">
        <v>2</v>
      </c>
      <c r="D921">
        <v>7</v>
      </c>
      <c r="E921">
        <v>2009</v>
      </c>
      <c r="F921" t="s">
        <v>6915</v>
      </c>
      <c r="G921" s="98">
        <v>39448</v>
      </c>
      <c r="H921">
        <v>1</v>
      </c>
      <c r="I921">
        <v>1</v>
      </c>
      <c r="J921">
        <v>2008</v>
      </c>
      <c r="K921" t="s">
        <v>892</v>
      </c>
      <c r="L921">
        <v>1</v>
      </c>
      <c r="M921" t="s">
        <v>106</v>
      </c>
      <c r="N921" t="s">
        <v>6331</v>
      </c>
      <c r="O921" t="s">
        <v>6327</v>
      </c>
      <c r="P921" t="s">
        <v>6327</v>
      </c>
      <c r="Q921" t="s">
        <v>6404</v>
      </c>
      <c r="R921" t="s">
        <v>6380</v>
      </c>
      <c r="S921" s="99">
        <v>43785.744363425925</v>
      </c>
      <c r="T921" s="99">
        <v>36526</v>
      </c>
    </row>
    <row r="922" spans="1:20" x14ac:dyDescent="0.2">
      <c r="A922">
        <v>9353</v>
      </c>
      <c r="B922" t="s">
        <v>61</v>
      </c>
      <c r="C922">
        <v>9</v>
      </c>
      <c r="D922">
        <v>8</v>
      </c>
      <c r="E922">
        <v>1981</v>
      </c>
      <c r="F922" t="s">
        <v>644</v>
      </c>
      <c r="G922" s="98">
        <v>40659</v>
      </c>
      <c r="H922">
        <v>26</v>
      </c>
      <c r="I922">
        <v>4</v>
      </c>
      <c r="J922">
        <v>2011</v>
      </c>
      <c r="K922" t="s">
        <v>332</v>
      </c>
      <c r="L922">
        <v>0</v>
      </c>
      <c r="M922" t="s">
        <v>62</v>
      </c>
      <c r="N922" t="s">
        <v>6331</v>
      </c>
      <c r="O922" t="s">
        <v>8857</v>
      </c>
      <c r="P922" t="s">
        <v>6329</v>
      </c>
      <c r="Q922" t="s">
        <v>6329</v>
      </c>
      <c r="R922" t="s">
        <v>6343</v>
      </c>
      <c r="S922" s="99">
        <v>43785.744363425925</v>
      </c>
      <c r="T922" s="99">
        <v>36526</v>
      </c>
    </row>
    <row r="923" spans="1:20" x14ac:dyDescent="0.2">
      <c r="A923">
        <v>9352</v>
      </c>
      <c r="B923" t="s">
        <v>641</v>
      </c>
      <c r="C923">
        <v>18</v>
      </c>
      <c r="D923">
        <v>9</v>
      </c>
      <c r="E923">
        <v>1985</v>
      </c>
      <c r="F923" t="s">
        <v>336</v>
      </c>
      <c r="G923" s="98">
        <v>22060</v>
      </c>
      <c r="H923">
        <v>24</v>
      </c>
      <c r="I923">
        <v>5</v>
      </c>
      <c r="J923">
        <v>1960</v>
      </c>
      <c r="K923" t="s">
        <v>332</v>
      </c>
      <c r="L923">
        <v>0</v>
      </c>
      <c r="M923" t="s">
        <v>106</v>
      </c>
      <c r="N923" t="s">
        <v>6331</v>
      </c>
      <c r="O923" t="s">
        <v>8120</v>
      </c>
      <c r="P923" t="s">
        <v>6374</v>
      </c>
      <c r="Q923" t="s">
        <v>6374</v>
      </c>
      <c r="R923" t="s">
        <v>6491</v>
      </c>
      <c r="S923" s="99">
        <v>44375.672534722224</v>
      </c>
      <c r="T923" s="99">
        <v>36526</v>
      </c>
    </row>
    <row r="924" spans="1:20" x14ac:dyDescent="0.2">
      <c r="A924">
        <v>9351</v>
      </c>
      <c r="B924" t="s">
        <v>4211</v>
      </c>
      <c r="C924">
        <v>17</v>
      </c>
      <c r="D924">
        <v>2</v>
      </c>
      <c r="E924">
        <v>1992</v>
      </c>
      <c r="F924" t="s">
        <v>7615</v>
      </c>
      <c r="G924" s="98">
        <v>39278</v>
      </c>
      <c r="H924">
        <v>15</v>
      </c>
      <c r="I924">
        <v>7</v>
      </c>
      <c r="J924">
        <v>2007</v>
      </c>
      <c r="K924" t="s">
        <v>332</v>
      </c>
      <c r="L924">
        <v>0</v>
      </c>
      <c r="M924" t="s">
        <v>106</v>
      </c>
      <c r="N924" t="s">
        <v>6773</v>
      </c>
      <c r="O924" t="s">
        <v>6327</v>
      </c>
      <c r="P924" t="s">
        <v>6327</v>
      </c>
      <c r="Q924" t="s">
        <v>6327</v>
      </c>
      <c r="R924" t="s">
        <v>6327</v>
      </c>
      <c r="S924" s="99">
        <v>43785.744363425925</v>
      </c>
      <c r="T924" s="99">
        <v>36526</v>
      </c>
    </row>
    <row r="925" spans="1:20" x14ac:dyDescent="0.2">
      <c r="A925">
        <v>9350</v>
      </c>
      <c r="B925" t="s">
        <v>102</v>
      </c>
      <c r="C925">
        <v>12</v>
      </c>
      <c r="D925">
        <v>7</v>
      </c>
      <c r="E925">
        <v>1975</v>
      </c>
      <c r="F925" t="s">
        <v>953</v>
      </c>
      <c r="G925" s="98">
        <v>28893</v>
      </c>
      <c r="H925">
        <v>7</v>
      </c>
      <c r="I925">
        <v>2</v>
      </c>
      <c r="J925">
        <v>1979</v>
      </c>
      <c r="K925" t="s">
        <v>892</v>
      </c>
      <c r="L925">
        <v>0</v>
      </c>
      <c r="M925" t="s">
        <v>106</v>
      </c>
      <c r="N925" t="s">
        <v>6331</v>
      </c>
      <c r="O925" t="s">
        <v>6530</v>
      </c>
      <c r="P925" t="s">
        <v>6380</v>
      </c>
      <c r="Q925" t="s">
        <v>6380</v>
      </c>
      <c r="R925" t="s">
        <v>6393</v>
      </c>
      <c r="S925" s="99">
        <v>43785.744363425925</v>
      </c>
      <c r="T925" s="99">
        <v>36526</v>
      </c>
    </row>
    <row r="926" spans="1:20" x14ac:dyDescent="0.2">
      <c r="A926">
        <v>9349</v>
      </c>
      <c r="B926" t="s">
        <v>4799</v>
      </c>
      <c r="C926">
        <v>2</v>
      </c>
      <c r="D926">
        <v>9</v>
      </c>
      <c r="E926">
        <v>1990</v>
      </c>
      <c r="F926" t="s">
        <v>8538</v>
      </c>
      <c r="G926" s="98">
        <v>39204</v>
      </c>
      <c r="H926">
        <v>2</v>
      </c>
      <c r="I926">
        <v>5</v>
      </c>
      <c r="J926">
        <v>2007</v>
      </c>
      <c r="K926" t="s">
        <v>332</v>
      </c>
      <c r="L926">
        <v>0</v>
      </c>
      <c r="M926" t="s">
        <v>53</v>
      </c>
      <c r="N926" t="s">
        <v>6331</v>
      </c>
      <c r="O926" t="s">
        <v>6327</v>
      </c>
      <c r="P926" t="s">
        <v>6327</v>
      </c>
      <c r="Q926" t="s">
        <v>6327</v>
      </c>
      <c r="R926" t="s">
        <v>6370</v>
      </c>
      <c r="S926" s="99">
        <v>43785.744363425925</v>
      </c>
      <c r="T926" s="99">
        <v>36526</v>
      </c>
    </row>
    <row r="927" spans="1:20" x14ac:dyDescent="0.2">
      <c r="A927">
        <v>9348</v>
      </c>
      <c r="B927" t="s">
        <v>164</v>
      </c>
      <c r="C927">
        <v>20</v>
      </c>
      <c r="D927">
        <v>6</v>
      </c>
      <c r="E927">
        <v>2000</v>
      </c>
      <c r="F927" t="s">
        <v>873</v>
      </c>
      <c r="G927" s="98">
        <v>38897</v>
      </c>
      <c r="H927">
        <v>29</v>
      </c>
      <c r="I927">
        <v>6</v>
      </c>
      <c r="J927">
        <v>2006</v>
      </c>
      <c r="K927" t="s">
        <v>332</v>
      </c>
      <c r="L927">
        <v>0</v>
      </c>
      <c r="M927" t="s">
        <v>53</v>
      </c>
      <c r="N927" t="s">
        <v>6331</v>
      </c>
      <c r="O927" t="s">
        <v>8460</v>
      </c>
      <c r="P927" t="s">
        <v>6386</v>
      </c>
      <c r="Q927" t="s">
        <v>6386</v>
      </c>
      <c r="R927" t="s">
        <v>6374</v>
      </c>
      <c r="S927" s="99">
        <v>43785.744363425925</v>
      </c>
      <c r="T927" s="99">
        <v>36526</v>
      </c>
    </row>
    <row r="928" spans="1:20" x14ac:dyDescent="0.2">
      <c r="A928">
        <v>9347</v>
      </c>
      <c r="B928" t="s">
        <v>153</v>
      </c>
      <c r="C928">
        <v>1</v>
      </c>
      <c r="D928">
        <v>1</v>
      </c>
      <c r="E928">
        <v>1993</v>
      </c>
      <c r="F928" t="s">
        <v>968</v>
      </c>
      <c r="G928" s="98">
        <v>40961</v>
      </c>
      <c r="H928">
        <v>22</v>
      </c>
      <c r="I928">
        <v>2</v>
      </c>
      <c r="J928">
        <v>2012</v>
      </c>
      <c r="K928" t="s">
        <v>892</v>
      </c>
      <c r="L928">
        <v>0</v>
      </c>
      <c r="M928" t="s">
        <v>41</v>
      </c>
      <c r="N928" t="s">
        <v>6331</v>
      </c>
      <c r="O928" t="s">
        <v>7057</v>
      </c>
      <c r="P928" t="s">
        <v>6386</v>
      </c>
      <c r="Q928" t="s">
        <v>6386</v>
      </c>
      <c r="R928" t="s">
        <v>6650</v>
      </c>
      <c r="S928" s="99">
        <v>43785.744363425925</v>
      </c>
      <c r="T928" s="99">
        <v>36526</v>
      </c>
    </row>
    <row r="929" spans="1:20" x14ac:dyDescent="0.2">
      <c r="A929">
        <v>9346</v>
      </c>
      <c r="B929" t="s">
        <v>5540</v>
      </c>
      <c r="C929">
        <v>11</v>
      </c>
      <c r="D929">
        <v>8</v>
      </c>
      <c r="E929">
        <v>2006</v>
      </c>
      <c r="F929" t="s">
        <v>8811</v>
      </c>
      <c r="G929" s="98">
        <v>39868</v>
      </c>
      <c r="H929">
        <v>24</v>
      </c>
      <c r="I929">
        <v>2</v>
      </c>
      <c r="J929">
        <v>2009</v>
      </c>
      <c r="K929" t="s">
        <v>892</v>
      </c>
      <c r="L929">
        <v>0</v>
      </c>
      <c r="M929" t="s">
        <v>106</v>
      </c>
      <c r="S929" s="99">
        <v>43785.744363425925</v>
      </c>
      <c r="T929" s="99">
        <v>36526</v>
      </c>
    </row>
    <row r="930" spans="1:20" x14ac:dyDescent="0.2">
      <c r="A930">
        <v>9345</v>
      </c>
      <c r="B930" t="s">
        <v>5227</v>
      </c>
      <c r="C930">
        <v>15</v>
      </c>
      <c r="D930">
        <v>1</v>
      </c>
      <c r="E930">
        <v>1994</v>
      </c>
      <c r="F930" t="s">
        <v>8712</v>
      </c>
      <c r="G930" s="98">
        <v>39193</v>
      </c>
      <c r="H930">
        <v>21</v>
      </c>
      <c r="I930">
        <v>4</v>
      </c>
      <c r="J930">
        <v>2007</v>
      </c>
      <c r="K930" t="s">
        <v>332</v>
      </c>
      <c r="L930">
        <v>0</v>
      </c>
      <c r="M930" t="s">
        <v>106</v>
      </c>
      <c r="S930" s="99">
        <v>43785.744351851848</v>
      </c>
      <c r="T930" s="99">
        <v>36526</v>
      </c>
    </row>
    <row r="931" spans="1:20" x14ac:dyDescent="0.2">
      <c r="A931">
        <v>9344</v>
      </c>
      <c r="B931" t="s">
        <v>5179</v>
      </c>
      <c r="C931">
        <v>1</v>
      </c>
      <c r="D931">
        <v>1</v>
      </c>
      <c r="E931">
        <v>2003</v>
      </c>
      <c r="F931" t="s">
        <v>8698</v>
      </c>
      <c r="G931" s="98">
        <v>39691</v>
      </c>
      <c r="H931">
        <v>31</v>
      </c>
      <c r="I931">
        <v>8</v>
      </c>
      <c r="J931">
        <v>2008</v>
      </c>
      <c r="K931" t="s">
        <v>892</v>
      </c>
      <c r="L931">
        <v>0</v>
      </c>
      <c r="M931" t="s">
        <v>41</v>
      </c>
      <c r="N931" t="s">
        <v>6331</v>
      </c>
      <c r="O931" t="s">
        <v>6327</v>
      </c>
      <c r="P931" t="s">
        <v>6327</v>
      </c>
      <c r="Q931" t="s">
        <v>6327</v>
      </c>
      <c r="R931" t="s">
        <v>6327</v>
      </c>
      <c r="S931" s="99">
        <v>43785.744351851848</v>
      </c>
      <c r="T931" s="99">
        <v>36526</v>
      </c>
    </row>
    <row r="932" spans="1:20" x14ac:dyDescent="0.2">
      <c r="A932">
        <v>9343</v>
      </c>
      <c r="B932" t="s">
        <v>4672</v>
      </c>
      <c r="C932">
        <v>1</v>
      </c>
      <c r="D932">
        <v>1</v>
      </c>
      <c r="E932">
        <v>1900</v>
      </c>
      <c r="F932" t="s">
        <v>7018</v>
      </c>
      <c r="G932" s="98">
        <v>39522</v>
      </c>
      <c r="H932">
        <v>15</v>
      </c>
      <c r="I932">
        <v>3</v>
      </c>
      <c r="J932">
        <v>2008</v>
      </c>
      <c r="K932" t="s">
        <v>892</v>
      </c>
      <c r="L932">
        <v>0</v>
      </c>
      <c r="M932" t="s">
        <v>41</v>
      </c>
      <c r="N932" t="s">
        <v>6618</v>
      </c>
      <c r="O932" t="s">
        <v>6327</v>
      </c>
      <c r="P932" t="s">
        <v>6327</v>
      </c>
      <c r="Q932" t="s">
        <v>6327</v>
      </c>
      <c r="R932" t="s">
        <v>6327</v>
      </c>
      <c r="S932" s="99">
        <v>43785.744351851848</v>
      </c>
      <c r="T932" s="99">
        <v>36526</v>
      </c>
    </row>
    <row r="933" spans="1:20" x14ac:dyDescent="0.2">
      <c r="A933">
        <v>9341</v>
      </c>
      <c r="B933" t="s">
        <v>57</v>
      </c>
      <c r="C933">
        <v>6</v>
      </c>
      <c r="D933">
        <v>1</v>
      </c>
      <c r="E933">
        <v>1986</v>
      </c>
      <c r="F933" t="s">
        <v>7175</v>
      </c>
      <c r="G933" s="98">
        <v>39542</v>
      </c>
      <c r="H933">
        <v>4</v>
      </c>
      <c r="I933">
        <v>4</v>
      </c>
      <c r="J933">
        <v>2008</v>
      </c>
      <c r="K933" t="s">
        <v>892</v>
      </c>
      <c r="L933">
        <v>0</v>
      </c>
      <c r="M933" t="s">
        <v>106</v>
      </c>
      <c r="S933" s="99">
        <v>43785.744351851848</v>
      </c>
      <c r="T933" s="99">
        <v>36526</v>
      </c>
    </row>
    <row r="934" spans="1:20" x14ac:dyDescent="0.2">
      <c r="A934">
        <v>9340</v>
      </c>
      <c r="B934" t="s">
        <v>1135</v>
      </c>
      <c r="C934">
        <v>4</v>
      </c>
      <c r="D934">
        <v>10</v>
      </c>
      <c r="E934">
        <v>1990</v>
      </c>
      <c r="F934" t="s">
        <v>301</v>
      </c>
      <c r="G934" s="98">
        <v>40079</v>
      </c>
      <c r="H934">
        <v>23</v>
      </c>
      <c r="I934">
        <v>9</v>
      </c>
      <c r="J934">
        <v>2009</v>
      </c>
      <c r="K934" t="s">
        <v>332</v>
      </c>
      <c r="L934">
        <v>0</v>
      </c>
      <c r="M934" t="s">
        <v>106</v>
      </c>
      <c r="S934" s="99">
        <v>43785.744351851848</v>
      </c>
      <c r="T934" s="99">
        <v>36526</v>
      </c>
    </row>
    <row r="935" spans="1:20" x14ac:dyDescent="0.2">
      <c r="A935">
        <v>9339</v>
      </c>
      <c r="B935" t="s">
        <v>1340</v>
      </c>
      <c r="C935">
        <v>1</v>
      </c>
      <c r="D935">
        <v>1</v>
      </c>
      <c r="E935">
        <v>1997</v>
      </c>
      <c r="F935" t="s">
        <v>6735</v>
      </c>
      <c r="G935" s="98">
        <v>38090</v>
      </c>
      <c r="H935">
        <v>13</v>
      </c>
      <c r="I935">
        <v>4</v>
      </c>
      <c r="J935">
        <v>2004</v>
      </c>
      <c r="K935" t="s">
        <v>892</v>
      </c>
      <c r="L935">
        <v>0</v>
      </c>
      <c r="M935" t="s">
        <v>41</v>
      </c>
      <c r="N935" t="s">
        <v>6331</v>
      </c>
      <c r="O935" t="s">
        <v>6327</v>
      </c>
      <c r="P935" t="s">
        <v>6327</v>
      </c>
      <c r="Q935" t="s">
        <v>6327</v>
      </c>
      <c r="R935" t="s">
        <v>6327</v>
      </c>
      <c r="S935" s="99">
        <v>43785.744351851848</v>
      </c>
      <c r="T935" s="99">
        <v>36526</v>
      </c>
    </row>
    <row r="936" spans="1:20" x14ac:dyDescent="0.2">
      <c r="A936">
        <v>9338</v>
      </c>
      <c r="B936" t="s">
        <v>2706</v>
      </c>
      <c r="C936">
        <v>1</v>
      </c>
      <c r="D936">
        <v>1</v>
      </c>
      <c r="E936">
        <v>1988</v>
      </c>
      <c r="F936" t="s">
        <v>496</v>
      </c>
      <c r="G936" s="98">
        <v>40922</v>
      </c>
      <c r="H936">
        <v>14</v>
      </c>
      <c r="I936">
        <v>1</v>
      </c>
      <c r="J936">
        <v>2012</v>
      </c>
      <c r="K936" t="s">
        <v>332</v>
      </c>
      <c r="L936">
        <v>0</v>
      </c>
      <c r="M936" t="s">
        <v>36</v>
      </c>
      <c r="S936" s="99">
        <v>43785.744351851848</v>
      </c>
      <c r="T936" s="99">
        <v>36526</v>
      </c>
    </row>
    <row r="937" spans="1:20" x14ac:dyDescent="0.2">
      <c r="A937">
        <v>9337</v>
      </c>
      <c r="B937" t="s">
        <v>2706</v>
      </c>
      <c r="C937">
        <v>2</v>
      </c>
      <c r="D937">
        <v>12</v>
      </c>
      <c r="E937">
        <v>2004</v>
      </c>
      <c r="F937" t="s">
        <v>489</v>
      </c>
      <c r="G937" s="98">
        <v>39180</v>
      </c>
      <c r="H937">
        <v>8</v>
      </c>
      <c r="I937">
        <v>4</v>
      </c>
      <c r="J937">
        <v>2007</v>
      </c>
      <c r="K937" t="s">
        <v>332</v>
      </c>
      <c r="L937">
        <v>0</v>
      </c>
      <c r="M937" t="s">
        <v>36</v>
      </c>
      <c r="S937" s="99">
        <v>43785.744351851848</v>
      </c>
      <c r="T937" s="99">
        <v>36526</v>
      </c>
    </row>
    <row r="938" spans="1:20" x14ac:dyDescent="0.2">
      <c r="A938">
        <v>9336</v>
      </c>
      <c r="B938" t="s">
        <v>5971</v>
      </c>
      <c r="C938">
        <v>1</v>
      </c>
      <c r="D938">
        <v>1</v>
      </c>
      <c r="E938">
        <v>1991</v>
      </c>
      <c r="F938" t="s">
        <v>8968</v>
      </c>
      <c r="G938" s="98">
        <v>31089</v>
      </c>
      <c r="H938">
        <v>11</v>
      </c>
      <c r="I938">
        <v>2</v>
      </c>
      <c r="J938">
        <v>1985</v>
      </c>
      <c r="K938" t="s">
        <v>892</v>
      </c>
      <c r="L938">
        <v>0</v>
      </c>
      <c r="M938" t="s">
        <v>106</v>
      </c>
      <c r="N938" t="s">
        <v>6403</v>
      </c>
      <c r="O938" t="s">
        <v>6327</v>
      </c>
      <c r="P938" t="s">
        <v>6327</v>
      </c>
      <c r="Q938" t="s">
        <v>6327</v>
      </c>
      <c r="R938" t="s">
        <v>6327</v>
      </c>
      <c r="S938" s="99">
        <v>43785.744351851848</v>
      </c>
      <c r="T938" s="99">
        <v>36526</v>
      </c>
    </row>
    <row r="939" spans="1:20" x14ac:dyDescent="0.2">
      <c r="A939">
        <v>9335</v>
      </c>
      <c r="B939" t="s">
        <v>201</v>
      </c>
      <c r="C939">
        <v>29</v>
      </c>
      <c r="D939">
        <v>9</v>
      </c>
      <c r="E939">
        <v>1994</v>
      </c>
      <c r="F939" t="s">
        <v>299</v>
      </c>
      <c r="G939" s="98">
        <v>33085</v>
      </c>
      <c r="H939">
        <v>31</v>
      </c>
      <c r="I939">
        <v>7</v>
      </c>
      <c r="J939">
        <v>1990</v>
      </c>
      <c r="K939" t="s">
        <v>332</v>
      </c>
      <c r="L939">
        <v>0</v>
      </c>
      <c r="M939" t="s">
        <v>106</v>
      </c>
      <c r="N939" t="s">
        <v>6584</v>
      </c>
      <c r="O939" t="s">
        <v>6327</v>
      </c>
      <c r="P939" t="s">
        <v>6327</v>
      </c>
      <c r="Q939" t="s">
        <v>6398</v>
      </c>
      <c r="R939" t="s">
        <v>6327</v>
      </c>
      <c r="S939" s="99">
        <v>43785.744351851848</v>
      </c>
      <c r="T939" s="99">
        <v>36526</v>
      </c>
    </row>
    <row r="940" spans="1:20" x14ac:dyDescent="0.2">
      <c r="A940">
        <v>9334</v>
      </c>
      <c r="B940" t="s">
        <v>3962</v>
      </c>
      <c r="C940">
        <v>16</v>
      </c>
      <c r="D940">
        <v>3</v>
      </c>
      <c r="E940">
        <v>2000</v>
      </c>
      <c r="F940" t="s">
        <v>586</v>
      </c>
      <c r="G940" s="98">
        <v>24592</v>
      </c>
      <c r="H940">
        <v>30</v>
      </c>
      <c r="I940">
        <v>4</v>
      </c>
      <c r="J940">
        <v>1967</v>
      </c>
      <c r="K940" t="s">
        <v>332</v>
      </c>
      <c r="L940">
        <v>0</v>
      </c>
      <c r="M940" t="s">
        <v>106</v>
      </c>
      <c r="N940" t="s">
        <v>6349</v>
      </c>
      <c r="O940" t="s">
        <v>6327</v>
      </c>
      <c r="P940" t="s">
        <v>6327</v>
      </c>
      <c r="Q940" t="s">
        <v>6327</v>
      </c>
      <c r="R940" t="s">
        <v>6327</v>
      </c>
      <c r="S940" s="99">
        <v>43785.744351851848</v>
      </c>
      <c r="T940" s="99">
        <v>36526</v>
      </c>
    </row>
    <row r="941" spans="1:20" x14ac:dyDescent="0.2">
      <c r="A941">
        <v>9333</v>
      </c>
      <c r="B941" t="s">
        <v>2649</v>
      </c>
      <c r="C941">
        <v>1</v>
      </c>
      <c r="D941">
        <v>1</v>
      </c>
      <c r="E941">
        <v>1956</v>
      </c>
      <c r="F941" t="s">
        <v>377</v>
      </c>
      <c r="G941" s="98">
        <v>32613</v>
      </c>
      <c r="H941">
        <v>15</v>
      </c>
      <c r="I941">
        <v>4</v>
      </c>
      <c r="J941">
        <v>1989</v>
      </c>
      <c r="K941" t="s">
        <v>332</v>
      </c>
      <c r="L941">
        <v>0</v>
      </c>
      <c r="M941" t="s">
        <v>106</v>
      </c>
      <c r="N941" t="s">
        <v>6349</v>
      </c>
      <c r="O941" t="s">
        <v>6327</v>
      </c>
      <c r="P941" t="s">
        <v>6327</v>
      </c>
      <c r="Q941" t="s">
        <v>6327</v>
      </c>
      <c r="R941" t="s">
        <v>6327</v>
      </c>
      <c r="S941" s="99">
        <v>43785.744351851848</v>
      </c>
      <c r="T941" s="99">
        <v>36526</v>
      </c>
    </row>
    <row r="942" spans="1:20" x14ac:dyDescent="0.2">
      <c r="A942">
        <v>9332</v>
      </c>
      <c r="B942" t="s">
        <v>2612</v>
      </c>
      <c r="C942">
        <v>1</v>
      </c>
      <c r="D942">
        <v>1</v>
      </c>
      <c r="E942">
        <v>1900</v>
      </c>
      <c r="F942" t="s">
        <v>7180</v>
      </c>
      <c r="G942" s="98">
        <v>31796</v>
      </c>
      <c r="H942">
        <v>19</v>
      </c>
      <c r="I942">
        <v>1</v>
      </c>
      <c r="J942">
        <v>1987</v>
      </c>
      <c r="K942" t="s">
        <v>332</v>
      </c>
      <c r="L942">
        <v>0</v>
      </c>
      <c r="M942" t="s">
        <v>106</v>
      </c>
      <c r="N942" t="s">
        <v>6526</v>
      </c>
      <c r="O942" t="s">
        <v>6327</v>
      </c>
      <c r="P942" t="s">
        <v>6327</v>
      </c>
      <c r="Q942" t="s">
        <v>6327</v>
      </c>
      <c r="R942" t="s">
        <v>6327</v>
      </c>
      <c r="S942" s="99">
        <v>43785.744351851848</v>
      </c>
      <c r="T942" s="99">
        <v>36526</v>
      </c>
    </row>
    <row r="943" spans="1:20" x14ac:dyDescent="0.2">
      <c r="A943">
        <v>9331</v>
      </c>
      <c r="B943" t="s">
        <v>155</v>
      </c>
      <c r="C943">
        <v>17</v>
      </c>
      <c r="D943">
        <v>1</v>
      </c>
      <c r="E943">
        <v>1991</v>
      </c>
      <c r="F943" t="s">
        <v>287</v>
      </c>
      <c r="G943" s="98">
        <v>30656</v>
      </c>
      <c r="H943">
        <v>6</v>
      </c>
      <c r="I943">
        <v>12</v>
      </c>
      <c r="J943">
        <v>1983</v>
      </c>
      <c r="K943" t="s">
        <v>332</v>
      </c>
      <c r="L943">
        <v>0</v>
      </c>
      <c r="M943" t="s">
        <v>79</v>
      </c>
      <c r="N943" t="s">
        <v>6331</v>
      </c>
      <c r="O943" t="s">
        <v>7148</v>
      </c>
      <c r="P943" t="s">
        <v>6360</v>
      </c>
      <c r="Q943" t="s">
        <v>6360</v>
      </c>
      <c r="R943" t="s">
        <v>6486</v>
      </c>
      <c r="S943" s="99">
        <v>43785.744351851848</v>
      </c>
      <c r="T943" s="99">
        <v>36526</v>
      </c>
    </row>
    <row r="944" spans="1:20" x14ac:dyDescent="0.2">
      <c r="A944">
        <v>9330</v>
      </c>
      <c r="B944" t="s">
        <v>591</v>
      </c>
      <c r="C944">
        <v>22</v>
      </c>
      <c r="D944">
        <v>9</v>
      </c>
      <c r="E944">
        <v>1944</v>
      </c>
      <c r="F944" t="s">
        <v>444</v>
      </c>
      <c r="G944" s="98">
        <v>29538</v>
      </c>
      <c r="H944">
        <v>13</v>
      </c>
      <c r="I944">
        <v>11</v>
      </c>
      <c r="J944">
        <v>1980</v>
      </c>
      <c r="K944" t="s">
        <v>332</v>
      </c>
      <c r="L944">
        <v>0</v>
      </c>
      <c r="M944" t="s">
        <v>59</v>
      </c>
      <c r="N944" t="s">
        <v>6331</v>
      </c>
      <c r="O944" t="s">
        <v>7294</v>
      </c>
      <c r="P944" t="s">
        <v>6650</v>
      </c>
      <c r="Q944" t="s">
        <v>6650</v>
      </c>
      <c r="R944" t="s">
        <v>6390</v>
      </c>
      <c r="S944" s="99">
        <v>43785.744351851848</v>
      </c>
      <c r="T944" s="99">
        <v>36526</v>
      </c>
    </row>
    <row r="945" spans="1:20" x14ac:dyDescent="0.2">
      <c r="A945">
        <v>9329</v>
      </c>
      <c r="B945" t="s">
        <v>135</v>
      </c>
      <c r="C945">
        <v>26</v>
      </c>
      <c r="D945">
        <v>3</v>
      </c>
      <c r="E945">
        <v>1984</v>
      </c>
      <c r="F945" t="s">
        <v>7772</v>
      </c>
      <c r="G945" s="98">
        <v>37556</v>
      </c>
      <c r="H945">
        <v>27</v>
      </c>
      <c r="I945">
        <v>10</v>
      </c>
      <c r="J945">
        <v>2002</v>
      </c>
      <c r="K945" t="s">
        <v>332</v>
      </c>
      <c r="L945">
        <v>0</v>
      </c>
      <c r="M945" t="s">
        <v>106</v>
      </c>
      <c r="N945" t="s">
        <v>6846</v>
      </c>
      <c r="O945" t="s">
        <v>6327</v>
      </c>
      <c r="P945" t="s">
        <v>6327</v>
      </c>
      <c r="Q945" t="s">
        <v>6327</v>
      </c>
      <c r="R945" t="s">
        <v>6327</v>
      </c>
      <c r="S945" s="99">
        <v>43785.744351851848</v>
      </c>
      <c r="T945" s="99">
        <v>36526</v>
      </c>
    </row>
    <row r="946" spans="1:20" x14ac:dyDescent="0.2">
      <c r="A946">
        <v>9328</v>
      </c>
      <c r="B946" t="s">
        <v>5583</v>
      </c>
      <c r="C946">
        <v>1</v>
      </c>
      <c r="D946">
        <v>1</v>
      </c>
      <c r="E946">
        <v>1900</v>
      </c>
      <c r="F946" t="s">
        <v>2607</v>
      </c>
      <c r="G946" s="98">
        <v>18244</v>
      </c>
      <c r="H946">
        <v>12</v>
      </c>
      <c r="I946">
        <v>12</v>
      </c>
      <c r="J946">
        <v>1949</v>
      </c>
      <c r="K946" t="s">
        <v>332</v>
      </c>
      <c r="L946">
        <v>0</v>
      </c>
      <c r="M946" t="s">
        <v>106</v>
      </c>
      <c r="N946" t="s">
        <v>6851</v>
      </c>
      <c r="O946" t="s">
        <v>6327</v>
      </c>
      <c r="P946" t="s">
        <v>6327</v>
      </c>
      <c r="Q946" t="s">
        <v>6327</v>
      </c>
      <c r="R946" t="s">
        <v>6327</v>
      </c>
      <c r="S946" s="99">
        <v>43785.744351851848</v>
      </c>
      <c r="T946" s="99">
        <v>36526</v>
      </c>
    </row>
    <row r="947" spans="1:20" x14ac:dyDescent="0.2">
      <c r="A947">
        <v>9327</v>
      </c>
      <c r="B947" t="s">
        <v>5598</v>
      </c>
      <c r="C947">
        <v>16</v>
      </c>
      <c r="D947">
        <v>11</v>
      </c>
      <c r="E947">
        <v>1990</v>
      </c>
      <c r="F947" t="s">
        <v>8839</v>
      </c>
      <c r="G947" s="98">
        <v>40403</v>
      </c>
      <c r="H947">
        <v>13</v>
      </c>
      <c r="I947">
        <v>8</v>
      </c>
      <c r="J947">
        <v>2010</v>
      </c>
      <c r="K947" t="s">
        <v>332</v>
      </c>
      <c r="L947">
        <v>0</v>
      </c>
      <c r="M947" t="s">
        <v>53</v>
      </c>
      <c r="N947" t="s">
        <v>6331</v>
      </c>
      <c r="O947" t="s">
        <v>6327</v>
      </c>
      <c r="P947" t="s">
        <v>6327</v>
      </c>
      <c r="Q947" t="s">
        <v>6327</v>
      </c>
      <c r="R947" t="s">
        <v>6346</v>
      </c>
      <c r="S947" s="99">
        <v>43785.744351851848</v>
      </c>
      <c r="T947" s="99">
        <v>36526</v>
      </c>
    </row>
    <row r="948" spans="1:20" x14ac:dyDescent="0.2">
      <c r="A948">
        <v>9326</v>
      </c>
      <c r="B948" t="s">
        <v>4733</v>
      </c>
      <c r="C948">
        <v>1</v>
      </c>
      <c r="D948">
        <v>1</v>
      </c>
      <c r="E948">
        <v>1974</v>
      </c>
      <c r="F948" t="s">
        <v>612</v>
      </c>
      <c r="G948" s="98">
        <v>40350</v>
      </c>
      <c r="H948">
        <v>21</v>
      </c>
      <c r="I948">
        <v>6</v>
      </c>
      <c r="J948">
        <v>2010</v>
      </c>
      <c r="K948" t="s">
        <v>332</v>
      </c>
      <c r="L948">
        <v>0</v>
      </c>
      <c r="M948" t="s">
        <v>106</v>
      </c>
      <c r="N948" t="s">
        <v>6613</v>
      </c>
      <c r="O948" t="s">
        <v>6327</v>
      </c>
      <c r="P948" t="s">
        <v>6327</v>
      </c>
      <c r="Q948" t="s">
        <v>6327</v>
      </c>
      <c r="R948" t="s">
        <v>6327</v>
      </c>
      <c r="S948" s="99">
        <v>44816.334398148145</v>
      </c>
      <c r="T948" s="99">
        <v>36526</v>
      </c>
    </row>
    <row r="949" spans="1:20" x14ac:dyDescent="0.2">
      <c r="A949">
        <v>9325</v>
      </c>
      <c r="B949" t="s">
        <v>211</v>
      </c>
      <c r="C949">
        <v>12</v>
      </c>
      <c r="D949">
        <v>4</v>
      </c>
      <c r="E949">
        <v>1970</v>
      </c>
      <c r="F949" t="s">
        <v>7411</v>
      </c>
      <c r="G949" s="98">
        <v>39876</v>
      </c>
      <c r="H949">
        <v>4</v>
      </c>
      <c r="I949">
        <v>3</v>
      </c>
      <c r="J949">
        <v>2009</v>
      </c>
      <c r="K949" t="s">
        <v>892</v>
      </c>
      <c r="L949">
        <v>0</v>
      </c>
      <c r="M949" t="s">
        <v>106</v>
      </c>
      <c r="N949" t="s">
        <v>6613</v>
      </c>
      <c r="O949" t="s">
        <v>6327</v>
      </c>
      <c r="P949" t="s">
        <v>6327</v>
      </c>
      <c r="Q949" t="s">
        <v>6327</v>
      </c>
      <c r="R949" t="s">
        <v>6327</v>
      </c>
      <c r="S949" s="99">
        <v>44816.333854166667</v>
      </c>
      <c r="T949" s="99">
        <v>36526</v>
      </c>
    </row>
    <row r="950" spans="1:20" x14ac:dyDescent="0.2">
      <c r="A950">
        <v>9324</v>
      </c>
      <c r="B950" t="s">
        <v>5064</v>
      </c>
      <c r="C950">
        <v>1</v>
      </c>
      <c r="D950">
        <v>1</v>
      </c>
      <c r="E950">
        <v>2005</v>
      </c>
      <c r="F950" t="s">
        <v>8667</v>
      </c>
      <c r="G950" s="98">
        <v>39212</v>
      </c>
      <c r="H950">
        <v>10</v>
      </c>
      <c r="I950">
        <v>5</v>
      </c>
      <c r="J950">
        <v>2007</v>
      </c>
      <c r="K950" t="s">
        <v>332</v>
      </c>
      <c r="L950">
        <v>0</v>
      </c>
      <c r="M950" t="s">
        <v>106</v>
      </c>
      <c r="S950" s="99">
        <v>44710.572627314818</v>
      </c>
      <c r="T950" s="99">
        <v>36526</v>
      </c>
    </row>
    <row r="951" spans="1:20" x14ac:dyDescent="0.2">
      <c r="A951">
        <v>9321</v>
      </c>
      <c r="B951" t="s">
        <v>134</v>
      </c>
      <c r="C951">
        <v>7</v>
      </c>
      <c r="D951">
        <v>8</v>
      </c>
      <c r="E951">
        <v>1996</v>
      </c>
      <c r="F951" t="s">
        <v>696</v>
      </c>
      <c r="G951" s="98">
        <v>39273</v>
      </c>
      <c r="H951">
        <v>10</v>
      </c>
      <c r="I951">
        <v>7</v>
      </c>
      <c r="J951">
        <v>2007</v>
      </c>
      <c r="K951" t="s">
        <v>332</v>
      </c>
      <c r="L951">
        <v>0</v>
      </c>
      <c r="M951" t="s">
        <v>106</v>
      </c>
      <c r="N951" t="s">
        <v>6613</v>
      </c>
      <c r="O951" t="s">
        <v>6327</v>
      </c>
      <c r="P951" t="s">
        <v>6327</v>
      </c>
      <c r="Q951" t="s">
        <v>6327</v>
      </c>
      <c r="R951" t="s">
        <v>6327</v>
      </c>
      <c r="S951" s="99">
        <v>44354.788969907408</v>
      </c>
      <c r="T951" s="99">
        <v>36526</v>
      </c>
    </row>
    <row r="952" spans="1:20" x14ac:dyDescent="0.2">
      <c r="A952">
        <v>9320</v>
      </c>
      <c r="B952" t="s">
        <v>2275</v>
      </c>
      <c r="C952">
        <v>1</v>
      </c>
      <c r="D952">
        <v>1</v>
      </c>
      <c r="E952">
        <v>1998</v>
      </c>
      <c r="F952" t="s">
        <v>757</v>
      </c>
      <c r="G952" s="98">
        <v>39021</v>
      </c>
      <c r="H952">
        <v>31</v>
      </c>
      <c r="I952">
        <v>10</v>
      </c>
      <c r="J952">
        <v>2006</v>
      </c>
      <c r="K952" t="s">
        <v>332</v>
      </c>
      <c r="L952">
        <v>0</v>
      </c>
      <c r="M952" t="s">
        <v>106</v>
      </c>
      <c r="N952" t="s">
        <v>6613</v>
      </c>
      <c r="O952" t="s">
        <v>6327</v>
      </c>
      <c r="P952" t="s">
        <v>6327</v>
      </c>
      <c r="Q952" t="s">
        <v>6327</v>
      </c>
      <c r="R952" t="s">
        <v>6327</v>
      </c>
      <c r="S952" s="99">
        <v>44354.788541666669</v>
      </c>
      <c r="T952" s="99">
        <v>36526</v>
      </c>
    </row>
    <row r="953" spans="1:20" x14ac:dyDescent="0.2">
      <c r="A953">
        <v>9319</v>
      </c>
      <c r="B953" t="s">
        <v>4481</v>
      </c>
      <c r="C953">
        <v>1</v>
      </c>
      <c r="D953">
        <v>1</v>
      </c>
      <c r="E953">
        <v>1976</v>
      </c>
      <c r="F953" t="s">
        <v>852</v>
      </c>
      <c r="G953" s="98">
        <v>39456</v>
      </c>
      <c r="H953">
        <v>9</v>
      </c>
      <c r="I953">
        <v>1</v>
      </c>
      <c r="J953">
        <v>2008</v>
      </c>
      <c r="K953" t="s">
        <v>332</v>
      </c>
      <c r="L953">
        <v>0</v>
      </c>
      <c r="M953" t="s">
        <v>106</v>
      </c>
      <c r="S953" s="99">
        <v>43735.917222222219</v>
      </c>
      <c r="T953" s="99">
        <v>36526</v>
      </c>
    </row>
    <row r="954" spans="1:20" x14ac:dyDescent="0.2">
      <c r="A954">
        <v>9318</v>
      </c>
      <c r="B954" t="s">
        <v>4164</v>
      </c>
      <c r="C954">
        <v>9</v>
      </c>
      <c r="D954">
        <v>11</v>
      </c>
      <c r="E954">
        <v>1976</v>
      </c>
      <c r="F954" t="s">
        <v>8273</v>
      </c>
      <c r="G954" s="98">
        <v>38546</v>
      </c>
      <c r="H954">
        <v>13</v>
      </c>
      <c r="I954">
        <v>7</v>
      </c>
      <c r="J954">
        <v>2005</v>
      </c>
      <c r="K954" t="s">
        <v>892</v>
      </c>
      <c r="L954">
        <v>0</v>
      </c>
      <c r="M954" t="s">
        <v>106</v>
      </c>
      <c r="N954" t="s">
        <v>6331</v>
      </c>
      <c r="O954" t="s">
        <v>6327</v>
      </c>
      <c r="P954" t="s">
        <v>6327</v>
      </c>
      <c r="Q954" t="s">
        <v>6346</v>
      </c>
      <c r="R954" t="s">
        <v>6386</v>
      </c>
      <c r="S954" s="99">
        <v>44351.462291666663</v>
      </c>
      <c r="T954" s="99">
        <v>36526</v>
      </c>
    </row>
    <row r="955" spans="1:20" x14ac:dyDescent="0.2">
      <c r="A955">
        <v>9317</v>
      </c>
      <c r="B955" t="s">
        <v>3041</v>
      </c>
      <c r="C955">
        <v>1</v>
      </c>
      <c r="D955">
        <v>1</v>
      </c>
      <c r="E955">
        <v>1999</v>
      </c>
      <c r="F955" t="s">
        <v>470</v>
      </c>
      <c r="G955" s="98">
        <v>38571</v>
      </c>
      <c r="H955">
        <v>7</v>
      </c>
      <c r="I955">
        <v>8</v>
      </c>
      <c r="J955">
        <v>2005</v>
      </c>
      <c r="K955" t="s">
        <v>332</v>
      </c>
      <c r="L955">
        <v>0</v>
      </c>
      <c r="M955" t="s">
        <v>106</v>
      </c>
      <c r="S955" s="99">
        <v>44037.864479166667</v>
      </c>
      <c r="T955" s="99">
        <v>36526</v>
      </c>
    </row>
    <row r="956" spans="1:20" x14ac:dyDescent="0.2">
      <c r="A956">
        <v>9316</v>
      </c>
      <c r="B956" t="s">
        <v>4636</v>
      </c>
      <c r="C956">
        <v>1</v>
      </c>
      <c r="D956">
        <v>1</v>
      </c>
      <c r="E956">
        <v>1980</v>
      </c>
      <c r="F956" t="s">
        <v>550</v>
      </c>
      <c r="G956" s="98">
        <v>39490</v>
      </c>
      <c r="H956">
        <v>12</v>
      </c>
      <c r="I956">
        <v>2</v>
      </c>
      <c r="J956">
        <v>2008</v>
      </c>
      <c r="K956" t="s">
        <v>332</v>
      </c>
      <c r="L956">
        <v>0</v>
      </c>
      <c r="M956" t="s">
        <v>106</v>
      </c>
      <c r="S956" s="99">
        <v>43785.744351851848</v>
      </c>
      <c r="T956" s="99">
        <v>36526</v>
      </c>
    </row>
    <row r="957" spans="1:20" x14ac:dyDescent="0.2">
      <c r="A957">
        <v>9315</v>
      </c>
      <c r="B957" t="s">
        <v>5330</v>
      </c>
      <c r="C957">
        <v>24</v>
      </c>
      <c r="D957">
        <v>12</v>
      </c>
      <c r="E957">
        <v>1968</v>
      </c>
      <c r="F957" t="s">
        <v>6642</v>
      </c>
      <c r="G957" s="98">
        <v>39972</v>
      </c>
      <c r="H957">
        <v>8</v>
      </c>
      <c r="I957">
        <v>6</v>
      </c>
      <c r="J957">
        <v>2009</v>
      </c>
      <c r="K957" t="s">
        <v>892</v>
      </c>
      <c r="L957">
        <v>0</v>
      </c>
      <c r="M957" t="s">
        <v>106</v>
      </c>
      <c r="S957" s="99">
        <v>44384.54886574074</v>
      </c>
      <c r="T957" s="99">
        <v>36526</v>
      </c>
    </row>
    <row r="958" spans="1:20" x14ac:dyDescent="0.2">
      <c r="A958">
        <v>9314</v>
      </c>
      <c r="B958" t="s">
        <v>5330</v>
      </c>
      <c r="C958">
        <v>13</v>
      </c>
      <c r="D958">
        <v>12</v>
      </c>
      <c r="E958">
        <v>1973</v>
      </c>
      <c r="F958" t="s">
        <v>1211</v>
      </c>
      <c r="G958" s="98">
        <v>38498</v>
      </c>
      <c r="H958">
        <v>26</v>
      </c>
      <c r="I958">
        <v>5</v>
      </c>
      <c r="J958">
        <v>2005</v>
      </c>
      <c r="K958" t="s">
        <v>892</v>
      </c>
      <c r="L958">
        <v>0</v>
      </c>
      <c r="M958" t="s">
        <v>106</v>
      </c>
      <c r="N958" t="s">
        <v>6851</v>
      </c>
      <c r="O958" t="s">
        <v>6327</v>
      </c>
      <c r="P958" t="s">
        <v>6327</v>
      </c>
      <c r="Q958" t="s">
        <v>6327</v>
      </c>
      <c r="R958" t="s">
        <v>6327</v>
      </c>
      <c r="S958" s="99">
        <v>44384.548784722225</v>
      </c>
      <c r="T958" s="99">
        <v>36526</v>
      </c>
    </row>
    <row r="959" spans="1:20" x14ac:dyDescent="0.2">
      <c r="A959">
        <v>9313</v>
      </c>
      <c r="B959" t="s">
        <v>4848</v>
      </c>
      <c r="C959">
        <v>4</v>
      </c>
      <c r="D959">
        <v>12</v>
      </c>
      <c r="E959">
        <v>1958</v>
      </c>
      <c r="F959" t="s">
        <v>8571</v>
      </c>
      <c r="G959" s="98">
        <v>38581</v>
      </c>
      <c r="H959">
        <v>17</v>
      </c>
      <c r="I959">
        <v>8</v>
      </c>
      <c r="J959">
        <v>2005</v>
      </c>
      <c r="K959" t="s">
        <v>332</v>
      </c>
      <c r="L959">
        <v>0</v>
      </c>
      <c r="M959" t="s">
        <v>106</v>
      </c>
      <c r="S959" s="99">
        <v>44037.86550925926</v>
      </c>
      <c r="T959" s="99">
        <v>36526</v>
      </c>
    </row>
    <row r="960" spans="1:20" x14ac:dyDescent="0.2">
      <c r="A960">
        <v>9312</v>
      </c>
      <c r="B960" t="s">
        <v>1654</v>
      </c>
      <c r="C960">
        <v>1</v>
      </c>
      <c r="D960">
        <v>1</v>
      </c>
      <c r="E960">
        <v>1999</v>
      </c>
      <c r="F960" t="s">
        <v>993</v>
      </c>
      <c r="G960" s="98">
        <v>39179</v>
      </c>
      <c r="H960">
        <v>7</v>
      </c>
      <c r="I960">
        <v>4</v>
      </c>
      <c r="J960">
        <v>2007</v>
      </c>
      <c r="K960" t="s">
        <v>892</v>
      </c>
      <c r="L960">
        <v>0</v>
      </c>
      <c r="M960" t="s">
        <v>106</v>
      </c>
      <c r="N960" t="s">
        <v>6382</v>
      </c>
      <c r="O960" t="s">
        <v>6327</v>
      </c>
      <c r="P960" t="s">
        <v>6327</v>
      </c>
      <c r="Q960" t="s">
        <v>6327</v>
      </c>
      <c r="R960" t="s">
        <v>6327</v>
      </c>
      <c r="S960" s="99">
        <v>44037.865624999999</v>
      </c>
      <c r="T960" s="99">
        <v>36526</v>
      </c>
    </row>
    <row r="961" spans="1:20" x14ac:dyDescent="0.2">
      <c r="A961">
        <v>9311</v>
      </c>
      <c r="B961" t="s">
        <v>188</v>
      </c>
      <c r="C961">
        <v>29</v>
      </c>
      <c r="D961">
        <v>12</v>
      </c>
      <c r="E961">
        <v>2000</v>
      </c>
      <c r="F961" t="s">
        <v>6544</v>
      </c>
      <c r="G961" s="98">
        <v>29143</v>
      </c>
      <c r="H961">
        <v>15</v>
      </c>
      <c r="I961">
        <v>10</v>
      </c>
      <c r="J961">
        <v>1979</v>
      </c>
      <c r="K961" t="s">
        <v>332</v>
      </c>
      <c r="L961">
        <v>0</v>
      </c>
      <c r="M961" t="s">
        <v>91</v>
      </c>
      <c r="N961" t="s">
        <v>6520</v>
      </c>
      <c r="O961" t="s">
        <v>6327</v>
      </c>
      <c r="P961" t="s">
        <v>6327</v>
      </c>
      <c r="Q961" t="s">
        <v>6327</v>
      </c>
      <c r="R961" t="s">
        <v>6327</v>
      </c>
      <c r="S961" s="99">
        <v>43785.744351851848</v>
      </c>
      <c r="T961" s="99">
        <v>36526</v>
      </c>
    </row>
    <row r="962" spans="1:20" x14ac:dyDescent="0.2">
      <c r="A962">
        <v>9310</v>
      </c>
      <c r="B962" t="s">
        <v>666</v>
      </c>
      <c r="C962">
        <v>19</v>
      </c>
      <c r="D962">
        <v>7</v>
      </c>
      <c r="E962">
        <v>2013</v>
      </c>
      <c r="F962" t="s">
        <v>447</v>
      </c>
      <c r="G962" s="98">
        <v>25857</v>
      </c>
      <c r="H962">
        <v>16</v>
      </c>
      <c r="I962">
        <v>10</v>
      </c>
      <c r="J962">
        <v>1970</v>
      </c>
      <c r="K962" t="s">
        <v>332</v>
      </c>
      <c r="L962">
        <v>0</v>
      </c>
      <c r="M962" t="s">
        <v>91</v>
      </c>
      <c r="N962" t="s">
        <v>6331</v>
      </c>
      <c r="O962" t="s">
        <v>6327</v>
      </c>
      <c r="P962" t="s">
        <v>6327</v>
      </c>
      <c r="Q962" t="s">
        <v>6398</v>
      </c>
      <c r="R962" t="s">
        <v>6346</v>
      </c>
      <c r="S962" s="99">
        <v>43785.744351851848</v>
      </c>
      <c r="T962" s="99">
        <v>36526</v>
      </c>
    </row>
    <row r="963" spans="1:20" x14ac:dyDescent="0.2">
      <c r="A963">
        <v>9309</v>
      </c>
      <c r="B963" t="s">
        <v>3681</v>
      </c>
      <c r="C963">
        <v>28</v>
      </c>
      <c r="D963">
        <v>8</v>
      </c>
      <c r="E963">
        <v>1972</v>
      </c>
      <c r="F963" t="s">
        <v>6886</v>
      </c>
      <c r="G963" s="98">
        <v>39130</v>
      </c>
      <c r="H963">
        <v>17</v>
      </c>
      <c r="I963">
        <v>2</v>
      </c>
      <c r="J963">
        <v>2007</v>
      </c>
      <c r="K963" t="s">
        <v>892</v>
      </c>
      <c r="L963">
        <v>0</v>
      </c>
      <c r="M963" t="s">
        <v>106</v>
      </c>
      <c r="N963" t="s">
        <v>6385</v>
      </c>
      <c r="O963" t="s">
        <v>6327</v>
      </c>
      <c r="P963" t="s">
        <v>6327</v>
      </c>
      <c r="Q963" t="s">
        <v>6327</v>
      </c>
      <c r="R963" t="s">
        <v>6327</v>
      </c>
      <c r="S963" s="99">
        <v>43785.744351851848</v>
      </c>
      <c r="T963" s="99">
        <v>36526</v>
      </c>
    </row>
    <row r="964" spans="1:20" x14ac:dyDescent="0.2">
      <c r="A964">
        <v>9308</v>
      </c>
      <c r="B964" t="s">
        <v>422</v>
      </c>
      <c r="C964">
        <v>30</v>
      </c>
      <c r="D964">
        <v>8</v>
      </c>
      <c r="E964">
        <v>2012</v>
      </c>
      <c r="F964" t="s">
        <v>6435</v>
      </c>
      <c r="G964" s="98">
        <v>1</v>
      </c>
      <c r="H964">
        <v>1</v>
      </c>
      <c r="I964">
        <v>1</v>
      </c>
      <c r="J964">
        <v>1900</v>
      </c>
      <c r="K964" t="s">
        <v>332</v>
      </c>
      <c r="L964">
        <v>0</v>
      </c>
      <c r="M964" t="s">
        <v>106</v>
      </c>
      <c r="N964" t="s">
        <v>6383</v>
      </c>
      <c r="O964" t="s">
        <v>6327</v>
      </c>
      <c r="P964" t="s">
        <v>6327</v>
      </c>
      <c r="Q964" t="s">
        <v>6333</v>
      </c>
      <c r="R964" t="s">
        <v>6327</v>
      </c>
      <c r="S964" s="99">
        <v>43785.744351851848</v>
      </c>
      <c r="T964" s="99">
        <v>36526</v>
      </c>
    </row>
    <row r="965" spans="1:20" x14ac:dyDescent="0.2">
      <c r="A965">
        <v>9307</v>
      </c>
      <c r="B965" t="s">
        <v>141</v>
      </c>
      <c r="C965">
        <v>1</v>
      </c>
      <c r="D965">
        <v>1</v>
      </c>
      <c r="E965">
        <v>1985</v>
      </c>
      <c r="F965" t="s">
        <v>605</v>
      </c>
      <c r="G965" s="98">
        <v>1</v>
      </c>
      <c r="H965">
        <v>1</v>
      </c>
      <c r="I965">
        <v>1</v>
      </c>
      <c r="J965">
        <v>1900</v>
      </c>
      <c r="K965" t="s">
        <v>332</v>
      </c>
      <c r="L965">
        <v>0</v>
      </c>
      <c r="M965" t="s">
        <v>106</v>
      </c>
      <c r="N965" t="s">
        <v>6937</v>
      </c>
      <c r="O965" t="s">
        <v>6327</v>
      </c>
      <c r="P965" t="s">
        <v>6327</v>
      </c>
      <c r="Q965" t="s">
        <v>6327</v>
      </c>
      <c r="R965" t="s">
        <v>6327</v>
      </c>
      <c r="S965" s="99">
        <v>43785.744351851848</v>
      </c>
      <c r="T965" s="99">
        <v>36526</v>
      </c>
    </row>
    <row r="966" spans="1:20" x14ac:dyDescent="0.2">
      <c r="A966">
        <v>9305</v>
      </c>
      <c r="B966" t="s">
        <v>2256</v>
      </c>
      <c r="C966">
        <v>19</v>
      </c>
      <c r="D966">
        <v>2</v>
      </c>
      <c r="E966">
        <v>2001</v>
      </c>
      <c r="F966" t="s">
        <v>2682</v>
      </c>
      <c r="G966" s="98">
        <v>39974</v>
      </c>
      <c r="H966">
        <v>10</v>
      </c>
      <c r="I966">
        <v>6</v>
      </c>
      <c r="J966">
        <v>2009</v>
      </c>
      <c r="K966" t="s">
        <v>332</v>
      </c>
      <c r="L966">
        <v>0</v>
      </c>
      <c r="M966" t="s">
        <v>106</v>
      </c>
      <c r="S966" s="99">
        <v>44047.624409722222</v>
      </c>
      <c r="T966" s="99">
        <v>36526</v>
      </c>
    </row>
    <row r="967" spans="1:20" x14ac:dyDescent="0.2">
      <c r="A967">
        <v>9304</v>
      </c>
      <c r="B967" t="s">
        <v>4078</v>
      </c>
      <c r="C967">
        <v>1</v>
      </c>
      <c r="D967">
        <v>1</v>
      </c>
      <c r="E967">
        <v>2002</v>
      </c>
      <c r="F967" t="s">
        <v>8223</v>
      </c>
      <c r="G967" s="98">
        <v>39722</v>
      </c>
      <c r="H967">
        <v>1</v>
      </c>
      <c r="I967">
        <v>10</v>
      </c>
      <c r="J967">
        <v>2008</v>
      </c>
      <c r="K967" t="s">
        <v>892</v>
      </c>
      <c r="L967">
        <v>0</v>
      </c>
      <c r="M967" t="s">
        <v>106</v>
      </c>
      <c r="S967" s="99">
        <v>43785.744351851848</v>
      </c>
      <c r="T967" s="99">
        <v>36526</v>
      </c>
    </row>
    <row r="968" spans="1:20" x14ac:dyDescent="0.2">
      <c r="A968">
        <v>9303</v>
      </c>
      <c r="B968" t="s">
        <v>2493</v>
      </c>
      <c r="C968">
        <v>5</v>
      </c>
      <c r="D968">
        <v>8</v>
      </c>
      <c r="E968">
        <v>2000</v>
      </c>
      <c r="F968" t="s">
        <v>7440</v>
      </c>
      <c r="G968" s="98">
        <v>40514</v>
      </c>
      <c r="H968">
        <v>2</v>
      </c>
      <c r="I968">
        <v>12</v>
      </c>
      <c r="J968">
        <v>2010</v>
      </c>
      <c r="K968" t="s">
        <v>332</v>
      </c>
      <c r="L968">
        <v>0</v>
      </c>
      <c r="M968" t="s">
        <v>106</v>
      </c>
      <c r="S968" s="99">
        <v>44047.624201388891</v>
      </c>
      <c r="T968" s="99">
        <v>36526</v>
      </c>
    </row>
    <row r="969" spans="1:20" x14ac:dyDescent="0.2">
      <c r="A969">
        <v>9302</v>
      </c>
      <c r="B969" t="s">
        <v>2493</v>
      </c>
      <c r="C969">
        <v>26</v>
      </c>
      <c r="D969">
        <v>5</v>
      </c>
      <c r="E969">
        <v>1995</v>
      </c>
      <c r="F969" t="s">
        <v>7441</v>
      </c>
      <c r="G969" s="98">
        <v>39989</v>
      </c>
      <c r="H969">
        <v>25</v>
      </c>
      <c r="I969">
        <v>6</v>
      </c>
      <c r="J969">
        <v>2009</v>
      </c>
      <c r="K969" t="s">
        <v>332</v>
      </c>
      <c r="L969">
        <v>0</v>
      </c>
      <c r="M969" t="s">
        <v>106</v>
      </c>
      <c r="S969" s="99">
        <v>44047.62395833333</v>
      </c>
      <c r="T969" s="99">
        <v>36526</v>
      </c>
    </row>
    <row r="970" spans="1:20" x14ac:dyDescent="0.2">
      <c r="A970">
        <v>9301</v>
      </c>
      <c r="B970" t="s">
        <v>2254</v>
      </c>
      <c r="C970">
        <v>15</v>
      </c>
      <c r="D970">
        <v>2</v>
      </c>
      <c r="E970">
        <v>2001</v>
      </c>
      <c r="F970" t="s">
        <v>4845</v>
      </c>
      <c r="G970" s="98">
        <v>40648</v>
      </c>
      <c r="H970">
        <v>15</v>
      </c>
      <c r="I970">
        <v>4</v>
      </c>
      <c r="J970">
        <v>2011</v>
      </c>
      <c r="K970" t="s">
        <v>332</v>
      </c>
      <c r="L970">
        <v>0</v>
      </c>
      <c r="M970" t="s">
        <v>106</v>
      </c>
      <c r="S970" s="99">
        <v>43785.744351851848</v>
      </c>
      <c r="T970" s="99">
        <v>36526</v>
      </c>
    </row>
    <row r="971" spans="1:20" x14ac:dyDescent="0.2">
      <c r="A971">
        <v>9300</v>
      </c>
      <c r="B971" t="s">
        <v>645</v>
      </c>
      <c r="C971">
        <v>1</v>
      </c>
      <c r="D971">
        <v>1</v>
      </c>
      <c r="E971">
        <v>1973</v>
      </c>
      <c r="F971" t="s">
        <v>646</v>
      </c>
      <c r="G971" s="98">
        <v>40567</v>
      </c>
      <c r="H971">
        <v>24</v>
      </c>
      <c r="I971">
        <v>1</v>
      </c>
      <c r="J971">
        <v>2011</v>
      </c>
      <c r="K971" t="s">
        <v>332</v>
      </c>
      <c r="L971">
        <v>0</v>
      </c>
      <c r="M971" t="s">
        <v>34</v>
      </c>
      <c r="N971" t="s">
        <v>6331</v>
      </c>
      <c r="O971" t="s">
        <v>6728</v>
      </c>
      <c r="P971" t="s">
        <v>6329</v>
      </c>
      <c r="Q971" t="s">
        <v>6329</v>
      </c>
      <c r="R971" t="s">
        <v>6360</v>
      </c>
      <c r="S971" s="99">
        <v>43785.744351851848</v>
      </c>
      <c r="T971" s="99">
        <v>36526</v>
      </c>
    </row>
    <row r="972" spans="1:20" x14ac:dyDescent="0.2">
      <c r="A972">
        <v>9299</v>
      </c>
      <c r="B972" t="s">
        <v>4838</v>
      </c>
      <c r="C972">
        <v>23</v>
      </c>
      <c r="D972">
        <v>9</v>
      </c>
      <c r="E972">
        <v>1950</v>
      </c>
      <c r="F972" t="s">
        <v>6439</v>
      </c>
      <c r="G972" s="98">
        <v>40507</v>
      </c>
      <c r="H972">
        <v>25</v>
      </c>
      <c r="I972">
        <v>11</v>
      </c>
      <c r="J972">
        <v>2010</v>
      </c>
      <c r="K972" t="s">
        <v>332</v>
      </c>
      <c r="L972">
        <v>0</v>
      </c>
      <c r="M972" t="s">
        <v>106</v>
      </c>
      <c r="S972" s="99">
        <v>44785.715763888889</v>
      </c>
      <c r="T972" s="99">
        <v>36526</v>
      </c>
    </row>
    <row r="973" spans="1:20" x14ac:dyDescent="0.2">
      <c r="A973">
        <v>9298</v>
      </c>
      <c r="B973" t="s">
        <v>2217</v>
      </c>
      <c r="C973">
        <v>9</v>
      </c>
      <c r="D973">
        <v>12</v>
      </c>
      <c r="E973">
        <v>1993</v>
      </c>
      <c r="F973" t="s">
        <v>477</v>
      </c>
      <c r="G973" s="98">
        <v>39675</v>
      </c>
      <c r="H973">
        <v>15</v>
      </c>
      <c r="I973">
        <v>8</v>
      </c>
      <c r="J973">
        <v>2008</v>
      </c>
      <c r="K973" t="s">
        <v>332</v>
      </c>
      <c r="L973">
        <v>0</v>
      </c>
      <c r="M973" t="s">
        <v>34</v>
      </c>
      <c r="S973" s="99">
        <v>43785.744351851848</v>
      </c>
      <c r="T973" s="99">
        <v>36526</v>
      </c>
    </row>
    <row r="974" spans="1:20" x14ac:dyDescent="0.2">
      <c r="A974">
        <v>9297</v>
      </c>
      <c r="B974" t="s">
        <v>2807</v>
      </c>
      <c r="C974">
        <v>8</v>
      </c>
      <c r="D974">
        <v>10</v>
      </c>
      <c r="E974">
        <v>2003</v>
      </c>
      <c r="F974" t="s">
        <v>7616</v>
      </c>
      <c r="G974" s="98">
        <v>40044</v>
      </c>
      <c r="H974">
        <v>19</v>
      </c>
      <c r="I974">
        <v>8</v>
      </c>
      <c r="J974">
        <v>2009</v>
      </c>
      <c r="K974" t="s">
        <v>892</v>
      </c>
      <c r="L974">
        <v>0</v>
      </c>
      <c r="M974" t="s">
        <v>106</v>
      </c>
      <c r="S974" s="99">
        <v>44785.71292824074</v>
      </c>
      <c r="T974" s="99">
        <v>36526</v>
      </c>
    </row>
    <row r="975" spans="1:20" x14ac:dyDescent="0.2">
      <c r="A975">
        <v>9294</v>
      </c>
      <c r="B975" t="s">
        <v>129</v>
      </c>
      <c r="C975">
        <v>1</v>
      </c>
      <c r="D975">
        <v>1</v>
      </c>
      <c r="E975">
        <v>1978</v>
      </c>
      <c r="F975" t="s">
        <v>7019</v>
      </c>
      <c r="G975" s="98">
        <v>40368</v>
      </c>
      <c r="H975">
        <v>9</v>
      </c>
      <c r="I975">
        <v>7</v>
      </c>
      <c r="J975">
        <v>2010</v>
      </c>
      <c r="K975" t="s">
        <v>892</v>
      </c>
      <c r="L975">
        <v>0</v>
      </c>
      <c r="M975" t="s">
        <v>106</v>
      </c>
      <c r="S975" s="99">
        <v>44026.809583333335</v>
      </c>
      <c r="T975" s="99">
        <v>36526</v>
      </c>
    </row>
    <row r="976" spans="1:20" x14ac:dyDescent="0.2">
      <c r="A976">
        <v>9293</v>
      </c>
      <c r="B976" t="s">
        <v>1428</v>
      </c>
      <c r="C976">
        <v>9</v>
      </c>
      <c r="D976">
        <v>9</v>
      </c>
      <c r="E976">
        <v>1988</v>
      </c>
      <c r="F976" t="s">
        <v>819</v>
      </c>
      <c r="G976" s="98">
        <v>25767</v>
      </c>
      <c r="H976">
        <v>18</v>
      </c>
      <c r="I976">
        <v>7</v>
      </c>
      <c r="J976">
        <v>1970</v>
      </c>
      <c r="K976" t="s">
        <v>332</v>
      </c>
      <c r="L976">
        <v>1</v>
      </c>
      <c r="M976" t="s">
        <v>106</v>
      </c>
      <c r="N976" t="s">
        <v>6613</v>
      </c>
      <c r="O976" t="s">
        <v>6327</v>
      </c>
      <c r="P976" t="s">
        <v>6327</v>
      </c>
      <c r="Q976" t="s">
        <v>6327</v>
      </c>
      <c r="R976" t="s">
        <v>6327</v>
      </c>
      <c r="S976" s="99">
        <v>43785.744351851848</v>
      </c>
      <c r="T976" s="99">
        <v>36526</v>
      </c>
    </row>
    <row r="977" spans="1:20" x14ac:dyDescent="0.2">
      <c r="A977">
        <v>9292</v>
      </c>
      <c r="B977" t="s">
        <v>636</v>
      </c>
      <c r="C977">
        <v>1</v>
      </c>
      <c r="D977">
        <v>1</v>
      </c>
      <c r="E977">
        <v>1984</v>
      </c>
      <c r="F977" t="s">
        <v>7042</v>
      </c>
      <c r="G977" s="98">
        <v>38194</v>
      </c>
      <c r="H977">
        <v>26</v>
      </c>
      <c r="I977">
        <v>7</v>
      </c>
      <c r="J977">
        <v>2004</v>
      </c>
      <c r="K977" t="s">
        <v>332</v>
      </c>
      <c r="L977">
        <v>0</v>
      </c>
      <c r="M977" t="s">
        <v>106</v>
      </c>
      <c r="N977" t="s">
        <v>6331</v>
      </c>
      <c r="O977" t="s">
        <v>6327</v>
      </c>
      <c r="P977" t="s">
        <v>6327</v>
      </c>
      <c r="Q977" t="s">
        <v>6386</v>
      </c>
      <c r="R977" t="s">
        <v>6440</v>
      </c>
      <c r="S977" s="99">
        <v>43785.744351851848</v>
      </c>
      <c r="T977" s="99">
        <v>36526</v>
      </c>
    </row>
    <row r="978" spans="1:20" x14ac:dyDescent="0.2">
      <c r="A978">
        <v>9291</v>
      </c>
      <c r="B978" t="s">
        <v>778</v>
      </c>
      <c r="C978">
        <v>1</v>
      </c>
      <c r="D978">
        <v>1</v>
      </c>
      <c r="E978">
        <v>1977</v>
      </c>
      <c r="F978" t="s">
        <v>779</v>
      </c>
      <c r="G978" s="98">
        <v>32641</v>
      </c>
      <c r="H978">
        <v>13</v>
      </c>
      <c r="I978">
        <v>5</v>
      </c>
      <c r="J978">
        <v>1989</v>
      </c>
      <c r="K978" t="s">
        <v>332</v>
      </c>
      <c r="L978">
        <v>0</v>
      </c>
      <c r="M978" t="s">
        <v>106</v>
      </c>
      <c r="N978" t="s">
        <v>6331</v>
      </c>
      <c r="O978" t="s">
        <v>8992</v>
      </c>
      <c r="P978" t="s">
        <v>6350</v>
      </c>
      <c r="Q978" t="s">
        <v>6350</v>
      </c>
      <c r="R978" t="s">
        <v>6404</v>
      </c>
      <c r="S978" s="99">
        <v>43785.744351851848</v>
      </c>
      <c r="T978" s="99">
        <v>36526</v>
      </c>
    </row>
    <row r="979" spans="1:20" x14ac:dyDescent="0.2">
      <c r="A979">
        <v>9290</v>
      </c>
      <c r="B979" t="s">
        <v>3929</v>
      </c>
      <c r="C979">
        <v>28</v>
      </c>
      <c r="D979">
        <v>5</v>
      </c>
      <c r="E979">
        <v>1948</v>
      </c>
      <c r="F979" t="s">
        <v>4198</v>
      </c>
      <c r="G979" s="98">
        <v>30108</v>
      </c>
      <c r="H979">
        <v>6</v>
      </c>
      <c r="I979">
        <v>6</v>
      </c>
      <c r="J979">
        <v>1982</v>
      </c>
      <c r="K979" t="s">
        <v>332</v>
      </c>
      <c r="L979">
        <v>0</v>
      </c>
      <c r="M979" t="s">
        <v>106</v>
      </c>
      <c r="N979" t="s">
        <v>6592</v>
      </c>
      <c r="O979" t="s">
        <v>6327</v>
      </c>
      <c r="P979" t="s">
        <v>6327</v>
      </c>
      <c r="Q979" t="s">
        <v>6327</v>
      </c>
      <c r="R979" t="s">
        <v>6327</v>
      </c>
      <c r="S979" s="99">
        <v>43785.744351851848</v>
      </c>
      <c r="T979" s="99">
        <v>36526</v>
      </c>
    </row>
    <row r="980" spans="1:20" x14ac:dyDescent="0.2">
      <c r="A980">
        <v>9289</v>
      </c>
      <c r="B980" t="s">
        <v>3399</v>
      </c>
      <c r="C980">
        <v>3</v>
      </c>
      <c r="D980">
        <v>5</v>
      </c>
      <c r="E980">
        <v>2001</v>
      </c>
      <c r="F980" t="s">
        <v>266</v>
      </c>
      <c r="G980" s="98">
        <v>31883</v>
      </c>
      <c r="H980">
        <v>16</v>
      </c>
      <c r="I980">
        <v>4</v>
      </c>
      <c r="J980">
        <v>1987</v>
      </c>
      <c r="K980" t="s">
        <v>332</v>
      </c>
      <c r="L980">
        <v>0</v>
      </c>
      <c r="M980" t="s">
        <v>106</v>
      </c>
      <c r="N980" t="s">
        <v>6520</v>
      </c>
      <c r="O980" t="s">
        <v>6327</v>
      </c>
      <c r="P980" t="s">
        <v>6327</v>
      </c>
      <c r="Q980" t="s">
        <v>6327</v>
      </c>
      <c r="R980" t="s">
        <v>6327</v>
      </c>
      <c r="S980" s="99">
        <v>43785.744351851848</v>
      </c>
      <c r="T980" s="99">
        <v>36526</v>
      </c>
    </row>
    <row r="981" spans="1:20" x14ac:dyDescent="0.2">
      <c r="A981">
        <v>9288</v>
      </c>
      <c r="B981" t="s">
        <v>967</v>
      </c>
      <c r="C981">
        <v>10</v>
      </c>
      <c r="D981">
        <v>6</v>
      </c>
      <c r="E981">
        <v>2006</v>
      </c>
      <c r="F981" t="s">
        <v>460</v>
      </c>
      <c r="G981" s="98">
        <v>36323</v>
      </c>
      <c r="H981">
        <v>12</v>
      </c>
      <c r="I981">
        <v>6</v>
      </c>
      <c r="J981">
        <v>1999</v>
      </c>
      <c r="K981" t="s">
        <v>332</v>
      </c>
      <c r="L981">
        <v>0</v>
      </c>
      <c r="M981" t="s">
        <v>106</v>
      </c>
      <c r="N981" t="s">
        <v>6397</v>
      </c>
      <c r="O981" t="s">
        <v>6327</v>
      </c>
      <c r="P981" t="s">
        <v>6327</v>
      </c>
      <c r="Q981" t="s">
        <v>6327</v>
      </c>
      <c r="R981" t="s">
        <v>6327</v>
      </c>
      <c r="S981" s="99">
        <v>43785.744351851848</v>
      </c>
      <c r="T981" s="99">
        <v>36526</v>
      </c>
    </row>
    <row r="982" spans="1:20" x14ac:dyDescent="0.2">
      <c r="A982">
        <v>9287</v>
      </c>
      <c r="B982" t="s">
        <v>5476</v>
      </c>
      <c r="C982">
        <v>12</v>
      </c>
      <c r="D982">
        <v>2</v>
      </c>
      <c r="E982">
        <v>1999</v>
      </c>
      <c r="F982" t="s">
        <v>7270</v>
      </c>
      <c r="G982" s="98">
        <v>30514</v>
      </c>
      <c r="H982">
        <v>17</v>
      </c>
      <c r="I982">
        <v>7</v>
      </c>
      <c r="J982">
        <v>1983</v>
      </c>
      <c r="K982" t="s">
        <v>892</v>
      </c>
      <c r="L982">
        <v>1</v>
      </c>
      <c r="M982" t="s">
        <v>106</v>
      </c>
      <c r="N982" t="s">
        <v>6592</v>
      </c>
      <c r="O982" t="s">
        <v>6327</v>
      </c>
      <c r="P982" t="s">
        <v>6327</v>
      </c>
      <c r="Q982" t="s">
        <v>6376</v>
      </c>
      <c r="R982" t="s">
        <v>6327</v>
      </c>
      <c r="S982" s="99">
        <v>43785.744351851848</v>
      </c>
      <c r="T982" s="99">
        <v>36526</v>
      </c>
    </row>
    <row r="983" spans="1:20" x14ac:dyDescent="0.2">
      <c r="A983">
        <v>9286</v>
      </c>
      <c r="B983" t="s">
        <v>135</v>
      </c>
      <c r="C983">
        <v>1</v>
      </c>
      <c r="D983">
        <v>1</v>
      </c>
      <c r="E983">
        <v>1900</v>
      </c>
      <c r="F983" t="s">
        <v>503</v>
      </c>
      <c r="G983" s="98">
        <v>37556</v>
      </c>
      <c r="H983">
        <v>27</v>
      </c>
      <c r="I983">
        <v>10</v>
      </c>
      <c r="J983">
        <v>2002</v>
      </c>
      <c r="K983" t="s">
        <v>332</v>
      </c>
      <c r="L983">
        <v>0</v>
      </c>
      <c r="M983" t="s">
        <v>62</v>
      </c>
      <c r="N983" t="s">
        <v>6331</v>
      </c>
      <c r="O983" t="s">
        <v>7771</v>
      </c>
      <c r="P983" t="s">
        <v>6367</v>
      </c>
      <c r="Q983" t="s">
        <v>6367</v>
      </c>
      <c r="R983" t="s">
        <v>6360</v>
      </c>
      <c r="S983" s="99">
        <v>43785.744351851848</v>
      </c>
      <c r="T983" s="99">
        <v>36526</v>
      </c>
    </row>
    <row r="984" spans="1:20" x14ac:dyDescent="0.2">
      <c r="A984">
        <v>9285</v>
      </c>
      <c r="B984" t="s">
        <v>1609</v>
      </c>
      <c r="C984">
        <v>1</v>
      </c>
      <c r="D984">
        <v>1</v>
      </c>
      <c r="E984">
        <v>1994</v>
      </c>
      <c r="F984" t="s">
        <v>6917</v>
      </c>
      <c r="G984" s="98">
        <v>38353</v>
      </c>
      <c r="H984">
        <v>1</v>
      </c>
      <c r="I984">
        <v>1</v>
      </c>
      <c r="J984">
        <v>2005</v>
      </c>
      <c r="K984" t="s">
        <v>332</v>
      </c>
      <c r="L984">
        <v>1</v>
      </c>
      <c r="M984" t="s">
        <v>106</v>
      </c>
      <c r="N984" t="s">
        <v>6420</v>
      </c>
      <c r="O984" t="s">
        <v>6327</v>
      </c>
      <c r="P984" t="s">
        <v>6327</v>
      </c>
      <c r="Q984" t="s">
        <v>6348</v>
      </c>
      <c r="R984" t="s">
        <v>6327</v>
      </c>
      <c r="S984" s="99">
        <v>43785.744351851848</v>
      </c>
      <c r="T984" s="99">
        <v>36526</v>
      </c>
    </row>
    <row r="985" spans="1:20" x14ac:dyDescent="0.2">
      <c r="A985">
        <v>9284</v>
      </c>
      <c r="B985" t="s">
        <v>2643</v>
      </c>
      <c r="C985">
        <v>11</v>
      </c>
      <c r="D985">
        <v>3</v>
      </c>
      <c r="E985">
        <v>1993</v>
      </c>
      <c r="F985" t="s">
        <v>7531</v>
      </c>
      <c r="G985" s="98">
        <v>37987</v>
      </c>
      <c r="H985">
        <v>1</v>
      </c>
      <c r="I985">
        <v>1</v>
      </c>
      <c r="J985">
        <v>2004</v>
      </c>
      <c r="K985" t="s">
        <v>332</v>
      </c>
      <c r="L985">
        <v>1</v>
      </c>
      <c r="M985" t="s">
        <v>106</v>
      </c>
      <c r="N985" t="s">
        <v>6364</v>
      </c>
      <c r="O985" t="s">
        <v>6327</v>
      </c>
      <c r="P985" t="s">
        <v>6327</v>
      </c>
      <c r="Q985" t="s">
        <v>6491</v>
      </c>
      <c r="R985" t="s">
        <v>6327</v>
      </c>
      <c r="S985" s="99">
        <v>43785.744351851848</v>
      </c>
      <c r="T985" s="99">
        <v>36526</v>
      </c>
    </row>
    <row r="986" spans="1:20" x14ac:dyDescent="0.2">
      <c r="A986">
        <v>9283</v>
      </c>
      <c r="B986" t="s">
        <v>1395</v>
      </c>
      <c r="C986">
        <v>17</v>
      </c>
      <c r="D986">
        <v>7</v>
      </c>
      <c r="E986">
        <v>1983</v>
      </c>
      <c r="F986" t="s">
        <v>6778</v>
      </c>
      <c r="G986" s="98">
        <v>33970</v>
      </c>
      <c r="H986">
        <v>1</v>
      </c>
      <c r="I986">
        <v>1</v>
      </c>
      <c r="J986">
        <v>1993</v>
      </c>
      <c r="K986" t="s">
        <v>332</v>
      </c>
      <c r="L986">
        <v>1</v>
      </c>
      <c r="M986" t="s">
        <v>106</v>
      </c>
      <c r="N986" t="s">
        <v>6779</v>
      </c>
      <c r="O986" t="s">
        <v>6327</v>
      </c>
      <c r="P986" t="s">
        <v>6327</v>
      </c>
      <c r="Q986" t="s">
        <v>6421</v>
      </c>
      <c r="R986" t="s">
        <v>6327</v>
      </c>
      <c r="S986" s="99">
        <v>43785.744351851848</v>
      </c>
      <c r="T986" s="99">
        <v>36526</v>
      </c>
    </row>
    <row r="987" spans="1:20" x14ac:dyDescent="0.2">
      <c r="A987">
        <v>9282</v>
      </c>
      <c r="B987" t="s">
        <v>1887</v>
      </c>
      <c r="C987">
        <v>1</v>
      </c>
      <c r="D987">
        <v>1</v>
      </c>
      <c r="E987">
        <v>1985</v>
      </c>
      <c r="F987" t="s">
        <v>6950</v>
      </c>
      <c r="G987" s="98">
        <v>37987</v>
      </c>
      <c r="H987">
        <v>1</v>
      </c>
      <c r="I987">
        <v>1</v>
      </c>
      <c r="J987">
        <v>2004</v>
      </c>
      <c r="K987" t="s">
        <v>332</v>
      </c>
      <c r="L987">
        <v>1</v>
      </c>
      <c r="M987" t="s">
        <v>106</v>
      </c>
      <c r="N987" t="s">
        <v>6526</v>
      </c>
      <c r="O987" t="s">
        <v>6327</v>
      </c>
      <c r="P987" t="s">
        <v>6327</v>
      </c>
      <c r="Q987" t="s">
        <v>6374</v>
      </c>
      <c r="R987" t="s">
        <v>6327</v>
      </c>
      <c r="S987" s="99">
        <v>43785.744351851848</v>
      </c>
      <c r="T987" s="99">
        <v>36526</v>
      </c>
    </row>
    <row r="988" spans="1:20" x14ac:dyDescent="0.2">
      <c r="A988">
        <v>9281</v>
      </c>
      <c r="B988" t="s">
        <v>1390</v>
      </c>
      <c r="C988">
        <v>8</v>
      </c>
      <c r="D988">
        <v>6</v>
      </c>
      <c r="E988">
        <v>2001</v>
      </c>
      <c r="F988" t="s">
        <v>6772</v>
      </c>
      <c r="G988" s="98">
        <v>37987</v>
      </c>
      <c r="H988">
        <v>1</v>
      </c>
      <c r="I988">
        <v>1</v>
      </c>
      <c r="J988">
        <v>2004</v>
      </c>
      <c r="K988" t="s">
        <v>332</v>
      </c>
      <c r="L988">
        <v>1</v>
      </c>
      <c r="M988" t="s">
        <v>106</v>
      </c>
      <c r="N988" t="s">
        <v>6773</v>
      </c>
      <c r="O988" t="s">
        <v>6327</v>
      </c>
      <c r="P988" t="s">
        <v>6327</v>
      </c>
      <c r="Q988" t="s">
        <v>6344</v>
      </c>
      <c r="R988" t="s">
        <v>6327</v>
      </c>
      <c r="S988" s="99">
        <v>43785.744351851848</v>
      </c>
      <c r="T988" s="99">
        <v>36526</v>
      </c>
    </row>
    <row r="989" spans="1:20" x14ac:dyDescent="0.2">
      <c r="A989">
        <v>9280</v>
      </c>
      <c r="B989" t="s">
        <v>2382</v>
      </c>
      <c r="C989">
        <v>1</v>
      </c>
      <c r="D989">
        <v>1</v>
      </c>
      <c r="E989">
        <v>1985</v>
      </c>
      <c r="F989" t="s">
        <v>7371</v>
      </c>
      <c r="G989" s="98">
        <v>37987</v>
      </c>
      <c r="H989">
        <v>1</v>
      </c>
      <c r="I989">
        <v>1</v>
      </c>
      <c r="J989">
        <v>2004</v>
      </c>
      <c r="K989" t="s">
        <v>332</v>
      </c>
      <c r="L989">
        <v>1</v>
      </c>
      <c r="M989" t="s">
        <v>106</v>
      </c>
      <c r="N989" t="s">
        <v>6338</v>
      </c>
      <c r="O989" t="s">
        <v>6327</v>
      </c>
      <c r="P989" t="s">
        <v>6327</v>
      </c>
      <c r="Q989" t="s">
        <v>6404</v>
      </c>
      <c r="R989" t="s">
        <v>6327</v>
      </c>
      <c r="S989" s="99">
        <v>43785.744351851848</v>
      </c>
      <c r="T989" s="99">
        <v>36526</v>
      </c>
    </row>
    <row r="990" spans="1:20" x14ac:dyDescent="0.2">
      <c r="A990">
        <v>9279</v>
      </c>
      <c r="B990" t="s">
        <v>4815</v>
      </c>
      <c r="C990">
        <v>1</v>
      </c>
      <c r="D990">
        <v>1</v>
      </c>
      <c r="E990">
        <v>2000</v>
      </c>
      <c r="F990" t="s">
        <v>630</v>
      </c>
      <c r="G990" s="98">
        <v>37987</v>
      </c>
      <c r="H990">
        <v>1</v>
      </c>
      <c r="I990">
        <v>1</v>
      </c>
      <c r="J990">
        <v>2004</v>
      </c>
      <c r="K990" t="s">
        <v>332</v>
      </c>
      <c r="L990">
        <v>1</v>
      </c>
      <c r="M990" t="s">
        <v>106</v>
      </c>
      <c r="N990" t="s">
        <v>6349</v>
      </c>
      <c r="O990" t="s">
        <v>6327</v>
      </c>
      <c r="P990" t="s">
        <v>6327</v>
      </c>
      <c r="Q990" t="s">
        <v>6333</v>
      </c>
      <c r="R990" t="s">
        <v>6327</v>
      </c>
      <c r="S990" s="99">
        <v>43785.744351851848</v>
      </c>
      <c r="T990" s="99">
        <v>36526</v>
      </c>
    </row>
    <row r="991" spans="1:20" x14ac:dyDescent="0.2">
      <c r="A991">
        <v>9278</v>
      </c>
      <c r="B991" t="s">
        <v>2052</v>
      </c>
      <c r="C991">
        <v>17</v>
      </c>
      <c r="D991">
        <v>10</v>
      </c>
      <c r="E991">
        <v>1999</v>
      </c>
      <c r="F991" t="s">
        <v>6984</v>
      </c>
      <c r="G991" s="98">
        <v>37257</v>
      </c>
      <c r="H991">
        <v>1</v>
      </c>
      <c r="I991">
        <v>1</v>
      </c>
      <c r="J991">
        <v>2002</v>
      </c>
      <c r="K991" t="s">
        <v>332</v>
      </c>
      <c r="L991">
        <v>1</v>
      </c>
      <c r="M991" t="s">
        <v>106</v>
      </c>
      <c r="N991" t="s">
        <v>6683</v>
      </c>
      <c r="O991" t="s">
        <v>6327</v>
      </c>
      <c r="P991" t="s">
        <v>6327</v>
      </c>
      <c r="Q991" t="s">
        <v>6376</v>
      </c>
      <c r="R991" t="s">
        <v>6327</v>
      </c>
      <c r="S991" s="99">
        <v>43785.744351851848</v>
      </c>
      <c r="T991" s="99">
        <v>36526</v>
      </c>
    </row>
    <row r="992" spans="1:20" x14ac:dyDescent="0.2">
      <c r="A992">
        <v>9277</v>
      </c>
      <c r="B992" t="s">
        <v>1610</v>
      </c>
      <c r="C992">
        <v>10</v>
      </c>
      <c r="D992">
        <v>2</v>
      </c>
      <c r="E992">
        <v>2001</v>
      </c>
      <c r="F992" t="s">
        <v>6918</v>
      </c>
      <c r="G992" s="98">
        <v>28126</v>
      </c>
      <c r="H992">
        <v>1</v>
      </c>
      <c r="I992">
        <v>1</v>
      </c>
      <c r="J992">
        <v>1977</v>
      </c>
      <c r="K992" t="s">
        <v>332</v>
      </c>
      <c r="L992">
        <v>1</v>
      </c>
      <c r="M992" t="s">
        <v>106</v>
      </c>
      <c r="N992" t="s">
        <v>6331</v>
      </c>
      <c r="O992" t="s">
        <v>6327</v>
      </c>
      <c r="P992" t="s">
        <v>6327</v>
      </c>
      <c r="Q992" t="s">
        <v>6698</v>
      </c>
      <c r="R992" t="s">
        <v>6398</v>
      </c>
      <c r="S992" s="99">
        <v>43785.744351851848</v>
      </c>
      <c r="T992" s="99">
        <v>36526</v>
      </c>
    </row>
    <row r="993" spans="1:20" x14ac:dyDescent="0.2">
      <c r="A993">
        <v>9276</v>
      </c>
      <c r="B993" t="s">
        <v>1150</v>
      </c>
      <c r="C993">
        <v>18</v>
      </c>
      <c r="D993">
        <v>7</v>
      </c>
      <c r="E993">
        <v>1990</v>
      </c>
      <c r="F993" t="s">
        <v>274</v>
      </c>
      <c r="G993" s="98">
        <v>32509</v>
      </c>
      <c r="H993">
        <v>1</v>
      </c>
      <c r="I993">
        <v>1</v>
      </c>
      <c r="J993">
        <v>1989</v>
      </c>
      <c r="K993" t="s">
        <v>332</v>
      </c>
      <c r="L993">
        <v>1</v>
      </c>
      <c r="M993" t="s">
        <v>106</v>
      </c>
      <c r="N993" t="s">
        <v>6420</v>
      </c>
      <c r="O993" t="s">
        <v>6327</v>
      </c>
      <c r="P993" t="s">
        <v>6327</v>
      </c>
      <c r="Q993" t="s">
        <v>6504</v>
      </c>
      <c r="R993" t="s">
        <v>6327</v>
      </c>
      <c r="S993" s="99">
        <v>43785.744351851848</v>
      </c>
      <c r="T993" s="99">
        <v>36526</v>
      </c>
    </row>
    <row r="994" spans="1:20" x14ac:dyDescent="0.2">
      <c r="A994">
        <v>9275</v>
      </c>
      <c r="B994" t="s">
        <v>2800</v>
      </c>
      <c r="C994">
        <v>8</v>
      </c>
      <c r="D994">
        <v>1</v>
      </c>
      <c r="E994">
        <v>2009</v>
      </c>
      <c r="F994" t="s">
        <v>723</v>
      </c>
      <c r="G994" s="98">
        <v>24640</v>
      </c>
      <c r="H994">
        <v>17</v>
      </c>
      <c r="I994">
        <v>6</v>
      </c>
      <c r="J994">
        <v>1967</v>
      </c>
      <c r="K994" t="s">
        <v>332</v>
      </c>
      <c r="L994">
        <v>0</v>
      </c>
      <c r="M994" t="s">
        <v>106</v>
      </c>
      <c r="N994" t="s">
        <v>6385</v>
      </c>
      <c r="O994" t="s">
        <v>6327</v>
      </c>
      <c r="P994" t="s">
        <v>6327</v>
      </c>
      <c r="Q994" t="s">
        <v>6386</v>
      </c>
      <c r="R994" t="s">
        <v>6327</v>
      </c>
      <c r="S994" s="99">
        <v>43785.744351851848</v>
      </c>
      <c r="T994" s="99">
        <v>36526</v>
      </c>
    </row>
    <row r="995" spans="1:20" x14ac:dyDescent="0.2">
      <c r="A995">
        <v>9273</v>
      </c>
      <c r="B995" t="s">
        <v>2873</v>
      </c>
      <c r="C995">
        <v>29</v>
      </c>
      <c r="D995">
        <v>3</v>
      </c>
      <c r="E995">
        <v>1982</v>
      </c>
      <c r="F995" t="s">
        <v>6775</v>
      </c>
      <c r="G995" s="98">
        <v>40196</v>
      </c>
      <c r="H995">
        <v>18</v>
      </c>
      <c r="I995">
        <v>1</v>
      </c>
      <c r="J995">
        <v>2010</v>
      </c>
      <c r="K995" t="s">
        <v>332</v>
      </c>
      <c r="L995">
        <v>0</v>
      </c>
      <c r="M995" t="s">
        <v>106</v>
      </c>
      <c r="N995" t="s">
        <v>6354</v>
      </c>
      <c r="O995" t="s">
        <v>6327</v>
      </c>
      <c r="P995" t="s">
        <v>6327</v>
      </c>
      <c r="Q995" t="s">
        <v>6327</v>
      </c>
      <c r="R995" t="s">
        <v>6327</v>
      </c>
      <c r="S995" s="99">
        <v>43785.744351851848</v>
      </c>
      <c r="T995" s="99">
        <v>36526</v>
      </c>
    </row>
    <row r="996" spans="1:20" x14ac:dyDescent="0.2">
      <c r="A996">
        <v>9272</v>
      </c>
      <c r="B996" t="s">
        <v>5149</v>
      </c>
      <c r="C996">
        <v>1</v>
      </c>
      <c r="D996">
        <v>1</v>
      </c>
      <c r="E996">
        <v>2004</v>
      </c>
      <c r="F996" t="s">
        <v>6967</v>
      </c>
      <c r="G996" s="98">
        <v>40433</v>
      </c>
      <c r="H996">
        <v>12</v>
      </c>
      <c r="I996">
        <v>9</v>
      </c>
      <c r="J996">
        <v>2010</v>
      </c>
      <c r="K996" t="s">
        <v>332</v>
      </c>
      <c r="L996">
        <v>0</v>
      </c>
      <c r="M996" t="s">
        <v>106</v>
      </c>
      <c r="S996" s="99">
        <v>43785.744351851848</v>
      </c>
      <c r="T996" s="99">
        <v>36526</v>
      </c>
    </row>
    <row r="997" spans="1:20" x14ac:dyDescent="0.2">
      <c r="A997">
        <v>9271</v>
      </c>
      <c r="B997" t="s">
        <v>1911</v>
      </c>
      <c r="C997">
        <v>22</v>
      </c>
      <c r="D997">
        <v>5</v>
      </c>
      <c r="E997">
        <v>2010</v>
      </c>
      <c r="F997" t="s">
        <v>999</v>
      </c>
      <c r="G997" s="98">
        <v>40012</v>
      </c>
      <c r="H997">
        <v>18</v>
      </c>
      <c r="I997">
        <v>7</v>
      </c>
      <c r="J997">
        <v>2009</v>
      </c>
      <c r="K997" t="s">
        <v>892</v>
      </c>
      <c r="L997">
        <v>0</v>
      </c>
      <c r="M997" t="s">
        <v>106</v>
      </c>
      <c r="S997" s="99">
        <v>43785.744351851848</v>
      </c>
      <c r="T997" s="99">
        <v>36526</v>
      </c>
    </row>
    <row r="998" spans="1:20" x14ac:dyDescent="0.2">
      <c r="A998">
        <v>9270</v>
      </c>
      <c r="B998" t="s">
        <v>71</v>
      </c>
      <c r="C998">
        <v>14</v>
      </c>
      <c r="D998">
        <v>7</v>
      </c>
      <c r="E998">
        <v>1954</v>
      </c>
      <c r="F998" t="s">
        <v>1003</v>
      </c>
      <c r="G998" s="98">
        <v>39641</v>
      </c>
      <c r="H998">
        <v>12</v>
      </c>
      <c r="I998">
        <v>7</v>
      </c>
      <c r="J998">
        <v>2008</v>
      </c>
      <c r="K998" t="s">
        <v>892</v>
      </c>
      <c r="L998">
        <v>0</v>
      </c>
      <c r="M998" t="s">
        <v>25</v>
      </c>
      <c r="N998" t="s">
        <v>6331</v>
      </c>
      <c r="O998" t="s">
        <v>6719</v>
      </c>
      <c r="P998" t="s">
        <v>6350</v>
      </c>
      <c r="Q998" t="s">
        <v>6350</v>
      </c>
      <c r="R998" t="s">
        <v>6388</v>
      </c>
      <c r="S998" s="99">
        <v>44140.032326388886</v>
      </c>
      <c r="T998" s="99">
        <v>36526</v>
      </c>
    </row>
    <row r="999" spans="1:20" x14ac:dyDescent="0.2">
      <c r="A999">
        <v>9269</v>
      </c>
      <c r="B999" t="s">
        <v>2366</v>
      </c>
      <c r="C999">
        <v>24</v>
      </c>
      <c r="D999">
        <v>10</v>
      </c>
      <c r="E999">
        <v>2004</v>
      </c>
      <c r="F999" t="s">
        <v>1211</v>
      </c>
      <c r="G999" s="98">
        <v>38890</v>
      </c>
      <c r="H999">
        <v>22</v>
      </c>
      <c r="I999">
        <v>6</v>
      </c>
      <c r="J999">
        <v>2006</v>
      </c>
      <c r="K999" t="s">
        <v>892</v>
      </c>
      <c r="L999">
        <v>0</v>
      </c>
      <c r="M999" t="s">
        <v>106</v>
      </c>
      <c r="N999" t="s">
        <v>6425</v>
      </c>
      <c r="O999" t="s">
        <v>6327</v>
      </c>
      <c r="P999" t="s">
        <v>6327</v>
      </c>
      <c r="Q999" t="s">
        <v>6327</v>
      </c>
      <c r="R999" t="s">
        <v>6327</v>
      </c>
      <c r="S999" s="99">
        <v>43785.744351851848</v>
      </c>
      <c r="T999" s="99">
        <v>36526</v>
      </c>
    </row>
    <row r="1000" spans="1:20" x14ac:dyDescent="0.2">
      <c r="A1000">
        <v>9265</v>
      </c>
      <c r="B1000" t="s">
        <v>5543</v>
      </c>
      <c r="C1000">
        <v>1</v>
      </c>
      <c r="D1000">
        <v>1</v>
      </c>
      <c r="E1000">
        <v>1991</v>
      </c>
      <c r="F1000" t="s">
        <v>465</v>
      </c>
      <c r="G1000" s="98">
        <v>39425</v>
      </c>
      <c r="H1000">
        <v>9</v>
      </c>
      <c r="I1000">
        <v>12</v>
      </c>
      <c r="J1000">
        <v>2007</v>
      </c>
      <c r="K1000" t="s">
        <v>332</v>
      </c>
      <c r="L1000">
        <v>0</v>
      </c>
      <c r="M1000" t="s">
        <v>106</v>
      </c>
      <c r="S1000" s="99">
        <v>44379.691527777781</v>
      </c>
      <c r="T1000" s="99">
        <v>36526</v>
      </c>
    </row>
    <row r="1001" spans="1:20" x14ac:dyDescent="0.2">
      <c r="A1001">
        <v>9264</v>
      </c>
      <c r="B1001" t="s">
        <v>1722</v>
      </c>
      <c r="C1001">
        <v>1</v>
      </c>
      <c r="D1001">
        <v>1</v>
      </c>
      <c r="E1001">
        <v>1998</v>
      </c>
      <c r="F1001" t="s">
        <v>6582</v>
      </c>
      <c r="G1001" s="98">
        <v>38937</v>
      </c>
      <c r="H1001">
        <v>8</v>
      </c>
      <c r="I1001">
        <v>8</v>
      </c>
      <c r="J1001">
        <v>2006</v>
      </c>
      <c r="K1001" t="s">
        <v>332</v>
      </c>
      <c r="L1001">
        <v>0</v>
      </c>
      <c r="M1001" t="s">
        <v>25</v>
      </c>
      <c r="S1001" s="99">
        <v>43785.744351851848</v>
      </c>
      <c r="T1001" s="99">
        <v>36526</v>
      </c>
    </row>
    <row r="1002" spans="1:20" x14ac:dyDescent="0.2">
      <c r="A1002">
        <v>9261</v>
      </c>
      <c r="B1002" t="s">
        <v>2858</v>
      </c>
      <c r="C1002">
        <v>1</v>
      </c>
      <c r="D1002">
        <v>1</v>
      </c>
      <c r="E1002">
        <v>1984</v>
      </c>
      <c r="F1002" t="s">
        <v>788</v>
      </c>
      <c r="G1002" s="98">
        <v>39550</v>
      </c>
      <c r="H1002">
        <v>12</v>
      </c>
      <c r="I1002">
        <v>4</v>
      </c>
      <c r="J1002">
        <v>2008</v>
      </c>
      <c r="K1002" t="s">
        <v>332</v>
      </c>
      <c r="L1002">
        <v>0</v>
      </c>
      <c r="M1002" t="s">
        <v>106</v>
      </c>
      <c r="S1002" s="99">
        <v>44379.690405092595</v>
      </c>
      <c r="T1002" s="99">
        <v>36526</v>
      </c>
    </row>
    <row r="1003" spans="1:20" x14ac:dyDescent="0.2">
      <c r="A1003">
        <v>9260</v>
      </c>
      <c r="B1003" t="s">
        <v>2879</v>
      </c>
      <c r="C1003">
        <v>1</v>
      </c>
      <c r="D1003">
        <v>7</v>
      </c>
      <c r="E1003">
        <v>1987</v>
      </c>
      <c r="F1003" t="s">
        <v>901</v>
      </c>
      <c r="G1003" s="98">
        <v>40560</v>
      </c>
      <c r="H1003">
        <v>17</v>
      </c>
      <c r="I1003">
        <v>1</v>
      </c>
      <c r="J1003">
        <v>2011</v>
      </c>
      <c r="K1003" t="s">
        <v>892</v>
      </c>
      <c r="L1003">
        <v>0</v>
      </c>
      <c r="M1003" t="s">
        <v>25</v>
      </c>
      <c r="N1003" t="s">
        <v>6331</v>
      </c>
      <c r="O1003" t="s">
        <v>6327</v>
      </c>
      <c r="P1003" t="s">
        <v>6327</v>
      </c>
      <c r="Q1003" t="s">
        <v>6327</v>
      </c>
      <c r="R1003" t="s">
        <v>6346</v>
      </c>
      <c r="S1003" s="99">
        <v>43785.744351851848</v>
      </c>
      <c r="T1003" s="99">
        <v>36526</v>
      </c>
    </row>
    <row r="1004" spans="1:20" x14ac:dyDescent="0.2">
      <c r="A1004">
        <v>9259</v>
      </c>
      <c r="B1004" t="s">
        <v>5104</v>
      </c>
      <c r="C1004">
        <v>11</v>
      </c>
      <c r="D1004">
        <v>12</v>
      </c>
      <c r="E1004">
        <v>2010</v>
      </c>
      <c r="F1004" t="s">
        <v>6929</v>
      </c>
      <c r="G1004" s="98">
        <v>39165</v>
      </c>
      <c r="H1004">
        <v>24</v>
      </c>
      <c r="I1004">
        <v>3</v>
      </c>
      <c r="J1004">
        <v>2007</v>
      </c>
      <c r="K1004" t="s">
        <v>892</v>
      </c>
      <c r="L1004">
        <v>0</v>
      </c>
      <c r="M1004" t="s">
        <v>106</v>
      </c>
      <c r="S1004" s="99">
        <v>43785.744351851848</v>
      </c>
      <c r="T1004" s="99">
        <v>36526</v>
      </c>
    </row>
    <row r="1005" spans="1:20" x14ac:dyDescent="0.2">
      <c r="A1005">
        <v>9252</v>
      </c>
      <c r="B1005" t="s">
        <v>1919</v>
      </c>
      <c r="C1005">
        <v>1</v>
      </c>
      <c r="D1005">
        <v>1</v>
      </c>
      <c r="E1005">
        <v>1999</v>
      </c>
      <c r="F1005" t="s">
        <v>6330</v>
      </c>
      <c r="G1005" s="98">
        <v>38854</v>
      </c>
      <c r="H1005">
        <v>17</v>
      </c>
      <c r="I1005">
        <v>5</v>
      </c>
      <c r="J1005">
        <v>2006</v>
      </c>
      <c r="K1005" t="s">
        <v>892</v>
      </c>
      <c r="L1005">
        <v>0</v>
      </c>
      <c r="M1005" t="s">
        <v>25</v>
      </c>
      <c r="S1005" s="99">
        <v>43785.744351851848</v>
      </c>
      <c r="T1005" s="99">
        <v>36526</v>
      </c>
    </row>
    <row r="1006" spans="1:20" x14ac:dyDescent="0.2">
      <c r="A1006">
        <v>9251</v>
      </c>
      <c r="B1006" t="s">
        <v>70</v>
      </c>
      <c r="C1006">
        <v>31</v>
      </c>
      <c r="D1006">
        <v>3</v>
      </c>
      <c r="E1006">
        <v>2004</v>
      </c>
      <c r="F1006" t="s">
        <v>980</v>
      </c>
      <c r="G1006" s="98">
        <v>39905</v>
      </c>
      <c r="H1006">
        <v>2</v>
      </c>
      <c r="I1006">
        <v>4</v>
      </c>
      <c r="J1006">
        <v>2009</v>
      </c>
      <c r="K1006" t="s">
        <v>892</v>
      </c>
      <c r="L1006">
        <v>0</v>
      </c>
      <c r="M1006" t="s">
        <v>25</v>
      </c>
      <c r="N1006" t="s">
        <v>6331</v>
      </c>
      <c r="O1006" t="s">
        <v>6715</v>
      </c>
      <c r="P1006" t="s">
        <v>6491</v>
      </c>
      <c r="Q1006" t="s">
        <v>6491</v>
      </c>
      <c r="R1006" t="s">
        <v>6343</v>
      </c>
      <c r="S1006" s="99">
        <v>43785.744351851848</v>
      </c>
      <c r="T1006" s="99">
        <v>36526</v>
      </c>
    </row>
    <row r="1007" spans="1:20" x14ac:dyDescent="0.2">
      <c r="A1007">
        <v>9244</v>
      </c>
      <c r="B1007" t="s">
        <v>4255</v>
      </c>
      <c r="C1007">
        <v>17</v>
      </c>
      <c r="D1007">
        <v>6</v>
      </c>
      <c r="E1007">
        <v>1999</v>
      </c>
      <c r="F1007" t="s">
        <v>7694</v>
      </c>
      <c r="G1007" s="98">
        <v>40943</v>
      </c>
      <c r="H1007">
        <v>4</v>
      </c>
      <c r="I1007">
        <v>2</v>
      </c>
      <c r="J1007">
        <v>2012</v>
      </c>
      <c r="K1007" t="s">
        <v>892</v>
      </c>
      <c r="L1007">
        <v>0</v>
      </c>
      <c r="M1007" t="s">
        <v>25</v>
      </c>
      <c r="N1007" t="s">
        <v>6331</v>
      </c>
      <c r="O1007" t="s">
        <v>6327</v>
      </c>
      <c r="P1007" t="s">
        <v>6327</v>
      </c>
      <c r="Q1007" t="s">
        <v>6327</v>
      </c>
      <c r="R1007" t="s">
        <v>6327</v>
      </c>
      <c r="S1007" s="99">
        <v>43785.744351851848</v>
      </c>
      <c r="T1007" s="99">
        <v>36526</v>
      </c>
    </row>
    <row r="1008" spans="1:20" x14ac:dyDescent="0.2">
      <c r="A1008">
        <v>9242</v>
      </c>
      <c r="B1008" t="s">
        <v>2695</v>
      </c>
      <c r="C1008">
        <v>1</v>
      </c>
      <c r="D1008">
        <v>8</v>
      </c>
      <c r="E1008">
        <v>1986</v>
      </c>
      <c r="F1008" t="s">
        <v>612</v>
      </c>
      <c r="G1008" s="98">
        <v>1</v>
      </c>
      <c r="H1008">
        <v>1</v>
      </c>
      <c r="I1008">
        <v>1</v>
      </c>
      <c r="J1008">
        <v>1900</v>
      </c>
      <c r="K1008" t="s">
        <v>332</v>
      </c>
      <c r="L1008">
        <v>0</v>
      </c>
      <c r="M1008" t="s">
        <v>106</v>
      </c>
      <c r="N1008" t="s">
        <v>6427</v>
      </c>
      <c r="O1008" t="s">
        <v>6327</v>
      </c>
      <c r="P1008" t="s">
        <v>6327</v>
      </c>
      <c r="Q1008" t="s">
        <v>6327</v>
      </c>
      <c r="R1008" t="s">
        <v>6327</v>
      </c>
      <c r="S1008" s="99">
        <v>43785.744351851848</v>
      </c>
      <c r="T1008" s="99">
        <v>36526</v>
      </c>
    </row>
    <row r="1009" spans="1:20" x14ac:dyDescent="0.2">
      <c r="A1009">
        <v>9241</v>
      </c>
      <c r="B1009" t="s">
        <v>578</v>
      </c>
      <c r="C1009">
        <v>7</v>
      </c>
      <c r="D1009">
        <v>12</v>
      </c>
      <c r="E1009">
        <v>1972</v>
      </c>
      <c r="F1009" t="s">
        <v>301</v>
      </c>
      <c r="G1009" s="98">
        <v>37711</v>
      </c>
      <c r="H1009">
        <v>31</v>
      </c>
      <c r="I1009">
        <v>3</v>
      </c>
      <c r="J1009">
        <v>2003</v>
      </c>
      <c r="K1009" t="s">
        <v>332</v>
      </c>
      <c r="L1009">
        <v>0</v>
      </c>
      <c r="M1009" t="s">
        <v>106</v>
      </c>
      <c r="N1009" t="s">
        <v>6937</v>
      </c>
      <c r="O1009" t="s">
        <v>6327</v>
      </c>
      <c r="P1009" t="s">
        <v>6327</v>
      </c>
      <c r="Q1009" t="s">
        <v>6327</v>
      </c>
      <c r="R1009" t="s">
        <v>6327</v>
      </c>
      <c r="S1009" s="99">
        <v>43785.744351851848</v>
      </c>
      <c r="T1009" s="99">
        <v>36526</v>
      </c>
    </row>
    <row r="1010" spans="1:20" x14ac:dyDescent="0.2">
      <c r="A1010">
        <v>9240</v>
      </c>
      <c r="B1010" t="s">
        <v>6250</v>
      </c>
      <c r="C1010">
        <v>4</v>
      </c>
      <c r="D1010">
        <v>6</v>
      </c>
      <c r="E1010">
        <v>2004</v>
      </c>
      <c r="F1010" t="s">
        <v>917</v>
      </c>
      <c r="G1010" s="98">
        <v>38718</v>
      </c>
      <c r="H1010">
        <v>1</v>
      </c>
      <c r="I1010">
        <v>1</v>
      </c>
      <c r="J1010">
        <v>2006</v>
      </c>
      <c r="K1010" t="s">
        <v>892</v>
      </c>
      <c r="L1010">
        <v>0</v>
      </c>
      <c r="M1010" t="s">
        <v>106</v>
      </c>
      <c r="N1010" t="s">
        <v>6937</v>
      </c>
      <c r="O1010" t="s">
        <v>6327</v>
      </c>
      <c r="P1010" t="s">
        <v>6327</v>
      </c>
      <c r="Q1010" t="s">
        <v>6327</v>
      </c>
      <c r="R1010" t="s">
        <v>6327</v>
      </c>
      <c r="S1010" s="99">
        <v>43785.744351851848</v>
      </c>
      <c r="T1010" s="99">
        <v>36526</v>
      </c>
    </row>
    <row r="1011" spans="1:20" x14ac:dyDescent="0.2">
      <c r="A1011">
        <v>9239</v>
      </c>
      <c r="B1011" t="s">
        <v>1814</v>
      </c>
      <c r="C1011">
        <v>2</v>
      </c>
      <c r="D1011">
        <v>7</v>
      </c>
      <c r="E1011">
        <v>1991</v>
      </c>
      <c r="F1011" t="s">
        <v>1211</v>
      </c>
      <c r="G1011" s="98">
        <v>38718</v>
      </c>
      <c r="H1011">
        <v>1</v>
      </c>
      <c r="I1011">
        <v>1</v>
      </c>
      <c r="J1011">
        <v>2006</v>
      </c>
      <c r="K1011" t="s">
        <v>892</v>
      </c>
      <c r="L1011">
        <v>0</v>
      </c>
      <c r="M1011" t="s">
        <v>106</v>
      </c>
      <c r="N1011" t="s">
        <v>6937</v>
      </c>
      <c r="O1011" t="s">
        <v>6327</v>
      </c>
      <c r="P1011" t="s">
        <v>6327</v>
      </c>
      <c r="Q1011" t="s">
        <v>6327</v>
      </c>
      <c r="R1011" t="s">
        <v>6327</v>
      </c>
      <c r="S1011" s="99">
        <v>43785.744351851848</v>
      </c>
      <c r="T1011" s="99">
        <v>36526</v>
      </c>
    </row>
    <row r="1012" spans="1:20" x14ac:dyDescent="0.2">
      <c r="A1012">
        <v>9238</v>
      </c>
      <c r="B1012" t="s">
        <v>3825</v>
      </c>
      <c r="C1012">
        <v>29</v>
      </c>
      <c r="D1012">
        <v>5</v>
      </c>
      <c r="E1012">
        <v>1948</v>
      </c>
      <c r="F1012" t="s">
        <v>8111</v>
      </c>
      <c r="G1012" s="98">
        <v>38718</v>
      </c>
      <c r="H1012">
        <v>1</v>
      </c>
      <c r="I1012">
        <v>1</v>
      </c>
      <c r="J1012">
        <v>2006</v>
      </c>
      <c r="K1012" t="s">
        <v>892</v>
      </c>
      <c r="L1012">
        <v>0</v>
      </c>
      <c r="M1012" t="s">
        <v>106</v>
      </c>
      <c r="N1012" t="s">
        <v>6385</v>
      </c>
      <c r="O1012" t="s">
        <v>6327</v>
      </c>
      <c r="P1012" t="s">
        <v>6327</v>
      </c>
      <c r="Q1012" t="s">
        <v>6327</v>
      </c>
      <c r="R1012" t="s">
        <v>6327</v>
      </c>
      <c r="S1012" s="99">
        <v>43785.744351851848</v>
      </c>
      <c r="T1012" s="99">
        <v>36526</v>
      </c>
    </row>
    <row r="1013" spans="1:20" x14ac:dyDescent="0.2">
      <c r="A1013">
        <v>9237</v>
      </c>
      <c r="B1013" t="s">
        <v>1322</v>
      </c>
      <c r="C1013">
        <v>4</v>
      </c>
      <c r="D1013">
        <v>1</v>
      </c>
      <c r="E1013">
        <v>1990</v>
      </c>
      <c r="F1013" t="s">
        <v>331</v>
      </c>
      <c r="G1013" s="98">
        <v>38718</v>
      </c>
      <c r="H1013">
        <v>1</v>
      </c>
      <c r="I1013">
        <v>1</v>
      </c>
      <c r="J1013">
        <v>2006</v>
      </c>
      <c r="K1013" t="s">
        <v>332</v>
      </c>
      <c r="L1013">
        <v>0</v>
      </c>
      <c r="M1013" t="s">
        <v>106</v>
      </c>
      <c r="N1013" t="s">
        <v>6702</v>
      </c>
      <c r="O1013" t="s">
        <v>6327</v>
      </c>
      <c r="P1013" t="s">
        <v>6327</v>
      </c>
      <c r="Q1013" t="s">
        <v>6327</v>
      </c>
      <c r="R1013" t="s">
        <v>6327</v>
      </c>
      <c r="S1013" s="99">
        <v>43785.744351851848</v>
      </c>
      <c r="T1013" s="99">
        <v>36526</v>
      </c>
    </row>
    <row r="1014" spans="1:20" x14ac:dyDescent="0.2">
      <c r="A1014">
        <v>9236</v>
      </c>
      <c r="B1014" t="s">
        <v>1870</v>
      </c>
      <c r="C1014">
        <v>1</v>
      </c>
      <c r="D1014">
        <v>1</v>
      </c>
      <c r="E1014">
        <v>1900</v>
      </c>
      <c r="F1014" t="s">
        <v>7081</v>
      </c>
      <c r="G1014" s="98">
        <v>38353</v>
      </c>
      <c r="H1014">
        <v>1</v>
      </c>
      <c r="I1014">
        <v>1</v>
      </c>
      <c r="J1014">
        <v>2005</v>
      </c>
      <c r="K1014" t="s">
        <v>332</v>
      </c>
      <c r="L1014">
        <v>0</v>
      </c>
      <c r="M1014" t="s">
        <v>106</v>
      </c>
      <c r="N1014" t="s">
        <v>6425</v>
      </c>
      <c r="O1014" t="s">
        <v>6327</v>
      </c>
      <c r="P1014" t="s">
        <v>6327</v>
      </c>
      <c r="Q1014" t="s">
        <v>6348</v>
      </c>
      <c r="R1014" t="s">
        <v>6327</v>
      </c>
      <c r="S1014" s="99">
        <v>43785.744351851848</v>
      </c>
      <c r="T1014" s="99">
        <v>36526</v>
      </c>
    </row>
    <row r="1015" spans="1:20" x14ac:dyDescent="0.2">
      <c r="A1015">
        <v>9235</v>
      </c>
      <c r="B1015" t="s">
        <v>1088</v>
      </c>
      <c r="C1015">
        <v>1</v>
      </c>
      <c r="D1015">
        <v>1</v>
      </c>
      <c r="E1015">
        <v>2000</v>
      </c>
      <c r="F1015" t="s">
        <v>255</v>
      </c>
      <c r="G1015" s="98">
        <v>39448</v>
      </c>
      <c r="H1015">
        <v>1</v>
      </c>
      <c r="I1015">
        <v>1</v>
      </c>
      <c r="J1015">
        <v>2008</v>
      </c>
      <c r="K1015" t="s">
        <v>332</v>
      </c>
      <c r="L1015">
        <v>0</v>
      </c>
      <c r="M1015" t="s">
        <v>106</v>
      </c>
      <c r="N1015" t="s">
        <v>6385</v>
      </c>
      <c r="O1015" t="s">
        <v>6327</v>
      </c>
      <c r="P1015" t="s">
        <v>6327</v>
      </c>
      <c r="Q1015" t="s">
        <v>6327</v>
      </c>
      <c r="R1015" t="s">
        <v>6327</v>
      </c>
      <c r="S1015" s="99">
        <v>43785.744351851848</v>
      </c>
      <c r="T1015" s="99">
        <v>36526</v>
      </c>
    </row>
    <row r="1016" spans="1:20" x14ac:dyDescent="0.2">
      <c r="A1016">
        <v>9234</v>
      </c>
      <c r="B1016" t="s">
        <v>3648</v>
      </c>
      <c r="C1016">
        <v>1</v>
      </c>
      <c r="D1016">
        <v>1</v>
      </c>
      <c r="E1016">
        <v>1900</v>
      </c>
      <c r="F1016" t="s">
        <v>6677</v>
      </c>
      <c r="G1016" s="98">
        <v>39194</v>
      </c>
      <c r="H1016">
        <v>22</v>
      </c>
      <c r="I1016">
        <v>4</v>
      </c>
      <c r="J1016">
        <v>2007</v>
      </c>
      <c r="K1016" t="s">
        <v>892</v>
      </c>
      <c r="L1016">
        <v>0</v>
      </c>
      <c r="M1016" t="s">
        <v>106</v>
      </c>
      <c r="N1016" t="s">
        <v>6425</v>
      </c>
      <c r="O1016" t="s">
        <v>6327</v>
      </c>
      <c r="P1016" t="s">
        <v>6327</v>
      </c>
      <c r="Q1016" t="s">
        <v>6327</v>
      </c>
      <c r="R1016" t="s">
        <v>6327</v>
      </c>
      <c r="S1016" s="99">
        <v>44379.690659722219</v>
      </c>
      <c r="T1016" s="99">
        <v>36526</v>
      </c>
    </row>
    <row r="1017" spans="1:20" x14ac:dyDescent="0.2">
      <c r="A1017">
        <v>9233</v>
      </c>
      <c r="B1017" t="s">
        <v>1973</v>
      </c>
      <c r="C1017">
        <v>30</v>
      </c>
      <c r="D1017">
        <v>5</v>
      </c>
      <c r="E1017">
        <v>1998</v>
      </c>
      <c r="F1017" t="s">
        <v>6668</v>
      </c>
      <c r="G1017" s="98">
        <v>39083</v>
      </c>
      <c r="H1017">
        <v>1</v>
      </c>
      <c r="I1017">
        <v>1</v>
      </c>
      <c r="J1017">
        <v>2007</v>
      </c>
      <c r="K1017" t="s">
        <v>892</v>
      </c>
      <c r="L1017">
        <v>0</v>
      </c>
      <c r="M1017" t="s">
        <v>106</v>
      </c>
      <c r="N1017" t="s">
        <v>6721</v>
      </c>
      <c r="O1017" t="s">
        <v>6327</v>
      </c>
      <c r="P1017" t="s">
        <v>6327</v>
      </c>
      <c r="Q1017" t="s">
        <v>6327</v>
      </c>
      <c r="R1017" t="s">
        <v>6327</v>
      </c>
      <c r="S1017" s="99">
        <v>43785.744351851848</v>
      </c>
      <c r="T1017" s="99">
        <v>36526</v>
      </c>
    </row>
    <row r="1018" spans="1:20" x14ac:dyDescent="0.2">
      <c r="A1018">
        <v>9232</v>
      </c>
      <c r="B1018" t="s">
        <v>5108</v>
      </c>
      <c r="C1018">
        <v>1</v>
      </c>
      <c r="D1018">
        <v>1</v>
      </c>
      <c r="E1018">
        <v>1961</v>
      </c>
      <c r="F1018" t="s">
        <v>6929</v>
      </c>
      <c r="G1018" s="98">
        <v>39083</v>
      </c>
      <c r="H1018">
        <v>1</v>
      </c>
      <c r="I1018">
        <v>1</v>
      </c>
      <c r="J1018">
        <v>2007</v>
      </c>
      <c r="K1018" t="s">
        <v>892</v>
      </c>
      <c r="L1018">
        <v>0</v>
      </c>
      <c r="M1018" t="s">
        <v>106</v>
      </c>
      <c r="N1018" t="s">
        <v>6385</v>
      </c>
      <c r="O1018" t="s">
        <v>6327</v>
      </c>
      <c r="P1018" t="s">
        <v>6327</v>
      </c>
      <c r="Q1018" t="s">
        <v>6327</v>
      </c>
      <c r="R1018" t="s">
        <v>6327</v>
      </c>
      <c r="S1018" s="99">
        <v>43785.744351851848</v>
      </c>
      <c r="T1018" s="99">
        <v>36526</v>
      </c>
    </row>
    <row r="1019" spans="1:20" x14ac:dyDescent="0.2">
      <c r="A1019">
        <v>9231</v>
      </c>
      <c r="B1019" t="s">
        <v>1090</v>
      </c>
      <c r="C1019">
        <v>15</v>
      </c>
      <c r="D1019">
        <v>5</v>
      </c>
      <c r="E1019">
        <v>2009</v>
      </c>
      <c r="F1019" t="s">
        <v>423</v>
      </c>
      <c r="G1019" s="98">
        <v>40179</v>
      </c>
      <c r="H1019">
        <v>1</v>
      </c>
      <c r="I1019">
        <v>1</v>
      </c>
      <c r="J1019">
        <v>2010</v>
      </c>
      <c r="K1019" t="s">
        <v>332</v>
      </c>
      <c r="L1019">
        <v>0</v>
      </c>
      <c r="M1019" t="s">
        <v>106</v>
      </c>
      <c r="N1019" t="s">
        <v>6385</v>
      </c>
      <c r="O1019" t="s">
        <v>6327</v>
      </c>
      <c r="P1019" t="s">
        <v>6327</v>
      </c>
      <c r="Q1019" t="s">
        <v>6327</v>
      </c>
      <c r="R1019" t="s">
        <v>6327</v>
      </c>
      <c r="S1019" s="99">
        <v>43785.744351851848</v>
      </c>
      <c r="T1019" s="99">
        <v>36526</v>
      </c>
    </row>
    <row r="1020" spans="1:20" x14ac:dyDescent="0.2">
      <c r="A1020">
        <v>9230</v>
      </c>
      <c r="B1020" t="s">
        <v>2871</v>
      </c>
      <c r="C1020">
        <v>23</v>
      </c>
      <c r="D1020">
        <v>9</v>
      </c>
      <c r="E1020">
        <v>1950</v>
      </c>
      <c r="F1020" t="s">
        <v>656</v>
      </c>
      <c r="G1020" s="98">
        <v>40179</v>
      </c>
      <c r="H1020">
        <v>1</v>
      </c>
      <c r="I1020">
        <v>1</v>
      </c>
      <c r="J1020">
        <v>2010</v>
      </c>
      <c r="K1020" t="s">
        <v>332</v>
      </c>
      <c r="L1020">
        <v>0</v>
      </c>
      <c r="M1020" t="s">
        <v>106</v>
      </c>
      <c r="N1020" t="s">
        <v>6385</v>
      </c>
      <c r="O1020" t="s">
        <v>6327</v>
      </c>
      <c r="P1020" t="s">
        <v>6327</v>
      </c>
      <c r="Q1020" t="s">
        <v>6327</v>
      </c>
      <c r="R1020" t="s">
        <v>6327</v>
      </c>
      <c r="S1020" s="99">
        <v>43785.744351851848</v>
      </c>
      <c r="T1020" s="99">
        <v>36526</v>
      </c>
    </row>
    <row r="1021" spans="1:20" x14ac:dyDescent="0.2">
      <c r="A1021">
        <v>9229</v>
      </c>
      <c r="B1021" t="s">
        <v>5497</v>
      </c>
      <c r="C1021">
        <v>25</v>
      </c>
      <c r="D1021">
        <v>6</v>
      </c>
      <c r="E1021">
        <v>1987</v>
      </c>
      <c r="F1021" t="s">
        <v>272</v>
      </c>
      <c r="G1021" s="98">
        <v>39900</v>
      </c>
      <c r="H1021">
        <v>28</v>
      </c>
      <c r="I1021">
        <v>3</v>
      </c>
      <c r="J1021">
        <v>2009</v>
      </c>
      <c r="K1021" t="s">
        <v>332</v>
      </c>
      <c r="L1021">
        <v>0</v>
      </c>
      <c r="M1021" t="s">
        <v>106</v>
      </c>
      <c r="N1021" t="s">
        <v>6425</v>
      </c>
      <c r="O1021" t="s">
        <v>6327</v>
      </c>
      <c r="P1021" t="s">
        <v>6327</v>
      </c>
      <c r="Q1021" t="s">
        <v>6327</v>
      </c>
      <c r="R1021" t="s">
        <v>6327</v>
      </c>
      <c r="S1021" s="99">
        <v>44379.688518518517</v>
      </c>
      <c r="T1021" s="99">
        <v>36526</v>
      </c>
    </row>
    <row r="1022" spans="1:20" x14ac:dyDescent="0.2">
      <c r="A1022">
        <v>9228</v>
      </c>
      <c r="B1022" t="s">
        <v>1056</v>
      </c>
      <c r="C1022">
        <v>28</v>
      </c>
      <c r="D1022">
        <v>3</v>
      </c>
      <c r="E1022">
        <v>1996</v>
      </c>
      <c r="F1022" t="s">
        <v>6353</v>
      </c>
      <c r="G1022" s="98">
        <v>40179</v>
      </c>
      <c r="H1022">
        <v>1</v>
      </c>
      <c r="I1022">
        <v>1</v>
      </c>
      <c r="J1022">
        <v>2010</v>
      </c>
      <c r="K1022" t="s">
        <v>332</v>
      </c>
      <c r="L1022">
        <v>0</v>
      </c>
      <c r="M1022" t="s">
        <v>106</v>
      </c>
      <c r="N1022" t="s">
        <v>6354</v>
      </c>
      <c r="O1022" t="s">
        <v>6327</v>
      </c>
      <c r="P1022" t="s">
        <v>6327</v>
      </c>
      <c r="Q1022" t="s">
        <v>6327</v>
      </c>
      <c r="R1022" t="s">
        <v>6327</v>
      </c>
      <c r="S1022" s="99">
        <v>43785.744351851848</v>
      </c>
      <c r="T1022" s="99">
        <v>36526</v>
      </c>
    </row>
    <row r="1023" spans="1:20" x14ac:dyDescent="0.2">
      <c r="A1023">
        <v>9227</v>
      </c>
      <c r="B1023" t="s">
        <v>2970</v>
      </c>
      <c r="C1023">
        <v>1</v>
      </c>
      <c r="D1023">
        <v>1</v>
      </c>
      <c r="E1023">
        <v>1965</v>
      </c>
      <c r="F1023" t="s">
        <v>930</v>
      </c>
      <c r="G1023" s="98">
        <v>39814</v>
      </c>
      <c r="H1023">
        <v>1</v>
      </c>
      <c r="I1023">
        <v>1</v>
      </c>
      <c r="J1023">
        <v>2009</v>
      </c>
      <c r="K1023" t="s">
        <v>892</v>
      </c>
      <c r="L1023">
        <v>0</v>
      </c>
      <c r="M1023" t="s">
        <v>106</v>
      </c>
      <c r="N1023" t="s">
        <v>6385</v>
      </c>
      <c r="O1023" t="s">
        <v>6327</v>
      </c>
      <c r="P1023" t="s">
        <v>6327</v>
      </c>
      <c r="Q1023" t="s">
        <v>6327</v>
      </c>
      <c r="R1023" t="s">
        <v>6327</v>
      </c>
      <c r="S1023" s="99">
        <v>43785.744351851848</v>
      </c>
      <c r="T1023" s="99">
        <v>36526</v>
      </c>
    </row>
    <row r="1024" spans="1:20" x14ac:dyDescent="0.2">
      <c r="A1024">
        <v>9226</v>
      </c>
      <c r="B1024" t="s">
        <v>3671</v>
      </c>
      <c r="C1024">
        <v>1</v>
      </c>
      <c r="D1024">
        <v>7</v>
      </c>
      <c r="E1024">
        <v>1979</v>
      </c>
      <c r="F1024" t="s">
        <v>912</v>
      </c>
      <c r="G1024" s="98">
        <v>40073</v>
      </c>
      <c r="H1024">
        <v>17</v>
      </c>
      <c r="I1024">
        <v>9</v>
      </c>
      <c r="J1024">
        <v>2009</v>
      </c>
      <c r="K1024" t="s">
        <v>892</v>
      </c>
      <c r="L1024">
        <v>0</v>
      </c>
      <c r="M1024" t="s">
        <v>106</v>
      </c>
      <c r="N1024" t="s">
        <v>6354</v>
      </c>
      <c r="O1024" t="s">
        <v>6327</v>
      </c>
      <c r="P1024" t="s">
        <v>6327</v>
      </c>
      <c r="Q1024" t="s">
        <v>6327</v>
      </c>
      <c r="R1024" t="s">
        <v>6327</v>
      </c>
      <c r="S1024" s="99">
        <v>44379.691076388888</v>
      </c>
      <c r="T1024" s="99">
        <v>36526</v>
      </c>
    </row>
    <row r="1025" spans="1:20" x14ac:dyDescent="0.2">
      <c r="A1025">
        <v>9225</v>
      </c>
      <c r="B1025" t="s">
        <v>2857</v>
      </c>
      <c r="C1025">
        <v>1</v>
      </c>
      <c r="D1025">
        <v>1</v>
      </c>
      <c r="E1025">
        <v>1998</v>
      </c>
      <c r="F1025" t="s">
        <v>7639</v>
      </c>
      <c r="G1025" s="98">
        <v>39899</v>
      </c>
      <c r="H1025">
        <v>27</v>
      </c>
      <c r="I1025">
        <v>3</v>
      </c>
      <c r="J1025">
        <v>2009</v>
      </c>
      <c r="K1025" t="s">
        <v>892</v>
      </c>
      <c r="L1025">
        <v>0</v>
      </c>
      <c r="M1025" t="s">
        <v>106</v>
      </c>
      <c r="N1025" t="s">
        <v>6385</v>
      </c>
      <c r="O1025" t="s">
        <v>6327</v>
      </c>
      <c r="P1025" t="s">
        <v>6327</v>
      </c>
      <c r="Q1025" t="s">
        <v>6327</v>
      </c>
      <c r="R1025" t="s">
        <v>6327</v>
      </c>
      <c r="S1025" s="99">
        <v>43785.744351851848</v>
      </c>
      <c r="T1025" s="99">
        <v>36526</v>
      </c>
    </row>
    <row r="1026" spans="1:20" x14ac:dyDescent="0.2">
      <c r="A1026">
        <v>9224</v>
      </c>
      <c r="B1026" t="s">
        <v>420</v>
      </c>
      <c r="C1026">
        <v>26</v>
      </c>
      <c r="D1026">
        <v>1</v>
      </c>
      <c r="E1026">
        <v>2003</v>
      </c>
      <c r="F1026" t="s">
        <v>9012</v>
      </c>
      <c r="G1026" s="98">
        <v>40179</v>
      </c>
      <c r="H1026">
        <v>1</v>
      </c>
      <c r="I1026">
        <v>1</v>
      </c>
      <c r="J1026">
        <v>2010</v>
      </c>
      <c r="K1026" t="s">
        <v>892</v>
      </c>
      <c r="L1026">
        <v>0</v>
      </c>
      <c r="M1026" t="s">
        <v>106</v>
      </c>
      <c r="N1026" t="s">
        <v>6385</v>
      </c>
      <c r="O1026" t="s">
        <v>6327</v>
      </c>
      <c r="P1026" t="s">
        <v>6327</v>
      </c>
      <c r="Q1026" t="s">
        <v>6327</v>
      </c>
      <c r="R1026" t="s">
        <v>6327</v>
      </c>
      <c r="S1026" s="99">
        <v>43785.744351851848</v>
      </c>
      <c r="T1026" s="99">
        <v>36526</v>
      </c>
    </row>
    <row r="1027" spans="1:20" x14ac:dyDescent="0.2">
      <c r="A1027">
        <v>9223</v>
      </c>
      <c r="B1027" t="s">
        <v>2201</v>
      </c>
      <c r="C1027">
        <v>1</v>
      </c>
      <c r="D1027">
        <v>1</v>
      </c>
      <c r="E1027">
        <v>1989</v>
      </c>
      <c r="F1027" t="s">
        <v>6731</v>
      </c>
      <c r="G1027" s="98">
        <v>1</v>
      </c>
      <c r="H1027">
        <v>1</v>
      </c>
      <c r="I1027">
        <v>1</v>
      </c>
      <c r="J1027">
        <v>1900</v>
      </c>
      <c r="K1027" t="s">
        <v>892</v>
      </c>
      <c r="L1027">
        <v>0</v>
      </c>
      <c r="M1027" t="s">
        <v>106</v>
      </c>
      <c r="N1027" t="s">
        <v>6937</v>
      </c>
      <c r="O1027" t="s">
        <v>6327</v>
      </c>
      <c r="P1027" t="s">
        <v>6327</v>
      </c>
      <c r="Q1027" t="s">
        <v>6327</v>
      </c>
      <c r="R1027" t="s">
        <v>6327</v>
      </c>
      <c r="S1027" s="99">
        <v>43785.744351851848</v>
      </c>
      <c r="T1027" s="99">
        <v>36526</v>
      </c>
    </row>
    <row r="1028" spans="1:20" x14ac:dyDescent="0.2">
      <c r="A1028">
        <v>9222</v>
      </c>
      <c r="B1028" t="s">
        <v>967</v>
      </c>
      <c r="C1028">
        <v>5</v>
      </c>
      <c r="D1028">
        <v>2</v>
      </c>
      <c r="E1028">
        <v>2004</v>
      </c>
      <c r="F1028" t="s">
        <v>723</v>
      </c>
      <c r="G1028" s="98">
        <v>24430</v>
      </c>
      <c r="H1028">
        <v>19</v>
      </c>
      <c r="I1028">
        <v>11</v>
      </c>
      <c r="J1028">
        <v>1966</v>
      </c>
      <c r="K1028" t="s">
        <v>332</v>
      </c>
      <c r="L1028">
        <v>0</v>
      </c>
      <c r="M1028" t="s">
        <v>106</v>
      </c>
      <c r="N1028" t="s">
        <v>6613</v>
      </c>
      <c r="O1028" t="s">
        <v>6327</v>
      </c>
      <c r="P1028" t="s">
        <v>6327</v>
      </c>
      <c r="Q1028" t="s">
        <v>6327</v>
      </c>
      <c r="R1028" t="s">
        <v>6327</v>
      </c>
      <c r="S1028" s="99">
        <v>43785.744351851848</v>
      </c>
      <c r="T1028" s="99">
        <v>36526</v>
      </c>
    </row>
    <row r="1029" spans="1:20" x14ac:dyDescent="0.2">
      <c r="A1029">
        <v>9221</v>
      </c>
      <c r="B1029" t="s">
        <v>973</v>
      </c>
      <c r="C1029">
        <v>1</v>
      </c>
      <c r="D1029">
        <v>1</v>
      </c>
      <c r="E1029">
        <v>1997</v>
      </c>
      <c r="F1029" t="s">
        <v>974</v>
      </c>
      <c r="G1029" s="98">
        <v>18629</v>
      </c>
      <c r="H1029">
        <v>1</v>
      </c>
      <c r="I1029">
        <v>1</v>
      </c>
      <c r="J1029">
        <v>1951</v>
      </c>
      <c r="K1029" t="s">
        <v>892</v>
      </c>
      <c r="L1029">
        <v>0</v>
      </c>
      <c r="M1029" t="s">
        <v>106</v>
      </c>
      <c r="N1029" t="s">
        <v>6331</v>
      </c>
      <c r="O1029" t="s">
        <v>6539</v>
      </c>
      <c r="P1029" t="s">
        <v>6650</v>
      </c>
      <c r="Q1029" t="s">
        <v>6650</v>
      </c>
      <c r="R1029" t="s">
        <v>6404</v>
      </c>
      <c r="S1029" s="99">
        <v>44546.023969907408</v>
      </c>
      <c r="T1029" s="99">
        <v>36526</v>
      </c>
    </row>
    <row r="1030" spans="1:20" x14ac:dyDescent="0.2">
      <c r="A1030">
        <v>9220</v>
      </c>
      <c r="B1030" t="s">
        <v>4792</v>
      </c>
      <c r="C1030">
        <v>4</v>
      </c>
      <c r="D1030">
        <v>8</v>
      </c>
      <c r="E1030">
        <v>2010</v>
      </c>
      <c r="F1030" t="s">
        <v>8536</v>
      </c>
      <c r="G1030" s="98">
        <v>40041</v>
      </c>
      <c r="H1030">
        <v>16</v>
      </c>
      <c r="I1030">
        <v>8</v>
      </c>
      <c r="J1030">
        <v>2009</v>
      </c>
      <c r="K1030" t="s">
        <v>892</v>
      </c>
      <c r="L1030">
        <v>0</v>
      </c>
      <c r="M1030" t="s">
        <v>106</v>
      </c>
      <c r="S1030" s="99">
        <v>44026.805995370371</v>
      </c>
      <c r="T1030" s="99">
        <v>36526</v>
      </c>
    </row>
    <row r="1031" spans="1:20" x14ac:dyDescent="0.2">
      <c r="A1031">
        <v>9219</v>
      </c>
      <c r="B1031" t="s">
        <v>3993</v>
      </c>
      <c r="C1031">
        <v>6</v>
      </c>
      <c r="D1031">
        <v>4</v>
      </c>
      <c r="E1031">
        <v>2007</v>
      </c>
      <c r="F1031" t="s">
        <v>944</v>
      </c>
      <c r="G1031" s="98">
        <v>26699</v>
      </c>
      <c r="H1031">
        <v>4</v>
      </c>
      <c r="I1031">
        <v>2</v>
      </c>
      <c r="J1031">
        <v>1973</v>
      </c>
      <c r="K1031" t="s">
        <v>892</v>
      </c>
      <c r="L1031">
        <v>0</v>
      </c>
      <c r="M1031" t="s">
        <v>106</v>
      </c>
      <c r="S1031" s="99">
        <v>43785.744351851848</v>
      </c>
      <c r="T1031" s="99">
        <v>36526</v>
      </c>
    </row>
    <row r="1032" spans="1:20" x14ac:dyDescent="0.2">
      <c r="A1032">
        <v>9218</v>
      </c>
      <c r="B1032" t="s">
        <v>476</v>
      </c>
      <c r="C1032">
        <v>8</v>
      </c>
      <c r="D1032">
        <v>5</v>
      </c>
      <c r="E1032">
        <v>1984</v>
      </c>
      <c r="F1032" t="s">
        <v>270</v>
      </c>
      <c r="G1032" s="98">
        <v>40477</v>
      </c>
      <c r="H1032">
        <v>26</v>
      </c>
      <c r="I1032">
        <v>10</v>
      </c>
      <c r="J1032">
        <v>2010</v>
      </c>
      <c r="K1032" t="s">
        <v>332</v>
      </c>
      <c r="L1032">
        <v>0</v>
      </c>
      <c r="M1032" t="s">
        <v>62</v>
      </c>
      <c r="S1032" s="99">
        <v>44707.722141203703</v>
      </c>
      <c r="T1032" s="99">
        <v>36526</v>
      </c>
    </row>
    <row r="1033" spans="1:20" x14ac:dyDescent="0.2">
      <c r="A1033">
        <v>9217</v>
      </c>
      <c r="B1033" t="s">
        <v>1241</v>
      </c>
      <c r="C1033">
        <v>1</v>
      </c>
      <c r="D1033">
        <v>1</v>
      </c>
      <c r="E1033">
        <v>1974</v>
      </c>
      <c r="F1033" t="s">
        <v>6623</v>
      </c>
      <c r="G1033" s="98">
        <v>39996</v>
      </c>
      <c r="H1033">
        <v>2</v>
      </c>
      <c r="I1033">
        <v>7</v>
      </c>
      <c r="J1033">
        <v>2009</v>
      </c>
      <c r="K1033" t="s">
        <v>332</v>
      </c>
      <c r="L1033">
        <v>0</v>
      </c>
      <c r="M1033" t="s">
        <v>62</v>
      </c>
      <c r="N1033" t="s">
        <v>6624</v>
      </c>
      <c r="O1033" t="s">
        <v>6327</v>
      </c>
      <c r="P1033" t="s">
        <v>6327</v>
      </c>
      <c r="Q1033" t="s">
        <v>6327</v>
      </c>
      <c r="R1033" t="s">
        <v>6327</v>
      </c>
      <c r="S1033" s="99">
        <v>43785.744351851848</v>
      </c>
      <c r="T1033" s="99">
        <v>36526</v>
      </c>
    </row>
    <row r="1034" spans="1:20" x14ac:dyDescent="0.2">
      <c r="A1034">
        <v>9216</v>
      </c>
      <c r="B1034" t="s">
        <v>4129</v>
      </c>
      <c r="C1034">
        <v>1</v>
      </c>
      <c r="D1034">
        <v>1</v>
      </c>
      <c r="E1034">
        <v>1994</v>
      </c>
      <c r="F1034" t="s">
        <v>703</v>
      </c>
      <c r="G1034" s="98">
        <v>40241</v>
      </c>
      <c r="H1034">
        <v>4</v>
      </c>
      <c r="I1034">
        <v>3</v>
      </c>
      <c r="J1034">
        <v>2010</v>
      </c>
      <c r="K1034" t="s">
        <v>332</v>
      </c>
      <c r="L1034">
        <v>0</v>
      </c>
      <c r="M1034" t="s">
        <v>30</v>
      </c>
      <c r="N1034" t="s">
        <v>6702</v>
      </c>
      <c r="O1034" t="s">
        <v>6327</v>
      </c>
      <c r="P1034" t="s">
        <v>6327</v>
      </c>
      <c r="Q1034" t="s">
        <v>6327</v>
      </c>
      <c r="R1034" t="s">
        <v>6327</v>
      </c>
      <c r="S1034" s="99">
        <v>43785.744351851848</v>
      </c>
      <c r="T1034" s="99">
        <v>36526</v>
      </c>
    </row>
    <row r="1035" spans="1:20" x14ac:dyDescent="0.2">
      <c r="A1035">
        <v>9215</v>
      </c>
      <c r="B1035" t="s">
        <v>6218</v>
      </c>
      <c r="C1035">
        <v>7</v>
      </c>
      <c r="D1035">
        <v>10</v>
      </c>
      <c r="E1035">
        <v>2006</v>
      </c>
      <c r="F1035" t="s">
        <v>849</v>
      </c>
      <c r="G1035" s="98">
        <v>38690</v>
      </c>
      <c r="H1035">
        <v>4</v>
      </c>
      <c r="I1035">
        <v>12</v>
      </c>
      <c r="J1035">
        <v>2005</v>
      </c>
      <c r="K1035" t="s">
        <v>332</v>
      </c>
      <c r="L1035">
        <v>0</v>
      </c>
      <c r="M1035" t="s">
        <v>106</v>
      </c>
      <c r="S1035" s="99">
        <v>43785.744351851848</v>
      </c>
      <c r="T1035" s="99">
        <v>36526</v>
      </c>
    </row>
    <row r="1036" spans="1:20" x14ac:dyDescent="0.2">
      <c r="A1036">
        <v>9214</v>
      </c>
      <c r="B1036" t="s">
        <v>6188</v>
      </c>
      <c r="C1036">
        <v>28</v>
      </c>
      <c r="D1036">
        <v>10</v>
      </c>
      <c r="E1036">
        <v>1990</v>
      </c>
      <c r="F1036" t="s">
        <v>7407</v>
      </c>
      <c r="G1036" s="98">
        <v>38817</v>
      </c>
      <c r="H1036">
        <v>10</v>
      </c>
      <c r="I1036">
        <v>4</v>
      </c>
      <c r="J1036">
        <v>2006</v>
      </c>
      <c r="K1036" t="s">
        <v>332</v>
      </c>
      <c r="L1036">
        <v>0</v>
      </c>
      <c r="M1036" t="s">
        <v>106</v>
      </c>
      <c r="S1036" s="99">
        <v>43785.744351851848</v>
      </c>
      <c r="T1036" s="99">
        <v>36526</v>
      </c>
    </row>
    <row r="1037" spans="1:20" x14ac:dyDescent="0.2">
      <c r="A1037">
        <v>9213</v>
      </c>
      <c r="B1037" t="s">
        <v>789</v>
      </c>
      <c r="C1037">
        <v>11</v>
      </c>
      <c r="D1037">
        <v>6</v>
      </c>
      <c r="E1037">
        <v>1990</v>
      </c>
      <c r="F1037" t="s">
        <v>8043</v>
      </c>
      <c r="G1037" s="98">
        <v>37912</v>
      </c>
      <c r="H1037">
        <v>18</v>
      </c>
      <c r="I1037">
        <v>10</v>
      </c>
      <c r="J1037">
        <v>2003</v>
      </c>
      <c r="K1037" t="s">
        <v>892</v>
      </c>
      <c r="L1037">
        <v>0</v>
      </c>
      <c r="M1037" t="s">
        <v>106</v>
      </c>
      <c r="N1037" t="s">
        <v>6383</v>
      </c>
      <c r="O1037" t="s">
        <v>6327</v>
      </c>
      <c r="P1037" t="s">
        <v>6327</v>
      </c>
      <c r="Q1037" t="s">
        <v>6327</v>
      </c>
      <c r="R1037" t="s">
        <v>6327</v>
      </c>
      <c r="S1037" s="99">
        <v>44117.494942129626</v>
      </c>
      <c r="T1037" s="99">
        <v>36526</v>
      </c>
    </row>
    <row r="1038" spans="1:20" x14ac:dyDescent="0.2">
      <c r="A1038">
        <v>9212</v>
      </c>
      <c r="B1038" t="s">
        <v>2269</v>
      </c>
      <c r="C1038">
        <v>1</v>
      </c>
      <c r="D1038">
        <v>1</v>
      </c>
      <c r="E1038">
        <v>1996</v>
      </c>
      <c r="F1038" t="s">
        <v>7304</v>
      </c>
      <c r="G1038" s="98">
        <v>39188</v>
      </c>
      <c r="H1038">
        <v>16</v>
      </c>
      <c r="I1038">
        <v>4</v>
      </c>
      <c r="J1038">
        <v>2007</v>
      </c>
      <c r="K1038" t="s">
        <v>892</v>
      </c>
      <c r="L1038">
        <v>0</v>
      </c>
      <c r="M1038" t="s">
        <v>106</v>
      </c>
      <c r="S1038" s="99">
        <v>43785.744351851848</v>
      </c>
      <c r="T1038" s="99">
        <v>36526</v>
      </c>
    </row>
    <row r="1039" spans="1:20" x14ac:dyDescent="0.2">
      <c r="A1039">
        <v>9211</v>
      </c>
      <c r="B1039" t="s">
        <v>4681</v>
      </c>
      <c r="C1039">
        <v>31</v>
      </c>
      <c r="D1039">
        <v>5</v>
      </c>
      <c r="E1039">
        <v>2012</v>
      </c>
      <c r="F1039" t="s">
        <v>1008</v>
      </c>
      <c r="G1039" s="98">
        <v>38677</v>
      </c>
      <c r="H1039">
        <v>21</v>
      </c>
      <c r="I1039">
        <v>11</v>
      </c>
      <c r="J1039">
        <v>2005</v>
      </c>
      <c r="K1039" t="s">
        <v>892</v>
      </c>
      <c r="L1039">
        <v>0</v>
      </c>
      <c r="M1039" t="s">
        <v>106</v>
      </c>
      <c r="S1039" s="99">
        <v>43785.744351851848</v>
      </c>
      <c r="T1039" s="99">
        <v>36526</v>
      </c>
    </row>
    <row r="1040" spans="1:20" x14ac:dyDescent="0.2">
      <c r="A1040">
        <v>9210</v>
      </c>
      <c r="B1040" t="s">
        <v>4175</v>
      </c>
      <c r="C1040">
        <v>1</v>
      </c>
      <c r="D1040">
        <v>1</v>
      </c>
      <c r="E1040">
        <v>1982</v>
      </c>
      <c r="F1040" t="s">
        <v>8283</v>
      </c>
      <c r="G1040" s="98">
        <v>38129</v>
      </c>
      <c r="H1040">
        <v>22</v>
      </c>
      <c r="I1040">
        <v>5</v>
      </c>
      <c r="J1040">
        <v>2004</v>
      </c>
      <c r="K1040" t="s">
        <v>892</v>
      </c>
      <c r="L1040">
        <v>0</v>
      </c>
      <c r="M1040" t="s">
        <v>106</v>
      </c>
      <c r="S1040" s="99">
        <v>43785.744351851848</v>
      </c>
      <c r="T1040" s="99">
        <v>36526</v>
      </c>
    </row>
    <row r="1041" spans="1:20" x14ac:dyDescent="0.2">
      <c r="A1041">
        <v>9209</v>
      </c>
      <c r="B1041" t="s">
        <v>3393</v>
      </c>
      <c r="C1041">
        <v>1</v>
      </c>
      <c r="D1041">
        <v>1</v>
      </c>
      <c r="E1041">
        <v>1990</v>
      </c>
      <c r="F1041" t="s">
        <v>487</v>
      </c>
      <c r="G1041" s="98">
        <v>39789</v>
      </c>
      <c r="H1041">
        <v>7</v>
      </c>
      <c r="I1041">
        <v>12</v>
      </c>
      <c r="J1041">
        <v>2008</v>
      </c>
      <c r="K1041" t="s">
        <v>332</v>
      </c>
      <c r="L1041">
        <v>0</v>
      </c>
      <c r="M1041" t="s">
        <v>106</v>
      </c>
      <c r="S1041" s="99">
        <v>43785.744351851848</v>
      </c>
      <c r="T1041" s="99">
        <v>36526</v>
      </c>
    </row>
    <row r="1042" spans="1:20" x14ac:dyDescent="0.2">
      <c r="A1042">
        <v>9208</v>
      </c>
      <c r="B1042" t="s">
        <v>2219</v>
      </c>
      <c r="C1042">
        <v>23</v>
      </c>
      <c r="D1042">
        <v>7</v>
      </c>
      <c r="E1042">
        <v>1954</v>
      </c>
      <c r="F1042" t="s">
        <v>594</v>
      </c>
      <c r="G1042" s="98">
        <v>40235</v>
      </c>
      <c r="H1042">
        <v>26</v>
      </c>
      <c r="I1042">
        <v>2</v>
      </c>
      <c r="J1042">
        <v>2010</v>
      </c>
      <c r="K1042" t="s">
        <v>332</v>
      </c>
      <c r="L1042">
        <v>0</v>
      </c>
      <c r="M1042" t="s">
        <v>106</v>
      </c>
      <c r="N1042" t="s">
        <v>6851</v>
      </c>
      <c r="O1042" t="s">
        <v>6327</v>
      </c>
      <c r="P1042" t="s">
        <v>6327</v>
      </c>
      <c r="Q1042" t="s">
        <v>6327</v>
      </c>
      <c r="R1042" t="s">
        <v>6327</v>
      </c>
      <c r="S1042" s="99">
        <v>44117.494513888887</v>
      </c>
      <c r="T1042" s="99">
        <v>36526</v>
      </c>
    </row>
    <row r="1043" spans="1:20" x14ac:dyDescent="0.2">
      <c r="A1043">
        <v>9207</v>
      </c>
      <c r="B1043" t="s">
        <v>403</v>
      </c>
      <c r="C1043">
        <v>4</v>
      </c>
      <c r="D1043">
        <v>11</v>
      </c>
      <c r="E1043">
        <v>1972</v>
      </c>
      <c r="F1043" t="s">
        <v>670</v>
      </c>
      <c r="G1043" s="98">
        <v>24296</v>
      </c>
      <c r="H1043">
        <v>8</v>
      </c>
      <c r="I1043">
        <v>7</v>
      </c>
      <c r="J1043">
        <v>1966</v>
      </c>
      <c r="K1043" t="s">
        <v>332</v>
      </c>
      <c r="L1043">
        <v>0</v>
      </c>
      <c r="M1043" t="s">
        <v>95</v>
      </c>
      <c r="N1043" t="s">
        <v>6331</v>
      </c>
      <c r="O1043" t="s">
        <v>8586</v>
      </c>
      <c r="P1043" t="s">
        <v>6376</v>
      </c>
      <c r="Q1043" t="s">
        <v>6376</v>
      </c>
      <c r="R1043" t="s">
        <v>6360</v>
      </c>
      <c r="S1043" s="99">
        <v>44092.386493055557</v>
      </c>
      <c r="T1043" s="99">
        <v>36526</v>
      </c>
    </row>
    <row r="1044" spans="1:20" x14ac:dyDescent="0.2">
      <c r="A1044">
        <v>9206</v>
      </c>
      <c r="B1044" t="s">
        <v>1341</v>
      </c>
      <c r="C1044">
        <v>20</v>
      </c>
      <c r="D1044">
        <v>6</v>
      </c>
      <c r="E1044">
        <v>1999</v>
      </c>
      <c r="F1044" t="s">
        <v>447</v>
      </c>
      <c r="G1044" s="98">
        <v>23012</v>
      </c>
      <c r="H1044">
        <v>1</v>
      </c>
      <c r="I1044">
        <v>1</v>
      </c>
      <c r="J1044">
        <v>1963</v>
      </c>
      <c r="K1044" t="s">
        <v>332</v>
      </c>
      <c r="L1044">
        <v>0</v>
      </c>
      <c r="M1044" t="s">
        <v>106</v>
      </c>
      <c r="N1044" t="s">
        <v>6639</v>
      </c>
      <c r="O1044" t="s">
        <v>6327</v>
      </c>
      <c r="P1044" t="s">
        <v>6327</v>
      </c>
      <c r="Q1044" t="s">
        <v>6327</v>
      </c>
      <c r="R1044" t="s">
        <v>6327</v>
      </c>
      <c r="S1044" s="99">
        <v>43785.744340277779</v>
      </c>
      <c r="T1044" s="99">
        <v>36526</v>
      </c>
    </row>
    <row r="1045" spans="1:20" x14ac:dyDescent="0.2">
      <c r="A1045">
        <v>9205</v>
      </c>
      <c r="B1045" t="s">
        <v>2765</v>
      </c>
      <c r="C1045">
        <v>24</v>
      </c>
      <c r="D1045">
        <v>12</v>
      </c>
      <c r="E1045">
        <v>2003</v>
      </c>
      <c r="F1045" t="s">
        <v>7599</v>
      </c>
      <c r="G1045" s="98">
        <v>37014</v>
      </c>
      <c r="H1045">
        <v>3</v>
      </c>
      <c r="I1045">
        <v>5</v>
      </c>
      <c r="J1045">
        <v>2001</v>
      </c>
      <c r="K1045" t="s">
        <v>332</v>
      </c>
      <c r="L1045">
        <v>0</v>
      </c>
      <c r="M1045" t="s">
        <v>751</v>
      </c>
      <c r="N1045" t="s">
        <v>6331</v>
      </c>
      <c r="O1045" t="s">
        <v>6327</v>
      </c>
      <c r="P1045" t="s">
        <v>6327</v>
      </c>
      <c r="Q1045" t="s">
        <v>6393</v>
      </c>
      <c r="R1045" t="s">
        <v>6440</v>
      </c>
      <c r="S1045" s="99">
        <v>43785.744340277779</v>
      </c>
      <c r="T1045" s="99">
        <v>36526</v>
      </c>
    </row>
    <row r="1046" spans="1:20" x14ac:dyDescent="0.2">
      <c r="A1046">
        <v>9204</v>
      </c>
      <c r="B1046" t="s">
        <v>4461</v>
      </c>
      <c r="C1046">
        <v>1</v>
      </c>
      <c r="D1046">
        <v>1</v>
      </c>
      <c r="E1046">
        <v>1988</v>
      </c>
      <c r="F1046" t="s">
        <v>8418</v>
      </c>
      <c r="G1046" s="98">
        <v>37257</v>
      </c>
      <c r="H1046">
        <v>1</v>
      </c>
      <c r="I1046">
        <v>1</v>
      </c>
      <c r="J1046">
        <v>2002</v>
      </c>
      <c r="K1046" t="s">
        <v>892</v>
      </c>
      <c r="L1046">
        <v>1</v>
      </c>
      <c r="M1046" t="s">
        <v>106</v>
      </c>
      <c r="N1046" t="s">
        <v>6702</v>
      </c>
      <c r="O1046" t="s">
        <v>6327</v>
      </c>
      <c r="P1046" t="s">
        <v>6327</v>
      </c>
      <c r="Q1046" t="s">
        <v>6434</v>
      </c>
      <c r="R1046" t="s">
        <v>6327</v>
      </c>
      <c r="S1046" s="99">
        <v>43785.744340277779</v>
      </c>
      <c r="T1046" s="99">
        <v>36526</v>
      </c>
    </row>
    <row r="1047" spans="1:20" x14ac:dyDescent="0.2">
      <c r="A1047">
        <v>9203</v>
      </c>
      <c r="B1047" t="s">
        <v>664</v>
      </c>
      <c r="C1047">
        <v>2</v>
      </c>
      <c r="D1047">
        <v>2</v>
      </c>
      <c r="E1047">
        <v>1963</v>
      </c>
      <c r="F1047" t="s">
        <v>489</v>
      </c>
      <c r="G1047" s="98">
        <v>1</v>
      </c>
      <c r="H1047">
        <v>1</v>
      </c>
      <c r="I1047">
        <v>1</v>
      </c>
      <c r="J1047">
        <v>1900</v>
      </c>
      <c r="K1047" t="s">
        <v>332</v>
      </c>
      <c r="L1047">
        <v>1</v>
      </c>
      <c r="M1047" t="s">
        <v>106</v>
      </c>
      <c r="N1047" t="s">
        <v>6639</v>
      </c>
      <c r="O1047" t="s">
        <v>6327</v>
      </c>
      <c r="P1047" t="s">
        <v>6327</v>
      </c>
      <c r="Q1047" t="s">
        <v>6388</v>
      </c>
      <c r="R1047" t="s">
        <v>6327</v>
      </c>
      <c r="S1047" s="99">
        <v>43785.744340277779</v>
      </c>
      <c r="T1047" s="99">
        <v>36526</v>
      </c>
    </row>
    <row r="1048" spans="1:20" x14ac:dyDescent="0.2">
      <c r="A1048">
        <v>9202</v>
      </c>
      <c r="B1048" t="s">
        <v>1261</v>
      </c>
      <c r="C1048">
        <v>19</v>
      </c>
      <c r="D1048">
        <v>6</v>
      </c>
      <c r="E1048">
        <v>1991</v>
      </c>
      <c r="F1048" t="s">
        <v>6649</v>
      </c>
      <c r="G1048" s="98">
        <v>1</v>
      </c>
      <c r="H1048">
        <v>1</v>
      </c>
      <c r="I1048">
        <v>1</v>
      </c>
      <c r="J1048">
        <v>1900</v>
      </c>
      <c r="K1048" t="s">
        <v>332</v>
      </c>
      <c r="L1048">
        <v>1</v>
      </c>
      <c r="M1048" t="s">
        <v>106</v>
      </c>
      <c r="N1048" t="s">
        <v>6639</v>
      </c>
      <c r="O1048" t="s">
        <v>6327</v>
      </c>
      <c r="P1048" t="s">
        <v>6327</v>
      </c>
      <c r="Q1048" t="s">
        <v>6650</v>
      </c>
      <c r="R1048" t="s">
        <v>6327</v>
      </c>
      <c r="S1048" s="99">
        <v>43785.744340277779</v>
      </c>
      <c r="T1048" s="99">
        <v>36526</v>
      </c>
    </row>
    <row r="1049" spans="1:20" x14ac:dyDescent="0.2">
      <c r="A1049">
        <v>9201</v>
      </c>
      <c r="B1049" t="s">
        <v>1878</v>
      </c>
      <c r="C1049">
        <v>7</v>
      </c>
      <c r="D1049">
        <v>4</v>
      </c>
      <c r="E1049">
        <v>2007</v>
      </c>
      <c r="F1049" t="s">
        <v>429</v>
      </c>
      <c r="G1049" s="98">
        <v>1</v>
      </c>
      <c r="H1049">
        <v>1</v>
      </c>
      <c r="I1049">
        <v>1</v>
      </c>
      <c r="J1049">
        <v>1900</v>
      </c>
      <c r="K1049" t="s">
        <v>332</v>
      </c>
      <c r="L1049">
        <v>1</v>
      </c>
      <c r="M1049" t="s">
        <v>106</v>
      </c>
      <c r="N1049" t="s">
        <v>6657</v>
      </c>
      <c r="O1049" t="s">
        <v>6327</v>
      </c>
      <c r="P1049" t="s">
        <v>6327</v>
      </c>
      <c r="Q1049" t="s">
        <v>6327</v>
      </c>
      <c r="R1049" t="s">
        <v>6327</v>
      </c>
      <c r="S1049" s="99">
        <v>43785.744340277779</v>
      </c>
      <c r="T1049" s="99">
        <v>36526</v>
      </c>
    </row>
    <row r="1050" spans="1:20" x14ac:dyDescent="0.2">
      <c r="A1050">
        <v>9200</v>
      </c>
      <c r="B1050" t="s">
        <v>1644</v>
      </c>
      <c r="C1050">
        <v>9</v>
      </c>
      <c r="D1050">
        <v>1</v>
      </c>
      <c r="E1050">
        <v>1994</v>
      </c>
      <c r="F1050" t="s">
        <v>6947</v>
      </c>
      <c r="G1050" s="98">
        <v>37987</v>
      </c>
      <c r="H1050">
        <v>1</v>
      </c>
      <c r="I1050">
        <v>1</v>
      </c>
      <c r="J1050">
        <v>2004</v>
      </c>
      <c r="K1050" t="s">
        <v>332</v>
      </c>
      <c r="L1050">
        <v>1</v>
      </c>
      <c r="M1050" t="s">
        <v>106</v>
      </c>
      <c r="N1050" t="s">
        <v>6721</v>
      </c>
      <c r="O1050" t="s">
        <v>6327</v>
      </c>
      <c r="P1050" t="s">
        <v>6327</v>
      </c>
      <c r="Q1050" t="s">
        <v>6389</v>
      </c>
      <c r="R1050" t="s">
        <v>6327</v>
      </c>
      <c r="S1050" s="99">
        <v>43785.744340277779</v>
      </c>
      <c r="T1050" s="99">
        <v>36526</v>
      </c>
    </row>
    <row r="1051" spans="1:20" x14ac:dyDescent="0.2">
      <c r="A1051">
        <v>9199</v>
      </c>
      <c r="B1051" t="s">
        <v>1110</v>
      </c>
      <c r="C1051">
        <v>9</v>
      </c>
      <c r="D1051">
        <v>5</v>
      </c>
      <c r="E1051">
        <v>2000</v>
      </c>
      <c r="F1051" t="s">
        <v>351</v>
      </c>
      <c r="G1051" s="98">
        <v>31048</v>
      </c>
      <c r="H1051">
        <v>1</v>
      </c>
      <c r="I1051">
        <v>1</v>
      </c>
      <c r="J1051">
        <v>1985</v>
      </c>
      <c r="K1051" t="s">
        <v>332</v>
      </c>
      <c r="L1051">
        <v>1</v>
      </c>
      <c r="M1051" t="s">
        <v>106</v>
      </c>
      <c r="N1051" t="s">
        <v>6458</v>
      </c>
      <c r="O1051" t="s">
        <v>6327</v>
      </c>
      <c r="P1051" t="s">
        <v>6327</v>
      </c>
      <c r="Q1051" t="s">
        <v>6459</v>
      </c>
      <c r="R1051" t="s">
        <v>6327</v>
      </c>
      <c r="S1051" s="99">
        <v>43785.744340277779</v>
      </c>
      <c r="T1051" s="99">
        <v>36526</v>
      </c>
    </row>
    <row r="1052" spans="1:20" x14ac:dyDescent="0.2">
      <c r="A1052">
        <v>9198</v>
      </c>
      <c r="B1052" t="s">
        <v>5522</v>
      </c>
      <c r="C1052">
        <v>1</v>
      </c>
      <c r="D1052">
        <v>7</v>
      </c>
      <c r="E1052">
        <v>2002</v>
      </c>
      <c r="F1052" t="s">
        <v>8804</v>
      </c>
      <c r="G1052" s="98">
        <v>34335</v>
      </c>
      <c r="H1052">
        <v>1</v>
      </c>
      <c r="I1052">
        <v>1</v>
      </c>
      <c r="J1052">
        <v>1994</v>
      </c>
      <c r="K1052" t="s">
        <v>332</v>
      </c>
      <c r="L1052">
        <v>1</v>
      </c>
      <c r="M1052" t="s">
        <v>106</v>
      </c>
      <c r="N1052" t="s">
        <v>6860</v>
      </c>
      <c r="O1052" t="s">
        <v>6327</v>
      </c>
      <c r="P1052" t="s">
        <v>6327</v>
      </c>
      <c r="Q1052" t="s">
        <v>6697</v>
      </c>
      <c r="R1052" t="s">
        <v>6327</v>
      </c>
      <c r="S1052" s="99">
        <v>43785.744340277779</v>
      </c>
      <c r="T1052" s="99">
        <v>36526</v>
      </c>
    </row>
    <row r="1053" spans="1:20" x14ac:dyDescent="0.2">
      <c r="A1053">
        <v>9197</v>
      </c>
      <c r="B1053" t="s">
        <v>2174</v>
      </c>
      <c r="C1053">
        <v>21</v>
      </c>
      <c r="D1053">
        <v>7</v>
      </c>
      <c r="E1053">
        <v>1989</v>
      </c>
      <c r="F1053" t="s">
        <v>946</v>
      </c>
      <c r="G1053" s="98">
        <v>38097</v>
      </c>
      <c r="H1053">
        <v>20</v>
      </c>
      <c r="I1053">
        <v>4</v>
      </c>
      <c r="J1053">
        <v>2004</v>
      </c>
      <c r="K1053" t="s">
        <v>892</v>
      </c>
      <c r="L1053">
        <v>0</v>
      </c>
      <c r="M1053" t="s">
        <v>106</v>
      </c>
      <c r="N1053" t="s">
        <v>6381</v>
      </c>
      <c r="O1053" t="s">
        <v>6327</v>
      </c>
      <c r="P1053" t="s">
        <v>6327</v>
      </c>
      <c r="Q1053" t="s">
        <v>6327</v>
      </c>
      <c r="R1053" t="s">
        <v>6327</v>
      </c>
      <c r="S1053" s="99">
        <v>44117.493541666663</v>
      </c>
      <c r="T1053" s="99">
        <v>36526</v>
      </c>
    </row>
    <row r="1054" spans="1:20" x14ac:dyDescent="0.2">
      <c r="A1054">
        <v>9196</v>
      </c>
      <c r="B1054" t="s">
        <v>157</v>
      </c>
      <c r="C1054">
        <v>1</v>
      </c>
      <c r="D1054">
        <v>1</v>
      </c>
      <c r="E1054">
        <v>2003</v>
      </c>
      <c r="F1054" t="s">
        <v>7488</v>
      </c>
      <c r="G1054" s="98">
        <v>38993</v>
      </c>
      <c r="H1054">
        <v>3</v>
      </c>
      <c r="I1054">
        <v>10</v>
      </c>
      <c r="J1054">
        <v>2006</v>
      </c>
      <c r="K1054" t="s">
        <v>892</v>
      </c>
      <c r="L1054">
        <v>0</v>
      </c>
      <c r="M1054" t="s">
        <v>106</v>
      </c>
      <c r="N1054" t="s">
        <v>6381</v>
      </c>
      <c r="O1054" t="s">
        <v>6327</v>
      </c>
      <c r="P1054" t="s">
        <v>6327</v>
      </c>
      <c r="Q1054" t="s">
        <v>6327</v>
      </c>
      <c r="R1054" t="s">
        <v>6327</v>
      </c>
      <c r="S1054" s="99">
        <v>43785.744340277779</v>
      </c>
      <c r="T1054" s="99">
        <v>36526</v>
      </c>
    </row>
    <row r="1055" spans="1:20" x14ac:dyDescent="0.2">
      <c r="A1055">
        <v>9195</v>
      </c>
      <c r="B1055" t="s">
        <v>4563</v>
      </c>
      <c r="C1055">
        <v>1</v>
      </c>
      <c r="D1055">
        <v>1</v>
      </c>
      <c r="E1055">
        <v>1987</v>
      </c>
      <c r="F1055" t="s">
        <v>8352</v>
      </c>
      <c r="G1055" s="98">
        <v>38973</v>
      </c>
      <c r="H1055">
        <v>13</v>
      </c>
      <c r="I1055">
        <v>9</v>
      </c>
      <c r="J1055">
        <v>2006</v>
      </c>
      <c r="K1055" t="s">
        <v>892</v>
      </c>
      <c r="L1055">
        <v>0</v>
      </c>
      <c r="M1055" t="s">
        <v>106</v>
      </c>
      <c r="N1055" t="s">
        <v>6381</v>
      </c>
      <c r="O1055" t="s">
        <v>6327</v>
      </c>
      <c r="P1055" t="s">
        <v>6327</v>
      </c>
      <c r="Q1055" t="s">
        <v>6327</v>
      </c>
      <c r="R1055" t="s">
        <v>6327</v>
      </c>
      <c r="S1055" s="99">
        <v>43785.744340277779</v>
      </c>
      <c r="T1055" s="99">
        <v>36526</v>
      </c>
    </row>
    <row r="1056" spans="1:20" x14ac:dyDescent="0.2">
      <c r="A1056">
        <v>9194</v>
      </c>
      <c r="B1056" t="s">
        <v>576</v>
      </c>
      <c r="C1056">
        <v>1</v>
      </c>
      <c r="D1056">
        <v>1</v>
      </c>
      <c r="E1056">
        <v>1976</v>
      </c>
      <c r="F1056" t="s">
        <v>1008</v>
      </c>
      <c r="G1056" s="98">
        <v>39792</v>
      </c>
      <c r="H1056">
        <v>10</v>
      </c>
      <c r="I1056">
        <v>12</v>
      </c>
      <c r="J1056">
        <v>2008</v>
      </c>
      <c r="K1056" t="s">
        <v>892</v>
      </c>
      <c r="L1056">
        <v>0</v>
      </c>
      <c r="M1056" t="s">
        <v>59</v>
      </c>
      <c r="N1056" t="s">
        <v>6331</v>
      </c>
      <c r="O1056" t="s">
        <v>6826</v>
      </c>
      <c r="P1056" t="s">
        <v>6370</v>
      </c>
      <c r="Q1056" t="s">
        <v>6370</v>
      </c>
      <c r="R1056" t="s">
        <v>6658</v>
      </c>
      <c r="S1056" s="99">
        <v>44440.180393518516</v>
      </c>
      <c r="T1056" s="99">
        <v>36526</v>
      </c>
    </row>
    <row r="1057" spans="1:20" x14ac:dyDescent="0.2">
      <c r="A1057">
        <v>9193</v>
      </c>
      <c r="B1057" t="s">
        <v>2611</v>
      </c>
      <c r="C1057">
        <v>1</v>
      </c>
      <c r="D1057">
        <v>1</v>
      </c>
      <c r="E1057">
        <v>1993</v>
      </c>
      <c r="F1057" t="s">
        <v>7505</v>
      </c>
      <c r="G1057" s="98">
        <v>39523</v>
      </c>
      <c r="H1057">
        <v>16</v>
      </c>
      <c r="I1057">
        <v>3</v>
      </c>
      <c r="J1057">
        <v>2008</v>
      </c>
      <c r="K1057" t="s">
        <v>892</v>
      </c>
      <c r="L1057">
        <v>0</v>
      </c>
      <c r="M1057" t="s">
        <v>106</v>
      </c>
      <c r="N1057" t="s">
        <v>6381</v>
      </c>
      <c r="O1057" t="s">
        <v>6327</v>
      </c>
      <c r="P1057" t="s">
        <v>6327</v>
      </c>
      <c r="Q1057" t="s">
        <v>6327</v>
      </c>
      <c r="R1057" t="s">
        <v>6327</v>
      </c>
      <c r="S1057" s="99">
        <v>43785.744340277779</v>
      </c>
      <c r="T1057" s="99">
        <v>36526</v>
      </c>
    </row>
    <row r="1058" spans="1:20" x14ac:dyDescent="0.2">
      <c r="A1058">
        <v>9192</v>
      </c>
      <c r="B1058" t="s">
        <v>5214</v>
      </c>
      <c r="C1058">
        <v>7</v>
      </c>
      <c r="D1058">
        <v>5</v>
      </c>
      <c r="E1058">
        <v>2004</v>
      </c>
      <c r="F1058" t="s">
        <v>8709</v>
      </c>
      <c r="G1058" s="98">
        <v>39602</v>
      </c>
      <c r="H1058">
        <v>3</v>
      </c>
      <c r="I1058">
        <v>6</v>
      </c>
      <c r="J1058">
        <v>2008</v>
      </c>
      <c r="K1058" t="s">
        <v>892</v>
      </c>
      <c r="L1058">
        <v>0</v>
      </c>
      <c r="M1058" t="s">
        <v>106</v>
      </c>
      <c r="N1058" t="s">
        <v>6381</v>
      </c>
      <c r="O1058" t="s">
        <v>6327</v>
      </c>
      <c r="P1058" t="s">
        <v>6327</v>
      </c>
      <c r="Q1058" t="s">
        <v>6327</v>
      </c>
      <c r="R1058" t="s">
        <v>6327</v>
      </c>
      <c r="S1058" s="99">
        <v>43785.744340277779</v>
      </c>
      <c r="T1058" s="99">
        <v>36526</v>
      </c>
    </row>
    <row r="1059" spans="1:20" x14ac:dyDescent="0.2">
      <c r="A1059">
        <v>9191</v>
      </c>
      <c r="B1059" t="s">
        <v>61</v>
      </c>
      <c r="C1059">
        <v>11</v>
      </c>
      <c r="D1059">
        <v>12</v>
      </c>
      <c r="E1059">
        <v>1983</v>
      </c>
      <c r="F1059" t="s">
        <v>946</v>
      </c>
      <c r="G1059" s="98">
        <v>39865</v>
      </c>
      <c r="H1059">
        <v>21</v>
      </c>
      <c r="I1059">
        <v>2</v>
      </c>
      <c r="J1059">
        <v>2009</v>
      </c>
      <c r="K1059" t="s">
        <v>892</v>
      </c>
      <c r="L1059">
        <v>0</v>
      </c>
      <c r="M1059" t="s">
        <v>62</v>
      </c>
      <c r="N1059" t="s">
        <v>6331</v>
      </c>
      <c r="O1059" t="s">
        <v>6698</v>
      </c>
      <c r="P1059" t="s">
        <v>6395</v>
      </c>
      <c r="Q1059" t="s">
        <v>6395</v>
      </c>
      <c r="R1059" t="s">
        <v>6339</v>
      </c>
      <c r="S1059" s="99">
        <v>43785.744340277779</v>
      </c>
      <c r="T1059" s="99">
        <v>36526</v>
      </c>
    </row>
    <row r="1060" spans="1:20" x14ac:dyDescent="0.2">
      <c r="A1060">
        <v>9190</v>
      </c>
      <c r="B1060" t="s">
        <v>5414</v>
      </c>
      <c r="C1060">
        <v>11</v>
      </c>
      <c r="D1060">
        <v>8</v>
      </c>
      <c r="E1060">
        <v>1996</v>
      </c>
      <c r="F1060" t="s">
        <v>8777</v>
      </c>
      <c r="G1060" s="98">
        <v>38728</v>
      </c>
      <c r="H1060">
        <v>11</v>
      </c>
      <c r="I1060">
        <v>1</v>
      </c>
      <c r="J1060">
        <v>2006</v>
      </c>
      <c r="K1060" t="s">
        <v>332</v>
      </c>
      <c r="L1060">
        <v>0</v>
      </c>
      <c r="M1060" t="s">
        <v>106</v>
      </c>
      <c r="N1060" t="s">
        <v>6702</v>
      </c>
      <c r="O1060" t="s">
        <v>6327</v>
      </c>
      <c r="P1060" t="s">
        <v>6327</v>
      </c>
      <c r="Q1060" t="s">
        <v>6327</v>
      </c>
      <c r="R1060" t="s">
        <v>6327</v>
      </c>
      <c r="S1060" s="99">
        <v>43785.744340277779</v>
      </c>
      <c r="T1060" s="99">
        <v>36526</v>
      </c>
    </row>
    <row r="1061" spans="1:20" x14ac:dyDescent="0.2">
      <c r="A1061">
        <v>9189</v>
      </c>
      <c r="B1061" t="s">
        <v>3393</v>
      </c>
      <c r="C1061">
        <v>17</v>
      </c>
      <c r="D1061">
        <v>2</v>
      </c>
      <c r="E1061">
        <v>1990</v>
      </c>
      <c r="F1061" t="s">
        <v>279</v>
      </c>
      <c r="G1061" s="98">
        <v>39802</v>
      </c>
      <c r="H1061">
        <v>20</v>
      </c>
      <c r="I1061">
        <v>12</v>
      </c>
      <c r="J1061">
        <v>2008</v>
      </c>
      <c r="K1061" t="s">
        <v>332</v>
      </c>
      <c r="L1061">
        <v>0</v>
      </c>
      <c r="M1061" t="s">
        <v>106</v>
      </c>
      <c r="N1061" t="s">
        <v>6381</v>
      </c>
      <c r="O1061" t="s">
        <v>6327</v>
      </c>
      <c r="P1061" t="s">
        <v>6327</v>
      </c>
      <c r="Q1061" t="s">
        <v>6327</v>
      </c>
      <c r="R1061" t="s">
        <v>6327</v>
      </c>
      <c r="S1061" s="99">
        <v>43785.744340277779</v>
      </c>
      <c r="T1061" s="99">
        <v>36526</v>
      </c>
    </row>
    <row r="1062" spans="1:20" x14ac:dyDescent="0.2">
      <c r="A1062">
        <v>9188</v>
      </c>
      <c r="B1062" t="s">
        <v>762</v>
      </c>
      <c r="C1062">
        <v>1</v>
      </c>
      <c r="D1062">
        <v>1</v>
      </c>
      <c r="E1062">
        <v>1900</v>
      </c>
      <c r="F1062" t="s">
        <v>763</v>
      </c>
      <c r="G1062" s="98">
        <v>39960</v>
      </c>
      <c r="H1062">
        <v>27</v>
      </c>
      <c r="I1062">
        <v>5</v>
      </c>
      <c r="J1062">
        <v>2009</v>
      </c>
      <c r="K1062" t="s">
        <v>332</v>
      </c>
      <c r="L1062">
        <v>0</v>
      </c>
      <c r="M1062" t="s">
        <v>36</v>
      </c>
      <c r="N1062" t="s">
        <v>6331</v>
      </c>
      <c r="O1062" t="s">
        <v>8351</v>
      </c>
      <c r="P1062" t="s">
        <v>6333</v>
      </c>
      <c r="Q1062" t="s">
        <v>6333</v>
      </c>
      <c r="R1062" t="s">
        <v>6334</v>
      </c>
      <c r="S1062" s="99">
        <v>44104.902175925927</v>
      </c>
      <c r="T1062" s="99">
        <v>36526</v>
      </c>
    </row>
    <row r="1063" spans="1:20" x14ac:dyDescent="0.2">
      <c r="A1063">
        <v>9187</v>
      </c>
      <c r="B1063" t="s">
        <v>6051</v>
      </c>
      <c r="C1063">
        <v>18</v>
      </c>
      <c r="D1063">
        <v>7</v>
      </c>
      <c r="E1063">
        <v>2000</v>
      </c>
      <c r="F1063" t="s">
        <v>9003</v>
      </c>
      <c r="G1063" s="98">
        <v>39814</v>
      </c>
      <c r="H1063">
        <v>1</v>
      </c>
      <c r="I1063">
        <v>1</v>
      </c>
      <c r="J1063">
        <v>2009</v>
      </c>
      <c r="K1063" t="s">
        <v>332</v>
      </c>
      <c r="L1063">
        <v>0</v>
      </c>
      <c r="M1063" t="s">
        <v>106</v>
      </c>
      <c r="N1063" t="s">
        <v>6860</v>
      </c>
      <c r="O1063" t="s">
        <v>6327</v>
      </c>
      <c r="P1063" t="s">
        <v>6327</v>
      </c>
      <c r="Q1063" t="s">
        <v>6327</v>
      </c>
      <c r="R1063" t="s">
        <v>6327</v>
      </c>
      <c r="S1063" s="99">
        <v>44459.665856481479</v>
      </c>
      <c r="T1063" s="99">
        <v>36526</v>
      </c>
    </row>
    <row r="1064" spans="1:20" x14ac:dyDescent="0.2">
      <c r="A1064">
        <v>9186</v>
      </c>
      <c r="B1064" t="s">
        <v>3463</v>
      </c>
      <c r="C1064">
        <v>1</v>
      </c>
      <c r="D1064">
        <v>1</v>
      </c>
      <c r="E1064">
        <v>2002</v>
      </c>
      <c r="F1064" t="s">
        <v>7955</v>
      </c>
      <c r="G1064" s="98">
        <v>39016</v>
      </c>
      <c r="H1064">
        <v>26</v>
      </c>
      <c r="I1064">
        <v>10</v>
      </c>
      <c r="J1064">
        <v>2006</v>
      </c>
      <c r="K1064" t="s">
        <v>332</v>
      </c>
      <c r="L1064">
        <v>0</v>
      </c>
      <c r="M1064" t="s">
        <v>106</v>
      </c>
      <c r="N1064" t="s">
        <v>6331</v>
      </c>
      <c r="O1064" t="s">
        <v>6327</v>
      </c>
      <c r="P1064" t="s">
        <v>6327</v>
      </c>
      <c r="Q1064" t="s">
        <v>6348</v>
      </c>
      <c r="R1064" t="s">
        <v>6370</v>
      </c>
      <c r="S1064" s="99">
        <v>43785.744340277779</v>
      </c>
      <c r="T1064" s="99">
        <v>36526</v>
      </c>
    </row>
    <row r="1065" spans="1:20" x14ac:dyDescent="0.2">
      <c r="A1065">
        <v>9185</v>
      </c>
      <c r="B1065" t="s">
        <v>5672</v>
      </c>
      <c r="C1065">
        <v>28</v>
      </c>
      <c r="D1065">
        <v>8</v>
      </c>
      <c r="E1065">
        <v>1992</v>
      </c>
      <c r="F1065" t="s">
        <v>619</v>
      </c>
      <c r="G1065" s="98">
        <v>31318</v>
      </c>
      <c r="H1065">
        <v>28</v>
      </c>
      <c r="I1065">
        <v>9</v>
      </c>
      <c r="J1065">
        <v>1985</v>
      </c>
      <c r="K1065" t="s">
        <v>332</v>
      </c>
      <c r="L1065">
        <v>0</v>
      </c>
      <c r="M1065" t="s">
        <v>106</v>
      </c>
      <c r="N1065" t="s">
        <v>6331</v>
      </c>
      <c r="O1065" t="s">
        <v>6327</v>
      </c>
      <c r="P1065" t="s">
        <v>6327</v>
      </c>
      <c r="Q1065" t="s">
        <v>6327</v>
      </c>
      <c r="R1065" t="s">
        <v>6348</v>
      </c>
      <c r="S1065" s="99">
        <v>43785.744340277779</v>
      </c>
      <c r="T1065" s="99">
        <v>36526</v>
      </c>
    </row>
    <row r="1066" spans="1:20" x14ac:dyDescent="0.2">
      <c r="A1066">
        <v>9182</v>
      </c>
      <c r="B1066" t="s">
        <v>178</v>
      </c>
      <c r="C1066">
        <v>21</v>
      </c>
      <c r="D1066">
        <v>7</v>
      </c>
      <c r="E1066">
        <v>1988</v>
      </c>
      <c r="F1066" t="s">
        <v>654</v>
      </c>
      <c r="G1066" s="98">
        <v>38894</v>
      </c>
      <c r="H1066">
        <v>26</v>
      </c>
      <c r="I1066">
        <v>6</v>
      </c>
      <c r="J1066">
        <v>2006</v>
      </c>
      <c r="K1066" t="s">
        <v>332</v>
      </c>
      <c r="L1066">
        <v>0</v>
      </c>
      <c r="M1066" t="s">
        <v>79</v>
      </c>
      <c r="N1066" t="s">
        <v>6331</v>
      </c>
      <c r="O1066" t="s">
        <v>6327</v>
      </c>
      <c r="P1066" t="s">
        <v>6327</v>
      </c>
      <c r="Q1066" t="s">
        <v>6327</v>
      </c>
      <c r="R1066" t="s">
        <v>6375</v>
      </c>
      <c r="S1066" s="99">
        <v>43785.744340277779</v>
      </c>
      <c r="T1066" s="99">
        <v>36526</v>
      </c>
    </row>
    <row r="1067" spans="1:20" x14ac:dyDescent="0.2">
      <c r="A1067">
        <v>9181</v>
      </c>
      <c r="B1067" t="s">
        <v>2209</v>
      </c>
      <c r="C1067">
        <v>1</v>
      </c>
      <c r="D1067">
        <v>1</v>
      </c>
      <c r="E1067">
        <v>2011</v>
      </c>
      <c r="F1067" t="s">
        <v>703</v>
      </c>
      <c r="G1067" s="98">
        <v>38645</v>
      </c>
      <c r="H1067">
        <v>20</v>
      </c>
      <c r="I1067">
        <v>10</v>
      </c>
      <c r="J1067">
        <v>2005</v>
      </c>
      <c r="K1067" t="s">
        <v>332</v>
      </c>
      <c r="L1067">
        <v>0</v>
      </c>
      <c r="M1067" t="s">
        <v>106</v>
      </c>
      <c r="S1067" s="99">
        <v>43785.744340277779</v>
      </c>
      <c r="T1067" s="99">
        <v>36526</v>
      </c>
    </row>
    <row r="1068" spans="1:20" x14ac:dyDescent="0.2">
      <c r="A1068">
        <v>9180</v>
      </c>
      <c r="B1068" t="s">
        <v>536</v>
      </c>
      <c r="C1068">
        <v>21</v>
      </c>
      <c r="D1068">
        <v>12</v>
      </c>
      <c r="E1068">
        <v>1999</v>
      </c>
      <c r="F1068" t="s">
        <v>537</v>
      </c>
      <c r="G1068" s="98">
        <v>38407</v>
      </c>
      <c r="H1068">
        <v>24</v>
      </c>
      <c r="I1068">
        <v>2</v>
      </c>
      <c r="J1068">
        <v>2005</v>
      </c>
      <c r="K1068" t="s">
        <v>332</v>
      </c>
      <c r="L1068">
        <v>0</v>
      </c>
      <c r="M1068" t="s">
        <v>79</v>
      </c>
      <c r="N1068" t="s">
        <v>6331</v>
      </c>
      <c r="O1068" t="s">
        <v>6690</v>
      </c>
      <c r="P1068" t="s">
        <v>6360</v>
      </c>
      <c r="Q1068" t="s">
        <v>6360</v>
      </c>
      <c r="R1068" t="s">
        <v>6421</v>
      </c>
      <c r="S1068" s="99">
        <v>43785.744340277779</v>
      </c>
      <c r="T1068" s="99">
        <v>36526</v>
      </c>
    </row>
    <row r="1069" spans="1:20" x14ac:dyDescent="0.2">
      <c r="A1069">
        <v>9179</v>
      </c>
      <c r="B1069" t="s">
        <v>89</v>
      </c>
      <c r="C1069">
        <v>1</v>
      </c>
      <c r="D1069">
        <v>1</v>
      </c>
      <c r="E1069">
        <v>1999</v>
      </c>
      <c r="F1069" t="s">
        <v>296</v>
      </c>
      <c r="G1069" s="98">
        <v>40238</v>
      </c>
      <c r="H1069">
        <v>1</v>
      </c>
      <c r="I1069">
        <v>3</v>
      </c>
      <c r="J1069">
        <v>2010</v>
      </c>
      <c r="K1069" t="s">
        <v>332</v>
      </c>
      <c r="L1069">
        <v>0</v>
      </c>
      <c r="M1069" t="s">
        <v>79</v>
      </c>
      <c r="N1069" t="s">
        <v>6331</v>
      </c>
      <c r="O1069" t="s">
        <v>6746</v>
      </c>
      <c r="P1069" t="s">
        <v>6380</v>
      </c>
      <c r="Q1069" t="s">
        <v>6380</v>
      </c>
      <c r="R1069" t="s">
        <v>6698</v>
      </c>
      <c r="S1069" s="99">
        <v>43228</v>
      </c>
      <c r="T1069" s="99">
        <v>36526</v>
      </c>
    </row>
    <row r="1070" spans="1:20" x14ac:dyDescent="0.2">
      <c r="A1070">
        <v>9178</v>
      </c>
      <c r="B1070" t="s">
        <v>2266</v>
      </c>
      <c r="C1070">
        <v>24</v>
      </c>
      <c r="D1070">
        <v>4</v>
      </c>
      <c r="E1070">
        <v>1992</v>
      </c>
      <c r="F1070" t="s">
        <v>7301</v>
      </c>
      <c r="G1070" s="98">
        <v>38317</v>
      </c>
      <c r="H1070">
        <v>26</v>
      </c>
      <c r="I1070">
        <v>11</v>
      </c>
      <c r="J1070">
        <v>2004</v>
      </c>
      <c r="K1070" t="s">
        <v>332</v>
      </c>
      <c r="L1070">
        <v>0</v>
      </c>
      <c r="M1070" t="s">
        <v>106</v>
      </c>
      <c r="N1070" t="s">
        <v>6413</v>
      </c>
      <c r="O1070" t="s">
        <v>6327</v>
      </c>
      <c r="P1070" t="s">
        <v>6327</v>
      </c>
      <c r="Q1070" t="s">
        <v>6327</v>
      </c>
      <c r="R1070" t="s">
        <v>6327</v>
      </c>
      <c r="S1070" s="99">
        <v>44427.728726851848</v>
      </c>
      <c r="T1070" s="99">
        <v>36526</v>
      </c>
    </row>
    <row r="1071" spans="1:20" x14ac:dyDescent="0.2">
      <c r="A1071">
        <v>9177</v>
      </c>
      <c r="B1071" t="s">
        <v>2244</v>
      </c>
      <c r="C1071">
        <v>23</v>
      </c>
      <c r="D1071">
        <v>10</v>
      </c>
      <c r="E1071">
        <v>2004</v>
      </c>
      <c r="F1071" t="s">
        <v>7287</v>
      </c>
      <c r="G1071" s="98">
        <v>39406</v>
      </c>
      <c r="H1071">
        <v>20</v>
      </c>
      <c r="I1071">
        <v>11</v>
      </c>
      <c r="J1071">
        <v>2007</v>
      </c>
      <c r="K1071" t="s">
        <v>332</v>
      </c>
      <c r="L1071">
        <v>0</v>
      </c>
      <c r="M1071" t="s">
        <v>106</v>
      </c>
      <c r="N1071" t="s">
        <v>6331</v>
      </c>
      <c r="O1071" t="s">
        <v>6327</v>
      </c>
      <c r="P1071" t="s">
        <v>6327</v>
      </c>
      <c r="Q1071" t="s">
        <v>6346</v>
      </c>
      <c r="R1071" t="s">
        <v>6346</v>
      </c>
      <c r="S1071" s="99">
        <v>44427.728576388887</v>
      </c>
      <c r="T1071" s="99">
        <v>36526</v>
      </c>
    </row>
    <row r="1072" spans="1:20" x14ac:dyDescent="0.2">
      <c r="A1072">
        <v>9176</v>
      </c>
      <c r="B1072" t="s">
        <v>104</v>
      </c>
      <c r="C1072">
        <v>1</v>
      </c>
      <c r="D1072">
        <v>1</v>
      </c>
      <c r="E1072">
        <v>1991</v>
      </c>
      <c r="F1072" t="s">
        <v>613</v>
      </c>
      <c r="G1072" s="98">
        <v>38553</v>
      </c>
      <c r="H1072">
        <v>20</v>
      </c>
      <c r="I1072">
        <v>7</v>
      </c>
      <c r="J1072">
        <v>2005</v>
      </c>
      <c r="K1072" t="s">
        <v>332</v>
      </c>
      <c r="L1072">
        <v>0</v>
      </c>
      <c r="M1072" t="s">
        <v>79</v>
      </c>
      <c r="N1072" t="s">
        <v>6331</v>
      </c>
      <c r="O1072" t="s">
        <v>7391</v>
      </c>
      <c r="P1072" t="s">
        <v>6334</v>
      </c>
      <c r="Q1072" t="s">
        <v>6334</v>
      </c>
      <c r="R1072" t="s">
        <v>6434</v>
      </c>
      <c r="S1072" s="99">
        <v>43785.744340277779</v>
      </c>
      <c r="T1072" s="99">
        <v>36526</v>
      </c>
    </row>
    <row r="1073" spans="1:20" x14ac:dyDescent="0.2">
      <c r="A1073">
        <v>9175</v>
      </c>
      <c r="B1073" t="s">
        <v>2212</v>
      </c>
      <c r="C1073">
        <v>29</v>
      </c>
      <c r="D1073">
        <v>3</v>
      </c>
      <c r="E1073">
        <v>1958</v>
      </c>
      <c r="F1073" t="s">
        <v>383</v>
      </c>
      <c r="G1073" s="98">
        <v>32619</v>
      </c>
      <c r="H1073">
        <v>21</v>
      </c>
      <c r="I1073">
        <v>4</v>
      </c>
      <c r="J1073">
        <v>1989</v>
      </c>
      <c r="K1073" t="s">
        <v>332</v>
      </c>
      <c r="L1073">
        <v>0</v>
      </c>
      <c r="M1073" t="s">
        <v>106</v>
      </c>
      <c r="N1073" t="s">
        <v>6397</v>
      </c>
      <c r="O1073" t="s">
        <v>6327</v>
      </c>
      <c r="P1073" t="s">
        <v>6327</v>
      </c>
      <c r="Q1073" t="s">
        <v>6327</v>
      </c>
      <c r="R1073" t="s">
        <v>6327</v>
      </c>
      <c r="S1073" s="99">
        <v>43785.744340277779</v>
      </c>
      <c r="T1073" s="99">
        <v>36526</v>
      </c>
    </row>
    <row r="1074" spans="1:20" x14ac:dyDescent="0.2">
      <c r="A1074">
        <v>9174</v>
      </c>
      <c r="B1074" t="s">
        <v>175</v>
      </c>
      <c r="C1074">
        <v>1</v>
      </c>
      <c r="D1074">
        <v>1</v>
      </c>
      <c r="E1074">
        <v>1900</v>
      </c>
      <c r="F1074" t="s">
        <v>533</v>
      </c>
      <c r="G1074" s="98">
        <v>21083</v>
      </c>
      <c r="H1074">
        <v>20</v>
      </c>
      <c r="I1074">
        <v>9</v>
      </c>
      <c r="J1074">
        <v>1957</v>
      </c>
      <c r="K1074" t="s">
        <v>332</v>
      </c>
      <c r="L1074">
        <v>0</v>
      </c>
      <c r="M1074" t="s">
        <v>106</v>
      </c>
      <c r="N1074" t="s">
        <v>6549</v>
      </c>
      <c r="O1074" t="s">
        <v>6327</v>
      </c>
      <c r="P1074" t="s">
        <v>6327</v>
      </c>
      <c r="Q1074" t="s">
        <v>6440</v>
      </c>
      <c r="R1074" t="s">
        <v>6327</v>
      </c>
      <c r="S1074" s="99">
        <v>43785.744340277779</v>
      </c>
      <c r="T1074" s="99">
        <v>36526</v>
      </c>
    </row>
    <row r="1075" spans="1:20" x14ac:dyDescent="0.2">
      <c r="A1075">
        <v>9173</v>
      </c>
      <c r="B1075" t="s">
        <v>2911</v>
      </c>
      <c r="C1075">
        <v>8</v>
      </c>
      <c r="D1075">
        <v>5</v>
      </c>
      <c r="E1075">
        <v>1962</v>
      </c>
      <c r="F1075" t="s">
        <v>7042</v>
      </c>
      <c r="G1075" s="98">
        <v>31675</v>
      </c>
      <c r="H1075">
        <v>20</v>
      </c>
      <c r="I1075">
        <v>9</v>
      </c>
      <c r="J1075">
        <v>1986</v>
      </c>
      <c r="K1075" t="s">
        <v>332</v>
      </c>
      <c r="L1075">
        <v>0</v>
      </c>
      <c r="M1075" t="s">
        <v>106</v>
      </c>
      <c r="N1075" t="s">
        <v>6773</v>
      </c>
      <c r="O1075" t="s">
        <v>6327</v>
      </c>
      <c r="P1075" t="s">
        <v>6327</v>
      </c>
      <c r="Q1075" t="s">
        <v>6327</v>
      </c>
      <c r="R1075" t="s">
        <v>6327</v>
      </c>
      <c r="S1075" s="99">
        <v>43785.744340277779</v>
      </c>
      <c r="T1075" s="99">
        <v>36526</v>
      </c>
    </row>
    <row r="1076" spans="1:20" x14ac:dyDescent="0.2">
      <c r="A1076">
        <v>9172</v>
      </c>
      <c r="B1076" t="s">
        <v>5195</v>
      </c>
      <c r="C1076">
        <v>15</v>
      </c>
      <c r="D1076">
        <v>3</v>
      </c>
      <c r="E1076">
        <v>2008</v>
      </c>
      <c r="F1076" t="s">
        <v>816</v>
      </c>
      <c r="G1076" s="98">
        <v>20641</v>
      </c>
      <c r="H1076">
        <v>5</v>
      </c>
      <c r="I1076">
        <v>7</v>
      </c>
      <c r="J1076">
        <v>1956</v>
      </c>
      <c r="K1076" t="s">
        <v>332</v>
      </c>
      <c r="L1076">
        <v>0</v>
      </c>
      <c r="M1076" t="s">
        <v>106</v>
      </c>
      <c r="N1076" t="s">
        <v>6397</v>
      </c>
      <c r="O1076" t="s">
        <v>6327</v>
      </c>
      <c r="P1076" t="s">
        <v>6327</v>
      </c>
      <c r="Q1076" t="s">
        <v>6327</v>
      </c>
      <c r="R1076" t="s">
        <v>6327</v>
      </c>
      <c r="S1076" s="99">
        <v>43785.744340277779</v>
      </c>
      <c r="T1076" s="99">
        <v>36526</v>
      </c>
    </row>
    <row r="1077" spans="1:20" x14ac:dyDescent="0.2">
      <c r="A1077">
        <v>9171</v>
      </c>
      <c r="B1077" t="s">
        <v>5750</v>
      </c>
      <c r="C1077">
        <v>1</v>
      </c>
      <c r="D1077">
        <v>1</v>
      </c>
      <c r="E1077">
        <v>1994</v>
      </c>
      <c r="F1077" t="s">
        <v>8895</v>
      </c>
      <c r="G1077" s="98">
        <v>38768</v>
      </c>
      <c r="H1077">
        <v>20</v>
      </c>
      <c r="I1077">
        <v>2</v>
      </c>
      <c r="J1077">
        <v>2006</v>
      </c>
      <c r="K1077" t="s">
        <v>332</v>
      </c>
      <c r="L1077">
        <v>0</v>
      </c>
      <c r="M1077" t="s">
        <v>106</v>
      </c>
      <c r="N1077" t="s">
        <v>6383</v>
      </c>
      <c r="O1077" t="s">
        <v>6327</v>
      </c>
      <c r="P1077" t="s">
        <v>6327</v>
      </c>
      <c r="Q1077" t="s">
        <v>6327</v>
      </c>
      <c r="R1077" t="s">
        <v>6327</v>
      </c>
      <c r="S1077" s="99">
        <v>43785.744340277779</v>
      </c>
      <c r="T1077" s="99">
        <v>36526</v>
      </c>
    </row>
    <row r="1078" spans="1:20" x14ac:dyDescent="0.2">
      <c r="A1078">
        <v>9170</v>
      </c>
      <c r="B1078" t="s">
        <v>2208</v>
      </c>
      <c r="C1078">
        <v>21</v>
      </c>
      <c r="D1078">
        <v>12</v>
      </c>
      <c r="E1078">
        <v>1993</v>
      </c>
      <c r="F1078" t="s">
        <v>489</v>
      </c>
      <c r="G1078" s="98">
        <v>17681</v>
      </c>
      <c r="H1078">
        <v>28</v>
      </c>
      <c r="I1078">
        <v>5</v>
      </c>
      <c r="J1078">
        <v>1948</v>
      </c>
      <c r="K1078" t="s">
        <v>332</v>
      </c>
      <c r="L1078">
        <v>0</v>
      </c>
      <c r="M1078" t="s">
        <v>106</v>
      </c>
      <c r="N1078" t="s">
        <v>6520</v>
      </c>
      <c r="O1078" t="s">
        <v>6327</v>
      </c>
      <c r="P1078" t="s">
        <v>6327</v>
      </c>
      <c r="Q1078" t="s">
        <v>6386</v>
      </c>
      <c r="R1078" t="s">
        <v>6327</v>
      </c>
      <c r="S1078" s="99">
        <v>43785.744340277779</v>
      </c>
      <c r="T1078" s="99">
        <v>36526</v>
      </c>
    </row>
    <row r="1079" spans="1:20" x14ac:dyDescent="0.2">
      <c r="A1079">
        <v>9169</v>
      </c>
      <c r="B1079" t="s">
        <v>981</v>
      </c>
      <c r="C1079">
        <v>10</v>
      </c>
      <c r="D1079">
        <v>9</v>
      </c>
      <c r="E1079">
        <v>1988</v>
      </c>
      <c r="F1079" t="s">
        <v>7039</v>
      </c>
      <c r="G1079" s="98">
        <v>37893</v>
      </c>
      <c r="H1079">
        <v>29</v>
      </c>
      <c r="I1079">
        <v>9</v>
      </c>
      <c r="J1079">
        <v>2003</v>
      </c>
      <c r="K1079" t="s">
        <v>332</v>
      </c>
      <c r="L1079">
        <v>0</v>
      </c>
      <c r="M1079" t="s">
        <v>106</v>
      </c>
      <c r="N1079" t="s">
        <v>6518</v>
      </c>
      <c r="O1079" t="s">
        <v>6327</v>
      </c>
      <c r="P1079" t="s">
        <v>6327</v>
      </c>
      <c r="Q1079" t="s">
        <v>6327</v>
      </c>
      <c r="R1079" t="s">
        <v>6327</v>
      </c>
      <c r="S1079" s="99">
        <v>43785.744340277779</v>
      </c>
      <c r="T1079" s="99">
        <v>36526</v>
      </c>
    </row>
    <row r="1080" spans="1:20" x14ac:dyDescent="0.2">
      <c r="A1080">
        <v>9168</v>
      </c>
      <c r="B1080" t="s">
        <v>1135</v>
      </c>
      <c r="C1080">
        <v>24</v>
      </c>
      <c r="D1080">
        <v>10</v>
      </c>
      <c r="E1080">
        <v>1950</v>
      </c>
      <c r="F1080" t="s">
        <v>723</v>
      </c>
      <c r="G1080" s="98">
        <v>24799</v>
      </c>
      <c r="H1080">
        <v>23</v>
      </c>
      <c r="I1080">
        <v>11</v>
      </c>
      <c r="J1080">
        <v>1967</v>
      </c>
      <c r="K1080" t="s">
        <v>332</v>
      </c>
      <c r="L1080">
        <v>0</v>
      </c>
      <c r="M1080" t="s">
        <v>106</v>
      </c>
      <c r="N1080" t="s">
        <v>6349</v>
      </c>
      <c r="O1080" t="s">
        <v>6327</v>
      </c>
      <c r="P1080" t="s">
        <v>6327</v>
      </c>
      <c r="Q1080" t="s">
        <v>6440</v>
      </c>
      <c r="R1080" t="s">
        <v>6327</v>
      </c>
      <c r="S1080" s="99">
        <v>43785.744340277779</v>
      </c>
      <c r="T1080" s="99">
        <v>36526</v>
      </c>
    </row>
    <row r="1081" spans="1:20" x14ac:dyDescent="0.2">
      <c r="A1081">
        <v>9167</v>
      </c>
      <c r="B1081" t="s">
        <v>856</v>
      </c>
      <c r="C1081">
        <v>1</v>
      </c>
      <c r="D1081">
        <v>1</v>
      </c>
      <c r="E1081">
        <v>1996</v>
      </c>
      <c r="F1081" t="s">
        <v>7562</v>
      </c>
      <c r="G1081" s="98">
        <v>39646</v>
      </c>
      <c r="H1081">
        <v>17</v>
      </c>
      <c r="I1081">
        <v>7</v>
      </c>
      <c r="J1081">
        <v>2008</v>
      </c>
      <c r="K1081" t="s">
        <v>892</v>
      </c>
      <c r="L1081">
        <v>0</v>
      </c>
      <c r="M1081" t="s">
        <v>106</v>
      </c>
      <c r="N1081" t="s">
        <v>6381</v>
      </c>
      <c r="O1081" t="s">
        <v>6327</v>
      </c>
      <c r="P1081" t="s">
        <v>6327</v>
      </c>
      <c r="Q1081" t="s">
        <v>6327</v>
      </c>
      <c r="R1081" t="s">
        <v>6327</v>
      </c>
      <c r="S1081" s="99">
        <v>43785.744340277779</v>
      </c>
      <c r="T1081" s="99">
        <v>36526</v>
      </c>
    </row>
    <row r="1082" spans="1:20" x14ac:dyDescent="0.2">
      <c r="A1082">
        <v>9166</v>
      </c>
      <c r="B1082" t="s">
        <v>1155</v>
      </c>
      <c r="C1082">
        <v>7</v>
      </c>
      <c r="D1082">
        <v>3</v>
      </c>
      <c r="E1082">
        <v>1991</v>
      </c>
      <c r="F1082" t="s">
        <v>6517</v>
      </c>
      <c r="G1082" s="98">
        <v>38444</v>
      </c>
      <c r="H1082">
        <v>2</v>
      </c>
      <c r="I1082">
        <v>4</v>
      </c>
      <c r="J1082">
        <v>2005</v>
      </c>
      <c r="K1082" t="s">
        <v>892</v>
      </c>
      <c r="L1082">
        <v>0</v>
      </c>
      <c r="M1082" t="s">
        <v>106</v>
      </c>
      <c r="N1082" t="s">
        <v>6518</v>
      </c>
      <c r="O1082" t="s">
        <v>6327</v>
      </c>
      <c r="P1082" t="s">
        <v>6327</v>
      </c>
      <c r="Q1082" t="s">
        <v>6327</v>
      </c>
      <c r="R1082" t="s">
        <v>6327</v>
      </c>
      <c r="S1082" s="99">
        <v>43785.744340277779</v>
      </c>
      <c r="T1082" s="99">
        <v>36526</v>
      </c>
    </row>
    <row r="1083" spans="1:20" x14ac:dyDescent="0.2">
      <c r="A1083">
        <v>9165</v>
      </c>
      <c r="B1083" t="s">
        <v>3767</v>
      </c>
      <c r="C1083">
        <v>1</v>
      </c>
      <c r="D1083">
        <v>1</v>
      </c>
      <c r="E1083">
        <v>1997</v>
      </c>
      <c r="F1083" t="s">
        <v>6531</v>
      </c>
      <c r="G1083" s="98">
        <v>37917</v>
      </c>
      <c r="H1083">
        <v>23</v>
      </c>
      <c r="I1083">
        <v>10</v>
      </c>
      <c r="J1083">
        <v>2003</v>
      </c>
      <c r="K1083" t="s">
        <v>892</v>
      </c>
      <c r="L1083">
        <v>0</v>
      </c>
      <c r="M1083" t="s">
        <v>106</v>
      </c>
      <c r="N1083" t="s">
        <v>6518</v>
      </c>
      <c r="O1083" t="s">
        <v>6327</v>
      </c>
      <c r="P1083" t="s">
        <v>6327</v>
      </c>
      <c r="Q1083" t="s">
        <v>6327</v>
      </c>
      <c r="R1083" t="s">
        <v>6327</v>
      </c>
      <c r="S1083" s="99">
        <v>43785.744340277779</v>
      </c>
      <c r="T1083" s="99">
        <v>36526</v>
      </c>
    </row>
    <row r="1084" spans="1:20" x14ac:dyDescent="0.2">
      <c r="A1084">
        <v>9164</v>
      </c>
      <c r="B1084" t="s">
        <v>5216</v>
      </c>
      <c r="C1084">
        <v>30</v>
      </c>
      <c r="D1084">
        <v>5</v>
      </c>
      <c r="E1084">
        <v>2000</v>
      </c>
      <c r="F1084" t="s">
        <v>8711</v>
      </c>
      <c r="G1084" s="98">
        <v>37884</v>
      </c>
      <c r="H1084">
        <v>20</v>
      </c>
      <c r="I1084">
        <v>9</v>
      </c>
      <c r="J1084">
        <v>2003</v>
      </c>
      <c r="K1084" t="s">
        <v>892</v>
      </c>
      <c r="L1084">
        <v>0</v>
      </c>
      <c r="M1084" t="s">
        <v>41</v>
      </c>
      <c r="N1084" t="s">
        <v>6383</v>
      </c>
      <c r="O1084" t="s">
        <v>6327</v>
      </c>
      <c r="P1084" t="s">
        <v>6327</v>
      </c>
      <c r="Q1084" t="s">
        <v>6327</v>
      </c>
      <c r="R1084" t="s">
        <v>6327</v>
      </c>
      <c r="S1084" s="99">
        <v>43785.744340277779</v>
      </c>
      <c r="T1084" s="99">
        <v>36526</v>
      </c>
    </row>
    <row r="1085" spans="1:20" x14ac:dyDescent="0.2">
      <c r="A1085">
        <v>9163</v>
      </c>
      <c r="B1085" t="s">
        <v>3741</v>
      </c>
      <c r="C1085">
        <v>1</v>
      </c>
      <c r="D1085">
        <v>1</v>
      </c>
      <c r="E1085">
        <v>1993</v>
      </c>
      <c r="F1085" t="s">
        <v>6858</v>
      </c>
      <c r="G1085" s="98">
        <v>37634</v>
      </c>
      <c r="H1085">
        <v>13</v>
      </c>
      <c r="I1085">
        <v>1</v>
      </c>
      <c r="J1085">
        <v>2003</v>
      </c>
      <c r="K1085" t="s">
        <v>892</v>
      </c>
      <c r="L1085">
        <v>0</v>
      </c>
      <c r="M1085" t="s">
        <v>41</v>
      </c>
      <c r="N1085" t="s">
        <v>6494</v>
      </c>
      <c r="O1085" t="s">
        <v>6327</v>
      </c>
      <c r="P1085" t="s">
        <v>6327</v>
      </c>
      <c r="Q1085" t="s">
        <v>6327</v>
      </c>
      <c r="R1085" t="s">
        <v>6327</v>
      </c>
      <c r="S1085" s="99">
        <v>43785.744340277779</v>
      </c>
      <c r="T1085" s="99">
        <v>36526</v>
      </c>
    </row>
    <row r="1086" spans="1:20" x14ac:dyDescent="0.2">
      <c r="A1086">
        <v>9162</v>
      </c>
      <c r="B1086" t="s">
        <v>3590</v>
      </c>
      <c r="C1086">
        <v>1</v>
      </c>
      <c r="D1086">
        <v>1</v>
      </c>
      <c r="E1086">
        <v>1998</v>
      </c>
      <c r="F1086" t="s">
        <v>879</v>
      </c>
      <c r="G1086" s="98">
        <v>39623</v>
      </c>
      <c r="H1086">
        <v>24</v>
      </c>
      <c r="I1086">
        <v>6</v>
      </c>
      <c r="J1086">
        <v>2008</v>
      </c>
      <c r="K1086" t="s">
        <v>332</v>
      </c>
      <c r="L1086">
        <v>0</v>
      </c>
      <c r="M1086" t="s">
        <v>106</v>
      </c>
      <c r="N1086" t="s">
        <v>6592</v>
      </c>
      <c r="O1086" t="s">
        <v>6327</v>
      </c>
      <c r="P1086" t="s">
        <v>6327</v>
      </c>
      <c r="Q1086" t="s">
        <v>6327</v>
      </c>
      <c r="R1086" t="s">
        <v>6327</v>
      </c>
      <c r="S1086" s="99">
        <v>43785.744340277779</v>
      </c>
      <c r="T1086" s="99">
        <v>36526</v>
      </c>
    </row>
    <row r="1087" spans="1:20" x14ac:dyDescent="0.2">
      <c r="A1087">
        <v>9161</v>
      </c>
      <c r="B1087" t="s">
        <v>2764</v>
      </c>
      <c r="C1087">
        <v>9</v>
      </c>
      <c r="D1087">
        <v>3</v>
      </c>
      <c r="E1087">
        <v>1982</v>
      </c>
      <c r="F1087" t="s">
        <v>7161</v>
      </c>
      <c r="G1087" s="98">
        <v>39622</v>
      </c>
      <c r="H1087">
        <v>23</v>
      </c>
      <c r="I1087">
        <v>6</v>
      </c>
      <c r="J1087">
        <v>2008</v>
      </c>
      <c r="K1087" t="s">
        <v>332</v>
      </c>
      <c r="L1087">
        <v>0</v>
      </c>
      <c r="M1087" t="s">
        <v>106</v>
      </c>
      <c r="N1087" t="s">
        <v>6518</v>
      </c>
      <c r="O1087" t="s">
        <v>6327</v>
      </c>
      <c r="P1087" t="s">
        <v>6327</v>
      </c>
      <c r="Q1087" t="s">
        <v>6327</v>
      </c>
      <c r="R1087" t="s">
        <v>6327</v>
      </c>
      <c r="S1087" s="99">
        <v>43785.744340277779</v>
      </c>
      <c r="T1087" s="99">
        <v>36526</v>
      </c>
    </row>
    <row r="1088" spans="1:20" x14ac:dyDescent="0.2">
      <c r="A1088">
        <v>9160</v>
      </c>
      <c r="B1088" t="s">
        <v>3587</v>
      </c>
      <c r="C1088">
        <v>23</v>
      </c>
      <c r="D1088">
        <v>12</v>
      </c>
      <c r="E1088">
        <v>2003</v>
      </c>
      <c r="F1088" t="s">
        <v>982</v>
      </c>
      <c r="G1088" s="98">
        <v>37622</v>
      </c>
      <c r="H1088">
        <v>1</v>
      </c>
      <c r="I1088">
        <v>1</v>
      </c>
      <c r="J1088">
        <v>2003</v>
      </c>
      <c r="K1088" t="s">
        <v>892</v>
      </c>
      <c r="L1088">
        <v>0</v>
      </c>
      <c r="M1088" t="s">
        <v>106</v>
      </c>
      <c r="N1088" t="s">
        <v>6748</v>
      </c>
      <c r="O1088" t="s">
        <v>6327</v>
      </c>
      <c r="P1088" t="s">
        <v>6327</v>
      </c>
      <c r="Q1088" t="s">
        <v>6327</v>
      </c>
      <c r="R1088" t="s">
        <v>6327</v>
      </c>
      <c r="S1088" s="99">
        <v>43785.744340277779</v>
      </c>
      <c r="T1088" s="99">
        <v>36526</v>
      </c>
    </row>
    <row r="1089" spans="1:20" x14ac:dyDescent="0.2">
      <c r="A1089">
        <v>9159</v>
      </c>
      <c r="B1089" t="s">
        <v>1549</v>
      </c>
      <c r="C1089">
        <v>1</v>
      </c>
      <c r="D1089">
        <v>1</v>
      </c>
      <c r="E1089">
        <v>2006</v>
      </c>
      <c r="F1089" t="s">
        <v>6881</v>
      </c>
      <c r="G1089" s="98">
        <v>37622</v>
      </c>
      <c r="H1089">
        <v>1</v>
      </c>
      <c r="I1089">
        <v>1</v>
      </c>
      <c r="J1089">
        <v>2003</v>
      </c>
      <c r="K1089" t="s">
        <v>332</v>
      </c>
      <c r="L1089">
        <v>0</v>
      </c>
      <c r="M1089" t="s">
        <v>106</v>
      </c>
      <c r="N1089" t="s">
        <v>6748</v>
      </c>
      <c r="O1089" t="s">
        <v>6327</v>
      </c>
      <c r="P1089" t="s">
        <v>6327</v>
      </c>
      <c r="Q1089" t="s">
        <v>6327</v>
      </c>
      <c r="R1089" t="s">
        <v>6327</v>
      </c>
      <c r="S1089" s="99">
        <v>43785.744340277779</v>
      </c>
      <c r="T1089" s="99">
        <v>36526</v>
      </c>
    </row>
    <row r="1090" spans="1:20" x14ac:dyDescent="0.2">
      <c r="A1090">
        <v>9158</v>
      </c>
      <c r="B1090" t="s">
        <v>4503</v>
      </c>
      <c r="C1090">
        <v>13</v>
      </c>
      <c r="D1090">
        <v>12</v>
      </c>
      <c r="E1090">
        <v>1986</v>
      </c>
      <c r="F1090" t="s">
        <v>255</v>
      </c>
      <c r="G1090" s="98">
        <v>37622</v>
      </c>
      <c r="H1090">
        <v>1</v>
      </c>
      <c r="I1090">
        <v>1</v>
      </c>
      <c r="J1090">
        <v>2003</v>
      </c>
      <c r="K1090" t="s">
        <v>332</v>
      </c>
      <c r="L1090">
        <v>0</v>
      </c>
      <c r="M1090" t="s">
        <v>106</v>
      </c>
      <c r="N1090" t="s">
        <v>6748</v>
      </c>
      <c r="O1090" t="s">
        <v>6327</v>
      </c>
      <c r="P1090" t="s">
        <v>6327</v>
      </c>
      <c r="Q1090" t="s">
        <v>6327</v>
      </c>
      <c r="R1090" t="s">
        <v>6327</v>
      </c>
      <c r="S1090" s="99">
        <v>43785.744340277779</v>
      </c>
      <c r="T1090" s="99">
        <v>36526</v>
      </c>
    </row>
    <row r="1091" spans="1:20" x14ac:dyDescent="0.2">
      <c r="A1091">
        <v>9157</v>
      </c>
      <c r="B1091" t="s">
        <v>1066</v>
      </c>
      <c r="C1091">
        <v>1</v>
      </c>
      <c r="D1091">
        <v>1</v>
      </c>
      <c r="E1091">
        <v>1987</v>
      </c>
      <c r="F1091" t="s">
        <v>287</v>
      </c>
      <c r="G1091" s="98">
        <v>37257</v>
      </c>
      <c r="H1091">
        <v>1</v>
      </c>
      <c r="I1091">
        <v>1</v>
      </c>
      <c r="J1091">
        <v>2002</v>
      </c>
      <c r="K1091" t="s">
        <v>332</v>
      </c>
      <c r="L1091">
        <v>0</v>
      </c>
      <c r="M1091" t="s">
        <v>106</v>
      </c>
      <c r="N1091" t="s">
        <v>6381</v>
      </c>
      <c r="O1091" t="s">
        <v>6327</v>
      </c>
      <c r="P1091" t="s">
        <v>6327</v>
      </c>
      <c r="Q1091" t="s">
        <v>6327</v>
      </c>
      <c r="R1091" t="s">
        <v>6327</v>
      </c>
      <c r="S1091" s="99">
        <v>43785.744340277779</v>
      </c>
      <c r="T1091" s="99">
        <v>36526</v>
      </c>
    </row>
    <row r="1092" spans="1:20" x14ac:dyDescent="0.2">
      <c r="A1092">
        <v>9156</v>
      </c>
      <c r="B1092" t="s">
        <v>1626</v>
      </c>
      <c r="C1092">
        <v>1</v>
      </c>
      <c r="D1092">
        <v>1</v>
      </c>
      <c r="E1092">
        <v>2005</v>
      </c>
      <c r="F1092" t="s">
        <v>6842</v>
      </c>
      <c r="G1092" s="98">
        <v>37257</v>
      </c>
      <c r="H1092">
        <v>1</v>
      </c>
      <c r="I1092">
        <v>1</v>
      </c>
      <c r="J1092">
        <v>2002</v>
      </c>
      <c r="K1092" t="s">
        <v>892</v>
      </c>
      <c r="L1092">
        <v>0</v>
      </c>
      <c r="M1092" t="s">
        <v>106</v>
      </c>
      <c r="N1092" t="s">
        <v>6748</v>
      </c>
      <c r="O1092" t="s">
        <v>6327</v>
      </c>
      <c r="P1092" t="s">
        <v>6327</v>
      </c>
      <c r="Q1092" t="s">
        <v>6327</v>
      </c>
      <c r="R1092" t="s">
        <v>6327</v>
      </c>
      <c r="S1092" s="99">
        <v>43785.744340277779</v>
      </c>
      <c r="T1092" s="99">
        <v>36526</v>
      </c>
    </row>
    <row r="1093" spans="1:20" x14ac:dyDescent="0.2">
      <c r="A1093">
        <v>9155</v>
      </c>
      <c r="B1093" t="s">
        <v>5689</v>
      </c>
      <c r="C1093">
        <v>2</v>
      </c>
      <c r="D1093">
        <v>6</v>
      </c>
      <c r="E1093">
        <v>1973</v>
      </c>
      <c r="F1093" t="s">
        <v>8537</v>
      </c>
      <c r="G1093" s="98">
        <v>37257</v>
      </c>
      <c r="H1093">
        <v>1</v>
      </c>
      <c r="I1093">
        <v>1</v>
      </c>
      <c r="J1093">
        <v>2002</v>
      </c>
      <c r="K1093" t="s">
        <v>332</v>
      </c>
      <c r="L1093">
        <v>0</v>
      </c>
      <c r="M1093" t="s">
        <v>106</v>
      </c>
      <c r="N1093" t="s">
        <v>6397</v>
      </c>
      <c r="O1093" t="s">
        <v>6327</v>
      </c>
      <c r="P1093" t="s">
        <v>6327</v>
      </c>
      <c r="Q1093" t="s">
        <v>6327</v>
      </c>
      <c r="R1093" t="s">
        <v>6327</v>
      </c>
      <c r="S1093" s="99">
        <v>43785.744340277779</v>
      </c>
      <c r="T1093" s="99">
        <v>36526</v>
      </c>
    </row>
    <row r="1094" spans="1:20" x14ac:dyDescent="0.2">
      <c r="A1094">
        <v>9154</v>
      </c>
      <c r="B1094" t="s">
        <v>4837</v>
      </c>
      <c r="C1094">
        <v>28</v>
      </c>
      <c r="D1094">
        <v>3</v>
      </c>
      <c r="E1094">
        <v>1986</v>
      </c>
      <c r="F1094" t="s">
        <v>7481</v>
      </c>
      <c r="G1094" s="98">
        <v>37987</v>
      </c>
      <c r="H1094">
        <v>1</v>
      </c>
      <c r="I1094">
        <v>1</v>
      </c>
      <c r="J1094">
        <v>2004</v>
      </c>
      <c r="K1094" t="s">
        <v>892</v>
      </c>
      <c r="L1094">
        <v>0</v>
      </c>
      <c r="M1094" t="s">
        <v>106</v>
      </c>
      <c r="N1094" t="s">
        <v>6721</v>
      </c>
      <c r="O1094" t="s">
        <v>6327</v>
      </c>
      <c r="P1094" t="s">
        <v>6327</v>
      </c>
      <c r="Q1094" t="s">
        <v>6327</v>
      </c>
      <c r="R1094" t="s">
        <v>6327</v>
      </c>
      <c r="S1094" s="99">
        <v>43785.744340277779</v>
      </c>
      <c r="T1094" s="99">
        <v>36526</v>
      </c>
    </row>
    <row r="1095" spans="1:20" x14ac:dyDescent="0.2">
      <c r="A1095">
        <v>9153</v>
      </c>
      <c r="B1095" t="s">
        <v>5902</v>
      </c>
      <c r="C1095">
        <v>13</v>
      </c>
      <c r="D1095">
        <v>3</v>
      </c>
      <c r="E1095">
        <v>2001</v>
      </c>
      <c r="F1095" t="s">
        <v>8937</v>
      </c>
      <c r="G1095" s="98">
        <v>37987</v>
      </c>
      <c r="H1095">
        <v>1</v>
      </c>
      <c r="I1095">
        <v>1</v>
      </c>
      <c r="J1095">
        <v>2004</v>
      </c>
      <c r="K1095" t="s">
        <v>892</v>
      </c>
      <c r="L1095">
        <v>0</v>
      </c>
      <c r="M1095" t="s">
        <v>106</v>
      </c>
      <c r="N1095" t="s">
        <v>6397</v>
      </c>
      <c r="O1095" t="s">
        <v>6327</v>
      </c>
      <c r="P1095" t="s">
        <v>6327</v>
      </c>
      <c r="Q1095" t="s">
        <v>6327</v>
      </c>
      <c r="R1095" t="s">
        <v>6327</v>
      </c>
      <c r="S1095" s="99">
        <v>43785.744340277779</v>
      </c>
      <c r="T1095" s="99">
        <v>36526</v>
      </c>
    </row>
    <row r="1096" spans="1:20" x14ac:dyDescent="0.2">
      <c r="A1096">
        <v>9152</v>
      </c>
      <c r="B1096" t="s">
        <v>4716</v>
      </c>
      <c r="C1096">
        <v>12</v>
      </c>
      <c r="D1096">
        <v>5</v>
      </c>
      <c r="E1096">
        <v>2003</v>
      </c>
      <c r="F1096" t="s">
        <v>1027</v>
      </c>
      <c r="G1096" s="98">
        <v>33904</v>
      </c>
      <c r="H1096">
        <v>27</v>
      </c>
      <c r="I1096">
        <v>10</v>
      </c>
      <c r="J1096">
        <v>1992</v>
      </c>
      <c r="K1096" t="s">
        <v>892</v>
      </c>
      <c r="L1096">
        <v>0</v>
      </c>
      <c r="M1096" t="s">
        <v>106</v>
      </c>
      <c r="N1096" t="s">
        <v>6592</v>
      </c>
      <c r="O1096" t="s">
        <v>6327</v>
      </c>
      <c r="P1096" t="s">
        <v>6327</v>
      </c>
      <c r="Q1096" t="s">
        <v>6327</v>
      </c>
      <c r="R1096" t="s">
        <v>6327</v>
      </c>
      <c r="S1096" s="99">
        <v>43785.744340277779</v>
      </c>
      <c r="T1096" s="99">
        <v>36526</v>
      </c>
    </row>
    <row r="1097" spans="1:20" x14ac:dyDescent="0.2">
      <c r="A1097">
        <v>9151</v>
      </c>
      <c r="B1097" t="s">
        <v>214</v>
      </c>
      <c r="C1097">
        <v>1</v>
      </c>
      <c r="D1097">
        <v>1</v>
      </c>
      <c r="E1097">
        <v>1997</v>
      </c>
      <c r="F1097" t="s">
        <v>1025</v>
      </c>
      <c r="G1097" s="98">
        <v>38340</v>
      </c>
      <c r="H1097">
        <v>19</v>
      </c>
      <c r="I1097">
        <v>12</v>
      </c>
      <c r="J1097">
        <v>2004</v>
      </c>
      <c r="K1097" t="s">
        <v>892</v>
      </c>
      <c r="L1097">
        <v>0</v>
      </c>
      <c r="M1097" t="s">
        <v>364</v>
      </c>
      <c r="N1097" t="s">
        <v>6331</v>
      </c>
      <c r="O1097" t="s">
        <v>7135</v>
      </c>
      <c r="P1097" t="s">
        <v>6398</v>
      </c>
      <c r="Q1097" t="s">
        <v>6398</v>
      </c>
      <c r="R1097" t="s">
        <v>6393</v>
      </c>
      <c r="S1097" s="99">
        <v>43785.744340277779</v>
      </c>
      <c r="T1097" s="99">
        <v>36526</v>
      </c>
    </row>
    <row r="1098" spans="1:20" x14ac:dyDescent="0.2">
      <c r="A1098">
        <v>9150</v>
      </c>
      <c r="B1098" t="s">
        <v>3459</v>
      </c>
      <c r="C1098">
        <v>22</v>
      </c>
      <c r="D1098">
        <v>4</v>
      </c>
      <c r="E1098">
        <v>1968</v>
      </c>
      <c r="F1098" t="s">
        <v>309</v>
      </c>
      <c r="G1098" s="98">
        <v>39709</v>
      </c>
      <c r="H1098">
        <v>18</v>
      </c>
      <c r="I1098">
        <v>9</v>
      </c>
      <c r="J1098">
        <v>2008</v>
      </c>
      <c r="K1098" t="s">
        <v>332</v>
      </c>
      <c r="L1098">
        <v>0</v>
      </c>
      <c r="M1098" t="s">
        <v>76</v>
      </c>
      <c r="N1098" t="s">
        <v>6518</v>
      </c>
      <c r="O1098" t="s">
        <v>6327</v>
      </c>
      <c r="P1098" t="s">
        <v>6327</v>
      </c>
      <c r="Q1098" t="s">
        <v>6327</v>
      </c>
      <c r="R1098" t="s">
        <v>6327</v>
      </c>
      <c r="S1098" s="99">
        <v>43785.744340277779</v>
      </c>
      <c r="T1098" s="99">
        <v>36526</v>
      </c>
    </row>
    <row r="1099" spans="1:20" x14ac:dyDescent="0.2">
      <c r="A1099">
        <v>9148</v>
      </c>
      <c r="B1099" t="s">
        <v>6229</v>
      </c>
      <c r="C1099">
        <v>1</v>
      </c>
      <c r="D1099">
        <v>1</v>
      </c>
      <c r="E1099">
        <v>1940</v>
      </c>
      <c r="F1099" t="s">
        <v>444</v>
      </c>
      <c r="G1099" s="98">
        <v>38718</v>
      </c>
      <c r="H1099">
        <v>1</v>
      </c>
      <c r="I1099">
        <v>1</v>
      </c>
      <c r="J1099">
        <v>2006</v>
      </c>
      <c r="K1099" t="s">
        <v>332</v>
      </c>
      <c r="L1099">
        <v>0</v>
      </c>
      <c r="M1099" t="s">
        <v>106</v>
      </c>
      <c r="N1099" t="s">
        <v>6359</v>
      </c>
      <c r="O1099" t="s">
        <v>6327</v>
      </c>
      <c r="P1099" t="s">
        <v>6327</v>
      </c>
      <c r="Q1099" t="s">
        <v>6370</v>
      </c>
      <c r="R1099" t="s">
        <v>6327</v>
      </c>
      <c r="S1099" s="99">
        <v>43785.744340277779</v>
      </c>
      <c r="T1099" s="99">
        <v>36526</v>
      </c>
    </row>
    <row r="1100" spans="1:20" x14ac:dyDescent="0.2">
      <c r="A1100">
        <v>9147</v>
      </c>
      <c r="B1100" t="s">
        <v>5655</v>
      </c>
      <c r="C1100">
        <v>2</v>
      </c>
      <c r="D1100">
        <v>1</v>
      </c>
      <c r="E1100">
        <v>2013</v>
      </c>
      <c r="F1100" t="s">
        <v>8869</v>
      </c>
      <c r="G1100" s="98">
        <v>37257</v>
      </c>
      <c r="H1100">
        <v>1</v>
      </c>
      <c r="I1100">
        <v>1</v>
      </c>
      <c r="J1100">
        <v>2002</v>
      </c>
      <c r="K1100" t="s">
        <v>332</v>
      </c>
      <c r="L1100">
        <v>0</v>
      </c>
      <c r="M1100" t="s">
        <v>106</v>
      </c>
      <c r="N1100" t="s">
        <v>6937</v>
      </c>
      <c r="O1100" t="s">
        <v>6327</v>
      </c>
      <c r="P1100" t="s">
        <v>6327</v>
      </c>
      <c r="Q1100" t="s">
        <v>6327</v>
      </c>
      <c r="R1100" t="s">
        <v>6327</v>
      </c>
      <c r="S1100" s="99">
        <v>43785.744340277779</v>
      </c>
      <c r="T1100" s="99">
        <v>36526</v>
      </c>
    </row>
    <row r="1101" spans="1:20" x14ac:dyDescent="0.2">
      <c r="A1101">
        <v>9146</v>
      </c>
      <c r="B1101" t="s">
        <v>4497</v>
      </c>
      <c r="C1101">
        <v>3</v>
      </c>
      <c r="D1101">
        <v>4</v>
      </c>
      <c r="E1101">
        <v>2011</v>
      </c>
      <c r="F1101" t="s">
        <v>991</v>
      </c>
      <c r="G1101" s="98">
        <v>30317</v>
      </c>
      <c r="H1101">
        <v>1</v>
      </c>
      <c r="I1101">
        <v>1</v>
      </c>
      <c r="J1101">
        <v>1983</v>
      </c>
      <c r="K1101" t="s">
        <v>892</v>
      </c>
      <c r="L1101">
        <v>0</v>
      </c>
      <c r="M1101" t="s">
        <v>106</v>
      </c>
      <c r="N1101" t="s">
        <v>6639</v>
      </c>
      <c r="O1101" t="s">
        <v>6327</v>
      </c>
      <c r="P1101" t="s">
        <v>6327</v>
      </c>
      <c r="Q1101" t="s">
        <v>6327</v>
      </c>
      <c r="R1101" t="s">
        <v>6327</v>
      </c>
      <c r="S1101" s="99">
        <v>43785.744340277779</v>
      </c>
      <c r="T1101" s="99">
        <v>36526</v>
      </c>
    </row>
    <row r="1102" spans="1:20" x14ac:dyDescent="0.2">
      <c r="A1102">
        <v>9145</v>
      </c>
      <c r="B1102" t="s">
        <v>6001</v>
      </c>
      <c r="C1102">
        <v>3</v>
      </c>
      <c r="D1102">
        <v>5</v>
      </c>
      <c r="E1102">
        <v>1961</v>
      </c>
      <c r="F1102" t="s">
        <v>358</v>
      </c>
      <c r="G1102" s="98">
        <v>37257</v>
      </c>
      <c r="H1102">
        <v>1</v>
      </c>
      <c r="I1102">
        <v>1</v>
      </c>
      <c r="J1102">
        <v>2002</v>
      </c>
      <c r="K1102" t="s">
        <v>332</v>
      </c>
      <c r="L1102">
        <v>0</v>
      </c>
      <c r="M1102" t="s">
        <v>106</v>
      </c>
      <c r="N1102" t="s">
        <v>6748</v>
      </c>
      <c r="O1102" t="s">
        <v>6327</v>
      </c>
      <c r="P1102" t="s">
        <v>6327</v>
      </c>
      <c r="Q1102" t="s">
        <v>6327</v>
      </c>
      <c r="R1102" t="s">
        <v>6327</v>
      </c>
      <c r="S1102" s="99">
        <v>43785.744340277779</v>
      </c>
      <c r="T1102" s="99">
        <v>36526</v>
      </c>
    </row>
    <row r="1103" spans="1:20" x14ac:dyDescent="0.2">
      <c r="A1103">
        <v>9144</v>
      </c>
      <c r="B1103" t="s">
        <v>3704</v>
      </c>
      <c r="C1103">
        <v>3</v>
      </c>
      <c r="D1103">
        <v>9</v>
      </c>
      <c r="E1103">
        <v>1952</v>
      </c>
      <c r="F1103" t="s">
        <v>8062</v>
      </c>
      <c r="G1103" s="98">
        <v>37987</v>
      </c>
      <c r="H1103">
        <v>1</v>
      </c>
      <c r="I1103">
        <v>1</v>
      </c>
      <c r="J1103">
        <v>2004</v>
      </c>
      <c r="K1103" t="s">
        <v>332</v>
      </c>
      <c r="L1103">
        <v>0</v>
      </c>
      <c r="M1103" t="s">
        <v>106</v>
      </c>
      <c r="N1103" t="s">
        <v>6748</v>
      </c>
      <c r="O1103" t="s">
        <v>6327</v>
      </c>
      <c r="P1103" t="s">
        <v>6327</v>
      </c>
      <c r="Q1103" t="s">
        <v>6327</v>
      </c>
      <c r="R1103" t="s">
        <v>6327</v>
      </c>
      <c r="S1103" s="99">
        <v>43785.744340277779</v>
      </c>
      <c r="T1103" s="99">
        <v>36526</v>
      </c>
    </row>
    <row r="1104" spans="1:20" x14ac:dyDescent="0.2">
      <c r="A1104">
        <v>9143</v>
      </c>
      <c r="B1104" t="s">
        <v>3779</v>
      </c>
      <c r="C1104">
        <v>1</v>
      </c>
      <c r="D1104">
        <v>1</v>
      </c>
      <c r="E1104">
        <v>1997</v>
      </c>
      <c r="F1104" t="s">
        <v>8024</v>
      </c>
      <c r="G1104" s="98">
        <v>31048</v>
      </c>
      <c r="H1104">
        <v>1</v>
      </c>
      <c r="I1104">
        <v>1</v>
      </c>
      <c r="J1104">
        <v>1985</v>
      </c>
      <c r="K1104" t="s">
        <v>892</v>
      </c>
      <c r="L1104">
        <v>0</v>
      </c>
      <c r="M1104" t="s">
        <v>106</v>
      </c>
      <c r="N1104" t="s">
        <v>6518</v>
      </c>
      <c r="O1104" t="s">
        <v>6327</v>
      </c>
      <c r="P1104" t="s">
        <v>6327</v>
      </c>
      <c r="Q1104" t="s">
        <v>6327</v>
      </c>
      <c r="R1104" t="s">
        <v>6327</v>
      </c>
      <c r="S1104" s="99">
        <v>43785.744340277779</v>
      </c>
      <c r="T1104" s="99">
        <v>36526</v>
      </c>
    </row>
    <row r="1105" spans="1:20" x14ac:dyDescent="0.2">
      <c r="A1105">
        <v>9142</v>
      </c>
      <c r="B1105" t="s">
        <v>2199</v>
      </c>
      <c r="C1105">
        <v>1</v>
      </c>
      <c r="D1105">
        <v>1</v>
      </c>
      <c r="E1105">
        <v>2008</v>
      </c>
      <c r="F1105" t="s">
        <v>7252</v>
      </c>
      <c r="G1105" s="98">
        <v>22282</v>
      </c>
      <c r="H1105">
        <v>1</v>
      </c>
      <c r="I1105">
        <v>1</v>
      </c>
      <c r="J1105">
        <v>1961</v>
      </c>
      <c r="K1105" t="s">
        <v>892</v>
      </c>
      <c r="L1105">
        <v>0</v>
      </c>
      <c r="M1105" t="s">
        <v>106</v>
      </c>
      <c r="N1105" t="s">
        <v>6518</v>
      </c>
      <c r="O1105" t="s">
        <v>6327</v>
      </c>
      <c r="P1105" t="s">
        <v>6327</v>
      </c>
      <c r="Q1105" t="s">
        <v>6327</v>
      </c>
      <c r="R1105" t="s">
        <v>6327</v>
      </c>
      <c r="S1105" s="99">
        <v>43785.744340277779</v>
      </c>
      <c r="T1105" s="99">
        <v>36526</v>
      </c>
    </row>
    <row r="1106" spans="1:20" x14ac:dyDescent="0.2">
      <c r="A1106">
        <v>9141</v>
      </c>
      <c r="B1106" t="s">
        <v>3205</v>
      </c>
      <c r="C1106">
        <v>23</v>
      </c>
      <c r="D1106">
        <v>4</v>
      </c>
      <c r="E1106">
        <v>1995</v>
      </c>
      <c r="F1106" t="s">
        <v>6565</v>
      </c>
      <c r="G1106" s="98">
        <v>27395</v>
      </c>
      <c r="H1106">
        <v>1</v>
      </c>
      <c r="I1106">
        <v>1</v>
      </c>
      <c r="J1106">
        <v>1975</v>
      </c>
      <c r="K1106" t="s">
        <v>892</v>
      </c>
      <c r="L1106">
        <v>0</v>
      </c>
      <c r="M1106" t="s">
        <v>106</v>
      </c>
      <c r="N1106" t="s">
        <v>6721</v>
      </c>
      <c r="O1106" t="s">
        <v>6327</v>
      </c>
      <c r="P1106" t="s">
        <v>6327</v>
      </c>
      <c r="Q1106" t="s">
        <v>6327</v>
      </c>
      <c r="R1106" t="s">
        <v>6327</v>
      </c>
      <c r="S1106" s="99">
        <v>43785.744340277779</v>
      </c>
      <c r="T1106" s="99">
        <v>36526</v>
      </c>
    </row>
    <row r="1107" spans="1:20" x14ac:dyDescent="0.2">
      <c r="A1107">
        <v>9140</v>
      </c>
      <c r="B1107" t="s">
        <v>3243</v>
      </c>
      <c r="C1107">
        <v>10</v>
      </c>
      <c r="D1107">
        <v>3</v>
      </c>
      <c r="E1107">
        <v>1995</v>
      </c>
      <c r="F1107" t="s">
        <v>7842</v>
      </c>
      <c r="G1107" s="98">
        <v>28126</v>
      </c>
      <c r="H1107">
        <v>1</v>
      </c>
      <c r="I1107">
        <v>1</v>
      </c>
      <c r="J1107">
        <v>1977</v>
      </c>
      <c r="K1107" t="s">
        <v>892</v>
      </c>
      <c r="L1107">
        <v>0</v>
      </c>
      <c r="M1107" t="s">
        <v>106</v>
      </c>
      <c r="N1107" t="s">
        <v>6518</v>
      </c>
      <c r="O1107" t="s">
        <v>6327</v>
      </c>
      <c r="P1107" t="s">
        <v>6327</v>
      </c>
      <c r="Q1107" t="s">
        <v>6327</v>
      </c>
      <c r="R1107" t="s">
        <v>6327</v>
      </c>
      <c r="S1107" s="99">
        <v>43785.744340277779</v>
      </c>
      <c r="T1107" s="99">
        <v>36526</v>
      </c>
    </row>
    <row r="1108" spans="1:20" x14ac:dyDescent="0.2">
      <c r="A1108">
        <v>9139</v>
      </c>
      <c r="B1108" t="s">
        <v>3553</v>
      </c>
      <c r="C1108">
        <v>11</v>
      </c>
      <c r="D1108">
        <v>9</v>
      </c>
      <c r="E1108">
        <v>2008</v>
      </c>
      <c r="F1108" t="s">
        <v>7456</v>
      </c>
      <c r="G1108" s="98">
        <v>32143</v>
      </c>
      <c r="H1108">
        <v>1</v>
      </c>
      <c r="I1108">
        <v>1</v>
      </c>
      <c r="J1108">
        <v>1988</v>
      </c>
      <c r="K1108" t="s">
        <v>332</v>
      </c>
      <c r="L1108">
        <v>0</v>
      </c>
      <c r="M1108" t="s">
        <v>106</v>
      </c>
      <c r="N1108" t="s">
        <v>6639</v>
      </c>
      <c r="O1108" t="s">
        <v>6327</v>
      </c>
      <c r="P1108" t="s">
        <v>6327</v>
      </c>
      <c r="Q1108" t="s">
        <v>6327</v>
      </c>
      <c r="R1108" t="s">
        <v>6327</v>
      </c>
      <c r="S1108" s="99">
        <v>43785.744340277779</v>
      </c>
      <c r="T1108" s="99">
        <v>36526</v>
      </c>
    </row>
    <row r="1109" spans="1:20" x14ac:dyDescent="0.2">
      <c r="A1109">
        <v>9138</v>
      </c>
      <c r="B1109" t="s">
        <v>5249</v>
      </c>
      <c r="C1109">
        <v>1</v>
      </c>
      <c r="D1109">
        <v>1</v>
      </c>
      <c r="E1109">
        <v>2006</v>
      </c>
      <c r="F1109" t="s">
        <v>6489</v>
      </c>
      <c r="G1109" s="98">
        <v>29221</v>
      </c>
      <c r="H1109">
        <v>1</v>
      </c>
      <c r="I1109">
        <v>1</v>
      </c>
      <c r="J1109">
        <v>1980</v>
      </c>
      <c r="K1109" t="s">
        <v>892</v>
      </c>
      <c r="L1109">
        <v>0</v>
      </c>
      <c r="M1109" t="s">
        <v>106</v>
      </c>
      <c r="N1109" t="s">
        <v>6357</v>
      </c>
      <c r="O1109" t="s">
        <v>6327</v>
      </c>
      <c r="P1109" t="s">
        <v>6327</v>
      </c>
      <c r="Q1109" t="s">
        <v>6370</v>
      </c>
      <c r="R1109" t="s">
        <v>6327</v>
      </c>
      <c r="S1109" s="99">
        <v>43785.744340277779</v>
      </c>
      <c r="T1109" s="99">
        <v>36526</v>
      </c>
    </row>
    <row r="1110" spans="1:20" x14ac:dyDescent="0.2">
      <c r="A1110">
        <v>9137</v>
      </c>
      <c r="B1110" t="s">
        <v>5249</v>
      </c>
      <c r="C1110">
        <v>1</v>
      </c>
      <c r="D1110">
        <v>1</v>
      </c>
      <c r="E1110">
        <v>1946</v>
      </c>
      <c r="F1110" t="s">
        <v>446</v>
      </c>
      <c r="G1110" s="98">
        <v>27030</v>
      </c>
      <c r="H1110">
        <v>1</v>
      </c>
      <c r="I1110">
        <v>1</v>
      </c>
      <c r="J1110">
        <v>1974</v>
      </c>
      <c r="K1110" t="s">
        <v>332</v>
      </c>
      <c r="L1110">
        <v>0</v>
      </c>
      <c r="M1110" t="s">
        <v>106</v>
      </c>
      <c r="N1110" t="s">
        <v>6441</v>
      </c>
      <c r="O1110" t="s">
        <v>6327</v>
      </c>
      <c r="P1110" t="s">
        <v>6327</v>
      </c>
      <c r="Q1110" t="s">
        <v>6327</v>
      </c>
      <c r="R1110" t="s">
        <v>6327</v>
      </c>
      <c r="S1110" s="99">
        <v>43785.744340277779</v>
      </c>
      <c r="T1110" s="99">
        <v>36526</v>
      </c>
    </row>
    <row r="1111" spans="1:20" x14ac:dyDescent="0.2">
      <c r="A1111">
        <v>9136</v>
      </c>
      <c r="B1111" t="s">
        <v>1478</v>
      </c>
      <c r="C1111">
        <v>1</v>
      </c>
      <c r="D1111">
        <v>1</v>
      </c>
      <c r="E1111">
        <v>1970</v>
      </c>
      <c r="F1111" t="s">
        <v>6833</v>
      </c>
      <c r="G1111" s="98">
        <v>37257</v>
      </c>
      <c r="H1111">
        <v>1</v>
      </c>
      <c r="I1111">
        <v>1</v>
      </c>
      <c r="J1111">
        <v>2002</v>
      </c>
      <c r="K1111" t="s">
        <v>332</v>
      </c>
      <c r="L1111">
        <v>1</v>
      </c>
      <c r="M1111" t="s">
        <v>106</v>
      </c>
      <c r="N1111" t="s">
        <v>6331</v>
      </c>
      <c r="O1111" t="s">
        <v>6327</v>
      </c>
      <c r="P1111" t="s">
        <v>6327</v>
      </c>
      <c r="Q1111" t="s">
        <v>6393</v>
      </c>
      <c r="R1111" t="s">
        <v>6440</v>
      </c>
      <c r="S1111" s="99">
        <v>43785.744340277779</v>
      </c>
      <c r="T1111" s="99">
        <v>36526</v>
      </c>
    </row>
    <row r="1112" spans="1:20" x14ac:dyDescent="0.2">
      <c r="A1112">
        <v>9135</v>
      </c>
      <c r="B1112" t="s">
        <v>4824</v>
      </c>
      <c r="C1112">
        <v>1</v>
      </c>
      <c r="D1112">
        <v>1</v>
      </c>
      <c r="E1112">
        <v>1990</v>
      </c>
      <c r="F1112" t="s">
        <v>8559</v>
      </c>
      <c r="G1112" s="98">
        <v>38311</v>
      </c>
      <c r="H1112">
        <v>20</v>
      </c>
      <c r="I1112">
        <v>11</v>
      </c>
      <c r="J1112">
        <v>2004</v>
      </c>
      <c r="K1112" t="s">
        <v>332</v>
      </c>
      <c r="L1112">
        <v>1</v>
      </c>
      <c r="M1112" t="s">
        <v>106</v>
      </c>
      <c r="N1112" t="s">
        <v>6427</v>
      </c>
      <c r="O1112" t="s">
        <v>6327</v>
      </c>
      <c r="P1112" t="s">
        <v>6327</v>
      </c>
      <c r="Q1112" t="s">
        <v>6393</v>
      </c>
      <c r="R1112" t="s">
        <v>6327</v>
      </c>
      <c r="S1112" s="99">
        <v>43785.744340277779</v>
      </c>
      <c r="T1112" s="99">
        <v>36526</v>
      </c>
    </row>
    <row r="1113" spans="1:20" x14ac:dyDescent="0.2">
      <c r="A1113">
        <v>9134</v>
      </c>
      <c r="B1113" t="s">
        <v>75</v>
      </c>
      <c r="C1113">
        <v>20</v>
      </c>
      <c r="D1113">
        <v>12</v>
      </c>
      <c r="E1113">
        <v>1976</v>
      </c>
      <c r="F1113" t="s">
        <v>8307</v>
      </c>
      <c r="G1113" s="98">
        <v>28126</v>
      </c>
      <c r="H1113">
        <v>1</v>
      </c>
      <c r="I1113">
        <v>1</v>
      </c>
      <c r="J1113">
        <v>1977</v>
      </c>
      <c r="K1113" t="s">
        <v>332</v>
      </c>
      <c r="L1113">
        <v>0</v>
      </c>
      <c r="M1113" t="s">
        <v>106</v>
      </c>
      <c r="N1113" t="s">
        <v>6748</v>
      </c>
      <c r="O1113" t="s">
        <v>6327</v>
      </c>
      <c r="P1113" t="s">
        <v>6327</v>
      </c>
      <c r="Q1113" t="s">
        <v>6327</v>
      </c>
      <c r="R1113" t="s">
        <v>6327</v>
      </c>
      <c r="S1113" s="99">
        <v>43785.744340277779</v>
      </c>
      <c r="T1113" s="99">
        <v>36526</v>
      </c>
    </row>
    <row r="1114" spans="1:20" x14ac:dyDescent="0.2">
      <c r="A1114">
        <v>9133</v>
      </c>
      <c r="B1114" t="s">
        <v>214</v>
      </c>
      <c r="C1114">
        <v>31</v>
      </c>
      <c r="D1114">
        <v>5</v>
      </c>
      <c r="E1114">
        <v>1965</v>
      </c>
      <c r="F1114" t="s">
        <v>6716</v>
      </c>
      <c r="G1114" s="98">
        <v>28856</v>
      </c>
      <c r="H1114">
        <v>1</v>
      </c>
      <c r="I1114">
        <v>1</v>
      </c>
      <c r="J1114">
        <v>1979</v>
      </c>
      <c r="K1114" t="s">
        <v>332</v>
      </c>
      <c r="L1114">
        <v>0</v>
      </c>
      <c r="M1114" t="s">
        <v>106</v>
      </c>
      <c r="N1114" t="s">
        <v>6748</v>
      </c>
      <c r="O1114" t="s">
        <v>6327</v>
      </c>
      <c r="P1114" t="s">
        <v>6327</v>
      </c>
      <c r="Q1114" t="s">
        <v>6327</v>
      </c>
      <c r="R1114" t="s">
        <v>6327</v>
      </c>
      <c r="S1114" s="99">
        <v>43785.744340277779</v>
      </c>
      <c r="T1114" s="99">
        <v>36526</v>
      </c>
    </row>
    <row r="1115" spans="1:20" x14ac:dyDescent="0.2">
      <c r="A1115">
        <v>9132</v>
      </c>
      <c r="B1115" t="s">
        <v>2452</v>
      </c>
      <c r="C1115">
        <v>1</v>
      </c>
      <c r="D1115">
        <v>1</v>
      </c>
      <c r="E1115">
        <v>2002</v>
      </c>
      <c r="F1115" t="s">
        <v>609</v>
      </c>
      <c r="G1115" s="98">
        <v>-620910</v>
      </c>
      <c r="H1115">
        <v>-620910</v>
      </c>
      <c r="K1115" t="s">
        <v>332</v>
      </c>
      <c r="L1115">
        <v>0</v>
      </c>
      <c r="M1115" t="s">
        <v>106</v>
      </c>
      <c r="N1115" t="s">
        <v>6721</v>
      </c>
      <c r="O1115" t="s">
        <v>6327</v>
      </c>
      <c r="P1115" t="s">
        <v>6327</v>
      </c>
      <c r="Q1115" t="s">
        <v>6327</v>
      </c>
      <c r="R1115" t="s">
        <v>6327</v>
      </c>
      <c r="S1115" s="99">
        <v>43785.744340277779</v>
      </c>
      <c r="T1115" s="99">
        <v>36526</v>
      </c>
    </row>
    <row r="1116" spans="1:20" x14ac:dyDescent="0.2">
      <c r="A1116">
        <v>9131</v>
      </c>
      <c r="B1116" t="s">
        <v>504</v>
      </c>
      <c r="C1116">
        <v>13</v>
      </c>
      <c r="D1116">
        <v>6</v>
      </c>
      <c r="E1116">
        <v>2002</v>
      </c>
      <c r="F1116" t="s">
        <v>7321</v>
      </c>
      <c r="G1116" s="98">
        <v>35796</v>
      </c>
      <c r="H1116">
        <v>1</v>
      </c>
      <c r="I1116">
        <v>1</v>
      </c>
      <c r="J1116">
        <v>1998</v>
      </c>
      <c r="K1116" t="s">
        <v>332</v>
      </c>
      <c r="L1116">
        <v>0</v>
      </c>
      <c r="M1116" t="s">
        <v>106</v>
      </c>
      <c r="N1116" t="s">
        <v>6630</v>
      </c>
      <c r="O1116" t="s">
        <v>6327</v>
      </c>
      <c r="P1116" t="s">
        <v>6327</v>
      </c>
      <c r="Q1116" t="s">
        <v>6491</v>
      </c>
      <c r="R1116" t="s">
        <v>6327</v>
      </c>
      <c r="S1116" s="99">
        <v>43785.744340277779</v>
      </c>
      <c r="T1116" s="99">
        <v>36526</v>
      </c>
    </row>
    <row r="1117" spans="1:20" x14ac:dyDescent="0.2">
      <c r="A1117">
        <v>9130</v>
      </c>
      <c r="B1117" t="s">
        <v>1845</v>
      </c>
      <c r="C1117">
        <v>15</v>
      </c>
      <c r="D1117">
        <v>4</v>
      </c>
      <c r="E1117">
        <v>1996</v>
      </c>
      <c r="F1117" t="s">
        <v>489</v>
      </c>
      <c r="G1117" s="98">
        <v>45658</v>
      </c>
      <c r="H1117">
        <v>1</v>
      </c>
      <c r="I1117">
        <v>1</v>
      </c>
      <c r="J1117">
        <v>2025</v>
      </c>
      <c r="K1117" t="s">
        <v>332</v>
      </c>
      <c r="L1117">
        <v>1</v>
      </c>
      <c r="M1117" t="s">
        <v>106</v>
      </c>
      <c r="N1117" t="s">
        <v>6383</v>
      </c>
      <c r="O1117" t="s">
        <v>6327</v>
      </c>
      <c r="P1117" t="s">
        <v>6327</v>
      </c>
      <c r="Q1117" t="s">
        <v>6327</v>
      </c>
      <c r="R1117" t="s">
        <v>6327</v>
      </c>
      <c r="S1117" s="99">
        <v>43785.744340277779</v>
      </c>
      <c r="T1117" s="99">
        <v>36526</v>
      </c>
    </row>
    <row r="1118" spans="1:20" x14ac:dyDescent="0.2">
      <c r="A1118">
        <v>9129</v>
      </c>
      <c r="B1118" t="s">
        <v>445</v>
      </c>
      <c r="C1118">
        <v>1</v>
      </c>
      <c r="D1118">
        <v>1</v>
      </c>
      <c r="E1118">
        <v>1991</v>
      </c>
      <c r="F1118" t="s">
        <v>274</v>
      </c>
      <c r="G1118" s="98">
        <v>32095</v>
      </c>
      <c r="H1118">
        <v>14</v>
      </c>
      <c r="I1118">
        <v>11</v>
      </c>
      <c r="J1118">
        <v>1987</v>
      </c>
      <c r="K1118" t="s">
        <v>332</v>
      </c>
      <c r="L1118">
        <v>0</v>
      </c>
      <c r="M1118" t="s">
        <v>106</v>
      </c>
      <c r="N1118" t="s">
        <v>6331</v>
      </c>
      <c r="O1118" t="s">
        <v>6327</v>
      </c>
      <c r="P1118" t="s">
        <v>6327</v>
      </c>
      <c r="Q1118" t="s">
        <v>6375</v>
      </c>
      <c r="R1118" t="s">
        <v>6327</v>
      </c>
      <c r="S1118" s="99">
        <v>43785.744340277779</v>
      </c>
      <c r="T1118" s="99">
        <v>36526</v>
      </c>
    </row>
    <row r="1119" spans="1:20" x14ac:dyDescent="0.2">
      <c r="A1119">
        <v>9128</v>
      </c>
      <c r="B1119" t="s">
        <v>1104</v>
      </c>
      <c r="C1119">
        <v>11</v>
      </c>
      <c r="D1119">
        <v>8</v>
      </c>
      <c r="E1119">
        <v>1992</v>
      </c>
      <c r="F1119" t="s">
        <v>258</v>
      </c>
      <c r="G1119" s="98">
        <v>27223</v>
      </c>
      <c r="H1119">
        <v>13</v>
      </c>
      <c r="I1119">
        <v>7</v>
      </c>
      <c r="J1119">
        <v>1974</v>
      </c>
      <c r="K1119" t="s">
        <v>332</v>
      </c>
      <c r="L1119">
        <v>0</v>
      </c>
      <c r="M1119" t="s">
        <v>106</v>
      </c>
      <c r="N1119" t="s">
        <v>6441</v>
      </c>
      <c r="O1119" t="s">
        <v>6327</v>
      </c>
      <c r="P1119" t="s">
        <v>6327</v>
      </c>
      <c r="Q1119" t="s">
        <v>6386</v>
      </c>
      <c r="R1119" t="s">
        <v>6327</v>
      </c>
      <c r="S1119" s="99">
        <v>43785.744340277779</v>
      </c>
      <c r="T1119" s="99">
        <v>36526</v>
      </c>
    </row>
    <row r="1120" spans="1:20" x14ac:dyDescent="0.2">
      <c r="A1120">
        <v>9127</v>
      </c>
      <c r="B1120" t="s">
        <v>4161</v>
      </c>
      <c r="C1120">
        <v>14</v>
      </c>
      <c r="D1120">
        <v>3</v>
      </c>
      <c r="E1120">
        <v>1986</v>
      </c>
      <c r="F1120" t="s">
        <v>703</v>
      </c>
      <c r="G1120" s="98">
        <v>30034</v>
      </c>
      <c r="H1120">
        <v>24</v>
      </c>
      <c r="I1120">
        <v>3</v>
      </c>
      <c r="J1120">
        <v>1982</v>
      </c>
      <c r="K1120" t="s">
        <v>332</v>
      </c>
      <c r="L1120">
        <v>0</v>
      </c>
      <c r="M1120" t="s">
        <v>106</v>
      </c>
      <c r="N1120" t="s">
        <v>6630</v>
      </c>
      <c r="O1120" t="s">
        <v>6327</v>
      </c>
      <c r="P1120" t="s">
        <v>6327</v>
      </c>
      <c r="Q1120" t="s">
        <v>6350</v>
      </c>
      <c r="R1120" t="s">
        <v>6327</v>
      </c>
      <c r="S1120" s="99">
        <v>43785.744340277779</v>
      </c>
      <c r="T1120" s="99">
        <v>36526</v>
      </c>
    </row>
    <row r="1121" spans="1:20" x14ac:dyDescent="0.2">
      <c r="A1121">
        <v>9126</v>
      </c>
      <c r="B1121" t="s">
        <v>89</v>
      </c>
      <c r="C1121">
        <v>4</v>
      </c>
      <c r="D1121">
        <v>12</v>
      </c>
      <c r="E1121">
        <v>1980</v>
      </c>
      <c r="F1121" t="s">
        <v>6747</v>
      </c>
      <c r="G1121" s="98">
        <v>29296</v>
      </c>
      <c r="H1121">
        <v>16</v>
      </c>
      <c r="I1121">
        <v>3</v>
      </c>
      <c r="J1121">
        <v>1980</v>
      </c>
      <c r="K1121" t="s">
        <v>332</v>
      </c>
      <c r="L1121">
        <v>0</v>
      </c>
      <c r="M1121" t="s">
        <v>106</v>
      </c>
      <c r="N1121" t="s">
        <v>6748</v>
      </c>
      <c r="O1121" t="s">
        <v>6327</v>
      </c>
      <c r="P1121" t="s">
        <v>6327</v>
      </c>
      <c r="Q1121" t="s">
        <v>6327</v>
      </c>
      <c r="R1121" t="s">
        <v>6327</v>
      </c>
      <c r="S1121" s="99">
        <v>43785.744340277779</v>
      </c>
      <c r="T1121" s="99">
        <v>36526</v>
      </c>
    </row>
    <row r="1122" spans="1:20" x14ac:dyDescent="0.2">
      <c r="A1122">
        <v>9125</v>
      </c>
      <c r="B1122" t="s">
        <v>2317</v>
      </c>
      <c r="C1122">
        <v>1</v>
      </c>
      <c r="D1122">
        <v>1</v>
      </c>
      <c r="E1122">
        <v>1952</v>
      </c>
      <c r="F1122" t="s">
        <v>356</v>
      </c>
      <c r="G1122" s="98">
        <v>33199</v>
      </c>
      <c r="H1122">
        <v>22</v>
      </c>
      <c r="I1122">
        <v>11</v>
      </c>
      <c r="J1122">
        <v>1990</v>
      </c>
      <c r="K1122" t="s">
        <v>332</v>
      </c>
      <c r="L1122">
        <v>0</v>
      </c>
      <c r="M1122" t="s">
        <v>106</v>
      </c>
      <c r="N1122" t="s">
        <v>6518</v>
      </c>
      <c r="O1122" t="s">
        <v>6327</v>
      </c>
      <c r="P1122" t="s">
        <v>6327</v>
      </c>
      <c r="Q1122" t="s">
        <v>6327</v>
      </c>
      <c r="R1122" t="s">
        <v>6327</v>
      </c>
      <c r="S1122" s="99">
        <v>43785.744340277779</v>
      </c>
      <c r="T1122" s="99">
        <v>36526</v>
      </c>
    </row>
    <row r="1123" spans="1:20" x14ac:dyDescent="0.2">
      <c r="A1123">
        <v>9124</v>
      </c>
      <c r="B1123" t="s">
        <v>3303</v>
      </c>
      <c r="C1123">
        <v>20</v>
      </c>
      <c r="D1123">
        <v>7</v>
      </c>
      <c r="E1123">
        <v>1992</v>
      </c>
      <c r="F1123" t="s">
        <v>654</v>
      </c>
      <c r="G1123" s="98">
        <v>38407</v>
      </c>
      <c r="H1123">
        <v>24</v>
      </c>
      <c r="I1123">
        <v>2</v>
      </c>
      <c r="J1123">
        <v>2005</v>
      </c>
      <c r="K1123" t="s">
        <v>332</v>
      </c>
      <c r="L1123">
        <v>0</v>
      </c>
      <c r="M1123" t="s">
        <v>106</v>
      </c>
      <c r="N1123" t="s">
        <v>6846</v>
      </c>
      <c r="O1123" t="s">
        <v>6327</v>
      </c>
      <c r="P1123" t="s">
        <v>6327</v>
      </c>
      <c r="Q1123" t="s">
        <v>6327</v>
      </c>
      <c r="R1123" t="s">
        <v>6327</v>
      </c>
      <c r="S1123" s="99">
        <v>43785.744340277779</v>
      </c>
      <c r="T1123" s="99">
        <v>36526</v>
      </c>
    </row>
    <row r="1124" spans="1:20" x14ac:dyDescent="0.2">
      <c r="A1124">
        <v>9123</v>
      </c>
      <c r="B1124" t="s">
        <v>3909</v>
      </c>
      <c r="C1124">
        <v>1</v>
      </c>
      <c r="D1124">
        <v>1</v>
      </c>
      <c r="E1124">
        <v>1999</v>
      </c>
      <c r="F1124" t="s">
        <v>8152</v>
      </c>
      <c r="G1124" s="98">
        <v>39448</v>
      </c>
      <c r="H1124">
        <v>1</v>
      </c>
      <c r="I1124">
        <v>1</v>
      </c>
      <c r="J1124">
        <v>2008</v>
      </c>
      <c r="K1124" t="s">
        <v>892</v>
      </c>
      <c r="L1124">
        <v>1</v>
      </c>
      <c r="M1124" t="s">
        <v>106</v>
      </c>
      <c r="N1124" t="s">
        <v>6331</v>
      </c>
      <c r="O1124" t="s">
        <v>6327</v>
      </c>
      <c r="P1124" t="s">
        <v>6327</v>
      </c>
      <c r="Q1124" t="s">
        <v>6365</v>
      </c>
      <c r="R1124" t="s">
        <v>6360</v>
      </c>
      <c r="S1124" s="99">
        <v>43785.744340277779</v>
      </c>
      <c r="T1124" s="99">
        <v>36526</v>
      </c>
    </row>
    <row r="1125" spans="1:20" x14ac:dyDescent="0.2">
      <c r="A1125">
        <v>9122</v>
      </c>
      <c r="B1125" t="s">
        <v>1753</v>
      </c>
      <c r="C1125">
        <v>17</v>
      </c>
      <c r="D1125">
        <v>8</v>
      </c>
      <c r="E1125">
        <v>2005</v>
      </c>
      <c r="F1125" t="s">
        <v>6765</v>
      </c>
      <c r="G1125" s="98">
        <v>37622</v>
      </c>
      <c r="H1125">
        <v>1</v>
      </c>
      <c r="I1125">
        <v>1</v>
      </c>
      <c r="J1125">
        <v>2003</v>
      </c>
      <c r="K1125" t="s">
        <v>332</v>
      </c>
      <c r="L1125">
        <v>0</v>
      </c>
      <c r="M1125" t="s">
        <v>106</v>
      </c>
      <c r="N1125" t="s">
        <v>6407</v>
      </c>
      <c r="O1125" t="s">
        <v>6327</v>
      </c>
      <c r="P1125" t="s">
        <v>6327</v>
      </c>
      <c r="Q1125" t="s">
        <v>6327</v>
      </c>
      <c r="R1125" t="s">
        <v>6327</v>
      </c>
      <c r="S1125" s="99">
        <v>43785.744340277779</v>
      </c>
      <c r="T1125" s="99">
        <v>36526</v>
      </c>
    </row>
    <row r="1126" spans="1:20" x14ac:dyDescent="0.2">
      <c r="A1126">
        <v>9121</v>
      </c>
      <c r="B1126" t="s">
        <v>4805</v>
      </c>
      <c r="C1126">
        <v>15</v>
      </c>
      <c r="D1126">
        <v>11</v>
      </c>
      <c r="E1126">
        <v>2001</v>
      </c>
      <c r="F1126" t="s">
        <v>8542</v>
      </c>
      <c r="G1126" s="98">
        <v>37987</v>
      </c>
      <c r="H1126">
        <v>1</v>
      </c>
      <c r="I1126">
        <v>1</v>
      </c>
      <c r="J1126">
        <v>2004</v>
      </c>
      <c r="K1126" t="s">
        <v>332</v>
      </c>
      <c r="L1126">
        <v>1</v>
      </c>
      <c r="M1126" t="s">
        <v>106</v>
      </c>
      <c r="N1126" t="s">
        <v>6937</v>
      </c>
      <c r="O1126" t="s">
        <v>6327</v>
      </c>
      <c r="P1126" t="s">
        <v>6327</v>
      </c>
      <c r="Q1126" t="s">
        <v>6327</v>
      </c>
      <c r="R1126" t="s">
        <v>6327</v>
      </c>
      <c r="S1126" s="99">
        <v>43785.744340277779</v>
      </c>
      <c r="T1126" s="99">
        <v>36526</v>
      </c>
    </row>
    <row r="1127" spans="1:20" x14ac:dyDescent="0.2">
      <c r="A1127">
        <v>9120</v>
      </c>
      <c r="B1127" t="s">
        <v>3606</v>
      </c>
      <c r="C1127">
        <v>17</v>
      </c>
      <c r="D1127">
        <v>7</v>
      </c>
      <c r="E1127">
        <v>1958</v>
      </c>
      <c r="F1127" t="s">
        <v>7106</v>
      </c>
      <c r="G1127" s="98">
        <v>37622</v>
      </c>
      <c r="H1127">
        <v>1</v>
      </c>
      <c r="I1127">
        <v>1</v>
      </c>
      <c r="J1127">
        <v>2003</v>
      </c>
      <c r="K1127" t="s">
        <v>332</v>
      </c>
      <c r="L1127">
        <v>1</v>
      </c>
      <c r="M1127" t="s">
        <v>106</v>
      </c>
      <c r="N1127" t="s">
        <v>6372</v>
      </c>
      <c r="O1127" t="s">
        <v>6327</v>
      </c>
      <c r="P1127" t="s">
        <v>6327</v>
      </c>
      <c r="Q1127" t="s">
        <v>6327</v>
      </c>
      <c r="R1127" t="s">
        <v>6327</v>
      </c>
      <c r="S1127" s="99">
        <v>43785.744340277779</v>
      </c>
      <c r="T1127" s="99">
        <v>36526</v>
      </c>
    </row>
    <row r="1128" spans="1:20" x14ac:dyDescent="0.2">
      <c r="A1128">
        <v>9119</v>
      </c>
      <c r="B1128" t="s">
        <v>5334</v>
      </c>
      <c r="C1128">
        <v>1</v>
      </c>
      <c r="D1128">
        <v>1</v>
      </c>
      <c r="E1128">
        <v>1996</v>
      </c>
      <c r="F1128" t="s">
        <v>8752</v>
      </c>
      <c r="G1128" s="98">
        <v>37622</v>
      </c>
      <c r="H1128">
        <v>1</v>
      </c>
      <c r="I1128">
        <v>1</v>
      </c>
      <c r="J1128">
        <v>2003</v>
      </c>
      <c r="K1128" t="s">
        <v>332</v>
      </c>
      <c r="L1128">
        <v>1</v>
      </c>
      <c r="M1128" t="s">
        <v>106</v>
      </c>
      <c r="N1128" t="s">
        <v>6407</v>
      </c>
      <c r="O1128" t="s">
        <v>6327</v>
      </c>
      <c r="P1128" t="s">
        <v>6327</v>
      </c>
      <c r="Q1128" t="s">
        <v>6350</v>
      </c>
      <c r="R1128" t="s">
        <v>6327</v>
      </c>
      <c r="S1128" s="99">
        <v>43785.744340277779</v>
      </c>
      <c r="T1128" s="99">
        <v>36526</v>
      </c>
    </row>
    <row r="1129" spans="1:20" x14ac:dyDescent="0.2">
      <c r="A1129">
        <v>9118</v>
      </c>
      <c r="B1129" t="s">
        <v>2932</v>
      </c>
      <c r="C1129">
        <v>25</v>
      </c>
      <c r="D1129">
        <v>4</v>
      </c>
      <c r="E1129">
        <v>2001</v>
      </c>
      <c r="F1129" t="s">
        <v>7674</v>
      </c>
      <c r="G1129" s="98">
        <v>39448</v>
      </c>
      <c r="H1129">
        <v>1</v>
      </c>
      <c r="I1129">
        <v>1</v>
      </c>
      <c r="J1129">
        <v>2008</v>
      </c>
      <c r="K1129" t="s">
        <v>332</v>
      </c>
      <c r="L1129">
        <v>1</v>
      </c>
      <c r="M1129" t="s">
        <v>106</v>
      </c>
      <c r="S1129" s="99">
        <v>43785.744340277779</v>
      </c>
      <c r="T1129" s="99">
        <v>36526</v>
      </c>
    </row>
    <row r="1130" spans="1:20" x14ac:dyDescent="0.2">
      <c r="A1130">
        <v>9117</v>
      </c>
      <c r="B1130" t="s">
        <v>3308</v>
      </c>
      <c r="C1130">
        <v>1</v>
      </c>
      <c r="D1130">
        <v>1</v>
      </c>
      <c r="E1130">
        <v>1996</v>
      </c>
      <c r="F1130" t="s">
        <v>713</v>
      </c>
      <c r="G1130" s="98">
        <v>1</v>
      </c>
      <c r="H1130">
        <v>1</v>
      </c>
      <c r="I1130">
        <v>1</v>
      </c>
      <c r="J1130">
        <v>1900</v>
      </c>
      <c r="K1130" t="s">
        <v>332</v>
      </c>
      <c r="L1130">
        <v>0</v>
      </c>
      <c r="M1130" t="s">
        <v>106</v>
      </c>
      <c r="S1130" s="99">
        <v>43785.744340277779</v>
      </c>
      <c r="T1130" s="99">
        <v>36526</v>
      </c>
    </row>
    <row r="1131" spans="1:20" x14ac:dyDescent="0.2">
      <c r="A1131">
        <v>9115</v>
      </c>
      <c r="B1131" t="s">
        <v>5030</v>
      </c>
      <c r="C1131">
        <v>27</v>
      </c>
      <c r="D1131">
        <v>5</v>
      </c>
      <c r="E1131">
        <v>2010</v>
      </c>
      <c r="F1131" t="s">
        <v>308</v>
      </c>
      <c r="G1131" s="98">
        <v>38613</v>
      </c>
      <c r="H1131">
        <v>18</v>
      </c>
      <c r="I1131">
        <v>9</v>
      </c>
      <c r="J1131">
        <v>2005</v>
      </c>
      <c r="K1131" t="s">
        <v>332</v>
      </c>
      <c r="L1131">
        <v>0</v>
      </c>
      <c r="M1131" t="s">
        <v>76</v>
      </c>
      <c r="N1131" t="s">
        <v>6748</v>
      </c>
      <c r="O1131" t="s">
        <v>6327</v>
      </c>
      <c r="P1131" t="s">
        <v>6327</v>
      </c>
      <c r="Q1131" t="s">
        <v>6327</v>
      </c>
      <c r="R1131" t="s">
        <v>6327</v>
      </c>
      <c r="S1131" s="99">
        <v>43785.744340277779</v>
      </c>
      <c r="T1131" s="99">
        <v>36526</v>
      </c>
    </row>
    <row r="1132" spans="1:20" x14ac:dyDescent="0.2">
      <c r="A1132">
        <v>9114</v>
      </c>
      <c r="B1132" t="s">
        <v>3023</v>
      </c>
      <c r="C1132">
        <v>25</v>
      </c>
      <c r="D1132">
        <v>8</v>
      </c>
      <c r="E1132">
        <v>1986</v>
      </c>
      <c r="F1132" t="s">
        <v>444</v>
      </c>
      <c r="G1132" s="98">
        <v>29221</v>
      </c>
      <c r="H1132">
        <v>1</v>
      </c>
      <c r="I1132">
        <v>1</v>
      </c>
      <c r="J1132">
        <v>1980</v>
      </c>
      <c r="K1132" t="s">
        <v>332</v>
      </c>
      <c r="L1132">
        <v>0</v>
      </c>
      <c r="M1132" t="s">
        <v>106</v>
      </c>
      <c r="N1132" t="s">
        <v>6331</v>
      </c>
      <c r="O1132" t="s">
        <v>6327</v>
      </c>
      <c r="P1132" t="s">
        <v>6327</v>
      </c>
      <c r="Q1132" t="s">
        <v>6370</v>
      </c>
      <c r="R1132" t="s">
        <v>6346</v>
      </c>
      <c r="S1132" s="99">
        <v>43785.744340277779</v>
      </c>
      <c r="T1132" s="99">
        <v>36526</v>
      </c>
    </row>
    <row r="1133" spans="1:20" x14ac:dyDescent="0.2">
      <c r="A1133">
        <v>9113</v>
      </c>
      <c r="B1133" t="s">
        <v>1332</v>
      </c>
      <c r="C1133">
        <v>1</v>
      </c>
      <c r="D1133">
        <v>1</v>
      </c>
      <c r="E1133">
        <v>1970</v>
      </c>
      <c r="F1133" t="s">
        <v>258</v>
      </c>
      <c r="G1133" s="98">
        <v>26906</v>
      </c>
      <c r="H1133">
        <v>30</v>
      </c>
      <c r="I1133">
        <v>8</v>
      </c>
      <c r="J1133">
        <v>1973</v>
      </c>
      <c r="K1133" t="s">
        <v>332</v>
      </c>
      <c r="L1133">
        <v>0</v>
      </c>
      <c r="M1133" t="s">
        <v>106</v>
      </c>
      <c r="N1133" t="s">
        <v>6331</v>
      </c>
      <c r="O1133" t="s">
        <v>6327</v>
      </c>
      <c r="P1133" t="s">
        <v>6327</v>
      </c>
      <c r="Q1133" t="s">
        <v>6327</v>
      </c>
      <c r="R1133" t="s">
        <v>6346</v>
      </c>
      <c r="S1133" s="99">
        <v>44782.739074074074</v>
      </c>
      <c r="T1133" s="99">
        <v>36526</v>
      </c>
    </row>
    <row r="1134" spans="1:20" x14ac:dyDescent="0.2">
      <c r="A1134">
        <v>9112</v>
      </c>
      <c r="B1134" t="s">
        <v>5575</v>
      </c>
      <c r="C1134">
        <v>1</v>
      </c>
      <c r="D1134">
        <v>1</v>
      </c>
      <c r="E1134">
        <v>1992</v>
      </c>
      <c r="F1134" t="s">
        <v>5575</v>
      </c>
      <c r="G1134" s="98">
        <v>1</v>
      </c>
      <c r="H1134">
        <v>1</v>
      </c>
      <c r="I1134">
        <v>1</v>
      </c>
      <c r="J1134">
        <v>1900</v>
      </c>
      <c r="K1134" t="s">
        <v>332</v>
      </c>
      <c r="L1134">
        <v>0</v>
      </c>
      <c r="M1134" t="s">
        <v>106</v>
      </c>
      <c r="N1134" t="s">
        <v>6368</v>
      </c>
      <c r="O1134" t="s">
        <v>6327</v>
      </c>
      <c r="P1134" t="s">
        <v>6327</v>
      </c>
      <c r="Q1134" t="s">
        <v>6327</v>
      </c>
      <c r="R1134" t="s">
        <v>6327</v>
      </c>
      <c r="S1134" s="99">
        <v>43785.744340277779</v>
      </c>
      <c r="T1134" s="99">
        <v>36526</v>
      </c>
    </row>
    <row r="1135" spans="1:20" x14ac:dyDescent="0.2">
      <c r="A1135">
        <v>9111</v>
      </c>
      <c r="B1135" t="s">
        <v>4089</v>
      </c>
      <c r="C1135">
        <v>25</v>
      </c>
      <c r="D1135">
        <v>5</v>
      </c>
      <c r="E1135">
        <v>2009</v>
      </c>
      <c r="F1135" t="s">
        <v>7337</v>
      </c>
      <c r="G1135" s="98">
        <v>1</v>
      </c>
      <c r="H1135">
        <v>1</v>
      </c>
      <c r="I1135">
        <v>1</v>
      </c>
      <c r="J1135">
        <v>1900</v>
      </c>
      <c r="K1135" t="s">
        <v>332</v>
      </c>
      <c r="L1135">
        <v>1</v>
      </c>
      <c r="M1135" t="s">
        <v>106</v>
      </c>
      <c r="N1135" t="s">
        <v>6331</v>
      </c>
      <c r="O1135" t="s">
        <v>6327</v>
      </c>
      <c r="P1135" t="s">
        <v>6327</v>
      </c>
      <c r="Q1135" t="s">
        <v>6786</v>
      </c>
      <c r="R1135" t="s">
        <v>6398</v>
      </c>
      <c r="S1135" s="99">
        <v>43785.744340277779</v>
      </c>
      <c r="T1135" s="99">
        <v>36526</v>
      </c>
    </row>
    <row r="1136" spans="1:20" x14ac:dyDescent="0.2">
      <c r="A1136">
        <v>9110</v>
      </c>
      <c r="B1136" t="s">
        <v>5644</v>
      </c>
      <c r="C1136">
        <v>1</v>
      </c>
      <c r="D1136">
        <v>3</v>
      </c>
      <c r="E1136">
        <v>1993</v>
      </c>
      <c r="F1136" t="s">
        <v>349</v>
      </c>
      <c r="G1136" s="98">
        <v>33970</v>
      </c>
      <c r="H1136">
        <v>1</v>
      </c>
      <c r="I1136">
        <v>1</v>
      </c>
      <c r="J1136">
        <v>1993</v>
      </c>
      <c r="K1136" t="s">
        <v>332</v>
      </c>
      <c r="L1136">
        <v>1</v>
      </c>
      <c r="M1136" t="s">
        <v>106</v>
      </c>
      <c r="N1136" t="s">
        <v>6382</v>
      </c>
      <c r="O1136" t="s">
        <v>6327</v>
      </c>
      <c r="P1136" t="s">
        <v>6327</v>
      </c>
      <c r="Q1136" t="s">
        <v>7051</v>
      </c>
      <c r="R1136" t="s">
        <v>6327</v>
      </c>
      <c r="S1136" s="99">
        <v>43785.744340277779</v>
      </c>
      <c r="T1136" s="99">
        <v>36526</v>
      </c>
    </row>
    <row r="1137" spans="1:20" x14ac:dyDescent="0.2">
      <c r="A1137">
        <v>9109</v>
      </c>
      <c r="B1137" t="s">
        <v>1028</v>
      </c>
      <c r="C1137">
        <v>5</v>
      </c>
      <c r="D1137">
        <v>7</v>
      </c>
      <c r="E1137">
        <v>1984</v>
      </c>
      <c r="F1137" t="s">
        <v>1029</v>
      </c>
      <c r="G1137" s="98">
        <v>39181</v>
      </c>
      <c r="H1137">
        <v>9</v>
      </c>
      <c r="I1137">
        <v>4</v>
      </c>
      <c r="J1137">
        <v>2007</v>
      </c>
      <c r="K1137" t="s">
        <v>892</v>
      </c>
      <c r="L1137">
        <v>0</v>
      </c>
      <c r="M1137" t="s">
        <v>106</v>
      </c>
      <c r="N1137" t="s">
        <v>6331</v>
      </c>
      <c r="O1137" t="s">
        <v>7911</v>
      </c>
      <c r="P1137" t="s">
        <v>6386</v>
      </c>
      <c r="Q1137" t="s">
        <v>6386</v>
      </c>
      <c r="R1137" t="s">
        <v>6375</v>
      </c>
      <c r="S1137" s="99">
        <v>44795.743969907409</v>
      </c>
      <c r="T1137" s="99">
        <v>36526</v>
      </c>
    </row>
    <row r="1138" spans="1:20" x14ac:dyDescent="0.2">
      <c r="A1138">
        <v>9108</v>
      </c>
      <c r="B1138" t="s">
        <v>129</v>
      </c>
      <c r="C1138">
        <v>25</v>
      </c>
      <c r="D1138">
        <v>6</v>
      </c>
      <c r="E1138">
        <v>2000</v>
      </c>
      <c r="F1138" t="s">
        <v>274</v>
      </c>
      <c r="G1138" s="98">
        <v>39665</v>
      </c>
      <c r="H1138">
        <v>5</v>
      </c>
      <c r="I1138">
        <v>8</v>
      </c>
      <c r="J1138">
        <v>2008</v>
      </c>
      <c r="K1138" t="s">
        <v>332</v>
      </c>
      <c r="L1138">
        <v>0</v>
      </c>
      <c r="M1138" t="s">
        <v>106</v>
      </c>
      <c r="N1138" t="s">
        <v>6683</v>
      </c>
      <c r="O1138" t="s">
        <v>6327</v>
      </c>
      <c r="P1138" t="s">
        <v>6327</v>
      </c>
      <c r="Q1138" t="s">
        <v>6327</v>
      </c>
      <c r="R1138" t="s">
        <v>6327</v>
      </c>
      <c r="S1138" s="99">
        <v>44707.717789351853</v>
      </c>
      <c r="T1138" s="99">
        <v>36526</v>
      </c>
    </row>
    <row r="1139" spans="1:20" x14ac:dyDescent="0.2">
      <c r="A1139">
        <v>9107</v>
      </c>
      <c r="B1139" t="s">
        <v>2711</v>
      </c>
      <c r="C1139">
        <v>23</v>
      </c>
      <c r="D1139">
        <v>2</v>
      </c>
      <c r="E1139">
        <v>1998</v>
      </c>
      <c r="F1139" t="s">
        <v>7570</v>
      </c>
      <c r="G1139" s="98">
        <v>30317</v>
      </c>
      <c r="H1139">
        <v>1</v>
      </c>
      <c r="I1139">
        <v>1</v>
      </c>
      <c r="J1139">
        <v>1983</v>
      </c>
      <c r="K1139" t="s">
        <v>332</v>
      </c>
      <c r="L1139">
        <v>1</v>
      </c>
      <c r="M1139" t="s">
        <v>106</v>
      </c>
      <c r="N1139" t="s">
        <v>6657</v>
      </c>
      <c r="O1139" t="s">
        <v>6327</v>
      </c>
      <c r="P1139" t="s">
        <v>6327</v>
      </c>
      <c r="Q1139" t="s">
        <v>6334</v>
      </c>
      <c r="R1139" t="s">
        <v>6327</v>
      </c>
      <c r="S1139" s="99">
        <v>43785.744340277779</v>
      </c>
      <c r="T1139" s="99">
        <v>36526</v>
      </c>
    </row>
    <row r="1140" spans="1:20" x14ac:dyDescent="0.2">
      <c r="A1140">
        <v>9106</v>
      </c>
      <c r="B1140" t="s">
        <v>2614</v>
      </c>
      <c r="C1140">
        <v>23</v>
      </c>
      <c r="D1140">
        <v>11</v>
      </c>
      <c r="E1140">
        <v>1992</v>
      </c>
      <c r="F1140" t="s">
        <v>7508</v>
      </c>
      <c r="G1140" s="98">
        <v>35065</v>
      </c>
      <c r="H1140">
        <v>1</v>
      </c>
      <c r="I1140">
        <v>1</v>
      </c>
      <c r="J1140">
        <v>1996</v>
      </c>
      <c r="K1140" t="s">
        <v>332</v>
      </c>
      <c r="L1140">
        <v>1</v>
      </c>
      <c r="M1140" t="s">
        <v>106</v>
      </c>
      <c r="N1140" t="s">
        <v>7398</v>
      </c>
      <c r="O1140" t="s">
        <v>6327</v>
      </c>
      <c r="P1140" t="s">
        <v>6327</v>
      </c>
      <c r="Q1140" t="s">
        <v>6365</v>
      </c>
      <c r="R1140" t="s">
        <v>6327</v>
      </c>
      <c r="S1140" s="99">
        <v>43785.744340277779</v>
      </c>
      <c r="T1140" s="99">
        <v>36526</v>
      </c>
    </row>
    <row r="1141" spans="1:20" x14ac:dyDescent="0.2">
      <c r="A1141">
        <v>9105</v>
      </c>
      <c r="B1141" t="s">
        <v>3835</v>
      </c>
      <c r="C1141">
        <v>17</v>
      </c>
      <c r="D1141">
        <v>4</v>
      </c>
      <c r="E1141">
        <v>1961</v>
      </c>
      <c r="F1141" t="s">
        <v>8116</v>
      </c>
      <c r="G1141" s="98">
        <v>34700</v>
      </c>
      <c r="H1141">
        <v>1</v>
      </c>
      <c r="I1141">
        <v>1</v>
      </c>
      <c r="J1141">
        <v>1995</v>
      </c>
      <c r="K1141" t="s">
        <v>332</v>
      </c>
      <c r="L1141">
        <v>1</v>
      </c>
      <c r="M1141" t="s">
        <v>106</v>
      </c>
      <c r="N1141" t="s">
        <v>6529</v>
      </c>
      <c r="O1141" t="s">
        <v>6327</v>
      </c>
      <c r="P1141" t="s">
        <v>6327</v>
      </c>
      <c r="Q1141" t="s">
        <v>6487</v>
      </c>
      <c r="R1141" t="s">
        <v>6327</v>
      </c>
      <c r="S1141" s="99">
        <v>43785.744340277779</v>
      </c>
      <c r="T1141" s="99">
        <v>36526</v>
      </c>
    </row>
    <row r="1142" spans="1:20" x14ac:dyDescent="0.2">
      <c r="A1142">
        <v>9104</v>
      </c>
      <c r="B1142" t="s">
        <v>6106</v>
      </c>
      <c r="C1142">
        <v>3</v>
      </c>
      <c r="D1142">
        <v>11</v>
      </c>
      <c r="E1142">
        <v>1993</v>
      </c>
      <c r="F1142" t="s">
        <v>9029</v>
      </c>
      <c r="G1142" s="98">
        <v>38177</v>
      </c>
      <c r="H1142">
        <v>9</v>
      </c>
      <c r="I1142">
        <v>7</v>
      </c>
      <c r="J1142">
        <v>2004</v>
      </c>
      <c r="K1142" t="s">
        <v>332</v>
      </c>
      <c r="L1142">
        <v>0</v>
      </c>
      <c r="M1142" t="s">
        <v>106</v>
      </c>
      <c r="N1142" t="s">
        <v>6385</v>
      </c>
      <c r="O1142" t="s">
        <v>6327</v>
      </c>
      <c r="P1142" t="s">
        <v>6327</v>
      </c>
      <c r="Q1142" t="s">
        <v>6327</v>
      </c>
      <c r="R1142" t="s">
        <v>6327</v>
      </c>
      <c r="S1142" s="99">
        <v>44026.809201388889</v>
      </c>
      <c r="T1142" s="99">
        <v>36526</v>
      </c>
    </row>
    <row r="1143" spans="1:20" x14ac:dyDescent="0.2">
      <c r="A1143">
        <v>9103</v>
      </c>
      <c r="B1143" t="s">
        <v>2069</v>
      </c>
      <c r="C1143">
        <v>1</v>
      </c>
      <c r="D1143">
        <v>1</v>
      </c>
      <c r="E1143">
        <v>1971</v>
      </c>
      <c r="F1143" t="s">
        <v>7164</v>
      </c>
      <c r="G1143" s="98">
        <v>38040</v>
      </c>
      <c r="H1143">
        <v>23</v>
      </c>
      <c r="I1143">
        <v>2</v>
      </c>
      <c r="J1143">
        <v>2004</v>
      </c>
      <c r="K1143" t="s">
        <v>332</v>
      </c>
      <c r="L1143">
        <v>0</v>
      </c>
      <c r="M1143" t="s">
        <v>106</v>
      </c>
      <c r="N1143" t="s">
        <v>6368</v>
      </c>
      <c r="O1143" t="s">
        <v>6327</v>
      </c>
      <c r="P1143" t="s">
        <v>6327</v>
      </c>
      <c r="Q1143" t="s">
        <v>6327</v>
      </c>
      <c r="R1143" t="s">
        <v>6327</v>
      </c>
      <c r="S1143" s="99">
        <v>43785.744340277779</v>
      </c>
      <c r="T1143" s="99">
        <v>36526</v>
      </c>
    </row>
    <row r="1144" spans="1:20" x14ac:dyDescent="0.2">
      <c r="A1144">
        <v>9102</v>
      </c>
      <c r="B1144" t="s">
        <v>67</v>
      </c>
      <c r="C1144">
        <v>1</v>
      </c>
      <c r="D1144">
        <v>1</v>
      </c>
      <c r="E1144">
        <v>1999</v>
      </c>
      <c r="F1144" t="s">
        <v>703</v>
      </c>
      <c r="G1144" s="98">
        <v>37679</v>
      </c>
      <c r="H1144">
        <v>27</v>
      </c>
      <c r="I1144">
        <v>2</v>
      </c>
      <c r="J1144">
        <v>2003</v>
      </c>
      <c r="K1144" t="s">
        <v>332</v>
      </c>
      <c r="L1144">
        <v>0</v>
      </c>
      <c r="M1144" t="s">
        <v>106</v>
      </c>
      <c r="N1144" t="s">
        <v>6691</v>
      </c>
      <c r="O1144" t="s">
        <v>6327</v>
      </c>
      <c r="P1144" t="s">
        <v>6327</v>
      </c>
      <c r="Q1144" t="s">
        <v>6348</v>
      </c>
      <c r="R1144" t="s">
        <v>6327</v>
      </c>
      <c r="S1144" s="99">
        <v>44733.582905092589</v>
      </c>
      <c r="T1144" s="99">
        <v>36526</v>
      </c>
    </row>
    <row r="1145" spans="1:20" x14ac:dyDescent="0.2">
      <c r="A1145">
        <v>9101</v>
      </c>
      <c r="B1145" t="s">
        <v>5125</v>
      </c>
      <c r="C1145">
        <v>19</v>
      </c>
      <c r="D1145">
        <v>7</v>
      </c>
      <c r="E1145">
        <v>1999</v>
      </c>
      <c r="F1145" t="s">
        <v>6806</v>
      </c>
      <c r="G1145" s="98">
        <v>38429</v>
      </c>
      <c r="H1145">
        <v>18</v>
      </c>
      <c r="I1145">
        <v>3</v>
      </c>
      <c r="J1145">
        <v>2005</v>
      </c>
      <c r="K1145" t="s">
        <v>892</v>
      </c>
      <c r="L1145">
        <v>0</v>
      </c>
      <c r="M1145" t="s">
        <v>95</v>
      </c>
      <c r="N1145" t="s">
        <v>6331</v>
      </c>
      <c r="O1145" t="s">
        <v>6327</v>
      </c>
      <c r="P1145" t="s">
        <v>6327</v>
      </c>
      <c r="Q1145" t="s">
        <v>6329</v>
      </c>
      <c r="R1145" t="s">
        <v>6333</v>
      </c>
      <c r="S1145" s="99">
        <v>43785.744340277779</v>
      </c>
      <c r="T1145" s="99">
        <v>36526</v>
      </c>
    </row>
    <row r="1146" spans="1:20" x14ac:dyDescent="0.2">
      <c r="A1146">
        <v>9100</v>
      </c>
      <c r="B1146" t="s">
        <v>6162</v>
      </c>
      <c r="C1146">
        <v>1</v>
      </c>
      <c r="D1146">
        <v>1</v>
      </c>
      <c r="E1146">
        <v>1950</v>
      </c>
      <c r="F1146" t="s">
        <v>569</v>
      </c>
      <c r="G1146" s="98">
        <v>38940</v>
      </c>
      <c r="H1146">
        <v>11</v>
      </c>
      <c r="I1146">
        <v>8</v>
      </c>
      <c r="J1146">
        <v>2006</v>
      </c>
      <c r="K1146" t="s">
        <v>332</v>
      </c>
      <c r="L1146">
        <v>0</v>
      </c>
      <c r="M1146" t="s">
        <v>95</v>
      </c>
      <c r="N1146" t="s">
        <v>6331</v>
      </c>
      <c r="O1146" t="s">
        <v>6327</v>
      </c>
      <c r="P1146" t="s">
        <v>6327</v>
      </c>
      <c r="Q1146" t="s">
        <v>6398</v>
      </c>
      <c r="R1146" t="s">
        <v>6393</v>
      </c>
      <c r="S1146" s="99">
        <v>43785.744340277779</v>
      </c>
      <c r="T1146" s="99">
        <v>36526</v>
      </c>
    </row>
    <row r="1147" spans="1:20" x14ac:dyDescent="0.2">
      <c r="A1147">
        <v>9099</v>
      </c>
      <c r="B1147" t="s">
        <v>1634</v>
      </c>
      <c r="C1147">
        <v>1</v>
      </c>
      <c r="D1147">
        <v>1</v>
      </c>
      <c r="E1147">
        <v>1976</v>
      </c>
      <c r="F1147" t="s">
        <v>6944</v>
      </c>
      <c r="G1147" s="98">
        <v>38353</v>
      </c>
      <c r="H1147">
        <v>1</v>
      </c>
      <c r="I1147">
        <v>1</v>
      </c>
      <c r="J1147">
        <v>2005</v>
      </c>
      <c r="K1147" t="s">
        <v>332</v>
      </c>
      <c r="L1147">
        <v>1</v>
      </c>
      <c r="M1147" t="s">
        <v>106</v>
      </c>
      <c r="N1147" t="s">
        <v>6748</v>
      </c>
      <c r="O1147" t="s">
        <v>6327</v>
      </c>
      <c r="P1147" t="s">
        <v>6327</v>
      </c>
      <c r="Q1147" t="s">
        <v>6327</v>
      </c>
      <c r="R1147" t="s">
        <v>6327</v>
      </c>
      <c r="S1147" s="99">
        <v>43785.744340277779</v>
      </c>
      <c r="T1147" s="99">
        <v>36526</v>
      </c>
    </row>
    <row r="1148" spans="1:20" x14ac:dyDescent="0.2">
      <c r="A1148">
        <v>9098</v>
      </c>
      <c r="B1148" t="s">
        <v>3634</v>
      </c>
      <c r="C1148">
        <v>7</v>
      </c>
      <c r="D1148">
        <v>6</v>
      </c>
      <c r="E1148">
        <v>2001</v>
      </c>
      <c r="F1148" t="s">
        <v>7864</v>
      </c>
      <c r="G1148" s="98">
        <v>38353</v>
      </c>
      <c r="H1148">
        <v>1</v>
      </c>
      <c r="I1148">
        <v>1</v>
      </c>
      <c r="J1148">
        <v>2005</v>
      </c>
      <c r="K1148" t="s">
        <v>332</v>
      </c>
      <c r="L1148">
        <v>1</v>
      </c>
      <c r="M1148" t="s">
        <v>106</v>
      </c>
      <c r="S1148" s="99">
        <v>43785.744340277779</v>
      </c>
      <c r="T1148" s="99">
        <v>36526</v>
      </c>
    </row>
    <row r="1149" spans="1:20" x14ac:dyDescent="0.2">
      <c r="A1149">
        <v>9097</v>
      </c>
      <c r="B1149" t="s">
        <v>6285</v>
      </c>
      <c r="C1149">
        <v>27</v>
      </c>
      <c r="D1149">
        <v>3</v>
      </c>
      <c r="E1149">
        <v>1952</v>
      </c>
      <c r="F1149" t="s">
        <v>550</v>
      </c>
      <c r="G1149" s="98">
        <v>38718</v>
      </c>
      <c r="H1149">
        <v>1</v>
      </c>
      <c r="I1149">
        <v>1</v>
      </c>
      <c r="J1149">
        <v>2006</v>
      </c>
      <c r="K1149" t="s">
        <v>332</v>
      </c>
      <c r="L1149">
        <v>1</v>
      </c>
      <c r="M1149" t="s">
        <v>106</v>
      </c>
      <c r="N1149" t="s">
        <v>6779</v>
      </c>
      <c r="O1149" t="s">
        <v>6327</v>
      </c>
      <c r="P1149" t="s">
        <v>6327</v>
      </c>
      <c r="Q1149" t="s">
        <v>6393</v>
      </c>
      <c r="R1149" t="s">
        <v>6327</v>
      </c>
      <c r="S1149" s="99">
        <v>43785.744340277779</v>
      </c>
      <c r="T1149" s="99">
        <v>36526</v>
      </c>
    </row>
    <row r="1150" spans="1:20" x14ac:dyDescent="0.2">
      <c r="A1150">
        <v>9096</v>
      </c>
      <c r="B1150" t="s">
        <v>5878</v>
      </c>
      <c r="C1150">
        <v>1</v>
      </c>
      <c r="D1150">
        <v>1</v>
      </c>
      <c r="E1150">
        <v>1935</v>
      </c>
      <c r="F1150" t="s">
        <v>6635</v>
      </c>
      <c r="G1150" s="98">
        <v>39083</v>
      </c>
      <c r="H1150">
        <v>1</v>
      </c>
      <c r="I1150">
        <v>1</v>
      </c>
      <c r="J1150">
        <v>2007</v>
      </c>
      <c r="K1150" t="s">
        <v>892</v>
      </c>
      <c r="L1150">
        <v>0</v>
      </c>
      <c r="M1150" t="s">
        <v>106</v>
      </c>
      <c r="N1150" t="s">
        <v>6613</v>
      </c>
      <c r="O1150" t="s">
        <v>6327</v>
      </c>
      <c r="P1150" t="s">
        <v>6327</v>
      </c>
      <c r="Q1150" t="s">
        <v>6327</v>
      </c>
      <c r="R1150" t="s">
        <v>6327</v>
      </c>
      <c r="S1150" s="99">
        <v>43785.744340277779</v>
      </c>
      <c r="T1150" s="99">
        <v>36526</v>
      </c>
    </row>
    <row r="1151" spans="1:20" x14ac:dyDescent="0.2">
      <c r="A1151">
        <v>9095</v>
      </c>
      <c r="B1151" t="s">
        <v>422</v>
      </c>
      <c r="C1151">
        <v>19</v>
      </c>
      <c r="D1151">
        <v>4</v>
      </c>
      <c r="E1151">
        <v>1987</v>
      </c>
      <c r="F1151" t="s">
        <v>964</v>
      </c>
      <c r="G1151" s="98">
        <v>39415</v>
      </c>
      <c r="H1151">
        <v>29</v>
      </c>
      <c r="I1151">
        <v>11</v>
      </c>
      <c r="J1151">
        <v>2007</v>
      </c>
      <c r="K1151" t="s">
        <v>892</v>
      </c>
      <c r="L1151">
        <v>0</v>
      </c>
      <c r="M1151" t="s">
        <v>364</v>
      </c>
      <c r="N1151" t="s">
        <v>6331</v>
      </c>
      <c r="O1151" t="s">
        <v>6874</v>
      </c>
      <c r="P1151" t="s">
        <v>6404</v>
      </c>
      <c r="Q1151" t="s">
        <v>6404</v>
      </c>
      <c r="R1151" t="s">
        <v>6421</v>
      </c>
      <c r="S1151" s="99">
        <v>43785.744340277779</v>
      </c>
      <c r="T1151" s="99">
        <v>36526</v>
      </c>
    </row>
    <row r="1152" spans="1:20" x14ac:dyDescent="0.2">
      <c r="A1152">
        <v>9094</v>
      </c>
      <c r="B1152" t="s">
        <v>2956</v>
      </c>
      <c r="C1152">
        <v>31</v>
      </c>
      <c r="D1152">
        <v>12</v>
      </c>
      <c r="E1152">
        <v>1976</v>
      </c>
      <c r="F1152" t="s">
        <v>7648</v>
      </c>
      <c r="G1152" s="98">
        <v>39448</v>
      </c>
      <c r="H1152">
        <v>1</v>
      </c>
      <c r="I1152">
        <v>1</v>
      </c>
      <c r="J1152">
        <v>2008</v>
      </c>
      <c r="K1152" t="s">
        <v>892</v>
      </c>
      <c r="L1152">
        <v>1</v>
      </c>
      <c r="M1152" t="s">
        <v>106</v>
      </c>
      <c r="N1152" t="s">
        <v>6331</v>
      </c>
      <c r="O1152" t="s">
        <v>6327</v>
      </c>
      <c r="P1152" t="s">
        <v>6327</v>
      </c>
      <c r="Q1152" t="s">
        <v>6491</v>
      </c>
      <c r="R1152" t="s">
        <v>6350</v>
      </c>
      <c r="S1152" s="99">
        <v>43785.744340277779</v>
      </c>
      <c r="T1152" s="99">
        <v>36526</v>
      </c>
    </row>
    <row r="1153" spans="1:20" x14ac:dyDescent="0.2">
      <c r="A1153">
        <v>9093</v>
      </c>
      <c r="B1153" t="s">
        <v>203</v>
      </c>
      <c r="C1153">
        <v>1</v>
      </c>
      <c r="D1153">
        <v>1</v>
      </c>
      <c r="E1153">
        <v>1987</v>
      </c>
      <c r="F1153" t="s">
        <v>971</v>
      </c>
      <c r="G1153" s="98">
        <v>40467</v>
      </c>
      <c r="H1153">
        <v>16</v>
      </c>
      <c r="I1153">
        <v>10</v>
      </c>
      <c r="J1153">
        <v>2010</v>
      </c>
      <c r="K1153" t="s">
        <v>892</v>
      </c>
      <c r="L1153">
        <v>0</v>
      </c>
      <c r="M1153" t="s">
        <v>364</v>
      </c>
      <c r="N1153" t="s">
        <v>6331</v>
      </c>
      <c r="O1153" t="s">
        <v>7004</v>
      </c>
      <c r="P1153" t="s">
        <v>6650</v>
      </c>
      <c r="Q1153" t="s">
        <v>6650</v>
      </c>
      <c r="R1153" t="s">
        <v>6559</v>
      </c>
      <c r="S1153" s="99">
        <v>43785.744340277779</v>
      </c>
      <c r="T1153" s="99">
        <v>36526</v>
      </c>
    </row>
    <row r="1154" spans="1:20" x14ac:dyDescent="0.2">
      <c r="A1154">
        <v>9092</v>
      </c>
      <c r="B1154" t="s">
        <v>2922</v>
      </c>
      <c r="C1154">
        <v>21</v>
      </c>
      <c r="D1154">
        <v>12</v>
      </c>
      <c r="E1154">
        <v>1942</v>
      </c>
      <c r="F1154" t="s">
        <v>917</v>
      </c>
      <c r="G1154" s="98">
        <v>40179</v>
      </c>
      <c r="H1154">
        <v>1</v>
      </c>
      <c r="I1154">
        <v>1</v>
      </c>
      <c r="J1154">
        <v>2010</v>
      </c>
      <c r="K1154" t="s">
        <v>892</v>
      </c>
      <c r="L1154">
        <v>1</v>
      </c>
      <c r="M1154" t="s">
        <v>106</v>
      </c>
      <c r="N1154" t="s">
        <v>6520</v>
      </c>
      <c r="O1154" t="s">
        <v>6327</v>
      </c>
      <c r="P1154" t="s">
        <v>6327</v>
      </c>
      <c r="Q1154" t="s">
        <v>6327</v>
      </c>
      <c r="R1154" t="s">
        <v>6327</v>
      </c>
      <c r="S1154" s="99">
        <v>43785.744328703702</v>
      </c>
      <c r="T1154" s="99">
        <v>36526</v>
      </c>
    </row>
    <row r="1155" spans="1:20" x14ac:dyDescent="0.2">
      <c r="A1155">
        <v>9091</v>
      </c>
      <c r="B1155" t="s">
        <v>1458</v>
      </c>
      <c r="C1155">
        <v>1</v>
      </c>
      <c r="D1155">
        <v>1</v>
      </c>
      <c r="E1155">
        <v>1995</v>
      </c>
      <c r="F1155" t="s">
        <v>6820</v>
      </c>
      <c r="G1155" s="98">
        <v>1</v>
      </c>
      <c r="H1155">
        <v>1</v>
      </c>
      <c r="I1155">
        <v>1</v>
      </c>
      <c r="J1155">
        <v>1900</v>
      </c>
      <c r="K1155" t="s">
        <v>892</v>
      </c>
      <c r="L1155">
        <v>1</v>
      </c>
      <c r="M1155" t="s">
        <v>106</v>
      </c>
      <c r="N1155" t="s">
        <v>6331</v>
      </c>
      <c r="O1155" t="s">
        <v>6327</v>
      </c>
      <c r="P1155" t="s">
        <v>6327</v>
      </c>
      <c r="Q1155" t="s">
        <v>6491</v>
      </c>
      <c r="R1155" t="s">
        <v>6370</v>
      </c>
      <c r="S1155" s="99">
        <v>43785.744328703702</v>
      </c>
      <c r="T1155" s="99">
        <v>36526</v>
      </c>
    </row>
    <row r="1156" spans="1:20" x14ac:dyDescent="0.2">
      <c r="A1156">
        <v>9090</v>
      </c>
      <c r="B1156" t="s">
        <v>3864</v>
      </c>
      <c r="C1156">
        <v>1</v>
      </c>
      <c r="D1156">
        <v>1</v>
      </c>
      <c r="E1156">
        <v>1990</v>
      </c>
      <c r="F1156" t="s">
        <v>7949</v>
      </c>
      <c r="G1156" s="98">
        <v>39814</v>
      </c>
      <c r="H1156">
        <v>1</v>
      </c>
      <c r="I1156">
        <v>1</v>
      </c>
      <c r="J1156">
        <v>2009</v>
      </c>
      <c r="K1156" t="s">
        <v>892</v>
      </c>
      <c r="L1156">
        <v>1</v>
      </c>
      <c r="M1156" t="s">
        <v>106</v>
      </c>
      <c r="N1156" t="s">
        <v>6357</v>
      </c>
      <c r="O1156" t="s">
        <v>6327</v>
      </c>
      <c r="P1156" t="s">
        <v>6327</v>
      </c>
      <c r="Q1156" t="s">
        <v>6327</v>
      </c>
      <c r="R1156" t="s">
        <v>6327</v>
      </c>
      <c r="S1156" s="99">
        <v>43785.744328703702</v>
      </c>
      <c r="T1156" s="99">
        <v>36526</v>
      </c>
    </row>
    <row r="1157" spans="1:20" x14ac:dyDescent="0.2">
      <c r="A1157">
        <v>9089</v>
      </c>
      <c r="B1157" t="s">
        <v>5677</v>
      </c>
      <c r="C1157">
        <v>31</v>
      </c>
      <c r="D1157">
        <v>1</v>
      </c>
      <c r="E1157">
        <v>1971</v>
      </c>
      <c r="F1157" t="s">
        <v>7312</v>
      </c>
      <c r="G1157" s="98">
        <v>39814</v>
      </c>
      <c r="H1157">
        <v>1</v>
      </c>
      <c r="I1157">
        <v>1</v>
      </c>
      <c r="J1157">
        <v>2009</v>
      </c>
      <c r="K1157" t="s">
        <v>332</v>
      </c>
      <c r="L1157">
        <v>1</v>
      </c>
      <c r="M1157" t="s">
        <v>106</v>
      </c>
      <c r="N1157" t="s">
        <v>6331</v>
      </c>
      <c r="O1157" t="s">
        <v>6327</v>
      </c>
      <c r="P1157" t="s">
        <v>6327</v>
      </c>
      <c r="Q1157" t="s">
        <v>6334</v>
      </c>
      <c r="R1157" t="s">
        <v>6491</v>
      </c>
      <c r="S1157" s="99">
        <v>43785.744328703702</v>
      </c>
      <c r="T1157" s="99">
        <v>36526</v>
      </c>
    </row>
    <row r="1158" spans="1:20" x14ac:dyDescent="0.2">
      <c r="A1158">
        <v>9088</v>
      </c>
      <c r="B1158" t="s">
        <v>4185</v>
      </c>
      <c r="C1158">
        <v>21</v>
      </c>
      <c r="D1158">
        <v>11</v>
      </c>
      <c r="E1158">
        <v>1997</v>
      </c>
      <c r="F1158" t="s">
        <v>8290</v>
      </c>
      <c r="G1158" s="98">
        <v>40107</v>
      </c>
      <c r="H1158">
        <v>21</v>
      </c>
      <c r="I1158">
        <v>10</v>
      </c>
      <c r="J1158">
        <v>2009</v>
      </c>
      <c r="K1158" t="s">
        <v>332</v>
      </c>
      <c r="L1158">
        <v>0</v>
      </c>
      <c r="M1158" t="s">
        <v>106</v>
      </c>
      <c r="N1158" t="s">
        <v>6683</v>
      </c>
      <c r="O1158" t="s">
        <v>6327</v>
      </c>
      <c r="P1158" t="s">
        <v>6327</v>
      </c>
      <c r="Q1158" t="s">
        <v>6327</v>
      </c>
      <c r="R1158" t="s">
        <v>6327</v>
      </c>
      <c r="S1158" s="99">
        <v>44391.445474537039</v>
      </c>
      <c r="T1158" s="99">
        <v>36526</v>
      </c>
    </row>
    <row r="1159" spans="1:20" x14ac:dyDescent="0.2">
      <c r="A1159">
        <v>9087</v>
      </c>
      <c r="B1159" t="s">
        <v>1935</v>
      </c>
      <c r="C1159">
        <v>1</v>
      </c>
      <c r="D1159">
        <v>1</v>
      </c>
      <c r="E1159">
        <v>1991</v>
      </c>
      <c r="F1159" t="s">
        <v>1639</v>
      </c>
      <c r="G1159" s="98">
        <v>39083</v>
      </c>
      <c r="H1159">
        <v>1</v>
      </c>
      <c r="I1159">
        <v>1</v>
      </c>
      <c r="J1159">
        <v>2007</v>
      </c>
      <c r="K1159" t="s">
        <v>332</v>
      </c>
      <c r="L1159">
        <v>1</v>
      </c>
      <c r="M1159" t="s">
        <v>106</v>
      </c>
      <c r="N1159" t="s">
        <v>6368</v>
      </c>
      <c r="O1159" t="s">
        <v>6327</v>
      </c>
      <c r="P1159" t="s">
        <v>6327</v>
      </c>
      <c r="Q1159" t="s">
        <v>6327</v>
      </c>
      <c r="R1159" t="s">
        <v>6327</v>
      </c>
      <c r="S1159" s="99">
        <v>43785.744328703702</v>
      </c>
      <c r="T1159" s="99">
        <v>36526</v>
      </c>
    </row>
    <row r="1160" spans="1:20" x14ac:dyDescent="0.2">
      <c r="A1160">
        <v>9086</v>
      </c>
      <c r="B1160" t="s">
        <v>229</v>
      </c>
      <c r="C1160">
        <v>1</v>
      </c>
      <c r="D1160">
        <v>1</v>
      </c>
      <c r="E1160">
        <v>1985</v>
      </c>
      <c r="F1160" t="s">
        <v>7324</v>
      </c>
      <c r="G1160" s="98">
        <v>39083</v>
      </c>
      <c r="H1160">
        <v>1</v>
      </c>
      <c r="I1160">
        <v>1</v>
      </c>
      <c r="J1160">
        <v>2007</v>
      </c>
      <c r="K1160" t="s">
        <v>332</v>
      </c>
      <c r="L1160">
        <v>0</v>
      </c>
      <c r="M1160" t="s">
        <v>106</v>
      </c>
      <c r="N1160" t="s">
        <v>6385</v>
      </c>
      <c r="O1160" t="s">
        <v>6327</v>
      </c>
      <c r="P1160" t="s">
        <v>6327</v>
      </c>
      <c r="Q1160" t="s">
        <v>6327</v>
      </c>
      <c r="R1160" t="s">
        <v>6327</v>
      </c>
      <c r="S1160" s="99">
        <v>43785.744328703702</v>
      </c>
      <c r="T1160" s="99">
        <v>36526</v>
      </c>
    </row>
    <row r="1161" spans="1:20" x14ac:dyDescent="0.2">
      <c r="A1161">
        <v>9085</v>
      </c>
      <c r="B1161" t="s">
        <v>3803</v>
      </c>
      <c r="C1161">
        <v>1</v>
      </c>
      <c r="D1161">
        <v>1</v>
      </c>
      <c r="E1161">
        <v>1971</v>
      </c>
      <c r="F1161" t="s">
        <v>356</v>
      </c>
      <c r="G1161" s="98">
        <v>39444</v>
      </c>
      <c r="H1161">
        <v>28</v>
      </c>
      <c r="I1161">
        <v>12</v>
      </c>
      <c r="J1161">
        <v>2007</v>
      </c>
      <c r="K1161" t="s">
        <v>332</v>
      </c>
      <c r="L1161">
        <v>0</v>
      </c>
      <c r="M1161" t="s">
        <v>106</v>
      </c>
      <c r="N1161" t="s">
        <v>6331</v>
      </c>
      <c r="O1161" t="s">
        <v>6327</v>
      </c>
      <c r="P1161" t="s">
        <v>6327</v>
      </c>
      <c r="Q1161" t="s">
        <v>6327</v>
      </c>
      <c r="R1161" t="s">
        <v>6350</v>
      </c>
      <c r="S1161" s="99">
        <v>44733.584780092591</v>
      </c>
      <c r="T1161" s="99">
        <v>36526</v>
      </c>
    </row>
    <row r="1162" spans="1:20" x14ac:dyDescent="0.2">
      <c r="A1162">
        <v>9084</v>
      </c>
      <c r="B1162" t="s">
        <v>5962</v>
      </c>
      <c r="C1162">
        <v>1</v>
      </c>
      <c r="D1162">
        <v>1</v>
      </c>
      <c r="E1162">
        <v>1997</v>
      </c>
      <c r="F1162" t="s">
        <v>367</v>
      </c>
      <c r="G1162" s="98">
        <v>39574</v>
      </c>
      <c r="H1162">
        <v>6</v>
      </c>
      <c r="I1162">
        <v>5</v>
      </c>
      <c r="J1162">
        <v>2008</v>
      </c>
      <c r="K1162" t="s">
        <v>332</v>
      </c>
      <c r="L1162">
        <v>0</v>
      </c>
      <c r="M1162" t="s">
        <v>751</v>
      </c>
      <c r="N1162" t="s">
        <v>6331</v>
      </c>
      <c r="O1162" t="s">
        <v>6327</v>
      </c>
      <c r="P1162" t="s">
        <v>6327</v>
      </c>
      <c r="Q1162" t="s">
        <v>6346</v>
      </c>
      <c r="R1162" t="s">
        <v>6393</v>
      </c>
      <c r="S1162" s="99">
        <v>43785.744328703702</v>
      </c>
      <c r="T1162" s="99">
        <v>36526</v>
      </c>
    </row>
    <row r="1163" spans="1:20" x14ac:dyDescent="0.2">
      <c r="A1163">
        <v>9083</v>
      </c>
      <c r="B1163" t="s">
        <v>3095</v>
      </c>
      <c r="C1163">
        <v>1</v>
      </c>
      <c r="D1163">
        <v>1</v>
      </c>
      <c r="E1163">
        <v>1987</v>
      </c>
      <c r="F1163" t="s">
        <v>465</v>
      </c>
      <c r="G1163" s="98">
        <v>39083</v>
      </c>
      <c r="H1163">
        <v>1</v>
      </c>
      <c r="I1163">
        <v>1</v>
      </c>
      <c r="J1163">
        <v>2007</v>
      </c>
      <c r="K1163" t="s">
        <v>332</v>
      </c>
      <c r="L1163">
        <v>1</v>
      </c>
      <c r="M1163" t="s">
        <v>106</v>
      </c>
      <c r="N1163" t="s">
        <v>6846</v>
      </c>
      <c r="O1163" t="s">
        <v>6327</v>
      </c>
      <c r="P1163" t="s">
        <v>6327</v>
      </c>
      <c r="Q1163" t="s">
        <v>6327</v>
      </c>
      <c r="R1163" t="s">
        <v>6327</v>
      </c>
      <c r="S1163" s="99">
        <v>43785.744328703702</v>
      </c>
      <c r="T1163" s="99">
        <v>36526</v>
      </c>
    </row>
    <row r="1164" spans="1:20" x14ac:dyDescent="0.2">
      <c r="A1164">
        <v>9082</v>
      </c>
      <c r="B1164" t="s">
        <v>1449</v>
      </c>
      <c r="C1164">
        <v>28</v>
      </c>
      <c r="D1164">
        <v>8</v>
      </c>
      <c r="E1164">
        <v>2001</v>
      </c>
      <c r="F1164" t="s">
        <v>261</v>
      </c>
      <c r="G1164" s="98">
        <v>39448</v>
      </c>
      <c r="H1164">
        <v>1</v>
      </c>
      <c r="I1164">
        <v>1</v>
      </c>
      <c r="J1164">
        <v>2008</v>
      </c>
      <c r="K1164" t="s">
        <v>332</v>
      </c>
      <c r="L1164">
        <v>1</v>
      </c>
      <c r="M1164" t="s">
        <v>106</v>
      </c>
      <c r="N1164" t="s">
        <v>6382</v>
      </c>
      <c r="O1164" t="s">
        <v>6327</v>
      </c>
      <c r="P1164" t="s">
        <v>6327</v>
      </c>
      <c r="Q1164" t="s">
        <v>6393</v>
      </c>
      <c r="R1164" t="s">
        <v>6327</v>
      </c>
      <c r="S1164" s="99">
        <v>43785.744328703702</v>
      </c>
      <c r="T1164" s="99">
        <v>36526</v>
      </c>
    </row>
    <row r="1165" spans="1:20" x14ac:dyDescent="0.2">
      <c r="A1165">
        <v>9081</v>
      </c>
      <c r="B1165" t="s">
        <v>6041</v>
      </c>
      <c r="C1165">
        <v>4</v>
      </c>
      <c r="D1165">
        <v>9</v>
      </c>
      <c r="E1165">
        <v>1982</v>
      </c>
      <c r="F1165" t="s">
        <v>7122</v>
      </c>
      <c r="G1165" s="98">
        <v>39083</v>
      </c>
      <c r="H1165">
        <v>1</v>
      </c>
      <c r="I1165">
        <v>1</v>
      </c>
      <c r="J1165">
        <v>2007</v>
      </c>
      <c r="K1165" t="s">
        <v>332</v>
      </c>
      <c r="L1165">
        <v>1</v>
      </c>
      <c r="M1165" t="s">
        <v>106</v>
      </c>
      <c r="N1165" t="s">
        <v>6846</v>
      </c>
      <c r="O1165" t="s">
        <v>6327</v>
      </c>
      <c r="P1165" t="s">
        <v>6327</v>
      </c>
      <c r="Q1165" t="s">
        <v>6327</v>
      </c>
      <c r="R1165" t="s">
        <v>6327</v>
      </c>
      <c r="S1165" s="99">
        <v>43785.744328703702</v>
      </c>
      <c r="T1165" s="99">
        <v>36526</v>
      </c>
    </row>
    <row r="1166" spans="1:20" x14ac:dyDescent="0.2">
      <c r="A1166">
        <v>9080</v>
      </c>
      <c r="B1166" t="s">
        <v>2870</v>
      </c>
      <c r="C1166">
        <v>25</v>
      </c>
      <c r="D1166">
        <v>6</v>
      </c>
      <c r="E1166">
        <v>2006</v>
      </c>
      <c r="F1166" t="s">
        <v>392</v>
      </c>
      <c r="G1166" s="98">
        <v>31218</v>
      </c>
      <c r="H1166">
        <v>20</v>
      </c>
      <c r="I1166">
        <v>6</v>
      </c>
      <c r="J1166">
        <v>1985</v>
      </c>
      <c r="K1166" t="s">
        <v>332</v>
      </c>
      <c r="L1166">
        <v>0</v>
      </c>
      <c r="M1166" t="s">
        <v>106</v>
      </c>
      <c r="N1166" t="s">
        <v>6657</v>
      </c>
      <c r="O1166" t="s">
        <v>6327</v>
      </c>
      <c r="P1166" t="s">
        <v>6327</v>
      </c>
      <c r="Q1166" t="s">
        <v>6327</v>
      </c>
      <c r="R1166" t="s">
        <v>6327</v>
      </c>
      <c r="S1166" s="99">
        <v>43785.744328703702</v>
      </c>
      <c r="T1166" s="99">
        <v>36526</v>
      </c>
    </row>
    <row r="1167" spans="1:20" x14ac:dyDescent="0.2">
      <c r="A1167">
        <v>9079</v>
      </c>
      <c r="B1167" t="s">
        <v>390</v>
      </c>
      <c r="C1167">
        <v>1</v>
      </c>
      <c r="D1167">
        <v>1</v>
      </c>
      <c r="E1167">
        <v>2002</v>
      </c>
      <c r="F1167" t="s">
        <v>279</v>
      </c>
      <c r="G1167" s="98">
        <v>37351</v>
      </c>
      <c r="H1167">
        <v>5</v>
      </c>
      <c r="I1167">
        <v>4</v>
      </c>
      <c r="J1167">
        <v>2002</v>
      </c>
      <c r="K1167" t="s">
        <v>332</v>
      </c>
      <c r="L1167">
        <v>0</v>
      </c>
      <c r="M1167" t="s">
        <v>106</v>
      </c>
      <c r="N1167" t="s">
        <v>6846</v>
      </c>
      <c r="O1167" t="s">
        <v>6327</v>
      </c>
      <c r="P1167" t="s">
        <v>6327</v>
      </c>
      <c r="Q1167" t="s">
        <v>6327</v>
      </c>
      <c r="R1167" t="s">
        <v>6327</v>
      </c>
      <c r="S1167" s="99">
        <v>43785.744328703702</v>
      </c>
      <c r="T1167" s="99">
        <v>36526</v>
      </c>
    </row>
    <row r="1168" spans="1:20" x14ac:dyDescent="0.2">
      <c r="A1168">
        <v>9078</v>
      </c>
      <c r="B1168" t="s">
        <v>3394</v>
      </c>
      <c r="C1168">
        <v>25</v>
      </c>
      <c r="D1168">
        <v>6</v>
      </c>
      <c r="E1168">
        <v>1989</v>
      </c>
      <c r="F1168" t="s">
        <v>265</v>
      </c>
      <c r="G1168" s="98">
        <v>24190</v>
      </c>
      <c r="H1168">
        <v>24</v>
      </c>
      <c r="I1168">
        <v>3</v>
      </c>
      <c r="J1168">
        <v>1966</v>
      </c>
      <c r="K1168" t="s">
        <v>332</v>
      </c>
      <c r="L1168">
        <v>0</v>
      </c>
      <c r="M1168" t="s">
        <v>106</v>
      </c>
      <c r="N1168" t="s">
        <v>6618</v>
      </c>
      <c r="O1168" t="s">
        <v>6327</v>
      </c>
      <c r="P1168" t="s">
        <v>6327</v>
      </c>
      <c r="Q1168" t="s">
        <v>6346</v>
      </c>
      <c r="R1168" t="s">
        <v>6327</v>
      </c>
      <c r="S1168" s="99">
        <v>43785.744328703702</v>
      </c>
      <c r="T1168" s="99">
        <v>36526</v>
      </c>
    </row>
    <row r="1169" spans="1:20" x14ac:dyDescent="0.2">
      <c r="A1169">
        <v>9077</v>
      </c>
      <c r="B1169" t="s">
        <v>5040</v>
      </c>
      <c r="C1169">
        <v>1</v>
      </c>
      <c r="D1169">
        <v>1</v>
      </c>
      <c r="E1169">
        <v>1996</v>
      </c>
      <c r="F1169" t="s">
        <v>3754</v>
      </c>
      <c r="G1169" s="98">
        <v>19010</v>
      </c>
      <c r="H1169">
        <v>17</v>
      </c>
      <c r="I1169">
        <v>1</v>
      </c>
      <c r="J1169">
        <v>1952</v>
      </c>
      <c r="K1169" t="s">
        <v>332</v>
      </c>
      <c r="L1169">
        <v>0</v>
      </c>
      <c r="M1169" t="s">
        <v>106</v>
      </c>
      <c r="N1169" t="s">
        <v>6494</v>
      </c>
      <c r="O1169" t="s">
        <v>6327</v>
      </c>
      <c r="P1169" t="s">
        <v>6327</v>
      </c>
      <c r="Q1169" t="s">
        <v>6398</v>
      </c>
      <c r="R1169" t="s">
        <v>6327</v>
      </c>
      <c r="S1169" s="99">
        <v>43785.744328703702</v>
      </c>
      <c r="T1169" s="99">
        <v>36526</v>
      </c>
    </row>
    <row r="1170" spans="1:20" x14ac:dyDescent="0.2">
      <c r="A1170">
        <v>9076</v>
      </c>
      <c r="B1170" t="s">
        <v>4937</v>
      </c>
      <c r="C1170">
        <v>11</v>
      </c>
      <c r="D1170">
        <v>5</v>
      </c>
      <c r="E1170">
        <v>1999</v>
      </c>
      <c r="F1170" t="s">
        <v>290</v>
      </c>
      <c r="G1170" s="98">
        <v>32932</v>
      </c>
      <c r="H1170">
        <v>28</v>
      </c>
      <c r="I1170">
        <v>2</v>
      </c>
      <c r="J1170">
        <v>1990</v>
      </c>
      <c r="K1170" t="s">
        <v>332</v>
      </c>
      <c r="L1170">
        <v>0</v>
      </c>
      <c r="M1170" t="s">
        <v>106</v>
      </c>
      <c r="N1170" t="s">
        <v>6721</v>
      </c>
      <c r="O1170" t="s">
        <v>6327</v>
      </c>
      <c r="P1170" t="s">
        <v>6327</v>
      </c>
      <c r="Q1170" t="s">
        <v>6327</v>
      </c>
      <c r="R1170" t="s">
        <v>6327</v>
      </c>
      <c r="S1170" s="99">
        <v>43785.744328703702</v>
      </c>
      <c r="T1170" s="99">
        <v>36526</v>
      </c>
    </row>
    <row r="1171" spans="1:20" x14ac:dyDescent="0.2">
      <c r="A1171">
        <v>9075</v>
      </c>
      <c r="B1171" t="s">
        <v>4937</v>
      </c>
      <c r="C1171">
        <v>29</v>
      </c>
      <c r="D1171">
        <v>6</v>
      </c>
      <c r="E1171">
        <v>2007</v>
      </c>
      <c r="F1171" t="s">
        <v>395</v>
      </c>
      <c r="G1171" s="98">
        <v>22779</v>
      </c>
      <c r="H1171">
        <v>13</v>
      </c>
      <c r="I1171">
        <v>5</v>
      </c>
      <c r="J1171">
        <v>1962</v>
      </c>
      <c r="K1171" t="s">
        <v>332</v>
      </c>
      <c r="L1171">
        <v>0</v>
      </c>
      <c r="M1171" t="s">
        <v>106</v>
      </c>
      <c r="N1171" t="s">
        <v>6885</v>
      </c>
      <c r="O1171" t="s">
        <v>6327</v>
      </c>
      <c r="P1171" t="s">
        <v>6327</v>
      </c>
      <c r="Q1171" t="s">
        <v>6327</v>
      </c>
      <c r="R1171" t="s">
        <v>6327</v>
      </c>
      <c r="S1171" s="99">
        <v>43785.744328703702</v>
      </c>
      <c r="T1171" s="99">
        <v>36526</v>
      </c>
    </row>
    <row r="1172" spans="1:20" x14ac:dyDescent="0.2">
      <c r="A1172">
        <v>9074</v>
      </c>
      <c r="B1172" t="s">
        <v>1376</v>
      </c>
      <c r="C1172">
        <v>26</v>
      </c>
      <c r="D1172">
        <v>7</v>
      </c>
      <c r="E1172">
        <v>2004</v>
      </c>
      <c r="F1172" t="s">
        <v>496</v>
      </c>
      <c r="G1172" s="98">
        <v>31243</v>
      </c>
      <c r="H1172">
        <v>15</v>
      </c>
      <c r="I1172">
        <v>7</v>
      </c>
      <c r="J1172">
        <v>1985</v>
      </c>
      <c r="K1172" t="s">
        <v>332</v>
      </c>
      <c r="L1172">
        <v>1</v>
      </c>
      <c r="M1172" t="s">
        <v>106</v>
      </c>
      <c r="N1172" t="s">
        <v>6331</v>
      </c>
      <c r="O1172" t="s">
        <v>6327</v>
      </c>
      <c r="P1172" t="s">
        <v>6327</v>
      </c>
      <c r="Q1172" t="s">
        <v>6360</v>
      </c>
      <c r="R1172" t="s">
        <v>6386</v>
      </c>
      <c r="S1172" s="99">
        <v>43785.744328703702</v>
      </c>
      <c r="T1172" s="99">
        <v>36526</v>
      </c>
    </row>
    <row r="1173" spans="1:20" x14ac:dyDescent="0.2">
      <c r="A1173">
        <v>9073</v>
      </c>
      <c r="B1173" t="s">
        <v>933</v>
      </c>
      <c r="C1173">
        <v>1</v>
      </c>
      <c r="D1173">
        <v>1</v>
      </c>
      <c r="E1173">
        <v>1938</v>
      </c>
      <c r="F1173" t="s">
        <v>8108</v>
      </c>
      <c r="G1173" s="98">
        <v>38689</v>
      </c>
      <c r="H1173">
        <v>3</v>
      </c>
      <c r="I1173">
        <v>12</v>
      </c>
      <c r="J1173">
        <v>2005</v>
      </c>
      <c r="K1173" t="s">
        <v>332</v>
      </c>
      <c r="L1173">
        <v>0</v>
      </c>
      <c r="M1173" t="s">
        <v>106</v>
      </c>
      <c r="N1173" t="s">
        <v>6368</v>
      </c>
      <c r="O1173" t="s">
        <v>6327</v>
      </c>
      <c r="P1173" t="s">
        <v>6327</v>
      </c>
      <c r="Q1173" t="s">
        <v>6327</v>
      </c>
      <c r="R1173" t="s">
        <v>6327</v>
      </c>
      <c r="S1173" s="99">
        <v>43785.744328703702</v>
      </c>
      <c r="T1173" s="99">
        <v>36526</v>
      </c>
    </row>
    <row r="1174" spans="1:20" x14ac:dyDescent="0.2">
      <c r="A1174">
        <v>9072</v>
      </c>
      <c r="B1174" t="s">
        <v>1510</v>
      </c>
      <c r="C1174">
        <v>19</v>
      </c>
      <c r="D1174">
        <v>4</v>
      </c>
      <c r="E1174">
        <v>2003</v>
      </c>
      <c r="F1174" t="s">
        <v>351</v>
      </c>
      <c r="G1174" s="98">
        <v>31413</v>
      </c>
      <c r="H1174">
        <v>1</v>
      </c>
      <c r="I1174">
        <v>1</v>
      </c>
      <c r="J1174">
        <v>1986</v>
      </c>
      <c r="K1174" t="s">
        <v>332</v>
      </c>
      <c r="L1174">
        <v>0</v>
      </c>
      <c r="M1174" t="s">
        <v>106</v>
      </c>
      <c r="N1174" t="s">
        <v>6368</v>
      </c>
      <c r="O1174" t="s">
        <v>6327</v>
      </c>
      <c r="P1174" t="s">
        <v>6327</v>
      </c>
      <c r="Q1174" t="s">
        <v>6327</v>
      </c>
      <c r="R1174" t="s">
        <v>6327</v>
      </c>
      <c r="S1174" s="99">
        <v>43785.744328703702</v>
      </c>
      <c r="T1174" s="99">
        <v>36526</v>
      </c>
    </row>
    <row r="1175" spans="1:20" x14ac:dyDescent="0.2">
      <c r="A1175">
        <v>9071</v>
      </c>
      <c r="B1175" t="s">
        <v>5111</v>
      </c>
      <c r="C1175">
        <v>13</v>
      </c>
      <c r="D1175">
        <v>2</v>
      </c>
      <c r="E1175">
        <v>2007</v>
      </c>
      <c r="F1175" t="s">
        <v>3029</v>
      </c>
      <c r="G1175" s="98">
        <v>36892</v>
      </c>
      <c r="H1175">
        <v>1</v>
      </c>
      <c r="I1175">
        <v>1</v>
      </c>
      <c r="J1175">
        <v>2001</v>
      </c>
      <c r="K1175" t="s">
        <v>332</v>
      </c>
      <c r="L1175">
        <v>1</v>
      </c>
      <c r="M1175" t="s">
        <v>106</v>
      </c>
      <c r="N1175" t="s">
        <v>6639</v>
      </c>
      <c r="O1175" t="s">
        <v>6327</v>
      </c>
      <c r="P1175" t="s">
        <v>6327</v>
      </c>
      <c r="Q1175" t="s">
        <v>6327</v>
      </c>
      <c r="R1175" t="s">
        <v>6327</v>
      </c>
      <c r="S1175" s="99">
        <v>43785.744328703702</v>
      </c>
      <c r="T1175" s="99">
        <v>36526</v>
      </c>
    </row>
    <row r="1176" spans="1:20" x14ac:dyDescent="0.2">
      <c r="A1176">
        <v>9070</v>
      </c>
      <c r="B1176" t="s">
        <v>4749</v>
      </c>
      <c r="C1176">
        <v>1</v>
      </c>
      <c r="D1176">
        <v>1</v>
      </c>
      <c r="E1176">
        <v>1900</v>
      </c>
      <c r="F1176" t="s">
        <v>8520</v>
      </c>
      <c r="G1176" s="98">
        <v>36161</v>
      </c>
      <c r="H1176">
        <v>1</v>
      </c>
      <c r="I1176">
        <v>1</v>
      </c>
      <c r="J1176">
        <v>1999</v>
      </c>
      <c r="K1176" t="s">
        <v>332</v>
      </c>
      <c r="L1176">
        <v>1</v>
      </c>
      <c r="M1176" t="s">
        <v>106</v>
      </c>
      <c r="N1176" t="s">
        <v>6683</v>
      </c>
      <c r="O1176" t="s">
        <v>6327</v>
      </c>
      <c r="P1176" t="s">
        <v>6327</v>
      </c>
      <c r="Q1176" t="s">
        <v>6327</v>
      </c>
      <c r="R1176" t="s">
        <v>6327</v>
      </c>
      <c r="S1176" s="99">
        <v>43785.744328703702</v>
      </c>
      <c r="T1176" s="99">
        <v>36526</v>
      </c>
    </row>
    <row r="1177" spans="1:20" x14ac:dyDescent="0.2">
      <c r="A1177">
        <v>9069</v>
      </c>
      <c r="B1177" t="s">
        <v>4477</v>
      </c>
      <c r="C1177">
        <v>1</v>
      </c>
      <c r="D1177">
        <v>1</v>
      </c>
      <c r="E1177">
        <v>1987</v>
      </c>
      <c r="F1177" t="s">
        <v>255</v>
      </c>
      <c r="G1177" s="98">
        <v>40544</v>
      </c>
      <c r="H1177">
        <v>1</v>
      </c>
      <c r="I1177">
        <v>1</v>
      </c>
      <c r="J1177">
        <v>2011</v>
      </c>
      <c r="K1177" t="s">
        <v>332</v>
      </c>
      <c r="L1177">
        <v>1</v>
      </c>
      <c r="M1177" t="s">
        <v>106</v>
      </c>
      <c r="N1177" t="s">
        <v>6383</v>
      </c>
      <c r="O1177" t="s">
        <v>6327</v>
      </c>
      <c r="P1177" t="s">
        <v>6327</v>
      </c>
      <c r="Q1177" t="s">
        <v>6327</v>
      </c>
      <c r="R1177" t="s">
        <v>6327</v>
      </c>
      <c r="S1177" s="99">
        <v>43785.744328703702</v>
      </c>
      <c r="T1177" s="99">
        <v>36526</v>
      </c>
    </row>
    <row r="1178" spans="1:20" x14ac:dyDescent="0.2">
      <c r="A1178">
        <v>9068</v>
      </c>
      <c r="B1178" t="s">
        <v>3586</v>
      </c>
      <c r="C1178">
        <v>18</v>
      </c>
      <c r="D1178">
        <v>5</v>
      </c>
      <c r="E1178">
        <v>2003</v>
      </c>
      <c r="F1178" t="s">
        <v>274</v>
      </c>
      <c r="G1178" s="98">
        <v>40463</v>
      </c>
      <c r="H1178">
        <v>12</v>
      </c>
      <c r="I1178">
        <v>10</v>
      </c>
      <c r="J1178">
        <v>2010</v>
      </c>
      <c r="K1178" t="s">
        <v>332</v>
      </c>
      <c r="L1178">
        <v>0</v>
      </c>
      <c r="M1178" t="s">
        <v>106</v>
      </c>
      <c r="N1178" t="s">
        <v>6520</v>
      </c>
      <c r="O1178" t="s">
        <v>6327</v>
      </c>
      <c r="P1178" t="s">
        <v>6327</v>
      </c>
      <c r="Q1178" t="s">
        <v>6327</v>
      </c>
      <c r="R1178" t="s">
        <v>6327</v>
      </c>
      <c r="S1178" s="99">
        <v>44379.69059027778</v>
      </c>
      <c r="T1178" s="99">
        <v>36526</v>
      </c>
    </row>
    <row r="1179" spans="1:20" x14ac:dyDescent="0.2">
      <c r="A1179">
        <v>9067</v>
      </c>
      <c r="B1179" t="s">
        <v>171</v>
      </c>
      <c r="C1179">
        <v>21</v>
      </c>
      <c r="D1179">
        <v>11</v>
      </c>
      <c r="E1179">
        <v>1988</v>
      </c>
      <c r="F1179" t="s">
        <v>602</v>
      </c>
      <c r="G1179" s="98">
        <v>39842</v>
      </c>
      <c r="H1179">
        <v>29</v>
      </c>
      <c r="I1179">
        <v>1</v>
      </c>
      <c r="J1179">
        <v>2009</v>
      </c>
      <c r="K1179" t="s">
        <v>332</v>
      </c>
      <c r="L1179">
        <v>0</v>
      </c>
      <c r="M1179" t="s">
        <v>41</v>
      </c>
      <c r="N1179" t="s">
        <v>6331</v>
      </c>
      <c r="O1179" t="s">
        <v>7640</v>
      </c>
      <c r="P1179" t="s">
        <v>6390</v>
      </c>
      <c r="Q1179" t="s">
        <v>6390</v>
      </c>
      <c r="R1179" t="s">
        <v>6361</v>
      </c>
      <c r="S1179" s="99">
        <v>43785.744328703702</v>
      </c>
      <c r="T1179" s="99">
        <v>36526</v>
      </c>
    </row>
    <row r="1180" spans="1:20" x14ac:dyDescent="0.2">
      <c r="A1180">
        <v>9066</v>
      </c>
      <c r="B1180" t="s">
        <v>3084</v>
      </c>
      <c r="C1180">
        <v>26</v>
      </c>
      <c r="D1180">
        <v>5</v>
      </c>
      <c r="E1180">
        <v>1989</v>
      </c>
      <c r="F1180" t="s">
        <v>6944</v>
      </c>
      <c r="G1180" s="98">
        <v>39083</v>
      </c>
      <c r="H1180">
        <v>1</v>
      </c>
      <c r="I1180">
        <v>1</v>
      </c>
      <c r="J1180">
        <v>2007</v>
      </c>
      <c r="K1180" t="s">
        <v>332</v>
      </c>
      <c r="L1180">
        <v>0</v>
      </c>
      <c r="M1180" t="s">
        <v>106</v>
      </c>
      <c r="N1180" t="s">
        <v>6407</v>
      </c>
      <c r="O1180" t="s">
        <v>6327</v>
      </c>
      <c r="P1180" t="s">
        <v>6327</v>
      </c>
      <c r="Q1180" t="s">
        <v>6327</v>
      </c>
      <c r="R1180" t="s">
        <v>6327</v>
      </c>
      <c r="S1180" s="99">
        <v>43785.744328703702</v>
      </c>
      <c r="T1180" s="99">
        <v>36526</v>
      </c>
    </row>
    <row r="1181" spans="1:20" x14ac:dyDescent="0.2">
      <c r="A1181">
        <v>9065</v>
      </c>
      <c r="B1181" t="s">
        <v>4482</v>
      </c>
      <c r="C1181">
        <v>1</v>
      </c>
      <c r="D1181">
        <v>1</v>
      </c>
      <c r="E1181">
        <v>1939</v>
      </c>
      <c r="F1181" t="s">
        <v>336</v>
      </c>
      <c r="G1181" s="98">
        <v>39448</v>
      </c>
      <c r="H1181">
        <v>1</v>
      </c>
      <c r="I1181">
        <v>1</v>
      </c>
      <c r="J1181">
        <v>2008</v>
      </c>
      <c r="K1181" t="s">
        <v>332</v>
      </c>
      <c r="L1181">
        <v>0</v>
      </c>
      <c r="M1181" t="s">
        <v>106</v>
      </c>
      <c r="N1181" t="s">
        <v>6407</v>
      </c>
      <c r="O1181" t="s">
        <v>6327</v>
      </c>
      <c r="P1181" t="s">
        <v>6327</v>
      </c>
      <c r="Q1181" t="s">
        <v>6327</v>
      </c>
      <c r="R1181" t="s">
        <v>6327</v>
      </c>
      <c r="S1181" s="99">
        <v>43785.744328703702</v>
      </c>
      <c r="T1181" s="99">
        <v>36526</v>
      </c>
    </row>
    <row r="1182" spans="1:20" x14ac:dyDescent="0.2">
      <c r="A1182">
        <v>9064</v>
      </c>
      <c r="B1182" t="s">
        <v>4482</v>
      </c>
      <c r="C1182">
        <v>6</v>
      </c>
      <c r="D1182">
        <v>5</v>
      </c>
      <c r="E1182">
        <v>2007</v>
      </c>
      <c r="F1182" t="s">
        <v>278</v>
      </c>
      <c r="G1182" s="98">
        <v>39448</v>
      </c>
      <c r="H1182">
        <v>1</v>
      </c>
      <c r="I1182">
        <v>1</v>
      </c>
      <c r="J1182">
        <v>2008</v>
      </c>
      <c r="K1182" t="s">
        <v>332</v>
      </c>
      <c r="L1182">
        <v>0</v>
      </c>
      <c r="M1182" t="s">
        <v>106</v>
      </c>
      <c r="N1182" t="s">
        <v>6618</v>
      </c>
      <c r="O1182" t="s">
        <v>6327</v>
      </c>
      <c r="P1182" t="s">
        <v>6327</v>
      </c>
      <c r="Q1182" t="s">
        <v>6327</v>
      </c>
      <c r="R1182" t="s">
        <v>6327</v>
      </c>
      <c r="S1182" s="99">
        <v>43785.744328703702</v>
      </c>
      <c r="T1182" s="99">
        <v>36526</v>
      </c>
    </row>
    <row r="1183" spans="1:20" x14ac:dyDescent="0.2">
      <c r="A1183">
        <v>9063</v>
      </c>
      <c r="B1183" t="s">
        <v>3501</v>
      </c>
      <c r="C1183">
        <v>8</v>
      </c>
      <c r="D1183">
        <v>2</v>
      </c>
      <c r="E1183">
        <v>2003</v>
      </c>
      <c r="F1183" t="s">
        <v>263</v>
      </c>
      <c r="G1183" s="98">
        <v>39343</v>
      </c>
      <c r="H1183">
        <v>18</v>
      </c>
      <c r="I1183">
        <v>9</v>
      </c>
      <c r="J1183">
        <v>2007</v>
      </c>
      <c r="K1183" t="s">
        <v>332</v>
      </c>
      <c r="L1183">
        <v>0</v>
      </c>
      <c r="M1183" t="s">
        <v>106</v>
      </c>
      <c r="N1183" t="s">
        <v>6383</v>
      </c>
      <c r="O1183" t="s">
        <v>6327</v>
      </c>
      <c r="P1183" t="s">
        <v>6327</v>
      </c>
      <c r="Q1183" t="s">
        <v>6327</v>
      </c>
      <c r="R1183" t="s">
        <v>6327</v>
      </c>
      <c r="S1183" s="99">
        <v>43785.744328703702</v>
      </c>
      <c r="T1183" s="99">
        <v>36526</v>
      </c>
    </row>
    <row r="1184" spans="1:20" x14ac:dyDescent="0.2">
      <c r="A1184">
        <v>9062</v>
      </c>
      <c r="B1184" t="s">
        <v>3889</v>
      </c>
      <c r="C1184">
        <v>1</v>
      </c>
      <c r="D1184">
        <v>1</v>
      </c>
      <c r="E1184">
        <v>1998</v>
      </c>
      <c r="F1184" t="s">
        <v>331</v>
      </c>
      <c r="G1184" s="98">
        <v>39448</v>
      </c>
      <c r="H1184">
        <v>1</v>
      </c>
      <c r="I1184">
        <v>1</v>
      </c>
      <c r="J1184">
        <v>2008</v>
      </c>
      <c r="K1184" t="s">
        <v>332</v>
      </c>
      <c r="L1184">
        <v>0</v>
      </c>
      <c r="M1184" t="s">
        <v>106</v>
      </c>
      <c r="N1184" t="s">
        <v>6331</v>
      </c>
      <c r="O1184" t="s">
        <v>6327</v>
      </c>
      <c r="P1184" t="s">
        <v>6327</v>
      </c>
      <c r="Q1184" t="s">
        <v>6421</v>
      </c>
      <c r="R1184" t="s">
        <v>6327</v>
      </c>
      <c r="S1184" s="99">
        <v>43785.744328703702</v>
      </c>
      <c r="T1184" s="99">
        <v>36526</v>
      </c>
    </row>
    <row r="1185" spans="1:20" x14ac:dyDescent="0.2">
      <c r="A1185">
        <v>9061</v>
      </c>
      <c r="B1185" t="s">
        <v>469</v>
      </c>
      <c r="C1185">
        <v>1</v>
      </c>
      <c r="D1185">
        <v>1</v>
      </c>
      <c r="E1185">
        <v>1960</v>
      </c>
      <c r="F1185" t="s">
        <v>357</v>
      </c>
      <c r="G1185" s="98">
        <v>39083</v>
      </c>
      <c r="H1185">
        <v>1</v>
      </c>
      <c r="I1185">
        <v>1</v>
      </c>
      <c r="J1185">
        <v>2007</v>
      </c>
      <c r="K1185" t="s">
        <v>332</v>
      </c>
      <c r="L1185">
        <v>1</v>
      </c>
      <c r="M1185" t="s">
        <v>106</v>
      </c>
      <c r="N1185" t="s">
        <v>6359</v>
      </c>
      <c r="O1185" t="s">
        <v>6327</v>
      </c>
      <c r="P1185" t="s">
        <v>6327</v>
      </c>
      <c r="Q1185" t="s">
        <v>6346</v>
      </c>
      <c r="R1185" t="s">
        <v>6327</v>
      </c>
      <c r="S1185" s="99">
        <v>43785.744328703702</v>
      </c>
      <c r="T1185" s="99">
        <v>36526</v>
      </c>
    </row>
    <row r="1186" spans="1:20" x14ac:dyDescent="0.2">
      <c r="A1186">
        <v>9060</v>
      </c>
      <c r="B1186" t="s">
        <v>2921</v>
      </c>
      <c r="C1186">
        <v>5</v>
      </c>
      <c r="D1186">
        <v>4</v>
      </c>
      <c r="E1186">
        <v>1994</v>
      </c>
      <c r="F1186" t="s">
        <v>656</v>
      </c>
      <c r="G1186" s="98">
        <v>38353</v>
      </c>
      <c r="H1186">
        <v>1</v>
      </c>
      <c r="I1186">
        <v>1</v>
      </c>
      <c r="J1186">
        <v>2005</v>
      </c>
      <c r="K1186" t="s">
        <v>332</v>
      </c>
      <c r="L1186">
        <v>1</v>
      </c>
      <c r="M1186" t="s">
        <v>106</v>
      </c>
      <c r="N1186" t="s">
        <v>6368</v>
      </c>
      <c r="O1186" t="s">
        <v>6327</v>
      </c>
      <c r="P1186" t="s">
        <v>6327</v>
      </c>
      <c r="Q1186" t="s">
        <v>6327</v>
      </c>
      <c r="R1186" t="s">
        <v>6327</v>
      </c>
      <c r="S1186" s="99">
        <v>43785.744328703702</v>
      </c>
      <c r="T1186" s="99">
        <v>36526</v>
      </c>
    </row>
    <row r="1187" spans="1:20" x14ac:dyDescent="0.2">
      <c r="A1187">
        <v>9059</v>
      </c>
      <c r="B1187" t="s">
        <v>1722</v>
      </c>
      <c r="C1187">
        <v>22</v>
      </c>
      <c r="D1187">
        <v>7</v>
      </c>
      <c r="E1187">
        <v>1973</v>
      </c>
      <c r="F1187" t="s">
        <v>339</v>
      </c>
      <c r="G1187" s="98">
        <v>38718</v>
      </c>
      <c r="H1187">
        <v>1</v>
      </c>
      <c r="I1187">
        <v>1</v>
      </c>
      <c r="J1187">
        <v>2006</v>
      </c>
      <c r="K1187" t="s">
        <v>332</v>
      </c>
      <c r="L1187">
        <v>0</v>
      </c>
      <c r="M1187" t="s">
        <v>106</v>
      </c>
      <c r="N1187" t="s">
        <v>6702</v>
      </c>
      <c r="O1187" t="s">
        <v>6327</v>
      </c>
      <c r="P1187" t="s">
        <v>6327</v>
      </c>
      <c r="Q1187" t="s">
        <v>6327</v>
      </c>
      <c r="R1187" t="s">
        <v>6327</v>
      </c>
      <c r="S1187" s="99">
        <v>43785.744328703702</v>
      </c>
      <c r="T1187" s="99">
        <v>36526</v>
      </c>
    </row>
    <row r="1188" spans="1:20" x14ac:dyDescent="0.2">
      <c r="A1188">
        <v>9058</v>
      </c>
      <c r="B1188" t="s">
        <v>1812</v>
      </c>
      <c r="C1188">
        <v>18</v>
      </c>
      <c r="D1188">
        <v>4</v>
      </c>
      <c r="E1188">
        <v>2001</v>
      </c>
      <c r="F1188" t="s">
        <v>781</v>
      </c>
      <c r="G1188" s="98">
        <v>38718</v>
      </c>
      <c r="H1188">
        <v>1</v>
      </c>
      <c r="I1188">
        <v>1</v>
      </c>
      <c r="J1188">
        <v>2006</v>
      </c>
      <c r="K1188" t="s">
        <v>332</v>
      </c>
      <c r="L1188">
        <v>1</v>
      </c>
      <c r="M1188" t="s">
        <v>106</v>
      </c>
      <c r="N1188" t="s">
        <v>6683</v>
      </c>
      <c r="O1188" t="s">
        <v>6327</v>
      </c>
      <c r="P1188" t="s">
        <v>6327</v>
      </c>
      <c r="Q1188" t="s">
        <v>6327</v>
      </c>
      <c r="R1188" t="s">
        <v>6327</v>
      </c>
      <c r="S1188" s="99">
        <v>43785.744328703702</v>
      </c>
      <c r="T1188" s="99">
        <v>36526</v>
      </c>
    </row>
    <row r="1189" spans="1:20" x14ac:dyDescent="0.2">
      <c r="A1189">
        <v>9057</v>
      </c>
      <c r="B1189" t="s">
        <v>4449</v>
      </c>
      <c r="C1189">
        <v>21</v>
      </c>
      <c r="D1189">
        <v>10</v>
      </c>
      <c r="E1189">
        <v>1990</v>
      </c>
      <c r="F1189" t="s">
        <v>496</v>
      </c>
      <c r="G1189" s="98">
        <v>38353</v>
      </c>
      <c r="H1189">
        <v>1</v>
      </c>
      <c r="I1189">
        <v>1</v>
      </c>
      <c r="J1189">
        <v>2005</v>
      </c>
      <c r="K1189" t="s">
        <v>332</v>
      </c>
      <c r="L1189">
        <v>1</v>
      </c>
      <c r="M1189" t="s">
        <v>106</v>
      </c>
      <c r="N1189" t="s">
        <v>6397</v>
      </c>
      <c r="O1189" t="s">
        <v>6327</v>
      </c>
      <c r="P1189" t="s">
        <v>6327</v>
      </c>
      <c r="Q1189" t="s">
        <v>6333</v>
      </c>
      <c r="R1189" t="s">
        <v>6327</v>
      </c>
      <c r="S1189" s="99">
        <v>43785.744328703702</v>
      </c>
      <c r="T1189" s="99">
        <v>36526</v>
      </c>
    </row>
    <row r="1190" spans="1:20" x14ac:dyDescent="0.2">
      <c r="A1190">
        <v>9056</v>
      </c>
      <c r="B1190" t="s">
        <v>4569</v>
      </c>
      <c r="C1190">
        <v>1</v>
      </c>
      <c r="D1190">
        <v>7</v>
      </c>
      <c r="E1190">
        <v>1972</v>
      </c>
      <c r="F1190" t="s">
        <v>351</v>
      </c>
      <c r="G1190" s="98">
        <v>37622</v>
      </c>
      <c r="H1190">
        <v>1</v>
      </c>
      <c r="I1190">
        <v>1</v>
      </c>
      <c r="J1190">
        <v>2003</v>
      </c>
      <c r="K1190" t="s">
        <v>332</v>
      </c>
      <c r="L1190">
        <v>1</v>
      </c>
      <c r="M1190" t="s">
        <v>106</v>
      </c>
      <c r="N1190" t="s">
        <v>6368</v>
      </c>
      <c r="O1190" t="s">
        <v>6327</v>
      </c>
      <c r="P1190" t="s">
        <v>6327</v>
      </c>
      <c r="Q1190" t="s">
        <v>6327</v>
      </c>
      <c r="R1190" t="s">
        <v>6327</v>
      </c>
      <c r="S1190" s="99">
        <v>43785.744328703702</v>
      </c>
      <c r="T1190" s="99">
        <v>36526</v>
      </c>
    </row>
    <row r="1191" spans="1:20" x14ac:dyDescent="0.2">
      <c r="A1191">
        <v>9055</v>
      </c>
      <c r="B1191" t="s">
        <v>2934</v>
      </c>
      <c r="C1191">
        <v>1</v>
      </c>
      <c r="D1191">
        <v>1</v>
      </c>
      <c r="E1191">
        <v>1995</v>
      </c>
      <c r="F1191" t="s">
        <v>278</v>
      </c>
      <c r="G1191" s="98">
        <v>37622</v>
      </c>
      <c r="H1191">
        <v>1</v>
      </c>
      <c r="I1191">
        <v>1</v>
      </c>
      <c r="J1191">
        <v>2003</v>
      </c>
      <c r="K1191" t="s">
        <v>332</v>
      </c>
      <c r="L1191">
        <v>1</v>
      </c>
      <c r="M1191" t="s">
        <v>106</v>
      </c>
      <c r="N1191" t="s">
        <v>6368</v>
      </c>
      <c r="O1191" t="s">
        <v>6327</v>
      </c>
      <c r="P1191" t="s">
        <v>6327</v>
      </c>
      <c r="Q1191" t="s">
        <v>6327</v>
      </c>
      <c r="R1191" t="s">
        <v>6327</v>
      </c>
      <c r="S1191" s="99">
        <v>43785.744328703702</v>
      </c>
      <c r="T1191" s="99">
        <v>36526</v>
      </c>
    </row>
    <row r="1192" spans="1:20" x14ac:dyDescent="0.2">
      <c r="A1192">
        <v>9054</v>
      </c>
      <c r="B1192" t="s">
        <v>3994</v>
      </c>
      <c r="C1192">
        <v>25</v>
      </c>
      <c r="D1192">
        <v>5</v>
      </c>
      <c r="E1192">
        <v>1973</v>
      </c>
      <c r="F1192" t="s">
        <v>917</v>
      </c>
      <c r="G1192" s="98">
        <v>40544</v>
      </c>
      <c r="H1192">
        <v>1</v>
      </c>
      <c r="I1192">
        <v>1</v>
      </c>
      <c r="J1192">
        <v>2011</v>
      </c>
      <c r="K1192" t="s">
        <v>892</v>
      </c>
      <c r="L1192">
        <v>0</v>
      </c>
      <c r="M1192" t="s">
        <v>106</v>
      </c>
      <c r="N1192" t="s">
        <v>6407</v>
      </c>
      <c r="O1192" t="s">
        <v>6327</v>
      </c>
      <c r="P1192" t="s">
        <v>6327</v>
      </c>
      <c r="Q1192" t="s">
        <v>6327</v>
      </c>
      <c r="R1192" t="s">
        <v>6327</v>
      </c>
      <c r="S1192" s="99">
        <v>43785.744328703702</v>
      </c>
      <c r="T1192" s="99">
        <v>36526</v>
      </c>
    </row>
    <row r="1193" spans="1:20" x14ac:dyDescent="0.2">
      <c r="A1193">
        <v>9053</v>
      </c>
      <c r="B1193" t="s">
        <v>1914</v>
      </c>
      <c r="C1193">
        <v>31</v>
      </c>
      <c r="D1193">
        <v>1</v>
      </c>
      <c r="E1193">
        <v>1999</v>
      </c>
      <c r="F1193" t="s">
        <v>999</v>
      </c>
      <c r="G1193" s="98">
        <v>39814</v>
      </c>
      <c r="H1193">
        <v>1</v>
      </c>
      <c r="I1193">
        <v>1</v>
      </c>
      <c r="J1193">
        <v>2009</v>
      </c>
      <c r="K1193" t="s">
        <v>892</v>
      </c>
      <c r="L1193">
        <v>0</v>
      </c>
      <c r="M1193" t="s">
        <v>106</v>
      </c>
      <c r="N1193" t="s">
        <v>6385</v>
      </c>
      <c r="O1193" t="s">
        <v>6327</v>
      </c>
      <c r="P1193" t="s">
        <v>6327</v>
      </c>
      <c r="Q1193" t="s">
        <v>6327</v>
      </c>
      <c r="R1193" t="s">
        <v>6327</v>
      </c>
      <c r="S1193" s="99">
        <v>43785.744328703702</v>
      </c>
      <c r="T1193" s="99">
        <v>36526</v>
      </c>
    </row>
    <row r="1194" spans="1:20" x14ac:dyDescent="0.2">
      <c r="A1194">
        <v>9052</v>
      </c>
      <c r="B1194" t="s">
        <v>2237</v>
      </c>
      <c r="C1194">
        <v>11</v>
      </c>
      <c r="D1194">
        <v>10</v>
      </c>
      <c r="E1194">
        <v>1980</v>
      </c>
      <c r="F1194" t="s">
        <v>7077</v>
      </c>
      <c r="G1194" s="98">
        <v>39814</v>
      </c>
      <c r="H1194">
        <v>1</v>
      </c>
      <c r="I1194">
        <v>1</v>
      </c>
      <c r="J1194">
        <v>2009</v>
      </c>
      <c r="K1194" t="s">
        <v>892</v>
      </c>
      <c r="L1194">
        <v>1</v>
      </c>
      <c r="M1194" t="s">
        <v>106</v>
      </c>
      <c r="N1194" t="s">
        <v>6331</v>
      </c>
      <c r="O1194" t="s">
        <v>6327</v>
      </c>
      <c r="P1194" t="s">
        <v>6327</v>
      </c>
      <c r="Q1194" t="s">
        <v>6375</v>
      </c>
      <c r="R1194" t="s">
        <v>6386</v>
      </c>
      <c r="S1194" s="99">
        <v>43785.744328703702</v>
      </c>
      <c r="T1194" s="99">
        <v>36526</v>
      </c>
    </row>
    <row r="1195" spans="1:20" x14ac:dyDescent="0.2">
      <c r="A1195">
        <v>9051</v>
      </c>
      <c r="B1195" t="s">
        <v>5044</v>
      </c>
      <c r="C1195">
        <v>1</v>
      </c>
      <c r="D1195">
        <v>1</v>
      </c>
      <c r="E1195">
        <v>1994</v>
      </c>
      <c r="F1195" t="s">
        <v>7565</v>
      </c>
      <c r="G1195" s="98">
        <v>39502</v>
      </c>
      <c r="H1195">
        <v>24</v>
      </c>
      <c r="I1195">
        <v>2</v>
      </c>
      <c r="J1195">
        <v>2008</v>
      </c>
      <c r="K1195" t="s">
        <v>892</v>
      </c>
      <c r="L1195">
        <v>0</v>
      </c>
      <c r="M1195" t="s">
        <v>106</v>
      </c>
      <c r="N1195" t="s">
        <v>6702</v>
      </c>
      <c r="O1195" t="s">
        <v>6327</v>
      </c>
      <c r="P1195" t="s">
        <v>6327</v>
      </c>
      <c r="Q1195" t="s">
        <v>6327</v>
      </c>
      <c r="R1195" t="s">
        <v>6327</v>
      </c>
      <c r="S1195" s="99">
        <v>44379.688333333332</v>
      </c>
      <c r="T1195" s="99">
        <v>36526</v>
      </c>
    </row>
    <row r="1196" spans="1:20" x14ac:dyDescent="0.2">
      <c r="A1196">
        <v>9050</v>
      </c>
      <c r="B1196" t="s">
        <v>5530</v>
      </c>
      <c r="C1196">
        <v>1</v>
      </c>
      <c r="D1196">
        <v>1</v>
      </c>
      <c r="E1196">
        <v>1973</v>
      </c>
      <c r="F1196" t="s">
        <v>952</v>
      </c>
      <c r="G1196" s="98">
        <v>39083</v>
      </c>
      <c r="H1196">
        <v>1</v>
      </c>
      <c r="I1196">
        <v>1</v>
      </c>
      <c r="J1196">
        <v>2007</v>
      </c>
      <c r="K1196" t="s">
        <v>892</v>
      </c>
      <c r="L1196">
        <v>0</v>
      </c>
      <c r="M1196" t="s">
        <v>106</v>
      </c>
      <c r="N1196" t="s">
        <v>6407</v>
      </c>
      <c r="O1196" t="s">
        <v>6327</v>
      </c>
      <c r="P1196" t="s">
        <v>6327</v>
      </c>
      <c r="Q1196" t="s">
        <v>6327</v>
      </c>
      <c r="R1196" t="s">
        <v>6327</v>
      </c>
      <c r="S1196" s="99">
        <v>43785.744328703702</v>
      </c>
      <c r="T1196" s="99">
        <v>36526</v>
      </c>
    </row>
    <row r="1197" spans="1:20" x14ac:dyDescent="0.2">
      <c r="A1197">
        <v>9049</v>
      </c>
      <c r="B1197" t="s">
        <v>2976</v>
      </c>
      <c r="C1197">
        <v>1</v>
      </c>
      <c r="D1197">
        <v>1</v>
      </c>
      <c r="E1197">
        <v>1900</v>
      </c>
      <c r="F1197" t="s">
        <v>912</v>
      </c>
      <c r="G1197" s="98">
        <v>39564</v>
      </c>
      <c r="H1197">
        <v>26</v>
      </c>
      <c r="I1197">
        <v>4</v>
      </c>
      <c r="J1197">
        <v>2008</v>
      </c>
      <c r="K1197" t="s">
        <v>892</v>
      </c>
      <c r="L1197">
        <v>0</v>
      </c>
      <c r="M1197" t="s">
        <v>106</v>
      </c>
      <c r="N1197" t="s">
        <v>6385</v>
      </c>
      <c r="O1197" t="s">
        <v>6327</v>
      </c>
      <c r="P1197" t="s">
        <v>6327</v>
      </c>
      <c r="Q1197" t="s">
        <v>6327</v>
      </c>
      <c r="R1197" t="s">
        <v>6327</v>
      </c>
      <c r="S1197" s="99">
        <v>43785.744328703702</v>
      </c>
      <c r="T1197" s="99">
        <v>36526</v>
      </c>
    </row>
    <row r="1198" spans="1:20" x14ac:dyDescent="0.2">
      <c r="A1198">
        <v>9048</v>
      </c>
      <c r="B1198" t="s">
        <v>4670</v>
      </c>
      <c r="C1198">
        <v>1</v>
      </c>
      <c r="D1198">
        <v>1</v>
      </c>
      <c r="E1198">
        <v>1963</v>
      </c>
      <c r="F1198" t="s">
        <v>8235</v>
      </c>
      <c r="G1198" s="98">
        <v>39083</v>
      </c>
      <c r="H1198">
        <v>1</v>
      </c>
      <c r="I1198">
        <v>1</v>
      </c>
      <c r="J1198">
        <v>2007</v>
      </c>
      <c r="K1198" t="s">
        <v>892</v>
      </c>
      <c r="L1198">
        <v>0</v>
      </c>
      <c r="M1198" t="s">
        <v>751</v>
      </c>
      <c r="N1198" t="s">
        <v>6494</v>
      </c>
      <c r="O1198" t="s">
        <v>6327</v>
      </c>
      <c r="P1198" t="s">
        <v>6327</v>
      </c>
      <c r="Q1198" t="s">
        <v>6327</v>
      </c>
      <c r="R1198" t="s">
        <v>6327</v>
      </c>
      <c r="S1198" s="99">
        <v>43785.744328703702</v>
      </c>
      <c r="T1198" s="99">
        <v>36526</v>
      </c>
    </row>
    <row r="1199" spans="1:20" x14ac:dyDescent="0.2">
      <c r="A1199">
        <v>9047</v>
      </c>
      <c r="B1199" t="s">
        <v>5545</v>
      </c>
      <c r="C1199">
        <v>1</v>
      </c>
      <c r="D1199">
        <v>1</v>
      </c>
      <c r="E1199">
        <v>1995</v>
      </c>
      <c r="F1199" t="s">
        <v>6731</v>
      </c>
      <c r="G1199" s="98">
        <v>39448</v>
      </c>
      <c r="H1199">
        <v>1</v>
      </c>
      <c r="I1199">
        <v>1</v>
      </c>
      <c r="J1199">
        <v>2008</v>
      </c>
      <c r="K1199" t="s">
        <v>892</v>
      </c>
      <c r="L1199">
        <v>1</v>
      </c>
      <c r="M1199" t="s">
        <v>106</v>
      </c>
      <c r="N1199" t="s">
        <v>6381</v>
      </c>
      <c r="O1199" t="s">
        <v>6327</v>
      </c>
      <c r="P1199" t="s">
        <v>6327</v>
      </c>
      <c r="Q1199" t="s">
        <v>6327</v>
      </c>
      <c r="R1199" t="s">
        <v>6327</v>
      </c>
      <c r="S1199" s="99">
        <v>43785.744328703702</v>
      </c>
      <c r="T1199" s="99">
        <v>36526</v>
      </c>
    </row>
    <row r="1200" spans="1:20" x14ac:dyDescent="0.2">
      <c r="A1200">
        <v>9046</v>
      </c>
      <c r="B1200" t="s">
        <v>4195</v>
      </c>
      <c r="C1200">
        <v>20</v>
      </c>
      <c r="D1200">
        <v>6</v>
      </c>
      <c r="E1200">
        <v>1985</v>
      </c>
      <c r="F1200" t="s">
        <v>6704</v>
      </c>
      <c r="G1200" s="98">
        <v>39083</v>
      </c>
      <c r="H1200">
        <v>1</v>
      </c>
      <c r="I1200">
        <v>1</v>
      </c>
      <c r="J1200">
        <v>2007</v>
      </c>
      <c r="K1200" t="s">
        <v>332</v>
      </c>
      <c r="L1200">
        <v>1</v>
      </c>
      <c r="M1200" t="s">
        <v>106</v>
      </c>
      <c r="N1200" t="s">
        <v>6407</v>
      </c>
      <c r="O1200" t="s">
        <v>6327</v>
      </c>
      <c r="P1200" t="s">
        <v>6327</v>
      </c>
      <c r="Q1200" t="s">
        <v>6327</v>
      </c>
      <c r="R1200" t="s">
        <v>6327</v>
      </c>
      <c r="S1200" s="99">
        <v>43785.744328703702</v>
      </c>
      <c r="T1200" s="99">
        <v>36526</v>
      </c>
    </row>
    <row r="1201" spans="1:20" x14ac:dyDescent="0.2">
      <c r="A1201">
        <v>9045</v>
      </c>
      <c r="B1201" t="s">
        <v>3525</v>
      </c>
      <c r="C1201">
        <v>30</v>
      </c>
      <c r="D1201">
        <v>7</v>
      </c>
      <c r="E1201">
        <v>1962</v>
      </c>
      <c r="F1201" t="s">
        <v>7983</v>
      </c>
      <c r="G1201" s="98">
        <v>39620</v>
      </c>
      <c r="H1201">
        <v>21</v>
      </c>
      <c r="I1201">
        <v>6</v>
      </c>
      <c r="J1201">
        <v>2008</v>
      </c>
      <c r="K1201" t="s">
        <v>892</v>
      </c>
      <c r="L1201">
        <v>0</v>
      </c>
      <c r="M1201" t="s">
        <v>106</v>
      </c>
      <c r="N1201" t="s">
        <v>6584</v>
      </c>
      <c r="O1201" t="s">
        <v>6327</v>
      </c>
      <c r="P1201" t="s">
        <v>6327</v>
      </c>
      <c r="Q1201" t="s">
        <v>6327</v>
      </c>
      <c r="R1201" t="s">
        <v>6327</v>
      </c>
      <c r="S1201" s="99">
        <v>43785.744328703702</v>
      </c>
      <c r="T1201" s="99">
        <v>36526</v>
      </c>
    </row>
    <row r="1202" spans="1:20" x14ac:dyDescent="0.2">
      <c r="A1202">
        <v>9044</v>
      </c>
      <c r="B1202" t="s">
        <v>1678</v>
      </c>
      <c r="C1202">
        <v>22</v>
      </c>
      <c r="D1202">
        <v>1</v>
      </c>
      <c r="E1202">
        <v>1990</v>
      </c>
      <c r="F1202" t="s">
        <v>1211</v>
      </c>
      <c r="G1202" s="98">
        <v>39083</v>
      </c>
      <c r="H1202">
        <v>1</v>
      </c>
      <c r="I1202">
        <v>1</v>
      </c>
      <c r="J1202">
        <v>2007</v>
      </c>
      <c r="K1202" t="s">
        <v>892</v>
      </c>
      <c r="L1202">
        <v>1</v>
      </c>
      <c r="M1202" t="s">
        <v>106</v>
      </c>
      <c r="N1202" t="s">
        <v>6860</v>
      </c>
      <c r="O1202" t="s">
        <v>6327</v>
      </c>
      <c r="P1202" t="s">
        <v>6327</v>
      </c>
      <c r="Q1202" t="s">
        <v>6327</v>
      </c>
      <c r="R1202" t="s">
        <v>6327</v>
      </c>
      <c r="S1202" s="99">
        <v>43785.744328703702</v>
      </c>
      <c r="T1202" s="99">
        <v>36526</v>
      </c>
    </row>
    <row r="1203" spans="1:20" x14ac:dyDescent="0.2">
      <c r="A1203">
        <v>9043</v>
      </c>
      <c r="B1203" t="s">
        <v>6130</v>
      </c>
      <c r="C1203">
        <v>6</v>
      </c>
      <c r="D1203">
        <v>2</v>
      </c>
      <c r="E1203">
        <v>1999</v>
      </c>
      <c r="F1203" t="s">
        <v>952</v>
      </c>
      <c r="G1203" s="98">
        <v>38353</v>
      </c>
      <c r="H1203">
        <v>1</v>
      </c>
      <c r="I1203">
        <v>1</v>
      </c>
      <c r="J1203">
        <v>2005</v>
      </c>
      <c r="K1203" t="s">
        <v>892</v>
      </c>
      <c r="L1203">
        <v>1</v>
      </c>
      <c r="M1203" t="s">
        <v>106</v>
      </c>
      <c r="N1203" t="s">
        <v>6407</v>
      </c>
      <c r="O1203" t="s">
        <v>6327</v>
      </c>
      <c r="P1203" t="s">
        <v>6327</v>
      </c>
      <c r="Q1203" t="s">
        <v>6327</v>
      </c>
      <c r="R1203" t="s">
        <v>6327</v>
      </c>
      <c r="S1203" s="99">
        <v>43785.744328703702</v>
      </c>
      <c r="T1203" s="99">
        <v>36526</v>
      </c>
    </row>
    <row r="1204" spans="1:20" x14ac:dyDescent="0.2">
      <c r="A1204">
        <v>9042</v>
      </c>
      <c r="B1204" t="s">
        <v>1919</v>
      </c>
      <c r="C1204">
        <v>17</v>
      </c>
      <c r="D1204">
        <v>2</v>
      </c>
      <c r="E1204">
        <v>1990</v>
      </c>
      <c r="F1204" t="s">
        <v>930</v>
      </c>
      <c r="G1204" s="98">
        <v>38718</v>
      </c>
      <c r="H1204">
        <v>1</v>
      </c>
      <c r="I1204">
        <v>1</v>
      </c>
      <c r="J1204">
        <v>2006</v>
      </c>
      <c r="K1204" t="s">
        <v>892</v>
      </c>
      <c r="L1204">
        <v>0</v>
      </c>
      <c r="M1204" t="s">
        <v>106</v>
      </c>
      <c r="N1204" t="s">
        <v>6331</v>
      </c>
      <c r="O1204" t="s">
        <v>6327</v>
      </c>
      <c r="P1204" t="s">
        <v>6327</v>
      </c>
      <c r="Q1204" t="s">
        <v>6333</v>
      </c>
      <c r="R1204" t="s">
        <v>6386</v>
      </c>
      <c r="S1204" s="99">
        <v>43785.744328703702</v>
      </c>
      <c r="T1204" s="99">
        <v>36526</v>
      </c>
    </row>
    <row r="1205" spans="1:20" x14ac:dyDescent="0.2">
      <c r="A1205">
        <v>9041</v>
      </c>
      <c r="B1205" t="s">
        <v>1081</v>
      </c>
      <c r="C1205">
        <v>1</v>
      </c>
      <c r="D1205">
        <v>1</v>
      </c>
      <c r="E1205">
        <v>1983</v>
      </c>
      <c r="F1205" t="s">
        <v>952</v>
      </c>
      <c r="G1205" s="98">
        <v>37622</v>
      </c>
      <c r="H1205">
        <v>1</v>
      </c>
      <c r="I1205">
        <v>1</v>
      </c>
      <c r="J1205">
        <v>2003</v>
      </c>
      <c r="K1205" t="s">
        <v>892</v>
      </c>
      <c r="L1205">
        <v>1</v>
      </c>
      <c r="M1205" t="s">
        <v>106</v>
      </c>
      <c r="N1205" t="s">
        <v>6407</v>
      </c>
      <c r="O1205" t="s">
        <v>6327</v>
      </c>
      <c r="P1205" t="s">
        <v>6327</v>
      </c>
      <c r="Q1205" t="s">
        <v>6327</v>
      </c>
      <c r="R1205" t="s">
        <v>6327</v>
      </c>
      <c r="S1205" s="99">
        <v>43785.744328703702</v>
      </c>
      <c r="T1205" s="99">
        <v>36526</v>
      </c>
    </row>
    <row r="1206" spans="1:20" x14ac:dyDescent="0.2">
      <c r="A1206">
        <v>9040</v>
      </c>
      <c r="B1206" t="s">
        <v>3635</v>
      </c>
      <c r="C1206">
        <v>12</v>
      </c>
      <c r="D1206">
        <v>12</v>
      </c>
      <c r="E1206">
        <v>1948</v>
      </c>
      <c r="F1206" t="s">
        <v>896</v>
      </c>
      <c r="G1206" s="98">
        <v>37622</v>
      </c>
      <c r="H1206">
        <v>1</v>
      </c>
      <c r="I1206">
        <v>1</v>
      </c>
      <c r="J1206">
        <v>2003</v>
      </c>
      <c r="K1206" t="s">
        <v>892</v>
      </c>
      <c r="L1206">
        <v>1</v>
      </c>
      <c r="M1206" t="s">
        <v>106</v>
      </c>
      <c r="N1206" t="s">
        <v>6331</v>
      </c>
      <c r="O1206" t="s">
        <v>6327</v>
      </c>
      <c r="P1206" t="s">
        <v>6327</v>
      </c>
      <c r="Q1206" t="s">
        <v>6334</v>
      </c>
      <c r="R1206" t="s">
        <v>6348</v>
      </c>
      <c r="S1206" s="99">
        <v>43785.744328703702</v>
      </c>
      <c r="T1206" s="99">
        <v>36526</v>
      </c>
    </row>
    <row r="1207" spans="1:20" x14ac:dyDescent="0.2">
      <c r="A1207">
        <v>9039</v>
      </c>
      <c r="B1207" t="s">
        <v>4812</v>
      </c>
      <c r="C1207">
        <v>1</v>
      </c>
      <c r="D1207">
        <v>1</v>
      </c>
      <c r="E1207">
        <v>1989</v>
      </c>
      <c r="F1207" t="s">
        <v>586</v>
      </c>
      <c r="G1207" s="98">
        <v>1</v>
      </c>
      <c r="H1207">
        <v>1</v>
      </c>
      <c r="I1207">
        <v>1</v>
      </c>
      <c r="J1207">
        <v>1900</v>
      </c>
      <c r="K1207" t="s">
        <v>332</v>
      </c>
      <c r="L1207">
        <v>0</v>
      </c>
      <c r="M1207" t="s">
        <v>106</v>
      </c>
      <c r="N1207" t="s">
        <v>6407</v>
      </c>
      <c r="O1207" t="s">
        <v>6327</v>
      </c>
      <c r="P1207" t="s">
        <v>6327</v>
      </c>
      <c r="Q1207" t="s">
        <v>6327</v>
      </c>
      <c r="R1207" t="s">
        <v>6327</v>
      </c>
      <c r="S1207" s="99">
        <v>43785.744328703702</v>
      </c>
      <c r="T1207" s="99">
        <v>36526</v>
      </c>
    </row>
    <row r="1208" spans="1:20" x14ac:dyDescent="0.2">
      <c r="A1208">
        <v>9038</v>
      </c>
      <c r="B1208" t="s">
        <v>5766</v>
      </c>
      <c r="C1208">
        <v>1</v>
      </c>
      <c r="D1208">
        <v>1</v>
      </c>
      <c r="E1208">
        <v>2002</v>
      </c>
      <c r="F1208" t="s">
        <v>7028</v>
      </c>
      <c r="G1208" s="98">
        <v>1</v>
      </c>
      <c r="H1208">
        <v>1</v>
      </c>
      <c r="I1208">
        <v>1</v>
      </c>
      <c r="J1208">
        <v>1900</v>
      </c>
      <c r="K1208" t="s">
        <v>332</v>
      </c>
      <c r="L1208">
        <v>0</v>
      </c>
      <c r="M1208" t="s">
        <v>106</v>
      </c>
      <c r="N1208" t="s">
        <v>6592</v>
      </c>
      <c r="O1208" t="s">
        <v>6327</v>
      </c>
      <c r="P1208" t="s">
        <v>6327</v>
      </c>
      <c r="Q1208" t="s">
        <v>6327</v>
      </c>
      <c r="R1208" t="s">
        <v>6327</v>
      </c>
      <c r="S1208" s="99">
        <v>43785.744328703702</v>
      </c>
      <c r="T1208" s="99">
        <v>36526</v>
      </c>
    </row>
    <row r="1209" spans="1:20" x14ac:dyDescent="0.2">
      <c r="A1209">
        <v>9037</v>
      </c>
      <c r="B1209" t="s">
        <v>4487</v>
      </c>
      <c r="C1209">
        <v>1</v>
      </c>
      <c r="D1209">
        <v>1</v>
      </c>
      <c r="E1209">
        <v>1995</v>
      </c>
      <c r="F1209" t="s">
        <v>460</v>
      </c>
      <c r="G1209" s="98">
        <v>1</v>
      </c>
      <c r="H1209">
        <v>1</v>
      </c>
      <c r="I1209">
        <v>1</v>
      </c>
      <c r="J1209">
        <v>1900</v>
      </c>
      <c r="K1209" t="s">
        <v>332</v>
      </c>
      <c r="L1209">
        <v>0</v>
      </c>
      <c r="M1209" t="s">
        <v>106</v>
      </c>
      <c r="N1209" t="s">
        <v>6407</v>
      </c>
      <c r="O1209" t="s">
        <v>6327</v>
      </c>
      <c r="P1209" t="s">
        <v>6327</v>
      </c>
      <c r="Q1209" t="s">
        <v>6327</v>
      </c>
      <c r="R1209" t="s">
        <v>6327</v>
      </c>
      <c r="S1209" s="99">
        <v>43785.744328703702</v>
      </c>
      <c r="T1209" s="99">
        <v>36526</v>
      </c>
    </row>
    <row r="1210" spans="1:20" x14ac:dyDescent="0.2">
      <c r="A1210">
        <v>9036</v>
      </c>
      <c r="B1210" t="s">
        <v>3599</v>
      </c>
      <c r="C1210">
        <v>1</v>
      </c>
      <c r="D1210">
        <v>1</v>
      </c>
      <c r="E1210">
        <v>1980</v>
      </c>
      <c r="F1210" t="s">
        <v>8031</v>
      </c>
      <c r="G1210" s="98">
        <v>1</v>
      </c>
      <c r="H1210">
        <v>1</v>
      </c>
      <c r="I1210">
        <v>1</v>
      </c>
      <c r="J1210">
        <v>1900</v>
      </c>
      <c r="K1210" t="s">
        <v>332</v>
      </c>
      <c r="L1210">
        <v>0</v>
      </c>
      <c r="M1210" t="s">
        <v>106</v>
      </c>
      <c r="N1210" t="s">
        <v>6407</v>
      </c>
      <c r="O1210" t="s">
        <v>6327</v>
      </c>
      <c r="P1210" t="s">
        <v>6327</v>
      </c>
      <c r="Q1210" t="s">
        <v>6327</v>
      </c>
      <c r="R1210" t="s">
        <v>6327</v>
      </c>
      <c r="S1210" s="99">
        <v>43785.744328703702</v>
      </c>
      <c r="T1210" s="99">
        <v>36526</v>
      </c>
    </row>
    <row r="1211" spans="1:20" x14ac:dyDescent="0.2">
      <c r="A1211">
        <v>9035</v>
      </c>
      <c r="B1211" t="s">
        <v>1335</v>
      </c>
      <c r="C1211">
        <v>1</v>
      </c>
      <c r="D1211">
        <v>1</v>
      </c>
      <c r="E1211">
        <v>1995</v>
      </c>
      <c r="F1211" t="s">
        <v>940</v>
      </c>
      <c r="G1211" s="98">
        <v>37987</v>
      </c>
      <c r="H1211">
        <v>1</v>
      </c>
      <c r="I1211">
        <v>1</v>
      </c>
      <c r="J1211">
        <v>2004</v>
      </c>
      <c r="K1211" t="s">
        <v>892</v>
      </c>
      <c r="L1211">
        <v>1</v>
      </c>
      <c r="M1211" t="s">
        <v>106</v>
      </c>
      <c r="N1211" t="s">
        <v>6331</v>
      </c>
      <c r="O1211" t="s">
        <v>6327</v>
      </c>
      <c r="P1211" t="s">
        <v>6327</v>
      </c>
      <c r="Q1211" t="s">
        <v>6393</v>
      </c>
      <c r="R1211" t="s">
        <v>6327</v>
      </c>
      <c r="S1211" s="99">
        <v>43785.744328703702</v>
      </c>
      <c r="T1211" s="99">
        <v>36526</v>
      </c>
    </row>
    <row r="1212" spans="1:20" x14ac:dyDescent="0.2">
      <c r="A1212">
        <v>9034</v>
      </c>
      <c r="B1212" t="s">
        <v>4635</v>
      </c>
      <c r="C1212">
        <v>3</v>
      </c>
      <c r="D1212">
        <v>6</v>
      </c>
      <c r="E1212">
        <v>1995</v>
      </c>
      <c r="F1212" t="s">
        <v>6642</v>
      </c>
      <c r="G1212" s="98">
        <v>29221</v>
      </c>
      <c r="H1212">
        <v>1</v>
      </c>
      <c r="I1212">
        <v>1</v>
      </c>
      <c r="J1212">
        <v>1980</v>
      </c>
      <c r="K1212" t="s">
        <v>892</v>
      </c>
      <c r="L1212">
        <v>1</v>
      </c>
      <c r="M1212" t="s">
        <v>106</v>
      </c>
      <c r="N1212" t="s">
        <v>6683</v>
      </c>
      <c r="O1212" t="s">
        <v>6327</v>
      </c>
      <c r="P1212" t="s">
        <v>6327</v>
      </c>
      <c r="Q1212" t="s">
        <v>6388</v>
      </c>
      <c r="R1212" t="s">
        <v>6327</v>
      </c>
      <c r="S1212" s="99">
        <v>43785.744328703702</v>
      </c>
      <c r="T1212" s="99">
        <v>36526</v>
      </c>
    </row>
    <row r="1213" spans="1:20" x14ac:dyDescent="0.2">
      <c r="A1213">
        <v>9033</v>
      </c>
      <c r="B1213" t="s">
        <v>2237</v>
      </c>
      <c r="C1213">
        <v>7</v>
      </c>
      <c r="D1213">
        <v>6</v>
      </c>
      <c r="E1213">
        <v>2004</v>
      </c>
      <c r="F1213" t="s">
        <v>7137</v>
      </c>
      <c r="G1213" s="98">
        <v>36892</v>
      </c>
      <c r="H1213">
        <v>1</v>
      </c>
      <c r="I1213">
        <v>1</v>
      </c>
      <c r="J1213">
        <v>2001</v>
      </c>
      <c r="K1213" t="s">
        <v>892</v>
      </c>
      <c r="L1213">
        <v>1</v>
      </c>
      <c r="M1213" t="s">
        <v>106</v>
      </c>
      <c r="N1213" t="s">
        <v>6494</v>
      </c>
      <c r="O1213" t="s">
        <v>6327</v>
      </c>
      <c r="P1213" t="s">
        <v>6327</v>
      </c>
      <c r="Q1213" t="s">
        <v>6698</v>
      </c>
      <c r="R1213" t="s">
        <v>6327</v>
      </c>
      <c r="S1213" s="99">
        <v>43785.744328703702</v>
      </c>
      <c r="T1213" s="99">
        <v>36526</v>
      </c>
    </row>
    <row r="1214" spans="1:20" x14ac:dyDescent="0.2">
      <c r="A1214">
        <v>9032</v>
      </c>
      <c r="B1214" t="s">
        <v>43</v>
      </c>
      <c r="C1214">
        <v>1</v>
      </c>
      <c r="D1214">
        <v>1</v>
      </c>
      <c r="E1214">
        <v>1900</v>
      </c>
      <c r="F1214" t="s">
        <v>919</v>
      </c>
      <c r="G1214" s="98">
        <v>25569</v>
      </c>
      <c r="H1214">
        <v>1</v>
      </c>
      <c r="I1214">
        <v>1</v>
      </c>
      <c r="J1214">
        <v>1970</v>
      </c>
      <c r="K1214" t="s">
        <v>892</v>
      </c>
      <c r="L1214">
        <v>1</v>
      </c>
      <c r="M1214" t="s">
        <v>106</v>
      </c>
      <c r="N1214" t="s">
        <v>6331</v>
      </c>
      <c r="O1214" t="s">
        <v>6327</v>
      </c>
      <c r="P1214" t="s">
        <v>6327</v>
      </c>
      <c r="Q1214" t="s">
        <v>6504</v>
      </c>
      <c r="R1214" t="s">
        <v>6370</v>
      </c>
      <c r="S1214" s="99">
        <v>43785.744328703702</v>
      </c>
      <c r="T1214" s="99">
        <v>36526</v>
      </c>
    </row>
    <row r="1215" spans="1:20" x14ac:dyDescent="0.2">
      <c r="A1215">
        <v>9031</v>
      </c>
      <c r="B1215" t="s">
        <v>5873</v>
      </c>
      <c r="C1215">
        <v>1</v>
      </c>
      <c r="D1215">
        <v>1</v>
      </c>
      <c r="E1215">
        <v>1980</v>
      </c>
      <c r="F1215" t="s">
        <v>442</v>
      </c>
      <c r="G1215" s="98">
        <v>26533</v>
      </c>
      <c r="H1215">
        <v>22</v>
      </c>
      <c r="I1215">
        <v>8</v>
      </c>
      <c r="J1215">
        <v>1972</v>
      </c>
      <c r="K1215" t="s">
        <v>332</v>
      </c>
      <c r="L1215">
        <v>0</v>
      </c>
      <c r="M1215" t="s">
        <v>106</v>
      </c>
      <c r="N1215" t="s">
        <v>6331</v>
      </c>
      <c r="O1215" t="s">
        <v>6327</v>
      </c>
      <c r="P1215" t="s">
        <v>6327</v>
      </c>
      <c r="Q1215" t="s">
        <v>6350</v>
      </c>
      <c r="R1215" t="s">
        <v>6370</v>
      </c>
      <c r="S1215" s="99">
        <v>44438.696597222224</v>
      </c>
      <c r="T1215" s="99">
        <v>36526</v>
      </c>
    </row>
    <row r="1216" spans="1:20" x14ac:dyDescent="0.2">
      <c r="A1216">
        <v>9030</v>
      </c>
      <c r="B1216" t="s">
        <v>3911</v>
      </c>
      <c r="C1216">
        <v>1</v>
      </c>
      <c r="D1216">
        <v>1</v>
      </c>
      <c r="E1216">
        <v>1996</v>
      </c>
      <c r="F1216" t="s">
        <v>246</v>
      </c>
      <c r="G1216" s="98">
        <v>27030</v>
      </c>
      <c r="H1216">
        <v>1</v>
      </c>
      <c r="I1216">
        <v>1</v>
      </c>
      <c r="J1216">
        <v>1974</v>
      </c>
      <c r="K1216" t="s">
        <v>332</v>
      </c>
      <c r="L1216">
        <v>1</v>
      </c>
      <c r="M1216" t="s">
        <v>106</v>
      </c>
      <c r="N1216" t="s">
        <v>6420</v>
      </c>
      <c r="O1216" t="s">
        <v>6327</v>
      </c>
      <c r="P1216" t="s">
        <v>6327</v>
      </c>
      <c r="Q1216" t="s">
        <v>6348</v>
      </c>
      <c r="R1216" t="s">
        <v>6327</v>
      </c>
      <c r="S1216" s="99">
        <v>43785.744328703702</v>
      </c>
      <c r="T1216" s="99">
        <v>36526</v>
      </c>
    </row>
    <row r="1217" spans="1:20" x14ac:dyDescent="0.2">
      <c r="A1217">
        <v>9029</v>
      </c>
      <c r="B1217" t="s">
        <v>4628</v>
      </c>
      <c r="C1217">
        <v>14</v>
      </c>
      <c r="D1217">
        <v>9</v>
      </c>
      <c r="E1217">
        <v>1989</v>
      </c>
      <c r="F1217" t="s">
        <v>6596</v>
      </c>
      <c r="G1217" s="98">
        <v>39814</v>
      </c>
      <c r="H1217">
        <v>1</v>
      </c>
      <c r="I1217">
        <v>1</v>
      </c>
      <c r="J1217">
        <v>2009</v>
      </c>
      <c r="K1217" t="s">
        <v>332</v>
      </c>
      <c r="L1217">
        <v>1</v>
      </c>
      <c r="M1217" t="s">
        <v>106</v>
      </c>
      <c r="N1217" t="s">
        <v>6549</v>
      </c>
      <c r="O1217" t="s">
        <v>6327</v>
      </c>
      <c r="P1217" t="s">
        <v>6327</v>
      </c>
      <c r="Q1217" t="s">
        <v>6329</v>
      </c>
      <c r="R1217" t="s">
        <v>6327</v>
      </c>
      <c r="S1217" s="99">
        <v>43785.744328703702</v>
      </c>
      <c r="T1217" s="99">
        <v>36526</v>
      </c>
    </row>
    <row r="1218" spans="1:20" x14ac:dyDescent="0.2">
      <c r="A1218">
        <v>9028</v>
      </c>
      <c r="B1218" t="s">
        <v>3777</v>
      </c>
      <c r="C1218">
        <v>6</v>
      </c>
      <c r="D1218">
        <v>5</v>
      </c>
      <c r="E1218">
        <v>1986</v>
      </c>
      <c r="F1218" t="s">
        <v>427</v>
      </c>
      <c r="G1218" s="98">
        <v>37987</v>
      </c>
      <c r="H1218">
        <v>1</v>
      </c>
      <c r="I1218">
        <v>1</v>
      </c>
      <c r="J1218">
        <v>2004</v>
      </c>
      <c r="K1218" t="s">
        <v>332</v>
      </c>
      <c r="L1218">
        <v>1</v>
      </c>
      <c r="M1218" t="s">
        <v>106</v>
      </c>
      <c r="N1218" t="s">
        <v>6549</v>
      </c>
      <c r="O1218" t="s">
        <v>6327</v>
      </c>
      <c r="P1218" t="s">
        <v>6327</v>
      </c>
      <c r="Q1218" t="s">
        <v>6329</v>
      </c>
      <c r="R1218" t="s">
        <v>6327</v>
      </c>
      <c r="S1218" s="99">
        <v>43785.744328703702</v>
      </c>
      <c r="T1218" s="99">
        <v>36526</v>
      </c>
    </row>
    <row r="1219" spans="1:20" x14ac:dyDescent="0.2">
      <c r="A1219">
        <v>9027</v>
      </c>
      <c r="B1219" t="s">
        <v>3145</v>
      </c>
      <c r="C1219">
        <v>27</v>
      </c>
      <c r="D1219">
        <v>11</v>
      </c>
      <c r="E1219">
        <v>2001</v>
      </c>
      <c r="F1219" t="s">
        <v>307</v>
      </c>
      <c r="G1219" s="98">
        <v>13881</v>
      </c>
      <c r="H1219">
        <v>1</v>
      </c>
      <c r="I1219">
        <v>1</v>
      </c>
      <c r="J1219">
        <v>1938</v>
      </c>
      <c r="K1219" t="s">
        <v>332</v>
      </c>
      <c r="L1219">
        <v>1</v>
      </c>
      <c r="M1219" t="s">
        <v>106</v>
      </c>
      <c r="N1219" t="s">
        <v>6407</v>
      </c>
      <c r="O1219" t="s">
        <v>6327</v>
      </c>
      <c r="P1219" t="s">
        <v>6327</v>
      </c>
      <c r="Q1219" t="s">
        <v>6327</v>
      </c>
      <c r="R1219" t="s">
        <v>6327</v>
      </c>
      <c r="S1219" s="99">
        <v>43785.744328703702</v>
      </c>
      <c r="T1219" s="99">
        <v>36526</v>
      </c>
    </row>
    <row r="1220" spans="1:20" x14ac:dyDescent="0.2">
      <c r="A1220">
        <v>9026</v>
      </c>
      <c r="B1220" t="s">
        <v>1077</v>
      </c>
      <c r="C1220">
        <v>8</v>
      </c>
      <c r="D1220">
        <v>3</v>
      </c>
      <c r="E1220">
        <v>1974</v>
      </c>
      <c r="F1220" t="s">
        <v>534</v>
      </c>
      <c r="G1220" s="98">
        <v>36848</v>
      </c>
      <c r="H1220">
        <v>18</v>
      </c>
      <c r="I1220">
        <v>11</v>
      </c>
      <c r="J1220">
        <v>2000</v>
      </c>
      <c r="K1220" t="s">
        <v>332</v>
      </c>
      <c r="L1220">
        <v>0</v>
      </c>
      <c r="M1220" t="s">
        <v>106</v>
      </c>
      <c r="N1220" t="s">
        <v>6403</v>
      </c>
      <c r="O1220" t="s">
        <v>6327</v>
      </c>
      <c r="P1220" t="s">
        <v>6327</v>
      </c>
      <c r="Q1220" t="s">
        <v>6404</v>
      </c>
      <c r="R1220" t="s">
        <v>6327</v>
      </c>
      <c r="S1220" s="99">
        <v>44379.688923611109</v>
      </c>
      <c r="T1220" s="99">
        <v>36526</v>
      </c>
    </row>
    <row r="1221" spans="1:20" x14ac:dyDescent="0.2">
      <c r="A1221">
        <v>9025</v>
      </c>
      <c r="B1221" t="s">
        <v>179</v>
      </c>
      <c r="C1221">
        <v>1</v>
      </c>
      <c r="D1221">
        <v>1</v>
      </c>
      <c r="E1221">
        <v>2002</v>
      </c>
      <c r="F1221" t="s">
        <v>427</v>
      </c>
      <c r="G1221" s="98">
        <v>39814</v>
      </c>
      <c r="H1221">
        <v>1</v>
      </c>
      <c r="I1221">
        <v>1</v>
      </c>
      <c r="J1221">
        <v>2009</v>
      </c>
      <c r="K1221" t="s">
        <v>332</v>
      </c>
      <c r="L1221">
        <v>1</v>
      </c>
      <c r="M1221" t="s">
        <v>106</v>
      </c>
      <c r="N1221" t="s">
        <v>6331</v>
      </c>
      <c r="O1221" t="s">
        <v>6327</v>
      </c>
      <c r="P1221" t="s">
        <v>6327</v>
      </c>
      <c r="Q1221" t="s">
        <v>6374</v>
      </c>
      <c r="R1221" t="s">
        <v>6376</v>
      </c>
      <c r="S1221" s="99">
        <v>43785.744328703702</v>
      </c>
      <c r="T1221" s="99">
        <v>36526</v>
      </c>
    </row>
    <row r="1222" spans="1:20" x14ac:dyDescent="0.2">
      <c r="A1222">
        <v>9024</v>
      </c>
      <c r="B1222" t="s">
        <v>1878</v>
      </c>
      <c r="C1222">
        <v>1</v>
      </c>
      <c r="D1222">
        <v>1</v>
      </c>
      <c r="E1222">
        <v>2003</v>
      </c>
      <c r="F1222" t="s">
        <v>465</v>
      </c>
      <c r="G1222" s="98">
        <v>1</v>
      </c>
      <c r="H1222">
        <v>1</v>
      </c>
      <c r="I1222">
        <v>1</v>
      </c>
      <c r="J1222">
        <v>1900</v>
      </c>
      <c r="K1222" t="s">
        <v>332</v>
      </c>
      <c r="L1222">
        <v>1</v>
      </c>
      <c r="M1222" t="s">
        <v>106</v>
      </c>
      <c r="N1222" t="s">
        <v>6331</v>
      </c>
      <c r="O1222" t="s">
        <v>6327</v>
      </c>
      <c r="P1222" t="s">
        <v>6327</v>
      </c>
      <c r="Q1222" t="s">
        <v>6530</v>
      </c>
      <c r="R1222" t="s">
        <v>6386</v>
      </c>
      <c r="S1222" s="99">
        <v>43785.744328703702</v>
      </c>
      <c r="T1222" s="99">
        <v>36526</v>
      </c>
    </row>
    <row r="1223" spans="1:20" x14ac:dyDescent="0.2">
      <c r="A1223">
        <v>9023</v>
      </c>
      <c r="B1223" t="s">
        <v>2013</v>
      </c>
      <c r="C1223">
        <v>1</v>
      </c>
      <c r="D1223">
        <v>1</v>
      </c>
      <c r="E1223">
        <v>1964</v>
      </c>
      <c r="F1223" t="s">
        <v>534</v>
      </c>
      <c r="G1223" s="98">
        <v>37622</v>
      </c>
      <c r="H1223">
        <v>1</v>
      </c>
      <c r="I1223">
        <v>1</v>
      </c>
      <c r="J1223">
        <v>2003</v>
      </c>
      <c r="K1223" t="s">
        <v>332</v>
      </c>
      <c r="L1223">
        <v>1</v>
      </c>
      <c r="M1223" t="s">
        <v>106</v>
      </c>
      <c r="N1223" t="s">
        <v>6767</v>
      </c>
      <c r="O1223" t="s">
        <v>6327</v>
      </c>
      <c r="P1223" t="s">
        <v>6327</v>
      </c>
      <c r="Q1223" t="s">
        <v>6530</v>
      </c>
      <c r="R1223" t="s">
        <v>6327</v>
      </c>
      <c r="S1223" s="99">
        <v>43785.744328703702</v>
      </c>
      <c r="T1223" s="99">
        <v>36526</v>
      </c>
    </row>
    <row r="1224" spans="1:20" x14ac:dyDescent="0.2">
      <c r="A1224">
        <v>9022</v>
      </c>
      <c r="B1224" t="s">
        <v>2877</v>
      </c>
      <c r="C1224">
        <v>2</v>
      </c>
      <c r="D1224">
        <v>8</v>
      </c>
      <c r="E1224">
        <v>1974</v>
      </c>
      <c r="F1224" t="s">
        <v>7647</v>
      </c>
      <c r="G1224" s="98">
        <v>1</v>
      </c>
      <c r="H1224">
        <v>1</v>
      </c>
      <c r="I1224">
        <v>1</v>
      </c>
      <c r="J1224">
        <v>1900</v>
      </c>
      <c r="K1224" t="s">
        <v>332</v>
      </c>
      <c r="L1224">
        <v>0</v>
      </c>
      <c r="M1224" t="s">
        <v>106</v>
      </c>
      <c r="N1224" t="s">
        <v>6721</v>
      </c>
      <c r="O1224" t="s">
        <v>6327</v>
      </c>
      <c r="P1224" t="s">
        <v>6327</v>
      </c>
      <c r="Q1224" t="s">
        <v>6327</v>
      </c>
      <c r="R1224" t="s">
        <v>6327</v>
      </c>
      <c r="S1224" s="99">
        <v>43785.744328703702</v>
      </c>
      <c r="T1224" s="99">
        <v>36526</v>
      </c>
    </row>
    <row r="1225" spans="1:20" x14ac:dyDescent="0.2">
      <c r="A1225">
        <v>9021</v>
      </c>
      <c r="B1225" t="s">
        <v>3419</v>
      </c>
      <c r="C1225">
        <v>10</v>
      </c>
      <c r="D1225">
        <v>8</v>
      </c>
      <c r="E1225">
        <v>2009</v>
      </c>
      <c r="F1225" t="s">
        <v>7933</v>
      </c>
      <c r="G1225" s="98">
        <v>36892</v>
      </c>
      <c r="H1225">
        <v>1</v>
      </c>
      <c r="I1225">
        <v>1</v>
      </c>
      <c r="J1225">
        <v>2001</v>
      </c>
      <c r="K1225" t="s">
        <v>332</v>
      </c>
      <c r="L1225">
        <v>0</v>
      </c>
      <c r="M1225" t="s">
        <v>106</v>
      </c>
      <c r="N1225" t="s">
        <v>6691</v>
      </c>
      <c r="O1225" t="s">
        <v>6327</v>
      </c>
      <c r="P1225" t="s">
        <v>6327</v>
      </c>
      <c r="Q1225" t="s">
        <v>6350</v>
      </c>
      <c r="R1225" t="s">
        <v>6327</v>
      </c>
      <c r="S1225" s="99">
        <v>43785.744328703702</v>
      </c>
      <c r="T1225" s="99">
        <v>36526</v>
      </c>
    </row>
    <row r="1226" spans="1:20" x14ac:dyDescent="0.2">
      <c r="A1226">
        <v>9020</v>
      </c>
      <c r="B1226" t="s">
        <v>1409</v>
      </c>
      <c r="C1226">
        <v>1</v>
      </c>
      <c r="D1226">
        <v>1</v>
      </c>
      <c r="E1226">
        <v>1999</v>
      </c>
      <c r="F1226" t="s">
        <v>6790</v>
      </c>
      <c r="G1226" s="98">
        <v>28274</v>
      </c>
      <c r="H1226">
        <v>29</v>
      </c>
      <c r="I1226">
        <v>5</v>
      </c>
      <c r="J1226">
        <v>1977</v>
      </c>
      <c r="K1226" t="s">
        <v>332</v>
      </c>
      <c r="L1226">
        <v>1</v>
      </c>
      <c r="M1226" t="s">
        <v>106</v>
      </c>
      <c r="N1226" t="s">
        <v>6331</v>
      </c>
      <c r="O1226" t="s">
        <v>6327</v>
      </c>
      <c r="P1226" t="s">
        <v>6327</v>
      </c>
      <c r="Q1226" t="s">
        <v>6386</v>
      </c>
      <c r="R1226" t="s">
        <v>6348</v>
      </c>
      <c r="S1226" s="99">
        <v>43785.744328703702</v>
      </c>
      <c r="T1226" s="99">
        <v>36526</v>
      </c>
    </row>
    <row r="1227" spans="1:20" x14ac:dyDescent="0.2">
      <c r="A1227">
        <v>9019</v>
      </c>
      <c r="B1227" t="s">
        <v>1268</v>
      </c>
      <c r="C1227">
        <v>1</v>
      </c>
      <c r="D1227">
        <v>1</v>
      </c>
      <c r="E1227">
        <v>1951</v>
      </c>
      <c r="F1227" t="s">
        <v>6663</v>
      </c>
      <c r="G1227" s="98">
        <v>29880</v>
      </c>
      <c r="H1227">
        <v>21</v>
      </c>
      <c r="I1227">
        <v>10</v>
      </c>
      <c r="J1227">
        <v>1981</v>
      </c>
      <c r="K1227" t="s">
        <v>332</v>
      </c>
      <c r="L1227">
        <v>1</v>
      </c>
      <c r="M1227" t="s">
        <v>106</v>
      </c>
      <c r="N1227" t="s">
        <v>6630</v>
      </c>
      <c r="O1227" t="s">
        <v>6327</v>
      </c>
      <c r="P1227" t="s">
        <v>6327</v>
      </c>
      <c r="Q1227" t="s">
        <v>6370</v>
      </c>
      <c r="R1227" t="s">
        <v>6327</v>
      </c>
      <c r="S1227" s="99">
        <v>43785.744328703702</v>
      </c>
      <c r="T1227" s="99">
        <v>36526</v>
      </c>
    </row>
    <row r="1228" spans="1:20" x14ac:dyDescent="0.2">
      <c r="A1228">
        <v>9018</v>
      </c>
      <c r="B1228" t="s">
        <v>2249</v>
      </c>
      <c r="C1228">
        <v>1</v>
      </c>
      <c r="D1228">
        <v>1</v>
      </c>
      <c r="E1228">
        <v>1990</v>
      </c>
      <c r="F1228" t="s">
        <v>6446</v>
      </c>
      <c r="G1228" s="98">
        <v>35390</v>
      </c>
      <c r="H1228">
        <v>21</v>
      </c>
      <c r="I1228">
        <v>11</v>
      </c>
      <c r="J1228">
        <v>1996</v>
      </c>
      <c r="K1228" t="s">
        <v>332</v>
      </c>
      <c r="L1228">
        <v>0</v>
      </c>
      <c r="M1228" t="s">
        <v>106</v>
      </c>
      <c r="N1228" t="s">
        <v>6407</v>
      </c>
      <c r="O1228" t="s">
        <v>6327</v>
      </c>
      <c r="P1228" t="s">
        <v>6327</v>
      </c>
      <c r="Q1228" t="s">
        <v>6327</v>
      </c>
      <c r="R1228" t="s">
        <v>6327</v>
      </c>
      <c r="S1228" s="99">
        <v>43785.744328703702</v>
      </c>
      <c r="T1228" s="99">
        <v>36526</v>
      </c>
    </row>
    <row r="1229" spans="1:20" x14ac:dyDescent="0.2">
      <c r="A1229">
        <v>9017</v>
      </c>
      <c r="B1229" t="s">
        <v>4689</v>
      </c>
      <c r="C1229">
        <v>20</v>
      </c>
      <c r="D1229">
        <v>12</v>
      </c>
      <c r="E1229">
        <v>2008</v>
      </c>
      <c r="F1229" t="s">
        <v>269</v>
      </c>
      <c r="G1229" s="98">
        <v>25245</v>
      </c>
      <c r="H1229">
        <v>11</v>
      </c>
      <c r="I1229">
        <v>2</v>
      </c>
      <c r="J1229">
        <v>1969</v>
      </c>
      <c r="K1229" t="s">
        <v>332</v>
      </c>
      <c r="L1229">
        <v>0</v>
      </c>
      <c r="M1229" t="s">
        <v>106</v>
      </c>
      <c r="N1229" t="s">
        <v>6693</v>
      </c>
      <c r="O1229" t="s">
        <v>6327</v>
      </c>
      <c r="P1229" t="s">
        <v>6327</v>
      </c>
      <c r="Q1229" t="s">
        <v>6398</v>
      </c>
      <c r="R1229" t="s">
        <v>6327</v>
      </c>
      <c r="S1229" s="99">
        <v>43785.744328703702</v>
      </c>
      <c r="T1229" s="99">
        <v>36526</v>
      </c>
    </row>
    <row r="1230" spans="1:20" x14ac:dyDescent="0.2">
      <c r="A1230">
        <v>9016</v>
      </c>
      <c r="B1230" t="s">
        <v>4031</v>
      </c>
      <c r="C1230">
        <v>26</v>
      </c>
      <c r="D1230">
        <v>7</v>
      </c>
      <c r="E1230">
        <v>2005</v>
      </c>
      <c r="F1230" t="s">
        <v>603</v>
      </c>
      <c r="G1230" s="98">
        <v>25209</v>
      </c>
      <c r="H1230">
        <v>6</v>
      </c>
      <c r="I1230">
        <v>1</v>
      </c>
      <c r="J1230">
        <v>1969</v>
      </c>
      <c r="K1230" t="s">
        <v>332</v>
      </c>
      <c r="L1230">
        <v>0</v>
      </c>
      <c r="M1230" t="s">
        <v>106</v>
      </c>
      <c r="N1230" t="s">
        <v>6349</v>
      </c>
      <c r="O1230" t="s">
        <v>6327</v>
      </c>
      <c r="P1230" t="s">
        <v>6327</v>
      </c>
      <c r="Q1230" t="s">
        <v>6327</v>
      </c>
      <c r="R1230" t="s">
        <v>6327</v>
      </c>
      <c r="S1230" s="99">
        <v>43785.744328703702</v>
      </c>
      <c r="T1230" s="99">
        <v>36526</v>
      </c>
    </row>
    <row r="1231" spans="1:20" x14ac:dyDescent="0.2">
      <c r="A1231">
        <v>9015</v>
      </c>
      <c r="B1231" t="s">
        <v>1614</v>
      </c>
      <c r="C1231">
        <v>6</v>
      </c>
      <c r="D1231">
        <v>7</v>
      </c>
      <c r="E1231">
        <v>2007</v>
      </c>
      <c r="F1231" t="s">
        <v>6922</v>
      </c>
      <c r="G1231" s="98">
        <v>31499</v>
      </c>
      <c r="H1231">
        <v>28</v>
      </c>
      <c r="I1231">
        <v>3</v>
      </c>
      <c r="J1231">
        <v>1986</v>
      </c>
      <c r="K1231" t="s">
        <v>332</v>
      </c>
      <c r="L1231">
        <v>1</v>
      </c>
      <c r="M1231" t="s">
        <v>106</v>
      </c>
      <c r="N1231" t="s">
        <v>6331</v>
      </c>
      <c r="O1231" t="s">
        <v>6327</v>
      </c>
      <c r="P1231" t="s">
        <v>6327</v>
      </c>
      <c r="Q1231" t="s">
        <v>6370</v>
      </c>
      <c r="R1231" t="s">
        <v>6398</v>
      </c>
      <c r="S1231" s="99">
        <v>44104.479456018518</v>
      </c>
      <c r="T1231" s="99">
        <v>36526</v>
      </c>
    </row>
    <row r="1232" spans="1:20" x14ac:dyDescent="0.2">
      <c r="A1232">
        <v>9014</v>
      </c>
      <c r="B1232" t="s">
        <v>3559</v>
      </c>
      <c r="C1232">
        <v>17</v>
      </c>
      <c r="D1232">
        <v>5</v>
      </c>
      <c r="E1232">
        <v>2010</v>
      </c>
      <c r="F1232" t="s">
        <v>8002</v>
      </c>
      <c r="G1232" s="98">
        <v>39217</v>
      </c>
      <c r="H1232">
        <v>15</v>
      </c>
      <c r="I1232">
        <v>5</v>
      </c>
      <c r="J1232">
        <v>2007</v>
      </c>
      <c r="K1232" t="s">
        <v>332</v>
      </c>
      <c r="L1232">
        <v>0</v>
      </c>
      <c r="M1232" t="s">
        <v>95</v>
      </c>
      <c r="N1232" t="s">
        <v>6331</v>
      </c>
      <c r="O1232" t="s">
        <v>6327</v>
      </c>
      <c r="P1232" t="s">
        <v>6327</v>
      </c>
      <c r="Q1232" t="s">
        <v>6346</v>
      </c>
      <c r="R1232" t="s">
        <v>6440</v>
      </c>
      <c r="S1232" s="99">
        <v>43785.744328703702</v>
      </c>
      <c r="T1232" s="99">
        <v>36526</v>
      </c>
    </row>
    <row r="1233" spans="1:20" x14ac:dyDescent="0.2">
      <c r="A1233">
        <v>9013</v>
      </c>
      <c r="B1233" t="s">
        <v>300</v>
      </c>
      <c r="C1233">
        <v>1</v>
      </c>
      <c r="D1233">
        <v>1</v>
      </c>
      <c r="E1233">
        <v>1997</v>
      </c>
      <c r="F1233" t="s">
        <v>301</v>
      </c>
      <c r="G1233" s="98">
        <v>38960</v>
      </c>
      <c r="H1233">
        <v>31</v>
      </c>
      <c r="I1233">
        <v>8</v>
      </c>
      <c r="J1233">
        <v>2006</v>
      </c>
      <c r="K1233" t="s">
        <v>332</v>
      </c>
      <c r="L1233">
        <v>0</v>
      </c>
      <c r="M1233" t="s">
        <v>95</v>
      </c>
      <c r="N1233" t="s">
        <v>6331</v>
      </c>
      <c r="O1233" t="s">
        <v>6653</v>
      </c>
      <c r="P1233" t="s">
        <v>6404</v>
      </c>
      <c r="Q1233" t="s">
        <v>6404</v>
      </c>
      <c r="R1233" t="s">
        <v>6654</v>
      </c>
      <c r="S1233" s="99">
        <v>43785.744328703702</v>
      </c>
      <c r="T1233" s="99">
        <v>36526</v>
      </c>
    </row>
    <row r="1234" spans="1:20" x14ac:dyDescent="0.2">
      <c r="A1234">
        <v>9012</v>
      </c>
      <c r="B1234" t="s">
        <v>3895</v>
      </c>
      <c r="C1234">
        <v>1</v>
      </c>
      <c r="D1234">
        <v>1</v>
      </c>
      <c r="E1234">
        <v>1994</v>
      </c>
      <c r="F1234" t="s">
        <v>336</v>
      </c>
      <c r="G1234" s="98">
        <v>34700</v>
      </c>
      <c r="H1234">
        <v>1</v>
      </c>
      <c r="I1234">
        <v>1</v>
      </c>
      <c r="J1234">
        <v>1995</v>
      </c>
      <c r="K1234" t="s">
        <v>332</v>
      </c>
      <c r="L1234">
        <v>1</v>
      </c>
      <c r="M1234" t="s">
        <v>106</v>
      </c>
      <c r="N1234" t="s">
        <v>6549</v>
      </c>
      <c r="O1234" t="s">
        <v>6327</v>
      </c>
      <c r="P1234" t="s">
        <v>6327</v>
      </c>
      <c r="Q1234" t="s">
        <v>6719</v>
      </c>
      <c r="R1234" t="s">
        <v>6327</v>
      </c>
      <c r="S1234" s="99">
        <v>43785.744328703702</v>
      </c>
      <c r="T1234" s="99">
        <v>36526</v>
      </c>
    </row>
    <row r="1235" spans="1:20" x14ac:dyDescent="0.2">
      <c r="A1235">
        <v>9011</v>
      </c>
      <c r="B1235" t="s">
        <v>3227</v>
      </c>
      <c r="C1235">
        <v>11</v>
      </c>
      <c r="D1235">
        <v>2</v>
      </c>
      <c r="E1235">
        <v>2000</v>
      </c>
      <c r="F1235" t="s">
        <v>7459</v>
      </c>
      <c r="G1235" s="98">
        <v>39080</v>
      </c>
      <c r="H1235">
        <v>29</v>
      </c>
      <c r="I1235">
        <v>12</v>
      </c>
      <c r="J1235">
        <v>2006</v>
      </c>
      <c r="K1235" t="s">
        <v>892</v>
      </c>
      <c r="L1235">
        <v>0</v>
      </c>
      <c r="M1235" t="s">
        <v>106</v>
      </c>
      <c r="N1235" t="s">
        <v>6691</v>
      </c>
      <c r="O1235" t="s">
        <v>6327</v>
      </c>
      <c r="P1235" t="s">
        <v>6327</v>
      </c>
      <c r="Q1235" t="s">
        <v>6327</v>
      </c>
      <c r="R1235" t="s">
        <v>6327</v>
      </c>
      <c r="S1235" s="99">
        <v>44117.494560185187</v>
      </c>
      <c r="T1235" s="99">
        <v>36526</v>
      </c>
    </row>
    <row r="1236" spans="1:20" x14ac:dyDescent="0.2">
      <c r="A1236">
        <v>9010</v>
      </c>
      <c r="B1236" t="s">
        <v>2219</v>
      </c>
      <c r="C1236">
        <v>1</v>
      </c>
      <c r="D1236">
        <v>1</v>
      </c>
      <c r="E1236">
        <v>1941</v>
      </c>
      <c r="F1236" t="s">
        <v>6992</v>
      </c>
      <c r="G1236" s="98">
        <v>38607</v>
      </c>
      <c r="H1236">
        <v>12</v>
      </c>
      <c r="I1236">
        <v>9</v>
      </c>
      <c r="J1236">
        <v>2005</v>
      </c>
      <c r="K1236" t="s">
        <v>892</v>
      </c>
      <c r="L1236">
        <v>0</v>
      </c>
      <c r="M1236" t="s">
        <v>41</v>
      </c>
      <c r="N1236" t="s">
        <v>6494</v>
      </c>
      <c r="O1236" t="s">
        <v>6327</v>
      </c>
      <c r="P1236" t="s">
        <v>6327</v>
      </c>
      <c r="Q1236" t="s">
        <v>6327</v>
      </c>
      <c r="R1236" t="s">
        <v>6327</v>
      </c>
      <c r="S1236" s="99">
        <v>43785.744328703702</v>
      </c>
      <c r="T1236" s="99">
        <v>36526</v>
      </c>
    </row>
    <row r="1237" spans="1:20" x14ac:dyDescent="0.2">
      <c r="A1237">
        <v>9009</v>
      </c>
      <c r="B1237" t="s">
        <v>3537</v>
      </c>
      <c r="C1237">
        <v>20</v>
      </c>
      <c r="D1237">
        <v>2</v>
      </c>
      <c r="E1237">
        <v>2002</v>
      </c>
      <c r="F1237" t="s">
        <v>7989</v>
      </c>
      <c r="G1237" s="98">
        <v>37821</v>
      </c>
      <c r="H1237">
        <v>19</v>
      </c>
      <c r="I1237">
        <v>7</v>
      </c>
      <c r="J1237">
        <v>2003</v>
      </c>
      <c r="K1237" t="s">
        <v>332</v>
      </c>
      <c r="L1237">
        <v>1</v>
      </c>
      <c r="M1237" t="s">
        <v>106</v>
      </c>
      <c r="N1237" t="s">
        <v>6349</v>
      </c>
      <c r="O1237" t="s">
        <v>6327</v>
      </c>
      <c r="P1237" t="s">
        <v>6327</v>
      </c>
      <c r="Q1237" t="s">
        <v>6339</v>
      </c>
      <c r="R1237" t="s">
        <v>6327</v>
      </c>
      <c r="S1237" s="99">
        <v>43785.744328703702</v>
      </c>
      <c r="T1237" s="99">
        <v>36526</v>
      </c>
    </row>
    <row r="1238" spans="1:20" x14ac:dyDescent="0.2">
      <c r="A1238">
        <v>9008</v>
      </c>
      <c r="B1238" t="s">
        <v>3245</v>
      </c>
      <c r="C1238">
        <v>1</v>
      </c>
      <c r="D1238">
        <v>1</v>
      </c>
      <c r="E1238">
        <v>2009</v>
      </c>
      <c r="F1238" t="s">
        <v>7843</v>
      </c>
      <c r="G1238" s="98">
        <v>38443</v>
      </c>
      <c r="H1238">
        <v>1</v>
      </c>
      <c r="I1238">
        <v>4</v>
      </c>
      <c r="J1238">
        <v>2005</v>
      </c>
      <c r="K1238" t="s">
        <v>332</v>
      </c>
      <c r="L1238">
        <v>1</v>
      </c>
      <c r="M1238" t="s">
        <v>106</v>
      </c>
      <c r="N1238" t="s">
        <v>6630</v>
      </c>
      <c r="O1238" t="s">
        <v>6327</v>
      </c>
      <c r="P1238" t="s">
        <v>6327</v>
      </c>
      <c r="Q1238" t="s">
        <v>6329</v>
      </c>
      <c r="R1238" t="s">
        <v>6327</v>
      </c>
      <c r="S1238" s="99">
        <v>43785.744328703702</v>
      </c>
      <c r="T1238" s="99">
        <v>36526</v>
      </c>
    </row>
    <row r="1239" spans="1:20" x14ac:dyDescent="0.2">
      <c r="A1239">
        <v>9007</v>
      </c>
      <c r="B1239" t="s">
        <v>3429</v>
      </c>
      <c r="C1239">
        <v>1</v>
      </c>
      <c r="D1239">
        <v>1</v>
      </c>
      <c r="E1239">
        <v>1995</v>
      </c>
      <c r="F1239" t="s">
        <v>1639</v>
      </c>
      <c r="G1239" s="98">
        <v>37695</v>
      </c>
      <c r="H1239">
        <v>15</v>
      </c>
      <c r="I1239">
        <v>3</v>
      </c>
      <c r="J1239">
        <v>2003</v>
      </c>
      <c r="K1239" t="s">
        <v>332</v>
      </c>
      <c r="L1239">
        <v>1</v>
      </c>
      <c r="M1239" t="s">
        <v>106</v>
      </c>
      <c r="N1239" t="s">
        <v>6407</v>
      </c>
      <c r="O1239" t="s">
        <v>6327</v>
      </c>
      <c r="P1239" t="s">
        <v>6327</v>
      </c>
      <c r="Q1239" t="s">
        <v>6355</v>
      </c>
      <c r="R1239" t="s">
        <v>6327</v>
      </c>
      <c r="S1239" s="99">
        <v>43785.744328703702</v>
      </c>
      <c r="T1239" s="99">
        <v>36526</v>
      </c>
    </row>
    <row r="1240" spans="1:20" x14ac:dyDescent="0.2">
      <c r="A1240">
        <v>9006</v>
      </c>
      <c r="B1240" t="s">
        <v>3929</v>
      </c>
      <c r="C1240">
        <v>1</v>
      </c>
      <c r="D1240">
        <v>1</v>
      </c>
      <c r="E1240">
        <v>1998</v>
      </c>
      <c r="F1240" t="s">
        <v>8159</v>
      </c>
      <c r="G1240" s="98">
        <v>38822</v>
      </c>
      <c r="H1240">
        <v>15</v>
      </c>
      <c r="I1240">
        <v>4</v>
      </c>
      <c r="J1240">
        <v>2006</v>
      </c>
      <c r="K1240" t="s">
        <v>332</v>
      </c>
      <c r="L1240">
        <v>0</v>
      </c>
      <c r="M1240" t="s">
        <v>106</v>
      </c>
      <c r="N1240" t="s">
        <v>7087</v>
      </c>
      <c r="O1240" t="s">
        <v>6327</v>
      </c>
      <c r="P1240" t="s">
        <v>6327</v>
      </c>
      <c r="Q1240" t="s">
        <v>6327</v>
      </c>
      <c r="R1240" t="s">
        <v>6327</v>
      </c>
      <c r="S1240" s="99">
        <v>43785.744328703702</v>
      </c>
      <c r="T1240" s="99">
        <v>36526</v>
      </c>
    </row>
    <row r="1241" spans="1:20" x14ac:dyDescent="0.2">
      <c r="A1241">
        <v>9005</v>
      </c>
      <c r="B1241" t="s">
        <v>4859</v>
      </c>
      <c r="C1241">
        <v>1</v>
      </c>
      <c r="D1241">
        <v>1</v>
      </c>
      <c r="E1241">
        <v>2000</v>
      </c>
      <c r="F1241" t="s">
        <v>7064</v>
      </c>
      <c r="G1241" s="98">
        <v>38973</v>
      </c>
      <c r="H1241">
        <v>13</v>
      </c>
      <c r="I1241">
        <v>9</v>
      </c>
      <c r="J1241">
        <v>2006</v>
      </c>
      <c r="K1241" t="s">
        <v>332</v>
      </c>
      <c r="L1241">
        <v>0</v>
      </c>
      <c r="M1241" t="s">
        <v>106</v>
      </c>
      <c r="S1241" s="99">
        <v>43785.744328703702</v>
      </c>
      <c r="T1241" s="99">
        <v>36526</v>
      </c>
    </row>
    <row r="1242" spans="1:20" x14ac:dyDescent="0.2">
      <c r="A1242">
        <v>9004</v>
      </c>
      <c r="B1242" t="s">
        <v>2845</v>
      </c>
      <c r="C1242">
        <v>4</v>
      </c>
      <c r="D1242">
        <v>10</v>
      </c>
      <c r="E1242">
        <v>2005</v>
      </c>
      <c r="F1242" t="s">
        <v>296</v>
      </c>
      <c r="G1242" s="98">
        <v>38861</v>
      </c>
      <c r="H1242">
        <v>24</v>
      </c>
      <c r="I1242">
        <v>5</v>
      </c>
      <c r="J1242">
        <v>2006</v>
      </c>
      <c r="K1242" t="s">
        <v>332</v>
      </c>
      <c r="L1242">
        <v>0</v>
      </c>
      <c r="M1242" t="s">
        <v>106</v>
      </c>
      <c r="N1242" t="s">
        <v>6326</v>
      </c>
      <c r="O1242" t="s">
        <v>6327</v>
      </c>
      <c r="P1242" t="s">
        <v>6327</v>
      </c>
      <c r="Q1242" t="s">
        <v>6327</v>
      </c>
      <c r="R1242" t="s">
        <v>6327</v>
      </c>
      <c r="S1242" s="99">
        <v>43785.744328703702</v>
      </c>
      <c r="T1242" s="99">
        <v>36526</v>
      </c>
    </row>
    <row r="1243" spans="1:20" x14ac:dyDescent="0.2">
      <c r="A1243">
        <v>9003</v>
      </c>
      <c r="B1243" t="s">
        <v>664</v>
      </c>
      <c r="C1243">
        <v>1</v>
      </c>
      <c r="D1243">
        <v>1</v>
      </c>
      <c r="E1243">
        <v>1996</v>
      </c>
      <c r="F1243" t="s">
        <v>6876</v>
      </c>
      <c r="G1243" s="98">
        <v>38252</v>
      </c>
      <c r="H1243">
        <v>22</v>
      </c>
      <c r="I1243">
        <v>9</v>
      </c>
      <c r="J1243">
        <v>2004</v>
      </c>
      <c r="K1243" t="s">
        <v>332</v>
      </c>
      <c r="L1243">
        <v>0</v>
      </c>
      <c r="M1243" t="s">
        <v>106</v>
      </c>
      <c r="S1243" s="99">
        <v>43785.744328703702</v>
      </c>
      <c r="T1243" s="99">
        <v>36526</v>
      </c>
    </row>
    <row r="1244" spans="1:20" x14ac:dyDescent="0.2">
      <c r="A1244">
        <v>9002</v>
      </c>
      <c r="B1244" t="s">
        <v>2263</v>
      </c>
      <c r="C1244">
        <v>1</v>
      </c>
      <c r="D1244">
        <v>1</v>
      </c>
      <c r="E1244">
        <v>1900</v>
      </c>
      <c r="F1244" t="s">
        <v>7297</v>
      </c>
      <c r="G1244" s="98">
        <v>38316</v>
      </c>
      <c r="H1244">
        <v>25</v>
      </c>
      <c r="I1244">
        <v>11</v>
      </c>
      <c r="J1244">
        <v>2004</v>
      </c>
      <c r="K1244" t="s">
        <v>332</v>
      </c>
      <c r="L1244">
        <v>0</v>
      </c>
      <c r="M1244" t="s">
        <v>106</v>
      </c>
      <c r="N1244" t="s">
        <v>6683</v>
      </c>
      <c r="O1244" t="s">
        <v>6327</v>
      </c>
      <c r="P1244" t="s">
        <v>6327</v>
      </c>
      <c r="Q1244" t="s">
        <v>6327</v>
      </c>
      <c r="R1244" t="s">
        <v>6327</v>
      </c>
      <c r="S1244" s="99">
        <v>43785.744328703702</v>
      </c>
      <c r="T1244" s="99">
        <v>36526</v>
      </c>
    </row>
    <row r="1245" spans="1:20" x14ac:dyDescent="0.2">
      <c r="A1245">
        <v>9001</v>
      </c>
      <c r="B1245" t="s">
        <v>6146</v>
      </c>
      <c r="C1245">
        <v>9</v>
      </c>
      <c r="D1245">
        <v>11</v>
      </c>
      <c r="E1245">
        <v>1971</v>
      </c>
      <c r="F1245" t="s">
        <v>9040</v>
      </c>
      <c r="G1245" s="98">
        <v>38445</v>
      </c>
      <c r="H1245">
        <v>3</v>
      </c>
      <c r="I1245">
        <v>4</v>
      </c>
      <c r="J1245">
        <v>2005</v>
      </c>
      <c r="K1245" t="s">
        <v>332</v>
      </c>
      <c r="L1245">
        <v>0</v>
      </c>
      <c r="M1245" t="s">
        <v>106</v>
      </c>
      <c r="S1245" s="99">
        <v>43785.744328703702</v>
      </c>
      <c r="T1245" s="99">
        <v>36526</v>
      </c>
    </row>
    <row r="1246" spans="1:20" x14ac:dyDescent="0.2">
      <c r="A1246">
        <v>9000</v>
      </c>
      <c r="B1246" t="s">
        <v>2445</v>
      </c>
      <c r="C1246">
        <v>1</v>
      </c>
      <c r="D1246">
        <v>1</v>
      </c>
      <c r="E1246">
        <v>1951</v>
      </c>
      <c r="F1246" t="s">
        <v>308</v>
      </c>
      <c r="G1246" s="98">
        <v>38803</v>
      </c>
      <c r="H1246">
        <v>27</v>
      </c>
      <c r="I1246">
        <v>3</v>
      </c>
      <c r="J1246">
        <v>2006</v>
      </c>
      <c r="K1246" t="s">
        <v>332</v>
      </c>
      <c r="L1246">
        <v>0</v>
      </c>
      <c r="M1246" t="s">
        <v>106</v>
      </c>
      <c r="S1246" s="99">
        <v>43785.744328703702</v>
      </c>
      <c r="T1246" s="99">
        <v>36526</v>
      </c>
    </row>
    <row r="1247" spans="1:20" x14ac:dyDescent="0.2">
      <c r="A1247">
        <v>8999</v>
      </c>
      <c r="B1247" t="s">
        <v>3492</v>
      </c>
      <c r="C1247">
        <v>6</v>
      </c>
      <c r="D1247">
        <v>3</v>
      </c>
      <c r="E1247">
        <v>1997</v>
      </c>
      <c r="F1247" t="s">
        <v>7161</v>
      </c>
      <c r="G1247" s="98">
        <v>37646</v>
      </c>
      <c r="H1247">
        <v>25</v>
      </c>
      <c r="I1247">
        <v>1</v>
      </c>
      <c r="J1247">
        <v>2003</v>
      </c>
      <c r="K1247" t="s">
        <v>332</v>
      </c>
      <c r="L1247">
        <v>0</v>
      </c>
      <c r="M1247" t="s">
        <v>106</v>
      </c>
      <c r="S1247" s="99">
        <v>43785.744328703702</v>
      </c>
      <c r="T1247" s="99">
        <v>36526</v>
      </c>
    </row>
    <row r="1248" spans="1:20" x14ac:dyDescent="0.2">
      <c r="A1248">
        <v>8998</v>
      </c>
      <c r="B1248" t="s">
        <v>3491</v>
      </c>
      <c r="C1248">
        <v>9</v>
      </c>
      <c r="D1248">
        <v>10</v>
      </c>
      <c r="E1248">
        <v>1992</v>
      </c>
      <c r="F1248" t="s">
        <v>2534</v>
      </c>
      <c r="G1248" s="98">
        <v>39852</v>
      </c>
      <c r="H1248">
        <v>8</v>
      </c>
      <c r="I1248">
        <v>2</v>
      </c>
      <c r="J1248">
        <v>2009</v>
      </c>
      <c r="K1248" t="s">
        <v>892</v>
      </c>
      <c r="L1248">
        <v>0</v>
      </c>
      <c r="M1248" t="s">
        <v>106</v>
      </c>
      <c r="S1248" s="99">
        <v>43785.744328703702</v>
      </c>
      <c r="T1248" s="99">
        <v>36526</v>
      </c>
    </row>
    <row r="1249" spans="1:20" x14ac:dyDescent="0.2">
      <c r="A1249">
        <v>8997</v>
      </c>
      <c r="B1249" t="s">
        <v>2864</v>
      </c>
      <c r="C1249">
        <v>23</v>
      </c>
      <c r="D1249">
        <v>2</v>
      </c>
      <c r="E1249">
        <v>2001</v>
      </c>
      <c r="F1249" t="s">
        <v>367</v>
      </c>
      <c r="G1249" s="98">
        <v>38191</v>
      </c>
      <c r="H1249">
        <v>23</v>
      </c>
      <c r="I1249">
        <v>7</v>
      </c>
      <c r="J1249">
        <v>2004</v>
      </c>
      <c r="K1249" t="s">
        <v>332</v>
      </c>
      <c r="L1249">
        <v>0</v>
      </c>
      <c r="M1249" t="s">
        <v>106</v>
      </c>
      <c r="S1249" s="99">
        <v>43785.744328703702</v>
      </c>
      <c r="T1249" s="99">
        <v>36526</v>
      </c>
    </row>
    <row r="1250" spans="1:20" x14ac:dyDescent="0.2">
      <c r="A1250">
        <v>8996</v>
      </c>
      <c r="B1250" t="s">
        <v>2573</v>
      </c>
      <c r="C1250">
        <v>1</v>
      </c>
      <c r="D1250">
        <v>1</v>
      </c>
      <c r="E1250">
        <v>1994</v>
      </c>
      <c r="F1250" t="s">
        <v>7482</v>
      </c>
      <c r="G1250" s="98">
        <v>38716</v>
      </c>
      <c r="H1250">
        <v>30</v>
      </c>
      <c r="I1250">
        <v>12</v>
      </c>
      <c r="J1250">
        <v>2005</v>
      </c>
      <c r="K1250" t="s">
        <v>332</v>
      </c>
      <c r="L1250">
        <v>0</v>
      </c>
      <c r="M1250" t="s">
        <v>106</v>
      </c>
      <c r="N1250" t="s">
        <v>6779</v>
      </c>
      <c r="O1250" t="s">
        <v>6327</v>
      </c>
      <c r="P1250" t="s">
        <v>6327</v>
      </c>
      <c r="Q1250" t="s">
        <v>6327</v>
      </c>
      <c r="R1250" t="s">
        <v>6327</v>
      </c>
      <c r="S1250" s="99">
        <v>43785.744328703702</v>
      </c>
      <c r="T1250" s="99">
        <v>36526</v>
      </c>
    </row>
    <row r="1251" spans="1:20" x14ac:dyDescent="0.2">
      <c r="A1251">
        <v>8995</v>
      </c>
      <c r="B1251" t="s">
        <v>2237</v>
      </c>
      <c r="C1251">
        <v>1</v>
      </c>
      <c r="D1251">
        <v>1</v>
      </c>
      <c r="E1251">
        <v>1989</v>
      </c>
      <c r="F1251" t="s">
        <v>6581</v>
      </c>
      <c r="G1251" s="98">
        <v>38353</v>
      </c>
      <c r="H1251">
        <v>1</v>
      </c>
      <c r="I1251">
        <v>1</v>
      </c>
      <c r="J1251">
        <v>2005</v>
      </c>
      <c r="K1251" t="s">
        <v>332</v>
      </c>
      <c r="L1251">
        <v>0</v>
      </c>
      <c r="M1251" t="s">
        <v>106</v>
      </c>
      <c r="N1251" t="s">
        <v>6937</v>
      </c>
      <c r="O1251" t="s">
        <v>6327</v>
      </c>
      <c r="P1251" t="s">
        <v>6327</v>
      </c>
      <c r="Q1251" t="s">
        <v>6327</v>
      </c>
      <c r="R1251" t="s">
        <v>6327</v>
      </c>
      <c r="S1251" s="99">
        <v>43785.744328703702</v>
      </c>
      <c r="T1251" s="99">
        <v>36526</v>
      </c>
    </row>
    <row r="1252" spans="1:20" x14ac:dyDescent="0.2">
      <c r="A1252">
        <v>8994</v>
      </c>
      <c r="B1252" t="s">
        <v>2114</v>
      </c>
      <c r="C1252">
        <v>17</v>
      </c>
      <c r="D1252">
        <v>8</v>
      </c>
      <c r="E1252">
        <v>2001</v>
      </c>
      <c r="F1252" t="s">
        <v>550</v>
      </c>
      <c r="G1252" s="98">
        <v>39448</v>
      </c>
      <c r="H1252">
        <v>1</v>
      </c>
      <c r="I1252">
        <v>1</v>
      </c>
      <c r="J1252">
        <v>2008</v>
      </c>
      <c r="K1252" t="s">
        <v>332</v>
      </c>
      <c r="L1252">
        <v>1</v>
      </c>
      <c r="M1252" t="s">
        <v>106</v>
      </c>
      <c r="N1252" t="s">
        <v>6518</v>
      </c>
      <c r="O1252" t="s">
        <v>6327</v>
      </c>
      <c r="P1252" t="s">
        <v>6327</v>
      </c>
      <c r="Q1252" t="s">
        <v>6327</v>
      </c>
      <c r="R1252" t="s">
        <v>6327</v>
      </c>
      <c r="S1252" s="99">
        <v>43785.744328703702</v>
      </c>
      <c r="T1252" s="99">
        <v>36526</v>
      </c>
    </row>
    <row r="1253" spans="1:20" x14ac:dyDescent="0.2">
      <c r="A1253">
        <v>8993</v>
      </c>
      <c r="B1253" t="s">
        <v>2527</v>
      </c>
      <c r="C1253">
        <v>1</v>
      </c>
      <c r="D1253">
        <v>7</v>
      </c>
      <c r="E1253">
        <v>1991</v>
      </c>
      <c r="F1253" t="s">
        <v>554</v>
      </c>
      <c r="G1253" s="98">
        <v>27256</v>
      </c>
      <c r="H1253">
        <v>15</v>
      </c>
      <c r="I1253">
        <v>8</v>
      </c>
      <c r="J1253">
        <v>1974</v>
      </c>
      <c r="K1253" t="s">
        <v>332</v>
      </c>
      <c r="L1253">
        <v>0</v>
      </c>
      <c r="M1253" t="s">
        <v>106</v>
      </c>
      <c r="N1253" t="s">
        <v>6331</v>
      </c>
      <c r="O1253" t="s">
        <v>6327</v>
      </c>
      <c r="P1253" t="s">
        <v>6327</v>
      </c>
      <c r="Q1253" t="s">
        <v>6370</v>
      </c>
      <c r="R1253" t="s">
        <v>6398</v>
      </c>
      <c r="S1253" s="99">
        <v>44391.428287037037</v>
      </c>
      <c r="T1253" s="99">
        <v>36526</v>
      </c>
    </row>
    <row r="1254" spans="1:20" x14ac:dyDescent="0.2">
      <c r="A1254">
        <v>8992</v>
      </c>
      <c r="B1254" t="s">
        <v>691</v>
      </c>
      <c r="C1254">
        <v>6</v>
      </c>
      <c r="D1254">
        <v>10</v>
      </c>
      <c r="E1254">
        <v>2001</v>
      </c>
      <c r="F1254" t="s">
        <v>479</v>
      </c>
      <c r="G1254" s="98">
        <v>25473</v>
      </c>
      <c r="H1254">
        <v>27</v>
      </c>
      <c r="I1254">
        <v>9</v>
      </c>
      <c r="J1254">
        <v>1969</v>
      </c>
      <c r="K1254" t="s">
        <v>332</v>
      </c>
      <c r="L1254">
        <v>0</v>
      </c>
      <c r="M1254" t="s">
        <v>106</v>
      </c>
      <c r="N1254" t="s">
        <v>6331</v>
      </c>
      <c r="O1254" t="s">
        <v>8390</v>
      </c>
      <c r="P1254" t="s">
        <v>6650</v>
      </c>
      <c r="Q1254" t="s">
        <v>6650</v>
      </c>
      <c r="R1254" t="s">
        <v>6329</v>
      </c>
      <c r="S1254" s="99">
        <v>44391.444756944446</v>
      </c>
      <c r="T1254" s="99">
        <v>36526</v>
      </c>
    </row>
    <row r="1255" spans="1:20" x14ac:dyDescent="0.2">
      <c r="A1255">
        <v>8991</v>
      </c>
      <c r="B1255" t="s">
        <v>3537</v>
      </c>
      <c r="C1255">
        <v>1</v>
      </c>
      <c r="D1255">
        <v>7</v>
      </c>
      <c r="E1255">
        <v>1987</v>
      </c>
      <c r="F1255" t="s">
        <v>6488</v>
      </c>
      <c r="G1255" s="98">
        <v>38539</v>
      </c>
      <c r="H1255">
        <v>6</v>
      </c>
      <c r="I1255">
        <v>7</v>
      </c>
      <c r="J1255">
        <v>2005</v>
      </c>
      <c r="K1255" t="s">
        <v>332</v>
      </c>
      <c r="L1255">
        <v>1</v>
      </c>
      <c r="M1255" t="s">
        <v>106</v>
      </c>
      <c r="N1255" t="s">
        <v>6372</v>
      </c>
      <c r="O1255" t="s">
        <v>6327</v>
      </c>
      <c r="P1255" t="s">
        <v>6327</v>
      </c>
      <c r="Q1255" t="s">
        <v>6374</v>
      </c>
      <c r="R1255" t="s">
        <v>6327</v>
      </c>
      <c r="S1255" s="99">
        <v>43785.744328703702</v>
      </c>
      <c r="T1255" s="99">
        <v>36526</v>
      </c>
    </row>
    <row r="1256" spans="1:20" x14ac:dyDescent="0.2">
      <c r="A1256">
        <v>8990</v>
      </c>
      <c r="B1256" t="s">
        <v>2241</v>
      </c>
      <c r="C1256">
        <v>11</v>
      </c>
      <c r="D1256">
        <v>5</v>
      </c>
      <c r="E1256">
        <v>2009</v>
      </c>
      <c r="F1256" t="s">
        <v>7285</v>
      </c>
      <c r="G1256" s="98">
        <v>37622</v>
      </c>
      <c r="H1256">
        <v>1</v>
      </c>
      <c r="I1256">
        <v>1</v>
      </c>
      <c r="J1256">
        <v>2003</v>
      </c>
      <c r="K1256" t="s">
        <v>332</v>
      </c>
      <c r="L1256">
        <v>0</v>
      </c>
      <c r="M1256" t="s">
        <v>106</v>
      </c>
      <c r="N1256" t="s">
        <v>6407</v>
      </c>
      <c r="O1256" t="s">
        <v>6327</v>
      </c>
      <c r="P1256" t="s">
        <v>6327</v>
      </c>
      <c r="Q1256" t="s">
        <v>6327</v>
      </c>
      <c r="R1256" t="s">
        <v>6327</v>
      </c>
      <c r="S1256" s="99">
        <v>43785.744328703702</v>
      </c>
      <c r="T1256" s="99">
        <v>36526</v>
      </c>
    </row>
    <row r="1257" spans="1:20" x14ac:dyDescent="0.2">
      <c r="A1257">
        <v>8989</v>
      </c>
      <c r="B1257" t="s">
        <v>3298</v>
      </c>
      <c r="C1257">
        <v>19</v>
      </c>
      <c r="D1257">
        <v>6</v>
      </c>
      <c r="E1257">
        <v>1999</v>
      </c>
      <c r="F1257" t="s">
        <v>256</v>
      </c>
      <c r="G1257" s="98">
        <v>36526</v>
      </c>
      <c r="H1257">
        <v>1</v>
      </c>
      <c r="I1257">
        <v>1</v>
      </c>
      <c r="J1257">
        <v>2000</v>
      </c>
      <c r="K1257" t="s">
        <v>332</v>
      </c>
      <c r="L1257">
        <v>0</v>
      </c>
      <c r="M1257" t="s">
        <v>106</v>
      </c>
      <c r="N1257" t="s">
        <v>6407</v>
      </c>
      <c r="O1257" t="s">
        <v>6327</v>
      </c>
      <c r="P1257" t="s">
        <v>6327</v>
      </c>
      <c r="Q1257" t="s">
        <v>6327</v>
      </c>
      <c r="R1257" t="s">
        <v>6327</v>
      </c>
      <c r="S1257" s="99">
        <v>43785.744328703702</v>
      </c>
      <c r="T1257" s="99">
        <v>36526</v>
      </c>
    </row>
    <row r="1258" spans="1:20" x14ac:dyDescent="0.2">
      <c r="A1258">
        <v>8988</v>
      </c>
      <c r="B1258" t="s">
        <v>5053</v>
      </c>
      <c r="C1258">
        <v>4</v>
      </c>
      <c r="D1258">
        <v>3</v>
      </c>
      <c r="E1258">
        <v>1988</v>
      </c>
      <c r="F1258" t="s">
        <v>703</v>
      </c>
      <c r="G1258" s="98">
        <v>37257</v>
      </c>
      <c r="H1258">
        <v>1</v>
      </c>
      <c r="I1258">
        <v>1</v>
      </c>
      <c r="J1258">
        <v>2002</v>
      </c>
      <c r="K1258" t="s">
        <v>332</v>
      </c>
      <c r="L1258">
        <v>0</v>
      </c>
      <c r="M1258" t="s">
        <v>106</v>
      </c>
      <c r="N1258" t="s">
        <v>6407</v>
      </c>
      <c r="O1258" t="s">
        <v>6327</v>
      </c>
      <c r="P1258" t="s">
        <v>6327</v>
      </c>
      <c r="Q1258" t="s">
        <v>6327</v>
      </c>
      <c r="R1258" t="s">
        <v>6327</v>
      </c>
      <c r="S1258" s="99">
        <v>43785.744328703702</v>
      </c>
      <c r="T1258" s="99">
        <v>36526</v>
      </c>
    </row>
    <row r="1259" spans="1:20" x14ac:dyDescent="0.2">
      <c r="A1259">
        <v>8987</v>
      </c>
      <c r="B1259" t="s">
        <v>102</v>
      </c>
      <c r="C1259">
        <v>1</v>
      </c>
      <c r="D1259">
        <v>1</v>
      </c>
      <c r="E1259">
        <v>1998</v>
      </c>
      <c r="F1259" t="s">
        <v>7641</v>
      </c>
      <c r="G1259" s="98">
        <v>37257</v>
      </c>
      <c r="H1259">
        <v>1</v>
      </c>
      <c r="I1259">
        <v>1</v>
      </c>
      <c r="J1259">
        <v>2002</v>
      </c>
      <c r="K1259" t="s">
        <v>332</v>
      </c>
      <c r="L1259">
        <v>0</v>
      </c>
      <c r="M1259" t="s">
        <v>106</v>
      </c>
      <c r="N1259" t="s">
        <v>6407</v>
      </c>
      <c r="O1259" t="s">
        <v>6327</v>
      </c>
      <c r="P1259" t="s">
        <v>6327</v>
      </c>
      <c r="Q1259" t="s">
        <v>6327</v>
      </c>
      <c r="R1259" t="s">
        <v>6327</v>
      </c>
      <c r="S1259" s="99">
        <v>43785.744328703702</v>
      </c>
      <c r="T1259" s="99">
        <v>36526</v>
      </c>
    </row>
    <row r="1260" spans="1:20" x14ac:dyDescent="0.2">
      <c r="A1260">
        <v>8986</v>
      </c>
      <c r="B1260" t="s">
        <v>75</v>
      </c>
      <c r="C1260">
        <v>1</v>
      </c>
      <c r="D1260">
        <v>1</v>
      </c>
      <c r="E1260">
        <v>1933</v>
      </c>
      <c r="F1260" t="s">
        <v>8447</v>
      </c>
      <c r="G1260" s="98">
        <v>39083</v>
      </c>
      <c r="H1260">
        <v>1</v>
      </c>
      <c r="I1260">
        <v>1</v>
      </c>
      <c r="J1260">
        <v>2007</v>
      </c>
      <c r="K1260" t="s">
        <v>332</v>
      </c>
      <c r="L1260">
        <v>0</v>
      </c>
      <c r="M1260" t="s">
        <v>106</v>
      </c>
      <c r="N1260" t="s">
        <v>6518</v>
      </c>
      <c r="O1260" t="s">
        <v>6327</v>
      </c>
      <c r="P1260" t="s">
        <v>6327</v>
      </c>
      <c r="Q1260" t="s">
        <v>6327</v>
      </c>
      <c r="R1260" t="s">
        <v>6327</v>
      </c>
      <c r="S1260" s="99">
        <v>43785.744328703702</v>
      </c>
      <c r="T1260" s="99">
        <v>36526</v>
      </c>
    </row>
    <row r="1261" spans="1:20" x14ac:dyDescent="0.2">
      <c r="A1261">
        <v>8985</v>
      </c>
      <c r="B1261" t="s">
        <v>5108</v>
      </c>
      <c r="C1261">
        <v>6</v>
      </c>
      <c r="D1261">
        <v>7</v>
      </c>
      <c r="E1261">
        <v>1996</v>
      </c>
      <c r="F1261" t="s">
        <v>6642</v>
      </c>
      <c r="G1261" s="98">
        <v>24473</v>
      </c>
      <c r="H1261">
        <v>1</v>
      </c>
      <c r="I1261">
        <v>1</v>
      </c>
      <c r="J1261">
        <v>1967</v>
      </c>
      <c r="K1261" t="s">
        <v>892</v>
      </c>
      <c r="L1261">
        <v>1</v>
      </c>
      <c r="M1261" t="s">
        <v>106</v>
      </c>
      <c r="N1261" t="s">
        <v>6407</v>
      </c>
      <c r="O1261" t="s">
        <v>6327</v>
      </c>
      <c r="P1261" t="s">
        <v>6327</v>
      </c>
      <c r="Q1261" t="s">
        <v>6360</v>
      </c>
      <c r="R1261" t="s">
        <v>6327</v>
      </c>
      <c r="S1261" s="99">
        <v>43785.744328703702</v>
      </c>
      <c r="T1261" s="99">
        <v>36526</v>
      </c>
    </row>
    <row r="1262" spans="1:20" x14ac:dyDescent="0.2">
      <c r="A1262">
        <v>8984</v>
      </c>
      <c r="B1262" t="s">
        <v>1068</v>
      </c>
      <c r="C1262">
        <v>21</v>
      </c>
      <c r="D1262">
        <v>6</v>
      </c>
      <c r="E1262">
        <v>1995</v>
      </c>
      <c r="F1262" t="s">
        <v>336</v>
      </c>
      <c r="G1262" s="98">
        <v>33239</v>
      </c>
      <c r="H1262">
        <v>1</v>
      </c>
      <c r="I1262">
        <v>1</v>
      </c>
      <c r="J1262">
        <v>1991</v>
      </c>
      <c r="K1262" t="s">
        <v>332</v>
      </c>
      <c r="L1262">
        <v>1</v>
      </c>
      <c r="M1262" t="s">
        <v>106</v>
      </c>
      <c r="N1262" t="s">
        <v>6383</v>
      </c>
      <c r="O1262" t="s">
        <v>6327</v>
      </c>
      <c r="P1262" t="s">
        <v>6327</v>
      </c>
      <c r="Q1262" t="s">
        <v>6384</v>
      </c>
      <c r="R1262" t="s">
        <v>6327</v>
      </c>
      <c r="S1262" s="99">
        <v>43785.744328703702</v>
      </c>
      <c r="T1262" s="99">
        <v>36526</v>
      </c>
    </row>
    <row r="1263" spans="1:20" x14ac:dyDescent="0.2">
      <c r="A1263">
        <v>8983</v>
      </c>
      <c r="B1263" t="s">
        <v>2982</v>
      </c>
      <c r="C1263">
        <v>1</v>
      </c>
      <c r="D1263">
        <v>1</v>
      </c>
      <c r="E1263">
        <v>1995</v>
      </c>
      <c r="F1263" t="s">
        <v>7693</v>
      </c>
      <c r="G1263" s="98">
        <v>1</v>
      </c>
      <c r="H1263">
        <v>1</v>
      </c>
      <c r="I1263">
        <v>1</v>
      </c>
      <c r="J1263">
        <v>1900</v>
      </c>
      <c r="K1263" t="s">
        <v>332</v>
      </c>
      <c r="L1263">
        <v>1</v>
      </c>
      <c r="M1263" t="s">
        <v>106</v>
      </c>
      <c r="N1263" t="s">
        <v>6372</v>
      </c>
      <c r="O1263" t="s">
        <v>6327</v>
      </c>
      <c r="P1263" t="s">
        <v>6327</v>
      </c>
      <c r="Q1263" t="s">
        <v>6327</v>
      </c>
      <c r="R1263" t="s">
        <v>6327</v>
      </c>
      <c r="S1263" s="99">
        <v>43785.744328703702</v>
      </c>
      <c r="T1263" s="99">
        <v>36526</v>
      </c>
    </row>
    <row r="1264" spans="1:20" x14ac:dyDescent="0.2">
      <c r="A1264">
        <v>8982</v>
      </c>
      <c r="B1264" t="s">
        <v>2964</v>
      </c>
      <c r="C1264">
        <v>12</v>
      </c>
      <c r="D1264">
        <v>12</v>
      </c>
      <c r="E1264">
        <v>2009</v>
      </c>
      <c r="F1264" t="s">
        <v>351</v>
      </c>
      <c r="G1264" s="98">
        <v>23743</v>
      </c>
      <c r="H1264">
        <v>1</v>
      </c>
      <c r="I1264">
        <v>1</v>
      </c>
      <c r="J1264">
        <v>1965</v>
      </c>
      <c r="K1264" t="s">
        <v>332</v>
      </c>
      <c r="L1264">
        <v>0</v>
      </c>
      <c r="M1264" t="s">
        <v>106</v>
      </c>
      <c r="N1264" t="s">
        <v>6382</v>
      </c>
      <c r="O1264" t="s">
        <v>6327</v>
      </c>
      <c r="P1264" t="s">
        <v>6327</v>
      </c>
      <c r="Q1264" t="s">
        <v>6386</v>
      </c>
      <c r="R1264" t="s">
        <v>6327</v>
      </c>
      <c r="S1264" s="99">
        <v>43785.744328703702</v>
      </c>
      <c r="T1264" s="99">
        <v>36526</v>
      </c>
    </row>
    <row r="1265" spans="1:20" x14ac:dyDescent="0.2">
      <c r="A1265">
        <v>8981</v>
      </c>
      <c r="B1265" t="s">
        <v>3173</v>
      </c>
      <c r="C1265">
        <v>1</v>
      </c>
      <c r="D1265">
        <v>1</v>
      </c>
      <c r="E1265">
        <v>2000</v>
      </c>
      <c r="F1265" t="s">
        <v>301</v>
      </c>
      <c r="G1265" s="98">
        <v>1</v>
      </c>
      <c r="H1265">
        <v>1</v>
      </c>
      <c r="I1265">
        <v>1</v>
      </c>
      <c r="J1265">
        <v>1900</v>
      </c>
      <c r="K1265" t="s">
        <v>332</v>
      </c>
      <c r="L1265">
        <v>0</v>
      </c>
      <c r="M1265" t="s">
        <v>106</v>
      </c>
      <c r="N1265" t="s">
        <v>6520</v>
      </c>
      <c r="O1265" t="s">
        <v>6327</v>
      </c>
      <c r="P1265" t="s">
        <v>6327</v>
      </c>
      <c r="Q1265" t="s">
        <v>6327</v>
      </c>
      <c r="R1265" t="s">
        <v>6327</v>
      </c>
      <c r="S1265" s="99">
        <v>43785.744328703702</v>
      </c>
      <c r="T1265" s="99">
        <v>36526</v>
      </c>
    </row>
    <row r="1266" spans="1:20" x14ac:dyDescent="0.2">
      <c r="A1266">
        <v>8980</v>
      </c>
      <c r="B1266" t="s">
        <v>1063</v>
      </c>
      <c r="C1266">
        <v>16</v>
      </c>
      <c r="D1266">
        <v>7</v>
      </c>
      <c r="E1266">
        <v>2003</v>
      </c>
      <c r="F1266" t="s">
        <v>277</v>
      </c>
      <c r="G1266" s="98">
        <v>1</v>
      </c>
      <c r="H1266">
        <v>1</v>
      </c>
      <c r="I1266">
        <v>1</v>
      </c>
      <c r="J1266">
        <v>1900</v>
      </c>
      <c r="K1266" t="s">
        <v>332</v>
      </c>
      <c r="L1266">
        <v>0</v>
      </c>
      <c r="M1266" t="s">
        <v>106</v>
      </c>
      <c r="N1266" t="s">
        <v>6372</v>
      </c>
      <c r="O1266" t="s">
        <v>6327</v>
      </c>
      <c r="P1266" t="s">
        <v>6327</v>
      </c>
      <c r="Q1266" t="s">
        <v>6327</v>
      </c>
      <c r="R1266" t="s">
        <v>6327</v>
      </c>
      <c r="S1266" s="99">
        <v>43785.744317129633</v>
      </c>
      <c r="T1266" s="99">
        <v>36526</v>
      </c>
    </row>
    <row r="1267" spans="1:20" x14ac:dyDescent="0.2">
      <c r="A1267">
        <v>8979</v>
      </c>
      <c r="B1267" t="s">
        <v>872</v>
      </c>
      <c r="C1267">
        <v>1</v>
      </c>
      <c r="D1267">
        <v>1</v>
      </c>
      <c r="E1267">
        <v>1987</v>
      </c>
      <c r="F1267" t="s">
        <v>265</v>
      </c>
      <c r="G1267" s="98">
        <v>1</v>
      </c>
      <c r="H1267">
        <v>1</v>
      </c>
      <c r="I1267">
        <v>1</v>
      </c>
      <c r="J1267">
        <v>1900</v>
      </c>
      <c r="K1267" t="s">
        <v>332</v>
      </c>
      <c r="L1267">
        <v>0</v>
      </c>
      <c r="M1267" t="s">
        <v>106</v>
      </c>
      <c r="N1267" t="s">
        <v>6331</v>
      </c>
      <c r="O1267" t="s">
        <v>9032</v>
      </c>
      <c r="P1267" t="s">
        <v>6386</v>
      </c>
      <c r="Q1267" t="s">
        <v>6386</v>
      </c>
      <c r="R1267" t="s">
        <v>6374</v>
      </c>
      <c r="S1267" s="99">
        <v>43785.744317129633</v>
      </c>
      <c r="T1267" s="99">
        <v>36526</v>
      </c>
    </row>
    <row r="1268" spans="1:20" x14ac:dyDescent="0.2">
      <c r="A1268">
        <v>8978</v>
      </c>
      <c r="B1268" t="s">
        <v>5604</v>
      </c>
      <c r="C1268">
        <v>20</v>
      </c>
      <c r="D1268">
        <v>12</v>
      </c>
      <c r="E1268">
        <v>1986</v>
      </c>
      <c r="F1268" t="s">
        <v>8846</v>
      </c>
      <c r="G1268" s="98">
        <v>37622</v>
      </c>
      <c r="H1268">
        <v>1</v>
      </c>
      <c r="I1268">
        <v>1</v>
      </c>
      <c r="J1268">
        <v>2003</v>
      </c>
      <c r="K1268" t="s">
        <v>332</v>
      </c>
      <c r="L1268">
        <v>0</v>
      </c>
      <c r="M1268" t="s">
        <v>106</v>
      </c>
      <c r="N1268" t="s">
        <v>6372</v>
      </c>
      <c r="O1268" t="s">
        <v>6327</v>
      </c>
      <c r="P1268" t="s">
        <v>6327</v>
      </c>
      <c r="Q1268" t="s">
        <v>6327</v>
      </c>
      <c r="R1268" t="s">
        <v>6327</v>
      </c>
      <c r="S1268" s="99">
        <v>43785.744317129633</v>
      </c>
      <c r="T1268" s="99">
        <v>36526</v>
      </c>
    </row>
    <row r="1269" spans="1:20" x14ac:dyDescent="0.2">
      <c r="A1269">
        <v>8977</v>
      </c>
      <c r="B1269" t="s">
        <v>3443</v>
      </c>
      <c r="C1269">
        <v>1</v>
      </c>
      <c r="D1269">
        <v>1</v>
      </c>
      <c r="E1269">
        <v>2008</v>
      </c>
      <c r="F1269" t="s">
        <v>7948</v>
      </c>
      <c r="G1269" s="98">
        <v>37257</v>
      </c>
      <c r="H1269">
        <v>1</v>
      </c>
      <c r="I1269">
        <v>1</v>
      </c>
      <c r="J1269">
        <v>2002</v>
      </c>
      <c r="K1269" t="s">
        <v>332</v>
      </c>
      <c r="L1269">
        <v>0</v>
      </c>
      <c r="M1269" t="s">
        <v>106</v>
      </c>
      <c r="N1269" t="s">
        <v>6372</v>
      </c>
      <c r="O1269" t="s">
        <v>6327</v>
      </c>
      <c r="P1269" t="s">
        <v>6327</v>
      </c>
      <c r="Q1269" t="s">
        <v>6327</v>
      </c>
      <c r="R1269" t="s">
        <v>6327</v>
      </c>
      <c r="S1269" s="99">
        <v>43785.744317129633</v>
      </c>
      <c r="T1269" s="99">
        <v>36526</v>
      </c>
    </row>
    <row r="1270" spans="1:20" x14ac:dyDescent="0.2">
      <c r="A1270">
        <v>8976</v>
      </c>
      <c r="B1270" t="s">
        <v>1134</v>
      </c>
      <c r="C1270">
        <v>20</v>
      </c>
      <c r="D1270">
        <v>11</v>
      </c>
      <c r="E1270">
        <v>2004</v>
      </c>
      <c r="F1270" t="s">
        <v>377</v>
      </c>
      <c r="G1270" s="98">
        <v>31778</v>
      </c>
      <c r="H1270">
        <v>1</v>
      </c>
      <c r="I1270">
        <v>1</v>
      </c>
      <c r="J1270">
        <v>1987</v>
      </c>
      <c r="K1270" t="s">
        <v>332</v>
      </c>
      <c r="L1270">
        <v>0</v>
      </c>
      <c r="M1270" t="s">
        <v>106</v>
      </c>
      <c r="N1270" t="s">
        <v>6425</v>
      </c>
      <c r="O1270" t="s">
        <v>6327</v>
      </c>
      <c r="P1270" t="s">
        <v>6327</v>
      </c>
      <c r="Q1270" t="s">
        <v>6327</v>
      </c>
      <c r="R1270" t="s">
        <v>6327</v>
      </c>
      <c r="S1270" s="99">
        <v>43785.744317129633</v>
      </c>
      <c r="T1270" s="99">
        <v>36526</v>
      </c>
    </row>
    <row r="1271" spans="1:20" x14ac:dyDescent="0.2">
      <c r="A1271">
        <v>8975</v>
      </c>
      <c r="B1271" t="s">
        <v>4622</v>
      </c>
      <c r="C1271">
        <v>22</v>
      </c>
      <c r="D1271">
        <v>3</v>
      </c>
      <c r="E1271">
        <v>2000</v>
      </c>
      <c r="F1271" t="s">
        <v>8467</v>
      </c>
      <c r="G1271" s="98">
        <v>36161</v>
      </c>
      <c r="H1271">
        <v>1</v>
      </c>
      <c r="I1271">
        <v>1</v>
      </c>
      <c r="J1271">
        <v>1999</v>
      </c>
      <c r="K1271" t="s">
        <v>892</v>
      </c>
      <c r="L1271">
        <v>0</v>
      </c>
      <c r="M1271" t="s">
        <v>106</v>
      </c>
      <c r="N1271" t="s">
        <v>6425</v>
      </c>
      <c r="O1271" t="s">
        <v>6327</v>
      </c>
      <c r="P1271" t="s">
        <v>6327</v>
      </c>
      <c r="Q1271" t="s">
        <v>6333</v>
      </c>
      <c r="R1271" t="s">
        <v>6327</v>
      </c>
      <c r="S1271" s="99">
        <v>43785.744317129633</v>
      </c>
      <c r="T1271" s="99">
        <v>36526</v>
      </c>
    </row>
    <row r="1272" spans="1:20" x14ac:dyDescent="0.2">
      <c r="A1272">
        <v>8974</v>
      </c>
      <c r="B1272" t="s">
        <v>5515</v>
      </c>
      <c r="C1272">
        <v>1</v>
      </c>
      <c r="D1272">
        <v>1</v>
      </c>
      <c r="E1272">
        <v>1990</v>
      </c>
      <c r="F1272" t="s">
        <v>7028</v>
      </c>
      <c r="G1272" s="98">
        <v>37622</v>
      </c>
      <c r="H1272">
        <v>1</v>
      </c>
      <c r="I1272">
        <v>1</v>
      </c>
      <c r="J1272">
        <v>2003</v>
      </c>
      <c r="K1272" t="s">
        <v>332</v>
      </c>
      <c r="L1272">
        <v>0</v>
      </c>
      <c r="M1272" t="s">
        <v>106</v>
      </c>
      <c r="N1272" t="s">
        <v>6331</v>
      </c>
      <c r="O1272" t="s">
        <v>6327</v>
      </c>
      <c r="P1272" t="s">
        <v>6327</v>
      </c>
      <c r="Q1272" t="s">
        <v>6327</v>
      </c>
      <c r="R1272" t="s">
        <v>6386</v>
      </c>
      <c r="S1272" s="99">
        <v>43785.744317129633</v>
      </c>
      <c r="T1272" s="99">
        <v>36526</v>
      </c>
    </row>
    <row r="1273" spans="1:20" x14ac:dyDescent="0.2">
      <c r="A1273">
        <v>8973</v>
      </c>
      <c r="B1273" t="s">
        <v>1686</v>
      </c>
      <c r="C1273">
        <v>12</v>
      </c>
      <c r="D1273">
        <v>3</v>
      </c>
      <c r="E1273">
        <v>1975</v>
      </c>
      <c r="F1273" t="s">
        <v>307</v>
      </c>
      <c r="G1273" s="98">
        <v>25934</v>
      </c>
      <c r="H1273">
        <v>1</v>
      </c>
      <c r="I1273">
        <v>1</v>
      </c>
      <c r="J1273">
        <v>1971</v>
      </c>
      <c r="K1273" t="s">
        <v>332</v>
      </c>
      <c r="L1273">
        <v>1</v>
      </c>
      <c r="M1273" t="s">
        <v>106</v>
      </c>
      <c r="N1273" t="s">
        <v>6331</v>
      </c>
      <c r="O1273" t="s">
        <v>6327</v>
      </c>
      <c r="P1273" t="s">
        <v>6327</v>
      </c>
      <c r="Q1273" t="s">
        <v>6409</v>
      </c>
      <c r="R1273" t="s">
        <v>6398</v>
      </c>
      <c r="S1273" s="99">
        <v>43785.744317129633</v>
      </c>
      <c r="T1273" s="99">
        <v>36526</v>
      </c>
    </row>
    <row r="1274" spans="1:20" x14ac:dyDescent="0.2">
      <c r="A1274">
        <v>8972</v>
      </c>
      <c r="B1274" t="s">
        <v>2468</v>
      </c>
      <c r="C1274">
        <v>1</v>
      </c>
      <c r="D1274">
        <v>1</v>
      </c>
      <c r="E1274">
        <v>2002</v>
      </c>
      <c r="F1274" t="s">
        <v>7417</v>
      </c>
      <c r="G1274" s="98">
        <v>28850</v>
      </c>
      <c r="H1274">
        <v>26</v>
      </c>
      <c r="I1274">
        <v>12</v>
      </c>
      <c r="J1274">
        <v>1978</v>
      </c>
      <c r="K1274" t="s">
        <v>332</v>
      </c>
      <c r="L1274">
        <v>0</v>
      </c>
      <c r="M1274" t="s">
        <v>106</v>
      </c>
      <c r="N1274" t="s">
        <v>6937</v>
      </c>
      <c r="O1274" t="s">
        <v>6327</v>
      </c>
      <c r="P1274" t="s">
        <v>6327</v>
      </c>
      <c r="Q1274" t="s">
        <v>6327</v>
      </c>
      <c r="R1274" t="s">
        <v>6327</v>
      </c>
      <c r="S1274" s="99">
        <v>43785.744317129633</v>
      </c>
      <c r="T1274" s="99">
        <v>36526</v>
      </c>
    </row>
    <row r="1275" spans="1:20" x14ac:dyDescent="0.2">
      <c r="A1275">
        <v>8971</v>
      </c>
      <c r="B1275" t="s">
        <v>2778</v>
      </c>
      <c r="C1275">
        <v>8</v>
      </c>
      <c r="D1275">
        <v>11</v>
      </c>
      <c r="E1275">
        <v>1993</v>
      </c>
      <c r="F1275" t="s">
        <v>7227</v>
      </c>
      <c r="G1275" s="98">
        <v>29483</v>
      </c>
      <c r="H1275">
        <v>19</v>
      </c>
      <c r="I1275">
        <v>9</v>
      </c>
      <c r="J1275">
        <v>1980</v>
      </c>
      <c r="K1275" t="s">
        <v>332</v>
      </c>
      <c r="L1275">
        <v>0</v>
      </c>
      <c r="M1275" t="s">
        <v>106</v>
      </c>
      <c r="N1275" t="s">
        <v>6407</v>
      </c>
      <c r="O1275" t="s">
        <v>6327</v>
      </c>
      <c r="P1275" t="s">
        <v>6327</v>
      </c>
      <c r="Q1275" t="s">
        <v>6327</v>
      </c>
      <c r="R1275" t="s">
        <v>6327</v>
      </c>
      <c r="S1275" s="99">
        <v>43785.744317129633</v>
      </c>
      <c r="T1275" s="99">
        <v>36526</v>
      </c>
    </row>
    <row r="1276" spans="1:20" x14ac:dyDescent="0.2">
      <c r="A1276">
        <v>8970</v>
      </c>
      <c r="B1276" t="s">
        <v>1104</v>
      </c>
      <c r="C1276">
        <v>14</v>
      </c>
      <c r="D1276">
        <v>1</v>
      </c>
      <c r="E1276">
        <v>2008</v>
      </c>
      <c r="F1276" t="s">
        <v>6439</v>
      </c>
      <c r="G1276" s="98">
        <v>18733</v>
      </c>
      <c r="H1276">
        <v>15</v>
      </c>
      <c r="I1276">
        <v>4</v>
      </c>
      <c r="J1276">
        <v>1951</v>
      </c>
      <c r="K1276" t="s">
        <v>332</v>
      </c>
      <c r="L1276">
        <v>0</v>
      </c>
      <c r="M1276" t="s">
        <v>106</v>
      </c>
      <c r="N1276" t="s">
        <v>6331</v>
      </c>
      <c r="O1276" t="s">
        <v>6327</v>
      </c>
      <c r="P1276" t="s">
        <v>6327</v>
      </c>
      <c r="Q1276" t="s">
        <v>6398</v>
      </c>
      <c r="R1276" t="s">
        <v>6440</v>
      </c>
      <c r="S1276" s="99">
        <v>43785.744317129633</v>
      </c>
      <c r="T1276" s="99">
        <v>36526</v>
      </c>
    </row>
    <row r="1277" spans="1:20" x14ac:dyDescent="0.2">
      <c r="A1277">
        <v>8969</v>
      </c>
      <c r="B1277" t="s">
        <v>2644</v>
      </c>
      <c r="C1277">
        <v>1</v>
      </c>
      <c r="D1277">
        <v>1</v>
      </c>
      <c r="E1277">
        <v>2002</v>
      </c>
      <c r="F1277" t="s">
        <v>385</v>
      </c>
      <c r="G1277" s="98">
        <v>24622</v>
      </c>
      <c r="H1277">
        <v>30</v>
      </c>
      <c r="I1277">
        <v>5</v>
      </c>
      <c r="J1277">
        <v>1967</v>
      </c>
      <c r="K1277" t="s">
        <v>332</v>
      </c>
      <c r="L1277">
        <v>0</v>
      </c>
      <c r="M1277" t="s">
        <v>106</v>
      </c>
      <c r="N1277" t="s">
        <v>6630</v>
      </c>
      <c r="O1277" t="s">
        <v>6327</v>
      </c>
      <c r="P1277" t="s">
        <v>6327</v>
      </c>
      <c r="Q1277" t="s">
        <v>6327</v>
      </c>
      <c r="R1277" t="s">
        <v>6327</v>
      </c>
      <c r="S1277" s="99">
        <v>43785.744317129633</v>
      </c>
      <c r="T1277" s="99">
        <v>36526</v>
      </c>
    </row>
    <row r="1278" spans="1:20" x14ac:dyDescent="0.2">
      <c r="A1278">
        <v>8968</v>
      </c>
      <c r="B1278" t="s">
        <v>1298</v>
      </c>
      <c r="C1278">
        <v>1</v>
      </c>
      <c r="D1278">
        <v>1</v>
      </c>
      <c r="E1278">
        <v>1990</v>
      </c>
      <c r="F1278" t="s">
        <v>768</v>
      </c>
      <c r="G1278" s="98">
        <v>31312</v>
      </c>
      <c r="H1278">
        <v>22</v>
      </c>
      <c r="I1278">
        <v>9</v>
      </c>
      <c r="J1278">
        <v>1985</v>
      </c>
      <c r="K1278" t="s">
        <v>332</v>
      </c>
      <c r="L1278">
        <v>0</v>
      </c>
      <c r="M1278" t="s">
        <v>106</v>
      </c>
      <c r="N1278" t="s">
        <v>6331</v>
      </c>
      <c r="O1278" t="s">
        <v>6327</v>
      </c>
      <c r="P1278" t="s">
        <v>6327</v>
      </c>
      <c r="Q1278" t="s">
        <v>6440</v>
      </c>
      <c r="R1278" t="s">
        <v>6348</v>
      </c>
      <c r="S1278" s="99">
        <v>43785.744317129633</v>
      </c>
      <c r="T1278" s="99">
        <v>36526</v>
      </c>
    </row>
    <row r="1279" spans="1:20" x14ac:dyDescent="0.2">
      <c r="A1279">
        <v>8967</v>
      </c>
      <c r="B1279" t="s">
        <v>2596</v>
      </c>
      <c r="C1279">
        <v>27</v>
      </c>
      <c r="D1279">
        <v>8</v>
      </c>
      <c r="E1279">
        <v>1998</v>
      </c>
      <c r="F1279" t="s">
        <v>7499</v>
      </c>
      <c r="G1279" s="98">
        <v>29807</v>
      </c>
      <c r="H1279">
        <v>9</v>
      </c>
      <c r="I1279">
        <v>8</v>
      </c>
      <c r="J1279">
        <v>1981</v>
      </c>
      <c r="K1279" t="s">
        <v>892</v>
      </c>
      <c r="L1279">
        <v>0</v>
      </c>
      <c r="M1279" t="s">
        <v>106</v>
      </c>
      <c r="N1279" t="s">
        <v>6372</v>
      </c>
      <c r="O1279" t="s">
        <v>6327</v>
      </c>
      <c r="P1279" t="s">
        <v>6327</v>
      </c>
      <c r="Q1279" t="s">
        <v>6327</v>
      </c>
      <c r="R1279" t="s">
        <v>6327</v>
      </c>
      <c r="S1279" s="99">
        <v>43785.744317129633</v>
      </c>
      <c r="T1279" s="99">
        <v>36526</v>
      </c>
    </row>
    <row r="1280" spans="1:20" x14ac:dyDescent="0.2">
      <c r="A1280">
        <v>8966</v>
      </c>
      <c r="B1280" t="s">
        <v>4946</v>
      </c>
      <c r="C1280">
        <v>1</v>
      </c>
      <c r="D1280">
        <v>1</v>
      </c>
      <c r="E1280">
        <v>1991</v>
      </c>
      <c r="F1280" t="s">
        <v>8614</v>
      </c>
      <c r="G1280" s="98">
        <v>26165</v>
      </c>
      <c r="H1280">
        <v>20</v>
      </c>
      <c r="I1280">
        <v>8</v>
      </c>
      <c r="J1280">
        <v>1971</v>
      </c>
      <c r="K1280" t="s">
        <v>332</v>
      </c>
      <c r="L1280">
        <v>0</v>
      </c>
      <c r="M1280" t="s">
        <v>106</v>
      </c>
      <c r="N1280" t="s">
        <v>6331</v>
      </c>
      <c r="O1280" t="s">
        <v>6327</v>
      </c>
      <c r="P1280" t="s">
        <v>6327</v>
      </c>
      <c r="Q1280" t="s">
        <v>6327</v>
      </c>
      <c r="R1280" t="s">
        <v>6375</v>
      </c>
      <c r="S1280" s="99">
        <v>44072.112187500003</v>
      </c>
      <c r="T1280" s="99">
        <v>36526</v>
      </c>
    </row>
    <row r="1281" spans="1:20" x14ac:dyDescent="0.2">
      <c r="A1281">
        <v>8965</v>
      </c>
      <c r="B1281" t="s">
        <v>2637</v>
      </c>
      <c r="C1281">
        <v>1</v>
      </c>
      <c r="D1281">
        <v>1</v>
      </c>
      <c r="E1281">
        <v>1993</v>
      </c>
      <c r="F1281" t="s">
        <v>7054</v>
      </c>
      <c r="G1281" s="98">
        <v>29341</v>
      </c>
      <c r="H1281">
        <v>30</v>
      </c>
      <c r="I1281">
        <v>4</v>
      </c>
      <c r="J1281">
        <v>1980</v>
      </c>
      <c r="K1281" t="s">
        <v>332</v>
      </c>
      <c r="L1281">
        <v>0</v>
      </c>
      <c r="M1281" t="s">
        <v>106</v>
      </c>
      <c r="N1281" t="s">
        <v>6613</v>
      </c>
      <c r="O1281" t="s">
        <v>6327</v>
      </c>
      <c r="P1281" t="s">
        <v>6327</v>
      </c>
      <c r="Q1281" t="s">
        <v>6327</v>
      </c>
      <c r="R1281" t="s">
        <v>6327</v>
      </c>
      <c r="S1281" s="99">
        <v>43785.744317129633</v>
      </c>
      <c r="T1281" s="99">
        <v>36526</v>
      </c>
    </row>
    <row r="1282" spans="1:20" x14ac:dyDescent="0.2">
      <c r="A1282">
        <v>8964</v>
      </c>
      <c r="B1282" t="s">
        <v>617</v>
      </c>
      <c r="C1282">
        <v>25</v>
      </c>
      <c r="D1282">
        <v>9</v>
      </c>
      <c r="E1282">
        <v>1913</v>
      </c>
      <c r="F1282" t="s">
        <v>6468</v>
      </c>
      <c r="G1282" s="98">
        <v>25934</v>
      </c>
      <c r="H1282">
        <v>1</v>
      </c>
      <c r="I1282">
        <v>1</v>
      </c>
      <c r="J1282">
        <v>1971</v>
      </c>
      <c r="K1282" t="s">
        <v>332</v>
      </c>
      <c r="L1282">
        <v>0</v>
      </c>
      <c r="M1282" t="s">
        <v>123</v>
      </c>
      <c r="N1282" t="s">
        <v>6331</v>
      </c>
      <c r="O1282" t="s">
        <v>6327</v>
      </c>
      <c r="P1282" t="s">
        <v>6327</v>
      </c>
      <c r="Q1282" t="s">
        <v>6367</v>
      </c>
      <c r="R1282" t="s">
        <v>6398</v>
      </c>
      <c r="S1282" s="99">
        <v>43785.744317129633</v>
      </c>
      <c r="T1282" s="99">
        <v>36526</v>
      </c>
    </row>
    <row r="1283" spans="1:20" x14ac:dyDescent="0.2">
      <c r="A1283">
        <v>8963</v>
      </c>
      <c r="B1283" t="s">
        <v>679</v>
      </c>
      <c r="C1283">
        <v>1</v>
      </c>
      <c r="D1283">
        <v>1</v>
      </c>
      <c r="E1283">
        <v>1976</v>
      </c>
      <c r="F1283" t="s">
        <v>907</v>
      </c>
      <c r="G1283" s="98">
        <v>24543</v>
      </c>
      <c r="H1283">
        <v>12</v>
      </c>
      <c r="I1283">
        <v>3</v>
      </c>
      <c r="J1283">
        <v>1967</v>
      </c>
      <c r="K1283" t="s">
        <v>892</v>
      </c>
      <c r="L1283">
        <v>0</v>
      </c>
      <c r="M1283" t="s">
        <v>106</v>
      </c>
      <c r="N1283" t="s">
        <v>6624</v>
      </c>
      <c r="O1283" t="s">
        <v>6327</v>
      </c>
      <c r="P1283" t="s">
        <v>6327</v>
      </c>
      <c r="Q1283" t="s">
        <v>6386</v>
      </c>
      <c r="R1283" t="s">
        <v>6327</v>
      </c>
      <c r="S1283" s="99">
        <v>43785.744317129633</v>
      </c>
      <c r="T1283" s="99">
        <v>36526</v>
      </c>
    </row>
    <row r="1284" spans="1:20" x14ac:dyDescent="0.2">
      <c r="A1284">
        <v>8962</v>
      </c>
      <c r="B1284" t="s">
        <v>2095</v>
      </c>
      <c r="C1284">
        <v>16</v>
      </c>
      <c r="D1284">
        <v>8</v>
      </c>
      <c r="E1284">
        <v>1980</v>
      </c>
      <c r="F1284" t="s">
        <v>7190</v>
      </c>
      <c r="G1284" s="98">
        <v>29221</v>
      </c>
      <c r="H1284">
        <v>1</v>
      </c>
      <c r="I1284">
        <v>1</v>
      </c>
      <c r="J1284">
        <v>1980</v>
      </c>
      <c r="K1284" t="s">
        <v>892</v>
      </c>
      <c r="L1284">
        <v>0</v>
      </c>
      <c r="M1284" t="s">
        <v>106</v>
      </c>
      <c r="N1284" t="s">
        <v>6851</v>
      </c>
      <c r="O1284" t="s">
        <v>6327</v>
      </c>
      <c r="P1284" t="s">
        <v>6327</v>
      </c>
      <c r="Q1284" t="s">
        <v>6327</v>
      </c>
      <c r="R1284" t="s">
        <v>6327</v>
      </c>
      <c r="S1284" s="99">
        <v>43785.744317129633</v>
      </c>
      <c r="T1284" s="99">
        <v>36526</v>
      </c>
    </row>
    <row r="1285" spans="1:20" x14ac:dyDescent="0.2">
      <c r="A1285">
        <v>8961</v>
      </c>
      <c r="B1285" t="s">
        <v>1732</v>
      </c>
      <c r="C1285">
        <v>15</v>
      </c>
      <c r="D1285">
        <v>6</v>
      </c>
      <c r="E1285">
        <v>1992</v>
      </c>
      <c r="F1285" t="s">
        <v>6765</v>
      </c>
      <c r="G1285" s="98">
        <v>37622</v>
      </c>
      <c r="H1285">
        <v>1</v>
      </c>
      <c r="I1285">
        <v>1</v>
      </c>
      <c r="J1285">
        <v>2003</v>
      </c>
      <c r="K1285" t="s">
        <v>332</v>
      </c>
      <c r="L1285">
        <v>0</v>
      </c>
      <c r="M1285" t="s">
        <v>106</v>
      </c>
      <c r="N1285" t="s">
        <v>6702</v>
      </c>
      <c r="O1285" t="s">
        <v>6327</v>
      </c>
      <c r="P1285" t="s">
        <v>6327</v>
      </c>
      <c r="Q1285" t="s">
        <v>6327</v>
      </c>
      <c r="R1285" t="s">
        <v>6327</v>
      </c>
      <c r="S1285" s="99">
        <v>43785.744317129633</v>
      </c>
      <c r="T1285" s="99">
        <v>36526</v>
      </c>
    </row>
    <row r="1286" spans="1:20" x14ac:dyDescent="0.2">
      <c r="A1286">
        <v>8960</v>
      </c>
      <c r="B1286" t="s">
        <v>4094</v>
      </c>
      <c r="C1286">
        <v>1</v>
      </c>
      <c r="D1286">
        <v>1</v>
      </c>
      <c r="E1286">
        <v>1971</v>
      </c>
      <c r="F1286" t="s">
        <v>8238</v>
      </c>
      <c r="G1286" s="98">
        <v>38561</v>
      </c>
      <c r="H1286">
        <v>28</v>
      </c>
      <c r="I1286">
        <v>7</v>
      </c>
      <c r="J1286">
        <v>2005</v>
      </c>
      <c r="K1286" t="s">
        <v>332</v>
      </c>
      <c r="L1286">
        <v>0</v>
      </c>
      <c r="M1286" t="s">
        <v>106</v>
      </c>
      <c r="N1286" t="s">
        <v>6413</v>
      </c>
      <c r="O1286" t="s">
        <v>6327</v>
      </c>
      <c r="P1286" t="s">
        <v>6327</v>
      </c>
      <c r="Q1286" t="s">
        <v>6348</v>
      </c>
      <c r="R1286" t="s">
        <v>6327</v>
      </c>
      <c r="S1286" s="99">
        <v>43785.744317129633</v>
      </c>
      <c r="T1286" s="99">
        <v>36526</v>
      </c>
    </row>
    <row r="1287" spans="1:20" x14ac:dyDescent="0.2">
      <c r="A1287">
        <v>8959</v>
      </c>
      <c r="B1287" t="s">
        <v>4878</v>
      </c>
      <c r="C1287">
        <v>6</v>
      </c>
      <c r="D1287">
        <v>9</v>
      </c>
      <c r="E1287">
        <v>1982</v>
      </c>
      <c r="F1287" t="s">
        <v>7324</v>
      </c>
      <c r="G1287" s="98">
        <v>37788</v>
      </c>
      <c r="H1287">
        <v>16</v>
      </c>
      <c r="I1287">
        <v>6</v>
      </c>
      <c r="J1287">
        <v>2003</v>
      </c>
      <c r="K1287" t="s">
        <v>332</v>
      </c>
      <c r="L1287">
        <v>0</v>
      </c>
      <c r="M1287" t="s">
        <v>106</v>
      </c>
      <c r="S1287" s="99">
        <v>43785.744317129633</v>
      </c>
      <c r="T1287" s="99">
        <v>36526</v>
      </c>
    </row>
    <row r="1288" spans="1:20" x14ac:dyDescent="0.2">
      <c r="A1288">
        <v>8958</v>
      </c>
      <c r="B1288" t="s">
        <v>377</v>
      </c>
      <c r="C1288">
        <v>19</v>
      </c>
      <c r="D1288">
        <v>7</v>
      </c>
      <c r="E1288">
        <v>2001</v>
      </c>
      <c r="F1288" t="s">
        <v>8700</v>
      </c>
      <c r="G1288" s="98">
        <v>38540</v>
      </c>
      <c r="H1288">
        <v>7</v>
      </c>
      <c r="I1288">
        <v>7</v>
      </c>
      <c r="J1288">
        <v>2005</v>
      </c>
      <c r="K1288" t="s">
        <v>332</v>
      </c>
      <c r="L1288">
        <v>0</v>
      </c>
      <c r="M1288" t="s">
        <v>106</v>
      </c>
      <c r="S1288" s="99">
        <v>43785.744317129633</v>
      </c>
      <c r="T1288" s="99">
        <v>36526</v>
      </c>
    </row>
    <row r="1289" spans="1:20" x14ac:dyDescent="0.2">
      <c r="A1289">
        <v>8957</v>
      </c>
      <c r="B1289" t="s">
        <v>2399</v>
      </c>
      <c r="C1289">
        <v>1</v>
      </c>
      <c r="D1289">
        <v>1</v>
      </c>
      <c r="E1289">
        <v>1943</v>
      </c>
      <c r="F1289" t="s">
        <v>5910</v>
      </c>
      <c r="G1289" s="98">
        <v>38244</v>
      </c>
      <c r="H1289">
        <v>14</v>
      </c>
      <c r="I1289">
        <v>9</v>
      </c>
      <c r="J1289">
        <v>2004</v>
      </c>
      <c r="K1289" t="s">
        <v>332</v>
      </c>
      <c r="L1289">
        <v>0</v>
      </c>
      <c r="M1289" t="s">
        <v>106</v>
      </c>
      <c r="N1289" t="s">
        <v>6368</v>
      </c>
      <c r="O1289" t="s">
        <v>6327</v>
      </c>
      <c r="P1289" t="s">
        <v>6327</v>
      </c>
      <c r="Q1289" t="s">
        <v>6327</v>
      </c>
      <c r="R1289" t="s">
        <v>6327</v>
      </c>
      <c r="S1289" s="99">
        <v>43785.744317129633</v>
      </c>
      <c r="T1289" s="99">
        <v>36526</v>
      </c>
    </row>
    <row r="1290" spans="1:20" x14ac:dyDescent="0.2">
      <c r="A1290">
        <v>8956</v>
      </c>
      <c r="B1290" t="s">
        <v>5139</v>
      </c>
      <c r="C1290">
        <v>1</v>
      </c>
      <c r="D1290">
        <v>1</v>
      </c>
      <c r="E1290">
        <v>1994</v>
      </c>
      <c r="F1290" t="s">
        <v>7117</v>
      </c>
      <c r="G1290" s="98">
        <v>39410</v>
      </c>
      <c r="H1290">
        <v>24</v>
      </c>
      <c r="I1290">
        <v>11</v>
      </c>
      <c r="J1290">
        <v>2007</v>
      </c>
      <c r="K1290" t="s">
        <v>892</v>
      </c>
      <c r="L1290">
        <v>0</v>
      </c>
      <c r="M1290" t="s">
        <v>36</v>
      </c>
      <c r="N1290" t="s">
        <v>6331</v>
      </c>
      <c r="O1290" t="s">
        <v>6327</v>
      </c>
      <c r="P1290" t="s">
        <v>6327</v>
      </c>
      <c r="Q1290" t="s">
        <v>6327</v>
      </c>
      <c r="R1290" t="s">
        <v>6404</v>
      </c>
      <c r="S1290" s="99">
        <v>43785.744317129633</v>
      </c>
      <c r="T1290" s="99">
        <v>36526</v>
      </c>
    </row>
    <row r="1291" spans="1:20" x14ac:dyDescent="0.2">
      <c r="A1291">
        <v>8955</v>
      </c>
      <c r="B1291" t="s">
        <v>2983</v>
      </c>
      <c r="C1291">
        <v>15</v>
      </c>
      <c r="D1291">
        <v>7</v>
      </c>
      <c r="E1291">
        <v>2006</v>
      </c>
      <c r="F1291" t="s">
        <v>7694</v>
      </c>
      <c r="G1291" s="98">
        <v>39661</v>
      </c>
      <c r="H1291">
        <v>1</v>
      </c>
      <c r="I1291">
        <v>8</v>
      </c>
      <c r="J1291">
        <v>2008</v>
      </c>
      <c r="K1291" t="s">
        <v>892</v>
      </c>
      <c r="L1291">
        <v>0</v>
      </c>
      <c r="M1291" t="s">
        <v>36</v>
      </c>
      <c r="N1291" t="s">
        <v>6385</v>
      </c>
      <c r="O1291" t="s">
        <v>6327</v>
      </c>
      <c r="P1291" t="s">
        <v>6327</v>
      </c>
      <c r="Q1291" t="s">
        <v>6327</v>
      </c>
      <c r="R1291" t="s">
        <v>6327</v>
      </c>
      <c r="S1291" s="99">
        <v>43785.744317129633</v>
      </c>
      <c r="T1291" s="99">
        <v>36526</v>
      </c>
    </row>
    <row r="1292" spans="1:20" x14ac:dyDescent="0.2">
      <c r="A1292">
        <v>8954</v>
      </c>
      <c r="B1292" t="s">
        <v>69</v>
      </c>
      <c r="C1292">
        <v>22</v>
      </c>
      <c r="D1292">
        <v>12</v>
      </c>
      <c r="E1292">
        <v>2002</v>
      </c>
      <c r="F1292" t="s">
        <v>945</v>
      </c>
      <c r="G1292" s="98">
        <v>39090</v>
      </c>
      <c r="H1292">
        <v>8</v>
      </c>
      <c r="I1292">
        <v>1</v>
      </c>
      <c r="J1292">
        <v>2007</v>
      </c>
      <c r="K1292" t="s">
        <v>892</v>
      </c>
      <c r="L1292">
        <v>0</v>
      </c>
      <c r="M1292" t="s">
        <v>36</v>
      </c>
      <c r="N1292" t="s">
        <v>6331</v>
      </c>
      <c r="O1292" t="s">
        <v>6601</v>
      </c>
      <c r="P1292" t="s">
        <v>6395</v>
      </c>
      <c r="Q1292" t="s">
        <v>6395</v>
      </c>
      <c r="R1292" t="s">
        <v>6438</v>
      </c>
      <c r="S1292" s="99">
        <v>43785.744317129633</v>
      </c>
      <c r="T1292" s="99">
        <v>36526</v>
      </c>
    </row>
    <row r="1293" spans="1:20" x14ac:dyDescent="0.2">
      <c r="A1293">
        <v>8953</v>
      </c>
      <c r="B1293" t="s">
        <v>6289</v>
      </c>
      <c r="C1293">
        <v>1</v>
      </c>
      <c r="D1293">
        <v>1</v>
      </c>
      <c r="E1293">
        <v>2002</v>
      </c>
      <c r="F1293" t="s">
        <v>6510</v>
      </c>
      <c r="G1293" s="98">
        <v>40474</v>
      </c>
      <c r="H1293">
        <v>23</v>
      </c>
      <c r="I1293">
        <v>10</v>
      </c>
      <c r="J1293">
        <v>2010</v>
      </c>
      <c r="K1293" t="s">
        <v>892</v>
      </c>
      <c r="L1293">
        <v>0</v>
      </c>
      <c r="M1293" t="s">
        <v>36</v>
      </c>
      <c r="N1293" t="s">
        <v>6331</v>
      </c>
      <c r="O1293" t="s">
        <v>6327</v>
      </c>
      <c r="P1293" t="s">
        <v>6327</v>
      </c>
      <c r="Q1293" t="s">
        <v>6327</v>
      </c>
      <c r="R1293" t="s">
        <v>6386</v>
      </c>
      <c r="S1293" s="99">
        <v>43785.744317129633</v>
      </c>
      <c r="T1293" s="99">
        <v>36526</v>
      </c>
    </row>
    <row r="1294" spans="1:20" x14ac:dyDescent="0.2">
      <c r="A1294">
        <v>8952</v>
      </c>
      <c r="B1294" t="s">
        <v>6133</v>
      </c>
      <c r="C1294">
        <v>4</v>
      </c>
      <c r="D1294">
        <v>7</v>
      </c>
      <c r="E1294">
        <v>1990</v>
      </c>
      <c r="F1294" t="s">
        <v>9034</v>
      </c>
      <c r="G1294" s="98">
        <v>37788</v>
      </c>
      <c r="H1294">
        <v>16</v>
      </c>
      <c r="I1294">
        <v>6</v>
      </c>
      <c r="J1294">
        <v>2003</v>
      </c>
      <c r="K1294" t="s">
        <v>892</v>
      </c>
      <c r="L1294">
        <v>0</v>
      </c>
      <c r="M1294" t="s">
        <v>106</v>
      </c>
      <c r="S1294" s="99">
        <v>44706.427256944444</v>
      </c>
      <c r="T1294" s="99">
        <v>36526</v>
      </c>
    </row>
    <row r="1295" spans="1:20" x14ac:dyDescent="0.2">
      <c r="A1295">
        <v>8951</v>
      </c>
      <c r="B1295" t="s">
        <v>5845</v>
      </c>
      <c r="C1295">
        <v>1</v>
      </c>
      <c r="D1295">
        <v>1</v>
      </c>
      <c r="E1295">
        <v>1900</v>
      </c>
      <c r="F1295" t="s">
        <v>993</v>
      </c>
      <c r="G1295" s="98">
        <v>37915</v>
      </c>
      <c r="H1295">
        <v>21</v>
      </c>
      <c r="I1295">
        <v>10</v>
      </c>
      <c r="J1295">
        <v>2003</v>
      </c>
      <c r="K1295" t="s">
        <v>892</v>
      </c>
      <c r="L1295">
        <v>0</v>
      </c>
      <c r="M1295" t="s">
        <v>106</v>
      </c>
      <c r="S1295" s="99">
        <v>44706.427175925928</v>
      </c>
      <c r="T1295" s="99">
        <v>36526</v>
      </c>
    </row>
    <row r="1296" spans="1:20" x14ac:dyDescent="0.2">
      <c r="A1296">
        <v>8950</v>
      </c>
      <c r="B1296" t="s">
        <v>1211</v>
      </c>
      <c r="C1296">
        <v>1</v>
      </c>
      <c r="D1296">
        <v>2</v>
      </c>
      <c r="E1296">
        <v>1973</v>
      </c>
      <c r="F1296" t="s">
        <v>1002</v>
      </c>
      <c r="G1296" s="98">
        <v>41369</v>
      </c>
      <c r="H1296">
        <v>5</v>
      </c>
      <c r="I1296">
        <v>4</v>
      </c>
      <c r="J1296">
        <v>2013</v>
      </c>
      <c r="K1296" t="s">
        <v>892</v>
      </c>
      <c r="L1296">
        <v>0</v>
      </c>
      <c r="M1296" t="s">
        <v>36</v>
      </c>
      <c r="S1296" s="99">
        <v>43785.744317129633</v>
      </c>
      <c r="T1296" s="99">
        <v>36526</v>
      </c>
    </row>
    <row r="1297" spans="1:20" x14ac:dyDescent="0.2">
      <c r="A1297">
        <v>8949</v>
      </c>
      <c r="B1297" t="s">
        <v>1002</v>
      </c>
      <c r="C1297">
        <v>22</v>
      </c>
      <c r="D1297">
        <v>1</v>
      </c>
      <c r="E1297">
        <v>1993</v>
      </c>
      <c r="F1297" t="s">
        <v>952</v>
      </c>
      <c r="G1297" s="98">
        <v>40248</v>
      </c>
      <c r="H1297">
        <v>11</v>
      </c>
      <c r="I1297">
        <v>3</v>
      </c>
      <c r="J1297">
        <v>2010</v>
      </c>
      <c r="K1297" t="s">
        <v>892</v>
      </c>
      <c r="L1297">
        <v>0</v>
      </c>
      <c r="M1297" t="s">
        <v>36</v>
      </c>
      <c r="N1297" t="s">
        <v>6331</v>
      </c>
      <c r="O1297" t="s">
        <v>7366</v>
      </c>
      <c r="P1297" t="s">
        <v>6333</v>
      </c>
      <c r="Q1297" t="s">
        <v>6333</v>
      </c>
      <c r="R1297" t="s">
        <v>6395</v>
      </c>
      <c r="S1297" s="99">
        <v>43785.744317129633</v>
      </c>
      <c r="T1297" s="99">
        <v>36526</v>
      </c>
    </row>
    <row r="1298" spans="1:20" x14ac:dyDescent="0.2">
      <c r="A1298">
        <v>8948</v>
      </c>
      <c r="B1298" t="s">
        <v>3280</v>
      </c>
      <c r="C1298">
        <v>9</v>
      </c>
      <c r="D1298">
        <v>3</v>
      </c>
      <c r="E1298">
        <v>1992</v>
      </c>
      <c r="F1298" t="s">
        <v>945</v>
      </c>
      <c r="G1298" s="98">
        <v>40309</v>
      </c>
      <c r="H1298">
        <v>11</v>
      </c>
      <c r="I1298">
        <v>5</v>
      </c>
      <c r="J1298">
        <v>2010</v>
      </c>
      <c r="K1298" t="s">
        <v>892</v>
      </c>
      <c r="L1298">
        <v>0</v>
      </c>
      <c r="M1298" t="s">
        <v>36</v>
      </c>
      <c r="S1298" s="99">
        <v>43785.744317129633</v>
      </c>
      <c r="T1298" s="99">
        <v>36526</v>
      </c>
    </row>
    <row r="1299" spans="1:20" x14ac:dyDescent="0.2">
      <c r="A1299">
        <v>8946</v>
      </c>
      <c r="B1299" t="s">
        <v>5512</v>
      </c>
      <c r="C1299">
        <v>13</v>
      </c>
      <c r="D1299">
        <v>5</v>
      </c>
      <c r="E1299">
        <v>2003</v>
      </c>
      <c r="F1299" t="s">
        <v>8801</v>
      </c>
      <c r="G1299" s="98">
        <v>39474</v>
      </c>
      <c r="H1299">
        <v>27</v>
      </c>
      <c r="I1299">
        <v>1</v>
      </c>
      <c r="J1299">
        <v>2008</v>
      </c>
      <c r="K1299" t="s">
        <v>892</v>
      </c>
      <c r="L1299">
        <v>0</v>
      </c>
      <c r="M1299" t="s">
        <v>36</v>
      </c>
      <c r="S1299" s="99">
        <v>43785.744317129633</v>
      </c>
      <c r="T1299" s="99">
        <v>36526</v>
      </c>
    </row>
    <row r="1300" spans="1:20" x14ac:dyDescent="0.2">
      <c r="A1300">
        <v>8945</v>
      </c>
      <c r="B1300" t="s">
        <v>146</v>
      </c>
      <c r="C1300">
        <v>29</v>
      </c>
      <c r="D1300">
        <v>9</v>
      </c>
      <c r="E1300">
        <v>1986</v>
      </c>
      <c r="F1300" t="s">
        <v>660</v>
      </c>
      <c r="G1300" s="98">
        <v>24976</v>
      </c>
      <c r="H1300">
        <v>18</v>
      </c>
      <c r="I1300">
        <v>5</v>
      </c>
      <c r="J1300">
        <v>1968</v>
      </c>
      <c r="K1300" t="s">
        <v>332</v>
      </c>
      <c r="L1300">
        <v>0</v>
      </c>
      <c r="M1300" t="s">
        <v>56</v>
      </c>
      <c r="N1300" t="s">
        <v>6331</v>
      </c>
      <c r="O1300" t="s">
        <v>8025</v>
      </c>
      <c r="P1300" t="s">
        <v>6404</v>
      </c>
      <c r="Q1300" t="s">
        <v>6404</v>
      </c>
      <c r="R1300" t="s">
        <v>6360</v>
      </c>
      <c r="S1300" s="99">
        <v>44825.450520833336</v>
      </c>
      <c r="T1300" s="99">
        <v>36526</v>
      </c>
    </row>
    <row r="1301" spans="1:20" x14ac:dyDescent="0.2">
      <c r="A1301">
        <v>8944</v>
      </c>
      <c r="B1301" t="s">
        <v>78</v>
      </c>
      <c r="C1301">
        <v>1</v>
      </c>
      <c r="D1301">
        <v>1</v>
      </c>
      <c r="E1301">
        <v>1964</v>
      </c>
      <c r="F1301" t="s">
        <v>526</v>
      </c>
      <c r="G1301" s="98">
        <v>27490</v>
      </c>
      <c r="H1301">
        <v>6</v>
      </c>
      <c r="I1301">
        <v>4</v>
      </c>
      <c r="J1301">
        <v>1975</v>
      </c>
      <c r="K1301" t="s">
        <v>332</v>
      </c>
      <c r="L1301">
        <v>0</v>
      </c>
      <c r="M1301" t="s">
        <v>79</v>
      </c>
      <c r="N1301" t="s">
        <v>6331</v>
      </c>
      <c r="O1301" t="s">
        <v>6327</v>
      </c>
      <c r="P1301" t="s">
        <v>6327</v>
      </c>
      <c r="Q1301" t="s">
        <v>6388</v>
      </c>
      <c r="R1301" t="s">
        <v>6386</v>
      </c>
      <c r="S1301" s="99">
        <v>43785.744317129633</v>
      </c>
      <c r="T1301" s="99">
        <v>36526</v>
      </c>
    </row>
    <row r="1302" spans="1:20" x14ac:dyDescent="0.2">
      <c r="A1302">
        <v>8943</v>
      </c>
      <c r="B1302" t="s">
        <v>3303</v>
      </c>
      <c r="C1302">
        <v>1</v>
      </c>
      <c r="D1302">
        <v>1</v>
      </c>
      <c r="E1302">
        <v>1980</v>
      </c>
      <c r="F1302" t="s">
        <v>7880</v>
      </c>
      <c r="G1302" s="98">
        <v>35065</v>
      </c>
      <c r="H1302">
        <v>1</v>
      </c>
      <c r="I1302">
        <v>1</v>
      </c>
      <c r="J1302">
        <v>1996</v>
      </c>
      <c r="K1302" t="s">
        <v>332</v>
      </c>
      <c r="L1302">
        <v>0</v>
      </c>
      <c r="M1302" t="s">
        <v>106</v>
      </c>
      <c r="N1302" t="s">
        <v>6683</v>
      </c>
      <c r="O1302" t="s">
        <v>6327</v>
      </c>
      <c r="P1302" t="s">
        <v>6327</v>
      </c>
      <c r="Q1302" t="s">
        <v>6327</v>
      </c>
      <c r="R1302" t="s">
        <v>6327</v>
      </c>
      <c r="S1302" s="99">
        <v>43785.744317129633</v>
      </c>
      <c r="T1302" s="99">
        <v>36526</v>
      </c>
    </row>
    <row r="1303" spans="1:20" x14ac:dyDescent="0.2">
      <c r="A1303">
        <v>8942</v>
      </c>
      <c r="B1303" t="s">
        <v>2320</v>
      </c>
      <c r="C1303">
        <v>26</v>
      </c>
      <c r="D1303">
        <v>12</v>
      </c>
      <c r="E1303">
        <v>1999</v>
      </c>
      <c r="F1303" t="s">
        <v>7340</v>
      </c>
      <c r="G1303" s="98">
        <v>38655</v>
      </c>
      <c r="H1303">
        <v>30</v>
      </c>
      <c r="I1303">
        <v>10</v>
      </c>
      <c r="J1303">
        <v>2005</v>
      </c>
      <c r="K1303" t="s">
        <v>892</v>
      </c>
      <c r="L1303">
        <v>0</v>
      </c>
      <c r="M1303" t="s">
        <v>106</v>
      </c>
      <c r="N1303" t="s">
        <v>6860</v>
      </c>
      <c r="O1303" t="s">
        <v>6327</v>
      </c>
      <c r="P1303" t="s">
        <v>6327</v>
      </c>
      <c r="Q1303" t="s">
        <v>6327</v>
      </c>
      <c r="R1303" t="s">
        <v>6327</v>
      </c>
      <c r="S1303" s="99">
        <v>44816.333749999998</v>
      </c>
      <c r="T1303" s="99">
        <v>36526</v>
      </c>
    </row>
    <row r="1304" spans="1:20" x14ac:dyDescent="0.2">
      <c r="A1304">
        <v>8941</v>
      </c>
      <c r="B1304" t="s">
        <v>1023</v>
      </c>
      <c r="C1304">
        <v>1</v>
      </c>
      <c r="D1304">
        <v>1</v>
      </c>
      <c r="E1304">
        <v>1980</v>
      </c>
      <c r="F1304" t="s">
        <v>1024</v>
      </c>
      <c r="G1304" s="98">
        <v>39555</v>
      </c>
      <c r="H1304">
        <v>17</v>
      </c>
      <c r="I1304">
        <v>4</v>
      </c>
      <c r="J1304">
        <v>2008</v>
      </c>
      <c r="K1304" t="s">
        <v>892</v>
      </c>
      <c r="L1304">
        <v>0</v>
      </c>
      <c r="M1304" t="s">
        <v>359</v>
      </c>
      <c r="N1304" t="s">
        <v>6331</v>
      </c>
      <c r="O1304" t="s">
        <v>6679</v>
      </c>
      <c r="P1304" t="s">
        <v>6398</v>
      </c>
      <c r="Q1304" t="s">
        <v>6398</v>
      </c>
      <c r="R1304" t="s">
        <v>6360</v>
      </c>
      <c r="S1304" s="99">
        <v>43785.744317129633</v>
      </c>
      <c r="T1304" s="99">
        <v>36526</v>
      </c>
    </row>
    <row r="1305" spans="1:20" x14ac:dyDescent="0.2">
      <c r="A1305">
        <v>8940</v>
      </c>
      <c r="B1305" t="s">
        <v>6097</v>
      </c>
      <c r="C1305">
        <v>1</v>
      </c>
      <c r="D1305">
        <v>1</v>
      </c>
      <c r="E1305">
        <v>1967</v>
      </c>
      <c r="F1305" t="s">
        <v>7363</v>
      </c>
      <c r="G1305" s="98">
        <v>39737</v>
      </c>
      <c r="H1305">
        <v>16</v>
      </c>
      <c r="I1305">
        <v>10</v>
      </c>
      <c r="J1305">
        <v>2008</v>
      </c>
      <c r="K1305" t="s">
        <v>332</v>
      </c>
      <c r="L1305">
        <v>0</v>
      </c>
      <c r="M1305" t="s">
        <v>359</v>
      </c>
      <c r="N1305" t="s">
        <v>6331</v>
      </c>
      <c r="O1305" t="s">
        <v>6327</v>
      </c>
      <c r="P1305" t="s">
        <v>6327</v>
      </c>
      <c r="Q1305" t="s">
        <v>6327</v>
      </c>
      <c r="R1305" t="s">
        <v>6388</v>
      </c>
      <c r="S1305" s="99">
        <v>43785.744317129633</v>
      </c>
      <c r="T1305" s="99">
        <v>36526</v>
      </c>
    </row>
    <row r="1306" spans="1:20" x14ac:dyDescent="0.2">
      <c r="A1306">
        <v>8939</v>
      </c>
      <c r="B1306" t="s">
        <v>2014</v>
      </c>
      <c r="C1306">
        <v>9</v>
      </c>
      <c r="D1306">
        <v>10</v>
      </c>
      <c r="E1306">
        <v>2005</v>
      </c>
      <c r="F1306" t="s">
        <v>6982</v>
      </c>
      <c r="G1306" s="98">
        <v>36161</v>
      </c>
      <c r="H1306">
        <v>1</v>
      </c>
      <c r="I1306">
        <v>1</v>
      </c>
      <c r="J1306">
        <v>1999</v>
      </c>
      <c r="K1306" t="s">
        <v>332</v>
      </c>
      <c r="L1306">
        <v>1</v>
      </c>
      <c r="M1306" t="s">
        <v>106</v>
      </c>
      <c r="N1306" t="s">
        <v>6331</v>
      </c>
      <c r="O1306" t="s">
        <v>6327</v>
      </c>
      <c r="P1306" t="s">
        <v>6327</v>
      </c>
      <c r="Q1306" t="s">
        <v>6393</v>
      </c>
      <c r="R1306" t="s">
        <v>6421</v>
      </c>
      <c r="S1306" s="99">
        <v>43785.744317129633</v>
      </c>
      <c r="T1306" s="99">
        <v>36526</v>
      </c>
    </row>
    <row r="1307" spans="1:20" x14ac:dyDescent="0.2">
      <c r="A1307">
        <v>8938</v>
      </c>
      <c r="B1307" t="s">
        <v>3919</v>
      </c>
      <c r="C1307">
        <v>1</v>
      </c>
      <c r="D1307">
        <v>1</v>
      </c>
      <c r="E1307">
        <v>2000</v>
      </c>
      <c r="F1307" t="s">
        <v>6749</v>
      </c>
      <c r="G1307" s="98">
        <v>32874</v>
      </c>
      <c r="H1307">
        <v>1</v>
      </c>
      <c r="I1307">
        <v>1</v>
      </c>
      <c r="J1307">
        <v>1990</v>
      </c>
      <c r="K1307" t="s">
        <v>332</v>
      </c>
      <c r="L1307">
        <v>1</v>
      </c>
      <c r="M1307" t="s">
        <v>106</v>
      </c>
      <c r="N1307" t="s">
        <v>6359</v>
      </c>
      <c r="O1307" t="s">
        <v>6327</v>
      </c>
      <c r="P1307" t="s">
        <v>6327</v>
      </c>
      <c r="Q1307" t="s">
        <v>7142</v>
      </c>
      <c r="R1307" t="s">
        <v>6327</v>
      </c>
      <c r="S1307" s="99">
        <v>43785.744317129633</v>
      </c>
      <c r="T1307" s="99">
        <v>36526</v>
      </c>
    </row>
    <row r="1308" spans="1:20" x14ac:dyDescent="0.2">
      <c r="A1308">
        <v>8937</v>
      </c>
      <c r="B1308" t="s">
        <v>2416</v>
      </c>
      <c r="C1308">
        <v>16</v>
      </c>
      <c r="D1308">
        <v>6</v>
      </c>
      <c r="E1308">
        <v>1971</v>
      </c>
      <c r="F1308" t="s">
        <v>7379</v>
      </c>
      <c r="G1308" s="98">
        <v>27760</v>
      </c>
      <c r="H1308">
        <v>1</v>
      </c>
      <c r="I1308">
        <v>1</v>
      </c>
      <c r="J1308">
        <v>1976</v>
      </c>
      <c r="K1308" t="s">
        <v>892</v>
      </c>
      <c r="L1308">
        <v>0</v>
      </c>
      <c r="M1308" t="s">
        <v>106</v>
      </c>
      <c r="N1308" t="s">
        <v>6431</v>
      </c>
      <c r="O1308" t="s">
        <v>7356</v>
      </c>
      <c r="P1308" t="s">
        <v>6350</v>
      </c>
      <c r="Q1308" t="s">
        <v>6333</v>
      </c>
      <c r="R1308" t="s">
        <v>6327</v>
      </c>
      <c r="S1308" s="99">
        <v>43785.744317129633</v>
      </c>
      <c r="T1308" s="99">
        <v>36526</v>
      </c>
    </row>
    <row r="1309" spans="1:20" x14ac:dyDescent="0.2">
      <c r="A1309">
        <v>8936</v>
      </c>
      <c r="B1309" t="s">
        <v>1352</v>
      </c>
      <c r="C1309">
        <v>1</v>
      </c>
      <c r="D1309">
        <v>1</v>
      </c>
      <c r="E1309">
        <v>1900</v>
      </c>
      <c r="F1309" t="s">
        <v>261</v>
      </c>
      <c r="G1309" s="98">
        <v>31855</v>
      </c>
      <c r="H1309">
        <v>19</v>
      </c>
      <c r="I1309">
        <v>3</v>
      </c>
      <c r="J1309">
        <v>1987</v>
      </c>
      <c r="K1309" t="s">
        <v>332</v>
      </c>
      <c r="L1309">
        <v>0</v>
      </c>
      <c r="M1309" t="s">
        <v>106</v>
      </c>
      <c r="N1309" t="s">
        <v>6630</v>
      </c>
      <c r="O1309" t="s">
        <v>6327</v>
      </c>
      <c r="P1309" t="s">
        <v>6327</v>
      </c>
      <c r="Q1309" t="s">
        <v>6327</v>
      </c>
      <c r="R1309" t="s">
        <v>6327</v>
      </c>
      <c r="S1309" s="99">
        <v>43785.744317129633</v>
      </c>
      <c r="T1309" s="99">
        <v>36526</v>
      </c>
    </row>
    <row r="1310" spans="1:20" x14ac:dyDescent="0.2">
      <c r="A1310">
        <v>8935</v>
      </c>
      <c r="B1310" t="s">
        <v>4606</v>
      </c>
      <c r="C1310">
        <v>1</v>
      </c>
      <c r="D1310">
        <v>1</v>
      </c>
      <c r="E1310">
        <v>2002</v>
      </c>
      <c r="F1310" t="s">
        <v>8458</v>
      </c>
      <c r="G1310" s="98">
        <v>27243</v>
      </c>
      <c r="H1310">
        <v>2</v>
      </c>
      <c r="I1310">
        <v>8</v>
      </c>
      <c r="J1310">
        <v>1974</v>
      </c>
      <c r="K1310" t="s">
        <v>332</v>
      </c>
      <c r="L1310">
        <v>0</v>
      </c>
      <c r="M1310" t="s">
        <v>106</v>
      </c>
      <c r="N1310" t="s">
        <v>6657</v>
      </c>
      <c r="O1310" t="s">
        <v>6327</v>
      </c>
      <c r="P1310" t="s">
        <v>6327</v>
      </c>
      <c r="Q1310" t="s">
        <v>6327</v>
      </c>
      <c r="R1310" t="s">
        <v>6327</v>
      </c>
      <c r="S1310" s="99">
        <v>43785.744317129633</v>
      </c>
      <c r="T1310" s="99">
        <v>36526</v>
      </c>
    </row>
    <row r="1311" spans="1:20" x14ac:dyDescent="0.2">
      <c r="A1311">
        <v>8934</v>
      </c>
      <c r="B1311" t="s">
        <v>5562</v>
      </c>
      <c r="C1311">
        <v>4</v>
      </c>
      <c r="D1311">
        <v>4</v>
      </c>
      <c r="E1311">
        <v>1991</v>
      </c>
      <c r="F1311" t="s">
        <v>310</v>
      </c>
      <c r="G1311" s="98">
        <v>25921</v>
      </c>
      <c r="H1311">
        <v>19</v>
      </c>
      <c r="I1311">
        <v>12</v>
      </c>
      <c r="J1311">
        <v>1970</v>
      </c>
      <c r="K1311" t="s">
        <v>332</v>
      </c>
      <c r="L1311">
        <v>0</v>
      </c>
      <c r="M1311" t="s">
        <v>106</v>
      </c>
      <c r="N1311" t="s">
        <v>6441</v>
      </c>
      <c r="O1311" t="s">
        <v>6327</v>
      </c>
      <c r="P1311" t="s">
        <v>6327</v>
      </c>
      <c r="Q1311" t="s">
        <v>6398</v>
      </c>
      <c r="R1311" t="s">
        <v>6327</v>
      </c>
      <c r="S1311" s="99">
        <v>43785.744317129633</v>
      </c>
      <c r="T1311" s="99">
        <v>36526</v>
      </c>
    </row>
    <row r="1312" spans="1:20" x14ac:dyDescent="0.2">
      <c r="A1312">
        <v>8933</v>
      </c>
      <c r="B1312" t="s">
        <v>5758</v>
      </c>
      <c r="C1312">
        <v>17</v>
      </c>
      <c r="D1312">
        <v>3</v>
      </c>
      <c r="E1312">
        <v>1991</v>
      </c>
      <c r="F1312" t="s">
        <v>379</v>
      </c>
      <c r="G1312" s="98">
        <v>25995</v>
      </c>
      <c r="H1312">
        <v>3</v>
      </c>
      <c r="I1312">
        <v>3</v>
      </c>
      <c r="J1312">
        <v>1971</v>
      </c>
      <c r="K1312" t="s">
        <v>332</v>
      </c>
      <c r="L1312">
        <v>0</v>
      </c>
      <c r="M1312" t="s">
        <v>106</v>
      </c>
      <c r="N1312" t="s">
        <v>6526</v>
      </c>
      <c r="O1312" t="s">
        <v>6327</v>
      </c>
      <c r="P1312" t="s">
        <v>6327</v>
      </c>
      <c r="Q1312" t="s">
        <v>6346</v>
      </c>
      <c r="R1312" t="s">
        <v>6327</v>
      </c>
      <c r="S1312" s="99">
        <v>43785.744317129633</v>
      </c>
      <c r="T1312" s="99">
        <v>36526</v>
      </c>
    </row>
    <row r="1313" spans="1:20" x14ac:dyDescent="0.2">
      <c r="A1313">
        <v>8932</v>
      </c>
      <c r="B1313" t="s">
        <v>6111</v>
      </c>
      <c r="C1313">
        <v>21</v>
      </c>
      <c r="D1313">
        <v>12</v>
      </c>
      <c r="E1313">
        <v>1989</v>
      </c>
      <c r="F1313" t="s">
        <v>385</v>
      </c>
      <c r="G1313" s="98">
        <v>28501</v>
      </c>
      <c r="H1313">
        <v>11</v>
      </c>
      <c r="I1313">
        <v>1</v>
      </c>
      <c r="J1313">
        <v>1978</v>
      </c>
      <c r="K1313" t="s">
        <v>332</v>
      </c>
      <c r="L1313">
        <v>0</v>
      </c>
      <c r="M1313" t="s">
        <v>106</v>
      </c>
      <c r="N1313" t="s">
        <v>6431</v>
      </c>
      <c r="O1313" t="s">
        <v>6327</v>
      </c>
      <c r="P1313" t="s">
        <v>6327</v>
      </c>
      <c r="Q1313" t="s">
        <v>6327</v>
      </c>
      <c r="R1313" t="s">
        <v>6327</v>
      </c>
      <c r="S1313" s="99">
        <v>43785.744317129633</v>
      </c>
      <c r="T1313" s="99">
        <v>36526</v>
      </c>
    </row>
    <row r="1314" spans="1:20" x14ac:dyDescent="0.2">
      <c r="A1314">
        <v>8931</v>
      </c>
      <c r="B1314" t="s">
        <v>3334</v>
      </c>
      <c r="C1314">
        <v>1</v>
      </c>
      <c r="D1314">
        <v>1</v>
      </c>
      <c r="E1314">
        <v>1998</v>
      </c>
      <c r="F1314" t="s">
        <v>378</v>
      </c>
      <c r="G1314" s="98">
        <v>31795</v>
      </c>
      <c r="H1314">
        <v>18</v>
      </c>
      <c r="I1314">
        <v>1</v>
      </c>
      <c r="J1314">
        <v>1987</v>
      </c>
      <c r="K1314" t="s">
        <v>332</v>
      </c>
      <c r="L1314">
        <v>0</v>
      </c>
      <c r="M1314" t="s">
        <v>106</v>
      </c>
      <c r="N1314" t="s">
        <v>6458</v>
      </c>
      <c r="O1314" t="s">
        <v>6327</v>
      </c>
      <c r="P1314" t="s">
        <v>6327</v>
      </c>
      <c r="Q1314" t="s">
        <v>6327</v>
      </c>
      <c r="R1314" t="s">
        <v>6327</v>
      </c>
      <c r="S1314" s="99">
        <v>43785.744317129633</v>
      </c>
      <c r="T1314" s="99">
        <v>36526</v>
      </c>
    </row>
    <row r="1315" spans="1:20" x14ac:dyDescent="0.2">
      <c r="A1315">
        <v>8930</v>
      </c>
      <c r="B1315" t="s">
        <v>861</v>
      </c>
      <c r="C1315">
        <v>1</v>
      </c>
      <c r="D1315">
        <v>1</v>
      </c>
      <c r="E1315">
        <v>1983</v>
      </c>
      <c r="F1315" t="s">
        <v>862</v>
      </c>
      <c r="G1315" s="98">
        <v>38229</v>
      </c>
      <c r="H1315">
        <v>30</v>
      </c>
      <c r="I1315">
        <v>8</v>
      </c>
      <c r="J1315">
        <v>2004</v>
      </c>
      <c r="K1315" t="s">
        <v>332</v>
      </c>
      <c r="L1315">
        <v>0</v>
      </c>
      <c r="M1315" t="s">
        <v>709</v>
      </c>
      <c r="N1315" t="s">
        <v>6331</v>
      </c>
      <c r="O1315" t="s">
        <v>7999</v>
      </c>
      <c r="P1315" t="s">
        <v>6398</v>
      </c>
      <c r="Q1315" t="s">
        <v>6398</v>
      </c>
      <c r="R1315" t="s">
        <v>6375</v>
      </c>
      <c r="S1315" s="99">
        <v>44082.425347222219</v>
      </c>
      <c r="T1315" s="99">
        <v>36526</v>
      </c>
    </row>
    <row r="1316" spans="1:20" x14ac:dyDescent="0.2">
      <c r="A1316">
        <v>8929</v>
      </c>
      <c r="B1316" t="s">
        <v>102</v>
      </c>
      <c r="C1316">
        <v>5</v>
      </c>
      <c r="D1316">
        <v>8</v>
      </c>
      <c r="E1316">
        <v>1927</v>
      </c>
      <c r="F1316" t="s">
        <v>299</v>
      </c>
      <c r="G1316" s="98">
        <v>38002</v>
      </c>
      <c r="H1316">
        <v>16</v>
      </c>
      <c r="I1316">
        <v>1</v>
      </c>
      <c r="J1316">
        <v>2004</v>
      </c>
      <c r="K1316" t="s">
        <v>332</v>
      </c>
      <c r="L1316">
        <v>0</v>
      </c>
      <c r="M1316" t="s">
        <v>36</v>
      </c>
      <c r="N1316" t="s">
        <v>6331</v>
      </c>
      <c r="O1316" t="s">
        <v>7736</v>
      </c>
      <c r="P1316" t="s">
        <v>6380</v>
      </c>
      <c r="Q1316" t="s">
        <v>6380</v>
      </c>
      <c r="R1316" t="s">
        <v>6699</v>
      </c>
      <c r="S1316" s="99">
        <v>43785.744317129633</v>
      </c>
      <c r="T1316" s="99">
        <v>36526</v>
      </c>
    </row>
    <row r="1317" spans="1:20" x14ac:dyDescent="0.2">
      <c r="A1317">
        <v>8928</v>
      </c>
      <c r="B1317" t="s">
        <v>102</v>
      </c>
      <c r="C1317">
        <v>21</v>
      </c>
      <c r="D1317">
        <v>2</v>
      </c>
      <c r="E1317">
        <v>1991</v>
      </c>
      <c r="F1317" t="s">
        <v>279</v>
      </c>
      <c r="G1317" s="98">
        <v>39325</v>
      </c>
      <c r="H1317">
        <v>31</v>
      </c>
      <c r="I1317">
        <v>8</v>
      </c>
      <c r="J1317">
        <v>2007</v>
      </c>
      <c r="K1317" t="s">
        <v>332</v>
      </c>
      <c r="L1317">
        <v>0</v>
      </c>
      <c r="M1317" t="s">
        <v>36</v>
      </c>
      <c r="N1317" t="s">
        <v>6331</v>
      </c>
      <c r="O1317" t="s">
        <v>7737</v>
      </c>
      <c r="P1317" t="s">
        <v>6559</v>
      </c>
      <c r="Q1317" t="s">
        <v>6559</v>
      </c>
      <c r="R1317" t="s">
        <v>6361</v>
      </c>
      <c r="S1317" s="99">
        <v>43785.744317129633</v>
      </c>
      <c r="T1317" s="99">
        <v>36526</v>
      </c>
    </row>
    <row r="1318" spans="1:20" x14ac:dyDescent="0.2">
      <c r="A1318">
        <v>8927</v>
      </c>
      <c r="B1318" t="s">
        <v>4062</v>
      </c>
      <c r="C1318">
        <v>22</v>
      </c>
      <c r="D1318">
        <v>9</v>
      </c>
      <c r="E1318">
        <v>2004</v>
      </c>
      <c r="F1318" t="s">
        <v>8214</v>
      </c>
      <c r="G1318" s="98">
        <v>39348</v>
      </c>
      <c r="H1318">
        <v>23</v>
      </c>
      <c r="I1318">
        <v>9</v>
      </c>
      <c r="J1318">
        <v>2007</v>
      </c>
      <c r="K1318" t="s">
        <v>892</v>
      </c>
      <c r="L1318">
        <v>0</v>
      </c>
      <c r="M1318" t="s">
        <v>106</v>
      </c>
      <c r="N1318" t="s">
        <v>6383</v>
      </c>
      <c r="O1318" t="s">
        <v>6327</v>
      </c>
      <c r="P1318" t="s">
        <v>6327</v>
      </c>
      <c r="Q1318" t="s">
        <v>6327</v>
      </c>
      <c r="R1318" t="s">
        <v>6327</v>
      </c>
      <c r="S1318" s="99">
        <v>44351.462175925924</v>
      </c>
      <c r="T1318" s="99">
        <v>36526</v>
      </c>
    </row>
    <row r="1319" spans="1:20" x14ac:dyDescent="0.2">
      <c r="A1319">
        <v>8926</v>
      </c>
      <c r="B1319" t="s">
        <v>1806</v>
      </c>
      <c r="C1319">
        <v>1</v>
      </c>
      <c r="D1319">
        <v>1</v>
      </c>
      <c r="E1319">
        <v>2010</v>
      </c>
      <c r="F1319" t="s">
        <v>255</v>
      </c>
      <c r="G1319" s="98">
        <v>38462</v>
      </c>
      <c r="H1319">
        <v>20</v>
      </c>
      <c r="I1319">
        <v>4</v>
      </c>
      <c r="J1319">
        <v>2005</v>
      </c>
      <c r="K1319" t="s">
        <v>332</v>
      </c>
      <c r="L1319">
        <v>0</v>
      </c>
      <c r="M1319" t="s">
        <v>106</v>
      </c>
      <c r="S1319" s="99">
        <v>43785.744317129633</v>
      </c>
      <c r="T1319" s="99">
        <v>36526</v>
      </c>
    </row>
    <row r="1320" spans="1:20" x14ac:dyDescent="0.2">
      <c r="A1320">
        <v>8925</v>
      </c>
      <c r="B1320" t="s">
        <v>2867</v>
      </c>
      <c r="C1320">
        <v>5</v>
      </c>
      <c r="D1320">
        <v>4</v>
      </c>
      <c r="E1320">
        <v>2002</v>
      </c>
      <c r="F1320" t="s">
        <v>7643</v>
      </c>
      <c r="G1320" s="98">
        <v>39284</v>
      </c>
      <c r="H1320">
        <v>21</v>
      </c>
      <c r="I1320">
        <v>7</v>
      </c>
      <c r="J1320">
        <v>2007</v>
      </c>
      <c r="K1320" t="s">
        <v>332</v>
      </c>
      <c r="L1320">
        <v>0</v>
      </c>
      <c r="M1320" t="s">
        <v>106</v>
      </c>
      <c r="S1320" s="99">
        <v>43785.744317129633</v>
      </c>
      <c r="T1320" s="99">
        <v>36526</v>
      </c>
    </row>
    <row r="1321" spans="1:20" x14ac:dyDescent="0.2">
      <c r="A1321">
        <v>8924</v>
      </c>
      <c r="B1321" t="s">
        <v>4983</v>
      </c>
      <c r="C1321">
        <v>9</v>
      </c>
      <c r="D1321">
        <v>2</v>
      </c>
      <c r="E1321">
        <v>1937</v>
      </c>
      <c r="F1321" t="s">
        <v>334</v>
      </c>
      <c r="G1321" s="98">
        <v>39065</v>
      </c>
      <c r="H1321">
        <v>14</v>
      </c>
      <c r="I1321">
        <v>12</v>
      </c>
      <c r="J1321">
        <v>2006</v>
      </c>
      <c r="K1321" t="s">
        <v>332</v>
      </c>
      <c r="L1321">
        <v>0</v>
      </c>
      <c r="M1321" t="s">
        <v>106</v>
      </c>
      <c r="S1321" s="99">
        <v>44047.623495370368</v>
      </c>
      <c r="T1321" s="99">
        <v>36526</v>
      </c>
    </row>
    <row r="1322" spans="1:20" x14ac:dyDescent="0.2">
      <c r="A1322">
        <v>8923</v>
      </c>
      <c r="B1322" t="s">
        <v>4800</v>
      </c>
      <c r="C1322">
        <v>1</v>
      </c>
      <c r="D1322">
        <v>1</v>
      </c>
      <c r="E1322">
        <v>1950</v>
      </c>
      <c r="F1322" t="s">
        <v>367</v>
      </c>
      <c r="G1322" s="98">
        <v>38119</v>
      </c>
      <c r="H1322">
        <v>12</v>
      </c>
      <c r="I1322">
        <v>5</v>
      </c>
      <c r="J1322">
        <v>2004</v>
      </c>
      <c r="K1322" t="s">
        <v>332</v>
      </c>
      <c r="L1322">
        <v>0</v>
      </c>
      <c r="M1322" t="s">
        <v>106</v>
      </c>
      <c r="S1322" s="99">
        <v>44055.42224537037</v>
      </c>
      <c r="T1322" s="99">
        <v>36526</v>
      </c>
    </row>
    <row r="1323" spans="1:20" x14ac:dyDescent="0.2">
      <c r="A1323">
        <v>8922</v>
      </c>
      <c r="B1323" t="s">
        <v>3223</v>
      </c>
      <c r="C1323">
        <v>1</v>
      </c>
      <c r="D1323">
        <v>1</v>
      </c>
      <c r="E1323">
        <v>2000</v>
      </c>
      <c r="F1323" t="s">
        <v>779</v>
      </c>
      <c r="G1323" s="98">
        <v>38080</v>
      </c>
      <c r="H1323">
        <v>3</v>
      </c>
      <c r="I1323">
        <v>4</v>
      </c>
      <c r="J1323">
        <v>2004</v>
      </c>
      <c r="K1323" t="s">
        <v>332</v>
      </c>
      <c r="L1323">
        <v>0</v>
      </c>
      <c r="M1323" t="s">
        <v>106</v>
      </c>
      <c r="S1323" s="99">
        <v>43785.744317129633</v>
      </c>
      <c r="T1323" s="99">
        <v>36526</v>
      </c>
    </row>
    <row r="1324" spans="1:20" x14ac:dyDescent="0.2">
      <c r="A1324">
        <v>8921</v>
      </c>
      <c r="B1324" t="s">
        <v>4963</v>
      </c>
      <c r="C1324">
        <v>1</v>
      </c>
      <c r="D1324">
        <v>1</v>
      </c>
      <c r="E1324">
        <v>1993</v>
      </c>
      <c r="F1324" t="s">
        <v>275</v>
      </c>
      <c r="G1324" s="98">
        <v>27802</v>
      </c>
      <c r="H1324">
        <v>12</v>
      </c>
      <c r="I1324">
        <v>2</v>
      </c>
      <c r="J1324">
        <v>1976</v>
      </c>
      <c r="K1324" t="s">
        <v>332</v>
      </c>
      <c r="L1324">
        <v>0</v>
      </c>
      <c r="M1324" t="s">
        <v>414</v>
      </c>
      <c r="N1324" t="s">
        <v>6382</v>
      </c>
      <c r="O1324" t="s">
        <v>6327</v>
      </c>
      <c r="P1324" t="s">
        <v>6327</v>
      </c>
      <c r="Q1324" t="s">
        <v>6329</v>
      </c>
      <c r="R1324" t="s">
        <v>6327</v>
      </c>
      <c r="S1324" s="99">
        <v>43785.744317129633</v>
      </c>
      <c r="T1324" s="99">
        <v>36526</v>
      </c>
    </row>
    <row r="1325" spans="1:20" x14ac:dyDescent="0.2">
      <c r="A1325">
        <v>8920</v>
      </c>
      <c r="B1325" t="s">
        <v>626</v>
      </c>
      <c r="C1325">
        <v>1</v>
      </c>
      <c r="D1325">
        <v>7</v>
      </c>
      <c r="E1325">
        <v>2005</v>
      </c>
      <c r="F1325" t="s">
        <v>995</v>
      </c>
      <c r="G1325" s="98">
        <v>37288</v>
      </c>
      <c r="H1325">
        <v>1</v>
      </c>
      <c r="I1325">
        <v>2</v>
      </c>
      <c r="J1325">
        <v>2002</v>
      </c>
      <c r="K1325" t="s">
        <v>892</v>
      </c>
      <c r="L1325">
        <v>0</v>
      </c>
      <c r="M1325" t="s">
        <v>106</v>
      </c>
      <c r="S1325" s="99">
        <v>44055.425717592596</v>
      </c>
      <c r="T1325" s="99">
        <v>36526</v>
      </c>
    </row>
    <row r="1326" spans="1:20" x14ac:dyDescent="0.2">
      <c r="A1326">
        <v>8919</v>
      </c>
      <c r="B1326" t="s">
        <v>988</v>
      </c>
      <c r="C1326">
        <v>21</v>
      </c>
      <c r="D1326">
        <v>8</v>
      </c>
      <c r="E1326">
        <v>2004</v>
      </c>
      <c r="F1326" t="s">
        <v>989</v>
      </c>
      <c r="G1326" s="98">
        <v>40248</v>
      </c>
      <c r="H1326">
        <v>11</v>
      </c>
      <c r="I1326">
        <v>3</v>
      </c>
      <c r="J1326">
        <v>2010</v>
      </c>
      <c r="K1326" t="s">
        <v>892</v>
      </c>
      <c r="L1326">
        <v>0</v>
      </c>
      <c r="M1326" t="s">
        <v>62</v>
      </c>
      <c r="N1326" t="s">
        <v>6331</v>
      </c>
      <c r="O1326" t="s">
        <v>6669</v>
      </c>
      <c r="P1326" t="s">
        <v>6375</v>
      </c>
      <c r="Q1326" t="s">
        <v>6375</v>
      </c>
      <c r="R1326" t="s">
        <v>6360</v>
      </c>
      <c r="S1326" s="99">
        <v>43785.744317129633</v>
      </c>
      <c r="T1326" s="99">
        <v>36526</v>
      </c>
    </row>
    <row r="1327" spans="1:20" x14ac:dyDescent="0.2">
      <c r="A1327">
        <v>8918</v>
      </c>
      <c r="B1327" t="s">
        <v>965</v>
      </c>
      <c r="C1327">
        <v>1</v>
      </c>
      <c r="D1327">
        <v>1</v>
      </c>
      <c r="E1327">
        <v>1998</v>
      </c>
      <c r="F1327" t="s">
        <v>966</v>
      </c>
      <c r="G1327" s="98">
        <v>38404</v>
      </c>
      <c r="H1327">
        <v>21</v>
      </c>
      <c r="I1327">
        <v>2</v>
      </c>
      <c r="J1327">
        <v>2005</v>
      </c>
      <c r="K1327" t="s">
        <v>892</v>
      </c>
      <c r="L1327">
        <v>0</v>
      </c>
      <c r="M1327" t="s">
        <v>62</v>
      </c>
      <c r="N1327" t="s">
        <v>6331</v>
      </c>
      <c r="O1327" t="s">
        <v>6750</v>
      </c>
      <c r="P1327" t="s">
        <v>6404</v>
      </c>
      <c r="Q1327" t="s">
        <v>6404</v>
      </c>
      <c r="R1327" t="s">
        <v>6374</v>
      </c>
      <c r="S1327" s="99">
        <v>43785.744317129633</v>
      </c>
      <c r="T1327" s="99">
        <v>36526</v>
      </c>
    </row>
    <row r="1328" spans="1:20" x14ac:dyDescent="0.2">
      <c r="A1328">
        <v>8916</v>
      </c>
      <c r="B1328" t="s">
        <v>5483</v>
      </c>
      <c r="C1328">
        <v>1</v>
      </c>
      <c r="D1328">
        <v>1</v>
      </c>
      <c r="E1328">
        <v>1977</v>
      </c>
      <c r="F1328" t="s">
        <v>7122</v>
      </c>
      <c r="G1328" s="98">
        <v>37257</v>
      </c>
      <c r="H1328">
        <v>1</v>
      </c>
      <c r="I1328">
        <v>1</v>
      </c>
      <c r="J1328">
        <v>2002</v>
      </c>
      <c r="K1328" t="s">
        <v>332</v>
      </c>
      <c r="L1328">
        <v>1</v>
      </c>
      <c r="M1328" t="s">
        <v>106</v>
      </c>
      <c r="N1328" t="s">
        <v>6683</v>
      </c>
      <c r="O1328" t="s">
        <v>6327</v>
      </c>
      <c r="P1328" t="s">
        <v>6327</v>
      </c>
      <c r="Q1328" t="s">
        <v>6346</v>
      </c>
      <c r="R1328" t="s">
        <v>6327</v>
      </c>
      <c r="S1328" s="99">
        <v>43785.744317129633</v>
      </c>
      <c r="T1328" s="99">
        <v>36526</v>
      </c>
    </row>
    <row r="1329" spans="1:20" x14ac:dyDescent="0.2">
      <c r="A1329">
        <v>8915</v>
      </c>
      <c r="B1329" t="s">
        <v>1482</v>
      </c>
      <c r="C1329">
        <v>1</v>
      </c>
      <c r="D1329">
        <v>1</v>
      </c>
      <c r="E1329">
        <v>1948</v>
      </c>
      <c r="F1329" t="s">
        <v>6837</v>
      </c>
      <c r="G1329" s="98">
        <v>32509</v>
      </c>
      <c r="H1329">
        <v>1</v>
      </c>
      <c r="I1329">
        <v>1</v>
      </c>
      <c r="J1329">
        <v>1989</v>
      </c>
      <c r="K1329" t="s">
        <v>332</v>
      </c>
      <c r="L1329">
        <v>1</v>
      </c>
      <c r="M1329" t="s">
        <v>106</v>
      </c>
      <c r="N1329" t="s">
        <v>6520</v>
      </c>
      <c r="O1329" t="s">
        <v>6327</v>
      </c>
      <c r="P1329" t="s">
        <v>6327</v>
      </c>
      <c r="Q1329" t="s">
        <v>6327</v>
      </c>
      <c r="R1329" t="s">
        <v>6327</v>
      </c>
      <c r="S1329" s="99">
        <v>43785.744317129633</v>
      </c>
      <c r="T1329" s="99">
        <v>36526</v>
      </c>
    </row>
    <row r="1330" spans="1:20" x14ac:dyDescent="0.2">
      <c r="A1330">
        <v>8914</v>
      </c>
      <c r="B1330" t="s">
        <v>4156</v>
      </c>
      <c r="C1330">
        <v>1</v>
      </c>
      <c r="D1330">
        <v>1</v>
      </c>
      <c r="E1330">
        <v>1949</v>
      </c>
      <c r="F1330" t="s">
        <v>7592</v>
      </c>
      <c r="G1330" s="98">
        <v>36526</v>
      </c>
      <c r="H1330">
        <v>1</v>
      </c>
      <c r="I1330">
        <v>1</v>
      </c>
      <c r="J1330">
        <v>2000</v>
      </c>
      <c r="K1330" t="s">
        <v>892</v>
      </c>
      <c r="L1330">
        <v>1</v>
      </c>
      <c r="M1330" t="s">
        <v>106</v>
      </c>
      <c r="N1330" t="s">
        <v>6620</v>
      </c>
      <c r="O1330" t="s">
        <v>6327</v>
      </c>
      <c r="P1330" t="s">
        <v>6327</v>
      </c>
      <c r="Q1330" t="s">
        <v>6327</v>
      </c>
      <c r="R1330" t="s">
        <v>6327</v>
      </c>
      <c r="S1330" s="99">
        <v>43785.744317129633</v>
      </c>
      <c r="T1330" s="99">
        <v>36526</v>
      </c>
    </row>
    <row r="1331" spans="1:20" x14ac:dyDescent="0.2">
      <c r="A1331">
        <v>8913</v>
      </c>
      <c r="B1331" t="s">
        <v>5379</v>
      </c>
      <c r="C1331">
        <v>16</v>
      </c>
      <c r="D1331">
        <v>5</v>
      </c>
      <c r="E1331">
        <v>1975</v>
      </c>
      <c r="F1331" t="s">
        <v>8770</v>
      </c>
      <c r="G1331" s="98">
        <v>36161</v>
      </c>
      <c r="H1331">
        <v>1</v>
      </c>
      <c r="I1331">
        <v>1</v>
      </c>
      <c r="J1331">
        <v>1999</v>
      </c>
      <c r="K1331" t="s">
        <v>332</v>
      </c>
      <c r="L1331">
        <v>1</v>
      </c>
      <c r="M1331" t="s">
        <v>106</v>
      </c>
      <c r="N1331" t="s">
        <v>6383</v>
      </c>
      <c r="O1331" t="s">
        <v>6327</v>
      </c>
      <c r="P1331" t="s">
        <v>6327</v>
      </c>
      <c r="Q1331" t="s">
        <v>6346</v>
      </c>
      <c r="R1331" t="s">
        <v>6327</v>
      </c>
      <c r="S1331" s="99">
        <v>43785.744317129633</v>
      </c>
      <c r="T1331" s="99">
        <v>36526</v>
      </c>
    </row>
    <row r="1332" spans="1:20" x14ac:dyDescent="0.2">
      <c r="A1332">
        <v>8912</v>
      </c>
      <c r="B1332" t="s">
        <v>4307</v>
      </c>
      <c r="C1332">
        <v>1</v>
      </c>
      <c r="D1332">
        <v>1</v>
      </c>
      <c r="E1332">
        <v>2006</v>
      </c>
      <c r="F1332" t="s">
        <v>8337</v>
      </c>
      <c r="G1332" s="98">
        <v>27395</v>
      </c>
      <c r="H1332">
        <v>1</v>
      </c>
      <c r="I1332">
        <v>1</v>
      </c>
      <c r="J1332">
        <v>1975</v>
      </c>
      <c r="K1332" t="s">
        <v>332</v>
      </c>
      <c r="L1332">
        <v>1</v>
      </c>
      <c r="M1332" t="s">
        <v>106</v>
      </c>
      <c r="N1332" t="s">
        <v>6639</v>
      </c>
      <c r="O1332" t="s">
        <v>6327</v>
      </c>
      <c r="P1332" t="s">
        <v>6327</v>
      </c>
      <c r="Q1332" t="s">
        <v>6370</v>
      </c>
      <c r="R1332" t="s">
        <v>6327</v>
      </c>
      <c r="S1332" s="99">
        <v>43785.744317129633</v>
      </c>
      <c r="T1332" s="99">
        <v>36526</v>
      </c>
    </row>
    <row r="1333" spans="1:20" x14ac:dyDescent="0.2">
      <c r="A1333">
        <v>8911</v>
      </c>
      <c r="B1333" t="s">
        <v>2558</v>
      </c>
      <c r="C1333">
        <v>1</v>
      </c>
      <c r="D1333">
        <v>1</v>
      </c>
      <c r="E1333">
        <v>1900</v>
      </c>
      <c r="F1333" t="s">
        <v>7474</v>
      </c>
      <c r="G1333" s="98">
        <v>32143</v>
      </c>
      <c r="H1333">
        <v>1</v>
      </c>
      <c r="I1333">
        <v>1</v>
      </c>
      <c r="J1333">
        <v>1988</v>
      </c>
      <c r="K1333" t="s">
        <v>332</v>
      </c>
      <c r="L1333">
        <v>0</v>
      </c>
      <c r="M1333" t="s">
        <v>106</v>
      </c>
      <c r="N1333" t="s">
        <v>6368</v>
      </c>
      <c r="O1333" t="s">
        <v>6327</v>
      </c>
      <c r="P1333" t="s">
        <v>6327</v>
      </c>
      <c r="Q1333" t="s">
        <v>6327</v>
      </c>
      <c r="R1333" t="s">
        <v>6327</v>
      </c>
      <c r="S1333" s="99">
        <v>43785.744317129633</v>
      </c>
      <c r="T1333" s="99">
        <v>36526</v>
      </c>
    </row>
    <row r="1334" spans="1:20" x14ac:dyDescent="0.2">
      <c r="A1334">
        <v>8910</v>
      </c>
      <c r="B1334" t="s">
        <v>2425</v>
      </c>
      <c r="C1334">
        <v>1</v>
      </c>
      <c r="D1334">
        <v>1</v>
      </c>
      <c r="E1334">
        <v>2006</v>
      </c>
      <c r="F1334" t="s">
        <v>7384</v>
      </c>
      <c r="G1334" s="98">
        <v>38718</v>
      </c>
      <c r="H1334">
        <v>1</v>
      </c>
      <c r="I1334">
        <v>1</v>
      </c>
      <c r="J1334">
        <v>2006</v>
      </c>
      <c r="K1334" t="s">
        <v>332</v>
      </c>
      <c r="L1334">
        <v>1</v>
      </c>
      <c r="M1334" t="s">
        <v>106</v>
      </c>
      <c r="N1334" t="s">
        <v>6381</v>
      </c>
      <c r="O1334" t="s">
        <v>6327</v>
      </c>
      <c r="P1334" t="s">
        <v>6327</v>
      </c>
      <c r="Q1334" t="s">
        <v>6327</v>
      </c>
      <c r="R1334" t="s">
        <v>6327</v>
      </c>
      <c r="S1334" s="99">
        <v>43785.744317129633</v>
      </c>
      <c r="T1334" s="99">
        <v>36526</v>
      </c>
    </row>
    <row r="1335" spans="1:20" x14ac:dyDescent="0.2">
      <c r="A1335">
        <v>8909</v>
      </c>
      <c r="B1335" t="s">
        <v>2145</v>
      </c>
      <c r="C1335">
        <v>15</v>
      </c>
      <c r="D1335">
        <v>7</v>
      </c>
      <c r="E1335">
        <v>2000</v>
      </c>
      <c r="F1335" t="s">
        <v>6799</v>
      </c>
      <c r="G1335" s="98">
        <v>38718</v>
      </c>
      <c r="H1335">
        <v>1</v>
      </c>
      <c r="I1335">
        <v>1</v>
      </c>
      <c r="J1335">
        <v>2006</v>
      </c>
      <c r="K1335" t="s">
        <v>892</v>
      </c>
      <c r="L1335">
        <v>1</v>
      </c>
      <c r="M1335" t="s">
        <v>106</v>
      </c>
      <c r="N1335" t="s">
        <v>6620</v>
      </c>
      <c r="O1335" t="s">
        <v>6327</v>
      </c>
      <c r="P1335" t="s">
        <v>6327</v>
      </c>
      <c r="Q1335" t="s">
        <v>6327</v>
      </c>
      <c r="R1335" t="s">
        <v>6327</v>
      </c>
      <c r="S1335" s="99">
        <v>43785.744317129633</v>
      </c>
      <c r="T1335" s="99">
        <v>36526</v>
      </c>
    </row>
    <row r="1336" spans="1:20" x14ac:dyDescent="0.2">
      <c r="A1336">
        <v>8908</v>
      </c>
      <c r="B1336" t="s">
        <v>3425</v>
      </c>
      <c r="C1336">
        <v>8</v>
      </c>
      <c r="D1336">
        <v>7</v>
      </c>
      <c r="E1336">
        <v>1941</v>
      </c>
      <c r="F1336" t="s">
        <v>4299</v>
      </c>
      <c r="G1336" s="98">
        <v>23743</v>
      </c>
      <c r="H1336">
        <v>1</v>
      </c>
      <c r="I1336">
        <v>1</v>
      </c>
      <c r="J1336">
        <v>1965</v>
      </c>
      <c r="K1336" t="s">
        <v>332</v>
      </c>
      <c r="L1336">
        <v>1</v>
      </c>
      <c r="M1336" t="s">
        <v>106</v>
      </c>
      <c r="N1336" t="s">
        <v>6584</v>
      </c>
      <c r="O1336" t="s">
        <v>6327</v>
      </c>
      <c r="P1336" t="s">
        <v>6327</v>
      </c>
      <c r="Q1336" t="s">
        <v>6398</v>
      </c>
      <c r="R1336" t="s">
        <v>6327</v>
      </c>
      <c r="S1336" s="99">
        <v>43785.744317129633</v>
      </c>
      <c r="T1336" s="99">
        <v>36526</v>
      </c>
    </row>
    <row r="1337" spans="1:20" x14ac:dyDescent="0.2">
      <c r="A1337">
        <v>8907</v>
      </c>
      <c r="B1337" t="s">
        <v>3728</v>
      </c>
      <c r="C1337">
        <v>7</v>
      </c>
      <c r="D1337">
        <v>1</v>
      </c>
      <c r="E1337">
        <v>1996</v>
      </c>
      <c r="F1337" t="s">
        <v>8071</v>
      </c>
      <c r="G1337" s="98">
        <v>38718</v>
      </c>
      <c r="H1337">
        <v>1</v>
      </c>
      <c r="I1337">
        <v>1</v>
      </c>
      <c r="J1337">
        <v>2006</v>
      </c>
      <c r="K1337" t="s">
        <v>332</v>
      </c>
      <c r="L1337">
        <v>1</v>
      </c>
      <c r="M1337" t="s">
        <v>106</v>
      </c>
      <c r="N1337" t="s">
        <v>6331</v>
      </c>
      <c r="O1337" t="s">
        <v>6327</v>
      </c>
      <c r="P1337" t="s">
        <v>6327</v>
      </c>
      <c r="Q1337" t="s">
        <v>6650</v>
      </c>
      <c r="R1337" t="s">
        <v>6398</v>
      </c>
      <c r="S1337" s="99">
        <v>43785.744317129633</v>
      </c>
      <c r="T1337" s="99">
        <v>36526</v>
      </c>
    </row>
    <row r="1338" spans="1:20" x14ac:dyDescent="0.2">
      <c r="A1338">
        <v>8906</v>
      </c>
      <c r="B1338" t="s">
        <v>4982</v>
      </c>
      <c r="C1338">
        <v>17</v>
      </c>
      <c r="D1338">
        <v>9</v>
      </c>
      <c r="E1338">
        <v>2005</v>
      </c>
      <c r="F1338" t="s">
        <v>916</v>
      </c>
      <c r="G1338" s="98">
        <v>1</v>
      </c>
      <c r="H1338">
        <v>1</v>
      </c>
      <c r="I1338">
        <v>1</v>
      </c>
      <c r="J1338">
        <v>1900</v>
      </c>
      <c r="K1338" t="s">
        <v>892</v>
      </c>
      <c r="L1338">
        <v>0</v>
      </c>
      <c r="M1338" t="s">
        <v>106</v>
      </c>
      <c r="N1338" t="s">
        <v>6620</v>
      </c>
      <c r="O1338" t="s">
        <v>6327</v>
      </c>
      <c r="P1338" t="s">
        <v>6327</v>
      </c>
      <c r="Q1338" t="s">
        <v>6327</v>
      </c>
      <c r="R1338" t="s">
        <v>6327</v>
      </c>
      <c r="S1338" s="99">
        <v>43785.744317129633</v>
      </c>
      <c r="T1338" s="99">
        <v>36526</v>
      </c>
    </row>
    <row r="1339" spans="1:20" x14ac:dyDescent="0.2">
      <c r="A1339">
        <v>8905</v>
      </c>
      <c r="B1339" t="s">
        <v>2601</v>
      </c>
      <c r="C1339">
        <v>10</v>
      </c>
      <c r="D1339">
        <v>8</v>
      </c>
      <c r="E1339">
        <v>1997</v>
      </c>
      <c r="F1339" t="s">
        <v>938</v>
      </c>
      <c r="G1339" s="98">
        <v>1</v>
      </c>
      <c r="H1339">
        <v>1</v>
      </c>
      <c r="I1339">
        <v>1</v>
      </c>
      <c r="J1339">
        <v>1900</v>
      </c>
      <c r="K1339" t="s">
        <v>892</v>
      </c>
      <c r="L1339">
        <v>0</v>
      </c>
      <c r="M1339" t="s">
        <v>106</v>
      </c>
      <c r="N1339" t="s">
        <v>6620</v>
      </c>
      <c r="O1339" t="s">
        <v>6327</v>
      </c>
      <c r="P1339" t="s">
        <v>6327</v>
      </c>
      <c r="Q1339" t="s">
        <v>6327</v>
      </c>
      <c r="R1339" t="s">
        <v>6327</v>
      </c>
      <c r="S1339" s="99">
        <v>43785.744317129633</v>
      </c>
      <c r="T1339" s="99">
        <v>36526</v>
      </c>
    </row>
    <row r="1340" spans="1:20" x14ac:dyDescent="0.2">
      <c r="A1340">
        <v>8904</v>
      </c>
      <c r="B1340" t="s">
        <v>4134</v>
      </c>
      <c r="C1340">
        <v>1</v>
      </c>
      <c r="D1340">
        <v>1</v>
      </c>
      <c r="E1340">
        <v>2009</v>
      </c>
      <c r="F1340" t="s">
        <v>274</v>
      </c>
      <c r="G1340" s="98">
        <v>1</v>
      </c>
      <c r="H1340">
        <v>1</v>
      </c>
      <c r="I1340">
        <v>1</v>
      </c>
      <c r="J1340">
        <v>1900</v>
      </c>
      <c r="K1340" t="s">
        <v>332</v>
      </c>
      <c r="L1340">
        <v>0</v>
      </c>
      <c r="M1340" t="s">
        <v>106</v>
      </c>
      <c r="N1340" t="s">
        <v>6620</v>
      </c>
      <c r="O1340" t="s">
        <v>6327</v>
      </c>
      <c r="P1340" t="s">
        <v>6327</v>
      </c>
      <c r="Q1340" t="s">
        <v>6327</v>
      </c>
      <c r="R1340" t="s">
        <v>6327</v>
      </c>
      <c r="S1340" s="99">
        <v>43785.744317129633</v>
      </c>
      <c r="T1340" s="99">
        <v>36526</v>
      </c>
    </row>
    <row r="1341" spans="1:20" x14ac:dyDescent="0.2">
      <c r="A1341">
        <v>8903</v>
      </c>
      <c r="B1341" t="s">
        <v>5230</v>
      </c>
      <c r="C1341">
        <v>11</v>
      </c>
      <c r="D1341">
        <v>10</v>
      </c>
      <c r="E1341">
        <v>1998</v>
      </c>
      <c r="F1341" t="s">
        <v>6581</v>
      </c>
      <c r="G1341" s="98">
        <v>1</v>
      </c>
      <c r="H1341">
        <v>1</v>
      </c>
      <c r="I1341">
        <v>1</v>
      </c>
      <c r="J1341">
        <v>1900</v>
      </c>
      <c r="K1341" t="s">
        <v>892</v>
      </c>
      <c r="L1341">
        <v>1</v>
      </c>
      <c r="M1341" t="s">
        <v>106</v>
      </c>
      <c r="N1341" t="s">
        <v>6431</v>
      </c>
      <c r="O1341" t="s">
        <v>6327</v>
      </c>
      <c r="P1341" t="s">
        <v>6327</v>
      </c>
      <c r="Q1341" t="s">
        <v>6327</v>
      </c>
      <c r="R1341" t="s">
        <v>6327</v>
      </c>
      <c r="S1341" s="99">
        <v>43785.744317129633</v>
      </c>
      <c r="T1341" s="99">
        <v>36526</v>
      </c>
    </row>
    <row r="1342" spans="1:20" x14ac:dyDescent="0.2">
      <c r="A1342">
        <v>8902</v>
      </c>
      <c r="B1342" t="s">
        <v>1984</v>
      </c>
      <c r="C1342">
        <v>6</v>
      </c>
      <c r="D1342">
        <v>1</v>
      </c>
      <c r="E1342">
        <v>1961</v>
      </c>
      <c r="F1342" t="s">
        <v>465</v>
      </c>
      <c r="G1342" s="98">
        <v>1</v>
      </c>
      <c r="H1342">
        <v>1</v>
      </c>
      <c r="I1342">
        <v>1</v>
      </c>
      <c r="J1342">
        <v>1900</v>
      </c>
      <c r="K1342" t="s">
        <v>332</v>
      </c>
      <c r="L1342">
        <v>1</v>
      </c>
      <c r="M1342" t="s">
        <v>106</v>
      </c>
      <c r="N1342" t="s">
        <v>6441</v>
      </c>
      <c r="O1342" t="s">
        <v>6327</v>
      </c>
      <c r="P1342" t="s">
        <v>6327</v>
      </c>
      <c r="Q1342" t="s">
        <v>6393</v>
      </c>
      <c r="R1342" t="s">
        <v>6327</v>
      </c>
      <c r="S1342" s="99">
        <v>43785.744317129633</v>
      </c>
      <c r="T1342" s="99">
        <v>36526</v>
      </c>
    </row>
    <row r="1343" spans="1:20" x14ac:dyDescent="0.2">
      <c r="A1343">
        <v>8901</v>
      </c>
      <c r="B1343" t="s">
        <v>4928</v>
      </c>
      <c r="C1343">
        <v>1</v>
      </c>
      <c r="D1343">
        <v>1</v>
      </c>
      <c r="E1343">
        <v>1956</v>
      </c>
      <c r="F1343" t="s">
        <v>508</v>
      </c>
      <c r="G1343" s="98">
        <v>1</v>
      </c>
      <c r="H1343">
        <v>1</v>
      </c>
      <c r="I1343">
        <v>1</v>
      </c>
      <c r="J1343">
        <v>1900</v>
      </c>
      <c r="K1343" t="s">
        <v>332</v>
      </c>
      <c r="L1343">
        <v>1</v>
      </c>
      <c r="M1343" t="s">
        <v>106</v>
      </c>
      <c r="N1343" t="s">
        <v>6779</v>
      </c>
      <c r="O1343" t="s">
        <v>6327</v>
      </c>
      <c r="P1343" t="s">
        <v>6327</v>
      </c>
      <c r="Q1343" t="s">
        <v>6361</v>
      </c>
      <c r="R1343" t="s">
        <v>6327</v>
      </c>
      <c r="S1343" s="99">
        <v>43785.744317129633</v>
      </c>
      <c r="T1343" s="99">
        <v>36526</v>
      </c>
    </row>
    <row r="1344" spans="1:20" x14ac:dyDescent="0.2">
      <c r="A1344">
        <v>8900</v>
      </c>
      <c r="B1344" t="s">
        <v>6066</v>
      </c>
      <c r="C1344">
        <v>1</v>
      </c>
      <c r="D1344">
        <v>1</v>
      </c>
      <c r="E1344">
        <v>1994</v>
      </c>
      <c r="F1344" t="s">
        <v>331</v>
      </c>
      <c r="G1344" s="98">
        <v>37622</v>
      </c>
      <c r="H1344">
        <v>1</v>
      </c>
      <c r="I1344">
        <v>1</v>
      </c>
      <c r="J1344">
        <v>2003</v>
      </c>
      <c r="K1344" t="s">
        <v>332</v>
      </c>
      <c r="L1344">
        <v>1</v>
      </c>
      <c r="M1344" t="s">
        <v>106</v>
      </c>
      <c r="N1344" t="s">
        <v>6529</v>
      </c>
      <c r="O1344" t="s">
        <v>6327</v>
      </c>
      <c r="P1344" t="s">
        <v>6327</v>
      </c>
      <c r="Q1344" t="s">
        <v>6650</v>
      </c>
      <c r="R1344" t="s">
        <v>6327</v>
      </c>
      <c r="S1344" s="99">
        <v>43785.744317129633</v>
      </c>
      <c r="T1344" s="99">
        <v>36526</v>
      </c>
    </row>
    <row r="1345" spans="1:20" x14ac:dyDescent="0.2">
      <c r="A1345">
        <v>8899</v>
      </c>
      <c r="B1345" t="s">
        <v>4474</v>
      </c>
      <c r="C1345">
        <v>1</v>
      </c>
      <c r="D1345">
        <v>1</v>
      </c>
      <c r="E1345">
        <v>1995</v>
      </c>
      <c r="F1345" t="s">
        <v>6446</v>
      </c>
      <c r="G1345" s="98">
        <v>38355</v>
      </c>
      <c r="H1345">
        <v>3</v>
      </c>
      <c r="I1345">
        <v>1</v>
      </c>
      <c r="J1345">
        <v>2005</v>
      </c>
      <c r="K1345" t="s">
        <v>332</v>
      </c>
      <c r="L1345">
        <v>0</v>
      </c>
      <c r="M1345" t="s">
        <v>106</v>
      </c>
      <c r="N1345" t="s">
        <v>6592</v>
      </c>
      <c r="O1345" t="s">
        <v>6327</v>
      </c>
      <c r="P1345" t="s">
        <v>6327</v>
      </c>
      <c r="Q1345" t="s">
        <v>6327</v>
      </c>
      <c r="R1345" t="s">
        <v>6327</v>
      </c>
      <c r="S1345" s="99">
        <v>44354.789212962962</v>
      </c>
      <c r="T1345" s="99">
        <v>36526</v>
      </c>
    </row>
    <row r="1346" spans="1:20" x14ac:dyDescent="0.2">
      <c r="A1346">
        <v>8898</v>
      </c>
      <c r="B1346" t="s">
        <v>1086</v>
      </c>
      <c r="C1346">
        <v>16</v>
      </c>
      <c r="D1346">
        <v>6</v>
      </c>
      <c r="E1346">
        <v>2010</v>
      </c>
      <c r="F1346" t="s">
        <v>6411</v>
      </c>
      <c r="G1346" s="98">
        <v>38353</v>
      </c>
      <c r="H1346">
        <v>1</v>
      </c>
      <c r="I1346">
        <v>1</v>
      </c>
      <c r="J1346">
        <v>2005</v>
      </c>
      <c r="K1346" t="s">
        <v>332</v>
      </c>
      <c r="L1346">
        <v>0</v>
      </c>
      <c r="M1346" t="s">
        <v>106</v>
      </c>
      <c r="N1346" t="s">
        <v>6381</v>
      </c>
      <c r="O1346" t="s">
        <v>6327</v>
      </c>
      <c r="P1346" t="s">
        <v>6327</v>
      </c>
      <c r="Q1346" t="s">
        <v>6327</v>
      </c>
      <c r="R1346" t="s">
        <v>6327</v>
      </c>
      <c r="S1346" s="99">
        <v>43785.744317129633</v>
      </c>
      <c r="T1346" s="99">
        <v>36526</v>
      </c>
    </row>
    <row r="1347" spans="1:20" x14ac:dyDescent="0.2">
      <c r="A1347">
        <v>8897</v>
      </c>
      <c r="B1347" t="s">
        <v>403</v>
      </c>
      <c r="C1347">
        <v>1</v>
      </c>
      <c r="D1347">
        <v>1</v>
      </c>
      <c r="E1347">
        <v>2004</v>
      </c>
      <c r="F1347" t="s">
        <v>404</v>
      </c>
      <c r="G1347" s="98">
        <v>39289</v>
      </c>
      <c r="H1347">
        <v>26</v>
      </c>
      <c r="I1347">
        <v>7</v>
      </c>
      <c r="J1347">
        <v>2007</v>
      </c>
      <c r="K1347" t="s">
        <v>332</v>
      </c>
      <c r="L1347">
        <v>0</v>
      </c>
      <c r="M1347" t="s">
        <v>95</v>
      </c>
      <c r="N1347" t="s">
        <v>6331</v>
      </c>
      <c r="O1347" t="s">
        <v>7151</v>
      </c>
      <c r="P1347" t="s">
        <v>6486</v>
      </c>
      <c r="Q1347" t="s">
        <v>6486</v>
      </c>
      <c r="R1347" t="s">
        <v>6395</v>
      </c>
      <c r="S1347" s="99">
        <v>43785.744317129633</v>
      </c>
      <c r="T1347" s="99">
        <v>36526</v>
      </c>
    </row>
    <row r="1348" spans="1:20" x14ac:dyDescent="0.2">
      <c r="A1348">
        <v>8896</v>
      </c>
      <c r="B1348" t="s">
        <v>870</v>
      </c>
      <c r="C1348">
        <v>4</v>
      </c>
      <c r="D1348">
        <v>8</v>
      </c>
      <c r="E1348">
        <v>1978</v>
      </c>
      <c r="F1348" t="s">
        <v>871</v>
      </c>
      <c r="G1348" s="98">
        <v>40346</v>
      </c>
      <c r="H1348">
        <v>17</v>
      </c>
      <c r="I1348">
        <v>6</v>
      </c>
      <c r="J1348">
        <v>2010</v>
      </c>
      <c r="K1348" t="s">
        <v>332</v>
      </c>
      <c r="L1348">
        <v>0</v>
      </c>
      <c r="M1348" t="s">
        <v>56</v>
      </c>
      <c r="N1348" t="s">
        <v>6331</v>
      </c>
      <c r="O1348" t="s">
        <v>8921</v>
      </c>
      <c r="P1348" t="s">
        <v>6386</v>
      </c>
      <c r="Q1348" t="s">
        <v>6386</v>
      </c>
      <c r="R1348" t="s">
        <v>6374</v>
      </c>
      <c r="S1348" s="99">
        <v>43785.744317129633</v>
      </c>
      <c r="T1348" s="99">
        <v>36526</v>
      </c>
    </row>
    <row r="1349" spans="1:20" x14ac:dyDescent="0.2">
      <c r="A1349">
        <v>8895</v>
      </c>
      <c r="B1349" t="s">
        <v>3791</v>
      </c>
      <c r="C1349">
        <v>1</v>
      </c>
      <c r="D1349">
        <v>1</v>
      </c>
      <c r="E1349">
        <v>1995</v>
      </c>
      <c r="F1349" t="s">
        <v>873</v>
      </c>
      <c r="G1349" s="98">
        <v>39993</v>
      </c>
      <c r="H1349">
        <v>29</v>
      </c>
      <c r="I1349">
        <v>6</v>
      </c>
      <c r="J1349">
        <v>2009</v>
      </c>
      <c r="K1349" t="s">
        <v>332</v>
      </c>
      <c r="L1349">
        <v>0</v>
      </c>
      <c r="M1349" t="s">
        <v>106</v>
      </c>
      <c r="N1349" t="s">
        <v>6331</v>
      </c>
      <c r="O1349" t="s">
        <v>6327</v>
      </c>
      <c r="P1349" t="s">
        <v>6327</v>
      </c>
      <c r="Q1349" t="s">
        <v>6375</v>
      </c>
      <c r="R1349" t="s">
        <v>6348</v>
      </c>
      <c r="S1349" s="99">
        <v>44071.993541666663</v>
      </c>
      <c r="T1349" s="99">
        <v>36526</v>
      </c>
    </row>
    <row r="1350" spans="1:20" x14ac:dyDescent="0.2">
      <c r="A1350">
        <v>8894</v>
      </c>
      <c r="B1350" t="s">
        <v>1302</v>
      </c>
      <c r="C1350">
        <v>15</v>
      </c>
      <c r="D1350">
        <v>6</v>
      </c>
      <c r="E1350">
        <v>1998</v>
      </c>
      <c r="F1350" t="s">
        <v>750</v>
      </c>
      <c r="G1350" s="98">
        <v>36892</v>
      </c>
      <c r="H1350">
        <v>1</v>
      </c>
      <c r="I1350">
        <v>1</v>
      </c>
      <c r="J1350">
        <v>2001</v>
      </c>
      <c r="K1350" t="s">
        <v>332</v>
      </c>
      <c r="L1350">
        <v>0</v>
      </c>
      <c r="M1350" t="s">
        <v>106</v>
      </c>
      <c r="N1350" t="s">
        <v>6620</v>
      </c>
      <c r="O1350" t="s">
        <v>6327</v>
      </c>
      <c r="P1350" t="s">
        <v>6327</v>
      </c>
      <c r="Q1350" t="s">
        <v>6327</v>
      </c>
      <c r="R1350" t="s">
        <v>6327</v>
      </c>
      <c r="S1350" s="99">
        <v>43785.744317129633</v>
      </c>
      <c r="T1350" s="99">
        <v>36526</v>
      </c>
    </row>
    <row r="1351" spans="1:20" x14ac:dyDescent="0.2">
      <c r="A1351">
        <v>8893</v>
      </c>
      <c r="B1351" t="s">
        <v>1771</v>
      </c>
      <c r="C1351">
        <v>29</v>
      </c>
      <c r="D1351">
        <v>4</v>
      </c>
      <c r="E1351">
        <v>1984</v>
      </c>
      <c r="F1351" t="s">
        <v>7013</v>
      </c>
      <c r="G1351" s="98">
        <v>30648</v>
      </c>
      <c r="H1351">
        <v>28</v>
      </c>
      <c r="I1351">
        <v>11</v>
      </c>
      <c r="J1351">
        <v>1983</v>
      </c>
      <c r="K1351" t="s">
        <v>332</v>
      </c>
      <c r="L1351">
        <v>1</v>
      </c>
      <c r="M1351" t="s">
        <v>106</v>
      </c>
      <c r="N1351" t="s">
        <v>6721</v>
      </c>
      <c r="O1351" t="s">
        <v>6327</v>
      </c>
      <c r="P1351" t="s">
        <v>6327</v>
      </c>
      <c r="Q1351" t="s">
        <v>6327</v>
      </c>
      <c r="R1351" t="s">
        <v>6327</v>
      </c>
      <c r="S1351" s="99">
        <v>43785.744317129633</v>
      </c>
      <c r="T1351" s="99">
        <v>36526</v>
      </c>
    </row>
    <row r="1352" spans="1:20" x14ac:dyDescent="0.2">
      <c r="A1352">
        <v>8892</v>
      </c>
      <c r="B1352" t="s">
        <v>4095</v>
      </c>
      <c r="C1352">
        <v>1</v>
      </c>
      <c r="D1352">
        <v>1</v>
      </c>
      <c r="E1352">
        <v>1990</v>
      </c>
      <c r="F1352" t="s">
        <v>378</v>
      </c>
      <c r="G1352" s="98">
        <v>34309</v>
      </c>
      <c r="H1352">
        <v>6</v>
      </c>
      <c r="I1352">
        <v>12</v>
      </c>
      <c r="J1352">
        <v>1993</v>
      </c>
      <c r="K1352" t="s">
        <v>332</v>
      </c>
      <c r="L1352">
        <v>0</v>
      </c>
      <c r="M1352" t="s">
        <v>106</v>
      </c>
      <c r="N1352" t="s">
        <v>6359</v>
      </c>
      <c r="O1352" t="s">
        <v>6327</v>
      </c>
      <c r="P1352" t="s">
        <v>6327</v>
      </c>
      <c r="Q1352" t="s">
        <v>6327</v>
      </c>
      <c r="R1352" t="s">
        <v>6327</v>
      </c>
      <c r="S1352" s="99">
        <v>43785.744317129633</v>
      </c>
      <c r="T1352" s="99">
        <v>36526</v>
      </c>
    </row>
    <row r="1353" spans="1:20" x14ac:dyDescent="0.2">
      <c r="A1353">
        <v>8891</v>
      </c>
      <c r="B1353" t="s">
        <v>5190</v>
      </c>
      <c r="C1353">
        <v>1</v>
      </c>
      <c r="D1353">
        <v>1</v>
      </c>
      <c r="E1353">
        <v>1980</v>
      </c>
      <c r="F1353" t="s">
        <v>353</v>
      </c>
      <c r="G1353" s="98">
        <v>34418</v>
      </c>
      <c r="H1353">
        <v>25</v>
      </c>
      <c r="I1353">
        <v>3</v>
      </c>
      <c r="J1353">
        <v>1994</v>
      </c>
      <c r="K1353" t="s">
        <v>332</v>
      </c>
      <c r="L1353">
        <v>0</v>
      </c>
      <c r="M1353" t="s">
        <v>106</v>
      </c>
      <c r="N1353" t="s">
        <v>6368</v>
      </c>
      <c r="O1353" t="s">
        <v>6327</v>
      </c>
      <c r="P1353" t="s">
        <v>6327</v>
      </c>
      <c r="Q1353" t="s">
        <v>6327</v>
      </c>
      <c r="R1353" t="s">
        <v>6327</v>
      </c>
      <c r="S1353" s="99">
        <v>43785.744317129633</v>
      </c>
      <c r="T1353" s="99">
        <v>36526</v>
      </c>
    </row>
    <row r="1354" spans="1:20" x14ac:dyDescent="0.2">
      <c r="A1354">
        <v>8890</v>
      </c>
      <c r="B1354" t="s">
        <v>810</v>
      </c>
      <c r="C1354">
        <v>1</v>
      </c>
      <c r="D1354">
        <v>1</v>
      </c>
      <c r="E1354">
        <v>1953</v>
      </c>
      <c r="F1354" t="s">
        <v>8980</v>
      </c>
      <c r="G1354" s="98">
        <v>29809</v>
      </c>
      <c r="H1354">
        <v>11</v>
      </c>
      <c r="I1354">
        <v>8</v>
      </c>
      <c r="J1354">
        <v>1981</v>
      </c>
      <c r="K1354" t="s">
        <v>332</v>
      </c>
      <c r="L1354">
        <v>0</v>
      </c>
      <c r="M1354" t="s">
        <v>106</v>
      </c>
      <c r="N1354" t="s">
        <v>6526</v>
      </c>
      <c r="O1354" t="s">
        <v>6327</v>
      </c>
      <c r="P1354" t="s">
        <v>6327</v>
      </c>
      <c r="Q1354" t="s">
        <v>6327</v>
      </c>
      <c r="R1354" t="s">
        <v>6327</v>
      </c>
      <c r="S1354" s="99">
        <v>43785.744317129633</v>
      </c>
      <c r="T1354" s="99">
        <v>36526</v>
      </c>
    </row>
    <row r="1355" spans="1:20" x14ac:dyDescent="0.2">
      <c r="A1355">
        <v>8889</v>
      </c>
      <c r="B1355" t="s">
        <v>3447</v>
      </c>
      <c r="C1355">
        <v>27</v>
      </c>
      <c r="D1355">
        <v>1</v>
      </c>
      <c r="E1355">
        <v>1994</v>
      </c>
      <c r="F1355" t="s">
        <v>7950</v>
      </c>
      <c r="G1355" s="98">
        <v>29295</v>
      </c>
      <c r="H1355">
        <v>15</v>
      </c>
      <c r="I1355">
        <v>3</v>
      </c>
      <c r="J1355">
        <v>1980</v>
      </c>
      <c r="K1355" t="s">
        <v>332</v>
      </c>
      <c r="L1355">
        <v>0</v>
      </c>
      <c r="M1355" t="s">
        <v>106</v>
      </c>
      <c r="N1355" t="s">
        <v>6431</v>
      </c>
      <c r="O1355" t="s">
        <v>6327</v>
      </c>
      <c r="P1355" t="s">
        <v>6327</v>
      </c>
      <c r="Q1355" t="s">
        <v>6327</v>
      </c>
      <c r="R1355" t="s">
        <v>6327</v>
      </c>
      <c r="S1355" s="99">
        <v>43785.744317129633</v>
      </c>
      <c r="T1355" s="99">
        <v>36526</v>
      </c>
    </row>
    <row r="1356" spans="1:20" x14ac:dyDescent="0.2">
      <c r="A1356">
        <v>8888</v>
      </c>
      <c r="B1356" t="s">
        <v>5424</v>
      </c>
      <c r="C1356">
        <v>1</v>
      </c>
      <c r="D1356">
        <v>1</v>
      </c>
      <c r="E1356">
        <v>2001</v>
      </c>
      <c r="F1356" t="s">
        <v>799</v>
      </c>
      <c r="G1356" s="98">
        <v>15092</v>
      </c>
      <c r="H1356">
        <v>26</v>
      </c>
      <c r="I1356">
        <v>4</v>
      </c>
      <c r="J1356">
        <v>1941</v>
      </c>
      <c r="K1356" t="s">
        <v>332</v>
      </c>
      <c r="L1356">
        <v>0</v>
      </c>
      <c r="M1356" t="s">
        <v>106</v>
      </c>
      <c r="N1356" t="s">
        <v>6381</v>
      </c>
      <c r="O1356" t="s">
        <v>6327</v>
      </c>
      <c r="P1356" t="s">
        <v>6327</v>
      </c>
      <c r="Q1356" t="s">
        <v>6327</v>
      </c>
      <c r="R1356" t="s">
        <v>6327</v>
      </c>
      <c r="S1356" s="99">
        <v>43785.744317129633</v>
      </c>
      <c r="T1356" s="99">
        <v>36526</v>
      </c>
    </row>
    <row r="1357" spans="1:20" x14ac:dyDescent="0.2">
      <c r="A1357">
        <v>8887</v>
      </c>
      <c r="B1357" t="s">
        <v>1018</v>
      </c>
      <c r="C1357">
        <v>2</v>
      </c>
      <c r="D1357">
        <v>3</v>
      </c>
      <c r="E1357">
        <v>1990</v>
      </c>
      <c r="F1357" t="s">
        <v>1019</v>
      </c>
      <c r="G1357" s="98">
        <v>29634</v>
      </c>
      <c r="H1357">
        <v>17</v>
      </c>
      <c r="I1357">
        <v>2</v>
      </c>
      <c r="J1357">
        <v>1981</v>
      </c>
      <c r="K1357" t="s">
        <v>892</v>
      </c>
      <c r="L1357">
        <v>0</v>
      </c>
      <c r="M1357" t="s">
        <v>39</v>
      </c>
      <c r="N1357" t="s">
        <v>6331</v>
      </c>
      <c r="O1357" t="s">
        <v>7269</v>
      </c>
      <c r="P1357" t="s">
        <v>6346</v>
      </c>
      <c r="Q1357" t="s">
        <v>6346</v>
      </c>
      <c r="R1357" t="s">
        <v>6374</v>
      </c>
      <c r="S1357" s="99">
        <v>44071.944421296299</v>
      </c>
      <c r="T1357" s="99">
        <v>36526</v>
      </c>
    </row>
    <row r="1358" spans="1:20" x14ac:dyDescent="0.2">
      <c r="A1358">
        <v>8886</v>
      </c>
      <c r="B1358" t="s">
        <v>576</v>
      </c>
      <c r="C1358">
        <v>11</v>
      </c>
      <c r="D1358">
        <v>10</v>
      </c>
      <c r="E1358">
        <v>2000</v>
      </c>
      <c r="F1358" t="s">
        <v>455</v>
      </c>
      <c r="G1358" s="98">
        <v>27697</v>
      </c>
      <c r="H1358">
        <v>30</v>
      </c>
      <c r="I1358">
        <v>10</v>
      </c>
      <c r="J1358">
        <v>1975</v>
      </c>
      <c r="K1358" t="s">
        <v>332</v>
      </c>
      <c r="L1358">
        <v>0</v>
      </c>
      <c r="M1358" t="s">
        <v>39</v>
      </c>
      <c r="N1358" t="s">
        <v>6331</v>
      </c>
      <c r="O1358" t="s">
        <v>7382</v>
      </c>
      <c r="P1358" t="s">
        <v>6421</v>
      </c>
      <c r="Q1358" t="s">
        <v>6421</v>
      </c>
      <c r="R1358" t="s">
        <v>6654</v>
      </c>
      <c r="S1358" s="99">
        <v>43785.744317129633</v>
      </c>
      <c r="T1358" s="99">
        <v>36526</v>
      </c>
    </row>
    <row r="1359" spans="1:20" x14ac:dyDescent="0.2">
      <c r="A1359">
        <v>8885</v>
      </c>
      <c r="B1359" t="s">
        <v>3620</v>
      </c>
      <c r="C1359">
        <v>1</v>
      </c>
      <c r="D1359">
        <v>1</v>
      </c>
      <c r="E1359">
        <v>1984</v>
      </c>
      <c r="F1359" t="s">
        <v>395</v>
      </c>
      <c r="G1359" s="98">
        <v>26892</v>
      </c>
      <c r="H1359">
        <v>16</v>
      </c>
      <c r="I1359">
        <v>8</v>
      </c>
      <c r="J1359">
        <v>1973</v>
      </c>
      <c r="K1359" t="s">
        <v>332</v>
      </c>
      <c r="L1359">
        <v>0</v>
      </c>
      <c r="M1359" t="s">
        <v>106</v>
      </c>
      <c r="N1359" t="s">
        <v>6383</v>
      </c>
      <c r="O1359" t="s">
        <v>6327</v>
      </c>
      <c r="P1359" t="s">
        <v>6327</v>
      </c>
      <c r="Q1359" t="s">
        <v>6327</v>
      </c>
      <c r="R1359" t="s">
        <v>6327</v>
      </c>
      <c r="S1359" s="99">
        <v>43785.744317129633</v>
      </c>
      <c r="T1359" s="99">
        <v>36526</v>
      </c>
    </row>
    <row r="1360" spans="1:20" x14ac:dyDescent="0.2">
      <c r="A1360">
        <v>8883</v>
      </c>
      <c r="B1360" t="s">
        <v>5048</v>
      </c>
      <c r="C1360">
        <v>29</v>
      </c>
      <c r="D1360">
        <v>6</v>
      </c>
      <c r="E1360">
        <v>1981</v>
      </c>
      <c r="F1360" t="s">
        <v>312</v>
      </c>
      <c r="G1360" s="98">
        <v>34088</v>
      </c>
      <c r="H1360">
        <v>29</v>
      </c>
      <c r="I1360">
        <v>4</v>
      </c>
      <c r="J1360">
        <v>1993</v>
      </c>
      <c r="K1360" t="s">
        <v>332</v>
      </c>
      <c r="L1360">
        <v>0</v>
      </c>
      <c r="M1360" t="s">
        <v>106</v>
      </c>
      <c r="N1360" t="s">
        <v>6368</v>
      </c>
      <c r="O1360" t="s">
        <v>6327</v>
      </c>
      <c r="P1360" t="s">
        <v>6327</v>
      </c>
      <c r="Q1360" t="s">
        <v>6327</v>
      </c>
      <c r="R1360" t="s">
        <v>6327</v>
      </c>
      <c r="S1360" s="99">
        <v>43785.744317129633</v>
      </c>
      <c r="T1360" s="99">
        <v>36526</v>
      </c>
    </row>
    <row r="1361" spans="1:20" x14ac:dyDescent="0.2">
      <c r="A1361">
        <v>8882</v>
      </c>
      <c r="B1361" t="s">
        <v>2676</v>
      </c>
      <c r="C1361">
        <v>1</v>
      </c>
      <c r="D1361">
        <v>1</v>
      </c>
      <c r="E1361">
        <v>1952</v>
      </c>
      <c r="F1361" t="s">
        <v>7550</v>
      </c>
      <c r="G1361" s="98">
        <v>37918</v>
      </c>
      <c r="H1361">
        <v>24</v>
      </c>
      <c r="I1361">
        <v>10</v>
      </c>
      <c r="J1361">
        <v>2003</v>
      </c>
      <c r="K1361" t="s">
        <v>332</v>
      </c>
      <c r="L1361">
        <v>0</v>
      </c>
      <c r="M1361" t="s">
        <v>106</v>
      </c>
      <c r="N1361" t="s">
        <v>6770</v>
      </c>
      <c r="O1361" t="s">
        <v>6327</v>
      </c>
      <c r="P1361" t="s">
        <v>6327</v>
      </c>
      <c r="Q1361" t="s">
        <v>6327</v>
      </c>
      <c r="R1361" t="s">
        <v>6327</v>
      </c>
      <c r="S1361" s="99">
        <v>43785.744317129633</v>
      </c>
      <c r="T1361" s="99">
        <v>36526</v>
      </c>
    </row>
    <row r="1362" spans="1:20" x14ac:dyDescent="0.2">
      <c r="A1362">
        <v>8881</v>
      </c>
      <c r="B1362" t="s">
        <v>2676</v>
      </c>
      <c r="C1362">
        <v>1</v>
      </c>
      <c r="D1362">
        <v>1</v>
      </c>
      <c r="E1362">
        <v>1900</v>
      </c>
      <c r="F1362" t="s">
        <v>444</v>
      </c>
      <c r="G1362" s="98">
        <v>26295</v>
      </c>
      <c r="H1362">
        <v>28</v>
      </c>
      <c r="I1362">
        <v>12</v>
      </c>
      <c r="J1362">
        <v>1971</v>
      </c>
      <c r="K1362" t="s">
        <v>332</v>
      </c>
      <c r="L1362">
        <v>0</v>
      </c>
      <c r="M1362" t="s">
        <v>106</v>
      </c>
      <c r="N1362" t="s">
        <v>6431</v>
      </c>
      <c r="O1362" t="s">
        <v>6327</v>
      </c>
      <c r="P1362" t="s">
        <v>6327</v>
      </c>
      <c r="Q1362" t="s">
        <v>6327</v>
      </c>
      <c r="R1362" t="s">
        <v>6327</v>
      </c>
      <c r="S1362" s="99">
        <v>43785.744317129633</v>
      </c>
      <c r="T1362" s="99">
        <v>36526</v>
      </c>
    </row>
    <row r="1363" spans="1:20" x14ac:dyDescent="0.2">
      <c r="A1363">
        <v>8880</v>
      </c>
      <c r="B1363" t="s">
        <v>232</v>
      </c>
      <c r="C1363">
        <v>14</v>
      </c>
      <c r="D1363">
        <v>11</v>
      </c>
      <c r="E1363">
        <v>2002</v>
      </c>
      <c r="F1363" t="s">
        <v>731</v>
      </c>
      <c r="G1363" s="98">
        <v>29973</v>
      </c>
      <c r="H1363">
        <v>22</v>
      </c>
      <c r="I1363">
        <v>1</v>
      </c>
      <c r="J1363">
        <v>1982</v>
      </c>
      <c r="K1363" t="s">
        <v>332</v>
      </c>
      <c r="L1363">
        <v>0</v>
      </c>
      <c r="M1363" t="s">
        <v>79</v>
      </c>
      <c r="N1363" t="s">
        <v>6691</v>
      </c>
      <c r="O1363" t="s">
        <v>6327</v>
      </c>
      <c r="P1363" t="s">
        <v>6327</v>
      </c>
      <c r="Q1363" t="s">
        <v>6348</v>
      </c>
      <c r="R1363" t="s">
        <v>6327</v>
      </c>
      <c r="S1363" s="99">
        <v>43785.744317129633</v>
      </c>
      <c r="T1363" s="99">
        <v>36526</v>
      </c>
    </row>
    <row r="1364" spans="1:20" x14ac:dyDescent="0.2">
      <c r="A1364">
        <v>8879</v>
      </c>
      <c r="B1364" t="s">
        <v>5205</v>
      </c>
      <c r="C1364">
        <v>1</v>
      </c>
      <c r="D1364">
        <v>1</v>
      </c>
      <c r="E1364">
        <v>2004</v>
      </c>
      <c r="F1364" t="s">
        <v>8705</v>
      </c>
      <c r="G1364" s="98">
        <v>1</v>
      </c>
      <c r="H1364">
        <v>1</v>
      </c>
      <c r="I1364">
        <v>1</v>
      </c>
      <c r="J1364">
        <v>1900</v>
      </c>
      <c r="K1364" t="s">
        <v>332</v>
      </c>
      <c r="L1364">
        <v>0</v>
      </c>
      <c r="M1364" t="s">
        <v>106</v>
      </c>
      <c r="N1364" t="s">
        <v>6592</v>
      </c>
      <c r="O1364" t="s">
        <v>6327</v>
      </c>
      <c r="P1364" t="s">
        <v>6327</v>
      </c>
      <c r="Q1364" t="s">
        <v>6327</v>
      </c>
      <c r="R1364" t="s">
        <v>6327</v>
      </c>
      <c r="S1364" s="99">
        <v>43785.744317129633</v>
      </c>
      <c r="T1364" s="99">
        <v>36526</v>
      </c>
    </row>
    <row r="1365" spans="1:20" x14ac:dyDescent="0.2">
      <c r="A1365">
        <v>8878</v>
      </c>
      <c r="B1365" t="s">
        <v>6309</v>
      </c>
      <c r="C1365">
        <v>5</v>
      </c>
      <c r="D1365">
        <v>3</v>
      </c>
      <c r="E1365">
        <v>2009</v>
      </c>
      <c r="F1365" t="s">
        <v>423</v>
      </c>
      <c r="G1365" s="98">
        <v>38893</v>
      </c>
      <c r="H1365">
        <v>25</v>
      </c>
      <c r="I1365">
        <v>6</v>
      </c>
      <c r="J1365">
        <v>2006</v>
      </c>
      <c r="K1365" t="s">
        <v>332</v>
      </c>
      <c r="L1365">
        <v>0</v>
      </c>
      <c r="M1365" t="s">
        <v>106</v>
      </c>
      <c r="S1365" s="99">
        <v>44351.462766203702</v>
      </c>
      <c r="T1365" s="99">
        <v>36526</v>
      </c>
    </row>
    <row r="1366" spans="1:20" x14ac:dyDescent="0.2">
      <c r="A1366">
        <v>8877</v>
      </c>
      <c r="B1366" t="s">
        <v>3484</v>
      </c>
      <c r="C1366">
        <v>5</v>
      </c>
      <c r="D1366">
        <v>11</v>
      </c>
      <c r="E1366">
        <v>1992</v>
      </c>
      <c r="F1366" t="s">
        <v>6371</v>
      </c>
      <c r="G1366" s="98">
        <v>38457</v>
      </c>
      <c r="H1366">
        <v>15</v>
      </c>
      <c r="I1366">
        <v>4</v>
      </c>
      <c r="J1366">
        <v>2005</v>
      </c>
      <c r="K1366" t="s">
        <v>892</v>
      </c>
      <c r="L1366">
        <v>0</v>
      </c>
      <c r="M1366" t="s">
        <v>106</v>
      </c>
      <c r="N1366" t="s">
        <v>6691</v>
      </c>
      <c r="O1366" t="s">
        <v>6327</v>
      </c>
      <c r="P1366" t="s">
        <v>6327</v>
      </c>
      <c r="Q1366" t="s">
        <v>6386</v>
      </c>
      <c r="R1366" t="s">
        <v>6327</v>
      </c>
      <c r="S1366" s="99">
        <v>44351.462060185186</v>
      </c>
      <c r="T1366" s="99">
        <v>36526</v>
      </c>
    </row>
    <row r="1367" spans="1:20" x14ac:dyDescent="0.2">
      <c r="A1367">
        <v>8876</v>
      </c>
      <c r="B1367" t="s">
        <v>4254</v>
      </c>
      <c r="C1367">
        <v>14</v>
      </c>
      <c r="D1367">
        <v>1</v>
      </c>
      <c r="E1367">
        <v>1987</v>
      </c>
      <c r="F1367" t="s">
        <v>309</v>
      </c>
      <c r="G1367" s="98">
        <v>38764</v>
      </c>
      <c r="H1367">
        <v>16</v>
      </c>
      <c r="I1367">
        <v>2</v>
      </c>
      <c r="J1367">
        <v>2006</v>
      </c>
      <c r="K1367" t="s">
        <v>332</v>
      </c>
      <c r="L1367">
        <v>0</v>
      </c>
      <c r="M1367" t="s">
        <v>106</v>
      </c>
      <c r="S1367" s="99">
        <v>44384.548541666663</v>
      </c>
      <c r="T1367" s="99">
        <v>36526</v>
      </c>
    </row>
    <row r="1368" spans="1:20" x14ac:dyDescent="0.2">
      <c r="A1368">
        <v>8875</v>
      </c>
      <c r="B1368" t="s">
        <v>1687</v>
      </c>
      <c r="C1368">
        <v>1</v>
      </c>
      <c r="D1368">
        <v>1</v>
      </c>
      <c r="E1368">
        <v>2002</v>
      </c>
      <c r="F1368" t="s">
        <v>875</v>
      </c>
      <c r="G1368" s="98">
        <v>39265</v>
      </c>
      <c r="H1368">
        <v>2</v>
      </c>
      <c r="I1368">
        <v>7</v>
      </c>
      <c r="J1368">
        <v>2007</v>
      </c>
      <c r="K1368" t="s">
        <v>332</v>
      </c>
      <c r="L1368">
        <v>0</v>
      </c>
      <c r="M1368" t="s">
        <v>106</v>
      </c>
      <c r="S1368" s="99">
        <v>43785.744317129633</v>
      </c>
      <c r="T1368" s="99">
        <v>36526</v>
      </c>
    </row>
    <row r="1369" spans="1:20" x14ac:dyDescent="0.2">
      <c r="A1369">
        <v>8874</v>
      </c>
      <c r="B1369" t="s">
        <v>5218</v>
      </c>
      <c r="C1369">
        <v>1</v>
      </c>
      <c r="D1369">
        <v>1</v>
      </c>
      <c r="E1369">
        <v>1991</v>
      </c>
      <c r="F1369" t="s">
        <v>308</v>
      </c>
      <c r="G1369" s="98">
        <v>38260</v>
      </c>
      <c r="H1369">
        <v>30</v>
      </c>
      <c r="I1369">
        <v>9</v>
      </c>
      <c r="J1369">
        <v>2004</v>
      </c>
      <c r="K1369" t="s">
        <v>332</v>
      </c>
      <c r="L1369">
        <v>0</v>
      </c>
      <c r="M1369" t="s">
        <v>73</v>
      </c>
      <c r="N1369" t="s">
        <v>6331</v>
      </c>
      <c r="O1369" t="s">
        <v>6327</v>
      </c>
      <c r="P1369" t="s">
        <v>6327</v>
      </c>
      <c r="Q1369" t="s">
        <v>6327</v>
      </c>
      <c r="R1369" t="s">
        <v>6327</v>
      </c>
      <c r="S1369" s="99">
        <v>43785.744317129633</v>
      </c>
      <c r="T1369" s="99">
        <v>36526</v>
      </c>
    </row>
    <row r="1370" spans="1:20" x14ac:dyDescent="0.2">
      <c r="A1370">
        <v>8873</v>
      </c>
      <c r="B1370" t="s">
        <v>1348</v>
      </c>
      <c r="C1370">
        <v>16</v>
      </c>
      <c r="D1370">
        <v>7</v>
      </c>
      <c r="E1370">
        <v>2004</v>
      </c>
      <c r="F1370" t="s">
        <v>6742</v>
      </c>
      <c r="G1370" s="98">
        <v>37977</v>
      </c>
      <c r="H1370">
        <v>22</v>
      </c>
      <c r="I1370">
        <v>12</v>
      </c>
      <c r="J1370">
        <v>2003</v>
      </c>
      <c r="K1370" t="s">
        <v>892</v>
      </c>
      <c r="L1370">
        <v>0</v>
      </c>
      <c r="M1370" t="s">
        <v>53</v>
      </c>
      <c r="N1370" t="s">
        <v>6613</v>
      </c>
      <c r="O1370" t="s">
        <v>6327</v>
      </c>
      <c r="P1370" t="s">
        <v>6327</v>
      </c>
      <c r="Q1370" t="s">
        <v>6327</v>
      </c>
      <c r="R1370" t="s">
        <v>6327</v>
      </c>
      <c r="S1370" s="99">
        <v>43785.744317129633</v>
      </c>
      <c r="T1370" s="99">
        <v>36526</v>
      </c>
    </row>
    <row r="1371" spans="1:20" x14ac:dyDescent="0.2">
      <c r="A1371">
        <v>8872</v>
      </c>
      <c r="B1371" t="s">
        <v>1872</v>
      </c>
      <c r="C1371">
        <v>7</v>
      </c>
      <c r="D1371">
        <v>12</v>
      </c>
      <c r="E1371">
        <v>2002</v>
      </c>
      <c r="F1371" t="s">
        <v>1211</v>
      </c>
      <c r="G1371" s="98">
        <v>38654</v>
      </c>
      <c r="H1371">
        <v>29</v>
      </c>
      <c r="I1371">
        <v>10</v>
      </c>
      <c r="J1371">
        <v>2005</v>
      </c>
      <c r="K1371" t="s">
        <v>892</v>
      </c>
      <c r="L1371">
        <v>0</v>
      </c>
      <c r="M1371" t="s">
        <v>106</v>
      </c>
      <c r="S1371" s="99">
        <v>43785.744317129633</v>
      </c>
      <c r="T1371" s="99">
        <v>36526</v>
      </c>
    </row>
    <row r="1372" spans="1:20" x14ac:dyDescent="0.2">
      <c r="A1372">
        <v>8871</v>
      </c>
      <c r="B1372" t="s">
        <v>1348</v>
      </c>
      <c r="C1372">
        <v>9</v>
      </c>
      <c r="D1372">
        <v>1</v>
      </c>
      <c r="E1372">
        <v>2009</v>
      </c>
      <c r="F1372" t="s">
        <v>6741</v>
      </c>
      <c r="G1372" s="98">
        <v>39233</v>
      </c>
      <c r="H1372">
        <v>31</v>
      </c>
      <c r="I1372">
        <v>5</v>
      </c>
      <c r="J1372">
        <v>2007</v>
      </c>
      <c r="K1372" t="s">
        <v>892</v>
      </c>
      <c r="L1372">
        <v>0</v>
      </c>
      <c r="M1372" t="s">
        <v>53</v>
      </c>
      <c r="S1372" s="99">
        <v>43785.744317129633</v>
      </c>
      <c r="T1372" s="99">
        <v>36526</v>
      </c>
    </row>
    <row r="1373" spans="1:20" x14ac:dyDescent="0.2">
      <c r="A1373">
        <v>8870</v>
      </c>
      <c r="B1373" t="s">
        <v>1872</v>
      </c>
      <c r="C1373">
        <v>1</v>
      </c>
      <c r="D1373">
        <v>1</v>
      </c>
      <c r="E1373">
        <v>1950</v>
      </c>
      <c r="F1373" t="s">
        <v>296</v>
      </c>
      <c r="G1373" s="98">
        <v>39762</v>
      </c>
      <c r="H1373">
        <v>10</v>
      </c>
      <c r="I1373">
        <v>11</v>
      </c>
      <c r="J1373">
        <v>2008</v>
      </c>
      <c r="K1373" t="s">
        <v>332</v>
      </c>
      <c r="L1373">
        <v>0</v>
      </c>
      <c r="M1373" t="s">
        <v>106</v>
      </c>
      <c r="S1373" s="99">
        <v>43785.744317129633</v>
      </c>
      <c r="T1373" s="99">
        <v>36526</v>
      </c>
    </row>
    <row r="1374" spans="1:20" x14ac:dyDescent="0.2">
      <c r="A1374">
        <v>8869</v>
      </c>
      <c r="B1374" t="s">
        <v>2117</v>
      </c>
      <c r="C1374">
        <v>2</v>
      </c>
      <c r="D1374">
        <v>10</v>
      </c>
      <c r="E1374">
        <v>2001</v>
      </c>
      <c r="F1374" t="s">
        <v>7211</v>
      </c>
      <c r="G1374" s="98">
        <v>39371</v>
      </c>
      <c r="H1374">
        <v>16</v>
      </c>
      <c r="I1374">
        <v>10</v>
      </c>
      <c r="J1374">
        <v>2007</v>
      </c>
      <c r="K1374" t="s">
        <v>892</v>
      </c>
      <c r="L1374">
        <v>0</v>
      </c>
      <c r="M1374" t="s">
        <v>106</v>
      </c>
      <c r="S1374" s="99">
        <v>44795.870729166665</v>
      </c>
      <c r="T1374" s="99">
        <v>36526</v>
      </c>
    </row>
    <row r="1375" spans="1:20" x14ac:dyDescent="0.2">
      <c r="A1375">
        <v>8868</v>
      </c>
      <c r="B1375" t="s">
        <v>3803</v>
      </c>
      <c r="C1375">
        <v>1</v>
      </c>
      <c r="D1375">
        <v>1</v>
      </c>
      <c r="E1375">
        <v>1900</v>
      </c>
      <c r="F1375" t="s">
        <v>755</v>
      </c>
      <c r="G1375" s="98">
        <v>38495</v>
      </c>
      <c r="H1375">
        <v>23</v>
      </c>
      <c r="I1375">
        <v>5</v>
      </c>
      <c r="J1375">
        <v>2005</v>
      </c>
      <c r="K1375" t="s">
        <v>332</v>
      </c>
      <c r="L1375">
        <v>0</v>
      </c>
      <c r="M1375" t="s">
        <v>53</v>
      </c>
      <c r="N1375" t="s">
        <v>6767</v>
      </c>
      <c r="O1375" t="s">
        <v>6327</v>
      </c>
      <c r="P1375" t="s">
        <v>6327</v>
      </c>
      <c r="Q1375" t="s">
        <v>6327</v>
      </c>
      <c r="R1375" t="s">
        <v>6327</v>
      </c>
      <c r="S1375" s="99">
        <v>43785.744317129633</v>
      </c>
      <c r="T1375" s="99">
        <v>36526</v>
      </c>
    </row>
    <row r="1376" spans="1:20" x14ac:dyDescent="0.2">
      <c r="A1376">
        <v>8867</v>
      </c>
      <c r="B1376" t="s">
        <v>101</v>
      </c>
      <c r="C1376">
        <v>1</v>
      </c>
      <c r="D1376">
        <v>1</v>
      </c>
      <c r="E1376">
        <v>1952</v>
      </c>
      <c r="F1376" t="s">
        <v>396</v>
      </c>
      <c r="G1376" s="98">
        <v>39316</v>
      </c>
      <c r="H1376">
        <v>22</v>
      </c>
      <c r="I1376">
        <v>8</v>
      </c>
      <c r="J1376">
        <v>2007</v>
      </c>
      <c r="K1376" t="s">
        <v>332</v>
      </c>
      <c r="L1376">
        <v>0</v>
      </c>
      <c r="M1376" t="s">
        <v>39</v>
      </c>
      <c r="N1376" t="s">
        <v>6331</v>
      </c>
      <c r="O1376" t="s">
        <v>7100</v>
      </c>
      <c r="P1376" t="s">
        <v>6601</v>
      </c>
      <c r="Q1376" t="s">
        <v>6601</v>
      </c>
      <c r="R1376" t="s">
        <v>6360</v>
      </c>
      <c r="S1376" s="99">
        <v>44068.360069444447</v>
      </c>
      <c r="T1376" s="99">
        <v>36526</v>
      </c>
    </row>
    <row r="1377" spans="1:20" x14ac:dyDescent="0.2">
      <c r="A1377">
        <v>8866</v>
      </c>
      <c r="B1377" t="s">
        <v>5310</v>
      </c>
      <c r="C1377">
        <v>19</v>
      </c>
      <c r="D1377">
        <v>3</v>
      </c>
      <c r="E1377">
        <v>1946</v>
      </c>
      <c r="F1377" t="s">
        <v>8744</v>
      </c>
      <c r="G1377" s="98">
        <v>40268</v>
      </c>
      <c r="H1377">
        <v>31</v>
      </c>
      <c r="I1377">
        <v>3</v>
      </c>
      <c r="J1377">
        <v>2010</v>
      </c>
      <c r="K1377" t="s">
        <v>332</v>
      </c>
      <c r="L1377">
        <v>0</v>
      </c>
      <c r="M1377" t="s">
        <v>106</v>
      </c>
      <c r="S1377" s="99">
        <v>44795.872060185182</v>
      </c>
      <c r="T1377" s="99">
        <v>36526</v>
      </c>
    </row>
    <row r="1378" spans="1:20" x14ac:dyDescent="0.2">
      <c r="A1378">
        <v>8865</v>
      </c>
      <c r="B1378" t="s">
        <v>2274</v>
      </c>
      <c r="C1378">
        <v>1</v>
      </c>
      <c r="D1378">
        <v>2</v>
      </c>
      <c r="E1378">
        <v>1992</v>
      </c>
      <c r="F1378" t="s">
        <v>7307</v>
      </c>
      <c r="G1378" s="98">
        <v>39517</v>
      </c>
      <c r="H1378">
        <v>10</v>
      </c>
      <c r="I1378">
        <v>3</v>
      </c>
      <c r="J1378">
        <v>2008</v>
      </c>
      <c r="K1378" t="s">
        <v>332</v>
      </c>
      <c r="L1378">
        <v>0</v>
      </c>
      <c r="M1378" t="s">
        <v>53</v>
      </c>
      <c r="N1378" t="s">
        <v>6767</v>
      </c>
      <c r="O1378" t="s">
        <v>6327</v>
      </c>
      <c r="P1378" t="s">
        <v>6327</v>
      </c>
      <c r="Q1378" t="s">
        <v>6327</v>
      </c>
      <c r="R1378" t="s">
        <v>6327</v>
      </c>
      <c r="S1378" s="99">
        <v>43785.744317129633</v>
      </c>
      <c r="T1378" s="99">
        <v>36526</v>
      </c>
    </row>
    <row r="1379" spans="1:20" x14ac:dyDescent="0.2">
      <c r="A1379">
        <v>8864</v>
      </c>
      <c r="B1379" t="s">
        <v>3480</v>
      </c>
      <c r="C1379">
        <v>21</v>
      </c>
      <c r="D1379">
        <v>5</v>
      </c>
      <c r="E1379">
        <v>1945</v>
      </c>
      <c r="F1379" t="s">
        <v>489</v>
      </c>
      <c r="G1379" s="98">
        <v>37673</v>
      </c>
      <c r="H1379">
        <v>21</v>
      </c>
      <c r="I1379">
        <v>2</v>
      </c>
      <c r="J1379">
        <v>2003</v>
      </c>
      <c r="K1379" t="s">
        <v>332</v>
      </c>
      <c r="L1379">
        <v>0</v>
      </c>
      <c r="M1379" t="s">
        <v>106</v>
      </c>
      <c r="S1379" s="99">
        <v>43785.744317129633</v>
      </c>
      <c r="T1379" s="99">
        <v>36526</v>
      </c>
    </row>
    <row r="1380" spans="1:20" x14ac:dyDescent="0.2">
      <c r="A1380">
        <v>8863</v>
      </c>
      <c r="B1380" t="s">
        <v>2595</v>
      </c>
      <c r="C1380">
        <v>21</v>
      </c>
      <c r="D1380">
        <v>9</v>
      </c>
      <c r="E1380">
        <v>1992</v>
      </c>
      <c r="F1380" t="s">
        <v>6538</v>
      </c>
      <c r="G1380" s="98">
        <v>40845</v>
      </c>
      <c r="H1380">
        <v>29</v>
      </c>
      <c r="I1380">
        <v>10</v>
      </c>
      <c r="J1380">
        <v>2011</v>
      </c>
      <c r="K1380" t="s">
        <v>332</v>
      </c>
      <c r="L1380">
        <v>0</v>
      </c>
      <c r="M1380" t="s">
        <v>106</v>
      </c>
      <c r="S1380" s="99">
        <v>44351.461215277777</v>
      </c>
      <c r="T1380" s="99">
        <v>36526</v>
      </c>
    </row>
    <row r="1381" spans="1:20" x14ac:dyDescent="0.2">
      <c r="A1381">
        <v>8862</v>
      </c>
      <c r="B1381" t="s">
        <v>5337</v>
      </c>
      <c r="C1381">
        <v>8</v>
      </c>
      <c r="D1381">
        <v>5</v>
      </c>
      <c r="E1381">
        <v>1949</v>
      </c>
      <c r="F1381" t="s">
        <v>278</v>
      </c>
      <c r="G1381" s="98">
        <v>38954</v>
      </c>
      <c r="H1381">
        <v>25</v>
      </c>
      <c r="I1381">
        <v>8</v>
      </c>
      <c r="J1381">
        <v>2006</v>
      </c>
      <c r="K1381" t="s">
        <v>332</v>
      </c>
      <c r="L1381">
        <v>0</v>
      </c>
      <c r="M1381" t="s">
        <v>106</v>
      </c>
      <c r="N1381" t="s">
        <v>6331</v>
      </c>
      <c r="O1381" t="s">
        <v>6327</v>
      </c>
      <c r="P1381" t="s">
        <v>6327</v>
      </c>
      <c r="Q1381" t="s">
        <v>6440</v>
      </c>
      <c r="R1381" t="s">
        <v>6333</v>
      </c>
      <c r="S1381" s="99">
        <v>44710.572800925926</v>
      </c>
      <c r="T1381" s="99">
        <v>36526</v>
      </c>
    </row>
    <row r="1382" spans="1:20" x14ac:dyDescent="0.2">
      <c r="A1382">
        <v>8861</v>
      </c>
      <c r="B1382" t="s">
        <v>1554</v>
      </c>
      <c r="C1382">
        <v>25</v>
      </c>
      <c r="D1382">
        <v>10</v>
      </c>
      <c r="E1382">
        <v>1988</v>
      </c>
      <c r="F1382" t="s">
        <v>6884</v>
      </c>
      <c r="G1382" s="98">
        <v>40246</v>
      </c>
      <c r="H1382">
        <v>9</v>
      </c>
      <c r="I1382">
        <v>3</v>
      </c>
      <c r="J1382">
        <v>2010</v>
      </c>
      <c r="K1382" t="s">
        <v>892</v>
      </c>
      <c r="L1382">
        <v>0</v>
      </c>
      <c r="M1382" t="s">
        <v>106</v>
      </c>
      <c r="S1382" s="99">
        <v>43785.744305555556</v>
      </c>
      <c r="T1382" s="99">
        <v>36526</v>
      </c>
    </row>
    <row r="1383" spans="1:20" x14ac:dyDescent="0.2">
      <c r="A1383">
        <v>8860</v>
      </c>
      <c r="B1383" t="s">
        <v>2936</v>
      </c>
      <c r="C1383">
        <v>22</v>
      </c>
      <c r="D1383">
        <v>6</v>
      </c>
      <c r="E1383">
        <v>1995</v>
      </c>
      <c r="F1383" t="s">
        <v>891</v>
      </c>
      <c r="G1383" s="98">
        <v>39178</v>
      </c>
      <c r="H1383">
        <v>6</v>
      </c>
      <c r="I1383">
        <v>4</v>
      </c>
      <c r="J1383">
        <v>2007</v>
      </c>
      <c r="K1383" t="s">
        <v>892</v>
      </c>
      <c r="L1383">
        <v>0</v>
      </c>
      <c r="M1383" t="s">
        <v>106</v>
      </c>
      <c r="N1383" t="s">
        <v>6382</v>
      </c>
      <c r="O1383" t="s">
        <v>6327</v>
      </c>
      <c r="P1383" t="s">
        <v>6327</v>
      </c>
      <c r="Q1383" t="s">
        <v>6327</v>
      </c>
      <c r="R1383" t="s">
        <v>6327</v>
      </c>
      <c r="S1383" s="99">
        <v>44351.461597222224</v>
      </c>
      <c r="T1383" s="99">
        <v>36526</v>
      </c>
    </row>
    <row r="1384" spans="1:20" x14ac:dyDescent="0.2">
      <c r="A1384">
        <v>8859</v>
      </c>
      <c r="B1384" t="s">
        <v>2248</v>
      </c>
      <c r="C1384">
        <v>7</v>
      </c>
      <c r="D1384">
        <v>7</v>
      </c>
      <c r="E1384">
        <v>2002</v>
      </c>
      <c r="F1384" t="s">
        <v>7288</v>
      </c>
      <c r="G1384" s="98">
        <v>40214</v>
      </c>
      <c r="H1384">
        <v>5</v>
      </c>
      <c r="I1384">
        <v>2</v>
      </c>
      <c r="J1384">
        <v>2010</v>
      </c>
      <c r="K1384" t="s">
        <v>892</v>
      </c>
      <c r="L1384">
        <v>0</v>
      </c>
      <c r="M1384" t="s">
        <v>106</v>
      </c>
      <c r="S1384" s="99">
        <v>43785.744305555556</v>
      </c>
      <c r="T1384" s="99">
        <v>36526</v>
      </c>
    </row>
    <row r="1385" spans="1:20" x14ac:dyDescent="0.2">
      <c r="A1385">
        <v>8858</v>
      </c>
      <c r="B1385" t="s">
        <v>63</v>
      </c>
      <c r="C1385">
        <v>7</v>
      </c>
      <c r="D1385">
        <v>3</v>
      </c>
      <c r="E1385">
        <v>2008</v>
      </c>
      <c r="F1385" t="s">
        <v>943</v>
      </c>
      <c r="G1385" s="98">
        <v>40479</v>
      </c>
      <c r="H1385">
        <v>28</v>
      </c>
      <c r="I1385">
        <v>10</v>
      </c>
      <c r="J1385">
        <v>2010</v>
      </c>
      <c r="K1385" t="s">
        <v>892</v>
      </c>
      <c r="L1385">
        <v>0</v>
      </c>
      <c r="M1385" t="s">
        <v>64</v>
      </c>
      <c r="N1385" t="s">
        <v>6331</v>
      </c>
      <c r="O1385" t="s">
        <v>7092</v>
      </c>
      <c r="P1385" t="s">
        <v>6440</v>
      </c>
      <c r="Q1385" t="s">
        <v>6440</v>
      </c>
      <c r="R1385" t="s">
        <v>6421</v>
      </c>
      <c r="S1385" s="99">
        <v>43785.744305555556</v>
      </c>
      <c r="T1385" s="99">
        <v>36526</v>
      </c>
    </row>
    <row r="1386" spans="1:20" x14ac:dyDescent="0.2">
      <c r="A1386">
        <v>8857</v>
      </c>
      <c r="B1386" t="s">
        <v>51</v>
      </c>
      <c r="C1386">
        <v>1</v>
      </c>
      <c r="D1386">
        <v>1</v>
      </c>
      <c r="E1386">
        <v>2007</v>
      </c>
      <c r="F1386" t="s">
        <v>941</v>
      </c>
      <c r="G1386" s="98">
        <v>39974</v>
      </c>
      <c r="H1386">
        <v>10</v>
      </c>
      <c r="I1386">
        <v>6</v>
      </c>
      <c r="J1386">
        <v>2009</v>
      </c>
      <c r="K1386" t="s">
        <v>892</v>
      </c>
      <c r="L1386">
        <v>0</v>
      </c>
      <c r="M1386" t="s">
        <v>30</v>
      </c>
      <c r="N1386" t="s">
        <v>6331</v>
      </c>
      <c r="O1386" t="s">
        <v>6365</v>
      </c>
      <c r="P1386" t="s">
        <v>6339</v>
      </c>
      <c r="Q1386" t="s">
        <v>6339</v>
      </c>
      <c r="R1386" t="s">
        <v>6438</v>
      </c>
      <c r="S1386" s="99">
        <v>44505.987754629627</v>
      </c>
      <c r="T1386" s="99">
        <v>36526</v>
      </c>
    </row>
    <row r="1387" spans="1:20" x14ac:dyDescent="0.2">
      <c r="A1387">
        <v>8856</v>
      </c>
      <c r="B1387" t="s">
        <v>5324</v>
      </c>
      <c r="C1387">
        <v>6</v>
      </c>
      <c r="D1387">
        <v>10</v>
      </c>
      <c r="E1387">
        <v>1975</v>
      </c>
      <c r="F1387" t="s">
        <v>8749</v>
      </c>
      <c r="G1387" s="98">
        <v>39646</v>
      </c>
      <c r="H1387">
        <v>17</v>
      </c>
      <c r="I1387">
        <v>7</v>
      </c>
      <c r="J1387">
        <v>2008</v>
      </c>
      <c r="K1387" t="s">
        <v>892</v>
      </c>
      <c r="L1387">
        <v>0</v>
      </c>
      <c r="M1387" t="s">
        <v>106</v>
      </c>
      <c r="S1387" s="99">
        <v>43785.744305555556</v>
      </c>
      <c r="T1387" s="99">
        <v>36526</v>
      </c>
    </row>
    <row r="1388" spans="1:20" x14ac:dyDescent="0.2">
      <c r="A1388">
        <v>8855</v>
      </c>
      <c r="B1388" t="s">
        <v>2800</v>
      </c>
      <c r="C1388">
        <v>2</v>
      </c>
      <c r="D1388">
        <v>9</v>
      </c>
      <c r="E1388">
        <v>1994</v>
      </c>
      <c r="F1388" t="s">
        <v>7612</v>
      </c>
      <c r="G1388" s="98">
        <v>39799</v>
      </c>
      <c r="H1388">
        <v>17</v>
      </c>
      <c r="I1388">
        <v>12</v>
      </c>
      <c r="J1388">
        <v>2008</v>
      </c>
      <c r="K1388" t="s">
        <v>892</v>
      </c>
      <c r="L1388">
        <v>0</v>
      </c>
      <c r="M1388" t="s">
        <v>106</v>
      </c>
      <c r="S1388" s="99">
        <v>43785.744305555556</v>
      </c>
      <c r="T1388" s="99">
        <v>36526</v>
      </c>
    </row>
    <row r="1389" spans="1:20" x14ac:dyDescent="0.2">
      <c r="A1389">
        <v>8854</v>
      </c>
      <c r="B1389" t="s">
        <v>5577</v>
      </c>
      <c r="C1389">
        <v>2</v>
      </c>
      <c r="D1389">
        <v>4</v>
      </c>
      <c r="E1389">
        <v>2009</v>
      </c>
      <c r="F1389" t="s">
        <v>8828</v>
      </c>
      <c r="G1389" s="98">
        <v>39550</v>
      </c>
      <c r="H1389">
        <v>12</v>
      </c>
      <c r="I1389">
        <v>4</v>
      </c>
      <c r="J1389">
        <v>2008</v>
      </c>
      <c r="K1389" t="s">
        <v>892</v>
      </c>
      <c r="L1389">
        <v>0</v>
      </c>
      <c r="M1389" t="s">
        <v>106</v>
      </c>
      <c r="S1389" s="99">
        <v>43785.744305555556</v>
      </c>
      <c r="T1389" s="99">
        <v>36526</v>
      </c>
    </row>
    <row r="1390" spans="1:20" x14ac:dyDescent="0.2">
      <c r="A1390">
        <v>8853</v>
      </c>
      <c r="B1390" t="s">
        <v>4138</v>
      </c>
      <c r="C1390">
        <v>21</v>
      </c>
      <c r="D1390">
        <v>9</v>
      </c>
      <c r="E1390">
        <v>2009</v>
      </c>
      <c r="F1390" t="s">
        <v>634</v>
      </c>
      <c r="G1390" s="98">
        <v>39908</v>
      </c>
      <c r="H1390">
        <v>5</v>
      </c>
      <c r="I1390">
        <v>4</v>
      </c>
      <c r="J1390">
        <v>2009</v>
      </c>
      <c r="K1390" t="s">
        <v>332</v>
      </c>
      <c r="L1390">
        <v>0</v>
      </c>
      <c r="M1390" t="s">
        <v>106</v>
      </c>
      <c r="S1390" s="99">
        <v>43785.744305555556</v>
      </c>
      <c r="T1390" s="99">
        <v>36526</v>
      </c>
    </row>
    <row r="1391" spans="1:20" x14ac:dyDescent="0.2">
      <c r="A1391">
        <v>8852</v>
      </c>
      <c r="B1391" t="s">
        <v>2839</v>
      </c>
      <c r="C1391">
        <v>1</v>
      </c>
      <c r="D1391">
        <v>1</v>
      </c>
      <c r="E1391">
        <v>1982</v>
      </c>
      <c r="F1391" t="s">
        <v>779</v>
      </c>
      <c r="G1391" s="98">
        <v>39456</v>
      </c>
      <c r="H1391">
        <v>9</v>
      </c>
      <c r="I1391">
        <v>1</v>
      </c>
      <c r="J1391">
        <v>2008</v>
      </c>
      <c r="K1391" t="s">
        <v>332</v>
      </c>
      <c r="L1391">
        <v>0</v>
      </c>
      <c r="M1391" t="s">
        <v>106</v>
      </c>
      <c r="S1391" s="99">
        <v>43785.744305555556</v>
      </c>
      <c r="T1391" s="99">
        <v>36526</v>
      </c>
    </row>
    <row r="1392" spans="1:20" x14ac:dyDescent="0.2">
      <c r="A1392">
        <v>8851</v>
      </c>
      <c r="B1392" t="s">
        <v>1192</v>
      </c>
      <c r="C1392">
        <v>26</v>
      </c>
      <c r="D1392">
        <v>9</v>
      </c>
      <c r="E1392">
        <v>2004</v>
      </c>
      <c r="F1392" t="s">
        <v>4161</v>
      </c>
      <c r="G1392" s="98">
        <v>40441</v>
      </c>
      <c r="H1392">
        <v>20</v>
      </c>
      <c r="I1392">
        <v>9</v>
      </c>
      <c r="J1392">
        <v>2010</v>
      </c>
      <c r="K1392" t="s">
        <v>332</v>
      </c>
      <c r="L1392">
        <v>0</v>
      </c>
      <c r="M1392" t="s">
        <v>106</v>
      </c>
      <c r="S1392" s="99">
        <v>43785.744305555556</v>
      </c>
      <c r="T1392" s="99">
        <v>36526</v>
      </c>
    </row>
    <row r="1393" spans="1:20" x14ac:dyDescent="0.2">
      <c r="A1393">
        <v>8850</v>
      </c>
      <c r="B1393" t="s">
        <v>63</v>
      </c>
      <c r="C1393">
        <v>3</v>
      </c>
      <c r="D1393">
        <v>1</v>
      </c>
      <c r="E1393">
        <v>1951</v>
      </c>
      <c r="F1393" t="s">
        <v>985</v>
      </c>
      <c r="G1393" s="98">
        <v>39826</v>
      </c>
      <c r="H1393">
        <v>13</v>
      </c>
      <c r="I1393">
        <v>1</v>
      </c>
      <c r="J1393">
        <v>2009</v>
      </c>
      <c r="K1393" t="s">
        <v>892</v>
      </c>
      <c r="L1393">
        <v>0</v>
      </c>
      <c r="M1393" t="s">
        <v>64</v>
      </c>
      <c r="N1393" t="s">
        <v>6331</v>
      </c>
      <c r="O1393" t="s">
        <v>7073</v>
      </c>
      <c r="P1393" t="s">
        <v>6491</v>
      </c>
      <c r="Q1393" t="s">
        <v>6491</v>
      </c>
      <c r="R1393" t="s">
        <v>6388</v>
      </c>
      <c r="S1393" s="99">
        <v>43785.744305555556</v>
      </c>
      <c r="T1393" s="99">
        <v>36526</v>
      </c>
    </row>
    <row r="1394" spans="1:20" x14ac:dyDescent="0.2">
      <c r="A1394">
        <v>8849</v>
      </c>
      <c r="B1394" t="s">
        <v>570</v>
      </c>
      <c r="C1394">
        <v>4</v>
      </c>
      <c r="D1394">
        <v>10</v>
      </c>
      <c r="E1394">
        <v>1972</v>
      </c>
      <c r="F1394" t="s">
        <v>571</v>
      </c>
      <c r="G1394" s="98">
        <v>37595</v>
      </c>
      <c r="H1394">
        <v>5</v>
      </c>
      <c r="I1394">
        <v>12</v>
      </c>
      <c r="J1394">
        <v>2002</v>
      </c>
      <c r="K1394" t="s">
        <v>332</v>
      </c>
      <c r="L1394">
        <v>0</v>
      </c>
      <c r="M1394" t="s">
        <v>106</v>
      </c>
      <c r="N1394" t="s">
        <v>6331</v>
      </c>
      <c r="O1394" t="s">
        <v>8841</v>
      </c>
      <c r="P1394" t="s">
        <v>6395</v>
      </c>
      <c r="Q1394" t="s">
        <v>6395</v>
      </c>
      <c r="R1394" t="s">
        <v>6404</v>
      </c>
      <c r="S1394" s="99">
        <v>44710.571504629632</v>
      </c>
      <c r="T1394" s="99">
        <v>36526</v>
      </c>
    </row>
    <row r="1395" spans="1:20" x14ac:dyDescent="0.2">
      <c r="A1395">
        <v>8848</v>
      </c>
      <c r="B1395" t="s">
        <v>5961</v>
      </c>
      <c r="C1395">
        <v>1</v>
      </c>
      <c r="D1395">
        <v>1</v>
      </c>
      <c r="E1395">
        <v>1976</v>
      </c>
      <c r="F1395" t="s">
        <v>308</v>
      </c>
      <c r="G1395" s="98">
        <v>38782</v>
      </c>
      <c r="H1395">
        <v>6</v>
      </c>
      <c r="I1395">
        <v>3</v>
      </c>
      <c r="J1395">
        <v>2006</v>
      </c>
      <c r="K1395" t="s">
        <v>332</v>
      </c>
      <c r="L1395">
        <v>0</v>
      </c>
      <c r="M1395" t="s">
        <v>106</v>
      </c>
      <c r="S1395" s="99">
        <v>43785.744305555556</v>
      </c>
      <c r="T1395" s="99">
        <v>36526</v>
      </c>
    </row>
    <row r="1396" spans="1:20" x14ac:dyDescent="0.2">
      <c r="A1396">
        <v>8847</v>
      </c>
      <c r="B1396" t="s">
        <v>5385</v>
      </c>
      <c r="C1396">
        <v>20</v>
      </c>
      <c r="D1396">
        <v>4</v>
      </c>
      <c r="E1396">
        <v>2008</v>
      </c>
      <c r="F1396" t="s">
        <v>945</v>
      </c>
      <c r="G1396" s="98">
        <v>40181</v>
      </c>
      <c r="H1396">
        <v>3</v>
      </c>
      <c r="I1396">
        <v>1</v>
      </c>
      <c r="J1396">
        <v>2010</v>
      </c>
      <c r="K1396" t="s">
        <v>892</v>
      </c>
      <c r="L1396">
        <v>0</v>
      </c>
      <c r="M1396" t="s">
        <v>106</v>
      </c>
      <c r="S1396" s="99">
        <v>44384.550428240742</v>
      </c>
      <c r="T1396" s="99">
        <v>36526</v>
      </c>
    </row>
    <row r="1397" spans="1:20" x14ac:dyDescent="0.2">
      <c r="A1397">
        <v>8846</v>
      </c>
      <c r="B1397" t="s">
        <v>5156</v>
      </c>
      <c r="C1397">
        <v>5</v>
      </c>
      <c r="D1397">
        <v>4</v>
      </c>
      <c r="E1397">
        <v>1998</v>
      </c>
      <c r="F1397" t="s">
        <v>6414</v>
      </c>
      <c r="G1397" s="98">
        <v>38964</v>
      </c>
      <c r="H1397">
        <v>4</v>
      </c>
      <c r="I1397">
        <v>9</v>
      </c>
      <c r="J1397">
        <v>2006</v>
      </c>
      <c r="K1397" t="s">
        <v>332</v>
      </c>
      <c r="L1397">
        <v>0</v>
      </c>
      <c r="M1397" t="s">
        <v>106</v>
      </c>
      <c r="S1397" s="99">
        <v>43785.744305555556</v>
      </c>
      <c r="T1397" s="99">
        <v>36526</v>
      </c>
    </row>
    <row r="1398" spans="1:20" x14ac:dyDescent="0.2">
      <c r="A1398">
        <v>8845</v>
      </c>
      <c r="B1398" t="s">
        <v>3480</v>
      </c>
      <c r="C1398">
        <v>18</v>
      </c>
      <c r="D1398">
        <v>4</v>
      </c>
      <c r="E1398">
        <v>1983</v>
      </c>
      <c r="F1398" t="s">
        <v>7962</v>
      </c>
      <c r="G1398" s="98">
        <v>39993</v>
      </c>
      <c r="H1398">
        <v>29</v>
      </c>
      <c r="I1398">
        <v>6</v>
      </c>
      <c r="J1398">
        <v>2009</v>
      </c>
      <c r="K1398" t="s">
        <v>332</v>
      </c>
      <c r="L1398">
        <v>0</v>
      </c>
      <c r="M1398" t="s">
        <v>106</v>
      </c>
      <c r="S1398" s="99">
        <v>44351.46197916667</v>
      </c>
      <c r="T1398" s="99">
        <v>36526</v>
      </c>
    </row>
    <row r="1399" spans="1:20" x14ac:dyDescent="0.2">
      <c r="A1399">
        <v>8844</v>
      </c>
      <c r="B1399" t="s">
        <v>4424</v>
      </c>
      <c r="C1399">
        <v>18</v>
      </c>
      <c r="D1399">
        <v>2</v>
      </c>
      <c r="E1399">
        <v>1993</v>
      </c>
      <c r="F1399" t="s">
        <v>8402</v>
      </c>
      <c r="G1399" s="98">
        <v>40641</v>
      </c>
      <c r="H1399">
        <v>8</v>
      </c>
      <c r="I1399">
        <v>4</v>
      </c>
      <c r="J1399">
        <v>2011</v>
      </c>
      <c r="K1399" t="s">
        <v>332</v>
      </c>
      <c r="L1399">
        <v>0</v>
      </c>
      <c r="M1399" t="s">
        <v>106</v>
      </c>
      <c r="S1399" s="99">
        <v>43785.744305555556</v>
      </c>
      <c r="T1399" s="99">
        <v>36526</v>
      </c>
    </row>
    <row r="1400" spans="1:20" x14ac:dyDescent="0.2">
      <c r="A1400">
        <v>8843</v>
      </c>
      <c r="B1400" t="s">
        <v>2701</v>
      </c>
      <c r="C1400">
        <v>10</v>
      </c>
      <c r="D1400">
        <v>7</v>
      </c>
      <c r="E1400">
        <v>2006</v>
      </c>
      <c r="F1400" t="s">
        <v>489</v>
      </c>
      <c r="G1400" s="98">
        <v>38432</v>
      </c>
      <c r="H1400">
        <v>21</v>
      </c>
      <c r="I1400">
        <v>3</v>
      </c>
      <c r="J1400">
        <v>2005</v>
      </c>
      <c r="K1400" t="s">
        <v>332</v>
      </c>
      <c r="L1400">
        <v>0</v>
      </c>
      <c r="M1400" t="s">
        <v>106</v>
      </c>
      <c r="N1400" t="s">
        <v>6624</v>
      </c>
      <c r="O1400" t="s">
        <v>6327</v>
      </c>
      <c r="P1400" t="s">
        <v>6327</v>
      </c>
      <c r="Q1400" t="s">
        <v>6327</v>
      </c>
      <c r="R1400" t="s">
        <v>6327</v>
      </c>
      <c r="S1400" s="99">
        <v>44037.864340277774</v>
      </c>
      <c r="T1400" s="99">
        <v>36526</v>
      </c>
    </row>
    <row r="1401" spans="1:20" x14ac:dyDescent="0.2">
      <c r="A1401">
        <v>8842</v>
      </c>
      <c r="B1401" t="s">
        <v>4722</v>
      </c>
      <c r="C1401">
        <v>1</v>
      </c>
      <c r="D1401">
        <v>12</v>
      </c>
      <c r="E1401">
        <v>2006</v>
      </c>
      <c r="F1401" t="s">
        <v>945</v>
      </c>
      <c r="G1401" s="98">
        <v>39837</v>
      </c>
      <c r="H1401">
        <v>24</v>
      </c>
      <c r="I1401">
        <v>1</v>
      </c>
      <c r="J1401">
        <v>2009</v>
      </c>
      <c r="K1401" t="s">
        <v>892</v>
      </c>
      <c r="L1401">
        <v>0</v>
      </c>
      <c r="M1401" t="s">
        <v>106</v>
      </c>
      <c r="N1401" t="s">
        <v>6331</v>
      </c>
      <c r="O1401" t="s">
        <v>6327</v>
      </c>
      <c r="P1401" t="s">
        <v>6327</v>
      </c>
      <c r="Q1401" t="s">
        <v>6440</v>
      </c>
      <c r="R1401" t="s">
        <v>6440</v>
      </c>
      <c r="S1401" s="99">
        <v>44351.462453703702</v>
      </c>
      <c r="T1401" s="99">
        <v>36526</v>
      </c>
    </row>
    <row r="1402" spans="1:20" x14ac:dyDescent="0.2">
      <c r="A1402">
        <v>8841</v>
      </c>
      <c r="B1402" t="s">
        <v>5725</v>
      </c>
      <c r="C1402">
        <v>1</v>
      </c>
      <c r="D1402">
        <v>1</v>
      </c>
      <c r="E1402">
        <v>2008</v>
      </c>
      <c r="F1402" t="s">
        <v>349</v>
      </c>
      <c r="G1402" s="98">
        <v>38006</v>
      </c>
      <c r="H1402">
        <v>20</v>
      </c>
      <c r="I1402">
        <v>1</v>
      </c>
      <c r="J1402">
        <v>2004</v>
      </c>
      <c r="K1402" t="s">
        <v>332</v>
      </c>
      <c r="L1402">
        <v>0</v>
      </c>
      <c r="M1402" t="s">
        <v>106</v>
      </c>
      <c r="N1402" t="s">
        <v>6885</v>
      </c>
      <c r="O1402" t="s">
        <v>6327</v>
      </c>
      <c r="P1402" t="s">
        <v>6327</v>
      </c>
      <c r="Q1402" t="s">
        <v>6440</v>
      </c>
      <c r="R1402" t="s">
        <v>6327</v>
      </c>
      <c r="S1402" s="99">
        <v>44037.865173611113</v>
      </c>
      <c r="T1402" s="99">
        <v>36526</v>
      </c>
    </row>
    <row r="1403" spans="1:20" x14ac:dyDescent="0.2">
      <c r="A1403">
        <v>8840</v>
      </c>
      <c r="B1403" t="s">
        <v>787</v>
      </c>
      <c r="C1403">
        <v>8</v>
      </c>
      <c r="D1403">
        <v>1</v>
      </c>
      <c r="E1403">
        <v>1999</v>
      </c>
      <c r="F1403" t="s">
        <v>788</v>
      </c>
      <c r="G1403" s="98">
        <v>39997</v>
      </c>
      <c r="H1403">
        <v>3</v>
      </c>
      <c r="I1403">
        <v>7</v>
      </c>
      <c r="J1403">
        <v>2009</v>
      </c>
      <c r="K1403" t="s">
        <v>332</v>
      </c>
      <c r="L1403">
        <v>0</v>
      </c>
      <c r="M1403" t="s">
        <v>59</v>
      </c>
      <c r="N1403" t="s">
        <v>6331</v>
      </c>
      <c r="O1403" t="s">
        <v>8806</v>
      </c>
      <c r="P1403" t="s">
        <v>6370</v>
      </c>
      <c r="Q1403" t="s">
        <v>6370</v>
      </c>
      <c r="R1403" t="s">
        <v>6360</v>
      </c>
      <c r="S1403" s="99">
        <v>44817.499606481484</v>
      </c>
      <c r="T1403" s="99">
        <v>36526</v>
      </c>
    </row>
    <row r="1404" spans="1:20" x14ac:dyDescent="0.2">
      <c r="A1404">
        <v>8839</v>
      </c>
      <c r="B1404" t="s">
        <v>3306</v>
      </c>
      <c r="C1404">
        <v>11</v>
      </c>
      <c r="D1404">
        <v>7</v>
      </c>
      <c r="E1404">
        <v>1991</v>
      </c>
      <c r="F1404" t="s">
        <v>1021</v>
      </c>
      <c r="G1404" s="98">
        <v>40013</v>
      </c>
      <c r="H1404">
        <v>19</v>
      </c>
      <c r="I1404">
        <v>7</v>
      </c>
      <c r="J1404">
        <v>2009</v>
      </c>
      <c r="K1404" t="s">
        <v>892</v>
      </c>
      <c r="L1404">
        <v>0</v>
      </c>
      <c r="M1404" t="s">
        <v>106</v>
      </c>
      <c r="N1404" t="s">
        <v>6383</v>
      </c>
      <c r="O1404" t="s">
        <v>6327</v>
      </c>
      <c r="P1404" t="s">
        <v>6327</v>
      </c>
      <c r="Q1404" t="s">
        <v>6327</v>
      </c>
      <c r="R1404" t="s">
        <v>6327</v>
      </c>
      <c r="S1404" s="99">
        <v>44351.461851851855</v>
      </c>
      <c r="T1404" s="99">
        <v>36526</v>
      </c>
    </row>
    <row r="1405" spans="1:20" x14ac:dyDescent="0.2">
      <c r="A1405">
        <v>8838</v>
      </c>
      <c r="B1405" t="s">
        <v>2737</v>
      </c>
      <c r="C1405">
        <v>19</v>
      </c>
      <c r="D1405">
        <v>3</v>
      </c>
      <c r="E1405">
        <v>1989</v>
      </c>
      <c r="F1405" t="s">
        <v>487</v>
      </c>
      <c r="G1405" s="98">
        <v>38831</v>
      </c>
      <c r="H1405">
        <v>24</v>
      </c>
      <c r="I1405">
        <v>4</v>
      </c>
      <c r="J1405">
        <v>2006</v>
      </c>
      <c r="K1405" t="s">
        <v>332</v>
      </c>
      <c r="L1405">
        <v>0</v>
      </c>
      <c r="M1405" t="s">
        <v>106</v>
      </c>
      <c r="S1405" s="99">
        <v>43785.744305555556</v>
      </c>
      <c r="T1405" s="99">
        <v>36526</v>
      </c>
    </row>
    <row r="1406" spans="1:20" x14ac:dyDescent="0.2">
      <c r="A1406">
        <v>8837</v>
      </c>
      <c r="B1406" t="s">
        <v>5600</v>
      </c>
      <c r="C1406">
        <v>1</v>
      </c>
      <c r="D1406">
        <v>1</v>
      </c>
      <c r="E1406">
        <v>1996</v>
      </c>
      <c r="F1406" t="s">
        <v>899</v>
      </c>
      <c r="G1406" s="98">
        <v>38875</v>
      </c>
      <c r="H1406">
        <v>7</v>
      </c>
      <c r="I1406">
        <v>6</v>
      </c>
      <c r="J1406">
        <v>2006</v>
      </c>
      <c r="K1406" t="s">
        <v>892</v>
      </c>
      <c r="L1406">
        <v>0</v>
      </c>
      <c r="M1406" t="s">
        <v>59</v>
      </c>
      <c r="N1406" t="s">
        <v>6331</v>
      </c>
      <c r="O1406" t="s">
        <v>6327</v>
      </c>
      <c r="P1406" t="s">
        <v>6327</v>
      </c>
      <c r="Q1406" t="s">
        <v>6327</v>
      </c>
      <c r="R1406" t="s">
        <v>6348</v>
      </c>
      <c r="S1406" s="99">
        <v>44629.492407407408</v>
      </c>
      <c r="T1406" s="99">
        <v>36526</v>
      </c>
    </row>
    <row r="1407" spans="1:20" x14ac:dyDescent="0.2">
      <c r="A1407">
        <v>8836</v>
      </c>
      <c r="B1407" t="s">
        <v>2937</v>
      </c>
      <c r="C1407">
        <v>1</v>
      </c>
      <c r="D1407">
        <v>1</v>
      </c>
      <c r="E1407">
        <v>2008</v>
      </c>
      <c r="F1407" t="s">
        <v>6820</v>
      </c>
      <c r="G1407" s="98">
        <v>38133</v>
      </c>
      <c r="H1407">
        <v>26</v>
      </c>
      <c r="I1407">
        <v>5</v>
      </c>
      <c r="J1407">
        <v>2004</v>
      </c>
      <c r="K1407" t="s">
        <v>892</v>
      </c>
      <c r="L1407">
        <v>0</v>
      </c>
      <c r="M1407" t="s">
        <v>106</v>
      </c>
      <c r="N1407" t="s">
        <v>6331</v>
      </c>
      <c r="O1407" t="s">
        <v>6327</v>
      </c>
      <c r="P1407" t="s">
        <v>6327</v>
      </c>
      <c r="Q1407" t="s">
        <v>6393</v>
      </c>
      <c r="R1407" t="s">
        <v>6370</v>
      </c>
      <c r="S1407" s="99">
        <v>44351.461736111109</v>
      </c>
      <c r="T1407" s="99">
        <v>36526</v>
      </c>
    </row>
    <row r="1408" spans="1:20" x14ac:dyDescent="0.2">
      <c r="A1408">
        <v>8835</v>
      </c>
      <c r="B1408" t="s">
        <v>4564</v>
      </c>
      <c r="C1408">
        <v>15</v>
      </c>
      <c r="D1408">
        <v>5</v>
      </c>
      <c r="E1408">
        <v>2003</v>
      </c>
      <c r="F1408" t="s">
        <v>8066</v>
      </c>
      <c r="G1408" s="98">
        <v>39781</v>
      </c>
      <c r="H1408">
        <v>29</v>
      </c>
      <c r="I1408">
        <v>11</v>
      </c>
      <c r="J1408">
        <v>2008</v>
      </c>
      <c r="K1408" t="s">
        <v>332</v>
      </c>
      <c r="L1408">
        <v>0</v>
      </c>
      <c r="M1408" t="s">
        <v>106</v>
      </c>
      <c r="S1408" s="99">
        <v>43785.744305555556</v>
      </c>
      <c r="T1408" s="99">
        <v>36526</v>
      </c>
    </row>
    <row r="1409" spans="1:20" x14ac:dyDescent="0.2">
      <c r="A1409">
        <v>8834</v>
      </c>
      <c r="B1409" t="s">
        <v>4828</v>
      </c>
      <c r="C1409">
        <v>24</v>
      </c>
      <c r="D1409">
        <v>2</v>
      </c>
      <c r="E1409">
        <v>2005</v>
      </c>
      <c r="F1409" t="s">
        <v>8560</v>
      </c>
      <c r="G1409" s="98">
        <v>38306</v>
      </c>
      <c r="H1409">
        <v>15</v>
      </c>
      <c r="I1409">
        <v>11</v>
      </c>
      <c r="J1409">
        <v>2004</v>
      </c>
      <c r="K1409" t="s">
        <v>332</v>
      </c>
      <c r="L1409">
        <v>0</v>
      </c>
      <c r="M1409" t="s">
        <v>106</v>
      </c>
      <c r="S1409" s="99">
        <v>43785.744305555556</v>
      </c>
      <c r="T1409" s="99">
        <v>36526</v>
      </c>
    </row>
    <row r="1410" spans="1:20" x14ac:dyDescent="0.2">
      <c r="A1410">
        <v>8832</v>
      </c>
      <c r="B1410" t="s">
        <v>2935</v>
      </c>
      <c r="C1410">
        <v>26</v>
      </c>
      <c r="D1410">
        <v>9</v>
      </c>
      <c r="E1410">
        <v>2000</v>
      </c>
      <c r="F1410" t="s">
        <v>7675</v>
      </c>
      <c r="G1410" s="98">
        <v>37403</v>
      </c>
      <c r="H1410">
        <v>27</v>
      </c>
      <c r="I1410">
        <v>5</v>
      </c>
      <c r="J1410">
        <v>2002</v>
      </c>
      <c r="K1410" t="s">
        <v>892</v>
      </c>
      <c r="L1410">
        <v>0</v>
      </c>
      <c r="M1410" t="s">
        <v>106</v>
      </c>
      <c r="N1410" t="s">
        <v>6331</v>
      </c>
      <c r="O1410" t="s">
        <v>6327</v>
      </c>
      <c r="P1410" t="s">
        <v>6327</v>
      </c>
      <c r="Q1410" t="s">
        <v>6327</v>
      </c>
      <c r="R1410" t="s">
        <v>6440</v>
      </c>
      <c r="S1410" s="99">
        <v>44351.461504629631</v>
      </c>
      <c r="T1410" s="99">
        <v>36526</v>
      </c>
    </row>
    <row r="1411" spans="1:20" x14ac:dyDescent="0.2">
      <c r="A1411">
        <v>8831</v>
      </c>
      <c r="B1411" t="s">
        <v>4075</v>
      </c>
      <c r="C1411">
        <v>31</v>
      </c>
      <c r="D1411">
        <v>5</v>
      </c>
      <c r="E1411">
        <v>2008</v>
      </c>
      <c r="F1411" t="s">
        <v>8222</v>
      </c>
      <c r="G1411" s="98">
        <v>38114</v>
      </c>
      <c r="H1411">
        <v>7</v>
      </c>
      <c r="I1411">
        <v>5</v>
      </c>
      <c r="J1411">
        <v>2004</v>
      </c>
      <c r="K1411" t="s">
        <v>892</v>
      </c>
      <c r="L1411">
        <v>0</v>
      </c>
      <c r="M1411" t="s">
        <v>73</v>
      </c>
      <c r="N1411" t="s">
        <v>6331</v>
      </c>
      <c r="O1411" t="s">
        <v>6327</v>
      </c>
      <c r="P1411" t="s">
        <v>6327</v>
      </c>
      <c r="Q1411" t="s">
        <v>6370</v>
      </c>
      <c r="R1411" t="s">
        <v>6398</v>
      </c>
      <c r="S1411" s="99">
        <v>43785.744305555556</v>
      </c>
      <c r="T1411" s="99">
        <v>36526</v>
      </c>
    </row>
    <row r="1412" spans="1:20" x14ac:dyDescent="0.2">
      <c r="A1412">
        <v>8830</v>
      </c>
      <c r="B1412" t="s">
        <v>5060</v>
      </c>
      <c r="C1412">
        <v>1</v>
      </c>
      <c r="D1412">
        <v>1</v>
      </c>
      <c r="E1412">
        <v>1983</v>
      </c>
      <c r="F1412" t="s">
        <v>757</v>
      </c>
      <c r="G1412" s="98">
        <v>37603</v>
      </c>
      <c r="H1412">
        <v>13</v>
      </c>
      <c r="I1412">
        <v>12</v>
      </c>
      <c r="J1412">
        <v>2002</v>
      </c>
      <c r="K1412" t="s">
        <v>332</v>
      </c>
      <c r="L1412">
        <v>0</v>
      </c>
      <c r="M1412" t="s">
        <v>106</v>
      </c>
      <c r="S1412" s="99">
        <v>43785.744305555556</v>
      </c>
      <c r="T1412" s="99">
        <v>36526</v>
      </c>
    </row>
    <row r="1413" spans="1:20" x14ac:dyDescent="0.2">
      <c r="A1413">
        <v>8828</v>
      </c>
      <c r="B1413" t="s">
        <v>3015</v>
      </c>
      <c r="C1413">
        <v>11</v>
      </c>
      <c r="D1413">
        <v>2</v>
      </c>
      <c r="E1413">
        <v>1993</v>
      </c>
      <c r="F1413" t="s">
        <v>849</v>
      </c>
      <c r="G1413" s="98">
        <v>39407</v>
      </c>
      <c r="H1413">
        <v>21</v>
      </c>
      <c r="I1413">
        <v>11</v>
      </c>
      <c r="J1413">
        <v>2007</v>
      </c>
      <c r="K1413" t="s">
        <v>332</v>
      </c>
      <c r="L1413">
        <v>0</v>
      </c>
      <c r="M1413" t="s">
        <v>106</v>
      </c>
      <c r="N1413" t="s">
        <v>6368</v>
      </c>
      <c r="O1413" t="s">
        <v>6327</v>
      </c>
      <c r="P1413" t="s">
        <v>6327</v>
      </c>
      <c r="Q1413" t="s">
        <v>6327</v>
      </c>
      <c r="R1413" t="s">
        <v>6327</v>
      </c>
      <c r="S1413" s="99">
        <v>44055.419490740744</v>
      </c>
      <c r="T1413" s="99">
        <v>36526</v>
      </c>
    </row>
    <row r="1414" spans="1:20" x14ac:dyDescent="0.2">
      <c r="A1414">
        <v>8826</v>
      </c>
      <c r="B1414" t="s">
        <v>1913</v>
      </c>
      <c r="C1414">
        <v>25</v>
      </c>
      <c r="D1414">
        <v>11</v>
      </c>
      <c r="E1414">
        <v>2003</v>
      </c>
      <c r="F1414" t="s">
        <v>958</v>
      </c>
      <c r="G1414" s="98">
        <v>39426</v>
      </c>
      <c r="H1414">
        <v>10</v>
      </c>
      <c r="I1414">
        <v>12</v>
      </c>
      <c r="J1414">
        <v>2007</v>
      </c>
      <c r="K1414" t="s">
        <v>892</v>
      </c>
      <c r="L1414">
        <v>0</v>
      </c>
      <c r="M1414" t="s">
        <v>106</v>
      </c>
      <c r="S1414" s="99">
        <v>44055.417847222219</v>
      </c>
      <c r="T1414" s="99">
        <v>36526</v>
      </c>
    </row>
    <row r="1415" spans="1:20" x14ac:dyDescent="0.2">
      <c r="A1415">
        <v>8825</v>
      </c>
      <c r="B1415" t="s">
        <v>464</v>
      </c>
      <c r="C1415">
        <v>1</v>
      </c>
      <c r="D1415">
        <v>1</v>
      </c>
      <c r="E1415">
        <v>1997</v>
      </c>
      <c r="F1415" t="s">
        <v>534</v>
      </c>
      <c r="G1415" s="98">
        <v>39261</v>
      </c>
      <c r="H1415">
        <v>28</v>
      </c>
      <c r="I1415">
        <v>6</v>
      </c>
      <c r="J1415">
        <v>2007</v>
      </c>
      <c r="K1415" t="s">
        <v>332</v>
      </c>
      <c r="L1415">
        <v>0</v>
      </c>
      <c r="M1415" t="s">
        <v>76</v>
      </c>
      <c r="N1415" t="s">
        <v>6331</v>
      </c>
      <c r="O1415" t="s">
        <v>7744</v>
      </c>
      <c r="P1415" t="s">
        <v>6360</v>
      </c>
      <c r="Q1415" t="s">
        <v>6360</v>
      </c>
      <c r="R1415" t="s">
        <v>6395</v>
      </c>
      <c r="S1415" s="99">
        <v>43785.744305555556</v>
      </c>
      <c r="T1415" s="99">
        <v>36526</v>
      </c>
    </row>
    <row r="1416" spans="1:20" x14ac:dyDescent="0.2">
      <c r="A1416">
        <v>8823</v>
      </c>
      <c r="B1416" t="s">
        <v>1737</v>
      </c>
      <c r="C1416">
        <v>1</v>
      </c>
      <c r="D1416">
        <v>1</v>
      </c>
      <c r="E1416">
        <v>1900</v>
      </c>
      <c r="F1416" t="s">
        <v>3325</v>
      </c>
      <c r="G1416" s="98">
        <v>37848</v>
      </c>
      <c r="H1416">
        <v>15</v>
      </c>
      <c r="I1416">
        <v>8</v>
      </c>
      <c r="J1416">
        <v>2003</v>
      </c>
      <c r="K1416" t="s">
        <v>332</v>
      </c>
      <c r="L1416">
        <v>0</v>
      </c>
      <c r="M1416" t="s">
        <v>73</v>
      </c>
      <c r="N1416" t="s">
        <v>6529</v>
      </c>
      <c r="O1416" t="s">
        <v>6327</v>
      </c>
      <c r="P1416" t="s">
        <v>6327</v>
      </c>
      <c r="Q1416" t="s">
        <v>6327</v>
      </c>
      <c r="R1416" t="s">
        <v>6327</v>
      </c>
      <c r="S1416" s="99">
        <v>43785.744305555556</v>
      </c>
      <c r="T1416" s="99">
        <v>36526</v>
      </c>
    </row>
    <row r="1417" spans="1:20" x14ac:dyDescent="0.2">
      <c r="A1417">
        <v>8822</v>
      </c>
      <c r="B1417" t="s">
        <v>666</v>
      </c>
      <c r="C1417">
        <v>1</v>
      </c>
      <c r="D1417">
        <v>1</v>
      </c>
      <c r="E1417">
        <v>1999</v>
      </c>
      <c r="F1417" t="s">
        <v>7251</v>
      </c>
      <c r="G1417" s="98">
        <v>38100</v>
      </c>
      <c r="H1417">
        <v>23</v>
      </c>
      <c r="I1417">
        <v>4</v>
      </c>
      <c r="J1417">
        <v>2004</v>
      </c>
      <c r="K1417" t="s">
        <v>332</v>
      </c>
      <c r="L1417">
        <v>0</v>
      </c>
      <c r="M1417" t="s">
        <v>73</v>
      </c>
      <c r="N1417" t="s">
        <v>6657</v>
      </c>
      <c r="O1417" t="s">
        <v>6327</v>
      </c>
      <c r="P1417" t="s">
        <v>6327</v>
      </c>
      <c r="Q1417" t="s">
        <v>6327</v>
      </c>
      <c r="R1417" t="s">
        <v>6327</v>
      </c>
      <c r="S1417" s="99">
        <v>43785.744305555556</v>
      </c>
      <c r="T1417" s="99">
        <v>36526</v>
      </c>
    </row>
    <row r="1418" spans="1:20" x14ac:dyDescent="0.2">
      <c r="A1418">
        <v>8821</v>
      </c>
      <c r="B1418" t="s">
        <v>138</v>
      </c>
      <c r="C1418">
        <v>23</v>
      </c>
      <c r="D1418">
        <v>10</v>
      </c>
      <c r="E1418">
        <v>2003</v>
      </c>
      <c r="F1418" t="s">
        <v>423</v>
      </c>
      <c r="G1418" s="98">
        <v>39574</v>
      </c>
      <c r="H1418">
        <v>6</v>
      </c>
      <c r="I1418">
        <v>5</v>
      </c>
      <c r="J1418">
        <v>2008</v>
      </c>
      <c r="K1418" t="s">
        <v>332</v>
      </c>
      <c r="L1418">
        <v>0</v>
      </c>
      <c r="M1418" t="s">
        <v>30</v>
      </c>
      <c r="N1418" t="s">
        <v>6331</v>
      </c>
      <c r="O1418" t="s">
        <v>7269</v>
      </c>
      <c r="P1418" t="s">
        <v>6409</v>
      </c>
      <c r="Q1418" t="s">
        <v>6409</v>
      </c>
      <c r="R1418" t="s">
        <v>6559</v>
      </c>
      <c r="S1418" s="99">
        <v>44505.988506944443</v>
      </c>
      <c r="T1418" s="99">
        <v>36526</v>
      </c>
    </row>
    <row r="1419" spans="1:20" x14ac:dyDescent="0.2">
      <c r="A1419">
        <v>8820</v>
      </c>
      <c r="B1419" t="s">
        <v>2960</v>
      </c>
      <c r="C1419">
        <v>1</v>
      </c>
      <c r="D1419">
        <v>1</v>
      </c>
      <c r="E1419">
        <v>1963</v>
      </c>
      <c r="F1419" t="s">
        <v>7684</v>
      </c>
      <c r="G1419" s="98">
        <v>39596</v>
      </c>
      <c r="H1419">
        <v>28</v>
      </c>
      <c r="I1419">
        <v>5</v>
      </c>
      <c r="J1419">
        <v>2008</v>
      </c>
      <c r="K1419" t="s">
        <v>892</v>
      </c>
      <c r="L1419">
        <v>0</v>
      </c>
      <c r="M1419" t="s">
        <v>106</v>
      </c>
      <c r="S1419" s="99">
        <v>44047.624803240738</v>
      </c>
      <c r="T1419" s="99">
        <v>36526</v>
      </c>
    </row>
    <row r="1420" spans="1:20" x14ac:dyDescent="0.2">
      <c r="A1420">
        <v>8819</v>
      </c>
      <c r="B1420" t="s">
        <v>4032</v>
      </c>
      <c r="C1420">
        <v>10</v>
      </c>
      <c r="D1420">
        <v>11</v>
      </c>
      <c r="E1420">
        <v>1982</v>
      </c>
      <c r="F1420" t="s">
        <v>8202</v>
      </c>
      <c r="G1420" s="98">
        <v>39085</v>
      </c>
      <c r="H1420">
        <v>3</v>
      </c>
      <c r="I1420">
        <v>1</v>
      </c>
      <c r="J1420">
        <v>2007</v>
      </c>
      <c r="K1420" t="s">
        <v>892</v>
      </c>
      <c r="L1420">
        <v>0</v>
      </c>
      <c r="M1420" t="s">
        <v>106</v>
      </c>
      <c r="S1420" s="99">
        <v>44047.622094907405</v>
      </c>
      <c r="T1420" s="99">
        <v>36526</v>
      </c>
    </row>
    <row r="1421" spans="1:20" x14ac:dyDescent="0.2">
      <c r="A1421">
        <v>8818</v>
      </c>
      <c r="B1421" t="s">
        <v>2256</v>
      </c>
      <c r="C1421">
        <v>1</v>
      </c>
      <c r="D1421">
        <v>1</v>
      </c>
      <c r="E1421">
        <v>1989</v>
      </c>
      <c r="F1421" t="s">
        <v>7292</v>
      </c>
      <c r="G1421" s="98">
        <v>40833</v>
      </c>
      <c r="H1421">
        <v>17</v>
      </c>
      <c r="I1421">
        <v>10</v>
      </c>
      <c r="J1421">
        <v>2011</v>
      </c>
      <c r="K1421" t="s">
        <v>332</v>
      </c>
      <c r="L1421">
        <v>0</v>
      </c>
      <c r="M1421" t="s">
        <v>106</v>
      </c>
      <c r="S1421" s="99">
        <v>44047.62462962963</v>
      </c>
      <c r="T1421" s="99">
        <v>36526</v>
      </c>
    </row>
    <row r="1422" spans="1:20" x14ac:dyDescent="0.2">
      <c r="A1422">
        <v>8817</v>
      </c>
      <c r="B1422" t="s">
        <v>188</v>
      </c>
      <c r="C1422">
        <v>1</v>
      </c>
      <c r="D1422">
        <v>1</v>
      </c>
      <c r="E1422">
        <v>1993</v>
      </c>
      <c r="F1422" t="s">
        <v>636</v>
      </c>
      <c r="G1422" s="98">
        <v>39743</v>
      </c>
      <c r="H1422">
        <v>22</v>
      </c>
      <c r="I1422">
        <v>10</v>
      </c>
      <c r="J1422">
        <v>2008</v>
      </c>
      <c r="K1422" t="s">
        <v>332</v>
      </c>
      <c r="L1422">
        <v>0</v>
      </c>
      <c r="M1422" t="s">
        <v>34</v>
      </c>
      <c r="N1422" t="s">
        <v>6331</v>
      </c>
      <c r="O1422" t="s">
        <v>6729</v>
      </c>
      <c r="P1422" t="s">
        <v>6374</v>
      </c>
      <c r="Q1422" t="s">
        <v>6374</v>
      </c>
      <c r="R1422" t="s">
        <v>6388</v>
      </c>
      <c r="S1422" s="99">
        <v>44785.718159722222</v>
      </c>
      <c r="T1422" s="99">
        <v>36526</v>
      </c>
    </row>
    <row r="1423" spans="1:20" x14ac:dyDescent="0.2">
      <c r="A1423">
        <v>8816</v>
      </c>
      <c r="B1423" t="s">
        <v>5936</v>
      </c>
      <c r="C1423">
        <v>1</v>
      </c>
      <c r="D1423">
        <v>1</v>
      </c>
      <c r="E1423">
        <v>1971</v>
      </c>
      <c r="F1423" t="s">
        <v>6488</v>
      </c>
      <c r="G1423" s="98">
        <v>39154</v>
      </c>
      <c r="H1423">
        <v>13</v>
      </c>
      <c r="I1423">
        <v>3</v>
      </c>
      <c r="J1423">
        <v>2007</v>
      </c>
      <c r="K1423" t="s">
        <v>332</v>
      </c>
      <c r="L1423">
        <v>0</v>
      </c>
      <c r="M1423" t="s">
        <v>106</v>
      </c>
      <c r="N1423" t="s">
        <v>6584</v>
      </c>
      <c r="O1423" t="s">
        <v>6327</v>
      </c>
      <c r="P1423" t="s">
        <v>6327</v>
      </c>
      <c r="Q1423" t="s">
        <v>6327</v>
      </c>
      <c r="R1423" t="s">
        <v>6327</v>
      </c>
      <c r="S1423" s="99">
        <v>44781.716041666667</v>
      </c>
      <c r="T1423" s="99">
        <v>36526</v>
      </c>
    </row>
    <row r="1424" spans="1:20" x14ac:dyDescent="0.2">
      <c r="A1424">
        <v>8815</v>
      </c>
      <c r="B1424" t="s">
        <v>4838</v>
      </c>
      <c r="C1424">
        <v>1</v>
      </c>
      <c r="D1424">
        <v>1</v>
      </c>
      <c r="E1424">
        <v>1996</v>
      </c>
      <c r="F1424" t="s">
        <v>274</v>
      </c>
      <c r="G1424" s="98">
        <v>39384</v>
      </c>
      <c r="H1424">
        <v>29</v>
      </c>
      <c r="I1424">
        <v>10</v>
      </c>
      <c r="J1424">
        <v>2007</v>
      </c>
      <c r="K1424" t="s">
        <v>332</v>
      </c>
      <c r="L1424">
        <v>0</v>
      </c>
      <c r="M1424" t="s">
        <v>106</v>
      </c>
      <c r="N1424" t="s">
        <v>6381</v>
      </c>
      <c r="O1424" t="s">
        <v>6327</v>
      </c>
      <c r="P1424" t="s">
        <v>6327</v>
      </c>
      <c r="Q1424" t="s">
        <v>6327</v>
      </c>
      <c r="R1424" t="s">
        <v>6327</v>
      </c>
      <c r="S1424" s="99">
        <v>44785.716041666667</v>
      </c>
      <c r="T1424" s="99">
        <v>36526</v>
      </c>
    </row>
    <row r="1425" spans="1:20" x14ac:dyDescent="0.2">
      <c r="A1425">
        <v>8811</v>
      </c>
      <c r="B1425" t="s">
        <v>5217</v>
      </c>
      <c r="C1425">
        <v>1</v>
      </c>
      <c r="D1425">
        <v>4</v>
      </c>
      <c r="E1425">
        <v>2002</v>
      </c>
      <c r="F1425" t="s">
        <v>6604</v>
      </c>
      <c r="G1425" s="98">
        <v>38232</v>
      </c>
      <c r="H1425">
        <v>2</v>
      </c>
      <c r="I1425">
        <v>9</v>
      </c>
      <c r="J1425">
        <v>2004</v>
      </c>
      <c r="K1425" t="s">
        <v>332</v>
      </c>
      <c r="L1425">
        <v>0</v>
      </c>
      <c r="M1425" t="s">
        <v>106</v>
      </c>
      <c r="S1425" s="99">
        <v>44055.423738425925</v>
      </c>
      <c r="T1425" s="99">
        <v>36526</v>
      </c>
    </row>
    <row r="1426" spans="1:20" x14ac:dyDescent="0.2">
      <c r="A1426">
        <v>8810</v>
      </c>
      <c r="B1426" t="s">
        <v>4571</v>
      </c>
      <c r="C1426">
        <v>8</v>
      </c>
      <c r="D1426">
        <v>6</v>
      </c>
      <c r="E1426">
        <v>1990</v>
      </c>
      <c r="F1426" t="s">
        <v>7422</v>
      </c>
      <c r="G1426" s="98">
        <v>38359</v>
      </c>
      <c r="H1426">
        <v>7</v>
      </c>
      <c r="I1426">
        <v>1</v>
      </c>
      <c r="J1426">
        <v>2005</v>
      </c>
      <c r="K1426" t="s">
        <v>332</v>
      </c>
      <c r="L1426">
        <v>0</v>
      </c>
      <c r="M1426" t="s">
        <v>106</v>
      </c>
      <c r="S1426" s="99">
        <v>44055.421724537038</v>
      </c>
      <c r="T1426" s="99">
        <v>36526</v>
      </c>
    </row>
    <row r="1427" spans="1:20" x14ac:dyDescent="0.2">
      <c r="A1427">
        <v>8809</v>
      </c>
      <c r="B1427" t="s">
        <v>643</v>
      </c>
      <c r="C1427">
        <v>25</v>
      </c>
      <c r="D1427">
        <v>11</v>
      </c>
      <c r="E1427">
        <v>1970</v>
      </c>
      <c r="F1427" t="s">
        <v>530</v>
      </c>
      <c r="G1427" s="98">
        <v>38182</v>
      </c>
      <c r="H1427">
        <v>14</v>
      </c>
      <c r="I1427">
        <v>7</v>
      </c>
      <c r="J1427">
        <v>2004</v>
      </c>
      <c r="K1427" t="s">
        <v>332</v>
      </c>
      <c r="L1427">
        <v>0</v>
      </c>
      <c r="M1427" t="s">
        <v>106</v>
      </c>
      <c r="N1427" t="s">
        <v>6620</v>
      </c>
      <c r="O1427" t="s">
        <v>6327</v>
      </c>
      <c r="P1427" t="s">
        <v>6327</v>
      </c>
      <c r="Q1427" t="s">
        <v>6327</v>
      </c>
      <c r="R1427" t="s">
        <v>6327</v>
      </c>
      <c r="S1427" s="99">
        <v>44055.425046296295</v>
      </c>
      <c r="T1427" s="99">
        <v>36526</v>
      </c>
    </row>
    <row r="1428" spans="1:20" x14ac:dyDescent="0.2">
      <c r="A1428">
        <v>8808</v>
      </c>
      <c r="B1428" t="s">
        <v>5310</v>
      </c>
      <c r="C1428">
        <v>16</v>
      </c>
      <c r="D1428">
        <v>1</v>
      </c>
      <c r="E1428">
        <v>2000</v>
      </c>
      <c r="F1428" t="s">
        <v>6448</v>
      </c>
      <c r="G1428" s="98">
        <v>37667</v>
      </c>
      <c r="H1428">
        <v>15</v>
      </c>
      <c r="I1428">
        <v>2</v>
      </c>
      <c r="J1428">
        <v>2003</v>
      </c>
      <c r="K1428" t="s">
        <v>892</v>
      </c>
      <c r="L1428">
        <v>0</v>
      </c>
      <c r="M1428" t="s">
        <v>106</v>
      </c>
      <c r="S1428" s="99">
        <v>44055.424027777779</v>
      </c>
      <c r="T1428" s="99">
        <v>36526</v>
      </c>
    </row>
    <row r="1429" spans="1:20" x14ac:dyDescent="0.2">
      <c r="A1429">
        <v>8807</v>
      </c>
      <c r="B1429" t="s">
        <v>4131</v>
      </c>
      <c r="C1429">
        <v>1</v>
      </c>
      <c r="D1429">
        <v>1</v>
      </c>
      <c r="E1429">
        <v>1984</v>
      </c>
      <c r="F1429" t="s">
        <v>7481</v>
      </c>
      <c r="G1429" s="98">
        <v>37179</v>
      </c>
      <c r="H1429">
        <v>15</v>
      </c>
      <c r="I1429">
        <v>10</v>
      </c>
      <c r="J1429">
        <v>2001</v>
      </c>
      <c r="K1429" t="s">
        <v>892</v>
      </c>
      <c r="L1429">
        <v>0</v>
      </c>
      <c r="M1429" t="s">
        <v>106</v>
      </c>
      <c r="N1429" t="s">
        <v>6620</v>
      </c>
      <c r="O1429" t="s">
        <v>6327</v>
      </c>
      <c r="P1429" t="s">
        <v>6327</v>
      </c>
      <c r="Q1429" t="s">
        <v>6327</v>
      </c>
      <c r="R1429" t="s">
        <v>6327</v>
      </c>
      <c r="S1429" s="99">
        <v>44055.420798611114</v>
      </c>
      <c r="T1429" s="99">
        <v>36526</v>
      </c>
    </row>
    <row r="1430" spans="1:20" x14ac:dyDescent="0.2">
      <c r="A1430">
        <v>8806</v>
      </c>
      <c r="B1430" t="s">
        <v>4068</v>
      </c>
      <c r="C1430">
        <v>1</v>
      </c>
      <c r="D1430">
        <v>1</v>
      </c>
      <c r="E1430">
        <v>2025</v>
      </c>
      <c r="F1430" t="s">
        <v>8218</v>
      </c>
      <c r="G1430" s="98">
        <v>39087</v>
      </c>
      <c r="H1430">
        <v>5</v>
      </c>
      <c r="I1430">
        <v>1</v>
      </c>
      <c r="J1430">
        <v>2007</v>
      </c>
      <c r="K1430" t="s">
        <v>332</v>
      </c>
      <c r="L1430">
        <v>0</v>
      </c>
      <c r="M1430" t="s">
        <v>76</v>
      </c>
      <c r="N1430" t="s">
        <v>6331</v>
      </c>
      <c r="O1430" t="s">
        <v>6327</v>
      </c>
      <c r="P1430" t="s">
        <v>6327</v>
      </c>
      <c r="Q1430" t="s">
        <v>6398</v>
      </c>
      <c r="R1430" t="s">
        <v>6333</v>
      </c>
      <c r="S1430" s="99">
        <v>44351.373206018521</v>
      </c>
      <c r="T1430" s="99">
        <v>36526</v>
      </c>
    </row>
    <row r="1431" spans="1:20" x14ac:dyDescent="0.2">
      <c r="A1431">
        <v>8805</v>
      </c>
      <c r="B1431" t="s">
        <v>1332</v>
      </c>
      <c r="C1431">
        <v>1</v>
      </c>
      <c r="D1431">
        <v>1</v>
      </c>
      <c r="E1431">
        <v>1973</v>
      </c>
      <c r="F1431" t="s">
        <v>460</v>
      </c>
      <c r="G1431" s="98">
        <v>38240</v>
      </c>
      <c r="H1431">
        <v>10</v>
      </c>
      <c r="I1431">
        <v>9</v>
      </c>
      <c r="J1431">
        <v>2004</v>
      </c>
      <c r="K1431" t="s">
        <v>332</v>
      </c>
      <c r="L1431">
        <v>0</v>
      </c>
      <c r="M1431" t="s">
        <v>76</v>
      </c>
      <c r="N1431" t="s">
        <v>6331</v>
      </c>
      <c r="O1431" t="s">
        <v>6327</v>
      </c>
      <c r="P1431" t="s">
        <v>6327</v>
      </c>
      <c r="Q1431" t="s">
        <v>6327</v>
      </c>
      <c r="R1431" t="s">
        <v>6398</v>
      </c>
      <c r="S1431" s="99">
        <v>43785.744305555556</v>
      </c>
      <c r="T1431" s="99">
        <v>36526</v>
      </c>
    </row>
    <row r="1432" spans="1:20" x14ac:dyDescent="0.2">
      <c r="A1432">
        <v>8804</v>
      </c>
      <c r="B1432" t="s">
        <v>3061</v>
      </c>
      <c r="C1432">
        <v>1</v>
      </c>
      <c r="D1432">
        <v>1</v>
      </c>
      <c r="E1432">
        <v>1900</v>
      </c>
      <c r="F1432" t="s">
        <v>7726</v>
      </c>
      <c r="G1432" s="98">
        <v>39112</v>
      </c>
      <c r="H1432">
        <v>30</v>
      </c>
      <c r="I1432">
        <v>1</v>
      </c>
      <c r="J1432">
        <v>2007</v>
      </c>
      <c r="K1432" t="s">
        <v>892</v>
      </c>
      <c r="L1432">
        <v>0</v>
      </c>
      <c r="M1432" t="s">
        <v>106</v>
      </c>
      <c r="S1432" s="99">
        <v>43785.744305555556</v>
      </c>
      <c r="T1432" s="99">
        <v>36526</v>
      </c>
    </row>
    <row r="1433" spans="1:20" x14ac:dyDescent="0.2">
      <c r="A1433">
        <v>8802</v>
      </c>
      <c r="B1433" t="s">
        <v>200</v>
      </c>
      <c r="C1433">
        <v>1</v>
      </c>
      <c r="D1433">
        <v>1</v>
      </c>
      <c r="E1433">
        <v>1991</v>
      </c>
      <c r="F1433" t="s">
        <v>520</v>
      </c>
      <c r="G1433" s="98">
        <v>17877</v>
      </c>
      <c r="H1433">
        <v>10</v>
      </c>
      <c r="I1433">
        <v>12</v>
      </c>
      <c r="J1433">
        <v>1948</v>
      </c>
      <c r="K1433" t="s">
        <v>332</v>
      </c>
      <c r="L1433">
        <v>0</v>
      </c>
      <c r="M1433" t="s">
        <v>62</v>
      </c>
      <c r="N1433" t="s">
        <v>6331</v>
      </c>
      <c r="O1433" t="s">
        <v>8136</v>
      </c>
      <c r="P1433" t="s">
        <v>6393</v>
      </c>
      <c r="Q1433" t="s">
        <v>6393</v>
      </c>
      <c r="R1433" t="s">
        <v>6491</v>
      </c>
      <c r="S1433" s="99">
        <v>43785.744305555556</v>
      </c>
      <c r="T1433" s="99">
        <v>36526</v>
      </c>
    </row>
    <row r="1434" spans="1:20" x14ac:dyDescent="0.2">
      <c r="A1434">
        <v>8801</v>
      </c>
      <c r="B1434" t="s">
        <v>2470</v>
      </c>
      <c r="C1434">
        <v>15</v>
      </c>
      <c r="D1434">
        <v>4</v>
      </c>
      <c r="E1434">
        <v>2011</v>
      </c>
      <c r="F1434" t="s">
        <v>7093</v>
      </c>
      <c r="G1434" s="98">
        <v>29475</v>
      </c>
      <c r="H1434">
        <v>11</v>
      </c>
      <c r="I1434">
        <v>9</v>
      </c>
      <c r="J1434">
        <v>1980</v>
      </c>
      <c r="K1434" t="s">
        <v>892</v>
      </c>
      <c r="L1434">
        <v>0</v>
      </c>
      <c r="M1434" t="s">
        <v>106</v>
      </c>
      <c r="N1434" t="s">
        <v>6326</v>
      </c>
      <c r="O1434" t="s">
        <v>6327</v>
      </c>
      <c r="P1434" t="s">
        <v>6327</v>
      </c>
      <c r="Q1434" t="s">
        <v>6327</v>
      </c>
      <c r="R1434" t="s">
        <v>6327</v>
      </c>
      <c r="S1434" s="99">
        <v>43785.744305555556</v>
      </c>
      <c r="T1434" s="99">
        <v>36526</v>
      </c>
    </row>
    <row r="1435" spans="1:20" x14ac:dyDescent="0.2">
      <c r="A1435">
        <v>8799</v>
      </c>
      <c r="B1435" t="s">
        <v>2328</v>
      </c>
      <c r="C1435">
        <v>1</v>
      </c>
      <c r="D1435">
        <v>1</v>
      </c>
      <c r="E1435">
        <v>1997</v>
      </c>
      <c r="F1435" t="s">
        <v>417</v>
      </c>
      <c r="G1435" s="98">
        <v>37197</v>
      </c>
      <c r="H1435">
        <v>2</v>
      </c>
      <c r="I1435">
        <v>11</v>
      </c>
      <c r="J1435">
        <v>2001</v>
      </c>
      <c r="K1435" t="s">
        <v>332</v>
      </c>
      <c r="L1435">
        <v>0</v>
      </c>
      <c r="M1435" t="s">
        <v>106</v>
      </c>
      <c r="N1435" t="s">
        <v>6331</v>
      </c>
      <c r="O1435" t="s">
        <v>6327</v>
      </c>
      <c r="P1435" t="s">
        <v>6327</v>
      </c>
      <c r="Q1435" t="s">
        <v>6491</v>
      </c>
      <c r="R1435" t="s">
        <v>6346</v>
      </c>
      <c r="S1435" s="99">
        <v>44037.864062499997</v>
      </c>
      <c r="T1435" s="99">
        <v>36526</v>
      </c>
    </row>
    <row r="1436" spans="1:20" x14ac:dyDescent="0.2">
      <c r="A1436">
        <v>8798</v>
      </c>
      <c r="B1436" t="s">
        <v>211</v>
      </c>
      <c r="C1436">
        <v>15</v>
      </c>
      <c r="D1436">
        <v>7</v>
      </c>
      <c r="E1436">
        <v>1997</v>
      </c>
      <c r="F1436" t="s">
        <v>304</v>
      </c>
      <c r="G1436" s="98">
        <v>38077</v>
      </c>
      <c r="H1436">
        <v>31</v>
      </c>
      <c r="I1436">
        <v>3</v>
      </c>
      <c r="J1436">
        <v>2004</v>
      </c>
      <c r="K1436" t="s">
        <v>332</v>
      </c>
      <c r="L1436">
        <v>0</v>
      </c>
      <c r="M1436" t="s">
        <v>106</v>
      </c>
      <c r="N1436" t="s">
        <v>6326</v>
      </c>
      <c r="O1436" t="s">
        <v>6327</v>
      </c>
      <c r="P1436" t="s">
        <v>6327</v>
      </c>
      <c r="Q1436" t="s">
        <v>6327</v>
      </c>
      <c r="R1436" t="s">
        <v>6327</v>
      </c>
      <c r="S1436" s="99">
        <v>43785.744305555556</v>
      </c>
      <c r="T1436" s="99">
        <v>36526</v>
      </c>
    </row>
    <row r="1437" spans="1:20" x14ac:dyDescent="0.2">
      <c r="A1437">
        <v>8797</v>
      </c>
      <c r="B1437" t="s">
        <v>211</v>
      </c>
      <c r="C1437">
        <v>1</v>
      </c>
      <c r="D1437">
        <v>1</v>
      </c>
      <c r="E1437">
        <v>1900</v>
      </c>
      <c r="F1437" t="s">
        <v>130</v>
      </c>
      <c r="G1437" s="98">
        <v>26391</v>
      </c>
      <c r="H1437">
        <v>2</v>
      </c>
      <c r="I1437">
        <v>4</v>
      </c>
      <c r="J1437">
        <v>1972</v>
      </c>
      <c r="K1437" t="s">
        <v>332</v>
      </c>
      <c r="L1437">
        <v>0</v>
      </c>
      <c r="M1437" t="s">
        <v>39</v>
      </c>
      <c r="N1437" t="s">
        <v>6331</v>
      </c>
      <c r="O1437" t="s">
        <v>7506</v>
      </c>
      <c r="P1437" t="s">
        <v>6375</v>
      </c>
      <c r="Q1437" t="s">
        <v>6375</v>
      </c>
      <c r="R1437" t="s">
        <v>6409</v>
      </c>
      <c r="S1437" s="99">
        <v>43785.744305555556</v>
      </c>
      <c r="T1437" s="99">
        <v>36526</v>
      </c>
    </row>
    <row r="1438" spans="1:20" x14ac:dyDescent="0.2">
      <c r="A1438">
        <v>8796</v>
      </c>
      <c r="B1438" t="s">
        <v>38</v>
      </c>
      <c r="C1438">
        <v>1</v>
      </c>
      <c r="D1438">
        <v>1</v>
      </c>
      <c r="E1438">
        <v>1955</v>
      </c>
      <c r="F1438" t="s">
        <v>949</v>
      </c>
      <c r="G1438" s="98">
        <v>28617</v>
      </c>
      <c r="H1438">
        <v>7</v>
      </c>
      <c r="I1438">
        <v>5</v>
      </c>
      <c r="J1438">
        <v>1978</v>
      </c>
      <c r="K1438" t="s">
        <v>892</v>
      </c>
      <c r="L1438">
        <v>0</v>
      </c>
      <c r="M1438" t="s">
        <v>39</v>
      </c>
      <c r="N1438" t="s">
        <v>6331</v>
      </c>
      <c r="O1438" t="s">
        <v>6699</v>
      </c>
      <c r="P1438" t="s">
        <v>6421</v>
      </c>
      <c r="Q1438" t="s">
        <v>6421</v>
      </c>
      <c r="R1438" t="s">
        <v>6343</v>
      </c>
      <c r="S1438" s="99">
        <v>44071.94431712963</v>
      </c>
      <c r="T1438" s="99">
        <v>36526</v>
      </c>
    </row>
    <row r="1439" spans="1:20" x14ac:dyDescent="0.2">
      <c r="A1439">
        <v>8795</v>
      </c>
      <c r="B1439" t="s">
        <v>5107</v>
      </c>
      <c r="C1439">
        <v>1</v>
      </c>
      <c r="D1439">
        <v>1</v>
      </c>
      <c r="E1439">
        <v>2001</v>
      </c>
      <c r="F1439" t="s">
        <v>8682</v>
      </c>
      <c r="G1439" s="98">
        <v>39814</v>
      </c>
      <c r="H1439">
        <v>1</v>
      </c>
      <c r="I1439">
        <v>1</v>
      </c>
      <c r="J1439">
        <v>2009</v>
      </c>
      <c r="K1439" t="s">
        <v>332</v>
      </c>
      <c r="L1439">
        <v>0</v>
      </c>
      <c r="M1439" t="s">
        <v>106</v>
      </c>
      <c r="N1439" t="s">
        <v>6326</v>
      </c>
      <c r="O1439" t="s">
        <v>6327</v>
      </c>
      <c r="P1439" t="s">
        <v>6327</v>
      </c>
      <c r="Q1439" t="s">
        <v>6327</v>
      </c>
      <c r="R1439" t="s">
        <v>6327</v>
      </c>
      <c r="S1439" s="99">
        <v>43785.744305555556</v>
      </c>
      <c r="T1439" s="99">
        <v>36526</v>
      </c>
    </row>
    <row r="1440" spans="1:20" x14ac:dyDescent="0.2">
      <c r="A1440">
        <v>8793</v>
      </c>
      <c r="B1440" t="s">
        <v>3567</v>
      </c>
      <c r="C1440">
        <v>16</v>
      </c>
      <c r="D1440">
        <v>12</v>
      </c>
      <c r="E1440">
        <v>2002</v>
      </c>
      <c r="F1440" t="s">
        <v>274</v>
      </c>
      <c r="G1440" s="98">
        <v>39814</v>
      </c>
      <c r="H1440">
        <v>1</v>
      </c>
      <c r="I1440">
        <v>1</v>
      </c>
      <c r="J1440">
        <v>2009</v>
      </c>
      <c r="K1440" t="s">
        <v>332</v>
      </c>
      <c r="L1440">
        <v>0</v>
      </c>
      <c r="M1440" t="s">
        <v>106</v>
      </c>
      <c r="N1440" t="s">
        <v>6407</v>
      </c>
      <c r="O1440" t="s">
        <v>6327</v>
      </c>
      <c r="P1440" t="s">
        <v>6327</v>
      </c>
      <c r="Q1440" t="s">
        <v>6327</v>
      </c>
      <c r="R1440" t="s">
        <v>6327</v>
      </c>
      <c r="S1440" s="99">
        <v>43785.744305555556</v>
      </c>
      <c r="T1440" s="99">
        <v>36526</v>
      </c>
    </row>
    <row r="1441" spans="1:20" x14ac:dyDescent="0.2">
      <c r="A1441">
        <v>8792</v>
      </c>
      <c r="B1441" t="s">
        <v>1722</v>
      </c>
      <c r="C1441">
        <v>12</v>
      </c>
      <c r="D1441">
        <v>1</v>
      </c>
      <c r="E1441">
        <v>2009</v>
      </c>
      <c r="F1441" t="s">
        <v>534</v>
      </c>
      <c r="G1441" s="98">
        <v>39473</v>
      </c>
      <c r="H1441">
        <v>26</v>
      </c>
      <c r="I1441">
        <v>1</v>
      </c>
      <c r="J1441">
        <v>2008</v>
      </c>
      <c r="K1441" t="s">
        <v>332</v>
      </c>
      <c r="L1441">
        <v>0</v>
      </c>
      <c r="M1441" t="s">
        <v>25</v>
      </c>
      <c r="N1441" t="s">
        <v>6618</v>
      </c>
      <c r="O1441" t="s">
        <v>6327</v>
      </c>
      <c r="P1441" t="s">
        <v>6327</v>
      </c>
      <c r="Q1441" t="s">
        <v>6327</v>
      </c>
      <c r="R1441" t="s">
        <v>6327</v>
      </c>
      <c r="S1441" s="99">
        <v>43785.744305555556</v>
      </c>
      <c r="T1441" s="99">
        <v>36526</v>
      </c>
    </row>
    <row r="1442" spans="1:20" x14ac:dyDescent="0.2">
      <c r="A1442">
        <v>8791</v>
      </c>
      <c r="B1442" t="s">
        <v>5399</v>
      </c>
      <c r="C1442">
        <v>1</v>
      </c>
      <c r="D1442">
        <v>1</v>
      </c>
      <c r="E1442">
        <v>2003</v>
      </c>
      <c r="F1442" t="s">
        <v>7498</v>
      </c>
      <c r="G1442" s="98">
        <v>1</v>
      </c>
      <c r="H1442">
        <v>1</v>
      </c>
      <c r="I1442">
        <v>1</v>
      </c>
      <c r="J1442">
        <v>1900</v>
      </c>
      <c r="K1442" t="s">
        <v>332</v>
      </c>
      <c r="L1442">
        <v>0</v>
      </c>
      <c r="M1442" t="s">
        <v>106</v>
      </c>
      <c r="N1442" t="s">
        <v>6326</v>
      </c>
      <c r="O1442" t="s">
        <v>6327</v>
      </c>
      <c r="P1442" t="s">
        <v>6327</v>
      </c>
      <c r="Q1442" t="s">
        <v>6327</v>
      </c>
      <c r="R1442" t="s">
        <v>6327</v>
      </c>
      <c r="S1442" s="99">
        <v>43785.744305555556</v>
      </c>
      <c r="T1442" s="99">
        <v>36526</v>
      </c>
    </row>
    <row r="1443" spans="1:20" x14ac:dyDescent="0.2">
      <c r="A1443">
        <v>8790</v>
      </c>
      <c r="B1443" t="s">
        <v>4329</v>
      </c>
      <c r="C1443">
        <v>1</v>
      </c>
      <c r="D1443">
        <v>1</v>
      </c>
      <c r="E1443">
        <v>1987</v>
      </c>
      <c r="F1443" t="s">
        <v>7052</v>
      </c>
      <c r="G1443" s="98">
        <v>1</v>
      </c>
      <c r="H1443">
        <v>1</v>
      </c>
      <c r="I1443">
        <v>1</v>
      </c>
      <c r="J1443">
        <v>1900</v>
      </c>
      <c r="K1443" t="s">
        <v>892</v>
      </c>
      <c r="L1443">
        <v>0</v>
      </c>
      <c r="M1443" t="s">
        <v>106</v>
      </c>
      <c r="N1443" t="s">
        <v>6326</v>
      </c>
      <c r="O1443" t="s">
        <v>6327</v>
      </c>
      <c r="P1443" t="s">
        <v>6327</v>
      </c>
      <c r="Q1443" t="s">
        <v>6327</v>
      </c>
      <c r="R1443" t="s">
        <v>6327</v>
      </c>
      <c r="S1443" s="99">
        <v>43785.744305555556</v>
      </c>
      <c r="T1443" s="99">
        <v>36526</v>
      </c>
    </row>
    <row r="1444" spans="1:20" x14ac:dyDescent="0.2">
      <c r="A1444">
        <v>8788</v>
      </c>
      <c r="B1444" t="s">
        <v>2475</v>
      </c>
      <c r="C1444">
        <v>31</v>
      </c>
      <c r="D1444">
        <v>10</v>
      </c>
      <c r="E1444">
        <v>2007</v>
      </c>
      <c r="F1444" t="s">
        <v>930</v>
      </c>
      <c r="G1444" s="98">
        <v>38937</v>
      </c>
      <c r="H1444">
        <v>8</v>
      </c>
      <c r="I1444">
        <v>8</v>
      </c>
      <c r="J1444">
        <v>2006</v>
      </c>
      <c r="K1444" t="s">
        <v>892</v>
      </c>
      <c r="L1444">
        <v>0</v>
      </c>
      <c r="M1444" t="s">
        <v>106</v>
      </c>
      <c r="N1444" t="s">
        <v>6549</v>
      </c>
      <c r="O1444" t="s">
        <v>6327</v>
      </c>
      <c r="P1444" t="s">
        <v>6327</v>
      </c>
      <c r="Q1444" t="s">
        <v>6440</v>
      </c>
      <c r="R1444" t="s">
        <v>6327</v>
      </c>
      <c r="S1444" s="99">
        <v>44379.689965277779</v>
      </c>
      <c r="T1444" s="99">
        <v>36526</v>
      </c>
    </row>
    <row r="1445" spans="1:20" x14ac:dyDescent="0.2">
      <c r="A1445">
        <v>8787</v>
      </c>
      <c r="B1445" t="s">
        <v>1882</v>
      </c>
      <c r="C1445">
        <v>11</v>
      </c>
      <c r="D1445">
        <v>2</v>
      </c>
      <c r="E1445">
        <v>1969</v>
      </c>
      <c r="F1445" t="s">
        <v>945</v>
      </c>
      <c r="G1445" s="98">
        <v>39083</v>
      </c>
      <c r="H1445">
        <v>1</v>
      </c>
      <c r="I1445">
        <v>1</v>
      </c>
      <c r="J1445">
        <v>2007</v>
      </c>
      <c r="K1445" t="s">
        <v>892</v>
      </c>
      <c r="L1445">
        <v>0</v>
      </c>
      <c r="M1445" t="s">
        <v>106</v>
      </c>
      <c r="N1445" t="s">
        <v>6407</v>
      </c>
      <c r="O1445" t="s">
        <v>6327</v>
      </c>
      <c r="P1445" t="s">
        <v>6327</v>
      </c>
      <c r="Q1445" t="s">
        <v>6327</v>
      </c>
      <c r="R1445" t="s">
        <v>6327</v>
      </c>
      <c r="S1445" s="99">
        <v>43785.744305555556</v>
      </c>
      <c r="T1445" s="99">
        <v>36526</v>
      </c>
    </row>
    <row r="1446" spans="1:20" x14ac:dyDescent="0.2">
      <c r="A1446">
        <v>8786</v>
      </c>
      <c r="B1446" t="s">
        <v>2588</v>
      </c>
      <c r="C1446">
        <v>7</v>
      </c>
      <c r="D1446">
        <v>2</v>
      </c>
      <c r="E1446">
        <v>1975</v>
      </c>
      <c r="F1446" t="s">
        <v>7491</v>
      </c>
      <c r="G1446" s="98">
        <v>39083</v>
      </c>
      <c r="H1446">
        <v>1</v>
      </c>
      <c r="I1446">
        <v>1</v>
      </c>
      <c r="J1446">
        <v>2007</v>
      </c>
      <c r="K1446" t="s">
        <v>892</v>
      </c>
      <c r="L1446">
        <v>0</v>
      </c>
      <c r="M1446" t="s">
        <v>106</v>
      </c>
      <c r="N1446" t="s">
        <v>6326</v>
      </c>
      <c r="O1446" t="s">
        <v>6327</v>
      </c>
      <c r="P1446" t="s">
        <v>6327</v>
      </c>
      <c r="Q1446" t="s">
        <v>6327</v>
      </c>
      <c r="R1446" t="s">
        <v>6327</v>
      </c>
      <c r="S1446" s="99">
        <v>43785.744305555556</v>
      </c>
      <c r="T1446" s="99">
        <v>36526</v>
      </c>
    </row>
    <row r="1447" spans="1:20" x14ac:dyDescent="0.2">
      <c r="A1447">
        <v>8785</v>
      </c>
      <c r="B1447" t="s">
        <v>3455</v>
      </c>
      <c r="C1447">
        <v>1</v>
      </c>
      <c r="D1447">
        <v>1</v>
      </c>
      <c r="E1447">
        <v>1969</v>
      </c>
      <c r="F1447" t="s">
        <v>7101</v>
      </c>
      <c r="G1447" s="98">
        <v>38872</v>
      </c>
      <c r="H1447">
        <v>4</v>
      </c>
      <c r="I1447">
        <v>6</v>
      </c>
      <c r="J1447">
        <v>2006</v>
      </c>
      <c r="K1447" t="s">
        <v>892</v>
      </c>
      <c r="L1447">
        <v>0</v>
      </c>
      <c r="M1447" t="s">
        <v>106</v>
      </c>
      <c r="N1447" t="s">
        <v>6331</v>
      </c>
      <c r="O1447" t="s">
        <v>6327</v>
      </c>
      <c r="P1447" t="s">
        <v>6327</v>
      </c>
      <c r="Q1447" t="s">
        <v>6348</v>
      </c>
      <c r="R1447" t="s">
        <v>6348</v>
      </c>
      <c r="S1447" s="99">
        <v>44379.690509259257</v>
      </c>
      <c r="T1447" s="99">
        <v>36526</v>
      </c>
    </row>
    <row r="1448" spans="1:20" x14ac:dyDescent="0.2">
      <c r="A1448">
        <v>8784</v>
      </c>
      <c r="B1448" t="s">
        <v>6071</v>
      </c>
      <c r="C1448">
        <v>6</v>
      </c>
      <c r="D1448">
        <v>2</v>
      </c>
      <c r="E1448">
        <v>1968</v>
      </c>
      <c r="F1448" t="s">
        <v>6538</v>
      </c>
      <c r="G1448" s="98">
        <v>39083</v>
      </c>
      <c r="H1448">
        <v>1</v>
      </c>
      <c r="I1448">
        <v>1</v>
      </c>
      <c r="J1448">
        <v>2007</v>
      </c>
      <c r="K1448" t="s">
        <v>332</v>
      </c>
      <c r="L1448">
        <v>0</v>
      </c>
      <c r="M1448" t="s">
        <v>106</v>
      </c>
      <c r="N1448" t="s">
        <v>6326</v>
      </c>
      <c r="O1448" t="s">
        <v>6327</v>
      </c>
      <c r="P1448" t="s">
        <v>6327</v>
      </c>
      <c r="Q1448" t="s">
        <v>6327</v>
      </c>
      <c r="R1448" t="s">
        <v>6327</v>
      </c>
      <c r="S1448" s="99">
        <v>43785.744305555556</v>
      </c>
      <c r="T1448" s="99">
        <v>36526</v>
      </c>
    </row>
    <row r="1449" spans="1:20" x14ac:dyDescent="0.2">
      <c r="A1449">
        <v>8782</v>
      </c>
      <c r="B1449" t="s">
        <v>464</v>
      </c>
      <c r="C1449">
        <v>10</v>
      </c>
      <c r="D1449">
        <v>3</v>
      </c>
      <c r="E1449">
        <v>2008</v>
      </c>
      <c r="F1449" t="s">
        <v>465</v>
      </c>
      <c r="G1449" s="98">
        <v>38582</v>
      </c>
      <c r="H1449">
        <v>18</v>
      </c>
      <c r="I1449">
        <v>8</v>
      </c>
      <c r="J1449">
        <v>2005</v>
      </c>
      <c r="K1449" t="s">
        <v>332</v>
      </c>
      <c r="L1449">
        <v>0</v>
      </c>
      <c r="M1449" t="s">
        <v>76</v>
      </c>
      <c r="N1449" t="s">
        <v>6331</v>
      </c>
      <c r="O1449" t="s">
        <v>7745</v>
      </c>
      <c r="P1449" t="s">
        <v>6438</v>
      </c>
      <c r="Q1449" t="s">
        <v>6438</v>
      </c>
      <c r="R1449" t="s">
        <v>6390</v>
      </c>
      <c r="S1449" s="99">
        <v>43785.744305555556</v>
      </c>
      <c r="T1449" s="99">
        <v>36526</v>
      </c>
    </row>
    <row r="1450" spans="1:20" x14ac:dyDescent="0.2">
      <c r="A1450">
        <v>8781</v>
      </c>
      <c r="B1450" t="s">
        <v>4538</v>
      </c>
      <c r="C1450">
        <v>1</v>
      </c>
      <c r="D1450">
        <v>1</v>
      </c>
      <c r="E1450">
        <v>2013</v>
      </c>
      <c r="F1450" t="s">
        <v>6712</v>
      </c>
      <c r="G1450" s="98">
        <v>24108</v>
      </c>
      <c r="H1450">
        <v>1</v>
      </c>
      <c r="I1450">
        <v>1</v>
      </c>
      <c r="J1450">
        <v>1966</v>
      </c>
      <c r="K1450" t="s">
        <v>332</v>
      </c>
      <c r="L1450">
        <v>0</v>
      </c>
      <c r="M1450" t="s">
        <v>106</v>
      </c>
      <c r="N1450" t="s">
        <v>6331</v>
      </c>
      <c r="O1450" t="s">
        <v>6327</v>
      </c>
      <c r="P1450" t="s">
        <v>6327</v>
      </c>
      <c r="Q1450" t="s">
        <v>6333</v>
      </c>
      <c r="R1450" t="s">
        <v>6370</v>
      </c>
      <c r="S1450" s="99">
        <v>44195.972638888888</v>
      </c>
      <c r="T1450" s="99">
        <v>36526</v>
      </c>
    </row>
    <row r="1451" spans="1:20" x14ac:dyDescent="0.2">
      <c r="A1451">
        <v>8780</v>
      </c>
      <c r="B1451" t="s">
        <v>1153</v>
      </c>
      <c r="C1451">
        <v>1</v>
      </c>
      <c r="D1451">
        <v>1</v>
      </c>
      <c r="E1451">
        <v>1990</v>
      </c>
      <c r="F1451" t="s">
        <v>6509</v>
      </c>
      <c r="G1451" s="98">
        <v>39083</v>
      </c>
      <c r="H1451">
        <v>1</v>
      </c>
      <c r="I1451">
        <v>1</v>
      </c>
      <c r="J1451">
        <v>2007</v>
      </c>
      <c r="K1451" t="s">
        <v>892</v>
      </c>
      <c r="L1451">
        <v>1</v>
      </c>
      <c r="M1451" t="s">
        <v>106</v>
      </c>
      <c r="N1451" t="s">
        <v>6331</v>
      </c>
      <c r="O1451" t="s">
        <v>6327</v>
      </c>
      <c r="P1451" t="s">
        <v>6327</v>
      </c>
      <c r="Q1451" t="s">
        <v>6380</v>
      </c>
      <c r="R1451" t="s">
        <v>6434</v>
      </c>
      <c r="S1451" s="99">
        <v>44746.428495370368</v>
      </c>
      <c r="T1451" s="99">
        <v>36526</v>
      </c>
    </row>
    <row r="1452" spans="1:20" x14ac:dyDescent="0.2">
      <c r="A1452">
        <v>8779</v>
      </c>
      <c r="B1452" t="s">
        <v>1635</v>
      </c>
      <c r="C1452">
        <v>1</v>
      </c>
      <c r="D1452">
        <v>1</v>
      </c>
      <c r="E1452">
        <v>1900</v>
      </c>
      <c r="F1452" t="s">
        <v>6594</v>
      </c>
      <c r="G1452" s="98">
        <v>39448</v>
      </c>
      <c r="H1452">
        <v>1</v>
      </c>
      <c r="I1452">
        <v>1</v>
      </c>
      <c r="J1452">
        <v>2008</v>
      </c>
      <c r="K1452" t="s">
        <v>332</v>
      </c>
      <c r="L1452">
        <v>1</v>
      </c>
      <c r="M1452" t="s">
        <v>106</v>
      </c>
      <c r="N1452" t="s">
        <v>6625</v>
      </c>
      <c r="O1452" t="s">
        <v>6327</v>
      </c>
      <c r="P1452" t="s">
        <v>6327</v>
      </c>
      <c r="Q1452" t="s">
        <v>6327</v>
      </c>
      <c r="R1452" t="s">
        <v>6327</v>
      </c>
      <c r="S1452" s="99">
        <v>43785.744305555556</v>
      </c>
      <c r="T1452" s="99">
        <v>36526</v>
      </c>
    </row>
    <row r="1453" spans="1:20" x14ac:dyDescent="0.2">
      <c r="A1453">
        <v>8778</v>
      </c>
      <c r="B1453" t="s">
        <v>1932</v>
      </c>
      <c r="C1453">
        <v>3</v>
      </c>
      <c r="D1453">
        <v>5</v>
      </c>
      <c r="E1453">
        <v>1976</v>
      </c>
      <c r="F1453" t="s">
        <v>7106</v>
      </c>
      <c r="G1453" s="98">
        <v>38718</v>
      </c>
      <c r="H1453">
        <v>1</v>
      </c>
      <c r="I1453">
        <v>1</v>
      </c>
      <c r="J1453">
        <v>2006</v>
      </c>
      <c r="K1453" t="s">
        <v>332</v>
      </c>
      <c r="L1453">
        <v>1</v>
      </c>
      <c r="M1453" t="s">
        <v>106</v>
      </c>
      <c r="N1453" t="s">
        <v>7087</v>
      </c>
      <c r="O1453" t="s">
        <v>6327</v>
      </c>
      <c r="P1453" t="s">
        <v>6327</v>
      </c>
      <c r="Q1453" t="s">
        <v>6327</v>
      </c>
      <c r="R1453" t="s">
        <v>6327</v>
      </c>
      <c r="S1453" s="99">
        <v>43785.744305555556</v>
      </c>
      <c r="T1453" s="99">
        <v>36526</v>
      </c>
    </row>
    <row r="1454" spans="1:20" x14ac:dyDescent="0.2">
      <c r="A1454">
        <v>8777</v>
      </c>
      <c r="B1454" t="s">
        <v>1640</v>
      </c>
      <c r="C1454">
        <v>26</v>
      </c>
      <c r="D1454">
        <v>2</v>
      </c>
      <c r="E1454">
        <v>1958</v>
      </c>
      <c r="F1454" t="s">
        <v>6946</v>
      </c>
      <c r="G1454" s="98">
        <v>38718</v>
      </c>
      <c r="H1454">
        <v>1</v>
      </c>
      <c r="I1454">
        <v>1</v>
      </c>
      <c r="J1454">
        <v>2006</v>
      </c>
      <c r="K1454" t="s">
        <v>332</v>
      </c>
      <c r="L1454">
        <v>1</v>
      </c>
      <c r="M1454" t="s">
        <v>106</v>
      </c>
      <c r="N1454" t="s">
        <v>6625</v>
      </c>
      <c r="O1454" t="s">
        <v>6327</v>
      </c>
      <c r="P1454" t="s">
        <v>6327</v>
      </c>
      <c r="Q1454" t="s">
        <v>6327</v>
      </c>
      <c r="R1454" t="s">
        <v>6327</v>
      </c>
      <c r="S1454" s="99">
        <v>43785.744305555556</v>
      </c>
      <c r="T1454" s="99">
        <v>36526</v>
      </c>
    </row>
    <row r="1455" spans="1:20" x14ac:dyDescent="0.2">
      <c r="A1455">
        <v>8776</v>
      </c>
      <c r="B1455" t="s">
        <v>5923</v>
      </c>
      <c r="C1455">
        <v>3</v>
      </c>
      <c r="D1455">
        <v>2</v>
      </c>
      <c r="E1455">
        <v>1987</v>
      </c>
      <c r="F1455" t="s">
        <v>8947</v>
      </c>
      <c r="G1455" s="98">
        <v>39083</v>
      </c>
      <c r="H1455">
        <v>1</v>
      </c>
      <c r="I1455">
        <v>1</v>
      </c>
      <c r="J1455">
        <v>2007</v>
      </c>
      <c r="K1455" t="s">
        <v>332</v>
      </c>
      <c r="L1455">
        <v>1</v>
      </c>
      <c r="M1455" t="s">
        <v>106</v>
      </c>
      <c r="N1455" t="s">
        <v>6413</v>
      </c>
      <c r="O1455" t="s">
        <v>6327</v>
      </c>
      <c r="P1455" t="s">
        <v>6327</v>
      </c>
      <c r="Q1455" t="s">
        <v>6329</v>
      </c>
      <c r="R1455" t="s">
        <v>6327</v>
      </c>
      <c r="S1455" s="99">
        <v>43785.744305555556</v>
      </c>
      <c r="T1455" s="99">
        <v>36526</v>
      </c>
    </row>
    <row r="1456" spans="1:20" x14ac:dyDescent="0.2">
      <c r="A1456">
        <v>8775</v>
      </c>
      <c r="B1456" t="s">
        <v>2387</v>
      </c>
      <c r="C1456">
        <v>28</v>
      </c>
      <c r="D1456">
        <v>4</v>
      </c>
      <c r="E1456">
        <v>2004</v>
      </c>
      <c r="F1456" t="s">
        <v>7372</v>
      </c>
      <c r="G1456" s="98">
        <v>39083</v>
      </c>
      <c r="H1456">
        <v>1</v>
      </c>
      <c r="I1456">
        <v>1</v>
      </c>
      <c r="J1456">
        <v>2007</v>
      </c>
      <c r="K1456" t="s">
        <v>892</v>
      </c>
      <c r="L1456">
        <v>1</v>
      </c>
      <c r="M1456" t="s">
        <v>106</v>
      </c>
      <c r="N1456" t="s">
        <v>6326</v>
      </c>
      <c r="O1456" t="s">
        <v>6327</v>
      </c>
      <c r="P1456" t="s">
        <v>6327</v>
      </c>
      <c r="Q1456" t="s">
        <v>6327</v>
      </c>
      <c r="R1456" t="s">
        <v>6327</v>
      </c>
      <c r="S1456" s="99">
        <v>43785.744305555556</v>
      </c>
      <c r="T1456" s="99">
        <v>36526</v>
      </c>
    </row>
    <row r="1457" spans="1:20" x14ac:dyDescent="0.2">
      <c r="A1457">
        <v>8774</v>
      </c>
      <c r="B1457" t="s">
        <v>5868</v>
      </c>
      <c r="C1457">
        <v>19</v>
      </c>
      <c r="D1457">
        <v>8</v>
      </c>
      <c r="E1457">
        <v>1956</v>
      </c>
      <c r="F1457" t="s">
        <v>7101</v>
      </c>
      <c r="G1457" s="98">
        <v>38353</v>
      </c>
      <c r="H1457">
        <v>1</v>
      </c>
      <c r="I1457">
        <v>1</v>
      </c>
      <c r="J1457">
        <v>2005</v>
      </c>
      <c r="K1457" t="s">
        <v>892</v>
      </c>
      <c r="L1457">
        <v>1</v>
      </c>
      <c r="M1457" t="s">
        <v>106</v>
      </c>
      <c r="N1457" t="s">
        <v>6326</v>
      </c>
      <c r="O1457" t="s">
        <v>6327</v>
      </c>
      <c r="P1457" t="s">
        <v>6327</v>
      </c>
      <c r="Q1457" t="s">
        <v>6327</v>
      </c>
      <c r="R1457" t="s">
        <v>6327</v>
      </c>
      <c r="S1457" s="99">
        <v>43785.744305555556</v>
      </c>
      <c r="T1457" s="99">
        <v>36526</v>
      </c>
    </row>
    <row r="1458" spans="1:20" x14ac:dyDescent="0.2">
      <c r="A1458">
        <v>8773</v>
      </c>
      <c r="B1458" t="s">
        <v>2001</v>
      </c>
      <c r="C1458">
        <v>23</v>
      </c>
      <c r="D1458">
        <v>12</v>
      </c>
      <c r="E1458">
        <v>1997</v>
      </c>
      <c r="F1458" t="s">
        <v>7122</v>
      </c>
      <c r="G1458" s="98">
        <v>38787</v>
      </c>
      <c r="H1458">
        <v>11</v>
      </c>
      <c r="I1458">
        <v>3</v>
      </c>
      <c r="J1458">
        <v>2006</v>
      </c>
      <c r="K1458" t="s">
        <v>332</v>
      </c>
      <c r="L1458">
        <v>1</v>
      </c>
      <c r="M1458" t="s">
        <v>106</v>
      </c>
      <c r="N1458" t="s">
        <v>6331</v>
      </c>
      <c r="O1458" t="s">
        <v>6327</v>
      </c>
      <c r="P1458" t="s">
        <v>6327</v>
      </c>
      <c r="Q1458" t="s">
        <v>6376</v>
      </c>
      <c r="R1458" t="s">
        <v>6346</v>
      </c>
      <c r="S1458" s="99">
        <v>43785.744305555556</v>
      </c>
      <c r="T1458" s="99">
        <v>36526</v>
      </c>
    </row>
    <row r="1459" spans="1:20" x14ac:dyDescent="0.2">
      <c r="A1459">
        <v>8772</v>
      </c>
      <c r="B1459" t="s">
        <v>1779</v>
      </c>
      <c r="C1459">
        <v>15</v>
      </c>
      <c r="D1459">
        <v>3</v>
      </c>
      <c r="E1459">
        <v>1944</v>
      </c>
      <c r="F1459" t="s">
        <v>455</v>
      </c>
      <c r="G1459" s="98">
        <v>32509</v>
      </c>
      <c r="H1459">
        <v>1</v>
      </c>
      <c r="I1459">
        <v>1</v>
      </c>
      <c r="J1459">
        <v>1989</v>
      </c>
      <c r="K1459" t="s">
        <v>332</v>
      </c>
      <c r="L1459">
        <v>0</v>
      </c>
      <c r="M1459" t="s">
        <v>106</v>
      </c>
      <c r="N1459" t="s">
        <v>6372</v>
      </c>
      <c r="O1459" t="s">
        <v>6327</v>
      </c>
      <c r="P1459" t="s">
        <v>6327</v>
      </c>
      <c r="Q1459" t="s">
        <v>6327</v>
      </c>
      <c r="R1459" t="s">
        <v>6327</v>
      </c>
      <c r="S1459" s="99">
        <v>43785.744305555556</v>
      </c>
      <c r="T1459" s="99">
        <v>36526</v>
      </c>
    </row>
    <row r="1460" spans="1:20" x14ac:dyDescent="0.2">
      <c r="A1460">
        <v>8771</v>
      </c>
      <c r="B1460" t="s">
        <v>5814</v>
      </c>
      <c r="C1460">
        <v>1</v>
      </c>
      <c r="D1460">
        <v>1</v>
      </c>
      <c r="E1460">
        <v>1900</v>
      </c>
      <c r="F1460" t="s">
        <v>338</v>
      </c>
      <c r="G1460" s="98">
        <v>36059</v>
      </c>
      <c r="H1460">
        <v>21</v>
      </c>
      <c r="I1460">
        <v>9</v>
      </c>
      <c r="J1460">
        <v>1998</v>
      </c>
      <c r="K1460" t="s">
        <v>332</v>
      </c>
      <c r="L1460">
        <v>0</v>
      </c>
      <c r="M1460" t="s">
        <v>106</v>
      </c>
      <c r="N1460" t="s">
        <v>6475</v>
      </c>
      <c r="O1460" t="s">
        <v>6327</v>
      </c>
      <c r="P1460" t="s">
        <v>6327</v>
      </c>
      <c r="Q1460" t="s">
        <v>6327</v>
      </c>
      <c r="R1460" t="s">
        <v>6327</v>
      </c>
      <c r="S1460" s="99">
        <v>43785.744305555556</v>
      </c>
      <c r="T1460" s="99">
        <v>36526</v>
      </c>
    </row>
    <row r="1461" spans="1:20" x14ac:dyDescent="0.2">
      <c r="A1461">
        <v>8770</v>
      </c>
      <c r="B1461" t="s">
        <v>541</v>
      </c>
      <c r="C1461">
        <v>13</v>
      </c>
      <c r="D1461">
        <v>9</v>
      </c>
      <c r="E1461">
        <v>1996</v>
      </c>
      <c r="F1461" t="s">
        <v>331</v>
      </c>
      <c r="G1461" s="98">
        <v>23133</v>
      </c>
      <c r="H1461">
        <v>2</v>
      </c>
      <c r="I1461">
        <v>5</v>
      </c>
      <c r="J1461">
        <v>1963</v>
      </c>
      <c r="K1461" t="s">
        <v>332</v>
      </c>
      <c r="L1461">
        <v>0</v>
      </c>
      <c r="M1461" t="s">
        <v>509</v>
      </c>
      <c r="N1461" t="s">
        <v>6331</v>
      </c>
      <c r="O1461" t="s">
        <v>9020</v>
      </c>
      <c r="P1461" t="s">
        <v>6360</v>
      </c>
      <c r="Q1461" t="s">
        <v>6360</v>
      </c>
      <c r="R1461" t="s">
        <v>6329</v>
      </c>
      <c r="S1461" s="99">
        <v>43785.744305555556</v>
      </c>
      <c r="T1461" s="99">
        <v>36526</v>
      </c>
    </row>
    <row r="1462" spans="1:20" x14ac:dyDescent="0.2">
      <c r="A1462">
        <v>8769</v>
      </c>
      <c r="B1462" t="s">
        <v>2092</v>
      </c>
      <c r="C1462">
        <v>1</v>
      </c>
      <c r="D1462">
        <v>1</v>
      </c>
      <c r="E1462">
        <v>1973</v>
      </c>
      <c r="F1462" t="s">
        <v>7182</v>
      </c>
      <c r="G1462" s="98">
        <v>27382</v>
      </c>
      <c r="H1462">
        <v>19</v>
      </c>
      <c r="I1462">
        <v>12</v>
      </c>
      <c r="J1462">
        <v>1974</v>
      </c>
      <c r="K1462" t="s">
        <v>892</v>
      </c>
      <c r="L1462">
        <v>0</v>
      </c>
      <c r="M1462" t="s">
        <v>106</v>
      </c>
      <c r="N1462" t="s">
        <v>6475</v>
      </c>
      <c r="O1462" t="s">
        <v>6327</v>
      </c>
      <c r="P1462" t="s">
        <v>6327</v>
      </c>
      <c r="Q1462" t="s">
        <v>6327</v>
      </c>
      <c r="R1462" t="s">
        <v>6327</v>
      </c>
      <c r="S1462" s="99">
        <v>43785.744305555556</v>
      </c>
      <c r="T1462" s="99">
        <v>36526</v>
      </c>
    </row>
    <row r="1463" spans="1:20" x14ac:dyDescent="0.2">
      <c r="A1463">
        <v>8768</v>
      </c>
      <c r="B1463" t="s">
        <v>5204</v>
      </c>
      <c r="C1463">
        <v>20</v>
      </c>
      <c r="D1463">
        <v>8</v>
      </c>
      <c r="E1463">
        <v>2003</v>
      </c>
      <c r="F1463" t="s">
        <v>487</v>
      </c>
      <c r="G1463" s="98">
        <v>30305</v>
      </c>
      <c r="H1463">
        <v>20</v>
      </c>
      <c r="I1463">
        <v>12</v>
      </c>
      <c r="J1463">
        <v>1982</v>
      </c>
      <c r="K1463" t="s">
        <v>332</v>
      </c>
      <c r="L1463">
        <v>0</v>
      </c>
      <c r="M1463" t="s">
        <v>106</v>
      </c>
      <c r="N1463" t="s">
        <v>6326</v>
      </c>
      <c r="O1463" t="s">
        <v>6327</v>
      </c>
      <c r="P1463" t="s">
        <v>6327</v>
      </c>
      <c r="Q1463" t="s">
        <v>6327</v>
      </c>
      <c r="R1463" t="s">
        <v>6327</v>
      </c>
      <c r="S1463" s="99">
        <v>43785.744305555556</v>
      </c>
      <c r="T1463" s="99">
        <v>36526</v>
      </c>
    </row>
    <row r="1464" spans="1:20" x14ac:dyDescent="0.2">
      <c r="A1464">
        <v>8767</v>
      </c>
      <c r="B1464" t="s">
        <v>2420</v>
      </c>
      <c r="C1464">
        <v>5</v>
      </c>
      <c r="D1464">
        <v>12</v>
      </c>
      <c r="E1464">
        <v>1941</v>
      </c>
      <c r="F1464" t="s">
        <v>582</v>
      </c>
      <c r="G1464" s="98">
        <v>16476</v>
      </c>
      <c r="H1464">
        <v>8</v>
      </c>
      <c r="I1464">
        <v>2</v>
      </c>
      <c r="J1464">
        <v>1945</v>
      </c>
      <c r="K1464" t="s">
        <v>332</v>
      </c>
      <c r="L1464">
        <v>0</v>
      </c>
      <c r="M1464" t="s">
        <v>106</v>
      </c>
      <c r="N1464" t="s">
        <v>6618</v>
      </c>
      <c r="O1464" t="s">
        <v>6327</v>
      </c>
      <c r="P1464" t="s">
        <v>6327</v>
      </c>
      <c r="Q1464" t="s">
        <v>6327</v>
      </c>
      <c r="R1464" t="s">
        <v>6327</v>
      </c>
      <c r="S1464" s="99">
        <v>43785.744305555556</v>
      </c>
      <c r="T1464" s="99">
        <v>36526</v>
      </c>
    </row>
    <row r="1465" spans="1:20" x14ac:dyDescent="0.2">
      <c r="A1465">
        <v>8766</v>
      </c>
      <c r="B1465" t="s">
        <v>1011</v>
      </c>
      <c r="C1465">
        <v>2</v>
      </c>
      <c r="D1465">
        <v>1</v>
      </c>
      <c r="E1465">
        <v>1992</v>
      </c>
      <c r="F1465" t="s">
        <v>1012</v>
      </c>
      <c r="G1465" s="98">
        <v>30868</v>
      </c>
      <c r="H1465">
        <v>5</v>
      </c>
      <c r="I1465">
        <v>7</v>
      </c>
      <c r="J1465">
        <v>1984</v>
      </c>
      <c r="K1465" t="s">
        <v>892</v>
      </c>
      <c r="L1465">
        <v>0</v>
      </c>
      <c r="M1465" t="s">
        <v>39</v>
      </c>
      <c r="N1465" t="s">
        <v>6331</v>
      </c>
      <c r="O1465" t="s">
        <v>8374</v>
      </c>
      <c r="P1465" t="s">
        <v>6370</v>
      </c>
      <c r="Q1465" t="s">
        <v>6370</v>
      </c>
      <c r="R1465" t="s">
        <v>6491</v>
      </c>
      <c r="S1465" s="99">
        <v>43785.744305555556</v>
      </c>
      <c r="T1465" s="99">
        <v>36526</v>
      </c>
    </row>
    <row r="1466" spans="1:20" x14ac:dyDescent="0.2">
      <c r="A1466">
        <v>8765</v>
      </c>
      <c r="B1466" t="s">
        <v>4650</v>
      </c>
      <c r="C1466">
        <v>1</v>
      </c>
      <c r="D1466">
        <v>1</v>
      </c>
      <c r="E1466">
        <v>1993</v>
      </c>
      <c r="F1466" t="s">
        <v>7000</v>
      </c>
      <c r="G1466" s="98">
        <v>39368</v>
      </c>
      <c r="H1466">
        <v>13</v>
      </c>
      <c r="I1466">
        <v>10</v>
      </c>
      <c r="J1466">
        <v>2007</v>
      </c>
      <c r="K1466" t="s">
        <v>332</v>
      </c>
      <c r="L1466">
        <v>0</v>
      </c>
      <c r="M1466" t="s">
        <v>73</v>
      </c>
      <c r="N1466" t="s">
        <v>6331</v>
      </c>
      <c r="O1466" t="s">
        <v>6327</v>
      </c>
      <c r="P1466" t="s">
        <v>6327</v>
      </c>
      <c r="Q1466" t="s">
        <v>6327</v>
      </c>
      <c r="R1466" t="s">
        <v>6348</v>
      </c>
      <c r="S1466" s="99">
        <v>43785.744305555556</v>
      </c>
      <c r="T1466" s="99">
        <v>36526</v>
      </c>
    </row>
    <row r="1467" spans="1:20" x14ac:dyDescent="0.2">
      <c r="A1467">
        <v>8764</v>
      </c>
      <c r="B1467" t="s">
        <v>4235</v>
      </c>
      <c r="C1467">
        <v>20</v>
      </c>
      <c r="D1467">
        <v>4</v>
      </c>
      <c r="E1467">
        <v>1999</v>
      </c>
      <c r="F1467" t="s">
        <v>1021</v>
      </c>
      <c r="G1467" s="98">
        <v>39528</v>
      </c>
      <c r="H1467">
        <v>21</v>
      </c>
      <c r="I1467">
        <v>3</v>
      </c>
      <c r="J1467">
        <v>2008</v>
      </c>
      <c r="K1467" t="s">
        <v>892</v>
      </c>
      <c r="L1467">
        <v>0</v>
      </c>
      <c r="M1467" t="s">
        <v>106</v>
      </c>
      <c r="N1467" t="s">
        <v>6326</v>
      </c>
      <c r="O1467" t="s">
        <v>6327</v>
      </c>
      <c r="P1467" t="s">
        <v>6327</v>
      </c>
      <c r="Q1467" t="s">
        <v>6327</v>
      </c>
      <c r="R1467" t="s">
        <v>6327</v>
      </c>
      <c r="S1467" s="99">
        <v>43785.744305555556</v>
      </c>
      <c r="T1467" s="99">
        <v>36526</v>
      </c>
    </row>
    <row r="1468" spans="1:20" x14ac:dyDescent="0.2">
      <c r="A1468">
        <v>8763</v>
      </c>
      <c r="B1468" t="s">
        <v>5698</v>
      </c>
      <c r="C1468">
        <v>25</v>
      </c>
      <c r="D1468">
        <v>7</v>
      </c>
      <c r="E1468">
        <v>1977</v>
      </c>
      <c r="F1468" t="s">
        <v>8882</v>
      </c>
      <c r="G1468" s="98">
        <v>26489</v>
      </c>
      <c r="H1468">
        <v>9</v>
      </c>
      <c r="I1468">
        <v>7</v>
      </c>
      <c r="J1468">
        <v>1972</v>
      </c>
      <c r="K1468" t="s">
        <v>332</v>
      </c>
      <c r="L1468">
        <v>0</v>
      </c>
      <c r="M1468" t="s">
        <v>106</v>
      </c>
      <c r="N1468" t="s">
        <v>6748</v>
      </c>
      <c r="O1468" t="s">
        <v>6327</v>
      </c>
      <c r="P1468" t="s">
        <v>6327</v>
      </c>
      <c r="Q1468" t="s">
        <v>6327</v>
      </c>
      <c r="R1468" t="s">
        <v>6327</v>
      </c>
      <c r="S1468" s="99">
        <v>43785.744305555556</v>
      </c>
      <c r="T1468" s="99">
        <v>36526</v>
      </c>
    </row>
    <row r="1469" spans="1:20" x14ac:dyDescent="0.2">
      <c r="A1469">
        <v>8762</v>
      </c>
      <c r="B1469" t="s">
        <v>766</v>
      </c>
      <c r="C1469">
        <v>1</v>
      </c>
      <c r="D1469">
        <v>1</v>
      </c>
      <c r="E1469">
        <v>1971</v>
      </c>
      <c r="F1469" t="s">
        <v>274</v>
      </c>
      <c r="G1469" s="98">
        <v>37868</v>
      </c>
      <c r="H1469">
        <v>4</v>
      </c>
      <c r="I1469">
        <v>9</v>
      </c>
      <c r="J1469">
        <v>2003</v>
      </c>
      <c r="K1469" t="s">
        <v>332</v>
      </c>
      <c r="L1469">
        <v>0</v>
      </c>
      <c r="M1469" t="s">
        <v>106</v>
      </c>
      <c r="N1469" t="s">
        <v>6748</v>
      </c>
      <c r="O1469" t="s">
        <v>6327</v>
      </c>
      <c r="P1469" t="s">
        <v>6327</v>
      </c>
      <c r="Q1469" t="s">
        <v>6327</v>
      </c>
      <c r="R1469" t="s">
        <v>6327</v>
      </c>
      <c r="S1469" s="99">
        <v>43785.744305555556</v>
      </c>
      <c r="T1469" s="99">
        <v>36526</v>
      </c>
    </row>
    <row r="1470" spans="1:20" x14ac:dyDescent="0.2">
      <c r="A1470">
        <v>8761</v>
      </c>
      <c r="B1470" t="s">
        <v>766</v>
      </c>
      <c r="C1470">
        <v>4</v>
      </c>
      <c r="D1470">
        <v>2</v>
      </c>
      <c r="E1470">
        <v>2005</v>
      </c>
      <c r="F1470" t="s">
        <v>416</v>
      </c>
      <c r="G1470" s="98">
        <v>28500</v>
      </c>
      <c r="H1470">
        <v>10</v>
      </c>
      <c r="I1470">
        <v>1</v>
      </c>
      <c r="J1470">
        <v>1978</v>
      </c>
      <c r="K1470" t="s">
        <v>332</v>
      </c>
      <c r="L1470">
        <v>0</v>
      </c>
      <c r="M1470" t="s">
        <v>106</v>
      </c>
      <c r="N1470" t="s">
        <v>6331</v>
      </c>
      <c r="O1470" t="s">
        <v>7722</v>
      </c>
      <c r="P1470" t="s">
        <v>6333</v>
      </c>
      <c r="Q1470" t="s">
        <v>6333</v>
      </c>
      <c r="R1470" t="s">
        <v>6650</v>
      </c>
      <c r="S1470" s="99">
        <v>43785.744305555556</v>
      </c>
      <c r="T1470" s="99">
        <v>36526</v>
      </c>
    </row>
    <row r="1471" spans="1:20" x14ac:dyDescent="0.2">
      <c r="A1471">
        <v>8760</v>
      </c>
      <c r="B1471" t="s">
        <v>2788</v>
      </c>
      <c r="C1471">
        <v>1</v>
      </c>
      <c r="D1471">
        <v>1</v>
      </c>
      <c r="E1471">
        <v>1986</v>
      </c>
      <c r="F1471" t="s">
        <v>271</v>
      </c>
      <c r="G1471" s="98">
        <v>28903</v>
      </c>
      <c r="H1471">
        <v>17</v>
      </c>
      <c r="I1471">
        <v>2</v>
      </c>
      <c r="J1471">
        <v>1979</v>
      </c>
      <c r="K1471" t="s">
        <v>332</v>
      </c>
      <c r="L1471">
        <v>0</v>
      </c>
      <c r="M1471" t="s">
        <v>106</v>
      </c>
      <c r="N1471" t="s">
        <v>6475</v>
      </c>
      <c r="O1471" t="s">
        <v>6327</v>
      </c>
      <c r="P1471" t="s">
        <v>6327</v>
      </c>
      <c r="Q1471" t="s">
        <v>6327</v>
      </c>
      <c r="R1471" t="s">
        <v>6327</v>
      </c>
      <c r="S1471" s="99">
        <v>43785.744305555556</v>
      </c>
      <c r="T1471" s="99">
        <v>36526</v>
      </c>
    </row>
    <row r="1472" spans="1:20" x14ac:dyDescent="0.2">
      <c r="A1472">
        <v>8759</v>
      </c>
      <c r="B1472" t="s">
        <v>676</v>
      </c>
      <c r="C1472">
        <v>25</v>
      </c>
      <c r="D1472">
        <v>1</v>
      </c>
      <c r="E1472">
        <v>2011</v>
      </c>
      <c r="F1472" t="s">
        <v>336</v>
      </c>
      <c r="G1472" s="98">
        <v>32211</v>
      </c>
      <c r="H1472">
        <v>9</v>
      </c>
      <c r="I1472">
        <v>3</v>
      </c>
      <c r="J1472">
        <v>1988</v>
      </c>
      <c r="K1472" t="s">
        <v>332</v>
      </c>
      <c r="L1472">
        <v>0</v>
      </c>
      <c r="M1472" t="s">
        <v>106</v>
      </c>
      <c r="N1472" t="s">
        <v>6331</v>
      </c>
      <c r="O1472" t="s">
        <v>8225</v>
      </c>
      <c r="P1472" t="s">
        <v>6376</v>
      </c>
      <c r="Q1472" t="s">
        <v>6376</v>
      </c>
      <c r="R1472" t="s">
        <v>6404</v>
      </c>
      <c r="S1472" s="99">
        <v>43785.744305555556</v>
      </c>
      <c r="T1472" s="99">
        <v>36526</v>
      </c>
    </row>
    <row r="1473" spans="1:20" x14ac:dyDescent="0.2">
      <c r="A1473">
        <v>8758</v>
      </c>
      <c r="B1473" t="s">
        <v>6153</v>
      </c>
      <c r="C1473">
        <v>1</v>
      </c>
      <c r="D1473">
        <v>1</v>
      </c>
      <c r="E1473">
        <v>1988</v>
      </c>
      <c r="F1473" t="s">
        <v>429</v>
      </c>
      <c r="G1473" s="98">
        <v>28706</v>
      </c>
      <c r="H1473">
        <v>4</v>
      </c>
      <c r="I1473">
        <v>8</v>
      </c>
      <c r="J1473">
        <v>1978</v>
      </c>
      <c r="K1473" t="s">
        <v>332</v>
      </c>
      <c r="L1473">
        <v>0</v>
      </c>
      <c r="M1473" t="s">
        <v>106</v>
      </c>
      <c r="N1473" t="s">
        <v>6748</v>
      </c>
      <c r="O1473" t="s">
        <v>6327</v>
      </c>
      <c r="P1473" t="s">
        <v>6327</v>
      </c>
      <c r="Q1473" t="s">
        <v>6327</v>
      </c>
      <c r="R1473" t="s">
        <v>6327</v>
      </c>
      <c r="S1473" s="99">
        <v>43785.744305555556</v>
      </c>
      <c r="T1473" s="99">
        <v>36526</v>
      </c>
    </row>
    <row r="1474" spans="1:20" x14ac:dyDescent="0.2">
      <c r="A1474">
        <v>8757</v>
      </c>
      <c r="B1474" t="s">
        <v>3193</v>
      </c>
      <c r="C1474">
        <v>1</v>
      </c>
      <c r="D1474">
        <v>1</v>
      </c>
      <c r="E1474">
        <v>1998</v>
      </c>
      <c r="F1474" t="s">
        <v>6928</v>
      </c>
      <c r="G1474" s="98">
        <v>38353</v>
      </c>
      <c r="H1474">
        <v>1</v>
      </c>
      <c r="I1474">
        <v>1</v>
      </c>
      <c r="J1474">
        <v>2005</v>
      </c>
      <c r="K1474" t="s">
        <v>892</v>
      </c>
      <c r="L1474">
        <v>0</v>
      </c>
      <c r="M1474" t="s">
        <v>106</v>
      </c>
      <c r="N1474" t="s">
        <v>6551</v>
      </c>
      <c r="O1474" t="s">
        <v>6327</v>
      </c>
      <c r="P1474" t="s">
        <v>6327</v>
      </c>
      <c r="Q1474" t="s">
        <v>6327</v>
      </c>
      <c r="R1474" t="s">
        <v>6327</v>
      </c>
      <c r="S1474" s="99">
        <v>43785.744305555556</v>
      </c>
      <c r="T1474" s="99">
        <v>36526</v>
      </c>
    </row>
    <row r="1475" spans="1:20" x14ac:dyDescent="0.2">
      <c r="A1475">
        <v>8756</v>
      </c>
      <c r="B1475" t="s">
        <v>1196</v>
      </c>
      <c r="C1475">
        <v>25</v>
      </c>
      <c r="D1475">
        <v>12</v>
      </c>
      <c r="E1475">
        <v>2004</v>
      </c>
      <c r="F1475" t="s">
        <v>6563</v>
      </c>
      <c r="G1475" s="98">
        <v>37987</v>
      </c>
      <c r="H1475">
        <v>1</v>
      </c>
      <c r="I1475">
        <v>1</v>
      </c>
      <c r="J1475">
        <v>2004</v>
      </c>
      <c r="K1475" t="s">
        <v>892</v>
      </c>
      <c r="L1475">
        <v>0</v>
      </c>
      <c r="M1475" t="s">
        <v>106</v>
      </c>
      <c r="N1475" t="s">
        <v>6551</v>
      </c>
      <c r="O1475" t="s">
        <v>6327</v>
      </c>
      <c r="P1475" t="s">
        <v>6327</v>
      </c>
      <c r="Q1475" t="s">
        <v>6327</v>
      </c>
      <c r="R1475" t="s">
        <v>6327</v>
      </c>
      <c r="S1475" s="99">
        <v>43785.744305555556</v>
      </c>
      <c r="T1475" s="99">
        <v>36526</v>
      </c>
    </row>
    <row r="1476" spans="1:20" x14ac:dyDescent="0.2">
      <c r="A1476">
        <v>8755</v>
      </c>
      <c r="B1476" t="s">
        <v>3806</v>
      </c>
      <c r="C1476">
        <v>1</v>
      </c>
      <c r="D1476">
        <v>1</v>
      </c>
      <c r="E1476">
        <v>1982</v>
      </c>
      <c r="F1476" t="s">
        <v>623</v>
      </c>
      <c r="G1476" s="98">
        <v>38712</v>
      </c>
      <c r="H1476">
        <v>26</v>
      </c>
      <c r="I1476">
        <v>12</v>
      </c>
      <c r="J1476">
        <v>2005</v>
      </c>
      <c r="K1476" t="s">
        <v>332</v>
      </c>
      <c r="L1476">
        <v>0</v>
      </c>
      <c r="M1476" t="s">
        <v>106</v>
      </c>
      <c r="N1476" t="s">
        <v>6529</v>
      </c>
      <c r="O1476" t="s">
        <v>6327</v>
      </c>
      <c r="P1476" t="s">
        <v>6327</v>
      </c>
      <c r="Q1476" t="s">
        <v>6327</v>
      </c>
      <c r="R1476" t="s">
        <v>6327</v>
      </c>
      <c r="S1476" s="99">
        <v>44438.398182870369</v>
      </c>
      <c r="T1476" s="99">
        <v>36526</v>
      </c>
    </row>
    <row r="1477" spans="1:20" x14ac:dyDescent="0.2">
      <c r="A1477">
        <v>8754</v>
      </c>
      <c r="B1477" t="s">
        <v>232</v>
      </c>
      <c r="C1477">
        <v>17</v>
      </c>
      <c r="D1477">
        <v>6</v>
      </c>
      <c r="E1477">
        <v>2003</v>
      </c>
      <c r="F1477" t="s">
        <v>275</v>
      </c>
      <c r="G1477" s="98">
        <v>39395</v>
      </c>
      <c r="H1477">
        <v>9</v>
      </c>
      <c r="I1477">
        <v>11</v>
      </c>
      <c r="J1477">
        <v>2007</v>
      </c>
      <c r="K1477" t="s">
        <v>332</v>
      </c>
      <c r="L1477">
        <v>0</v>
      </c>
      <c r="M1477" t="s">
        <v>27</v>
      </c>
      <c r="N1477" t="s">
        <v>6331</v>
      </c>
      <c r="O1477" t="s">
        <v>6540</v>
      </c>
      <c r="P1477" t="s">
        <v>6486</v>
      </c>
      <c r="Q1477" t="s">
        <v>6486</v>
      </c>
      <c r="R1477" t="s">
        <v>6389</v>
      </c>
      <c r="S1477" s="99">
        <v>44782.825370370374</v>
      </c>
      <c r="T1477" s="99">
        <v>36526</v>
      </c>
    </row>
    <row r="1478" spans="1:20" x14ac:dyDescent="0.2">
      <c r="A1478">
        <v>8753</v>
      </c>
      <c r="B1478" t="s">
        <v>2095</v>
      </c>
      <c r="C1478">
        <v>1</v>
      </c>
      <c r="D1478">
        <v>1</v>
      </c>
      <c r="E1478">
        <v>1959</v>
      </c>
      <c r="F1478" t="s">
        <v>7189</v>
      </c>
      <c r="G1478" s="98">
        <v>40043</v>
      </c>
      <c r="H1478">
        <v>18</v>
      </c>
      <c r="I1478">
        <v>8</v>
      </c>
      <c r="J1478">
        <v>2009</v>
      </c>
      <c r="K1478" t="s">
        <v>332</v>
      </c>
      <c r="L1478">
        <v>0</v>
      </c>
      <c r="M1478" t="s">
        <v>76</v>
      </c>
      <c r="N1478" t="s">
        <v>6331</v>
      </c>
      <c r="O1478" t="s">
        <v>6327</v>
      </c>
      <c r="P1478" t="s">
        <v>6327</v>
      </c>
      <c r="Q1478" t="s">
        <v>6346</v>
      </c>
      <c r="R1478" t="s">
        <v>6346</v>
      </c>
      <c r="S1478" s="99">
        <v>43785.744305555556</v>
      </c>
      <c r="T1478" s="99">
        <v>36526</v>
      </c>
    </row>
    <row r="1479" spans="1:20" x14ac:dyDescent="0.2">
      <c r="A1479">
        <v>8752</v>
      </c>
      <c r="B1479" t="s">
        <v>1086</v>
      </c>
      <c r="C1479">
        <v>1</v>
      </c>
      <c r="D1479">
        <v>1</v>
      </c>
      <c r="E1479">
        <v>1963</v>
      </c>
      <c r="F1479" t="s">
        <v>779</v>
      </c>
      <c r="G1479" s="98">
        <v>38353</v>
      </c>
      <c r="H1479">
        <v>1</v>
      </c>
      <c r="I1479">
        <v>1</v>
      </c>
      <c r="J1479">
        <v>2005</v>
      </c>
      <c r="K1479" t="s">
        <v>332</v>
      </c>
      <c r="L1479">
        <v>0</v>
      </c>
      <c r="M1479" t="s">
        <v>106</v>
      </c>
      <c r="N1479" t="s">
        <v>6412</v>
      </c>
      <c r="O1479" t="s">
        <v>6327</v>
      </c>
      <c r="P1479" t="s">
        <v>6327</v>
      </c>
      <c r="Q1479" t="s">
        <v>6327</v>
      </c>
      <c r="R1479" t="s">
        <v>6327</v>
      </c>
      <c r="S1479" s="99">
        <v>43785.744305555556</v>
      </c>
      <c r="T1479" s="99">
        <v>36526</v>
      </c>
    </row>
    <row r="1480" spans="1:20" x14ac:dyDescent="0.2">
      <c r="A1480">
        <v>8751</v>
      </c>
      <c r="B1480" t="s">
        <v>1500</v>
      </c>
      <c r="C1480">
        <v>16</v>
      </c>
      <c r="D1480">
        <v>9</v>
      </c>
      <c r="E1480">
        <v>1966</v>
      </c>
      <c r="F1480" t="s">
        <v>6850</v>
      </c>
      <c r="G1480" s="98">
        <v>30682</v>
      </c>
      <c r="H1480">
        <v>1</v>
      </c>
      <c r="I1480">
        <v>1</v>
      </c>
      <c r="J1480">
        <v>1984</v>
      </c>
      <c r="K1480" t="s">
        <v>332</v>
      </c>
      <c r="L1480">
        <v>0</v>
      </c>
      <c r="M1480" t="s">
        <v>106</v>
      </c>
      <c r="N1480" t="s">
        <v>6767</v>
      </c>
      <c r="O1480" t="s">
        <v>6327</v>
      </c>
      <c r="P1480" t="s">
        <v>6327</v>
      </c>
      <c r="Q1480" t="s">
        <v>6346</v>
      </c>
      <c r="R1480" t="s">
        <v>6327</v>
      </c>
      <c r="S1480" s="99">
        <v>43785.744305555556</v>
      </c>
      <c r="T1480" s="99">
        <v>36526</v>
      </c>
    </row>
    <row r="1481" spans="1:20" x14ac:dyDescent="0.2">
      <c r="A1481">
        <v>8750</v>
      </c>
      <c r="B1481" t="s">
        <v>2968</v>
      </c>
      <c r="C1481">
        <v>1</v>
      </c>
      <c r="D1481">
        <v>1</v>
      </c>
      <c r="E1481">
        <v>1988</v>
      </c>
      <c r="F1481" t="s">
        <v>267</v>
      </c>
      <c r="G1481" s="98">
        <v>20124</v>
      </c>
      <c r="H1481">
        <v>4</v>
      </c>
      <c r="I1481">
        <v>2</v>
      </c>
      <c r="J1481">
        <v>1955</v>
      </c>
      <c r="K1481" t="s">
        <v>332</v>
      </c>
      <c r="L1481">
        <v>0</v>
      </c>
      <c r="M1481" t="s">
        <v>488</v>
      </c>
      <c r="N1481" t="s">
        <v>6331</v>
      </c>
      <c r="O1481" t="s">
        <v>6327</v>
      </c>
      <c r="P1481" t="s">
        <v>6327</v>
      </c>
      <c r="Q1481" t="s">
        <v>6348</v>
      </c>
      <c r="R1481" t="s">
        <v>6350</v>
      </c>
      <c r="S1481" s="99">
        <v>43785.744305555556</v>
      </c>
      <c r="T1481" s="99">
        <v>36526</v>
      </c>
    </row>
    <row r="1482" spans="1:20" x14ac:dyDescent="0.2">
      <c r="A1482">
        <v>8749</v>
      </c>
      <c r="B1482" t="s">
        <v>6209</v>
      </c>
      <c r="C1482">
        <v>5</v>
      </c>
      <c r="D1482">
        <v>4</v>
      </c>
      <c r="E1482">
        <v>2003</v>
      </c>
      <c r="F1482" t="s">
        <v>460</v>
      </c>
      <c r="G1482" s="98">
        <v>37257</v>
      </c>
      <c r="H1482">
        <v>1</v>
      </c>
      <c r="I1482">
        <v>1</v>
      </c>
      <c r="J1482">
        <v>2002</v>
      </c>
      <c r="K1482" t="s">
        <v>332</v>
      </c>
      <c r="L1482">
        <v>0</v>
      </c>
      <c r="M1482" t="s">
        <v>106</v>
      </c>
      <c r="N1482" t="s">
        <v>6702</v>
      </c>
      <c r="O1482" t="s">
        <v>6327</v>
      </c>
      <c r="P1482" t="s">
        <v>6327</v>
      </c>
      <c r="Q1482" t="s">
        <v>6327</v>
      </c>
      <c r="R1482" t="s">
        <v>6327</v>
      </c>
      <c r="S1482" s="99">
        <v>43785.744305555556</v>
      </c>
      <c r="T1482" s="99">
        <v>36526</v>
      </c>
    </row>
    <row r="1483" spans="1:20" x14ac:dyDescent="0.2">
      <c r="A1483">
        <v>8748</v>
      </c>
      <c r="B1483" t="s">
        <v>1115</v>
      </c>
      <c r="C1483">
        <v>1</v>
      </c>
      <c r="D1483">
        <v>1</v>
      </c>
      <c r="E1483">
        <v>1998</v>
      </c>
      <c r="F1483" t="s">
        <v>644</v>
      </c>
      <c r="G1483" s="98">
        <v>37622</v>
      </c>
      <c r="H1483">
        <v>1</v>
      </c>
      <c r="I1483">
        <v>1</v>
      </c>
      <c r="J1483">
        <v>2003</v>
      </c>
      <c r="K1483" t="s">
        <v>332</v>
      </c>
      <c r="L1483">
        <v>0</v>
      </c>
      <c r="M1483" t="s">
        <v>106</v>
      </c>
      <c r="N1483" t="s">
        <v>6381</v>
      </c>
      <c r="O1483" t="s">
        <v>6327</v>
      </c>
      <c r="P1483" t="s">
        <v>6327</v>
      </c>
      <c r="Q1483" t="s">
        <v>6327</v>
      </c>
      <c r="R1483" t="s">
        <v>6327</v>
      </c>
      <c r="S1483" s="99">
        <v>43785.744305555556</v>
      </c>
      <c r="T1483" s="99">
        <v>36526</v>
      </c>
    </row>
    <row r="1484" spans="1:20" x14ac:dyDescent="0.2">
      <c r="A1484">
        <v>8747</v>
      </c>
      <c r="B1484" t="s">
        <v>230</v>
      </c>
      <c r="C1484">
        <v>10</v>
      </c>
      <c r="D1484">
        <v>5</v>
      </c>
      <c r="E1484">
        <v>2007</v>
      </c>
      <c r="F1484" t="s">
        <v>279</v>
      </c>
      <c r="G1484" s="98">
        <v>37987</v>
      </c>
      <c r="H1484">
        <v>1</v>
      </c>
      <c r="I1484">
        <v>1</v>
      </c>
      <c r="J1484">
        <v>2004</v>
      </c>
      <c r="K1484" t="s">
        <v>332</v>
      </c>
      <c r="L1484">
        <v>0</v>
      </c>
      <c r="M1484" t="s">
        <v>106</v>
      </c>
      <c r="N1484" t="s">
        <v>6331</v>
      </c>
      <c r="O1484" t="s">
        <v>6327</v>
      </c>
      <c r="P1484" t="s">
        <v>6327</v>
      </c>
      <c r="Q1484" t="s">
        <v>6370</v>
      </c>
      <c r="R1484" t="s">
        <v>6346</v>
      </c>
      <c r="S1484" s="99">
        <v>43785.744305555556</v>
      </c>
      <c r="T1484" s="99">
        <v>36526</v>
      </c>
    </row>
    <row r="1485" spans="1:20" x14ac:dyDescent="0.2">
      <c r="A1485">
        <v>8746</v>
      </c>
      <c r="B1485" t="s">
        <v>3798</v>
      </c>
      <c r="C1485">
        <v>1</v>
      </c>
      <c r="D1485">
        <v>1</v>
      </c>
      <c r="E1485">
        <v>1999</v>
      </c>
      <c r="F1485" t="s">
        <v>290</v>
      </c>
      <c r="G1485" s="98">
        <v>38353</v>
      </c>
      <c r="H1485">
        <v>1</v>
      </c>
      <c r="I1485">
        <v>1</v>
      </c>
      <c r="J1485">
        <v>2005</v>
      </c>
      <c r="K1485" t="s">
        <v>332</v>
      </c>
      <c r="L1485">
        <v>0</v>
      </c>
      <c r="M1485" t="s">
        <v>106</v>
      </c>
      <c r="N1485" t="s">
        <v>6551</v>
      </c>
      <c r="O1485" t="s">
        <v>6327</v>
      </c>
      <c r="P1485" t="s">
        <v>6327</v>
      </c>
      <c r="Q1485" t="s">
        <v>6327</v>
      </c>
      <c r="R1485" t="s">
        <v>6327</v>
      </c>
      <c r="S1485" s="99">
        <v>43785.744305555556</v>
      </c>
      <c r="T1485" s="99">
        <v>36526</v>
      </c>
    </row>
    <row r="1486" spans="1:20" x14ac:dyDescent="0.2">
      <c r="A1486">
        <v>8745</v>
      </c>
      <c r="B1486" t="s">
        <v>977</v>
      </c>
      <c r="C1486">
        <v>1</v>
      </c>
      <c r="D1486">
        <v>5</v>
      </c>
      <c r="E1486">
        <v>1969</v>
      </c>
      <c r="F1486" t="s">
        <v>487</v>
      </c>
      <c r="G1486" s="98">
        <v>26640</v>
      </c>
      <c r="H1486">
        <v>7</v>
      </c>
      <c r="I1486">
        <v>12</v>
      </c>
      <c r="J1486">
        <v>1972</v>
      </c>
      <c r="K1486" t="s">
        <v>332</v>
      </c>
      <c r="L1486">
        <v>0</v>
      </c>
      <c r="M1486" t="s">
        <v>979</v>
      </c>
      <c r="N1486" t="s">
        <v>6331</v>
      </c>
      <c r="O1486" t="s">
        <v>6327</v>
      </c>
      <c r="P1486" t="s">
        <v>6327</v>
      </c>
      <c r="Q1486" t="s">
        <v>6388</v>
      </c>
      <c r="R1486" t="s">
        <v>6333</v>
      </c>
      <c r="S1486" s="99">
        <v>43791.441238425927</v>
      </c>
      <c r="T1486" s="99">
        <v>36526</v>
      </c>
    </row>
    <row r="1487" spans="1:20" x14ac:dyDescent="0.2">
      <c r="A1487">
        <v>8744</v>
      </c>
      <c r="B1487" t="s">
        <v>462</v>
      </c>
      <c r="C1487">
        <v>27</v>
      </c>
      <c r="D1487">
        <v>8</v>
      </c>
      <c r="E1487">
        <v>1993</v>
      </c>
      <c r="F1487" t="s">
        <v>463</v>
      </c>
      <c r="G1487" s="98">
        <v>20759</v>
      </c>
      <c r="H1487">
        <v>31</v>
      </c>
      <c r="I1487">
        <v>10</v>
      </c>
      <c r="J1487">
        <v>1956</v>
      </c>
      <c r="K1487" t="s">
        <v>332</v>
      </c>
      <c r="L1487">
        <v>0</v>
      </c>
      <c r="M1487" t="s">
        <v>235</v>
      </c>
      <c r="N1487" t="s">
        <v>6331</v>
      </c>
      <c r="O1487" t="s">
        <v>9097</v>
      </c>
      <c r="P1487" t="s">
        <v>6438</v>
      </c>
      <c r="Q1487" t="s">
        <v>6438</v>
      </c>
      <c r="R1487" t="s">
        <v>6390</v>
      </c>
      <c r="S1487" s="99">
        <v>44425.403321759259</v>
      </c>
      <c r="T1487" s="99">
        <v>36526</v>
      </c>
    </row>
    <row r="1488" spans="1:20" x14ac:dyDescent="0.2">
      <c r="A1488">
        <v>8743</v>
      </c>
      <c r="B1488" t="s">
        <v>1417</v>
      </c>
      <c r="C1488">
        <v>23</v>
      </c>
      <c r="D1488">
        <v>7</v>
      </c>
      <c r="E1488">
        <v>2003</v>
      </c>
      <c r="F1488" t="s">
        <v>339</v>
      </c>
      <c r="G1488" s="98">
        <v>29952</v>
      </c>
      <c r="H1488">
        <v>1</v>
      </c>
      <c r="I1488">
        <v>1</v>
      </c>
      <c r="J1488">
        <v>1982</v>
      </c>
      <c r="K1488" t="s">
        <v>332</v>
      </c>
      <c r="L1488">
        <v>1</v>
      </c>
      <c r="M1488" t="s">
        <v>106</v>
      </c>
      <c r="N1488" t="s">
        <v>6624</v>
      </c>
      <c r="O1488" t="s">
        <v>6327</v>
      </c>
      <c r="P1488" t="s">
        <v>6327</v>
      </c>
      <c r="Q1488" t="s">
        <v>6390</v>
      </c>
      <c r="R1488" t="s">
        <v>6327</v>
      </c>
      <c r="S1488" s="99">
        <v>43785.744305555556</v>
      </c>
      <c r="T1488" s="99">
        <v>36526</v>
      </c>
    </row>
    <row r="1489" spans="1:20" x14ac:dyDescent="0.2">
      <c r="A1489">
        <v>8742</v>
      </c>
      <c r="B1489" t="s">
        <v>1486</v>
      </c>
      <c r="C1489">
        <v>1</v>
      </c>
      <c r="D1489">
        <v>7</v>
      </c>
      <c r="E1489">
        <v>1987</v>
      </c>
      <c r="F1489" t="s">
        <v>6841</v>
      </c>
      <c r="G1489" s="98">
        <v>38058</v>
      </c>
      <c r="H1489">
        <v>12</v>
      </c>
      <c r="I1489">
        <v>3</v>
      </c>
      <c r="J1489">
        <v>2004</v>
      </c>
      <c r="K1489" t="s">
        <v>332</v>
      </c>
      <c r="L1489">
        <v>1</v>
      </c>
      <c r="M1489" t="s">
        <v>106</v>
      </c>
      <c r="N1489" t="s">
        <v>6624</v>
      </c>
      <c r="O1489" t="s">
        <v>6327</v>
      </c>
      <c r="P1489" t="s">
        <v>6327</v>
      </c>
      <c r="Q1489" t="s">
        <v>6658</v>
      </c>
      <c r="R1489" t="s">
        <v>6327</v>
      </c>
      <c r="S1489" s="99">
        <v>43785.744305555556</v>
      </c>
      <c r="T1489" s="99">
        <v>36526</v>
      </c>
    </row>
    <row r="1490" spans="1:20" x14ac:dyDescent="0.2">
      <c r="A1490">
        <v>8741</v>
      </c>
      <c r="B1490" t="s">
        <v>75</v>
      </c>
      <c r="C1490">
        <v>15</v>
      </c>
      <c r="D1490">
        <v>5</v>
      </c>
      <c r="E1490">
        <v>1953</v>
      </c>
      <c r="F1490" t="s">
        <v>472</v>
      </c>
      <c r="G1490" s="98">
        <v>1</v>
      </c>
      <c r="H1490">
        <v>1</v>
      </c>
      <c r="I1490">
        <v>1</v>
      </c>
      <c r="J1490">
        <v>1900</v>
      </c>
      <c r="K1490" t="s">
        <v>332</v>
      </c>
      <c r="L1490">
        <v>0</v>
      </c>
      <c r="M1490" t="s">
        <v>106</v>
      </c>
      <c r="N1490" t="s">
        <v>6657</v>
      </c>
      <c r="O1490" t="s">
        <v>6327</v>
      </c>
      <c r="P1490" t="s">
        <v>6327</v>
      </c>
      <c r="Q1490" t="s">
        <v>6386</v>
      </c>
      <c r="R1490" t="s">
        <v>6327</v>
      </c>
      <c r="S1490" s="99">
        <v>43785.744305555556</v>
      </c>
      <c r="T1490" s="99">
        <v>36526</v>
      </c>
    </row>
    <row r="1491" spans="1:20" x14ac:dyDescent="0.2">
      <c r="A1491">
        <v>8740</v>
      </c>
      <c r="B1491" t="s">
        <v>2847</v>
      </c>
      <c r="C1491">
        <v>21</v>
      </c>
      <c r="D1491">
        <v>8</v>
      </c>
      <c r="E1491">
        <v>1988</v>
      </c>
      <c r="F1491" t="s">
        <v>513</v>
      </c>
      <c r="G1491" s="98">
        <v>24839</v>
      </c>
      <c r="H1491">
        <v>2</v>
      </c>
      <c r="I1491">
        <v>1</v>
      </c>
      <c r="J1491">
        <v>1968</v>
      </c>
      <c r="K1491" t="s">
        <v>332</v>
      </c>
      <c r="L1491">
        <v>0</v>
      </c>
      <c r="M1491" t="s">
        <v>106</v>
      </c>
      <c r="N1491" t="s">
        <v>6779</v>
      </c>
      <c r="O1491" t="s">
        <v>6327</v>
      </c>
      <c r="P1491" t="s">
        <v>6327</v>
      </c>
      <c r="Q1491" t="s">
        <v>6327</v>
      </c>
      <c r="R1491" t="s">
        <v>6327</v>
      </c>
      <c r="S1491" s="99">
        <v>43785.744305555556</v>
      </c>
      <c r="T1491" s="99">
        <v>36526</v>
      </c>
    </row>
    <row r="1492" spans="1:20" x14ac:dyDescent="0.2">
      <c r="A1492">
        <v>8739</v>
      </c>
      <c r="B1492" t="s">
        <v>4724</v>
      </c>
      <c r="C1492">
        <v>1</v>
      </c>
      <c r="D1492">
        <v>1</v>
      </c>
      <c r="E1492">
        <v>1974</v>
      </c>
      <c r="F1492" t="s">
        <v>378</v>
      </c>
      <c r="G1492" s="98">
        <v>25611</v>
      </c>
      <c r="H1492">
        <v>12</v>
      </c>
      <c r="I1492">
        <v>2</v>
      </c>
      <c r="J1492">
        <v>1970</v>
      </c>
      <c r="K1492" t="s">
        <v>332</v>
      </c>
      <c r="L1492">
        <v>0</v>
      </c>
      <c r="M1492" t="s">
        <v>106</v>
      </c>
      <c r="N1492" t="s">
        <v>6381</v>
      </c>
      <c r="O1492" t="s">
        <v>6327</v>
      </c>
      <c r="P1492" t="s">
        <v>6327</v>
      </c>
      <c r="Q1492" t="s">
        <v>6327</v>
      </c>
      <c r="R1492" t="s">
        <v>6327</v>
      </c>
      <c r="S1492" s="99">
        <v>43785.744305555556</v>
      </c>
      <c r="T1492" s="99">
        <v>36526</v>
      </c>
    </row>
    <row r="1493" spans="1:20" x14ac:dyDescent="0.2">
      <c r="A1493">
        <v>8738</v>
      </c>
      <c r="B1493" t="s">
        <v>5947</v>
      </c>
      <c r="C1493">
        <v>4</v>
      </c>
      <c r="D1493">
        <v>3</v>
      </c>
      <c r="E1493">
        <v>1999</v>
      </c>
      <c r="F1493" t="s">
        <v>8958</v>
      </c>
      <c r="G1493" s="98">
        <v>31048</v>
      </c>
      <c r="H1493">
        <v>1</v>
      </c>
      <c r="I1493">
        <v>1</v>
      </c>
      <c r="J1493">
        <v>1985</v>
      </c>
      <c r="K1493" t="s">
        <v>332</v>
      </c>
      <c r="L1493">
        <v>0</v>
      </c>
      <c r="M1493" t="s">
        <v>106</v>
      </c>
      <c r="N1493" t="s">
        <v>6475</v>
      </c>
      <c r="O1493" t="s">
        <v>6327</v>
      </c>
      <c r="P1493" t="s">
        <v>6327</v>
      </c>
      <c r="Q1493" t="s">
        <v>6327</v>
      </c>
      <c r="R1493" t="s">
        <v>6327</v>
      </c>
      <c r="S1493" s="99">
        <v>43785.744293981479</v>
      </c>
      <c r="T1493" s="99">
        <v>36526</v>
      </c>
    </row>
    <row r="1494" spans="1:20" x14ac:dyDescent="0.2">
      <c r="A1494">
        <v>8737</v>
      </c>
      <c r="B1494" t="s">
        <v>4152</v>
      </c>
      <c r="C1494">
        <v>4</v>
      </c>
      <c r="D1494">
        <v>5</v>
      </c>
      <c r="E1494">
        <v>1949</v>
      </c>
      <c r="F1494" t="s">
        <v>3809</v>
      </c>
      <c r="G1494" s="98">
        <v>34335</v>
      </c>
      <c r="H1494">
        <v>1</v>
      </c>
      <c r="I1494">
        <v>1</v>
      </c>
      <c r="J1494">
        <v>1994</v>
      </c>
      <c r="K1494" t="s">
        <v>892</v>
      </c>
      <c r="L1494">
        <v>0</v>
      </c>
      <c r="M1494" t="s">
        <v>106</v>
      </c>
      <c r="N1494" t="s">
        <v>6518</v>
      </c>
      <c r="O1494" t="s">
        <v>6327</v>
      </c>
      <c r="P1494" t="s">
        <v>6327</v>
      </c>
      <c r="Q1494" t="s">
        <v>6327</v>
      </c>
      <c r="R1494" t="s">
        <v>6327</v>
      </c>
      <c r="S1494" s="99">
        <v>43785.744293981479</v>
      </c>
      <c r="T1494" s="99">
        <v>36526</v>
      </c>
    </row>
    <row r="1495" spans="1:20" x14ac:dyDescent="0.2">
      <c r="A1495">
        <v>8736</v>
      </c>
      <c r="B1495" t="s">
        <v>3593</v>
      </c>
      <c r="C1495">
        <v>1</v>
      </c>
      <c r="D1495">
        <v>7</v>
      </c>
      <c r="E1495">
        <v>1987</v>
      </c>
      <c r="F1495" t="s">
        <v>8026</v>
      </c>
      <c r="G1495" s="98">
        <v>33604</v>
      </c>
      <c r="H1495">
        <v>1</v>
      </c>
      <c r="I1495">
        <v>1</v>
      </c>
      <c r="J1495">
        <v>1992</v>
      </c>
      <c r="K1495" t="s">
        <v>892</v>
      </c>
      <c r="L1495">
        <v>0</v>
      </c>
      <c r="M1495" t="s">
        <v>106</v>
      </c>
      <c r="N1495" t="s">
        <v>6326</v>
      </c>
      <c r="O1495" t="s">
        <v>6327</v>
      </c>
      <c r="P1495" t="s">
        <v>6327</v>
      </c>
      <c r="Q1495" t="s">
        <v>6327</v>
      </c>
      <c r="R1495" t="s">
        <v>6327</v>
      </c>
      <c r="S1495" s="99">
        <v>43785.744293981479</v>
      </c>
      <c r="T1495" s="99">
        <v>36526</v>
      </c>
    </row>
    <row r="1496" spans="1:20" x14ac:dyDescent="0.2">
      <c r="A1496">
        <v>8735</v>
      </c>
      <c r="B1496" t="s">
        <v>2495</v>
      </c>
      <c r="C1496">
        <v>1</v>
      </c>
      <c r="D1496">
        <v>1</v>
      </c>
      <c r="E1496">
        <v>1986</v>
      </c>
      <c r="F1496" t="s">
        <v>7238</v>
      </c>
      <c r="G1496" s="98">
        <v>17425</v>
      </c>
      <c r="H1496">
        <v>15</v>
      </c>
      <c r="I1496">
        <v>9</v>
      </c>
      <c r="J1496">
        <v>1947</v>
      </c>
      <c r="K1496" t="s">
        <v>332</v>
      </c>
      <c r="L1496">
        <v>0</v>
      </c>
      <c r="M1496" t="s">
        <v>106</v>
      </c>
      <c r="N1496" t="s">
        <v>6770</v>
      </c>
      <c r="O1496" t="s">
        <v>6327</v>
      </c>
      <c r="P1496" t="s">
        <v>6327</v>
      </c>
      <c r="Q1496" t="s">
        <v>6327</v>
      </c>
      <c r="R1496" t="s">
        <v>6327</v>
      </c>
      <c r="S1496" s="99">
        <v>43785.744293981479</v>
      </c>
      <c r="T1496" s="99">
        <v>36526</v>
      </c>
    </row>
    <row r="1497" spans="1:20" x14ac:dyDescent="0.2">
      <c r="A1497">
        <v>8734</v>
      </c>
      <c r="B1497" t="s">
        <v>6065</v>
      </c>
      <c r="C1497">
        <v>3</v>
      </c>
      <c r="D1497">
        <v>11</v>
      </c>
      <c r="E1497">
        <v>1984</v>
      </c>
      <c r="F1497" t="s">
        <v>554</v>
      </c>
      <c r="G1497" s="98">
        <v>24610</v>
      </c>
      <c r="H1497">
        <v>18</v>
      </c>
      <c r="I1497">
        <v>5</v>
      </c>
      <c r="J1497">
        <v>1967</v>
      </c>
      <c r="K1497" t="s">
        <v>332</v>
      </c>
      <c r="L1497">
        <v>0</v>
      </c>
      <c r="M1497" t="s">
        <v>106</v>
      </c>
      <c r="N1497" t="s">
        <v>6770</v>
      </c>
      <c r="O1497" t="s">
        <v>6327</v>
      </c>
      <c r="P1497" t="s">
        <v>6327</v>
      </c>
      <c r="Q1497" t="s">
        <v>6327</v>
      </c>
      <c r="R1497" t="s">
        <v>6327</v>
      </c>
      <c r="S1497" s="99">
        <v>43785.744293981479</v>
      </c>
      <c r="T1497" s="99">
        <v>36526</v>
      </c>
    </row>
    <row r="1498" spans="1:20" x14ac:dyDescent="0.2">
      <c r="A1498">
        <v>8733</v>
      </c>
      <c r="B1498" t="s">
        <v>3690</v>
      </c>
      <c r="C1498">
        <v>1</v>
      </c>
      <c r="D1498">
        <v>1</v>
      </c>
      <c r="E1498">
        <v>2003</v>
      </c>
      <c r="F1498" t="s">
        <v>627</v>
      </c>
      <c r="G1498" s="98">
        <v>19988</v>
      </c>
      <c r="H1498">
        <v>21</v>
      </c>
      <c r="I1498">
        <v>9</v>
      </c>
      <c r="J1498">
        <v>1954</v>
      </c>
      <c r="K1498" t="s">
        <v>332</v>
      </c>
      <c r="L1498">
        <v>0</v>
      </c>
      <c r="M1498" t="s">
        <v>106</v>
      </c>
      <c r="N1498" t="s">
        <v>6770</v>
      </c>
      <c r="O1498" t="s">
        <v>6327</v>
      </c>
      <c r="P1498" t="s">
        <v>6327</v>
      </c>
      <c r="Q1498" t="s">
        <v>6327</v>
      </c>
      <c r="R1498" t="s">
        <v>6327</v>
      </c>
      <c r="S1498" s="99">
        <v>43785.744293981479</v>
      </c>
      <c r="T1498" s="99">
        <v>36526</v>
      </c>
    </row>
    <row r="1499" spans="1:20" x14ac:dyDescent="0.2">
      <c r="A1499">
        <v>8732</v>
      </c>
      <c r="B1499" t="s">
        <v>4160</v>
      </c>
      <c r="C1499">
        <v>1</v>
      </c>
      <c r="D1499">
        <v>1</v>
      </c>
      <c r="E1499">
        <v>1958</v>
      </c>
      <c r="F1499" t="s">
        <v>8269</v>
      </c>
      <c r="G1499" s="98">
        <v>19698</v>
      </c>
      <c r="H1499">
        <v>5</v>
      </c>
      <c r="I1499">
        <v>12</v>
      </c>
      <c r="J1499">
        <v>1953</v>
      </c>
      <c r="K1499" t="s">
        <v>892</v>
      </c>
      <c r="L1499">
        <v>0</v>
      </c>
      <c r="M1499" t="s">
        <v>106</v>
      </c>
      <c r="N1499" t="s">
        <v>6475</v>
      </c>
      <c r="O1499" t="s">
        <v>6327</v>
      </c>
      <c r="P1499" t="s">
        <v>6327</v>
      </c>
      <c r="Q1499" t="s">
        <v>6327</v>
      </c>
      <c r="R1499" t="s">
        <v>6327</v>
      </c>
      <c r="S1499" s="99">
        <v>43785.744293981479</v>
      </c>
      <c r="T1499" s="99">
        <v>36526</v>
      </c>
    </row>
    <row r="1500" spans="1:20" x14ac:dyDescent="0.2">
      <c r="A1500">
        <v>8731</v>
      </c>
      <c r="B1500" t="s">
        <v>3391</v>
      </c>
      <c r="C1500">
        <v>19</v>
      </c>
      <c r="D1500">
        <v>10</v>
      </c>
      <c r="E1500">
        <v>1999</v>
      </c>
      <c r="F1500" t="s">
        <v>7927</v>
      </c>
      <c r="G1500" s="98">
        <v>30255</v>
      </c>
      <c r="H1500">
        <v>31</v>
      </c>
      <c r="I1500">
        <v>10</v>
      </c>
      <c r="J1500">
        <v>1982</v>
      </c>
      <c r="K1500" t="s">
        <v>332</v>
      </c>
      <c r="L1500">
        <v>0</v>
      </c>
      <c r="M1500" t="s">
        <v>106</v>
      </c>
      <c r="N1500" t="s">
        <v>6431</v>
      </c>
      <c r="O1500" t="s">
        <v>6327</v>
      </c>
      <c r="P1500" t="s">
        <v>6327</v>
      </c>
      <c r="Q1500" t="s">
        <v>6327</v>
      </c>
      <c r="R1500" t="s">
        <v>6327</v>
      </c>
      <c r="S1500" s="99">
        <v>43785.744293981479</v>
      </c>
      <c r="T1500" s="99">
        <v>36526</v>
      </c>
    </row>
    <row r="1501" spans="1:20" x14ac:dyDescent="0.2">
      <c r="A1501">
        <v>8730</v>
      </c>
      <c r="B1501" t="s">
        <v>5515</v>
      </c>
      <c r="C1501">
        <v>1</v>
      </c>
      <c r="D1501">
        <v>1</v>
      </c>
      <c r="E1501">
        <v>1976</v>
      </c>
      <c r="F1501" t="s">
        <v>6468</v>
      </c>
      <c r="G1501" s="98">
        <v>27454</v>
      </c>
      <c r="H1501">
        <v>1</v>
      </c>
      <c r="I1501">
        <v>3</v>
      </c>
      <c r="J1501">
        <v>1975</v>
      </c>
      <c r="K1501" t="s">
        <v>332</v>
      </c>
      <c r="L1501">
        <v>0</v>
      </c>
      <c r="M1501" t="s">
        <v>106</v>
      </c>
      <c r="N1501" t="s">
        <v>6549</v>
      </c>
      <c r="O1501" t="s">
        <v>6327</v>
      </c>
      <c r="P1501" t="s">
        <v>6327</v>
      </c>
      <c r="Q1501" t="s">
        <v>6350</v>
      </c>
      <c r="R1501" t="s">
        <v>6327</v>
      </c>
      <c r="S1501" s="99">
        <v>43785.744293981479</v>
      </c>
      <c r="T1501" s="99">
        <v>36526</v>
      </c>
    </row>
    <row r="1502" spans="1:20" x14ac:dyDescent="0.2">
      <c r="A1502">
        <v>8729</v>
      </c>
      <c r="B1502" t="s">
        <v>6180</v>
      </c>
      <c r="C1502">
        <v>18</v>
      </c>
      <c r="D1502">
        <v>5</v>
      </c>
      <c r="E1502">
        <v>2003</v>
      </c>
      <c r="F1502" t="s">
        <v>299</v>
      </c>
      <c r="G1502" s="98">
        <v>32874</v>
      </c>
      <c r="H1502">
        <v>1</v>
      </c>
      <c r="I1502">
        <v>1</v>
      </c>
      <c r="J1502">
        <v>1990</v>
      </c>
      <c r="K1502" t="s">
        <v>332</v>
      </c>
      <c r="L1502">
        <v>0</v>
      </c>
      <c r="M1502" t="s">
        <v>106</v>
      </c>
      <c r="N1502" t="s">
        <v>6475</v>
      </c>
      <c r="O1502" t="s">
        <v>6327</v>
      </c>
      <c r="P1502" t="s">
        <v>6327</v>
      </c>
      <c r="Q1502" t="s">
        <v>6327</v>
      </c>
      <c r="R1502" t="s">
        <v>6327</v>
      </c>
      <c r="S1502" s="99">
        <v>43785.744293981479</v>
      </c>
      <c r="T1502" s="99">
        <v>36526</v>
      </c>
    </row>
    <row r="1503" spans="1:20" x14ac:dyDescent="0.2">
      <c r="A1503">
        <v>8728</v>
      </c>
      <c r="B1503" t="s">
        <v>391</v>
      </c>
      <c r="C1503">
        <v>18</v>
      </c>
      <c r="D1503">
        <v>11</v>
      </c>
      <c r="E1503">
        <v>1979</v>
      </c>
      <c r="F1503" t="s">
        <v>392</v>
      </c>
      <c r="G1503" s="98">
        <v>37932</v>
      </c>
      <c r="H1503">
        <v>7</v>
      </c>
      <c r="I1503">
        <v>11</v>
      </c>
      <c r="J1503">
        <v>2003</v>
      </c>
      <c r="K1503" t="s">
        <v>332</v>
      </c>
      <c r="L1503">
        <v>0</v>
      </c>
      <c r="M1503" t="s">
        <v>354</v>
      </c>
      <c r="N1503" t="s">
        <v>6331</v>
      </c>
      <c r="O1503" t="s">
        <v>6352</v>
      </c>
      <c r="P1503" t="s">
        <v>6698</v>
      </c>
      <c r="Q1503" t="s">
        <v>6698</v>
      </c>
      <c r="R1503" t="s">
        <v>6421</v>
      </c>
      <c r="S1503" s="99">
        <v>44803.588703703703</v>
      </c>
      <c r="T1503" s="99">
        <v>36526</v>
      </c>
    </row>
    <row r="1504" spans="1:20" x14ac:dyDescent="0.2">
      <c r="A1504">
        <v>8727</v>
      </c>
      <c r="B1504" t="s">
        <v>3938</v>
      </c>
      <c r="C1504">
        <v>1</v>
      </c>
      <c r="D1504">
        <v>1</v>
      </c>
      <c r="E1504">
        <v>1998</v>
      </c>
      <c r="F1504" t="s">
        <v>8108</v>
      </c>
      <c r="G1504" s="98">
        <v>37987</v>
      </c>
      <c r="H1504">
        <v>1</v>
      </c>
      <c r="I1504">
        <v>1</v>
      </c>
      <c r="J1504">
        <v>2004</v>
      </c>
      <c r="K1504" t="s">
        <v>332</v>
      </c>
      <c r="L1504">
        <v>0</v>
      </c>
      <c r="M1504" t="s">
        <v>106</v>
      </c>
      <c r="N1504" t="s">
        <v>6520</v>
      </c>
      <c r="O1504" t="s">
        <v>6327</v>
      </c>
      <c r="P1504" t="s">
        <v>6327</v>
      </c>
      <c r="Q1504" t="s">
        <v>6327</v>
      </c>
      <c r="R1504" t="s">
        <v>6327</v>
      </c>
      <c r="S1504" s="99">
        <v>43785.744293981479</v>
      </c>
      <c r="T1504" s="99">
        <v>36526</v>
      </c>
    </row>
    <row r="1505" spans="1:20" x14ac:dyDescent="0.2">
      <c r="A1505">
        <v>8726</v>
      </c>
      <c r="B1505" t="s">
        <v>1832</v>
      </c>
      <c r="C1505">
        <v>1</v>
      </c>
      <c r="D1505">
        <v>1</v>
      </c>
      <c r="E1505">
        <v>2009</v>
      </c>
      <c r="F1505" t="s">
        <v>6707</v>
      </c>
      <c r="G1505" s="98">
        <v>29308</v>
      </c>
      <c r="H1505">
        <v>28</v>
      </c>
      <c r="I1505">
        <v>3</v>
      </c>
      <c r="J1505">
        <v>1980</v>
      </c>
      <c r="K1505" t="s">
        <v>332</v>
      </c>
      <c r="L1505">
        <v>0</v>
      </c>
      <c r="M1505" t="s">
        <v>364</v>
      </c>
      <c r="N1505" t="s">
        <v>6331</v>
      </c>
      <c r="O1505" t="s">
        <v>6327</v>
      </c>
      <c r="P1505" t="s">
        <v>6327</v>
      </c>
      <c r="Q1505" t="s">
        <v>6370</v>
      </c>
      <c r="R1505" t="s">
        <v>6440</v>
      </c>
      <c r="S1505" s="99">
        <v>43785.744293981479</v>
      </c>
      <c r="T1505" s="99">
        <v>36526</v>
      </c>
    </row>
    <row r="1506" spans="1:20" x14ac:dyDescent="0.2">
      <c r="A1506">
        <v>8725</v>
      </c>
      <c r="B1506" t="s">
        <v>942</v>
      </c>
      <c r="C1506">
        <v>15</v>
      </c>
      <c r="D1506">
        <v>1</v>
      </c>
      <c r="E1506">
        <v>1997</v>
      </c>
      <c r="F1506" t="s">
        <v>256</v>
      </c>
      <c r="G1506" s="98">
        <v>27981</v>
      </c>
      <c r="H1506">
        <v>9</v>
      </c>
      <c r="I1506">
        <v>8</v>
      </c>
      <c r="J1506">
        <v>1976</v>
      </c>
      <c r="K1506" t="s">
        <v>332</v>
      </c>
      <c r="L1506">
        <v>0</v>
      </c>
      <c r="M1506" t="s">
        <v>106</v>
      </c>
      <c r="N1506" t="s">
        <v>6331</v>
      </c>
      <c r="O1506" t="s">
        <v>6327</v>
      </c>
      <c r="P1506" t="s">
        <v>6327</v>
      </c>
      <c r="Q1506" t="s">
        <v>6327</v>
      </c>
      <c r="R1506" t="s">
        <v>6421</v>
      </c>
      <c r="S1506" s="99">
        <v>44375.669537037036</v>
      </c>
      <c r="T1506" s="99">
        <v>36526</v>
      </c>
    </row>
    <row r="1507" spans="1:20" x14ac:dyDescent="0.2">
      <c r="A1507">
        <v>8724</v>
      </c>
      <c r="B1507" t="s">
        <v>4507</v>
      </c>
      <c r="C1507">
        <v>29</v>
      </c>
      <c r="D1507">
        <v>4</v>
      </c>
      <c r="E1507">
        <v>1996</v>
      </c>
      <c r="F1507" t="s">
        <v>8207</v>
      </c>
      <c r="G1507" s="98">
        <v>27267</v>
      </c>
      <c r="H1507">
        <v>26</v>
      </c>
      <c r="I1507">
        <v>8</v>
      </c>
      <c r="J1507">
        <v>1974</v>
      </c>
      <c r="K1507" t="s">
        <v>332</v>
      </c>
      <c r="L1507">
        <v>0</v>
      </c>
      <c r="M1507" t="s">
        <v>106</v>
      </c>
      <c r="N1507" t="s">
        <v>6403</v>
      </c>
      <c r="O1507" t="s">
        <v>6327</v>
      </c>
      <c r="P1507" t="s">
        <v>6327</v>
      </c>
      <c r="Q1507" t="s">
        <v>6375</v>
      </c>
      <c r="R1507" t="s">
        <v>6327</v>
      </c>
      <c r="S1507" s="99">
        <v>43785.744293981479</v>
      </c>
      <c r="T1507" s="99">
        <v>36526</v>
      </c>
    </row>
    <row r="1508" spans="1:20" x14ac:dyDescent="0.2">
      <c r="A1508">
        <v>8723</v>
      </c>
      <c r="B1508" t="s">
        <v>3388</v>
      </c>
      <c r="C1508">
        <v>30</v>
      </c>
      <c r="D1508">
        <v>4</v>
      </c>
      <c r="E1508">
        <v>1959</v>
      </c>
      <c r="F1508" t="s">
        <v>340</v>
      </c>
      <c r="G1508" s="98">
        <v>21429</v>
      </c>
      <c r="H1508">
        <v>1</v>
      </c>
      <c r="I1508">
        <v>9</v>
      </c>
      <c r="J1508">
        <v>1958</v>
      </c>
      <c r="K1508" t="s">
        <v>332</v>
      </c>
      <c r="L1508">
        <v>0</v>
      </c>
      <c r="M1508" t="s">
        <v>106</v>
      </c>
      <c r="N1508" t="s">
        <v>6403</v>
      </c>
      <c r="O1508" t="s">
        <v>6327</v>
      </c>
      <c r="P1508" t="s">
        <v>6327</v>
      </c>
      <c r="Q1508" t="s">
        <v>6327</v>
      </c>
      <c r="R1508" t="s">
        <v>6327</v>
      </c>
      <c r="S1508" s="99">
        <v>43785.744293981479</v>
      </c>
      <c r="T1508" s="99">
        <v>36526</v>
      </c>
    </row>
    <row r="1509" spans="1:20" x14ac:dyDescent="0.2">
      <c r="A1509">
        <v>8722</v>
      </c>
      <c r="B1509" t="s">
        <v>4959</v>
      </c>
      <c r="C1509">
        <v>30</v>
      </c>
      <c r="D1509">
        <v>12</v>
      </c>
      <c r="E1509">
        <v>1988</v>
      </c>
      <c r="F1509" t="s">
        <v>7190</v>
      </c>
      <c r="G1509" s="98">
        <v>26916</v>
      </c>
      <c r="H1509">
        <v>9</v>
      </c>
      <c r="I1509">
        <v>9</v>
      </c>
      <c r="J1509">
        <v>1973</v>
      </c>
      <c r="K1509" t="s">
        <v>892</v>
      </c>
      <c r="L1509">
        <v>0</v>
      </c>
      <c r="M1509" t="s">
        <v>106</v>
      </c>
      <c r="N1509" t="s">
        <v>6551</v>
      </c>
      <c r="O1509" t="s">
        <v>6327</v>
      </c>
      <c r="P1509" t="s">
        <v>6327</v>
      </c>
      <c r="Q1509" t="s">
        <v>6327</v>
      </c>
      <c r="R1509" t="s">
        <v>6327</v>
      </c>
      <c r="S1509" s="99">
        <v>43785.744293981479</v>
      </c>
      <c r="T1509" s="99">
        <v>36526</v>
      </c>
    </row>
    <row r="1510" spans="1:20" x14ac:dyDescent="0.2">
      <c r="A1510">
        <v>8721</v>
      </c>
      <c r="B1510" t="s">
        <v>2237</v>
      </c>
      <c r="C1510">
        <v>1</v>
      </c>
      <c r="D1510">
        <v>1</v>
      </c>
      <c r="E1510">
        <v>1991</v>
      </c>
      <c r="F1510" t="s">
        <v>6558</v>
      </c>
      <c r="G1510" s="98">
        <v>27528</v>
      </c>
      <c r="H1510">
        <v>14</v>
      </c>
      <c r="I1510">
        <v>5</v>
      </c>
      <c r="J1510">
        <v>1975</v>
      </c>
      <c r="K1510" t="s">
        <v>892</v>
      </c>
      <c r="L1510">
        <v>0</v>
      </c>
      <c r="M1510" t="s">
        <v>106</v>
      </c>
      <c r="N1510" t="s">
        <v>6382</v>
      </c>
      <c r="O1510" t="s">
        <v>6327</v>
      </c>
      <c r="P1510" t="s">
        <v>6327</v>
      </c>
      <c r="Q1510" t="s">
        <v>6334</v>
      </c>
      <c r="R1510" t="s">
        <v>6327</v>
      </c>
      <c r="S1510" s="99">
        <v>44037.863969907405</v>
      </c>
      <c r="T1510" s="99">
        <v>36526</v>
      </c>
    </row>
    <row r="1511" spans="1:20" x14ac:dyDescent="0.2">
      <c r="A1511">
        <v>8720</v>
      </c>
      <c r="B1511" t="s">
        <v>3960</v>
      </c>
      <c r="C1511">
        <v>1</v>
      </c>
      <c r="D1511">
        <v>1</v>
      </c>
      <c r="E1511">
        <v>1900</v>
      </c>
      <c r="F1511" t="s">
        <v>6784</v>
      </c>
      <c r="G1511" s="98">
        <v>30948</v>
      </c>
      <c r="H1511">
        <v>23</v>
      </c>
      <c r="I1511">
        <v>9</v>
      </c>
      <c r="J1511">
        <v>1984</v>
      </c>
      <c r="K1511" t="s">
        <v>332</v>
      </c>
      <c r="L1511">
        <v>1</v>
      </c>
      <c r="M1511" t="s">
        <v>106</v>
      </c>
      <c r="N1511" t="s">
        <v>6338</v>
      </c>
      <c r="O1511" t="s">
        <v>6327</v>
      </c>
      <c r="P1511" t="s">
        <v>6327</v>
      </c>
      <c r="Q1511" t="s">
        <v>6398</v>
      </c>
      <c r="R1511" t="s">
        <v>6327</v>
      </c>
      <c r="S1511" s="99">
        <v>43785.744293981479</v>
      </c>
      <c r="T1511" s="99">
        <v>36526</v>
      </c>
    </row>
    <row r="1512" spans="1:20" x14ac:dyDescent="0.2">
      <c r="A1512">
        <v>8719</v>
      </c>
      <c r="B1512" t="s">
        <v>4822</v>
      </c>
      <c r="C1512">
        <v>13</v>
      </c>
      <c r="D1512">
        <v>7</v>
      </c>
      <c r="E1512">
        <v>2008</v>
      </c>
      <c r="F1512" t="s">
        <v>548</v>
      </c>
      <c r="G1512" s="98">
        <v>26481</v>
      </c>
      <c r="H1512">
        <v>1</v>
      </c>
      <c r="I1512">
        <v>7</v>
      </c>
      <c r="J1512">
        <v>1972</v>
      </c>
      <c r="K1512" t="s">
        <v>332</v>
      </c>
      <c r="L1512">
        <v>0</v>
      </c>
      <c r="M1512" t="s">
        <v>106</v>
      </c>
      <c r="N1512" t="s">
        <v>6368</v>
      </c>
      <c r="O1512" t="s">
        <v>6327</v>
      </c>
      <c r="P1512" t="s">
        <v>6327</v>
      </c>
      <c r="Q1512" t="s">
        <v>6327</v>
      </c>
      <c r="R1512" t="s">
        <v>6327</v>
      </c>
      <c r="S1512" s="99">
        <v>43785.744293981479</v>
      </c>
      <c r="T1512" s="99">
        <v>36526</v>
      </c>
    </row>
    <row r="1513" spans="1:20" x14ac:dyDescent="0.2">
      <c r="A1513">
        <v>8718</v>
      </c>
      <c r="B1513" t="s">
        <v>155</v>
      </c>
      <c r="C1513">
        <v>23</v>
      </c>
      <c r="D1513">
        <v>4</v>
      </c>
      <c r="E1513">
        <v>2002</v>
      </c>
      <c r="F1513" t="s">
        <v>307</v>
      </c>
      <c r="G1513" s="98">
        <v>21152</v>
      </c>
      <c r="H1513">
        <v>28</v>
      </c>
      <c r="I1513">
        <v>11</v>
      </c>
      <c r="J1513">
        <v>1957</v>
      </c>
      <c r="K1513" t="s">
        <v>332</v>
      </c>
      <c r="L1513">
        <v>0</v>
      </c>
      <c r="M1513" t="s">
        <v>73</v>
      </c>
      <c r="N1513" t="s">
        <v>6331</v>
      </c>
      <c r="O1513" t="s">
        <v>7149</v>
      </c>
      <c r="P1513" t="s">
        <v>6375</v>
      </c>
      <c r="Q1513" t="s">
        <v>6375</v>
      </c>
      <c r="R1513" t="s">
        <v>6361</v>
      </c>
      <c r="S1513" s="99">
        <v>44797.618935185186</v>
      </c>
      <c r="T1513" s="99">
        <v>36526</v>
      </c>
    </row>
    <row r="1514" spans="1:20" x14ac:dyDescent="0.2">
      <c r="A1514">
        <v>8717</v>
      </c>
      <c r="B1514" t="s">
        <v>129</v>
      </c>
      <c r="C1514">
        <v>5</v>
      </c>
      <c r="D1514">
        <v>5</v>
      </c>
      <c r="E1514">
        <v>1998</v>
      </c>
      <c r="F1514" t="s">
        <v>1639</v>
      </c>
      <c r="G1514" s="98">
        <v>28380</v>
      </c>
      <c r="H1514">
        <v>12</v>
      </c>
      <c r="I1514">
        <v>9</v>
      </c>
      <c r="J1514">
        <v>1977</v>
      </c>
      <c r="K1514" t="s">
        <v>332</v>
      </c>
      <c r="L1514">
        <v>0</v>
      </c>
      <c r="M1514" t="s">
        <v>106</v>
      </c>
      <c r="N1514" t="s">
        <v>6551</v>
      </c>
      <c r="O1514" t="s">
        <v>6327</v>
      </c>
      <c r="P1514" t="s">
        <v>6327</v>
      </c>
      <c r="Q1514" t="s">
        <v>6327</v>
      </c>
      <c r="R1514" t="s">
        <v>6327</v>
      </c>
      <c r="S1514" s="99">
        <v>43785.744293981479</v>
      </c>
      <c r="T1514" s="99">
        <v>36526</v>
      </c>
    </row>
    <row r="1515" spans="1:20" x14ac:dyDescent="0.2">
      <c r="A1515">
        <v>8716</v>
      </c>
      <c r="B1515" t="s">
        <v>1238</v>
      </c>
      <c r="C1515">
        <v>18</v>
      </c>
      <c r="D1515">
        <v>5</v>
      </c>
      <c r="E1515">
        <v>1988</v>
      </c>
      <c r="F1515" t="s">
        <v>266</v>
      </c>
      <c r="G1515" s="98">
        <v>28370</v>
      </c>
      <c r="H1515">
        <v>2</v>
      </c>
      <c r="I1515">
        <v>9</v>
      </c>
      <c r="J1515">
        <v>1977</v>
      </c>
      <c r="K1515" t="s">
        <v>332</v>
      </c>
      <c r="L1515">
        <v>0</v>
      </c>
      <c r="M1515" t="s">
        <v>106</v>
      </c>
      <c r="N1515" t="s">
        <v>6520</v>
      </c>
      <c r="O1515" t="s">
        <v>6327</v>
      </c>
      <c r="P1515" t="s">
        <v>6327</v>
      </c>
      <c r="Q1515" t="s">
        <v>6327</v>
      </c>
      <c r="R1515" t="s">
        <v>6327</v>
      </c>
      <c r="S1515" s="99">
        <v>43785.744293981479</v>
      </c>
      <c r="T1515" s="99">
        <v>36526</v>
      </c>
    </row>
    <row r="1516" spans="1:20" x14ac:dyDescent="0.2">
      <c r="A1516">
        <v>8715</v>
      </c>
      <c r="B1516" t="s">
        <v>2771</v>
      </c>
      <c r="C1516">
        <v>1</v>
      </c>
      <c r="D1516">
        <v>1</v>
      </c>
      <c r="E1516">
        <v>1979</v>
      </c>
      <c r="F1516" t="s">
        <v>277</v>
      </c>
      <c r="G1516" s="98">
        <v>1</v>
      </c>
      <c r="H1516">
        <v>1</v>
      </c>
      <c r="I1516">
        <v>1</v>
      </c>
      <c r="J1516">
        <v>1900</v>
      </c>
      <c r="K1516" t="s">
        <v>332</v>
      </c>
      <c r="L1516">
        <v>0</v>
      </c>
      <c r="M1516" t="s">
        <v>106</v>
      </c>
      <c r="N1516" t="s">
        <v>6431</v>
      </c>
      <c r="O1516" t="s">
        <v>6327</v>
      </c>
      <c r="P1516" t="s">
        <v>6327</v>
      </c>
      <c r="Q1516" t="s">
        <v>6327</v>
      </c>
      <c r="R1516" t="s">
        <v>6327</v>
      </c>
      <c r="S1516" s="99">
        <v>43785.744293981479</v>
      </c>
      <c r="T1516" s="99">
        <v>36526</v>
      </c>
    </row>
    <row r="1517" spans="1:20" x14ac:dyDescent="0.2">
      <c r="A1517">
        <v>8714</v>
      </c>
      <c r="B1517" t="s">
        <v>2609</v>
      </c>
      <c r="C1517">
        <v>10</v>
      </c>
      <c r="D1517">
        <v>7</v>
      </c>
      <c r="E1517">
        <v>1989</v>
      </c>
      <c r="F1517" t="s">
        <v>301</v>
      </c>
      <c r="G1517" s="98">
        <v>1</v>
      </c>
      <c r="H1517">
        <v>1</v>
      </c>
      <c r="I1517">
        <v>1</v>
      </c>
      <c r="J1517">
        <v>1900</v>
      </c>
      <c r="K1517" t="s">
        <v>332</v>
      </c>
      <c r="L1517">
        <v>0</v>
      </c>
      <c r="M1517" t="s">
        <v>106</v>
      </c>
      <c r="N1517" t="s">
        <v>6378</v>
      </c>
      <c r="O1517" t="s">
        <v>6327</v>
      </c>
      <c r="P1517" t="s">
        <v>6327</v>
      </c>
      <c r="Q1517" t="s">
        <v>6327</v>
      </c>
      <c r="R1517" t="s">
        <v>6327</v>
      </c>
      <c r="S1517" s="99">
        <v>43785.744293981479</v>
      </c>
      <c r="T1517" s="99">
        <v>36526</v>
      </c>
    </row>
    <row r="1518" spans="1:20" x14ac:dyDescent="0.2">
      <c r="A1518">
        <v>8713</v>
      </c>
      <c r="B1518" t="s">
        <v>3544</v>
      </c>
      <c r="C1518">
        <v>15</v>
      </c>
      <c r="D1518">
        <v>5</v>
      </c>
      <c r="E1518">
        <v>2007</v>
      </c>
      <c r="F1518" t="s">
        <v>7994</v>
      </c>
      <c r="G1518" s="98">
        <v>36161</v>
      </c>
      <c r="H1518">
        <v>1</v>
      </c>
      <c r="I1518">
        <v>1</v>
      </c>
      <c r="J1518">
        <v>1999</v>
      </c>
      <c r="K1518" t="s">
        <v>332</v>
      </c>
      <c r="L1518">
        <v>0</v>
      </c>
      <c r="M1518" t="s">
        <v>106</v>
      </c>
      <c r="N1518" t="s">
        <v>6551</v>
      </c>
      <c r="O1518" t="s">
        <v>6327</v>
      </c>
      <c r="P1518" t="s">
        <v>6327</v>
      </c>
      <c r="Q1518" t="s">
        <v>6327</v>
      </c>
      <c r="R1518" t="s">
        <v>6327</v>
      </c>
      <c r="S1518" s="99">
        <v>43785.744293981479</v>
      </c>
      <c r="T1518" s="99">
        <v>36526</v>
      </c>
    </row>
    <row r="1519" spans="1:20" x14ac:dyDescent="0.2">
      <c r="A1519">
        <v>8712</v>
      </c>
      <c r="B1519" t="s">
        <v>5918</v>
      </c>
      <c r="C1519">
        <v>7</v>
      </c>
      <c r="D1519">
        <v>10</v>
      </c>
      <c r="E1519">
        <v>1991</v>
      </c>
      <c r="F1519" t="s">
        <v>8945</v>
      </c>
      <c r="G1519" s="98">
        <v>36892</v>
      </c>
      <c r="H1519">
        <v>1</v>
      </c>
      <c r="I1519">
        <v>1</v>
      </c>
      <c r="J1519">
        <v>2001</v>
      </c>
      <c r="K1519" t="s">
        <v>332</v>
      </c>
      <c r="L1519">
        <v>0</v>
      </c>
      <c r="M1519" t="s">
        <v>106</v>
      </c>
      <c r="N1519" t="s">
        <v>6551</v>
      </c>
      <c r="O1519" t="s">
        <v>6327</v>
      </c>
      <c r="P1519" t="s">
        <v>6327</v>
      </c>
      <c r="Q1519" t="s">
        <v>6327</v>
      </c>
      <c r="R1519" t="s">
        <v>6327</v>
      </c>
      <c r="S1519" s="99">
        <v>43785.744293981479</v>
      </c>
      <c r="T1519" s="99">
        <v>36526</v>
      </c>
    </row>
    <row r="1520" spans="1:20" x14ac:dyDescent="0.2">
      <c r="A1520">
        <v>8710</v>
      </c>
      <c r="B1520" t="s">
        <v>3385</v>
      </c>
      <c r="C1520">
        <v>28</v>
      </c>
      <c r="D1520">
        <v>1</v>
      </c>
      <c r="E1520">
        <v>2007</v>
      </c>
      <c r="F1520" t="s">
        <v>6446</v>
      </c>
      <c r="G1520" s="98">
        <v>36892</v>
      </c>
      <c r="H1520">
        <v>1</v>
      </c>
      <c r="I1520">
        <v>1</v>
      </c>
      <c r="J1520">
        <v>2001</v>
      </c>
      <c r="K1520" t="s">
        <v>332</v>
      </c>
      <c r="L1520">
        <v>0</v>
      </c>
      <c r="M1520" t="s">
        <v>106</v>
      </c>
      <c r="N1520" t="s">
        <v>6551</v>
      </c>
      <c r="O1520" t="s">
        <v>6327</v>
      </c>
      <c r="P1520" t="s">
        <v>6327</v>
      </c>
      <c r="Q1520" t="s">
        <v>6327</v>
      </c>
      <c r="R1520" t="s">
        <v>6327</v>
      </c>
      <c r="S1520" s="99">
        <v>43785.744293981479</v>
      </c>
      <c r="T1520" s="99">
        <v>36526</v>
      </c>
    </row>
    <row r="1521" spans="1:20" x14ac:dyDescent="0.2">
      <c r="A1521">
        <v>8709</v>
      </c>
      <c r="B1521" t="s">
        <v>5649</v>
      </c>
      <c r="C1521">
        <v>19</v>
      </c>
      <c r="D1521">
        <v>5</v>
      </c>
      <c r="E1521">
        <v>2005</v>
      </c>
      <c r="F1521" t="s">
        <v>6747</v>
      </c>
      <c r="G1521" s="98">
        <v>36526</v>
      </c>
      <c r="H1521">
        <v>1</v>
      </c>
      <c r="I1521">
        <v>1</v>
      </c>
      <c r="J1521">
        <v>2000</v>
      </c>
      <c r="K1521" t="s">
        <v>332</v>
      </c>
      <c r="L1521">
        <v>0</v>
      </c>
      <c r="M1521" t="s">
        <v>106</v>
      </c>
      <c r="N1521" t="s">
        <v>6748</v>
      </c>
      <c r="O1521" t="s">
        <v>6327</v>
      </c>
      <c r="P1521" t="s">
        <v>6327</v>
      </c>
      <c r="Q1521" t="s">
        <v>6327</v>
      </c>
      <c r="R1521" t="s">
        <v>6327</v>
      </c>
      <c r="S1521" s="99">
        <v>43785.744293981479</v>
      </c>
      <c r="T1521" s="99">
        <v>36526</v>
      </c>
    </row>
    <row r="1522" spans="1:20" x14ac:dyDescent="0.2">
      <c r="A1522">
        <v>8708</v>
      </c>
      <c r="B1522" t="s">
        <v>3544</v>
      </c>
      <c r="C1522">
        <v>1</v>
      </c>
      <c r="D1522">
        <v>1</v>
      </c>
      <c r="E1522">
        <v>1955</v>
      </c>
      <c r="F1522" t="s">
        <v>7993</v>
      </c>
      <c r="G1522" s="98">
        <v>36526</v>
      </c>
      <c r="H1522">
        <v>1</v>
      </c>
      <c r="I1522">
        <v>1</v>
      </c>
      <c r="J1522">
        <v>2000</v>
      </c>
      <c r="K1522" t="s">
        <v>332</v>
      </c>
      <c r="L1522">
        <v>0</v>
      </c>
      <c r="M1522" t="s">
        <v>106</v>
      </c>
      <c r="N1522" t="s">
        <v>6378</v>
      </c>
      <c r="O1522" t="s">
        <v>6327</v>
      </c>
      <c r="P1522" t="s">
        <v>6327</v>
      </c>
      <c r="Q1522" t="s">
        <v>6327</v>
      </c>
      <c r="R1522" t="s">
        <v>6327</v>
      </c>
      <c r="S1522" s="99">
        <v>43785.744293981479</v>
      </c>
      <c r="T1522" s="99">
        <v>36526</v>
      </c>
    </row>
    <row r="1523" spans="1:20" x14ac:dyDescent="0.2">
      <c r="A1523">
        <v>8707</v>
      </c>
      <c r="B1523" t="s">
        <v>5040</v>
      </c>
      <c r="C1523">
        <v>25</v>
      </c>
      <c r="D1523">
        <v>11</v>
      </c>
      <c r="E1523">
        <v>1949</v>
      </c>
      <c r="F1523" t="s">
        <v>8659</v>
      </c>
      <c r="G1523" s="98">
        <v>37257</v>
      </c>
      <c r="H1523">
        <v>1</v>
      </c>
      <c r="I1523">
        <v>1</v>
      </c>
      <c r="J1523">
        <v>2002</v>
      </c>
      <c r="K1523" t="s">
        <v>892</v>
      </c>
      <c r="L1523">
        <v>0</v>
      </c>
      <c r="M1523" t="s">
        <v>106</v>
      </c>
      <c r="N1523" t="s">
        <v>6407</v>
      </c>
      <c r="O1523" t="s">
        <v>6327</v>
      </c>
      <c r="P1523" t="s">
        <v>6327</v>
      </c>
      <c r="Q1523" t="s">
        <v>6327</v>
      </c>
      <c r="R1523" t="s">
        <v>6327</v>
      </c>
      <c r="S1523" s="99">
        <v>43785.744293981479</v>
      </c>
      <c r="T1523" s="99">
        <v>36526</v>
      </c>
    </row>
    <row r="1524" spans="1:20" x14ac:dyDescent="0.2">
      <c r="A1524">
        <v>8706</v>
      </c>
      <c r="B1524" t="s">
        <v>2561</v>
      </c>
      <c r="C1524">
        <v>7</v>
      </c>
      <c r="D1524">
        <v>8</v>
      </c>
      <c r="E1524">
        <v>1989</v>
      </c>
      <c r="F1524" t="s">
        <v>7476</v>
      </c>
      <c r="G1524" s="98">
        <v>37622</v>
      </c>
      <c r="H1524">
        <v>1</v>
      </c>
      <c r="I1524">
        <v>1</v>
      </c>
      <c r="J1524">
        <v>2003</v>
      </c>
      <c r="K1524" t="s">
        <v>332</v>
      </c>
      <c r="L1524">
        <v>0</v>
      </c>
      <c r="M1524" t="s">
        <v>106</v>
      </c>
      <c r="N1524" t="s">
        <v>6551</v>
      </c>
      <c r="O1524" t="s">
        <v>6327</v>
      </c>
      <c r="P1524" t="s">
        <v>6327</v>
      </c>
      <c r="Q1524" t="s">
        <v>6327</v>
      </c>
      <c r="R1524" t="s">
        <v>6327</v>
      </c>
      <c r="S1524" s="99">
        <v>43785.744293981479</v>
      </c>
      <c r="T1524" s="99">
        <v>36526</v>
      </c>
    </row>
    <row r="1525" spans="1:20" x14ac:dyDescent="0.2">
      <c r="A1525">
        <v>8705</v>
      </c>
      <c r="B1525" t="s">
        <v>6235</v>
      </c>
      <c r="C1525">
        <v>21</v>
      </c>
      <c r="D1525">
        <v>6</v>
      </c>
      <c r="E1525">
        <v>1978</v>
      </c>
      <c r="F1525" t="s">
        <v>8107</v>
      </c>
      <c r="G1525" s="98">
        <v>29221</v>
      </c>
      <c r="H1525">
        <v>1</v>
      </c>
      <c r="I1525">
        <v>1</v>
      </c>
      <c r="J1525">
        <v>1980</v>
      </c>
      <c r="K1525" t="s">
        <v>332</v>
      </c>
      <c r="L1525">
        <v>0</v>
      </c>
      <c r="M1525" t="s">
        <v>106</v>
      </c>
      <c r="N1525" t="s">
        <v>6620</v>
      </c>
      <c r="O1525" t="s">
        <v>6327</v>
      </c>
      <c r="P1525" t="s">
        <v>6327</v>
      </c>
      <c r="Q1525" t="s">
        <v>6327</v>
      </c>
      <c r="R1525" t="s">
        <v>6327</v>
      </c>
      <c r="S1525" s="99">
        <v>43785.744293981479</v>
      </c>
      <c r="T1525" s="99">
        <v>36526</v>
      </c>
    </row>
    <row r="1526" spans="1:20" x14ac:dyDescent="0.2">
      <c r="A1526">
        <v>8704</v>
      </c>
      <c r="B1526" t="s">
        <v>5968</v>
      </c>
      <c r="C1526">
        <v>1</v>
      </c>
      <c r="D1526">
        <v>7</v>
      </c>
      <c r="E1526">
        <v>1986</v>
      </c>
      <c r="F1526" t="s">
        <v>446</v>
      </c>
      <c r="G1526" s="98">
        <v>27760</v>
      </c>
      <c r="H1526">
        <v>1</v>
      </c>
      <c r="I1526">
        <v>1</v>
      </c>
      <c r="J1526">
        <v>1976</v>
      </c>
      <c r="K1526" t="s">
        <v>332</v>
      </c>
      <c r="L1526">
        <v>0</v>
      </c>
      <c r="M1526" t="s">
        <v>106</v>
      </c>
      <c r="N1526" t="s">
        <v>6625</v>
      </c>
      <c r="O1526" t="s">
        <v>6327</v>
      </c>
      <c r="P1526" t="s">
        <v>6327</v>
      </c>
      <c r="Q1526" t="s">
        <v>6327</v>
      </c>
      <c r="R1526" t="s">
        <v>6327</v>
      </c>
      <c r="S1526" s="99">
        <v>43785.744293981479</v>
      </c>
      <c r="T1526" s="99">
        <v>36526</v>
      </c>
    </row>
    <row r="1527" spans="1:20" x14ac:dyDescent="0.2">
      <c r="A1527">
        <v>8703</v>
      </c>
      <c r="B1527" t="s">
        <v>1239</v>
      </c>
      <c r="C1527">
        <v>1</v>
      </c>
      <c r="D1527">
        <v>1</v>
      </c>
      <c r="E1527">
        <v>1995</v>
      </c>
      <c r="F1527" t="s">
        <v>271</v>
      </c>
      <c r="G1527" s="98">
        <v>27395</v>
      </c>
      <c r="H1527">
        <v>1</v>
      </c>
      <c r="I1527">
        <v>1</v>
      </c>
      <c r="J1527">
        <v>1975</v>
      </c>
      <c r="K1527" t="s">
        <v>332</v>
      </c>
      <c r="L1527">
        <v>0</v>
      </c>
      <c r="M1527" t="s">
        <v>106</v>
      </c>
      <c r="N1527" t="s">
        <v>6620</v>
      </c>
      <c r="O1527" t="s">
        <v>6327</v>
      </c>
      <c r="P1527" t="s">
        <v>6327</v>
      </c>
      <c r="Q1527" t="s">
        <v>6440</v>
      </c>
      <c r="R1527" t="s">
        <v>6327</v>
      </c>
      <c r="S1527" s="99">
        <v>43785.744293981479</v>
      </c>
      <c r="T1527" s="99">
        <v>36526</v>
      </c>
    </row>
    <row r="1528" spans="1:20" x14ac:dyDescent="0.2">
      <c r="A1528">
        <v>8702</v>
      </c>
      <c r="B1528" t="s">
        <v>3568</v>
      </c>
      <c r="C1528">
        <v>1</v>
      </c>
      <c r="D1528">
        <v>1</v>
      </c>
      <c r="E1528">
        <v>2004</v>
      </c>
      <c r="F1528" t="s">
        <v>532</v>
      </c>
      <c r="G1528" s="98">
        <v>24838</v>
      </c>
      <c r="H1528">
        <v>1</v>
      </c>
      <c r="I1528">
        <v>1</v>
      </c>
      <c r="J1528">
        <v>1968</v>
      </c>
      <c r="K1528" t="s">
        <v>332</v>
      </c>
      <c r="L1528">
        <v>0</v>
      </c>
      <c r="M1528" t="s">
        <v>106</v>
      </c>
      <c r="N1528" t="s">
        <v>6518</v>
      </c>
      <c r="O1528" t="s">
        <v>6327</v>
      </c>
      <c r="P1528" t="s">
        <v>6327</v>
      </c>
      <c r="Q1528" t="s">
        <v>6327</v>
      </c>
      <c r="R1528" t="s">
        <v>6327</v>
      </c>
      <c r="S1528" s="99">
        <v>43785.744293981479</v>
      </c>
      <c r="T1528" s="99">
        <v>36526</v>
      </c>
    </row>
    <row r="1529" spans="1:20" x14ac:dyDescent="0.2">
      <c r="A1529">
        <v>8701</v>
      </c>
      <c r="B1529" t="s">
        <v>2581</v>
      </c>
      <c r="C1529">
        <v>19</v>
      </c>
      <c r="D1529">
        <v>9</v>
      </c>
      <c r="E1529">
        <v>2008</v>
      </c>
      <c r="F1529" t="s">
        <v>258</v>
      </c>
      <c r="G1529" s="98">
        <v>27030</v>
      </c>
      <c r="H1529">
        <v>1</v>
      </c>
      <c r="I1529">
        <v>1</v>
      </c>
      <c r="J1529">
        <v>1974</v>
      </c>
      <c r="K1529" t="s">
        <v>332</v>
      </c>
      <c r="L1529">
        <v>0</v>
      </c>
      <c r="M1529" t="s">
        <v>106</v>
      </c>
      <c r="N1529" t="s">
        <v>6378</v>
      </c>
      <c r="O1529" t="s">
        <v>6327</v>
      </c>
      <c r="P1529" t="s">
        <v>6327</v>
      </c>
      <c r="Q1529" t="s">
        <v>6327</v>
      </c>
      <c r="R1529" t="s">
        <v>6327</v>
      </c>
      <c r="S1529" s="99">
        <v>43785.744293981479</v>
      </c>
      <c r="T1529" s="99">
        <v>36526</v>
      </c>
    </row>
    <row r="1530" spans="1:20" x14ac:dyDescent="0.2">
      <c r="A1530">
        <v>8700</v>
      </c>
      <c r="B1530" t="s">
        <v>5992</v>
      </c>
      <c r="C1530">
        <v>1</v>
      </c>
      <c r="D1530">
        <v>1</v>
      </c>
      <c r="E1530">
        <v>1986</v>
      </c>
      <c r="F1530" t="s">
        <v>6590</v>
      </c>
      <c r="G1530" s="98">
        <v>36526</v>
      </c>
      <c r="H1530">
        <v>1</v>
      </c>
      <c r="I1530">
        <v>1</v>
      </c>
      <c r="J1530">
        <v>2000</v>
      </c>
      <c r="K1530" t="s">
        <v>332</v>
      </c>
      <c r="L1530">
        <v>1</v>
      </c>
      <c r="M1530" t="s">
        <v>106</v>
      </c>
      <c r="N1530" t="s">
        <v>6364</v>
      </c>
      <c r="O1530" t="s">
        <v>6327</v>
      </c>
      <c r="P1530" t="s">
        <v>6327</v>
      </c>
      <c r="Q1530" t="s">
        <v>6327</v>
      </c>
      <c r="R1530" t="s">
        <v>6327</v>
      </c>
      <c r="S1530" s="99">
        <v>43785.744293981479</v>
      </c>
      <c r="T1530" s="99">
        <v>36526</v>
      </c>
    </row>
    <row r="1531" spans="1:20" x14ac:dyDescent="0.2">
      <c r="A1531">
        <v>8699</v>
      </c>
      <c r="B1531" t="s">
        <v>1478</v>
      </c>
      <c r="C1531">
        <v>1</v>
      </c>
      <c r="D1531">
        <v>1</v>
      </c>
      <c r="E1531">
        <v>1956</v>
      </c>
      <c r="F1531" t="s">
        <v>6834</v>
      </c>
      <c r="G1531" s="98">
        <v>36526</v>
      </c>
      <c r="H1531">
        <v>1</v>
      </c>
      <c r="I1531">
        <v>1</v>
      </c>
      <c r="J1531">
        <v>2000</v>
      </c>
      <c r="K1531" t="s">
        <v>332</v>
      </c>
      <c r="L1531">
        <v>1</v>
      </c>
      <c r="M1531" t="s">
        <v>106</v>
      </c>
      <c r="N1531" t="s">
        <v>6331</v>
      </c>
      <c r="O1531" t="s">
        <v>6327</v>
      </c>
      <c r="P1531" t="s">
        <v>6327</v>
      </c>
      <c r="Q1531" t="s">
        <v>6404</v>
      </c>
      <c r="R1531" t="s">
        <v>6374</v>
      </c>
      <c r="S1531" s="99">
        <v>43785.744293981479</v>
      </c>
      <c r="T1531" s="99">
        <v>36526</v>
      </c>
    </row>
    <row r="1532" spans="1:20" x14ac:dyDescent="0.2">
      <c r="A1532">
        <v>8698</v>
      </c>
      <c r="B1532" t="s">
        <v>1117</v>
      </c>
      <c r="C1532">
        <v>1</v>
      </c>
      <c r="D1532">
        <v>1</v>
      </c>
      <c r="E1532">
        <v>1900</v>
      </c>
      <c r="F1532" t="s">
        <v>6463</v>
      </c>
      <c r="G1532" s="98">
        <v>24108</v>
      </c>
      <c r="H1532">
        <v>1</v>
      </c>
      <c r="I1532">
        <v>1</v>
      </c>
      <c r="J1532">
        <v>1966</v>
      </c>
      <c r="K1532" t="s">
        <v>332</v>
      </c>
      <c r="L1532">
        <v>1</v>
      </c>
      <c r="M1532" t="s">
        <v>106</v>
      </c>
      <c r="N1532" t="s">
        <v>6331</v>
      </c>
      <c r="O1532" t="s">
        <v>6327</v>
      </c>
      <c r="P1532" t="s">
        <v>6327</v>
      </c>
      <c r="Q1532" t="s">
        <v>6374</v>
      </c>
      <c r="R1532" t="s">
        <v>6404</v>
      </c>
      <c r="S1532" s="99">
        <v>43785.744293981479</v>
      </c>
      <c r="T1532" s="99">
        <v>36526</v>
      </c>
    </row>
    <row r="1533" spans="1:20" x14ac:dyDescent="0.2">
      <c r="A1533">
        <v>8697</v>
      </c>
      <c r="B1533" t="s">
        <v>1864</v>
      </c>
      <c r="C1533">
        <v>1</v>
      </c>
      <c r="D1533">
        <v>1</v>
      </c>
      <c r="E1533">
        <v>2006</v>
      </c>
      <c r="F1533" t="s">
        <v>356</v>
      </c>
      <c r="G1533" s="98">
        <v>36411</v>
      </c>
      <c r="H1533">
        <v>8</v>
      </c>
      <c r="I1533">
        <v>9</v>
      </c>
      <c r="J1533">
        <v>1999</v>
      </c>
      <c r="K1533" t="s">
        <v>332</v>
      </c>
      <c r="L1533">
        <v>0</v>
      </c>
      <c r="M1533" t="s">
        <v>106</v>
      </c>
      <c r="N1533" t="s">
        <v>6378</v>
      </c>
      <c r="O1533" t="s">
        <v>6327</v>
      </c>
      <c r="P1533" t="s">
        <v>6327</v>
      </c>
      <c r="Q1533" t="s">
        <v>6327</v>
      </c>
      <c r="R1533" t="s">
        <v>6327</v>
      </c>
      <c r="S1533" s="99">
        <v>43785.744293981479</v>
      </c>
      <c r="T1533" s="99">
        <v>36526</v>
      </c>
    </row>
    <row r="1534" spans="1:20" x14ac:dyDescent="0.2">
      <c r="A1534">
        <v>8696</v>
      </c>
      <c r="B1534" t="s">
        <v>681</v>
      </c>
      <c r="C1534">
        <v>1</v>
      </c>
      <c r="D1534">
        <v>1</v>
      </c>
      <c r="E1534">
        <v>1997</v>
      </c>
      <c r="F1534" t="s">
        <v>7318</v>
      </c>
      <c r="G1534" s="98">
        <v>38768</v>
      </c>
      <c r="H1534">
        <v>20</v>
      </c>
      <c r="I1534">
        <v>2</v>
      </c>
      <c r="J1534">
        <v>2006</v>
      </c>
      <c r="K1534" t="s">
        <v>332</v>
      </c>
      <c r="L1534">
        <v>0</v>
      </c>
      <c r="M1534" t="s">
        <v>521</v>
      </c>
      <c r="N1534" t="s">
        <v>6494</v>
      </c>
      <c r="O1534" t="s">
        <v>6327</v>
      </c>
      <c r="P1534" t="s">
        <v>6327</v>
      </c>
      <c r="Q1534" t="s">
        <v>6386</v>
      </c>
      <c r="R1534" t="s">
        <v>6327</v>
      </c>
      <c r="S1534" s="99">
        <v>43785.744293981479</v>
      </c>
      <c r="T1534" s="99">
        <v>36526</v>
      </c>
    </row>
    <row r="1535" spans="1:20" x14ac:dyDescent="0.2">
      <c r="A1535">
        <v>8695</v>
      </c>
      <c r="B1535" t="s">
        <v>102</v>
      </c>
      <c r="C1535">
        <v>11</v>
      </c>
      <c r="D1535">
        <v>6</v>
      </c>
      <c r="E1535">
        <v>1991</v>
      </c>
      <c r="F1535" t="s">
        <v>274</v>
      </c>
      <c r="G1535" s="98">
        <v>27883</v>
      </c>
      <c r="H1535">
        <v>3</v>
      </c>
      <c r="I1535">
        <v>5</v>
      </c>
      <c r="J1535">
        <v>1976</v>
      </c>
      <c r="K1535" t="s">
        <v>332</v>
      </c>
      <c r="L1535">
        <v>0</v>
      </c>
      <c r="M1535" t="s">
        <v>106</v>
      </c>
      <c r="N1535" t="s">
        <v>6407</v>
      </c>
      <c r="O1535" t="s">
        <v>6327</v>
      </c>
      <c r="P1535" t="s">
        <v>6327</v>
      </c>
      <c r="Q1535" t="s">
        <v>6327</v>
      </c>
      <c r="R1535" t="s">
        <v>6327</v>
      </c>
      <c r="S1535" s="99">
        <v>43785.744293981479</v>
      </c>
      <c r="T1535" s="99">
        <v>36526</v>
      </c>
    </row>
    <row r="1536" spans="1:20" x14ac:dyDescent="0.2">
      <c r="A1536">
        <v>8694</v>
      </c>
      <c r="B1536" t="s">
        <v>2727</v>
      </c>
      <c r="C1536">
        <v>18</v>
      </c>
      <c r="D1536">
        <v>6</v>
      </c>
      <c r="E1536">
        <v>1995</v>
      </c>
      <c r="F1536" t="s">
        <v>745</v>
      </c>
      <c r="G1536" s="98">
        <v>26735</v>
      </c>
      <c r="H1536">
        <v>12</v>
      </c>
      <c r="I1536">
        <v>3</v>
      </c>
      <c r="J1536">
        <v>1973</v>
      </c>
      <c r="K1536" t="s">
        <v>332</v>
      </c>
      <c r="L1536">
        <v>0</v>
      </c>
      <c r="M1536" t="s">
        <v>106</v>
      </c>
      <c r="N1536" t="s">
        <v>6551</v>
      </c>
      <c r="O1536" t="s">
        <v>6327</v>
      </c>
      <c r="P1536" t="s">
        <v>6327</v>
      </c>
      <c r="Q1536" t="s">
        <v>6327</v>
      </c>
      <c r="R1536" t="s">
        <v>6327</v>
      </c>
      <c r="S1536" s="99">
        <v>43785.744293981479</v>
      </c>
      <c r="T1536" s="99">
        <v>36526</v>
      </c>
    </row>
    <row r="1537" spans="1:20" x14ac:dyDescent="0.2">
      <c r="A1537">
        <v>8693</v>
      </c>
      <c r="B1537" t="s">
        <v>5618</v>
      </c>
      <c r="C1537">
        <v>1</v>
      </c>
      <c r="D1537">
        <v>1</v>
      </c>
      <c r="E1537">
        <v>2007</v>
      </c>
      <c r="F1537" t="s">
        <v>6761</v>
      </c>
      <c r="G1537" s="98">
        <v>32290</v>
      </c>
      <c r="H1537">
        <v>27</v>
      </c>
      <c r="I1537">
        <v>5</v>
      </c>
      <c r="J1537">
        <v>1988</v>
      </c>
      <c r="K1537" t="s">
        <v>332</v>
      </c>
      <c r="L1537">
        <v>0</v>
      </c>
      <c r="M1537" t="s">
        <v>106</v>
      </c>
      <c r="N1537" t="s">
        <v>6551</v>
      </c>
      <c r="O1537" t="s">
        <v>6327</v>
      </c>
      <c r="P1537" t="s">
        <v>6327</v>
      </c>
      <c r="Q1537" t="s">
        <v>6327</v>
      </c>
      <c r="R1537" t="s">
        <v>6327</v>
      </c>
      <c r="S1537" s="99">
        <v>43785.744293981479</v>
      </c>
      <c r="T1537" s="99">
        <v>36526</v>
      </c>
    </row>
    <row r="1538" spans="1:20" x14ac:dyDescent="0.2">
      <c r="A1538">
        <v>8692</v>
      </c>
      <c r="B1538" t="s">
        <v>3691</v>
      </c>
      <c r="C1538">
        <v>29</v>
      </c>
      <c r="D1538">
        <v>4</v>
      </c>
      <c r="E1538">
        <v>1999</v>
      </c>
      <c r="F1538" t="s">
        <v>255</v>
      </c>
      <c r="G1538" s="98">
        <v>37987</v>
      </c>
      <c r="H1538">
        <v>1</v>
      </c>
      <c r="I1538">
        <v>1</v>
      </c>
      <c r="J1538">
        <v>2004</v>
      </c>
      <c r="K1538" t="s">
        <v>332</v>
      </c>
      <c r="L1538">
        <v>0</v>
      </c>
      <c r="M1538" t="s">
        <v>106</v>
      </c>
      <c r="N1538" t="s">
        <v>6378</v>
      </c>
      <c r="O1538" t="s">
        <v>6327</v>
      </c>
      <c r="P1538" t="s">
        <v>6327</v>
      </c>
      <c r="Q1538" t="s">
        <v>6327</v>
      </c>
      <c r="R1538" t="s">
        <v>6327</v>
      </c>
      <c r="S1538" s="99">
        <v>43785.744293981479</v>
      </c>
      <c r="T1538" s="99">
        <v>36526</v>
      </c>
    </row>
    <row r="1539" spans="1:20" x14ac:dyDescent="0.2">
      <c r="A1539">
        <v>8691</v>
      </c>
      <c r="B1539" t="s">
        <v>1889</v>
      </c>
      <c r="C1539">
        <v>1</v>
      </c>
      <c r="D1539">
        <v>1</v>
      </c>
      <c r="E1539">
        <v>2004</v>
      </c>
      <c r="F1539" t="s">
        <v>7089</v>
      </c>
      <c r="G1539" s="98">
        <v>37622</v>
      </c>
      <c r="H1539">
        <v>1</v>
      </c>
      <c r="I1539">
        <v>1</v>
      </c>
      <c r="J1539">
        <v>2003</v>
      </c>
      <c r="K1539" t="s">
        <v>892</v>
      </c>
      <c r="L1539">
        <v>0</v>
      </c>
      <c r="M1539" t="s">
        <v>106</v>
      </c>
      <c r="N1539" t="s">
        <v>6378</v>
      </c>
      <c r="O1539" t="s">
        <v>6327</v>
      </c>
      <c r="P1539" t="s">
        <v>6327</v>
      </c>
      <c r="Q1539" t="s">
        <v>6327</v>
      </c>
      <c r="R1539" t="s">
        <v>6327</v>
      </c>
      <c r="S1539" s="99">
        <v>43785.744293981479</v>
      </c>
      <c r="T1539" s="99">
        <v>36526</v>
      </c>
    </row>
    <row r="1540" spans="1:20" x14ac:dyDescent="0.2">
      <c r="A1540">
        <v>8690</v>
      </c>
      <c r="B1540" t="s">
        <v>5747</v>
      </c>
      <c r="C1540">
        <v>1</v>
      </c>
      <c r="D1540">
        <v>1</v>
      </c>
      <c r="E1540">
        <v>1990</v>
      </c>
      <c r="F1540" t="s">
        <v>6888</v>
      </c>
      <c r="G1540" s="98">
        <v>37987</v>
      </c>
      <c r="H1540">
        <v>1</v>
      </c>
      <c r="I1540">
        <v>1</v>
      </c>
      <c r="J1540">
        <v>2004</v>
      </c>
      <c r="K1540" t="s">
        <v>332</v>
      </c>
      <c r="L1540">
        <v>0</v>
      </c>
      <c r="M1540" t="s">
        <v>106</v>
      </c>
      <c r="N1540" t="s">
        <v>6748</v>
      </c>
      <c r="O1540" t="s">
        <v>6327</v>
      </c>
      <c r="P1540" t="s">
        <v>6327</v>
      </c>
      <c r="Q1540" t="s">
        <v>6327</v>
      </c>
      <c r="R1540" t="s">
        <v>6327</v>
      </c>
      <c r="S1540" s="99">
        <v>43785.744293981479</v>
      </c>
      <c r="T1540" s="99">
        <v>36526</v>
      </c>
    </row>
    <row r="1541" spans="1:20" x14ac:dyDescent="0.2">
      <c r="A1541">
        <v>8689</v>
      </c>
      <c r="B1541" t="s">
        <v>2287</v>
      </c>
      <c r="C1541">
        <v>13</v>
      </c>
      <c r="D1541">
        <v>6</v>
      </c>
      <c r="E1541">
        <v>2007</v>
      </c>
      <c r="F1541" t="s">
        <v>307</v>
      </c>
      <c r="G1541" s="98">
        <v>27030</v>
      </c>
      <c r="H1541">
        <v>1</v>
      </c>
      <c r="I1541">
        <v>1</v>
      </c>
      <c r="J1541">
        <v>1974</v>
      </c>
      <c r="K1541" t="s">
        <v>332</v>
      </c>
      <c r="L1541">
        <v>0</v>
      </c>
      <c r="M1541" t="s">
        <v>106</v>
      </c>
      <c r="N1541" t="s">
        <v>6378</v>
      </c>
      <c r="O1541" t="s">
        <v>6327</v>
      </c>
      <c r="P1541" t="s">
        <v>6327</v>
      </c>
      <c r="Q1541" t="s">
        <v>6327</v>
      </c>
      <c r="R1541" t="s">
        <v>6327</v>
      </c>
      <c r="S1541" s="99">
        <v>43785.744293981479</v>
      </c>
      <c r="T1541" s="99">
        <v>36526</v>
      </c>
    </row>
    <row r="1542" spans="1:20" x14ac:dyDescent="0.2">
      <c r="A1542">
        <v>8688</v>
      </c>
      <c r="B1542" t="s">
        <v>2287</v>
      </c>
      <c r="C1542">
        <v>18</v>
      </c>
      <c r="D1542">
        <v>2</v>
      </c>
      <c r="E1542">
        <v>1998</v>
      </c>
      <c r="F1542" t="s">
        <v>1742</v>
      </c>
      <c r="G1542" s="98">
        <v>37622</v>
      </c>
      <c r="H1542">
        <v>1</v>
      </c>
      <c r="I1542">
        <v>1</v>
      </c>
      <c r="J1542">
        <v>2003</v>
      </c>
      <c r="K1542" t="s">
        <v>332</v>
      </c>
      <c r="L1542">
        <v>0</v>
      </c>
      <c r="M1542" t="s">
        <v>106</v>
      </c>
      <c r="N1542" t="s">
        <v>6378</v>
      </c>
      <c r="O1542" t="s">
        <v>6327</v>
      </c>
      <c r="P1542" t="s">
        <v>6327</v>
      </c>
      <c r="Q1542" t="s">
        <v>6327</v>
      </c>
      <c r="R1542" t="s">
        <v>6327</v>
      </c>
      <c r="S1542" s="99">
        <v>43785.744293981479</v>
      </c>
      <c r="T1542" s="99">
        <v>36526</v>
      </c>
    </row>
    <row r="1543" spans="1:20" x14ac:dyDescent="0.2">
      <c r="A1543">
        <v>8687</v>
      </c>
      <c r="B1543" t="s">
        <v>4282</v>
      </c>
      <c r="C1543">
        <v>1</v>
      </c>
      <c r="D1543">
        <v>1</v>
      </c>
      <c r="E1543">
        <v>1987</v>
      </c>
      <c r="F1543" t="s">
        <v>349</v>
      </c>
      <c r="G1543" s="98">
        <v>25569</v>
      </c>
      <c r="H1543">
        <v>1</v>
      </c>
      <c r="I1543">
        <v>1</v>
      </c>
      <c r="J1543">
        <v>1970</v>
      </c>
      <c r="K1543" t="s">
        <v>332</v>
      </c>
      <c r="L1543">
        <v>0</v>
      </c>
      <c r="M1543" t="s">
        <v>106</v>
      </c>
      <c r="N1543" t="s">
        <v>6748</v>
      </c>
      <c r="O1543" t="s">
        <v>6327</v>
      </c>
      <c r="P1543" t="s">
        <v>6327</v>
      </c>
      <c r="Q1543" t="s">
        <v>6327</v>
      </c>
      <c r="R1543" t="s">
        <v>6327</v>
      </c>
      <c r="S1543" s="99">
        <v>43785.744293981479</v>
      </c>
      <c r="T1543" s="99">
        <v>36526</v>
      </c>
    </row>
    <row r="1544" spans="1:20" x14ac:dyDescent="0.2">
      <c r="A1544">
        <v>8686</v>
      </c>
      <c r="B1544" t="s">
        <v>2514</v>
      </c>
      <c r="C1544">
        <v>15</v>
      </c>
      <c r="D1544">
        <v>3</v>
      </c>
      <c r="E1544">
        <v>1989</v>
      </c>
      <c r="F1544" t="s">
        <v>792</v>
      </c>
      <c r="G1544" s="98">
        <v>33239</v>
      </c>
      <c r="H1544">
        <v>1</v>
      </c>
      <c r="I1544">
        <v>1</v>
      </c>
      <c r="J1544">
        <v>1991</v>
      </c>
      <c r="K1544" t="s">
        <v>332</v>
      </c>
      <c r="L1544">
        <v>0</v>
      </c>
      <c r="M1544" t="s">
        <v>106</v>
      </c>
      <c r="N1544" t="s">
        <v>6368</v>
      </c>
      <c r="O1544" t="s">
        <v>6327</v>
      </c>
      <c r="P1544" t="s">
        <v>6327</v>
      </c>
      <c r="Q1544" t="s">
        <v>6327</v>
      </c>
      <c r="R1544" t="s">
        <v>6327</v>
      </c>
      <c r="S1544" s="99">
        <v>43785.744293981479</v>
      </c>
      <c r="T1544" s="99">
        <v>36526</v>
      </c>
    </row>
    <row r="1545" spans="1:20" x14ac:dyDescent="0.2">
      <c r="A1545">
        <v>8685</v>
      </c>
      <c r="B1545" t="s">
        <v>6123</v>
      </c>
      <c r="C1545">
        <v>7</v>
      </c>
      <c r="D1545">
        <v>2</v>
      </c>
      <c r="E1545">
        <v>2004</v>
      </c>
      <c r="F1545" t="s">
        <v>369</v>
      </c>
      <c r="G1545" s="98">
        <v>31778</v>
      </c>
      <c r="H1545">
        <v>1</v>
      </c>
      <c r="I1545">
        <v>1</v>
      </c>
      <c r="J1545">
        <v>1987</v>
      </c>
      <c r="K1545" t="s">
        <v>332</v>
      </c>
      <c r="L1545">
        <v>0</v>
      </c>
      <c r="M1545" t="s">
        <v>106</v>
      </c>
      <c r="N1545" t="s">
        <v>6551</v>
      </c>
      <c r="O1545" t="s">
        <v>6327</v>
      </c>
      <c r="P1545" t="s">
        <v>6327</v>
      </c>
      <c r="Q1545" t="s">
        <v>6327</v>
      </c>
      <c r="R1545" t="s">
        <v>6327</v>
      </c>
      <c r="S1545" s="99">
        <v>43785.744293981479</v>
      </c>
      <c r="T1545" s="99">
        <v>36526</v>
      </c>
    </row>
    <row r="1546" spans="1:20" x14ac:dyDescent="0.2">
      <c r="A1546">
        <v>8684</v>
      </c>
      <c r="B1546" t="s">
        <v>504</v>
      </c>
      <c r="C1546">
        <v>17</v>
      </c>
      <c r="D1546">
        <v>12</v>
      </c>
      <c r="E1546">
        <v>1975</v>
      </c>
      <c r="F1546" t="s">
        <v>4161</v>
      </c>
      <c r="G1546" s="98">
        <v>29221</v>
      </c>
      <c r="H1546">
        <v>1</v>
      </c>
      <c r="I1546">
        <v>1</v>
      </c>
      <c r="J1546">
        <v>1980</v>
      </c>
      <c r="K1546" t="s">
        <v>332</v>
      </c>
      <c r="L1546">
        <v>0</v>
      </c>
      <c r="M1546" t="s">
        <v>106</v>
      </c>
      <c r="N1546" t="s">
        <v>6620</v>
      </c>
      <c r="O1546" t="s">
        <v>6327</v>
      </c>
      <c r="P1546" t="s">
        <v>6327</v>
      </c>
      <c r="Q1546" t="s">
        <v>6327</v>
      </c>
      <c r="R1546" t="s">
        <v>6327</v>
      </c>
      <c r="S1546" s="99">
        <v>43785.744293981479</v>
      </c>
      <c r="T1546" s="99">
        <v>36526</v>
      </c>
    </row>
    <row r="1547" spans="1:20" x14ac:dyDescent="0.2">
      <c r="A1547">
        <v>8683</v>
      </c>
      <c r="B1547" t="s">
        <v>6002</v>
      </c>
      <c r="C1547">
        <v>1</v>
      </c>
      <c r="D1547">
        <v>1</v>
      </c>
      <c r="E1547">
        <v>1996</v>
      </c>
      <c r="F1547" t="s">
        <v>7162</v>
      </c>
      <c r="G1547" s="98">
        <v>35256</v>
      </c>
      <c r="H1547">
        <v>10</v>
      </c>
      <c r="I1547">
        <v>7</v>
      </c>
      <c r="J1547">
        <v>1996</v>
      </c>
      <c r="K1547" t="s">
        <v>332</v>
      </c>
      <c r="L1547">
        <v>0</v>
      </c>
      <c r="M1547" t="s">
        <v>106</v>
      </c>
      <c r="N1547" t="s">
        <v>6359</v>
      </c>
      <c r="O1547" t="s">
        <v>6327</v>
      </c>
      <c r="P1547" t="s">
        <v>6327</v>
      </c>
      <c r="Q1547" t="s">
        <v>6327</v>
      </c>
      <c r="R1547" t="s">
        <v>6327</v>
      </c>
      <c r="S1547" s="99">
        <v>43785.744293981479</v>
      </c>
      <c r="T1547" s="99">
        <v>36526</v>
      </c>
    </row>
    <row r="1548" spans="1:20" x14ac:dyDescent="0.2">
      <c r="A1548">
        <v>8682</v>
      </c>
      <c r="B1548" t="s">
        <v>4442</v>
      </c>
      <c r="C1548">
        <v>1</v>
      </c>
      <c r="D1548">
        <v>1</v>
      </c>
      <c r="E1548">
        <v>1987</v>
      </c>
      <c r="F1548" t="s">
        <v>309</v>
      </c>
      <c r="G1548" s="98">
        <v>37838</v>
      </c>
      <c r="H1548">
        <v>5</v>
      </c>
      <c r="I1548">
        <v>8</v>
      </c>
      <c r="J1548">
        <v>2003</v>
      </c>
      <c r="K1548" t="s">
        <v>332</v>
      </c>
      <c r="L1548">
        <v>0</v>
      </c>
      <c r="M1548" t="s">
        <v>106</v>
      </c>
      <c r="N1548" t="s">
        <v>6364</v>
      </c>
      <c r="O1548" t="s">
        <v>6327</v>
      </c>
      <c r="P1548" t="s">
        <v>6327</v>
      </c>
      <c r="Q1548" t="s">
        <v>6440</v>
      </c>
      <c r="R1548" t="s">
        <v>6327</v>
      </c>
      <c r="S1548" s="99">
        <v>43785.744293981479</v>
      </c>
      <c r="T1548" s="99">
        <v>36526</v>
      </c>
    </row>
    <row r="1549" spans="1:20" x14ac:dyDescent="0.2">
      <c r="A1549">
        <v>8681</v>
      </c>
      <c r="B1549" t="s">
        <v>2316</v>
      </c>
      <c r="C1549">
        <v>30</v>
      </c>
      <c r="D1549">
        <v>10</v>
      </c>
      <c r="E1549">
        <v>1945</v>
      </c>
      <c r="F1549" t="s">
        <v>779</v>
      </c>
      <c r="G1549" s="98">
        <v>28565</v>
      </c>
      <c r="H1549">
        <v>16</v>
      </c>
      <c r="I1549">
        <v>3</v>
      </c>
      <c r="J1549">
        <v>1978</v>
      </c>
      <c r="K1549" t="s">
        <v>332</v>
      </c>
      <c r="L1549">
        <v>0</v>
      </c>
      <c r="M1549" t="s">
        <v>106</v>
      </c>
      <c r="N1549" t="s">
        <v>6551</v>
      </c>
      <c r="O1549" t="s">
        <v>6327</v>
      </c>
      <c r="P1549" t="s">
        <v>6327</v>
      </c>
      <c r="Q1549" t="s">
        <v>6327</v>
      </c>
      <c r="R1549" t="s">
        <v>6327</v>
      </c>
      <c r="S1549" s="99">
        <v>43785.744293981479</v>
      </c>
      <c r="T1549" s="99">
        <v>36526</v>
      </c>
    </row>
    <row r="1550" spans="1:20" x14ac:dyDescent="0.2">
      <c r="A1550">
        <v>8680</v>
      </c>
      <c r="B1550" t="s">
        <v>2314</v>
      </c>
      <c r="C1550">
        <v>12</v>
      </c>
      <c r="D1550">
        <v>4</v>
      </c>
      <c r="E1550">
        <v>2001</v>
      </c>
      <c r="F1550" t="s">
        <v>256</v>
      </c>
      <c r="G1550" s="98">
        <v>37622</v>
      </c>
      <c r="H1550">
        <v>1</v>
      </c>
      <c r="I1550">
        <v>1</v>
      </c>
      <c r="J1550">
        <v>2003</v>
      </c>
      <c r="K1550" t="s">
        <v>332</v>
      </c>
      <c r="L1550">
        <v>1</v>
      </c>
      <c r="M1550" t="s">
        <v>106</v>
      </c>
      <c r="N1550" t="s">
        <v>6518</v>
      </c>
      <c r="O1550" t="s">
        <v>6327</v>
      </c>
      <c r="P1550" t="s">
        <v>6327</v>
      </c>
      <c r="Q1550" t="s">
        <v>6327</v>
      </c>
      <c r="R1550" t="s">
        <v>6327</v>
      </c>
      <c r="S1550" s="99">
        <v>43785.744293981479</v>
      </c>
      <c r="T1550" s="99">
        <v>36526</v>
      </c>
    </row>
    <row r="1551" spans="1:20" x14ac:dyDescent="0.2">
      <c r="A1551">
        <v>8679</v>
      </c>
      <c r="B1551" t="s">
        <v>4469</v>
      </c>
      <c r="C1551">
        <v>24</v>
      </c>
      <c r="D1551">
        <v>11</v>
      </c>
      <c r="E1551">
        <v>1951</v>
      </c>
      <c r="F1551" t="s">
        <v>255</v>
      </c>
      <c r="G1551" s="98">
        <v>37622</v>
      </c>
      <c r="H1551">
        <v>1</v>
      </c>
      <c r="I1551">
        <v>1</v>
      </c>
      <c r="J1551">
        <v>2003</v>
      </c>
      <c r="K1551" t="s">
        <v>332</v>
      </c>
      <c r="L1551">
        <v>1</v>
      </c>
      <c r="M1551" t="s">
        <v>106</v>
      </c>
      <c r="N1551" t="s">
        <v>6378</v>
      </c>
      <c r="O1551" t="s">
        <v>6327</v>
      </c>
      <c r="P1551" t="s">
        <v>6327</v>
      </c>
      <c r="Q1551" t="s">
        <v>6327</v>
      </c>
      <c r="R1551" t="s">
        <v>6327</v>
      </c>
      <c r="S1551" s="99">
        <v>43785.744293981479</v>
      </c>
      <c r="T1551" s="99">
        <v>36526</v>
      </c>
    </row>
    <row r="1552" spans="1:20" x14ac:dyDescent="0.2">
      <c r="A1552">
        <v>8678</v>
      </c>
      <c r="B1552" t="s">
        <v>1572</v>
      </c>
      <c r="C1552">
        <v>1</v>
      </c>
      <c r="D1552">
        <v>1</v>
      </c>
      <c r="E1552">
        <v>1982</v>
      </c>
      <c r="F1552" t="s">
        <v>788</v>
      </c>
      <c r="G1552" s="98">
        <v>37257</v>
      </c>
      <c r="H1552">
        <v>1</v>
      </c>
      <c r="I1552">
        <v>1</v>
      </c>
      <c r="J1552">
        <v>2002</v>
      </c>
      <c r="K1552" t="s">
        <v>332</v>
      </c>
      <c r="L1552">
        <v>1</v>
      </c>
      <c r="M1552" t="s">
        <v>106</v>
      </c>
      <c r="N1552" t="s">
        <v>6425</v>
      </c>
      <c r="O1552" t="s">
        <v>6327</v>
      </c>
      <c r="P1552" t="s">
        <v>6327</v>
      </c>
      <c r="Q1552" t="s">
        <v>6327</v>
      </c>
      <c r="R1552" t="s">
        <v>6327</v>
      </c>
      <c r="S1552" s="99">
        <v>43785.744293981479</v>
      </c>
      <c r="T1552" s="99">
        <v>36526</v>
      </c>
    </row>
    <row r="1553" spans="1:20" x14ac:dyDescent="0.2">
      <c r="A1553">
        <v>8677</v>
      </c>
      <c r="B1553" t="s">
        <v>2189</v>
      </c>
      <c r="C1553">
        <v>7</v>
      </c>
      <c r="D1553">
        <v>1</v>
      </c>
      <c r="E1553">
        <v>2003</v>
      </c>
      <c r="F1553" t="s">
        <v>1766</v>
      </c>
      <c r="G1553" s="98">
        <v>37257</v>
      </c>
      <c r="H1553">
        <v>1</v>
      </c>
      <c r="I1553">
        <v>1</v>
      </c>
      <c r="J1553">
        <v>2002</v>
      </c>
      <c r="K1553" t="s">
        <v>332</v>
      </c>
      <c r="L1553">
        <v>1</v>
      </c>
      <c r="M1553" t="s">
        <v>106</v>
      </c>
      <c r="N1553" t="s">
        <v>6702</v>
      </c>
      <c r="O1553" t="s">
        <v>6327</v>
      </c>
      <c r="P1553" t="s">
        <v>6327</v>
      </c>
      <c r="Q1553" t="s">
        <v>6333</v>
      </c>
      <c r="R1553" t="s">
        <v>6327</v>
      </c>
      <c r="S1553" s="99">
        <v>43785.744293981479</v>
      </c>
      <c r="T1553" s="99">
        <v>36526</v>
      </c>
    </row>
    <row r="1554" spans="1:20" x14ac:dyDescent="0.2">
      <c r="A1554">
        <v>8676</v>
      </c>
      <c r="B1554" t="s">
        <v>2214</v>
      </c>
      <c r="C1554">
        <v>4</v>
      </c>
      <c r="D1554">
        <v>4</v>
      </c>
      <c r="E1554">
        <v>1992</v>
      </c>
      <c r="F1554" t="s">
        <v>7264</v>
      </c>
      <c r="G1554" s="98">
        <v>37257</v>
      </c>
      <c r="H1554">
        <v>1</v>
      </c>
      <c r="I1554">
        <v>1</v>
      </c>
      <c r="J1554">
        <v>2002</v>
      </c>
      <c r="K1554" t="s">
        <v>332</v>
      </c>
      <c r="L1554">
        <v>1</v>
      </c>
      <c r="M1554" t="s">
        <v>106</v>
      </c>
      <c r="N1554" t="s">
        <v>6407</v>
      </c>
      <c r="O1554" t="s">
        <v>6327</v>
      </c>
      <c r="P1554" t="s">
        <v>6327</v>
      </c>
      <c r="Q1554" t="s">
        <v>6327</v>
      </c>
      <c r="R1554" t="s">
        <v>6327</v>
      </c>
      <c r="S1554" s="99">
        <v>43785.744293981479</v>
      </c>
      <c r="T1554" s="99">
        <v>36526</v>
      </c>
    </row>
    <row r="1555" spans="1:20" x14ac:dyDescent="0.2">
      <c r="A1555">
        <v>8675</v>
      </c>
      <c r="B1555" t="s">
        <v>1185</v>
      </c>
      <c r="C1555">
        <v>1</v>
      </c>
      <c r="D1555">
        <v>1</v>
      </c>
      <c r="E1555">
        <v>2004</v>
      </c>
      <c r="F1555" t="s">
        <v>817</v>
      </c>
      <c r="G1555" s="98">
        <v>37987</v>
      </c>
      <c r="H1555">
        <v>1</v>
      </c>
      <c r="I1555">
        <v>1</v>
      </c>
      <c r="J1555">
        <v>2004</v>
      </c>
      <c r="K1555" t="s">
        <v>332</v>
      </c>
      <c r="L1555">
        <v>0</v>
      </c>
      <c r="M1555" t="s">
        <v>106</v>
      </c>
      <c r="N1555" t="s">
        <v>6551</v>
      </c>
      <c r="O1555" t="s">
        <v>6327</v>
      </c>
      <c r="P1555" t="s">
        <v>6327</v>
      </c>
      <c r="Q1555" t="s">
        <v>6327</v>
      </c>
      <c r="R1555" t="s">
        <v>6327</v>
      </c>
      <c r="S1555" s="99">
        <v>43785.744293981479</v>
      </c>
      <c r="T1555" s="99">
        <v>36526</v>
      </c>
    </row>
    <row r="1556" spans="1:20" x14ac:dyDescent="0.2">
      <c r="A1556">
        <v>8674</v>
      </c>
      <c r="B1556" t="s">
        <v>3037</v>
      </c>
      <c r="C1556">
        <v>15</v>
      </c>
      <c r="D1556">
        <v>4</v>
      </c>
      <c r="E1556">
        <v>2004</v>
      </c>
      <c r="F1556" t="s">
        <v>534</v>
      </c>
      <c r="G1556" s="98">
        <v>37987</v>
      </c>
      <c r="H1556">
        <v>1</v>
      </c>
      <c r="I1556">
        <v>1</v>
      </c>
      <c r="J1556">
        <v>2004</v>
      </c>
      <c r="K1556" t="s">
        <v>332</v>
      </c>
      <c r="L1556">
        <v>1</v>
      </c>
      <c r="M1556" t="s">
        <v>106</v>
      </c>
      <c r="N1556" t="s">
        <v>6620</v>
      </c>
      <c r="O1556" t="s">
        <v>6327</v>
      </c>
      <c r="P1556" t="s">
        <v>6327</v>
      </c>
      <c r="Q1556" t="s">
        <v>6327</v>
      </c>
      <c r="R1556" t="s">
        <v>6327</v>
      </c>
      <c r="S1556" s="99">
        <v>43785.744293981479</v>
      </c>
      <c r="T1556" s="99">
        <v>36526</v>
      </c>
    </row>
    <row r="1557" spans="1:20" x14ac:dyDescent="0.2">
      <c r="A1557">
        <v>8673</v>
      </c>
      <c r="B1557" t="s">
        <v>829</v>
      </c>
      <c r="C1557">
        <v>14</v>
      </c>
      <c r="D1557">
        <v>12</v>
      </c>
      <c r="E1557">
        <v>2000</v>
      </c>
      <c r="F1557" t="s">
        <v>830</v>
      </c>
      <c r="G1557" s="98">
        <v>39301</v>
      </c>
      <c r="H1557">
        <v>7</v>
      </c>
      <c r="I1557">
        <v>8</v>
      </c>
      <c r="J1557">
        <v>2007</v>
      </c>
      <c r="K1557" t="s">
        <v>332</v>
      </c>
      <c r="L1557">
        <v>0</v>
      </c>
      <c r="M1557" t="s">
        <v>53</v>
      </c>
      <c r="N1557" t="s">
        <v>6331</v>
      </c>
      <c r="O1557" t="s">
        <v>8743</v>
      </c>
      <c r="P1557" t="s">
        <v>6346</v>
      </c>
      <c r="Q1557" t="s">
        <v>6346</v>
      </c>
      <c r="R1557" t="s">
        <v>6404</v>
      </c>
      <c r="S1557" s="99">
        <v>43832.687118055554</v>
      </c>
      <c r="T1557" s="99">
        <v>36526</v>
      </c>
    </row>
    <row r="1558" spans="1:20" x14ac:dyDescent="0.2">
      <c r="A1558">
        <v>8672</v>
      </c>
      <c r="B1558" t="s">
        <v>6137</v>
      </c>
      <c r="C1558">
        <v>1</v>
      </c>
      <c r="D1558">
        <v>1</v>
      </c>
      <c r="E1558">
        <v>1991</v>
      </c>
      <c r="F1558" t="s">
        <v>550</v>
      </c>
      <c r="G1558" s="98">
        <v>31632</v>
      </c>
      <c r="H1558">
        <v>8</v>
      </c>
      <c r="I1558">
        <v>8</v>
      </c>
      <c r="J1558">
        <v>1986</v>
      </c>
      <c r="K1558" t="s">
        <v>332</v>
      </c>
      <c r="L1558">
        <v>0</v>
      </c>
      <c r="M1558" t="s">
        <v>106</v>
      </c>
      <c r="N1558" t="s">
        <v>6378</v>
      </c>
      <c r="O1558" t="s">
        <v>6327</v>
      </c>
      <c r="P1558" t="s">
        <v>6327</v>
      </c>
      <c r="Q1558" t="s">
        <v>6327</v>
      </c>
      <c r="R1558" t="s">
        <v>6327</v>
      </c>
      <c r="S1558" s="99">
        <v>43785.744293981479</v>
      </c>
      <c r="T1558" s="99">
        <v>36526</v>
      </c>
    </row>
    <row r="1559" spans="1:20" x14ac:dyDescent="0.2">
      <c r="A1559">
        <v>8671</v>
      </c>
      <c r="B1559" t="s">
        <v>2034</v>
      </c>
      <c r="C1559">
        <v>1</v>
      </c>
      <c r="D1559">
        <v>1</v>
      </c>
      <c r="E1559">
        <v>1995</v>
      </c>
      <c r="F1559" t="s">
        <v>6576</v>
      </c>
      <c r="G1559" s="98">
        <v>26086</v>
      </c>
      <c r="H1559">
        <v>2</v>
      </c>
      <c r="I1559">
        <v>6</v>
      </c>
      <c r="J1559">
        <v>1971</v>
      </c>
      <c r="K1559" t="s">
        <v>332</v>
      </c>
      <c r="L1559">
        <v>0</v>
      </c>
      <c r="M1559" t="s">
        <v>106</v>
      </c>
      <c r="N1559" t="s">
        <v>6331</v>
      </c>
      <c r="O1559" t="s">
        <v>6327</v>
      </c>
      <c r="P1559" t="s">
        <v>6327</v>
      </c>
      <c r="Q1559" t="s">
        <v>6333</v>
      </c>
      <c r="R1559" t="s">
        <v>6386</v>
      </c>
      <c r="S1559" s="99">
        <v>44375.67291666667</v>
      </c>
      <c r="T1559" s="99">
        <v>36526</v>
      </c>
    </row>
    <row r="1560" spans="1:20" x14ac:dyDescent="0.2">
      <c r="A1560">
        <v>8670</v>
      </c>
      <c r="B1560" t="s">
        <v>4185</v>
      </c>
      <c r="C1560">
        <v>1</v>
      </c>
      <c r="D1560">
        <v>1</v>
      </c>
      <c r="E1560">
        <v>1990</v>
      </c>
      <c r="F1560" t="s">
        <v>395</v>
      </c>
      <c r="G1560" s="98">
        <v>27639</v>
      </c>
      <c r="H1560">
        <v>2</v>
      </c>
      <c r="I1560">
        <v>9</v>
      </c>
      <c r="J1560">
        <v>1975</v>
      </c>
      <c r="K1560" t="s">
        <v>332</v>
      </c>
      <c r="L1560">
        <v>0</v>
      </c>
      <c r="M1560" t="s">
        <v>106</v>
      </c>
      <c r="N1560" t="s">
        <v>6639</v>
      </c>
      <c r="O1560" t="s">
        <v>6327</v>
      </c>
      <c r="P1560" t="s">
        <v>6327</v>
      </c>
      <c r="Q1560" t="s">
        <v>6440</v>
      </c>
      <c r="R1560" t="s">
        <v>6327</v>
      </c>
      <c r="S1560" s="99">
        <v>43785.744293981479</v>
      </c>
      <c r="T1560" s="99">
        <v>36526</v>
      </c>
    </row>
    <row r="1561" spans="1:20" x14ac:dyDescent="0.2">
      <c r="A1561">
        <v>8669</v>
      </c>
      <c r="B1561" t="s">
        <v>853</v>
      </c>
      <c r="C1561">
        <v>19</v>
      </c>
      <c r="D1561">
        <v>8</v>
      </c>
      <c r="E1561">
        <v>2003</v>
      </c>
      <c r="F1561" t="s">
        <v>854</v>
      </c>
      <c r="G1561" s="98">
        <v>27979</v>
      </c>
      <c r="H1561">
        <v>7</v>
      </c>
      <c r="I1561">
        <v>8</v>
      </c>
      <c r="J1561">
        <v>1976</v>
      </c>
      <c r="K1561" t="s">
        <v>332</v>
      </c>
      <c r="L1561">
        <v>0</v>
      </c>
      <c r="M1561" t="s">
        <v>106</v>
      </c>
      <c r="N1561" t="s">
        <v>6331</v>
      </c>
      <c r="O1561" t="s">
        <v>7206</v>
      </c>
      <c r="P1561" t="s">
        <v>6398</v>
      </c>
      <c r="Q1561" t="s">
        <v>6398</v>
      </c>
      <c r="R1561" t="s">
        <v>6380</v>
      </c>
      <c r="S1561" s="99">
        <v>43785.744293981479</v>
      </c>
      <c r="T1561" s="99">
        <v>36526</v>
      </c>
    </row>
    <row r="1562" spans="1:20" x14ac:dyDescent="0.2">
      <c r="A1562">
        <v>8668</v>
      </c>
      <c r="B1562" t="s">
        <v>5578</v>
      </c>
      <c r="C1562">
        <v>1</v>
      </c>
      <c r="D1562">
        <v>1</v>
      </c>
      <c r="E1562">
        <v>1900</v>
      </c>
      <c r="F1562" t="s">
        <v>8829</v>
      </c>
      <c r="G1562" s="98">
        <v>36536</v>
      </c>
      <c r="H1562">
        <v>11</v>
      </c>
      <c r="I1562">
        <v>1</v>
      </c>
      <c r="J1562">
        <v>2000</v>
      </c>
      <c r="K1562" t="s">
        <v>332</v>
      </c>
      <c r="L1562">
        <v>1</v>
      </c>
      <c r="M1562" t="s">
        <v>106</v>
      </c>
      <c r="N1562" t="s">
        <v>6851</v>
      </c>
      <c r="O1562" t="s">
        <v>6327</v>
      </c>
      <c r="P1562" t="s">
        <v>6327</v>
      </c>
      <c r="Q1562" t="s">
        <v>6386</v>
      </c>
      <c r="R1562" t="s">
        <v>6327</v>
      </c>
      <c r="S1562" s="99">
        <v>43785.744293981479</v>
      </c>
      <c r="T1562" s="99">
        <v>36526</v>
      </c>
    </row>
    <row r="1563" spans="1:20" x14ac:dyDescent="0.2">
      <c r="A1563">
        <v>8667</v>
      </c>
      <c r="B1563" t="s">
        <v>791</v>
      </c>
      <c r="C1563">
        <v>1</v>
      </c>
      <c r="D1563">
        <v>1</v>
      </c>
      <c r="E1563">
        <v>1999</v>
      </c>
      <c r="F1563" t="s">
        <v>8208</v>
      </c>
      <c r="G1563" s="98">
        <v>30795</v>
      </c>
      <c r="H1563">
        <v>23</v>
      </c>
      <c r="I1563">
        <v>4</v>
      </c>
      <c r="J1563">
        <v>1984</v>
      </c>
      <c r="K1563" t="s">
        <v>332</v>
      </c>
      <c r="L1563">
        <v>0</v>
      </c>
      <c r="M1563" t="s">
        <v>106</v>
      </c>
      <c r="N1563" t="s">
        <v>6378</v>
      </c>
      <c r="O1563" t="s">
        <v>6327</v>
      </c>
      <c r="P1563" t="s">
        <v>6327</v>
      </c>
      <c r="Q1563" t="s">
        <v>6327</v>
      </c>
      <c r="R1563" t="s">
        <v>6327</v>
      </c>
      <c r="S1563" s="99">
        <v>43785.744293981479</v>
      </c>
      <c r="T1563" s="99">
        <v>36526</v>
      </c>
    </row>
    <row r="1564" spans="1:20" x14ac:dyDescent="0.2">
      <c r="A1564">
        <v>8666</v>
      </c>
      <c r="B1564" t="s">
        <v>5025</v>
      </c>
      <c r="C1564">
        <v>19</v>
      </c>
      <c r="D1564">
        <v>12</v>
      </c>
      <c r="E1564">
        <v>1970</v>
      </c>
      <c r="F1564" t="s">
        <v>461</v>
      </c>
      <c r="G1564" s="98">
        <v>21966</v>
      </c>
      <c r="H1564">
        <v>20</v>
      </c>
      <c r="I1564">
        <v>2</v>
      </c>
      <c r="J1564">
        <v>1960</v>
      </c>
      <c r="K1564" t="s">
        <v>332</v>
      </c>
      <c r="L1564">
        <v>0</v>
      </c>
      <c r="M1564" t="s">
        <v>106</v>
      </c>
      <c r="N1564" t="s">
        <v>6458</v>
      </c>
      <c r="O1564" t="s">
        <v>6327</v>
      </c>
      <c r="P1564" t="s">
        <v>6327</v>
      </c>
      <c r="Q1564" t="s">
        <v>6333</v>
      </c>
      <c r="R1564" t="s">
        <v>6327</v>
      </c>
      <c r="S1564" s="99">
        <v>43785.744293981479</v>
      </c>
      <c r="T1564" s="99">
        <v>36526</v>
      </c>
    </row>
    <row r="1565" spans="1:20" x14ac:dyDescent="0.2">
      <c r="A1565">
        <v>8665</v>
      </c>
      <c r="B1565" t="s">
        <v>3951</v>
      </c>
      <c r="C1565">
        <v>1</v>
      </c>
      <c r="D1565">
        <v>1</v>
      </c>
      <c r="E1565">
        <v>2003</v>
      </c>
      <c r="F1565" t="s">
        <v>731</v>
      </c>
      <c r="G1565" s="98">
        <v>24366</v>
      </c>
      <c r="H1565">
        <v>16</v>
      </c>
      <c r="I1565">
        <v>9</v>
      </c>
      <c r="J1565">
        <v>1966</v>
      </c>
      <c r="K1565" t="s">
        <v>332</v>
      </c>
      <c r="L1565">
        <v>0</v>
      </c>
      <c r="M1565" t="s">
        <v>106</v>
      </c>
      <c r="N1565" t="s">
        <v>6683</v>
      </c>
      <c r="O1565" t="s">
        <v>6327</v>
      </c>
      <c r="P1565" t="s">
        <v>6327</v>
      </c>
      <c r="Q1565" t="s">
        <v>6386</v>
      </c>
      <c r="R1565" t="s">
        <v>6327</v>
      </c>
      <c r="S1565" s="99">
        <v>43785.744293981479</v>
      </c>
      <c r="T1565" s="99">
        <v>36526</v>
      </c>
    </row>
    <row r="1566" spans="1:20" x14ac:dyDescent="0.2">
      <c r="A1566">
        <v>8664</v>
      </c>
      <c r="B1566" t="s">
        <v>3483</v>
      </c>
      <c r="C1566">
        <v>1</v>
      </c>
      <c r="D1566">
        <v>1</v>
      </c>
      <c r="E1566">
        <v>1974</v>
      </c>
      <c r="F1566" t="s">
        <v>278</v>
      </c>
      <c r="G1566" s="98">
        <v>25728</v>
      </c>
      <c r="H1566">
        <v>9</v>
      </c>
      <c r="I1566">
        <v>6</v>
      </c>
      <c r="J1566">
        <v>1970</v>
      </c>
      <c r="K1566" t="s">
        <v>332</v>
      </c>
      <c r="L1566">
        <v>0</v>
      </c>
      <c r="M1566" t="s">
        <v>106</v>
      </c>
      <c r="N1566" t="s">
        <v>6331</v>
      </c>
      <c r="O1566" t="s">
        <v>6327</v>
      </c>
      <c r="P1566" t="s">
        <v>6327</v>
      </c>
      <c r="Q1566" t="s">
        <v>6327</v>
      </c>
      <c r="R1566" t="s">
        <v>6346</v>
      </c>
      <c r="S1566" s="99">
        <v>44072.101180555554</v>
      </c>
      <c r="T1566" s="99">
        <v>36526</v>
      </c>
    </row>
    <row r="1567" spans="1:20" x14ac:dyDescent="0.2">
      <c r="A1567">
        <v>8663</v>
      </c>
      <c r="B1567" t="s">
        <v>535</v>
      </c>
      <c r="C1567">
        <v>23</v>
      </c>
      <c r="D1567">
        <v>3</v>
      </c>
      <c r="E1567">
        <v>1994</v>
      </c>
      <c r="F1567" t="s">
        <v>338</v>
      </c>
      <c r="G1567" s="98">
        <v>22427</v>
      </c>
      <c r="H1567">
        <v>26</v>
      </c>
      <c r="I1567">
        <v>5</v>
      </c>
      <c r="J1567">
        <v>1961</v>
      </c>
      <c r="K1567" t="s">
        <v>332</v>
      </c>
      <c r="L1567">
        <v>0</v>
      </c>
      <c r="M1567" t="s">
        <v>106</v>
      </c>
      <c r="N1567" t="s">
        <v>6331</v>
      </c>
      <c r="O1567" t="s">
        <v>8966</v>
      </c>
      <c r="P1567" t="s">
        <v>6333</v>
      </c>
      <c r="Q1567" t="s">
        <v>6333</v>
      </c>
      <c r="R1567" t="s">
        <v>6395</v>
      </c>
      <c r="S1567" s="99">
        <v>44072.910520833335</v>
      </c>
      <c r="T1567" s="99">
        <v>36526</v>
      </c>
    </row>
    <row r="1568" spans="1:20" x14ac:dyDescent="0.2">
      <c r="A1568">
        <v>8662</v>
      </c>
      <c r="B1568" t="s">
        <v>535</v>
      </c>
      <c r="C1568">
        <v>3</v>
      </c>
      <c r="D1568">
        <v>9</v>
      </c>
      <c r="E1568">
        <v>1971</v>
      </c>
      <c r="F1568" t="s">
        <v>340</v>
      </c>
      <c r="G1568" s="98">
        <v>33461</v>
      </c>
      <c r="H1568">
        <v>11</v>
      </c>
      <c r="I1568">
        <v>8</v>
      </c>
      <c r="J1568">
        <v>1991</v>
      </c>
      <c r="K1568" t="s">
        <v>332</v>
      </c>
      <c r="L1568">
        <v>0</v>
      </c>
      <c r="M1568" t="s">
        <v>106</v>
      </c>
      <c r="N1568" t="s">
        <v>6331</v>
      </c>
      <c r="O1568" t="s">
        <v>8967</v>
      </c>
      <c r="P1568" t="s">
        <v>6360</v>
      </c>
      <c r="Q1568" t="s">
        <v>6360</v>
      </c>
      <c r="R1568" t="s">
        <v>6421</v>
      </c>
      <c r="S1568" s="99">
        <v>44375.671724537038</v>
      </c>
      <c r="T1568" s="99">
        <v>36526</v>
      </c>
    </row>
    <row r="1569" spans="1:20" x14ac:dyDescent="0.2">
      <c r="A1569">
        <v>8661</v>
      </c>
      <c r="B1569" t="s">
        <v>5348</v>
      </c>
      <c r="C1569">
        <v>16</v>
      </c>
      <c r="D1569">
        <v>9</v>
      </c>
      <c r="E1569">
        <v>1976</v>
      </c>
      <c r="F1569" t="s">
        <v>775</v>
      </c>
      <c r="G1569" s="98">
        <v>1</v>
      </c>
      <c r="H1569">
        <v>1</v>
      </c>
      <c r="I1569">
        <v>1</v>
      </c>
      <c r="J1569">
        <v>1900</v>
      </c>
      <c r="K1569" t="s">
        <v>332</v>
      </c>
      <c r="L1569">
        <v>1</v>
      </c>
      <c r="M1569" t="s">
        <v>106</v>
      </c>
      <c r="N1569" t="s">
        <v>6851</v>
      </c>
      <c r="O1569" t="s">
        <v>6327</v>
      </c>
      <c r="P1569" t="s">
        <v>6327</v>
      </c>
      <c r="Q1569" t="s">
        <v>6390</v>
      </c>
      <c r="R1569" t="s">
        <v>6327</v>
      </c>
      <c r="S1569" s="99">
        <v>43785.744293981479</v>
      </c>
      <c r="T1569" s="99">
        <v>36526</v>
      </c>
    </row>
    <row r="1570" spans="1:20" x14ac:dyDescent="0.2">
      <c r="A1570">
        <v>8660</v>
      </c>
      <c r="B1570" t="s">
        <v>208</v>
      </c>
      <c r="C1570">
        <v>1</v>
      </c>
      <c r="D1570">
        <v>1</v>
      </c>
      <c r="E1570">
        <v>2003</v>
      </c>
      <c r="F1570" t="s">
        <v>849</v>
      </c>
      <c r="G1570" s="98">
        <v>39722</v>
      </c>
      <c r="H1570">
        <v>1</v>
      </c>
      <c r="I1570">
        <v>10</v>
      </c>
      <c r="J1570">
        <v>2008</v>
      </c>
      <c r="K1570" t="s">
        <v>332</v>
      </c>
      <c r="L1570">
        <v>0</v>
      </c>
      <c r="M1570" t="s">
        <v>53</v>
      </c>
      <c r="N1570" t="s">
        <v>6331</v>
      </c>
      <c r="O1570" t="s">
        <v>6327</v>
      </c>
      <c r="P1570" t="s">
        <v>6327</v>
      </c>
      <c r="Q1570" t="s">
        <v>6327</v>
      </c>
      <c r="R1570" t="s">
        <v>6398</v>
      </c>
      <c r="S1570" s="99">
        <v>43785.744293981479</v>
      </c>
      <c r="T1570" s="99">
        <v>36526</v>
      </c>
    </row>
    <row r="1571" spans="1:20" x14ac:dyDescent="0.2">
      <c r="A1571">
        <v>8659</v>
      </c>
      <c r="B1571" t="s">
        <v>2981</v>
      </c>
      <c r="C1571">
        <v>1</v>
      </c>
      <c r="D1571">
        <v>1</v>
      </c>
      <c r="E1571">
        <v>1900</v>
      </c>
      <c r="F1571" t="s">
        <v>730</v>
      </c>
      <c r="G1571" s="98">
        <v>40467</v>
      </c>
      <c r="H1571">
        <v>16</v>
      </c>
      <c r="I1571">
        <v>10</v>
      </c>
      <c r="J1571">
        <v>2010</v>
      </c>
      <c r="K1571" t="s">
        <v>332</v>
      </c>
      <c r="L1571">
        <v>0</v>
      </c>
      <c r="M1571" t="s">
        <v>488</v>
      </c>
      <c r="S1571" s="99">
        <v>43785.744293981479</v>
      </c>
      <c r="T1571" s="99">
        <v>36526</v>
      </c>
    </row>
    <row r="1572" spans="1:20" x14ac:dyDescent="0.2">
      <c r="A1572">
        <v>8658</v>
      </c>
      <c r="B1572" t="s">
        <v>2981</v>
      </c>
      <c r="C1572">
        <v>1</v>
      </c>
      <c r="D1572">
        <v>1</v>
      </c>
      <c r="E1572">
        <v>1983</v>
      </c>
      <c r="F1572" t="s">
        <v>967</v>
      </c>
      <c r="G1572" s="98">
        <v>39765</v>
      </c>
      <c r="H1572">
        <v>13</v>
      </c>
      <c r="I1572">
        <v>11</v>
      </c>
      <c r="J1572">
        <v>2008</v>
      </c>
      <c r="K1572" t="s">
        <v>332</v>
      </c>
      <c r="L1572">
        <v>0</v>
      </c>
      <c r="M1572" t="s">
        <v>488</v>
      </c>
      <c r="S1572" s="99">
        <v>43785.744293981479</v>
      </c>
      <c r="T1572" s="99">
        <v>36526</v>
      </c>
    </row>
    <row r="1573" spans="1:20" x14ac:dyDescent="0.2">
      <c r="A1573">
        <v>8657</v>
      </c>
      <c r="B1573" t="s">
        <v>2633</v>
      </c>
      <c r="C1573">
        <v>1</v>
      </c>
      <c r="D1573">
        <v>1</v>
      </c>
      <c r="E1573">
        <v>1996</v>
      </c>
      <c r="F1573" t="s">
        <v>2655</v>
      </c>
      <c r="G1573" s="98">
        <v>38050</v>
      </c>
      <c r="H1573">
        <v>4</v>
      </c>
      <c r="I1573">
        <v>3</v>
      </c>
      <c r="J1573">
        <v>2004</v>
      </c>
      <c r="K1573" t="s">
        <v>332</v>
      </c>
      <c r="L1573">
        <v>0</v>
      </c>
      <c r="M1573" t="s">
        <v>106</v>
      </c>
      <c r="N1573" t="s">
        <v>6555</v>
      </c>
      <c r="O1573" t="s">
        <v>6327</v>
      </c>
      <c r="P1573" t="s">
        <v>6327</v>
      </c>
      <c r="Q1573" t="s">
        <v>6327</v>
      </c>
      <c r="R1573" t="s">
        <v>6327</v>
      </c>
      <c r="S1573" s="99">
        <v>43785.744293981479</v>
      </c>
      <c r="T1573" s="99">
        <v>36526</v>
      </c>
    </row>
    <row r="1574" spans="1:20" x14ac:dyDescent="0.2">
      <c r="A1574">
        <v>8656</v>
      </c>
      <c r="B1574" t="s">
        <v>5559</v>
      </c>
      <c r="C1574">
        <v>20</v>
      </c>
      <c r="D1574">
        <v>6</v>
      </c>
      <c r="E1574">
        <v>2013</v>
      </c>
      <c r="F1574" t="s">
        <v>927</v>
      </c>
      <c r="G1574" s="98">
        <v>36865</v>
      </c>
      <c r="H1574">
        <v>5</v>
      </c>
      <c r="I1574">
        <v>12</v>
      </c>
      <c r="J1574">
        <v>2000</v>
      </c>
      <c r="K1574" t="s">
        <v>892</v>
      </c>
      <c r="L1574">
        <v>0</v>
      </c>
      <c r="M1574" t="s">
        <v>106</v>
      </c>
      <c r="N1574" t="s">
        <v>6555</v>
      </c>
      <c r="O1574" t="s">
        <v>6327</v>
      </c>
      <c r="P1574" t="s">
        <v>6327</v>
      </c>
      <c r="Q1574" t="s">
        <v>6327</v>
      </c>
      <c r="R1574" t="s">
        <v>6327</v>
      </c>
      <c r="S1574" s="99">
        <v>43785.744293981479</v>
      </c>
      <c r="T1574" s="99">
        <v>36526</v>
      </c>
    </row>
    <row r="1575" spans="1:20" x14ac:dyDescent="0.2">
      <c r="A1575">
        <v>8655</v>
      </c>
      <c r="B1575" t="s">
        <v>2778</v>
      </c>
      <c r="C1575">
        <v>5</v>
      </c>
      <c r="D1575">
        <v>7</v>
      </c>
      <c r="E1575">
        <v>1963</v>
      </c>
      <c r="F1575" t="s">
        <v>299</v>
      </c>
      <c r="G1575" s="98">
        <v>36216</v>
      </c>
      <c r="H1575">
        <v>25</v>
      </c>
      <c r="I1575">
        <v>2</v>
      </c>
      <c r="J1575">
        <v>1999</v>
      </c>
      <c r="K1575" t="s">
        <v>332</v>
      </c>
      <c r="L1575">
        <v>0</v>
      </c>
      <c r="M1575" t="s">
        <v>106</v>
      </c>
      <c r="N1575" t="s">
        <v>6555</v>
      </c>
      <c r="O1575" t="s">
        <v>6327</v>
      </c>
      <c r="P1575" t="s">
        <v>6327</v>
      </c>
      <c r="Q1575" t="s">
        <v>6327</v>
      </c>
      <c r="R1575" t="s">
        <v>6327</v>
      </c>
      <c r="S1575" s="99">
        <v>43785.744293981479</v>
      </c>
      <c r="T1575" s="99">
        <v>36526</v>
      </c>
    </row>
    <row r="1576" spans="1:20" x14ac:dyDescent="0.2">
      <c r="A1576">
        <v>8654</v>
      </c>
      <c r="B1576" t="s">
        <v>4232</v>
      </c>
      <c r="C1576">
        <v>1</v>
      </c>
      <c r="D1576">
        <v>1</v>
      </c>
      <c r="E1576">
        <v>1992</v>
      </c>
      <c r="F1576" t="s">
        <v>8310</v>
      </c>
      <c r="G1576" s="98">
        <v>37894</v>
      </c>
      <c r="H1576">
        <v>30</v>
      </c>
      <c r="I1576">
        <v>9</v>
      </c>
      <c r="J1576">
        <v>2003</v>
      </c>
      <c r="K1576" t="s">
        <v>332</v>
      </c>
      <c r="L1576">
        <v>0</v>
      </c>
      <c r="M1576" t="s">
        <v>106</v>
      </c>
      <c r="N1576" t="s">
        <v>6555</v>
      </c>
      <c r="O1576" t="s">
        <v>6327</v>
      </c>
      <c r="P1576" t="s">
        <v>6327</v>
      </c>
      <c r="Q1576" t="s">
        <v>6327</v>
      </c>
      <c r="R1576" t="s">
        <v>6327</v>
      </c>
      <c r="S1576" s="99">
        <v>43785.744293981479</v>
      </c>
      <c r="T1576" s="99">
        <v>36526</v>
      </c>
    </row>
    <row r="1577" spans="1:20" x14ac:dyDescent="0.2">
      <c r="A1577">
        <v>8653</v>
      </c>
      <c r="B1577" t="s">
        <v>4918</v>
      </c>
      <c r="C1577">
        <v>28</v>
      </c>
      <c r="D1577">
        <v>6</v>
      </c>
      <c r="E1577">
        <v>1990</v>
      </c>
      <c r="F1577" t="s">
        <v>7840</v>
      </c>
      <c r="G1577" s="98">
        <v>34217</v>
      </c>
      <c r="H1577">
        <v>5</v>
      </c>
      <c r="I1577">
        <v>9</v>
      </c>
      <c r="J1577">
        <v>1993</v>
      </c>
      <c r="K1577" t="s">
        <v>892</v>
      </c>
      <c r="L1577">
        <v>0</v>
      </c>
      <c r="M1577" t="s">
        <v>106</v>
      </c>
      <c r="N1577" t="s">
        <v>6555</v>
      </c>
      <c r="O1577" t="s">
        <v>6327</v>
      </c>
      <c r="P1577" t="s">
        <v>6327</v>
      </c>
      <c r="Q1577" t="s">
        <v>6327</v>
      </c>
      <c r="R1577" t="s">
        <v>6327</v>
      </c>
      <c r="S1577" s="99">
        <v>43785.744293981479</v>
      </c>
      <c r="T1577" s="99">
        <v>36526</v>
      </c>
    </row>
    <row r="1578" spans="1:20" x14ac:dyDescent="0.2">
      <c r="A1578">
        <v>8652</v>
      </c>
      <c r="B1578" t="s">
        <v>802</v>
      </c>
      <c r="C1578">
        <v>23</v>
      </c>
      <c r="D1578">
        <v>2</v>
      </c>
      <c r="E1578">
        <v>2001</v>
      </c>
      <c r="F1578" t="s">
        <v>3754</v>
      </c>
      <c r="G1578" s="98">
        <v>18022</v>
      </c>
      <c r="H1578">
        <v>4</v>
      </c>
      <c r="I1578">
        <v>5</v>
      </c>
      <c r="J1578">
        <v>1949</v>
      </c>
      <c r="K1578" t="s">
        <v>332</v>
      </c>
      <c r="L1578">
        <v>0</v>
      </c>
      <c r="M1578" t="s">
        <v>106</v>
      </c>
      <c r="N1578" t="s">
        <v>6555</v>
      </c>
      <c r="O1578" t="s">
        <v>6327</v>
      </c>
      <c r="P1578" t="s">
        <v>6327</v>
      </c>
      <c r="Q1578" t="s">
        <v>6327</v>
      </c>
      <c r="R1578" t="s">
        <v>6327</v>
      </c>
      <c r="S1578" s="99">
        <v>43785.744293981479</v>
      </c>
      <c r="T1578" s="99">
        <v>36526</v>
      </c>
    </row>
    <row r="1579" spans="1:20" x14ac:dyDescent="0.2">
      <c r="A1579">
        <v>8651</v>
      </c>
      <c r="B1579" t="s">
        <v>5017</v>
      </c>
      <c r="C1579">
        <v>31</v>
      </c>
      <c r="D1579">
        <v>12</v>
      </c>
      <c r="E1579">
        <v>2003</v>
      </c>
      <c r="F1579" t="s">
        <v>7724</v>
      </c>
      <c r="G1579" s="98">
        <v>37132</v>
      </c>
      <c r="H1579">
        <v>29</v>
      </c>
      <c r="I1579">
        <v>8</v>
      </c>
      <c r="J1579">
        <v>2001</v>
      </c>
      <c r="K1579" t="s">
        <v>892</v>
      </c>
      <c r="L1579">
        <v>0</v>
      </c>
      <c r="M1579" t="s">
        <v>106</v>
      </c>
      <c r="N1579" t="s">
        <v>6555</v>
      </c>
      <c r="O1579" t="s">
        <v>6327</v>
      </c>
      <c r="P1579" t="s">
        <v>6327</v>
      </c>
      <c r="Q1579" t="s">
        <v>6327</v>
      </c>
      <c r="R1579" t="s">
        <v>6327</v>
      </c>
      <c r="S1579" s="99">
        <v>43785.744293981479</v>
      </c>
      <c r="T1579" s="99">
        <v>36526</v>
      </c>
    </row>
    <row r="1580" spans="1:20" x14ac:dyDescent="0.2">
      <c r="A1580">
        <v>8650</v>
      </c>
      <c r="B1580" t="s">
        <v>4989</v>
      </c>
      <c r="C1580">
        <v>1</v>
      </c>
      <c r="D1580">
        <v>1</v>
      </c>
      <c r="E1580">
        <v>1900</v>
      </c>
      <c r="F1580" t="s">
        <v>8638</v>
      </c>
      <c r="G1580" s="98">
        <v>37523</v>
      </c>
      <c r="H1580">
        <v>24</v>
      </c>
      <c r="I1580">
        <v>9</v>
      </c>
      <c r="J1580">
        <v>2002</v>
      </c>
      <c r="K1580" t="s">
        <v>332</v>
      </c>
      <c r="L1580">
        <v>0</v>
      </c>
      <c r="M1580" t="s">
        <v>106</v>
      </c>
      <c r="N1580" t="s">
        <v>6555</v>
      </c>
      <c r="O1580" t="s">
        <v>6327</v>
      </c>
      <c r="P1580" t="s">
        <v>6327</v>
      </c>
      <c r="Q1580" t="s">
        <v>6327</v>
      </c>
      <c r="R1580" t="s">
        <v>6327</v>
      </c>
      <c r="S1580" s="99">
        <v>43785.744293981479</v>
      </c>
      <c r="T1580" s="99">
        <v>36526</v>
      </c>
    </row>
    <row r="1581" spans="1:20" x14ac:dyDescent="0.2">
      <c r="A1581">
        <v>8649</v>
      </c>
      <c r="B1581" t="s">
        <v>6198</v>
      </c>
      <c r="C1581">
        <v>1</v>
      </c>
      <c r="D1581">
        <v>1</v>
      </c>
      <c r="E1581">
        <v>1962</v>
      </c>
      <c r="F1581" t="s">
        <v>6996</v>
      </c>
      <c r="G1581" s="98">
        <v>37045</v>
      </c>
      <c r="H1581">
        <v>3</v>
      </c>
      <c r="I1581">
        <v>6</v>
      </c>
      <c r="J1581">
        <v>2001</v>
      </c>
      <c r="K1581" t="s">
        <v>892</v>
      </c>
      <c r="L1581">
        <v>0</v>
      </c>
      <c r="M1581" t="s">
        <v>106</v>
      </c>
      <c r="N1581" t="s">
        <v>6555</v>
      </c>
      <c r="O1581" t="s">
        <v>6327</v>
      </c>
      <c r="P1581" t="s">
        <v>6327</v>
      </c>
      <c r="Q1581" t="s">
        <v>6327</v>
      </c>
      <c r="R1581" t="s">
        <v>6327</v>
      </c>
      <c r="S1581" s="99">
        <v>43785.744293981479</v>
      </c>
      <c r="T1581" s="99">
        <v>36526</v>
      </c>
    </row>
    <row r="1582" spans="1:20" x14ac:dyDescent="0.2">
      <c r="A1582">
        <v>8648</v>
      </c>
      <c r="B1582" t="s">
        <v>1375</v>
      </c>
      <c r="C1582">
        <v>29</v>
      </c>
      <c r="D1582">
        <v>6</v>
      </c>
      <c r="E1582">
        <v>2006</v>
      </c>
      <c r="F1582" t="s">
        <v>6765</v>
      </c>
      <c r="G1582" s="98">
        <v>37263</v>
      </c>
      <c r="H1582">
        <v>7</v>
      </c>
      <c r="I1582">
        <v>1</v>
      </c>
      <c r="J1582">
        <v>2002</v>
      </c>
      <c r="K1582" t="s">
        <v>332</v>
      </c>
      <c r="L1582">
        <v>0</v>
      </c>
      <c r="M1582" t="s">
        <v>106</v>
      </c>
      <c r="N1582" t="s">
        <v>6555</v>
      </c>
      <c r="O1582" t="s">
        <v>6327</v>
      </c>
      <c r="P1582" t="s">
        <v>6327</v>
      </c>
      <c r="Q1582" t="s">
        <v>6327</v>
      </c>
      <c r="R1582" t="s">
        <v>6327</v>
      </c>
      <c r="S1582" s="99">
        <v>43785.744293981479</v>
      </c>
      <c r="T1582" s="99">
        <v>36526</v>
      </c>
    </row>
    <row r="1583" spans="1:20" x14ac:dyDescent="0.2">
      <c r="A1583">
        <v>8647</v>
      </c>
      <c r="B1583" t="s">
        <v>2685</v>
      </c>
      <c r="C1583">
        <v>9</v>
      </c>
      <c r="D1583">
        <v>2</v>
      </c>
      <c r="E1583">
        <v>1988</v>
      </c>
      <c r="F1583" t="s">
        <v>7556</v>
      </c>
      <c r="G1583" s="98">
        <v>39814</v>
      </c>
      <c r="H1583">
        <v>1</v>
      </c>
      <c r="I1583">
        <v>1</v>
      </c>
      <c r="J1583">
        <v>2009</v>
      </c>
      <c r="K1583" t="s">
        <v>332</v>
      </c>
      <c r="L1583">
        <v>0</v>
      </c>
      <c r="M1583" t="s">
        <v>106</v>
      </c>
      <c r="N1583" t="s">
        <v>6657</v>
      </c>
      <c r="O1583" t="s">
        <v>6327</v>
      </c>
      <c r="P1583" t="s">
        <v>6327</v>
      </c>
      <c r="Q1583" t="s">
        <v>6327</v>
      </c>
      <c r="R1583" t="s">
        <v>6327</v>
      </c>
      <c r="S1583" s="99">
        <v>43785.744293981479</v>
      </c>
      <c r="T1583" s="99">
        <v>36526</v>
      </c>
    </row>
    <row r="1584" spans="1:20" x14ac:dyDescent="0.2">
      <c r="A1584">
        <v>8646</v>
      </c>
      <c r="B1584" t="s">
        <v>3153</v>
      </c>
      <c r="C1584">
        <v>6</v>
      </c>
      <c r="D1584">
        <v>10</v>
      </c>
      <c r="E1584">
        <v>1987</v>
      </c>
      <c r="F1584" t="s">
        <v>6535</v>
      </c>
      <c r="G1584" s="98">
        <v>36526</v>
      </c>
      <c r="H1584">
        <v>1</v>
      </c>
      <c r="I1584">
        <v>1</v>
      </c>
      <c r="J1584">
        <v>2000</v>
      </c>
      <c r="K1584" t="s">
        <v>892</v>
      </c>
      <c r="L1584">
        <v>0</v>
      </c>
      <c r="M1584" t="s">
        <v>106</v>
      </c>
      <c r="N1584" t="s">
        <v>6555</v>
      </c>
      <c r="O1584" t="s">
        <v>6327</v>
      </c>
      <c r="P1584" t="s">
        <v>6327</v>
      </c>
      <c r="Q1584" t="s">
        <v>6327</v>
      </c>
      <c r="R1584" t="s">
        <v>6327</v>
      </c>
      <c r="S1584" s="99">
        <v>43785.744293981479</v>
      </c>
      <c r="T1584" s="99">
        <v>36526</v>
      </c>
    </row>
    <row r="1585" spans="1:20" x14ac:dyDescent="0.2">
      <c r="A1585">
        <v>8645</v>
      </c>
      <c r="B1585" t="s">
        <v>761</v>
      </c>
      <c r="C1585">
        <v>1</v>
      </c>
      <c r="D1585">
        <v>1</v>
      </c>
      <c r="E1585">
        <v>1989</v>
      </c>
      <c r="F1585" t="s">
        <v>545</v>
      </c>
      <c r="G1585" s="98">
        <v>21653</v>
      </c>
      <c r="H1585">
        <v>13</v>
      </c>
      <c r="I1585">
        <v>4</v>
      </c>
      <c r="J1585">
        <v>1959</v>
      </c>
      <c r="K1585" t="s">
        <v>332</v>
      </c>
      <c r="L1585">
        <v>0</v>
      </c>
      <c r="M1585" t="s">
        <v>56</v>
      </c>
      <c r="N1585" t="s">
        <v>6331</v>
      </c>
      <c r="O1585" t="s">
        <v>6332</v>
      </c>
      <c r="P1585" t="s">
        <v>6333</v>
      </c>
      <c r="Q1585" t="s">
        <v>6333</v>
      </c>
      <c r="R1585" t="s">
        <v>6334</v>
      </c>
      <c r="S1585" s="99">
        <v>44609.861273148148</v>
      </c>
      <c r="T1585" s="99">
        <v>36526</v>
      </c>
    </row>
    <row r="1586" spans="1:20" x14ac:dyDescent="0.2">
      <c r="A1586">
        <v>8644</v>
      </c>
      <c r="B1586" t="s">
        <v>827</v>
      </c>
      <c r="C1586">
        <v>1</v>
      </c>
      <c r="D1586">
        <v>1</v>
      </c>
      <c r="E1586">
        <v>1996</v>
      </c>
      <c r="F1586" t="s">
        <v>828</v>
      </c>
      <c r="G1586" s="98">
        <v>23893</v>
      </c>
      <c r="H1586">
        <v>31</v>
      </c>
      <c r="I1586">
        <v>5</v>
      </c>
      <c r="J1586">
        <v>1965</v>
      </c>
      <c r="K1586" t="s">
        <v>332</v>
      </c>
      <c r="L1586">
        <v>0</v>
      </c>
      <c r="M1586" t="s">
        <v>106</v>
      </c>
      <c r="N1586" t="s">
        <v>6331</v>
      </c>
      <c r="O1586" t="s">
        <v>7127</v>
      </c>
      <c r="P1586" t="s">
        <v>6346</v>
      </c>
      <c r="Q1586" t="s">
        <v>6346</v>
      </c>
      <c r="R1586" t="s">
        <v>6329</v>
      </c>
      <c r="S1586" s="99">
        <v>43785.744293981479</v>
      </c>
      <c r="T1586" s="99">
        <v>36526</v>
      </c>
    </row>
    <row r="1587" spans="1:20" x14ac:dyDescent="0.2">
      <c r="A1587">
        <v>8643</v>
      </c>
      <c r="B1587" t="s">
        <v>5240</v>
      </c>
      <c r="C1587">
        <v>1</v>
      </c>
      <c r="D1587">
        <v>1</v>
      </c>
      <c r="E1587">
        <v>1992</v>
      </c>
      <c r="F1587" t="s">
        <v>8717</v>
      </c>
      <c r="G1587" s="98">
        <v>40221</v>
      </c>
      <c r="H1587">
        <v>12</v>
      </c>
      <c r="I1587">
        <v>2</v>
      </c>
      <c r="J1587">
        <v>2010</v>
      </c>
      <c r="K1587" t="s">
        <v>332</v>
      </c>
      <c r="L1587">
        <v>0</v>
      </c>
      <c r="M1587" t="s">
        <v>106</v>
      </c>
      <c r="N1587" t="s">
        <v>6381</v>
      </c>
      <c r="O1587" t="s">
        <v>6327</v>
      </c>
      <c r="P1587" t="s">
        <v>6327</v>
      </c>
      <c r="Q1587" t="s">
        <v>6327</v>
      </c>
      <c r="R1587" t="s">
        <v>6327</v>
      </c>
      <c r="S1587" s="99">
        <v>44047.627349537041</v>
      </c>
      <c r="T1587" s="99">
        <v>36526</v>
      </c>
    </row>
    <row r="1588" spans="1:20" x14ac:dyDescent="0.2">
      <c r="A1588">
        <v>8642</v>
      </c>
      <c r="B1588" t="s">
        <v>5741</v>
      </c>
      <c r="C1588">
        <v>1</v>
      </c>
      <c r="D1588">
        <v>1</v>
      </c>
      <c r="E1588">
        <v>2004</v>
      </c>
      <c r="F1588" t="s">
        <v>258</v>
      </c>
      <c r="G1588" s="98">
        <v>29952</v>
      </c>
      <c r="H1588">
        <v>1</v>
      </c>
      <c r="I1588">
        <v>1</v>
      </c>
      <c r="J1588">
        <v>1982</v>
      </c>
      <c r="K1588" t="s">
        <v>332</v>
      </c>
      <c r="L1588">
        <v>0</v>
      </c>
      <c r="M1588" t="s">
        <v>106</v>
      </c>
      <c r="N1588" t="s">
        <v>6555</v>
      </c>
      <c r="O1588" t="s">
        <v>6327</v>
      </c>
      <c r="P1588" t="s">
        <v>6327</v>
      </c>
      <c r="Q1588" t="s">
        <v>6327</v>
      </c>
      <c r="R1588" t="s">
        <v>6327</v>
      </c>
      <c r="S1588" s="99">
        <v>43785.744293981479</v>
      </c>
      <c r="T1588" s="99">
        <v>36526</v>
      </c>
    </row>
    <row r="1589" spans="1:20" x14ac:dyDescent="0.2">
      <c r="A1589">
        <v>8640</v>
      </c>
      <c r="B1589" t="s">
        <v>3452</v>
      </c>
      <c r="C1589">
        <v>1</v>
      </c>
      <c r="D1589">
        <v>1</v>
      </c>
      <c r="E1589">
        <v>1993</v>
      </c>
      <c r="F1589" t="s">
        <v>6642</v>
      </c>
      <c r="G1589" s="98">
        <v>31778</v>
      </c>
      <c r="H1589">
        <v>1</v>
      </c>
      <c r="I1589">
        <v>1</v>
      </c>
      <c r="J1589">
        <v>1987</v>
      </c>
      <c r="K1589" t="s">
        <v>892</v>
      </c>
      <c r="L1589">
        <v>1</v>
      </c>
      <c r="M1589" t="s">
        <v>106</v>
      </c>
      <c r="N1589" t="s">
        <v>6338</v>
      </c>
      <c r="O1589" t="s">
        <v>6327</v>
      </c>
      <c r="P1589" t="s">
        <v>6327</v>
      </c>
      <c r="Q1589" t="s">
        <v>6329</v>
      </c>
      <c r="R1589" t="s">
        <v>6327</v>
      </c>
      <c r="S1589" s="99">
        <v>43785.744293981479</v>
      </c>
      <c r="T1589" s="99">
        <v>36526</v>
      </c>
    </row>
    <row r="1590" spans="1:20" x14ac:dyDescent="0.2">
      <c r="A1590">
        <v>8639</v>
      </c>
      <c r="B1590" t="s">
        <v>5280</v>
      </c>
      <c r="C1590">
        <v>1</v>
      </c>
      <c r="D1590">
        <v>1</v>
      </c>
      <c r="E1590">
        <v>2009</v>
      </c>
      <c r="F1590" t="s">
        <v>295</v>
      </c>
      <c r="G1590" s="98">
        <v>38192</v>
      </c>
      <c r="H1590">
        <v>24</v>
      </c>
      <c r="I1590">
        <v>7</v>
      </c>
      <c r="J1590">
        <v>2004</v>
      </c>
      <c r="K1590" t="s">
        <v>332</v>
      </c>
      <c r="L1590">
        <v>1</v>
      </c>
      <c r="M1590" t="s">
        <v>106</v>
      </c>
      <c r="N1590" t="s">
        <v>6331</v>
      </c>
      <c r="O1590" t="s">
        <v>6327</v>
      </c>
      <c r="P1590" t="s">
        <v>6327</v>
      </c>
      <c r="Q1590" t="s">
        <v>6390</v>
      </c>
      <c r="R1590" t="s">
        <v>6398</v>
      </c>
      <c r="S1590" s="99">
        <v>43877.015914351854</v>
      </c>
      <c r="T1590" s="99">
        <v>36526</v>
      </c>
    </row>
    <row r="1591" spans="1:20" x14ac:dyDescent="0.2">
      <c r="A1591">
        <v>8638</v>
      </c>
      <c r="B1591" t="s">
        <v>5473</v>
      </c>
      <c r="C1591">
        <v>4</v>
      </c>
      <c r="D1591">
        <v>12</v>
      </c>
      <c r="E1591">
        <v>2002</v>
      </c>
      <c r="F1591" t="s">
        <v>7908</v>
      </c>
      <c r="G1591" s="98">
        <v>39354</v>
      </c>
      <c r="H1591">
        <v>29</v>
      </c>
      <c r="I1591">
        <v>9</v>
      </c>
      <c r="J1591">
        <v>2007</v>
      </c>
      <c r="K1591" t="s">
        <v>892</v>
      </c>
      <c r="L1591">
        <v>1</v>
      </c>
      <c r="M1591" t="s">
        <v>106</v>
      </c>
      <c r="N1591" t="s">
        <v>6555</v>
      </c>
      <c r="O1591" t="s">
        <v>6327</v>
      </c>
      <c r="P1591" t="s">
        <v>6327</v>
      </c>
      <c r="Q1591" t="s">
        <v>6327</v>
      </c>
      <c r="R1591" t="s">
        <v>6327</v>
      </c>
      <c r="S1591" s="99">
        <v>43785.744293981479</v>
      </c>
      <c r="T1591" s="99">
        <v>36526</v>
      </c>
    </row>
    <row r="1592" spans="1:20" x14ac:dyDescent="0.2">
      <c r="A1592">
        <v>8637</v>
      </c>
      <c r="B1592" t="s">
        <v>3652</v>
      </c>
      <c r="C1592">
        <v>1</v>
      </c>
      <c r="D1592">
        <v>1</v>
      </c>
      <c r="E1592">
        <v>1992</v>
      </c>
      <c r="F1592" t="s">
        <v>7908</v>
      </c>
      <c r="G1592" s="98">
        <v>38329</v>
      </c>
      <c r="H1592">
        <v>8</v>
      </c>
      <c r="I1592">
        <v>12</v>
      </c>
      <c r="J1592">
        <v>2004</v>
      </c>
      <c r="K1592" t="s">
        <v>892</v>
      </c>
      <c r="L1592">
        <v>1</v>
      </c>
      <c r="M1592" t="s">
        <v>106</v>
      </c>
      <c r="N1592" t="s">
        <v>6385</v>
      </c>
      <c r="O1592" t="s">
        <v>6327</v>
      </c>
      <c r="P1592" t="s">
        <v>6327</v>
      </c>
      <c r="Q1592" t="s">
        <v>6327</v>
      </c>
      <c r="R1592" t="s">
        <v>6327</v>
      </c>
      <c r="S1592" s="99">
        <v>43785.744293981479</v>
      </c>
      <c r="T1592" s="99">
        <v>36526</v>
      </c>
    </row>
    <row r="1593" spans="1:20" x14ac:dyDescent="0.2">
      <c r="A1593">
        <v>8636</v>
      </c>
      <c r="B1593" t="s">
        <v>4598</v>
      </c>
      <c r="C1593">
        <v>1</v>
      </c>
      <c r="D1593">
        <v>1</v>
      </c>
      <c r="E1593">
        <v>2000</v>
      </c>
      <c r="F1593" t="s">
        <v>331</v>
      </c>
      <c r="G1593" s="98">
        <v>38323</v>
      </c>
      <c r="H1593">
        <v>2</v>
      </c>
      <c r="I1593">
        <v>12</v>
      </c>
      <c r="J1593">
        <v>2004</v>
      </c>
      <c r="K1593" t="s">
        <v>332</v>
      </c>
      <c r="L1593">
        <v>1</v>
      </c>
      <c r="M1593" t="s">
        <v>106</v>
      </c>
      <c r="N1593" t="s">
        <v>6385</v>
      </c>
      <c r="O1593" t="s">
        <v>6327</v>
      </c>
      <c r="P1593" t="s">
        <v>6327</v>
      </c>
      <c r="Q1593" t="s">
        <v>6327</v>
      </c>
      <c r="R1593" t="s">
        <v>6327</v>
      </c>
      <c r="S1593" s="99">
        <v>43785.744293981479</v>
      </c>
      <c r="T1593" s="99">
        <v>36526</v>
      </c>
    </row>
    <row r="1594" spans="1:20" x14ac:dyDescent="0.2">
      <c r="A1594">
        <v>8635</v>
      </c>
      <c r="B1594" t="s">
        <v>4456</v>
      </c>
      <c r="C1594">
        <v>30</v>
      </c>
      <c r="D1594">
        <v>4</v>
      </c>
      <c r="E1594">
        <v>2001</v>
      </c>
      <c r="F1594" t="s">
        <v>8072</v>
      </c>
      <c r="G1594" s="98">
        <v>38353</v>
      </c>
      <c r="H1594">
        <v>1</v>
      </c>
      <c r="I1594">
        <v>1</v>
      </c>
      <c r="J1594">
        <v>2005</v>
      </c>
      <c r="K1594" t="s">
        <v>332</v>
      </c>
      <c r="L1594">
        <v>1</v>
      </c>
      <c r="M1594" t="s">
        <v>106</v>
      </c>
      <c r="N1594" t="s">
        <v>6326</v>
      </c>
      <c r="O1594" t="s">
        <v>6327</v>
      </c>
      <c r="P1594" t="s">
        <v>6327</v>
      </c>
      <c r="Q1594" t="s">
        <v>6327</v>
      </c>
      <c r="R1594" t="s">
        <v>6327</v>
      </c>
      <c r="S1594" s="99">
        <v>43785.744293981479</v>
      </c>
      <c r="T1594" s="99">
        <v>36526</v>
      </c>
    </row>
    <row r="1595" spans="1:20" x14ac:dyDescent="0.2">
      <c r="A1595">
        <v>8634</v>
      </c>
      <c r="B1595" t="s">
        <v>5014</v>
      </c>
      <c r="C1595">
        <v>1</v>
      </c>
      <c r="D1595">
        <v>1</v>
      </c>
      <c r="E1595">
        <v>2007</v>
      </c>
      <c r="F1595" t="s">
        <v>8650</v>
      </c>
      <c r="G1595" s="98">
        <v>38210</v>
      </c>
      <c r="H1595">
        <v>11</v>
      </c>
      <c r="I1595">
        <v>8</v>
      </c>
      <c r="J1595">
        <v>2004</v>
      </c>
      <c r="K1595" t="s">
        <v>332</v>
      </c>
      <c r="L1595">
        <v>1</v>
      </c>
      <c r="M1595" t="s">
        <v>106</v>
      </c>
      <c r="N1595" t="s">
        <v>6555</v>
      </c>
      <c r="O1595" t="s">
        <v>6327</v>
      </c>
      <c r="P1595" t="s">
        <v>6327</v>
      </c>
      <c r="Q1595" t="s">
        <v>6327</v>
      </c>
      <c r="R1595" t="s">
        <v>6327</v>
      </c>
      <c r="S1595" s="99">
        <v>43785.744293981479</v>
      </c>
      <c r="T1595" s="99">
        <v>36526</v>
      </c>
    </row>
    <row r="1596" spans="1:20" x14ac:dyDescent="0.2">
      <c r="A1596">
        <v>8633</v>
      </c>
      <c r="B1596" t="s">
        <v>1497</v>
      </c>
      <c r="C1596">
        <v>20</v>
      </c>
      <c r="D1596">
        <v>5</v>
      </c>
      <c r="E1596">
        <v>1970</v>
      </c>
      <c r="F1596" t="s">
        <v>869</v>
      </c>
      <c r="G1596" s="98">
        <v>37987</v>
      </c>
      <c r="H1596">
        <v>1</v>
      </c>
      <c r="I1596">
        <v>1</v>
      </c>
      <c r="J1596">
        <v>2004</v>
      </c>
      <c r="K1596" t="s">
        <v>332</v>
      </c>
      <c r="L1596">
        <v>1</v>
      </c>
      <c r="M1596" t="s">
        <v>106</v>
      </c>
      <c r="N1596" t="s">
        <v>6331</v>
      </c>
      <c r="O1596" t="s">
        <v>6327</v>
      </c>
      <c r="P1596" t="s">
        <v>6327</v>
      </c>
      <c r="Q1596" t="s">
        <v>6559</v>
      </c>
      <c r="R1596" t="s">
        <v>6398</v>
      </c>
      <c r="S1596" s="99">
        <v>43785.744293981479</v>
      </c>
      <c r="T1596" s="99">
        <v>36526</v>
      </c>
    </row>
    <row r="1597" spans="1:20" x14ac:dyDescent="0.2">
      <c r="A1597">
        <v>8632</v>
      </c>
      <c r="B1597" t="s">
        <v>6243</v>
      </c>
      <c r="C1597">
        <v>1</v>
      </c>
      <c r="D1597">
        <v>1</v>
      </c>
      <c r="E1597">
        <v>1900</v>
      </c>
      <c r="F1597" t="s">
        <v>9079</v>
      </c>
      <c r="G1597" s="98">
        <v>38353</v>
      </c>
      <c r="H1597">
        <v>1</v>
      </c>
      <c r="I1597">
        <v>1</v>
      </c>
      <c r="J1597">
        <v>2005</v>
      </c>
      <c r="K1597" t="s">
        <v>332</v>
      </c>
      <c r="L1597">
        <v>1</v>
      </c>
      <c r="M1597" t="s">
        <v>106</v>
      </c>
      <c r="N1597" t="s">
        <v>6331</v>
      </c>
      <c r="O1597" t="s">
        <v>6327</v>
      </c>
      <c r="P1597" t="s">
        <v>6327</v>
      </c>
      <c r="Q1597" t="s">
        <v>6395</v>
      </c>
      <c r="R1597" t="s">
        <v>6346</v>
      </c>
      <c r="S1597" s="99">
        <v>43785.744293981479</v>
      </c>
      <c r="T1597" s="99">
        <v>36526</v>
      </c>
    </row>
    <row r="1598" spans="1:20" x14ac:dyDescent="0.2">
      <c r="A1598">
        <v>8631</v>
      </c>
      <c r="B1598" t="s">
        <v>1655</v>
      </c>
      <c r="C1598">
        <v>1</v>
      </c>
      <c r="D1598">
        <v>1</v>
      </c>
      <c r="E1598">
        <v>1993</v>
      </c>
      <c r="F1598" t="s">
        <v>287</v>
      </c>
      <c r="G1598" s="98">
        <v>38718</v>
      </c>
      <c r="H1598">
        <v>1</v>
      </c>
      <c r="I1598">
        <v>1</v>
      </c>
      <c r="J1598">
        <v>2006</v>
      </c>
      <c r="K1598" t="s">
        <v>332</v>
      </c>
      <c r="L1598">
        <v>1</v>
      </c>
      <c r="M1598" t="s">
        <v>106</v>
      </c>
      <c r="N1598" t="s">
        <v>6403</v>
      </c>
      <c r="O1598" t="s">
        <v>6327</v>
      </c>
      <c r="P1598" t="s">
        <v>6327</v>
      </c>
      <c r="Q1598" t="s">
        <v>6350</v>
      </c>
      <c r="R1598" t="s">
        <v>6327</v>
      </c>
      <c r="S1598" s="99">
        <v>43785.744293981479</v>
      </c>
      <c r="T1598" s="99">
        <v>36526</v>
      </c>
    </row>
    <row r="1599" spans="1:20" x14ac:dyDescent="0.2">
      <c r="A1599">
        <v>8630</v>
      </c>
      <c r="B1599" t="s">
        <v>2142</v>
      </c>
      <c r="C1599">
        <v>26</v>
      </c>
      <c r="D1599">
        <v>6</v>
      </c>
      <c r="E1599">
        <v>1986</v>
      </c>
      <c r="F1599" t="s">
        <v>7225</v>
      </c>
      <c r="G1599" s="98">
        <v>39358</v>
      </c>
      <c r="H1599">
        <v>3</v>
      </c>
      <c r="I1599">
        <v>10</v>
      </c>
      <c r="J1599">
        <v>2007</v>
      </c>
      <c r="K1599" t="s">
        <v>332</v>
      </c>
      <c r="L1599">
        <v>0</v>
      </c>
      <c r="M1599" t="s">
        <v>106</v>
      </c>
      <c r="N1599" t="s">
        <v>6441</v>
      </c>
      <c r="O1599" t="s">
        <v>6327</v>
      </c>
      <c r="P1599" t="s">
        <v>6327</v>
      </c>
      <c r="Q1599" t="s">
        <v>6327</v>
      </c>
      <c r="R1599" t="s">
        <v>6327</v>
      </c>
      <c r="S1599" s="99">
        <v>44084.82540509259</v>
      </c>
      <c r="T1599" s="99">
        <v>36526</v>
      </c>
    </row>
    <row r="1600" spans="1:20" x14ac:dyDescent="0.2">
      <c r="A1600">
        <v>8629</v>
      </c>
      <c r="B1600" t="s">
        <v>1439</v>
      </c>
      <c r="C1600">
        <v>1</v>
      </c>
      <c r="D1600">
        <v>1</v>
      </c>
      <c r="E1600">
        <v>1947</v>
      </c>
      <c r="F1600" t="s">
        <v>786</v>
      </c>
      <c r="G1600" s="98">
        <v>37257</v>
      </c>
      <c r="H1600">
        <v>1</v>
      </c>
      <c r="I1600">
        <v>1</v>
      </c>
      <c r="J1600">
        <v>2002</v>
      </c>
      <c r="K1600" t="s">
        <v>332</v>
      </c>
      <c r="L1600">
        <v>1</v>
      </c>
      <c r="M1600" t="s">
        <v>106</v>
      </c>
      <c r="N1600" t="s">
        <v>6748</v>
      </c>
      <c r="O1600" t="s">
        <v>6327</v>
      </c>
      <c r="P1600" t="s">
        <v>6327</v>
      </c>
      <c r="Q1600" t="s">
        <v>6327</v>
      </c>
      <c r="R1600" t="s">
        <v>6327</v>
      </c>
      <c r="S1600" s="99">
        <v>43785.744293981479</v>
      </c>
      <c r="T1600" s="99">
        <v>36526</v>
      </c>
    </row>
    <row r="1601" spans="1:20" x14ac:dyDescent="0.2">
      <c r="A1601">
        <v>8628</v>
      </c>
      <c r="B1601" t="s">
        <v>126</v>
      </c>
      <c r="C1601">
        <v>1</v>
      </c>
      <c r="D1601">
        <v>1</v>
      </c>
      <c r="E1601">
        <v>1990</v>
      </c>
      <c r="F1601" t="s">
        <v>6962</v>
      </c>
      <c r="G1601" s="98">
        <v>37257</v>
      </c>
      <c r="H1601">
        <v>1</v>
      </c>
      <c r="I1601">
        <v>1</v>
      </c>
      <c r="J1601">
        <v>2002</v>
      </c>
      <c r="K1601" t="s">
        <v>332</v>
      </c>
      <c r="L1601">
        <v>1</v>
      </c>
      <c r="M1601" t="s">
        <v>106</v>
      </c>
      <c r="N1601" t="s">
        <v>6331</v>
      </c>
      <c r="O1601" t="s">
        <v>6327</v>
      </c>
      <c r="P1601" t="s">
        <v>6327</v>
      </c>
      <c r="Q1601" t="s">
        <v>6601</v>
      </c>
      <c r="R1601" t="s">
        <v>6376</v>
      </c>
      <c r="S1601" s="99">
        <v>43785.744293981479</v>
      </c>
      <c r="T1601" s="99">
        <v>36526</v>
      </c>
    </row>
    <row r="1602" spans="1:20" x14ac:dyDescent="0.2">
      <c r="A1602">
        <v>8627</v>
      </c>
      <c r="B1602" t="s">
        <v>3789</v>
      </c>
      <c r="C1602">
        <v>1</v>
      </c>
      <c r="D1602">
        <v>1</v>
      </c>
      <c r="E1602">
        <v>1973</v>
      </c>
      <c r="F1602" t="s">
        <v>8092</v>
      </c>
      <c r="G1602" s="98">
        <v>37257</v>
      </c>
      <c r="H1602">
        <v>1</v>
      </c>
      <c r="I1602">
        <v>1</v>
      </c>
      <c r="J1602">
        <v>2002</v>
      </c>
      <c r="K1602" t="s">
        <v>892</v>
      </c>
      <c r="L1602">
        <v>1</v>
      </c>
      <c r="M1602" t="s">
        <v>106</v>
      </c>
      <c r="N1602" t="s">
        <v>6372</v>
      </c>
      <c r="O1602" t="s">
        <v>6327</v>
      </c>
      <c r="P1602" t="s">
        <v>6327</v>
      </c>
      <c r="Q1602" t="s">
        <v>6559</v>
      </c>
      <c r="R1602" t="s">
        <v>6327</v>
      </c>
      <c r="S1602" s="99">
        <v>43785.74428240741</v>
      </c>
      <c r="T1602" s="99">
        <v>36526</v>
      </c>
    </row>
    <row r="1603" spans="1:20" x14ac:dyDescent="0.2">
      <c r="A1603">
        <v>8626</v>
      </c>
      <c r="B1603" t="s">
        <v>3006</v>
      </c>
      <c r="C1603">
        <v>1</v>
      </c>
      <c r="D1603">
        <v>1</v>
      </c>
      <c r="E1603">
        <v>1962</v>
      </c>
      <c r="F1603" t="s">
        <v>7702</v>
      </c>
      <c r="G1603" s="98">
        <v>37987</v>
      </c>
      <c r="H1603">
        <v>1</v>
      </c>
      <c r="I1603">
        <v>1</v>
      </c>
      <c r="J1603">
        <v>2004</v>
      </c>
      <c r="K1603" t="s">
        <v>892</v>
      </c>
      <c r="L1603">
        <v>1</v>
      </c>
      <c r="M1603" t="s">
        <v>106</v>
      </c>
      <c r="N1603" t="s">
        <v>6555</v>
      </c>
      <c r="O1603" t="s">
        <v>6327</v>
      </c>
      <c r="P1603" t="s">
        <v>6327</v>
      </c>
      <c r="Q1603" t="s">
        <v>6327</v>
      </c>
      <c r="R1603" t="s">
        <v>6327</v>
      </c>
      <c r="S1603" s="99">
        <v>43785.74428240741</v>
      </c>
      <c r="T1603" s="99">
        <v>36526</v>
      </c>
    </row>
    <row r="1604" spans="1:20" x14ac:dyDescent="0.2">
      <c r="A1604">
        <v>8625</v>
      </c>
      <c r="B1604" t="s">
        <v>193</v>
      </c>
      <c r="C1604">
        <v>1</v>
      </c>
      <c r="D1604">
        <v>1</v>
      </c>
      <c r="E1604">
        <v>1996</v>
      </c>
      <c r="F1604" t="s">
        <v>3269</v>
      </c>
      <c r="G1604" s="98">
        <v>38499</v>
      </c>
      <c r="H1604">
        <v>27</v>
      </c>
      <c r="I1604">
        <v>5</v>
      </c>
      <c r="J1604">
        <v>2005</v>
      </c>
      <c r="K1604" t="s">
        <v>892</v>
      </c>
      <c r="L1604">
        <v>1</v>
      </c>
      <c r="M1604" t="s">
        <v>106</v>
      </c>
      <c r="N1604" t="s">
        <v>6331</v>
      </c>
      <c r="O1604" t="s">
        <v>6327</v>
      </c>
      <c r="P1604" t="s">
        <v>6327</v>
      </c>
      <c r="Q1604" t="s">
        <v>6658</v>
      </c>
      <c r="R1604" t="s">
        <v>6421</v>
      </c>
      <c r="S1604" s="99">
        <v>43785.74428240741</v>
      </c>
      <c r="T1604" s="99">
        <v>36526</v>
      </c>
    </row>
    <row r="1605" spans="1:20" x14ac:dyDescent="0.2">
      <c r="A1605">
        <v>8624</v>
      </c>
      <c r="B1605" t="s">
        <v>1508</v>
      </c>
      <c r="C1605">
        <v>27</v>
      </c>
      <c r="D1605">
        <v>12</v>
      </c>
      <c r="E1605">
        <v>1967</v>
      </c>
      <c r="F1605" t="s">
        <v>6854</v>
      </c>
      <c r="G1605" s="98">
        <v>38353</v>
      </c>
      <c r="H1605">
        <v>1</v>
      </c>
      <c r="I1605">
        <v>1</v>
      </c>
      <c r="J1605">
        <v>2005</v>
      </c>
      <c r="K1605" t="s">
        <v>892</v>
      </c>
      <c r="L1605">
        <v>1</v>
      </c>
      <c r="M1605" t="s">
        <v>106</v>
      </c>
      <c r="N1605" t="s">
        <v>6555</v>
      </c>
      <c r="O1605" t="s">
        <v>6327</v>
      </c>
      <c r="P1605" t="s">
        <v>6327</v>
      </c>
      <c r="Q1605" t="s">
        <v>6327</v>
      </c>
      <c r="R1605" t="s">
        <v>6327</v>
      </c>
      <c r="S1605" s="99">
        <v>43785.74428240741</v>
      </c>
      <c r="T1605" s="99">
        <v>36526</v>
      </c>
    </row>
    <row r="1606" spans="1:20" x14ac:dyDescent="0.2">
      <c r="A1606">
        <v>8623</v>
      </c>
      <c r="B1606" t="s">
        <v>1133</v>
      </c>
      <c r="C1606">
        <v>10</v>
      </c>
      <c r="D1606">
        <v>12</v>
      </c>
      <c r="E1606">
        <v>2008</v>
      </c>
      <c r="F1606" t="s">
        <v>274</v>
      </c>
      <c r="G1606" s="98">
        <v>37987</v>
      </c>
      <c r="H1606">
        <v>1</v>
      </c>
      <c r="I1606">
        <v>1</v>
      </c>
      <c r="J1606">
        <v>2004</v>
      </c>
      <c r="K1606" t="s">
        <v>332</v>
      </c>
      <c r="L1606">
        <v>0</v>
      </c>
      <c r="M1606" t="s">
        <v>106</v>
      </c>
      <c r="N1606" t="s">
        <v>6378</v>
      </c>
      <c r="O1606" t="s">
        <v>6327</v>
      </c>
      <c r="P1606" t="s">
        <v>6327</v>
      </c>
      <c r="Q1606" t="s">
        <v>6327</v>
      </c>
      <c r="R1606" t="s">
        <v>6327</v>
      </c>
      <c r="S1606" s="99">
        <v>43785.74428240741</v>
      </c>
      <c r="T1606" s="99">
        <v>36526</v>
      </c>
    </row>
    <row r="1607" spans="1:20" x14ac:dyDescent="0.2">
      <c r="A1607">
        <v>8622</v>
      </c>
      <c r="B1607" t="s">
        <v>5994</v>
      </c>
      <c r="C1607">
        <v>13</v>
      </c>
      <c r="D1607">
        <v>6</v>
      </c>
      <c r="E1607">
        <v>1975</v>
      </c>
      <c r="F1607" t="s">
        <v>6828</v>
      </c>
      <c r="G1607" s="98">
        <v>37987</v>
      </c>
      <c r="H1607">
        <v>1</v>
      </c>
      <c r="I1607">
        <v>1</v>
      </c>
      <c r="J1607">
        <v>2004</v>
      </c>
      <c r="K1607" t="s">
        <v>332</v>
      </c>
      <c r="L1607">
        <v>1</v>
      </c>
      <c r="M1607" t="s">
        <v>106</v>
      </c>
      <c r="N1607" t="s">
        <v>6425</v>
      </c>
      <c r="O1607" t="s">
        <v>6327</v>
      </c>
      <c r="P1607" t="s">
        <v>6327</v>
      </c>
      <c r="Q1607" t="s">
        <v>6327</v>
      </c>
      <c r="R1607" t="s">
        <v>6327</v>
      </c>
      <c r="S1607" s="99">
        <v>43785.74428240741</v>
      </c>
      <c r="T1607" s="99">
        <v>36526</v>
      </c>
    </row>
    <row r="1608" spans="1:20" x14ac:dyDescent="0.2">
      <c r="A1608">
        <v>8621</v>
      </c>
      <c r="B1608" t="s">
        <v>6038</v>
      </c>
      <c r="C1608">
        <v>1</v>
      </c>
      <c r="D1608">
        <v>1</v>
      </c>
      <c r="E1608">
        <v>2014</v>
      </c>
      <c r="F1608" t="s">
        <v>8997</v>
      </c>
      <c r="G1608" s="98">
        <v>38353</v>
      </c>
      <c r="H1608">
        <v>1</v>
      </c>
      <c r="I1608">
        <v>1</v>
      </c>
      <c r="J1608">
        <v>2005</v>
      </c>
      <c r="K1608" t="s">
        <v>332</v>
      </c>
      <c r="L1608">
        <v>1</v>
      </c>
      <c r="M1608" t="s">
        <v>106</v>
      </c>
      <c r="N1608" t="s">
        <v>6494</v>
      </c>
      <c r="O1608" t="s">
        <v>6327</v>
      </c>
      <c r="P1608" t="s">
        <v>6327</v>
      </c>
      <c r="Q1608" t="s">
        <v>6329</v>
      </c>
      <c r="R1608" t="s">
        <v>6327</v>
      </c>
      <c r="S1608" s="99">
        <v>43785.74428240741</v>
      </c>
      <c r="T1608" s="99">
        <v>36526</v>
      </c>
    </row>
    <row r="1609" spans="1:20" x14ac:dyDescent="0.2">
      <c r="A1609">
        <v>8620</v>
      </c>
      <c r="B1609" t="s">
        <v>5162</v>
      </c>
      <c r="C1609">
        <v>17</v>
      </c>
      <c r="D1609">
        <v>1</v>
      </c>
      <c r="E1609">
        <v>2011</v>
      </c>
      <c r="F1609" t="s">
        <v>7704</v>
      </c>
      <c r="G1609" s="98">
        <v>37987</v>
      </c>
      <c r="H1609">
        <v>1</v>
      </c>
      <c r="I1609">
        <v>1</v>
      </c>
      <c r="J1609">
        <v>2004</v>
      </c>
      <c r="K1609" t="s">
        <v>332</v>
      </c>
      <c r="L1609">
        <v>1</v>
      </c>
      <c r="M1609" t="s">
        <v>106</v>
      </c>
      <c r="N1609" t="s">
        <v>6331</v>
      </c>
      <c r="O1609" t="s">
        <v>6327</v>
      </c>
      <c r="P1609" t="s">
        <v>6327</v>
      </c>
      <c r="Q1609" t="s">
        <v>6374</v>
      </c>
      <c r="R1609" t="s">
        <v>6376</v>
      </c>
      <c r="S1609" s="99">
        <v>43785.74428240741</v>
      </c>
      <c r="T1609" s="99">
        <v>36526</v>
      </c>
    </row>
    <row r="1610" spans="1:20" x14ac:dyDescent="0.2">
      <c r="A1610">
        <v>8619</v>
      </c>
      <c r="B1610" t="s">
        <v>3927</v>
      </c>
      <c r="C1610">
        <v>1</v>
      </c>
      <c r="D1610">
        <v>1</v>
      </c>
      <c r="E1610">
        <v>1998</v>
      </c>
      <c r="F1610" t="s">
        <v>7845</v>
      </c>
      <c r="G1610" s="98">
        <v>38308</v>
      </c>
      <c r="H1610">
        <v>17</v>
      </c>
      <c r="I1610">
        <v>11</v>
      </c>
      <c r="J1610">
        <v>2004</v>
      </c>
      <c r="K1610" t="s">
        <v>332</v>
      </c>
      <c r="L1610">
        <v>1</v>
      </c>
      <c r="M1610" t="s">
        <v>106</v>
      </c>
      <c r="N1610" t="s">
        <v>6885</v>
      </c>
      <c r="O1610" t="s">
        <v>6327</v>
      </c>
      <c r="P1610" t="s">
        <v>6327</v>
      </c>
      <c r="Q1610" t="s">
        <v>6421</v>
      </c>
      <c r="R1610" t="s">
        <v>6327</v>
      </c>
      <c r="S1610" s="99">
        <v>43785.74428240741</v>
      </c>
      <c r="T1610" s="99">
        <v>36526</v>
      </c>
    </row>
    <row r="1611" spans="1:20" x14ac:dyDescent="0.2">
      <c r="A1611">
        <v>8618</v>
      </c>
      <c r="B1611" t="s">
        <v>194</v>
      </c>
      <c r="C1611">
        <v>1</v>
      </c>
      <c r="D1611">
        <v>1</v>
      </c>
      <c r="E1611">
        <v>1900</v>
      </c>
      <c r="F1611" t="s">
        <v>7639</v>
      </c>
      <c r="G1611" s="98">
        <v>39083</v>
      </c>
      <c r="H1611">
        <v>1</v>
      </c>
      <c r="I1611">
        <v>1</v>
      </c>
      <c r="J1611">
        <v>2007</v>
      </c>
      <c r="K1611" t="s">
        <v>892</v>
      </c>
      <c r="L1611">
        <v>1</v>
      </c>
      <c r="M1611" t="s">
        <v>106</v>
      </c>
      <c r="N1611" t="s">
        <v>6331</v>
      </c>
      <c r="O1611" t="s">
        <v>6327</v>
      </c>
      <c r="P1611" t="s">
        <v>6327</v>
      </c>
      <c r="Q1611" t="s">
        <v>6658</v>
      </c>
      <c r="R1611" t="s">
        <v>6374</v>
      </c>
      <c r="S1611" s="99">
        <v>43785.74428240741</v>
      </c>
      <c r="T1611" s="99">
        <v>36526</v>
      </c>
    </row>
    <row r="1612" spans="1:20" x14ac:dyDescent="0.2">
      <c r="A1612">
        <v>8617</v>
      </c>
      <c r="B1612" t="s">
        <v>5458</v>
      </c>
      <c r="C1612">
        <v>1</v>
      </c>
      <c r="D1612">
        <v>1</v>
      </c>
      <c r="E1612">
        <v>1963</v>
      </c>
      <c r="F1612" t="s">
        <v>1211</v>
      </c>
      <c r="G1612" s="98">
        <v>38718</v>
      </c>
      <c r="H1612">
        <v>1</v>
      </c>
      <c r="I1612">
        <v>1</v>
      </c>
      <c r="J1612">
        <v>2006</v>
      </c>
      <c r="K1612" t="s">
        <v>892</v>
      </c>
      <c r="L1612">
        <v>1</v>
      </c>
      <c r="M1612" t="s">
        <v>106</v>
      </c>
      <c r="N1612" t="s">
        <v>6331</v>
      </c>
      <c r="O1612" t="s">
        <v>6327</v>
      </c>
      <c r="P1612" t="s">
        <v>6327</v>
      </c>
      <c r="Q1612" t="s">
        <v>6374</v>
      </c>
      <c r="R1612" t="s">
        <v>6348</v>
      </c>
      <c r="S1612" s="99">
        <v>43785.74428240741</v>
      </c>
      <c r="T1612" s="99">
        <v>36526</v>
      </c>
    </row>
    <row r="1613" spans="1:20" x14ac:dyDescent="0.2">
      <c r="A1613">
        <v>8616</v>
      </c>
      <c r="B1613" t="s">
        <v>5537</v>
      </c>
      <c r="C1613">
        <v>1</v>
      </c>
      <c r="D1613">
        <v>1</v>
      </c>
      <c r="E1613">
        <v>2011</v>
      </c>
      <c r="F1613" t="s">
        <v>8809</v>
      </c>
      <c r="G1613" s="98">
        <v>38718</v>
      </c>
      <c r="H1613">
        <v>1</v>
      </c>
      <c r="I1613">
        <v>1</v>
      </c>
      <c r="J1613">
        <v>2006</v>
      </c>
      <c r="K1613" t="s">
        <v>892</v>
      </c>
      <c r="L1613">
        <v>1</v>
      </c>
      <c r="M1613" t="s">
        <v>106</v>
      </c>
      <c r="N1613" t="s">
        <v>6520</v>
      </c>
      <c r="O1613" t="s">
        <v>6327</v>
      </c>
      <c r="P1613" t="s">
        <v>6327</v>
      </c>
      <c r="Q1613" t="s">
        <v>6327</v>
      </c>
      <c r="R1613" t="s">
        <v>6327</v>
      </c>
      <c r="S1613" s="99">
        <v>43785.74428240741</v>
      </c>
      <c r="T1613" s="99">
        <v>36526</v>
      </c>
    </row>
    <row r="1614" spans="1:20" x14ac:dyDescent="0.2">
      <c r="A1614">
        <v>8615</v>
      </c>
      <c r="B1614" t="s">
        <v>1168</v>
      </c>
      <c r="C1614">
        <v>1</v>
      </c>
      <c r="D1614">
        <v>1</v>
      </c>
      <c r="E1614">
        <v>1991</v>
      </c>
      <c r="F1614" t="s">
        <v>6528</v>
      </c>
      <c r="G1614" s="98">
        <v>38718</v>
      </c>
      <c r="H1614">
        <v>1</v>
      </c>
      <c r="I1614">
        <v>1</v>
      </c>
      <c r="J1614">
        <v>2006</v>
      </c>
      <c r="K1614" t="s">
        <v>892</v>
      </c>
      <c r="L1614">
        <v>1</v>
      </c>
      <c r="M1614" t="s">
        <v>106</v>
      </c>
      <c r="N1614" t="s">
        <v>6529</v>
      </c>
      <c r="O1614" t="s">
        <v>6327</v>
      </c>
      <c r="P1614" t="s">
        <v>6327</v>
      </c>
      <c r="Q1614" t="s">
        <v>6380</v>
      </c>
      <c r="R1614" t="s">
        <v>6327</v>
      </c>
      <c r="S1614" s="99">
        <v>43785.74428240741</v>
      </c>
      <c r="T1614" s="99">
        <v>36526</v>
      </c>
    </row>
    <row r="1615" spans="1:20" x14ac:dyDescent="0.2">
      <c r="A1615">
        <v>8614</v>
      </c>
      <c r="B1615" t="s">
        <v>497</v>
      </c>
      <c r="C1615">
        <v>1</v>
      </c>
      <c r="D1615">
        <v>1</v>
      </c>
      <c r="E1615">
        <v>1982</v>
      </c>
      <c r="F1615" t="s">
        <v>830</v>
      </c>
      <c r="G1615" s="98">
        <v>39448</v>
      </c>
      <c r="H1615">
        <v>1</v>
      </c>
      <c r="I1615">
        <v>1</v>
      </c>
      <c r="J1615">
        <v>2008</v>
      </c>
      <c r="K1615" t="s">
        <v>332</v>
      </c>
      <c r="L1615">
        <v>0</v>
      </c>
      <c r="M1615" t="s">
        <v>106</v>
      </c>
      <c r="N1615" t="s">
        <v>6748</v>
      </c>
      <c r="O1615" t="s">
        <v>6327</v>
      </c>
      <c r="P1615" t="s">
        <v>6327</v>
      </c>
      <c r="Q1615" t="s">
        <v>6327</v>
      </c>
      <c r="R1615" t="s">
        <v>6327</v>
      </c>
      <c r="S1615" s="99">
        <v>43785.74428240741</v>
      </c>
      <c r="T1615" s="99">
        <v>36526</v>
      </c>
    </row>
    <row r="1616" spans="1:20" x14ac:dyDescent="0.2">
      <c r="A1616">
        <v>8613</v>
      </c>
      <c r="B1616" t="s">
        <v>2142</v>
      </c>
      <c r="C1616">
        <v>22</v>
      </c>
      <c r="D1616">
        <v>3</v>
      </c>
      <c r="E1616">
        <v>1988</v>
      </c>
      <c r="F1616" t="s">
        <v>7189</v>
      </c>
      <c r="G1616" s="98">
        <v>39814</v>
      </c>
      <c r="H1616">
        <v>1</v>
      </c>
      <c r="I1616">
        <v>1</v>
      </c>
      <c r="J1616">
        <v>2009</v>
      </c>
      <c r="K1616" t="s">
        <v>332</v>
      </c>
      <c r="L1616">
        <v>0</v>
      </c>
      <c r="M1616" t="s">
        <v>106</v>
      </c>
      <c r="N1616" t="s">
        <v>6555</v>
      </c>
      <c r="O1616" t="s">
        <v>6327</v>
      </c>
      <c r="P1616" t="s">
        <v>6327</v>
      </c>
      <c r="Q1616" t="s">
        <v>6327</v>
      </c>
      <c r="R1616" t="s">
        <v>6327</v>
      </c>
      <c r="S1616" s="99">
        <v>43785.74428240741</v>
      </c>
      <c r="T1616" s="99">
        <v>36526</v>
      </c>
    </row>
    <row r="1617" spans="1:20" x14ac:dyDescent="0.2">
      <c r="A1617">
        <v>8612</v>
      </c>
      <c r="B1617" t="s">
        <v>1065</v>
      </c>
      <c r="C1617">
        <v>16</v>
      </c>
      <c r="D1617">
        <v>12</v>
      </c>
      <c r="E1617">
        <v>1959</v>
      </c>
      <c r="F1617" t="s">
        <v>6379</v>
      </c>
      <c r="G1617" s="98">
        <v>38718</v>
      </c>
      <c r="H1617">
        <v>1</v>
      </c>
      <c r="I1617">
        <v>1</v>
      </c>
      <c r="J1617">
        <v>2006</v>
      </c>
      <c r="K1617" t="s">
        <v>332</v>
      </c>
      <c r="L1617">
        <v>1</v>
      </c>
      <c r="M1617" t="s">
        <v>106</v>
      </c>
      <c r="N1617" t="s">
        <v>6331</v>
      </c>
      <c r="O1617" t="s">
        <v>6327</v>
      </c>
      <c r="P1617" t="s">
        <v>6327</v>
      </c>
      <c r="Q1617" t="s">
        <v>6360</v>
      </c>
      <c r="R1617" t="s">
        <v>6380</v>
      </c>
      <c r="S1617" s="99">
        <v>43785.74428240741</v>
      </c>
      <c r="T1617" s="99">
        <v>36526</v>
      </c>
    </row>
    <row r="1618" spans="1:20" x14ac:dyDescent="0.2">
      <c r="A1618">
        <v>8611</v>
      </c>
      <c r="B1618" t="s">
        <v>3992</v>
      </c>
      <c r="C1618">
        <v>1</v>
      </c>
      <c r="D1618">
        <v>1</v>
      </c>
      <c r="E1618">
        <v>2002</v>
      </c>
      <c r="F1618" t="s">
        <v>7411</v>
      </c>
      <c r="G1618" s="98">
        <v>39982</v>
      </c>
      <c r="H1618">
        <v>18</v>
      </c>
      <c r="I1618">
        <v>6</v>
      </c>
      <c r="J1618">
        <v>2009</v>
      </c>
      <c r="K1618" t="s">
        <v>892</v>
      </c>
      <c r="L1618">
        <v>0</v>
      </c>
      <c r="M1618" t="s">
        <v>106</v>
      </c>
      <c r="N1618" t="s">
        <v>6368</v>
      </c>
      <c r="O1618" t="s">
        <v>6327</v>
      </c>
      <c r="P1618" t="s">
        <v>6327</v>
      </c>
      <c r="Q1618" t="s">
        <v>6327</v>
      </c>
      <c r="R1618" t="s">
        <v>6327</v>
      </c>
      <c r="S1618" s="99">
        <v>44055.420543981483</v>
      </c>
      <c r="T1618" s="99">
        <v>36526</v>
      </c>
    </row>
    <row r="1619" spans="1:20" x14ac:dyDescent="0.2">
      <c r="A1619">
        <v>8610</v>
      </c>
      <c r="B1619" t="s">
        <v>3584</v>
      </c>
      <c r="C1619">
        <v>12</v>
      </c>
      <c r="D1619">
        <v>2</v>
      </c>
      <c r="E1619">
        <v>1990</v>
      </c>
      <c r="F1619" t="s">
        <v>274</v>
      </c>
      <c r="G1619" s="98">
        <v>33514</v>
      </c>
      <c r="H1619">
        <v>3</v>
      </c>
      <c r="I1619">
        <v>10</v>
      </c>
      <c r="J1619">
        <v>1991</v>
      </c>
      <c r="K1619" t="s">
        <v>332</v>
      </c>
      <c r="L1619">
        <v>0</v>
      </c>
      <c r="M1619" t="s">
        <v>106</v>
      </c>
      <c r="N1619" t="s">
        <v>6326</v>
      </c>
      <c r="O1619" t="s">
        <v>6327</v>
      </c>
      <c r="P1619" t="s">
        <v>6327</v>
      </c>
      <c r="Q1619" t="s">
        <v>6327</v>
      </c>
      <c r="R1619" t="s">
        <v>6327</v>
      </c>
      <c r="S1619" s="99">
        <v>43785.74428240741</v>
      </c>
      <c r="T1619" s="99">
        <v>36526</v>
      </c>
    </row>
    <row r="1620" spans="1:20" x14ac:dyDescent="0.2">
      <c r="A1620">
        <v>8609</v>
      </c>
      <c r="B1620" t="s">
        <v>5200</v>
      </c>
      <c r="C1620">
        <v>1</v>
      </c>
      <c r="D1620">
        <v>1</v>
      </c>
      <c r="E1620">
        <v>1991</v>
      </c>
      <c r="F1620" t="s">
        <v>750</v>
      </c>
      <c r="G1620" s="98">
        <v>31265</v>
      </c>
      <c r="H1620">
        <v>6</v>
      </c>
      <c r="I1620">
        <v>8</v>
      </c>
      <c r="J1620">
        <v>1985</v>
      </c>
      <c r="K1620" t="s">
        <v>332</v>
      </c>
      <c r="L1620">
        <v>0</v>
      </c>
      <c r="M1620" t="s">
        <v>106</v>
      </c>
      <c r="N1620" t="s">
        <v>6326</v>
      </c>
      <c r="O1620" t="s">
        <v>6327</v>
      </c>
      <c r="P1620" t="s">
        <v>6327</v>
      </c>
      <c r="Q1620" t="s">
        <v>6327</v>
      </c>
      <c r="R1620" t="s">
        <v>6327</v>
      </c>
      <c r="S1620" s="99">
        <v>43785.74428240741</v>
      </c>
      <c r="T1620" s="99">
        <v>36526</v>
      </c>
    </row>
    <row r="1621" spans="1:20" x14ac:dyDescent="0.2">
      <c r="A1621">
        <v>8608</v>
      </c>
      <c r="B1621" t="s">
        <v>4211</v>
      </c>
      <c r="C1621">
        <v>24</v>
      </c>
      <c r="D1621">
        <v>4</v>
      </c>
      <c r="E1621">
        <v>1994</v>
      </c>
      <c r="F1621" t="s">
        <v>299</v>
      </c>
      <c r="G1621" s="98">
        <v>37707</v>
      </c>
      <c r="H1621">
        <v>27</v>
      </c>
      <c r="I1621">
        <v>3</v>
      </c>
      <c r="J1621">
        <v>2003</v>
      </c>
      <c r="K1621" t="s">
        <v>332</v>
      </c>
      <c r="L1621">
        <v>0</v>
      </c>
      <c r="M1621" t="s">
        <v>106</v>
      </c>
      <c r="N1621" t="s">
        <v>6331</v>
      </c>
      <c r="O1621" t="s">
        <v>6327</v>
      </c>
      <c r="P1621" t="s">
        <v>6327</v>
      </c>
      <c r="Q1621" t="s">
        <v>6398</v>
      </c>
      <c r="R1621" t="s">
        <v>6386</v>
      </c>
      <c r="S1621" s="99">
        <v>43785.74428240741</v>
      </c>
      <c r="T1621" s="99">
        <v>36526</v>
      </c>
    </row>
    <row r="1622" spans="1:20" x14ac:dyDescent="0.2">
      <c r="A1622">
        <v>8607</v>
      </c>
      <c r="B1622" t="s">
        <v>5576</v>
      </c>
      <c r="C1622">
        <v>18</v>
      </c>
      <c r="D1622">
        <v>10</v>
      </c>
      <c r="E1622">
        <v>1997</v>
      </c>
      <c r="F1622" t="s">
        <v>8827</v>
      </c>
      <c r="G1622" s="98">
        <v>34819</v>
      </c>
      <c r="H1622">
        <v>30</v>
      </c>
      <c r="I1622">
        <v>4</v>
      </c>
      <c r="J1622">
        <v>1995</v>
      </c>
      <c r="K1622" t="s">
        <v>332</v>
      </c>
      <c r="L1622">
        <v>1</v>
      </c>
      <c r="M1622" t="s">
        <v>106</v>
      </c>
      <c r="N1622" t="s">
        <v>6378</v>
      </c>
      <c r="O1622" t="s">
        <v>6327</v>
      </c>
      <c r="P1622" t="s">
        <v>6327</v>
      </c>
      <c r="Q1622" t="s">
        <v>6327</v>
      </c>
      <c r="R1622" t="s">
        <v>6327</v>
      </c>
      <c r="S1622" s="99">
        <v>43785.74428240741</v>
      </c>
      <c r="T1622" s="99">
        <v>36526</v>
      </c>
    </row>
    <row r="1623" spans="1:20" x14ac:dyDescent="0.2">
      <c r="A1623">
        <v>8606</v>
      </c>
      <c r="B1623" t="s">
        <v>4700</v>
      </c>
      <c r="C1623">
        <v>27</v>
      </c>
      <c r="D1623">
        <v>12</v>
      </c>
      <c r="E1623">
        <v>1993</v>
      </c>
      <c r="F1623" t="s">
        <v>336</v>
      </c>
      <c r="G1623" s="98">
        <v>37288</v>
      </c>
      <c r="H1623">
        <v>1</v>
      </c>
      <c r="I1623">
        <v>2</v>
      </c>
      <c r="J1623">
        <v>2002</v>
      </c>
      <c r="K1623" t="s">
        <v>332</v>
      </c>
      <c r="L1623">
        <v>0</v>
      </c>
      <c r="M1623" t="s">
        <v>106</v>
      </c>
      <c r="N1623" t="s">
        <v>6378</v>
      </c>
      <c r="O1623" t="s">
        <v>6327</v>
      </c>
      <c r="P1623" t="s">
        <v>6327</v>
      </c>
      <c r="Q1623" t="s">
        <v>6327</v>
      </c>
      <c r="R1623" t="s">
        <v>6327</v>
      </c>
      <c r="S1623" s="99">
        <v>43785.74428240741</v>
      </c>
      <c r="T1623" s="99">
        <v>36526</v>
      </c>
    </row>
    <row r="1624" spans="1:20" x14ac:dyDescent="0.2">
      <c r="A1624">
        <v>8605</v>
      </c>
      <c r="B1624" t="s">
        <v>137</v>
      </c>
      <c r="C1624">
        <v>1</v>
      </c>
      <c r="D1624">
        <v>1</v>
      </c>
      <c r="E1624">
        <v>2008</v>
      </c>
      <c r="F1624" t="s">
        <v>427</v>
      </c>
      <c r="G1624" s="98">
        <v>29705</v>
      </c>
      <c r="H1624">
        <v>29</v>
      </c>
      <c r="I1624">
        <v>4</v>
      </c>
      <c r="J1624">
        <v>1981</v>
      </c>
      <c r="K1624" t="s">
        <v>332</v>
      </c>
      <c r="L1624">
        <v>0</v>
      </c>
      <c r="M1624" t="s">
        <v>59</v>
      </c>
      <c r="N1624" t="s">
        <v>6331</v>
      </c>
      <c r="O1624" t="s">
        <v>6679</v>
      </c>
      <c r="P1624" t="s">
        <v>6409</v>
      </c>
      <c r="Q1624" t="s">
        <v>6409</v>
      </c>
      <c r="R1624" t="s">
        <v>6380</v>
      </c>
      <c r="S1624" s="99">
        <v>44434.591180555559</v>
      </c>
      <c r="T1624" s="99">
        <v>36526</v>
      </c>
    </row>
    <row r="1625" spans="1:20" x14ac:dyDescent="0.2">
      <c r="A1625">
        <v>8604</v>
      </c>
      <c r="B1625" t="s">
        <v>3287</v>
      </c>
      <c r="C1625">
        <v>1</v>
      </c>
      <c r="D1625">
        <v>1</v>
      </c>
      <c r="E1625">
        <v>1990</v>
      </c>
      <c r="F1625" t="s">
        <v>6468</v>
      </c>
      <c r="G1625" s="98">
        <v>30494</v>
      </c>
      <c r="H1625">
        <v>27</v>
      </c>
      <c r="I1625">
        <v>6</v>
      </c>
      <c r="J1625">
        <v>1983</v>
      </c>
      <c r="K1625" t="s">
        <v>332</v>
      </c>
      <c r="L1625">
        <v>0</v>
      </c>
      <c r="M1625" t="s">
        <v>106</v>
      </c>
      <c r="N1625" t="s">
        <v>6331</v>
      </c>
      <c r="O1625" t="s">
        <v>6327</v>
      </c>
      <c r="P1625" t="s">
        <v>6327</v>
      </c>
      <c r="Q1625" t="s">
        <v>6376</v>
      </c>
      <c r="R1625" t="s">
        <v>6398</v>
      </c>
      <c r="S1625" s="99">
        <v>43785.74428240741</v>
      </c>
      <c r="T1625" s="99">
        <v>36526</v>
      </c>
    </row>
    <row r="1626" spans="1:20" x14ac:dyDescent="0.2">
      <c r="A1626">
        <v>8603</v>
      </c>
      <c r="B1626" t="s">
        <v>3514</v>
      </c>
      <c r="C1626">
        <v>5</v>
      </c>
      <c r="D1626">
        <v>7</v>
      </c>
      <c r="E1626">
        <v>2004</v>
      </c>
      <c r="F1626" t="s">
        <v>392</v>
      </c>
      <c r="G1626" s="98">
        <v>33540</v>
      </c>
      <c r="H1626">
        <v>29</v>
      </c>
      <c r="I1626">
        <v>10</v>
      </c>
      <c r="J1626">
        <v>1991</v>
      </c>
      <c r="K1626" t="s">
        <v>332</v>
      </c>
      <c r="L1626">
        <v>0</v>
      </c>
      <c r="M1626" t="s">
        <v>106</v>
      </c>
      <c r="N1626" t="s">
        <v>6385</v>
      </c>
      <c r="O1626" t="s">
        <v>6327</v>
      </c>
      <c r="P1626" t="s">
        <v>6327</v>
      </c>
      <c r="Q1626" t="s">
        <v>6327</v>
      </c>
      <c r="R1626" t="s">
        <v>6327</v>
      </c>
      <c r="S1626" s="99">
        <v>43785.74428240741</v>
      </c>
      <c r="T1626" s="99">
        <v>36526</v>
      </c>
    </row>
    <row r="1627" spans="1:20" x14ac:dyDescent="0.2">
      <c r="A1627">
        <v>8602</v>
      </c>
      <c r="B1627" t="s">
        <v>2762</v>
      </c>
      <c r="C1627">
        <v>1</v>
      </c>
      <c r="D1627">
        <v>1</v>
      </c>
      <c r="E1627">
        <v>1900</v>
      </c>
      <c r="F1627" t="s">
        <v>274</v>
      </c>
      <c r="G1627" s="98">
        <v>31521</v>
      </c>
      <c r="H1627">
        <v>19</v>
      </c>
      <c r="I1627">
        <v>4</v>
      </c>
      <c r="J1627">
        <v>1986</v>
      </c>
      <c r="K1627" t="s">
        <v>332</v>
      </c>
      <c r="L1627">
        <v>0</v>
      </c>
      <c r="M1627" t="s">
        <v>106</v>
      </c>
      <c r="N1627" t="s">
        <v>6326</v>
      </c>
      <c r="O1627" t="s">
        <v>6327</v>
      </c>
      <c r="P1627" t="s">
        <v>6327</v>
      </c>
      <c r="Q1627" t="s">
        <v>6327</v>
      </c>
      <c r="R1627" t="s">
        <v>6327</v>
      </c>
      <c r="S1627" s="99">
        <v>43785.74428240741</v>
      </c>
      <c r="T1627" s="99">
        <v>36526</v>
      </c>
    </row>
    <row r="1628" spans="1:20" x14ac:dyDescent="0.2">
      <c r="A1628">
        <v>8601</v>
      </c>
      <c r="B1628" t="s">
        <v>624</v>
      </c>
      <c r="C1628">
        <v>30</v>
      </c>
      <c r="D1628">
        <v>1</v>
      </c>
      <c r="E1628">
        <v>2007</v>
      </c>
      <c r="F1628" t="s">
        <v>274</v>
      </c>
      <c r="G1628" s="98">
        <v>26147</v>
      </c>
      <c r="H1628">
        <v>2</v>
      </c>
      <c r="I1628">
        <v>8</v>
      </c>
      <c r="J1628">
        <v>1971</v>
      </c>
      <c r="K1628" t="s">
        <v>332</v>
      </c>
      <c r="L1628">
        <v>0</v>
      </c>
      <c r="M1628" t="s">
        <v>39</v>
      </c>
      <c r="N1628" t="s">
        <v>6331</v>
      </c>
      <c r="O1628" t="s">
        <v>8641</v>
      </c>
      <c r="P1628" t="s">
        <v>6380</v>
      </c>
      <c r="Q1628" t="s">
        <v>6380</v>
      </c>
      <c r="R1628" t="s">
        <v>6559</v>
      </c>
      <c r="S1628" s="99">
        <v>43785.74428240741</v>
      </c>
      <c r="T1628" s="99">
        <v>36526</v>
      </c>
    </row>
    <row r="1629" spans="1:20" x14ac:dyDescent="0.2">
      <c r="A1629">
        <v>8596</v>
      </c>
      <c r="B1629" t="s">
        <v>589</v>
      </c>
      <c r="C1629">
        <v>1</v>
      </c>
      <c r="D1629">
        <v>1</v>
      </c>
      <c r="E1629">
        <v>1950</v>
      </c>
      <c r="F1629" t="s">
        <v>590</v>
      </c>
      <c r="G1629" s="98">
        <v>38389</v>
      </c>
      <c r="H1629">
        <v>6</v>
      </c>
      <c r="I1629">
        <v>2</v>
      </c>
      <c r="J1629">
        <v>2005</v>
      </c>
      <c r="K1629" t="s">
        <v>332</v>
      </c>
      <c r="L1629">
        <v>0</v>
      </c>
      <c r="M1629" t="s">
        <v>364</v>
      </c>
      <c r="N1629" t="s">
        <v>6331</v>
      </c>
      <c r="O1629" t="s">
        <v>7097</v>
      </c>
      <c r="P1629" t="s">
        <v>6421</v>
      </c>
      <c r="Q1629" t="s">
        <v>6421</v>
      </c>
      <c r="R1629" t="s">
        <v>6491</v>
      </c>
      <c r="S1629" s="99">
        <v>43785.74428240741</v>
      </c>
      <c r="T1629" s="99">
        <v>36526</v>
      </c>
    </row>
    <row r="1630" spans="1:20" x14ac:dyDescent="0.2">
      <c r="A1630">
        <v>8595</v>
      </c>
      <c r="B1630" t="s">
        <v>5542</v>
      </c>
      <c r="C1630">
        <v>16</v>
      </c>
      <c r="D1630">
        <v>6</v>
      </c>
      <c r="E1630">
        <v>1999</v>
      </c>
      <c r="F1630" t="s">
        <v>465</v>
      </c>
      <c r="G1630" s="98">
        <v>39448</v>
      </c>
      <c r="H1630">
        <v>1</v>
      </c>
      <c r="I1630">
        <v>1</v>
      </c>
      <c r="J1630">
        <v>2008</v>
      </c>
      <c r="K1630" t="s">
        <v>332</v>
      </c>
      <c r="L1630">
        <v>0</v>
      </c>
      <c r="M1630" t="s">
        <v>106</v>
      </c>
      <c r="N1630" t="s">
        <v>6407</v>
      </c>
      <c r="O1630" t="s">
        <v>6327</v>
      </c>
      <c r="P1630" t="s">
        <v>6327</v>
      </c>
      <c r="Q1630" t="s">
        <v>6327</v>
      </c>
      <c r="R1630" t="s">
        <v>6327</v>
      </c>
      <c r="S1630" s="99">
        <v>43785.74428240741</v>
      </c>
      <c r="T1630" s="99">
        <v>36526</v>
      </c>
    </row>
    <row r="1631" spans="1:20" x14ac:dyDescent="0.2">
      <c r="A1631">
        <v>8594</v>
      </c>
      <c r="B1631" t="s">
        <v>1203</v>
      </c>
      <c r="C1631">
        <v>1</v>
      </c>
      <c r="D1631">
        <v>1</v>
      </c>
      <c r="E1631">
        <v>1996</v>
      </c>
      <c r="F1631" t="s">
        <v>465</v>
      </c>
      <c r="G1631" s="98">
        <v>39814</v>
      </c>
      <c r="H1631">
        <v>1</v>
      </c>
      <c r="I1631">
        <v>1</v>
      </c>
      <c r="J1631">
        <v>2009</v>
      </c>
      <c r="K1631" t="s">
        <v>332</v>
      </c>
      <c r="L1631">
        <v>0</v>
      </c>
      <c r="M1631" t="s">
        <v>106</v>
      </c>
      <c r="N1631" t="s">
        <v>6326</v>
      </c>
      <c r="O1631" t="s">
        <v>6327</v>
      </c>
      <c r="P1631" t="s">
        <v>6327</v>
      </c>
      <c r="Q1631" t="s">
        <v>6327</v>
      </c>
      <c r="R1631" t="s">
        <v>6327</v>
      </c>
      <c r="S1631" s="99">
        <v>43785.74428240741</v>
      </c>
      <c r="T1631" s="99">
        <v>36526</v>
      </c>
    </row>
    <row r="1632" spans="1:20" x14ac:dyDescent="0.2">
      <c r="A1632">
        <v>8593</v>
      </c>
      <c r="B1632" t="s">
        <v>4346</v>
      </c>
      <c r="C1632">
        <v>12</v>
      </c>
      <c r="D1632">
        <v>12</v>
      </c>
      <c r="E1632">
        <v>2001</v>
      </c>
      <c r="F1632" t="s">
        <v>272</v>
      </c>
      <c r="G1632" s="98">
        <v>39448</v>
      </c>
      <c r="H1632">
        <v>1</v>
      </c>
      <c r="I1632">
        <v>1</v>
      </c>
      <c r="J1632">
        <v>2008</v>
      </c>
      <c r="K1632" t="s">
        <v>332</v>
      </c>
      <c r="L1632">
        <v>0</v>
      </c>
      <c r="M1632" t="s">
        <v>106</v>
      </c>
      <c r="N1632" t="s">
        <v>6326</v>
      </c>
      <c r="O1632" t="s">
        <v>6327</v>
      </c>
      <c r="P1632" t="s">
        <v>6327</v>
      </c>
      <c r="Q1632" t="s">
        <v>6327</v>
      </c>
      <c r="R1632" t="s">
        <v>6327</v>
      </c>
      <c r="S1632" s="99">
        <v>43785.74428240741</v>
      </c>
      <c r="T1632" s="99">
        <v>36526</v>
      </c>
    </row>
    <row r="1633" spans="1:20" x14ac:dyDescent="0.2">
      <c r="A1633">
        <v>8592</v>
      </c>
      <c r="B1633" t="s">
        <v>4997</v>
      </c>
      <c r="C1633">
        <v>1</v>
      </c>
      <c r="D1633">
        <v>1</v>
      </c>
      <c r="E1633">
        <v>2007</v>
      </c>
      <c r="F1633" t="s">
        <v>349</v>
      </c>
      <c r="G1633" s="98">
        <v>39448</v>
      </c>
      <c r="H1633">
        <v>1</v>
      </c>
      <c r="I1633">
        <v>1</v>
      </c>
      <c r="J1633">
        <v>2008</v>
      </c>
      <c r="K1633" t="s">
        <v>332</v>
      </c>
      <c r="L1633">
        <v>0</v>
      </c>
      <c r="M1633" t="s">
        <v>106</v>
      </c>
      <c r="N1633" t="s">
        <v>6739</v>
      </c>
      <c r="O1633" t="s">
        <v>6327</v>
      </c>
      <c r="P1633" t="s">
        <v>6327</v>
      </c>
      <c r="Q1633" t="s">
        <v>6327</v>
      </c>
      <c r="R1633" t="s">
        <v>6327</v>
      </c>
      <c r="S1633" s="99">
        <v>43785.74428240741</v>
      </c>
      <c r="T1633" s="99">
        <v>36526</v>
      </c>
    </row>
    <row r="1634" spans="1:20" x14ac:dyDescent="0.2">
      <c r="A1634">
        <v>8591</v>
      </c>
      <c r="B1634" t="s">
        <v>2544</v>
      </c>
      <c r="C1634">
        <v>1</v>
      </c>
      <c r="D1634">
        <v>1</v>
      </c>
      <c r="E1634">
        <v>1900</v>
      </c>
      <c r="F1634" t="s">
        <v>781</v>
      </c>
      <c r="G1634" s="98">
        <v>38718</v>
      </c>
      <c r="H1634">
        <v>1</v>
      </c>
      <c r="I1634">
        <v>1</v>
      </c>
      <c r="J1634">
        <v>2006</v>
      </c>
      <c r="K1634" t="s">
        <v>332</v>
      </c>
      <c r="L1634">
        <v>1</v>
      </c>
      <c r="M1634" t="s">
        <v>106</v>
      </c>
      <c r="N1634" t="s">
        <v>6520</v>
      </c>
      <c r="O1634" t="s">
        <v>6327</v>
      </c>
      <c r="P1634" t="s">
        <v>6327</v>
      </c>
      <c r="Q1634" t="s">
        <v>6327</v>
      </c>
      <c r="R1634" t="s">
        <v>6327</v>
      </c>
      <c r="S1634" s="99">
        <v>43785.74428240741</v>
      </c>
      <c r="T1634" s="99">
        <v>36526</v>
      </c>
    </row>
    <row r="1635" spans="1:20" x14ac:dyDescent="0.2">
      <c r="A1635">
        <v>8590</v>
      </c>
      <c r="B1635" t="s">
        <v>2985</v>
      </c>
      <c r="C1635">
        <v>1</v>
      </c>
      <c r="D1635">
        <v>1</v>
      </c>
      <c r="E1635">
        <v>2002</v>
      </c>
      <c r="F1635" t="s">
        <v>6944</v>
      </c>
      <c r="G1635" s="98">
        <v>38718</v>
      </c>
      <c r="H1635">
        <v>1</v>
      </c>
      <c r="I1635">
        <v>1</v>
      </c>
      <c r="J1635">
        <v>2006</v>
      </c>
      <c r="K1635" t="s">
        <v>332</v>
      </c>
      <c r="L1635">
        <v>1</v>
      </c>
      <c r="M1635" t="s">
        <v>106</v>
      </c>
      <c r="N1635" t="s">
        <v>6425</v>
      </c>
      <c r="O1635" t="s">
        <v>6327</v>
      </c>
      <c r="P1635" t="s">
        <v>6327</v>
      </c>
      <c r="Q1635" t="s">
        <v>6370</v>
      </c>
      <c r="R1635" t="s">
        <v>6327</v>
      </c>
      <c r="S1635" s="99">
        <v>43785.74428240741</v>
      </c>
      <c r="T1635" s="99">
        <v>36526</v>
      </c>
    </row>
    <row r="1636" spans="1:20" x14ac:dyDescent="0.2">
      <c r="A1636">
        <v>8589</v>
      </c>
      <c r="B1636" t="s">
        <v>4044</v>
      </c>
      <c r="C1636">
        <v>1</v>
      </c>
      <c r="D1636">
        <v>1</v>
      </c>
      <c r="E1636">
        <v>1956</v>
      </c>
      <c r="F1636" t="s">
        <v>417</v>
      </c>
      <c r="G1636" s="98">
        <v>39083</v>
      </c>
      <c r="H1636">
        <v>1</v>
      </c>
      <c r="I1636">
        <v>1</v>
      </c>
      <c r="J1636">
        <v>2007</v>
      </c>
      <c r="K1636" t="s">
        <v>332</v>
      </c>
      <c r="L1636">
        <v>1</v>
      </c>
      <c r="M1636" t="s">
        <v>106</v>
      </c>
      <c r="N1636" t="s">
        <v>6331</v>
      </c>
      <c r="O1636" t="s">
        <v>6327</v>
      </c>
      <c r="P1636" t="s">
        <v>6327</v>
      </c>
      <c r="Q1636" t="s">
        <v>6367</v>
      </c>
      <c r="R1636" t="s">
        <v>6398</v>
      </c>
      <c r="S1636" s="99">
        <v>43785.74428240741</v>
      </c>
      <c r="T1636" s="99">
        <v>36526</v>
      </c>
    </row>
    <row r="1637" spans="1:20" x14ac:dyDescent="0.2">
      <c r="A1637">
        <v>8588</v>
      </c>
      <c r="B1637" t="s">
        <v>5344</v>
      </c>
      <c r="C1637">
        <v>1</v>
      </c>
      <c r="D1637">
        <v>1</v>
      </c>
      <c r="E1637">
        <v>1993</v>
      </c>
      <c r="F1637" t="s">
        <v>6353</v>
      </c>
      <c r="G1637" s="98">
        <v>38353</v>
      </c>
      <c r="H1637">
        <v>1</v>
      </c>
      <c r="I1637">
        <v>1</v>
      </c>
      <c r="J1637">
        <v>2005</v>
      </c>
      <c r="K1637" t="s">
        <v>332</v>
      </c>
      <c r="L1637">
        <v>1</v>
      </c>
      <c r="M1637" t="s">
        <v>106</v>
      </c>
      <c r="N1637" t="s">
        <v>7087</v>
      </c>
      <c r="O1637" t="s">
        <v>6327</v>
      </c>
      <c r="P1637" t="s">
        <v>6327</v>
      </c>
      <c r="Q1637" t="s">
        <v>6440</v>
      </c>
      <c r="R1637" t="s">
        <v>6327</v>
      </c>
      <c r="S1637" s="99">
        <v>43785.74428240741</v>
      </c>
      <c r="T1637" s="99">
        <v>36526</v>
      </c>
    </row>
    <row r="1638" spans="1:20" x14ac:dyDescent="0.2">
      <c r="A1638">
        <v>8587</v>
      </c>
      <c r="B1638" t="s">
        <v>1844</v>
      </c>
      <c r="C1638">
        <v>28</v>
      </c>
      <c r="D1638">
        <v>1</v>
      </c>
      <c r="E1638">
        <v>2011</v>
      </c>
      <c r="F1638" t="s">
        <v>6353</v>
      </c>
      <c r="G1638" s="98">
        <v>37622</v>
      </c>
      <c r="H1638">
        <v>1</v>
      </c>
      <c r="I1638">
        <v>1</v>
      </c>
      <c r="J1638">
        <v>2003</v>
      </c>
      <c r="K1638" t="s">
        <v>332</v>
      </c>
      <c r="L1638">
        <v>1</v>
      </c>
      <c r="M1638" t="s">
        <v>106</v>
      </c>
      <c r="N1638" t="s">
        <v>6431</v>
      </c>
      <c r="O1638" t="s">
        <v>6327</v>
      </c>
      <c r="P1638" t="s">
        <v>6327</v>
      </c>
      <c r="Q1638" t="s">
        <v>6367</v>
      </c>
      <c r="R1638" t="s">
        <v>6327</v>
      </c>
      <c r="S1638" s="99">
        <v>43785.74428240741</v>
      </c>
      <c r="T1638" s="99">
        <v>36526</v>
      </c>
    </row>
    <row r="1639" spans="1:20" x14ac:dyDescent="0.2">
      <c r="A1639">
        <v>8586</v>
      </c>
      <c r="B1639" t="s">
        <v>1886</v>
      </c>
      <c r="C1639">
        <v>1</v>
      </c>
      <c r="D1639">
        <v>1</v>
      </c>
      <c r="E1639">
        <v>1999</v>
      </c>
      <c r="F1639" t="s">
        <v>875</v>
      </c>
      <c r="G1639" s="98">
        <v>38353</v>
      </c>
      <c r="H1639">
        <v>1</v>
      </c>
      <c r="I1639">
        <v>1</v>
      </c>
      <c r="J1639">
        <v>2005</v>
      </c>
      <c r="K1639" t="s">
        <v>332</v>
      </c>
      <c r="L1639">
        <v>1</v>
      </c>
      <c r="M1639" t="s">
        <v>106</v>
      </c>
      <c r="N1639" t="s">
        <v>6693</v>
      </c>
      <c r="O1639" t="s">
        <v>6327</v>
      </c>
      <c r="P1639" t="s">
        <v>6327</v>
      </c>
      <c r="Q1639" t="s">
        <v>6658</v>
      </c>
      <c r="R1639" t="s">
        <v>6327</v>
      </c>
      <c r="S1639" s="99">
        <v>43785.74428240741</v>
      </c>
      <c r="T1639" s="99">
        <v>36526</v>
      </c>
    </row>
    <row r="1640" spans="1:20" x14ac:dyDescent="0.2">
      <c r="A1640">
        <v>8585</v>
      </c>
      <c r="B1640" t="s">
        <v>4491</v>
      </c>
      <c r="C1640">
        <v>6</v>
      </c>
      <c r="D1640">
        <v>12</v>
      </c>
      <c r="E1640">
        <v>1995</v>
      </c>
      <c r="F1640" t="s">
        <v>357</v>
      </c>
      <c r="G1640" s="98">
        <v>37622</v>
      </c>
      <c r="H1640">
        <v>1</v>
      </c>
      <c r="I1640">
        <v>1</v>
      </c>
      <c r="J1640">
        <v>2003</v>
      </c>
      <c r="K1640" t="s">
        <v>332</v>
      </c>
      <c r="L1640">
        <v>1</v>
      </c>
      <c r="M1640" t="s">
        <v>106</v>
      </c>
      <c r="N1640" t="s">
        <v>6475</v>
      </c>
      <c r="O1640" t="s">
        <v>6327</v>
      </c>
      <c r="P1640" t="s">
        <v>6327</v>
      </c>
      <c r="Q1640" t="s">
        <v>6486</v>
      </c>
      <c r="R1640" t="s">
        <v>6327</v>
      </c>
      <c r="S1640" s="99">
        <v>43785.74428240741</v>
      </c>
      <c r="T1640" s="99">
        <v>36526</v>
      </c>
    </row>
    <row r="1641" spans="1:20" x14ac:dyDescent="0.2">
      <c r="A1641">
        <v>8584</v>
      </c>
      <c r="B1641" t="s">
        <v>1346</v>
      </c>
      <c r="C1641">
        <v>27</v>
      </c>
      <c r="D1641">
        <v>8</v>
      </c>
      <c r="E1641">
        <v>1967</v>
      </c>
      <c r="F1641" t="s">
        <v>917</v>
      </c>
      <c r="G1641" s="98">
        <v>39814</v>
      </c>
      <c r="H1641">
        <v>1</v>
      </c>
      <c r="I1641">
        <v>1</v>
      </c>
      <c r="J1641">
        <v>2009</v>
      </c>
      <c r="K1641" t="s">
        <v>892</v>
      </c>
      <c r="L1641">
        <v>0</v>
      </c>
      <c r="M1641" t="s">
        <v>106</v>
      </c>
      <c r="N1641" t="s">
        <v>6739</v>
      </c>
      <c r="O1641" t="s">
        <v>6327</v>
      </c>
      <c r="P1641" t="s">
        <v>6327</v>
      </c>
      <c r="Q1641" t="s">
        <v>6327</v>
      </c>
      <c r="R1641" t="s">
        <v>6327</v>
      </c>
      <c r="S1641" s="99">
        <v>43785.74428240741</v>
      </c>
      <c r="T1641" s="99">
        <v>36526</v>
      </c>
    </row>
    <row r="1642" spans="1:20" x14ac:dyDescent="0.2">
      <c r="A1642">
        <v>8583</v>
      </c>
      <c r="B1642" t="s">
        <v>962</v>
      </c>
      <c r="C1642">
        <v>1</v>
      </c>
      <c r="D1642">
        <v>1</v>
      </c>
      <c r="E1642">
        <v>1983</v>
      </c>
      <c r="F1642" t="s">
        <v>963</v>
      </c>
      <c r="G1642" s="98">
        <v>39629</v>
      </c>
      <c r="H1642">
        <v>30</v>
      </c>
      <c r="I1642">
        <v>6</v>
      </c>
      <c r="J1642">
        <v>2008</v>
      </c>
      <c r="K1642" t="s">
        <v>892</v>
      </c>
      <c r="L1642">
        <v>0</v>
      </c>
      <c r="M1642" t="s">
        <v>25</v>
      </c>
      <c r="N1642" t="s">
        <v>6331</v>
      </c>
      <c r="O1642" t="s">
        <v>6943</v>
      </c>
      <c r="P1642" t="s">
        <v>6404</v>
      </c>
      <c r="Q1642" t="s">
        <v>6404</v>
      </c>
      <c r="R1642" t="s">
        <v>6421</v>
      </c>
      <c r="S1642" s="99">
        <v>44069.647858796299</v>
      </c>
      <c r="T1642" s="99">
        <v>36526</v>
      </c>
    </row>
    <row r="1643" spans="1:20" x14ac:dyDescent="0.2">
      <c r="A1643">
        <v>8582</v>
      </c>
      <c r="B1643" t="s">
        <v>1542</v>
      </c>
      <c r="C1643">
        <v>1</v>
      </c>
      <c r="D1643">
        <v>1</v>
      </c>
      <c r="E1643">
        <v>2002</v>
      </c>
      <c r="F1643" t="s">
        <v>6877</v>
      </c>
      <c r="G1643" s="98">
        <v>39814</v>
      </c>
      <c r="H1643">
        <v>1</v>
      </c>
      <c r="I1643">
        <v>1</v>
      </c>
      <c r="J1643">
        <v>2009</v>
      </c>
      <c r="K1643" t="s">
        <v>892</v>
      </c>
      <c r="L1643">
        <v>0</v>
      </c>
      <c r="M1643" t="s">
        <v>106</v>
      </c>
      <c r="N1643" t="s">
        <v>6385</v>
      </c>
      <c r="O1643" t="s">
        <v>6327</v>
      </c>
      <c r="P1643" t="s">
        <v>6327</v>
      </c>
      <c r="Q1643" t="s">
        <v>6327</v>
      </c>
      <c r="R1643" t="s">
        <v>6327</v>
      </c>
      <c r="S1643" s="99">
        <v>43785.74428240741</v>
      </c>
      <c r="T1643" s="99">
        <v>36526</v>
      </c>
    </row>
    <row r="1644" spans="1:20" x14ac:dyDescent="0.2">
      <c r="A1644">
        <v>8580</v>
      </c>
      <c r="B1644" t="s">
        <v>2292</v>
      </c>
      <c r="C1644">
        <v>13</v>
      </c>
      <c r="D1644">
        <v>7</v>
      </c>
      <c r="E1644">
        <v>1939</v>
      </c>
      <c r="F1644" t="s">
        <v>6929</v>
      </c>
      <c r="G1644" s="98">
        <v>39083</v>
      </c>
      <c r="H1644">
        <v>1</v>
      </c>
      <c r="I1644">
        <v>1</v>
      </c>
      <c r="J1644">
        <v>2007</v>
      </c>
      <c r="K1644" t="s">
        <v>892</v>
      </c>
      <c r="L1644">
        <v>0</v>
      </c>
      <c r="M1644" t="s">
        <v>106</v>
      </c>
      <c r="N1644" t="s">
        <v>6739</v>
      </c>
      <c r="O1644" t="s">
        <v>6327</v>
      </c>
      <c r="P1644" t="s">
        <v>6327</v>
      </c>
      <c r="Q1644" t="s">
        <v>6327</v>
      </c>
      <c r="R1644" t="s">
        <v>6327</v>
      </c>
      <c r="S1644" s="99">
        <v>43785.74428240741</v>
      </c>
      <c r="T1644" s="99">
        <v>36526</v>
      </c>
    </row>
    <row r="1645" spans="1:20" x14ac:dyDescent="0.2">
      <c r="A1645">
        <v>8579</v>
      </c>
      <c r="B1645" t="s">
        <v>4282</v>
      </c>
      <c r="C1645">
        <v>5</v>
      </c>
      <c r="D1645">
        <v>6</v>
      </c>
      <c r="E1645">
        <v>1995</v>
      </c>
      <c r="F1645" t="s">
        <v>1639</v>
      </c>
      <c r="G1645" s="98">
        <v>37987</v>
      </c>
      <c r="H1645">
        <v>1</v>
      </c>
      <c r="I1645">
        <v>1</v>
      </c>
      <c r="J1645">
        <v>2004</v>
      </c>
      <c r="K1645" t="s">
        <v>332</v>
      </c>
      <c r="L1645">
        <v>0</v>
      </c>
      <c r="M1645" t="s">
        <v>106</v>
      </c>
      <c r="N1645" t="s">
        <v>6475</v>
      </c>
      <c r="O1645" t="s">
        <v>6327</v>
      </c>
      <c r="P1645" t="s">
        <v>6327</v>
      </c>
      <c r="Q1645" t="s">
        <v>6327</v>
      </c>
      <c r="R1645" t="s">
        <v>6327</v>
      </c>
      <c r="S1645" s="99">
        <v>43785.74428240741</v>
      </c>
      <c r="T1645" s="99">
        <v>36526</v>
      </c>
    </row>
    <row r="1646" spans="1:20" x14ac:dyDescent="0.2">
      <c r="A1646">
        <v>8578</v>
      </c>
      <c r="B1646" t="s">
        <v>5519</v>
      </c>
      <c r="C1646">
        <v>11</v>
      </c>
      <c r="D1646">
        <v>1</v>
      </c>
      <c r="E1646">
        <v>2006</v>
      </c>
      <c r="F1646" t="s">
        <v>901</v>
      </c>
      <c r="G1646" s="98">
        <v>1</v>
      </c>
      <c r="H1646">
        <v>1</v>
      </c>
      <c r="I1646">
        <v>1</v>
      </c>
      <c r="J1646">
        <v>1900</v>
      </c>
      <c r="K1646" t="s">
        <v>892</v>
      </c>
      <c r="L1646">
        <v>1</v>
      </c>
      <c r="M1646" t="s">
        <v>106</v>
      </c>
      <c r="N1646" t="s">
        <v>7398</v>
      </c>
      <c r="O1646" t="s">
        <v>6327</v>
      </c>
      <c r="P1646" t="s">
        <v>6327</v>
      </c>
      <c r="Q1646" t="s">
        <v>6375</v>
      </c>
      <c r="R1646" t="s">
        <v>6327</v>
      </c>
      <c r="S1646" s="99">
        <v>43785.74428240741</v>
      </c>
      <c r="T1646" s="99">
        <v>36526</v>
      </c>
    </row>
    <row r="1647" spans="1:20" x14ac:dyDescent="0.2">
      <c r="A1647">
        <v>8577</v>
      </c>
      <c r="B1647" t="s">
        <v>3911</v>
      </c>
      <c r="C1647">
        <v>1</v>
      </c>
      <c r="D1647">
        <v>1</v>
      </c>
      <c r="E1647">
        <v>1998</v>
      </c>
      <c r="F1647" t="s">
        <v>6713</v>
      </c>
      <c r="G1647" s="98">
        <v>1</v>
      </c>
      <c r="H1647">
        <v>1</v>
      </c>
      <c r="I1647">
        <v>1</v>
      </c>
      <c r="J1647">
        <v>1900</v>
      </c>
      <c r="K1647" t="s">
        <v>332</v>
      </c>
      <c r="L1647">
        <v>1</v>
      </c>
      <c r="M1647" t="s">
        <v>106</v>
      </c>
      <c r="N1647" t="s">
        <v>6555</v>
      </c>
      <c r="O1647" t="s">
        <v>6327</v>
      </c>
      <c r="P1647" t="s">
        <v>6327</v>
      </c>
      <c r="Q1647" t="s">
        <v>6350</v>
      </c>
      <c r="R1647" t="s">
        <v>6327</v>
      </c>
      <c r="S1647" s="99">
        <v>43785.74428240741</v>
      </c>
      <c r="T1647" s="99">
        <v>36526</v>
      </c>
    </row>
    <row r="1648" spans="1:20" x14ac:dyDescent="0.2">
      <c r="A1648">
        <v>8576</v>
      </c>
      <c r="B1648" t="s">
        <v>1379</v>
      </c>
      <c r="C1648">
        <v>17</v>
      </c>
      <c r="D1648">
        <v>3</v>
      </c>
      <c r="E1648">
        <v>1947</v>
      </c>
      <c r="F1648" t="s">
        <v>331</v>
      </c>
      <c r="G1648" s="98">
        <v>1</v>
      </c>
      <c r="H1648">
        <v>1</v>
      </c>
      <c r="I1648">
        <v>1</v>
      </c>
      <c r="J1648">
        <v>1900</v>
      </c>
      <c r="K1648" t="s">
        <v>332</v>
      </c>
      <c r="L1648">
        <v>1</v>
      </c>
      <c r="M1648" t="s">
        <v>106</v>
      </c>
      <c r="N1648" t="s">
        <v>6767</v>
      </c>
      <c r="O1648" t="s">
        <v>6327</v>
      </c>
      <c r="P1648" t="s">
        <v>6327</v>
      </c>
      <c r="Q1648" t="s">
        <v>6350</v>
      </c>
      <c r="R1648" t="s">
        <v>6327</v>
      </c>
      <c r="S1648" s="99">
        <v>43785.74428240741</v>
      </c>
      <c r="T1648" s="99">
        <v>36526</v>
      </c>
    </row>
    <row r="1649" spans="1:20" x14ac:dyDescent="0.2">
      <c r="A1649">
        <v>8575</v>
      </c>
      <c r="B1649" t="s">
        <v>2271</v>
      </c>
      <c r="C1649">
        <v>13</v>
      </c>
      <c r="D1649">
        <v>11</v>
      </c>
      <c r="E1649">
        <v>1967</v>
      </c>
      <c r="F1649" t="s">
        <v>336</v>
      </c>
      <c r="G1649" s="98">
        <v>33239</v>
      </c>
      <c r="H1649">
        <v>1</v>
      </c>
      <c r="I1649">
        <v>1</v>
      </c>
      <c r="J1649">
        <v>1991</v>
      </c>
      <c r="K1649" t="s">
        <v>332</v>
      </c>
      <c r="L1649">
        <v>1</v>
      </c>
      <c r="M1649" t="s">
        <v>106</v>
      </c>
      <c r="N1649" t="s">
        <v>6331</v>
      </c>
      <c r="O1649" t="s">
        <v>6327</v>
      </c>
      <c r="P1649" t="s">
        <v>6327</v>
      </c>
      <c r="Q1649" t="s">
        <v>6429</v>
      </c>
      <c r="R1649" t="s">
        <v>6398</v>
      </c>
      <c r="S1649" s="99">
        <v>43785.74428240741</v>
      </c>
      <c r="T1649" s="99">
        <v>36526</v>
      </c>
    </row>
    <row r="1650" spans="1:20" x14ac:dyDescent="0.2">
      <c r="A1650">
        <v>8574</v>
      </c>
      <c r="B1650" t="s">
        <v>5057</v>
      </c>
      <c r="C1650">
        <v>1</v>
      </c>
      <c r="D1650">
        <v>1</v>
      </c>
      <c r="E1650">
        <v>1985</v>
      </c>
      <c r="F1650" t="s">
        <v>331</v>
      </c>
      <c r="G1650" s="98">
        <v>1</v>
      </c>
      <c r="H1650">
        <v>1</v>
      </c>
      <c r="I1650">
        <v>1</v>
      </c>
      <c r="J1650">
        <v>1900</v>
      </c>
      <c r="K1650" t="s">
        <v>332</v>
      </c>
      <c r="L1650">
        <v>1</v>
      </c>
      <c r="M1650" t="s">
        <v>106</v>
      </c>
      <c r="S1650" s="99">
        <v>43785.74428240741</v>
      </c>
      <c r="T1650" s="99">
        <v>36526</v>
      </c>
    </row>
    <row r="1651" spans="1:20" x14ac:dyDescent="0.2">
      <c r="A1651">
        <v>8573</v>
      </c>
      <c r="B1651" t="s">
        <v>1742</v>
      </c>
      <c r="C1651">
        <v>26</v>
      </c>
      <c r="D1651">
        <v>6</v>
      </c>
      <c r="E1651">
        <v>2001</v>
      </c>
      <c r="F1651" t="s">
        <v>353</v>
      </c>
      <c r="G1651" s="98">
        <v>37987</v>
      </c>
      <c r="H1651">
        <v>1</v>
      </c>
      <c r="I1651">
        <v>1</v>
      </c>
      <c r="J1651">
        <v>2004</v>
      </c>
      <c r="K1651" t="s">
        <v>332</v>
      </c>
      <c r="L1651">
        <v>0</v>
      </c>
      <c r="M1651" t="s">
        <v>106</v>
      </c>
      <c r="N1651" t="s">
        <v>6739</v>
      </c>
      <c r="O1651" t="s">
        <v>6327</v>
      </c>
      <c r="P1651" t="s">
        <v>6327</v>
      </c>
      <c r="Q1651" t="s">
        <v>6327</v>
      </c>
      <c r="R1651" t="s">
        <v>6327</v>
      </c>
      <c r="S1651" s="99">
        <v>43785.74428240741</v>
      </c>
      <c r="T1651" s="99">
        <v>36526</v>
      </c>
    </row>
    <row r="1652" spans="1:20" x14ac:dyDescent="0.2">
      <c r="A1652">
        <v>8572</v>
      </c>
      <c r="B1652" t="s">
        <v>4623</v>
      </c>
      <c r="C1652">
        <v>14</v>
      </c>
      <c r="D1652">
        <v>12</v>
      </c>
      <c r="E1652">
        <v>2006</v>
      </c>
      <c r="F1652" t="s">
        <v>7720</v>
      </c>
      <c r="G1652" s="98">
        <v>38353</v>
      </c>
      <c r="H1652">
        <v>1</v>
      </c>
      <c r="I1652">
        <v>1</v>
      </c>
      <c r="J1652">
        <v>2005</v>
      </c>
      <c r="K1652" t="s">
        <v>332</v>
      </c>
      <c r="L1652">
        <v>0</v>
      </c>
      <c r="M1652" t="s">
        <v>106</v>
      </c>
      <c r="N1652" t="s">
        <v>6739</v>
      </c>
      <c r="O1652" t="s">
        <v>6327</v>
      </c>
      <c r="P1652" t="s">
        <v>6327</v>
      </c>
      <c r="Q1652" t="s">
        <v>6327</v>
      </c>
      <c r="R1652" t="s">
        <v>6327</v>
      </c>
      <c r="S1652" s="99">
        <v>43785.74428240741</v>
      </c>
      <c r="T1652" s="99">
        <v>36526</v>
      </c>
    </row>
    <row r="1653" spans="1:20" x14ac:dyDescent="0.2">
      <c r="A1653">
        <v>8571</v>
      </c>
      <c r="B1653" t="s">
        <v>4623</v>
      </c>
      <c r="C1653">
        <v>11</v>
      </c>
      <c r="D1653">
        <v>6</v>
      </c>
      <c r="E1653">
        <v>1949</v>
      </c>
      <c r="F1653" t="s">
        <v>6448</v>
      </c>
      <c r="G1653" s="98">
        <v>37257</v>
      </c>
      <c r="H1653">
        <v>1</v>
      </c>
      <c r="I1653">
        <v>1</v>
      </c>
      <c r="J1653">
        <v>2002</v>
      </c>
      <c r="K1653" t="s">
        <v>892</v>
      </c>
      <c r="L1653">
        <v>0</v>
      </c>
      <c r="M1653" t="s">
        <v>106</v>
      </c>
      <c r="N1653" t="s">
        <v>6739</v>
      </c>
      <c r="O1653" t="s">
        <v>6327</v>
      </c>
      <c r="P1653" t="s">
        <v>6327</v>
      </c>
      <c r="Q1653" t="s">
        <v>6327</v>
      </c>
      <c r="R1653" t="s">
        <v>6327</v>
      </c>
      <c r="S1653" s="99">
        <v>43785.74428240741</v>
      </c>
      <c r="T1653" s="99">
        <v>36526</v>
      </c>
    </row>
    <row r="1654" spans="1:20" x14ac:dyDescent="0.2">
      <c r="A1654">
        <v>8570</v>
      </c>
      <c r="B1654" t="s">
        <v>4421</v>
      </c>
      <c r="C1654">
        <v>1</v>
      </c>
      <c r="D1654">
        <v>6</v>
      </c>
      <c r="E1654">
        <v>2008</v>
      </c>
      <c r="F1654" t="s">
        <v>936</v>
      </c>
      <c r="G1654" s="98">
        <v>36161</v>
      </c>
      <c r="H1654">
        <v>1</v>
      </c>
      <c r="I1654">
        <v>1</v>
      </c>
      <c r="J1654">
        <v>1999</v>
      </c>
      <c r="K1654" t="s">
        <v>892</v>
      </c>
      <c r="L1654">
        <v>0</v>
      </c>
      <c r="M1654" t="s">
        <v>106</v>
      </c>
      <c r="N1654" t="s">
        <v>6397</v>
      </c>
      <c r="O1654" t="s">
        <v>6327</v>
      </c>
      <c r="P1654" t="s">
        <v>6327</v>
      </c>
      <c r="Q1654" t="s">
        <v>6375</v>
      </c>
      <c r="R1654" t="s">
        <v>6327</v>
      </c>
      <c r="S1654" s="99">
        <v>43785.74428240741</v>
      </c>
      <c r="T1654" s="99">
        <v>36526</v>
      </c>
    </row>
    <row r="1655" spans="1:20" x14ac:dyDescent="0.2">
      <c r="A1655">
        <v>8569</v>
      </c>
      <c r="B1655" t="s">
        <v>681</v>
      </c>
      <c r="C1655">
        <v>1</v>
      </c>
      <c r="D1655">
        <v>1</v>
      </c>
      <c r="E1655">
        <v>1958</v>
      </c>
      <c r="F1655" t="s">
        <v>682</v>
      </c>
      <c r="G1655" s="98">
        <v>38718</v>
      </c>
      <c r="H1655">
        <v>1</v>
      </c>
      <c r="I1655">
        <v>1</v>
      </c>
      <c r="J1655">
        <v>2006</v>
      </c>
      <c r="K1655" t="s">
        <v>332</v>
      </c>
      <c r="L1655">
        <v>0</v>
      </c>
      <c r="M1655" t="s">
        <v>106</v>
      </c>
      <c r="N1655" t="s">
        <v>6331</v>
      </c>
      <c r="O1655" t="s">
        <v>7316</v>
      </c>
      <c r="P1655" t="s">
        <v>6376</v>
      </c>
      <c r="Q1655" t="s">
        <v>6376</v>
      </c>
      <c r="R1655" t="s">
        <v>6346</v>
      </c>
      <c r="S1655" s="99">
        <v>43785.74428240741</v>
      </c>
      <c r="T1655" s="99">
        <v>36526</v>
      </c>
    </row>
    <row r="1656" spans="1:20" x14ac:dyDescent="0.2">
      <c r="A1656">
        <v>8568</v>
      </c>
      <c r="B1656" t="s">
        <v>3358</v>
      </c>
      <c r="C1656">
        <v>1</v>
      </c>
      <c r="D1656">
        <v>2</v>
      </c>
      <c r="E1656">
        <v>1987</v>
      </c>
      <c r="F1656" t="s">
        <v>7908</v>
      </c>
      <c r="G1656" s="98">
        <v>37257</v>
      </c>
      <c r="H1656">
        <v>1</v>
      </c>
      <c r="I1656">
        <v>1</v>
      </c>
      <c r="J1656">
        <v>2002</v>
      </c>
      <c r="K1656" t="s">
        <v>892</v>
      </c>
      <c r="L1656">
        <v>1</v>
      </c>
      <c r="M1656" t="s">
        <v>106</v>
      </c>
      <c r="N1656" t="s">
        <v>6458</v>
      </c>
      <c r="O1656" t="s">
        <v>6327</v>
      </c>
      <c r="P1656" t="s">
        <v>6327</v>
      </c>
      <c r="Q1656" t="s">
        <v>6374</v>
      </c>
      <c r="R1656" t="s">
        <v>6327</v>
      </c>
      <c r="S1656" s="99">
        <v>43785.74428240741</v>
      </c>
      <c r="T1656" s="99">
        <v>36526</v>
      </c>
    </row>
    <row r="1657" spans="1:20" x14ac:dyDescent="0.2">
      <c r="A1657">
        <v>8567</v>
      </c>
      <c r="B1657" t="s">
        <v>2381</v>
      </c>
      <c r="C1657">
        <v>27</v>
      </c>
      <c r="D1657">
        <v>5</v>
      </c>
      <c r="E1657">
        <v>1953</v>
      </c>
      <c r="F1657" t="s">
        <v>7370</v>
      </c>
      <c r="G1657" s="98">
        <v>38353</v>
      </c>
      <c r="H1657">
        <v>1</v>
      </c>
      <c r="I1657">
        <v>1</v>
      </c>
      <c r="J1657">
        <v>2005</v>
      </c>
      <c r="K1657" t="s">
        <v>892</v>
      </c>
      <c r="L1657">
        <v>1</v>
      </c>
      <c r="M1657" t="s">
        <v>106</v>
      </c>
      <c r="N1657" t="s">
        <v>6331</v>
      </c>
      <c r="O1657" t="s">
        <v>6327</v>
      </c>
      <c r="P1657" t="s">
        <v>6327</v>
      </c>
      <c r="Q1657" t="s">
        <v>6654</v>
      </c>
      <c r="R1657" t="s">
        <v>6339</v>
      </c>
      <c r="S1657" s="99">
        <v>43785.74428240741</v>
      </c>
      <c r="T1657" s="99">
        <v>36526</v>
      </c>
    </row>
    <row r="1658" spans="1:20" x14ac:dyDescent="0.2">
      <c r="A1658">
        <v>8566</v>
      </c>
      <c r="B1658" t="s">
        <v>5939</v>
      </c>
      <c r="C1658">
        <v>2</v>
      </c>
      <c r="D1658">
        <v>4</v>
      </c>
      <c r="E1658">
        <v>2004</v>
      </c>
      <c r="F1658" t="s">
        <v>378</v>
      </c>
      <c r="G1658" s="98">
        <v>25934</v>
      </c>
      <c r="H1658">
        <v>1</v>
      </c>
      <c r="I1658">
        <v>1</v>
      </c>
      <c r="J1658">
        <v>1971</v>
      </c>
      <c r="K1658" t="s">
        <v>332</v>
      </c>
      <c r="L1658">
        <v>0</v>
      </c>
      <c r="M1658" t="s">
        <v>106</v>
      </c>
      <c r="N1658" t="s">
        <v>6773</v>
      </c>
      <c r="O1658" t="s">
        <v>6327</v>
      </c>
      <c r="P1658" t="s">
        <v>6327</v>
      </c>
      <c r="Q1658" t="s">
        <v>6370</v>
      </c>
      <c r="R1658" t="s">
        <v>6327</v>
      </c>
      <c r="S1658" s="99">
        <v>43785.74428240741</v>
      </c>
      <c r="T1658" s="99">
        <v>36526</v>
      </c>
    </row>
    <row r="1659" spans="1:20" x14ac:dyDescent="0.2">
      <c r="A1659">
        <v>8565</v>
      </c>
      <c r="B1659" t="s">
        <v>1559</v>
      </c>
      <c r="C1659">
        <v>18</v>
      </c>
      <c r="D1659">
        <v>10</v>
      </c>
      <c r="E1659">
        <v>1999</v>
      </c>
      <c r="F1659" t="s">
        <v>540</v>
      </c>
      <c r="G1659" s="98">
        <v>31413</v>
      </c>
      <c r="H1659">
        <v>1</v>
      </c>
      <c r="I1659">
        <v>1</v>
      </c>
      <c r="J1659">
        <v>1986</v>
      </c>
      <c r="K1659" t="s">
        <v>332</v>
      </c>
      <c r="L1659">
        <v>0</v>
      </c>
      <c r="M1659" t="s">
        <v>106</v>
      </c>
      <c r="N1659" t="s">
        <v>6385</v>
      </c>
      <c r="O1659" t="s">
        <v>6327</v>
      </c>
      <c r="P1659" t="s">
        <v>6327</v>
      </c>
      <c r="Q1659" t="s">
        <v>6327</v>
      </c>
      <c r="R1659" t="s">
        <v>6327</v>
      </c>
      <c r="S1659" s="99">
        <v>43785.74428240741</v>
      </c>
      <c r="T1659" s="99">
        <v>36526</v>
      </c>
    </row>
    <row r="1660" spans="1:20" x14ac:dyDescent="0.2">
      <c r="A1660">
        <v>8564</v>
      </c>
      <c r="B1660" t="s">
        <v>5596</v>
      </c>
      <c r="C1660">
        <v>1</v>
      </c>
      <c r="D1660">
        <v>1</v>
      </c>
      <c r="E1660">
        <v>1952</v>
      </c>
      <c r="F1660" t="s">
        <v>543</v>
      </c>
      <c r="G1660" s="98">
        <v>26665</v>
      </c>
      <c r="H1660">
        <v>1</v>
      </c>
      <c r="I1660">
        <v>1</v>
      </c>
      <c r="J1660">
        <v>1973</v>
      </c>
      <c r="K1660" t="s">
        <v>332</v>
      </c>
      <c r="L1660">
        <v>0</v>
      </c>
      <c r="M1660" t="s">
        <v>106</v>
      </c>
      <c r="N1660" t="s">
        <v>6584</v>
      </c>
      <c r="O1660" t="s">
        <v>6327</v>
      </c>
      <c r="P1660" t="s">
        <v>6327</v>
      </c>
      <c r="Q1660" t="s">
        <v>6386</v>
      </c>
      <c r="R1660" t="s">
        <v>6327</v>
      </c>
      <c r="S1660" s="99">
        <v>43785.74428240741</v>
      </c>
      <c r="T1660" s="99">
        <v>36526</v>
      </c>
    </row>
    <row r="1661" spans="1:20" x14ac:dyDescent="0.2">
      <c r="A1661">
        <v>8563</v>
      </c>
      <c r="B1661" t="s">
        <v>1221</v>
      </c>
      <c r="C1661">
        <v>1</v>
      </c>
      <c r="D1661">
        <v>1</v>
      </c>
      <c r="E1661">
        <v>1987</v>
      </c>
      <c r="F1661" t="s">
        <v>6591</v>
      </c>
      <c r="G1661" s="98">
        <v>37987</v>
      </c>
      <c r="H1661">
        <v>1</v>
      </c>
      <c r="I1661">
        <v>1</v>
      </c>
      <c r="J1661">
        <v>2004</v>
      </c>
      <c r="K1661" t="s">
        <v>332</v>
      </c>
      <c r="L1661">
        <v>1</v>
      </c>
      <c r="M1661" t="s">
        <v>106</v>
      </c>
      <c r="N1661" t="s">
        <v>6592</v>
      </c>
      <c r="O1661" t="s">
        <v>6327</v>
      </c>
      <c r="P1661" t="s">
        <v>6327</v>
      </c>
      <c r="Q1661" t="s">
        <v>6327</v>
      </c>
      <c r="R1661" t="s">
        <v>6327</v>
      </c>
      <c r="S1661" s="99">
        <v>43785.74428240741</v>
      </c>
      <c r="T1661" s="99">
        <v>36526</v>
      </c>
    </row>
    <row r="1662" spans="1:20" x14ac:dyDescent="0.2">
      <c r="A1662">
        <v>8562</v>
      </c>
      <c r="B1662" t="s">
        <v>1108</v>
      </c>
      <c r="C1662">
        <v>24</v>
      </c>
      <c r="D1662">
        <v>11</v>
      </c>
      <c r="E1662">
        <v>2004</v>
      </c>
      <c r="F1662" t="s">
        <v>6456</v>
      </c>
      <c r="G1662" s="98">
        <v>38353</v>
      </c>
      <c r="H1662">
        <v>1</v>
      </c>
      <c r="I1662">
        <v>1</v>
      </c>
      <c r="J1662">
        <v>2005</v>
      </c>
      <c r="K1662" t="s">
        <v>332</v>
      </c>
      <c r="L1662">
        <v>1</v>
      </c>
      <c r="M1662" t="s">
        <v>106</v>
      </c>
      <c r="N1662" t="s">
        <v>6368</v>
      </c>
      <c r="O1662" t="s">
        <v>6327</v>
      </c>
      <c r="P1662" t="s">
        <v>6327</v>
      </c>
      <c r="Q1662" t="s">
        <v>6327</v>
      </c>
      <c r="R1662" t="s">
        <v>6327</v>
      </c>
      <c r="S1662" s="99">
        <v>43785.74428240741</v>
      </c>
      <c r="T1662" s="99">
        <v>36526</v>
      </c>
    </row>
    <row r="1663" spans="1:20" x14ac:dyDescent="0.2">
      <c r="A1663">
        <v>8561</v>
      </c>
      <c r="B1663" t="s">
        <v>4807</v>
      </c>
      <c r="C1663">
        <v>13</v>
      </c>
      <c r="D1663">
        <v>1</v>
      </c>
      <c r="E1663">
        <v>1993</v>
      </c>
      <c r="F1663" t="s">
        <v>8544</v>
      </c>
      <c r="G1663" s="98">
        <v>37257</v>
      </c>
      <c r="H1663">
        <v>1</v>
      </c>
      <c r="I1663">
        <v>1</v>
      </c>
      <c r="J1663">
        <v>2002</v>
      </c>
      <c r="K1663" t="s">
        <v>332</v>
      </c>
      <c r="L1663">
        <v>1</v>
      </c>
      <c r="M1663" t="s">
        <v>106</v>
      </c>
      <c r="N1663" t="s">
        <v>6526</v>
      </c>
      <c r="O1663" t="s">
        <v>6327</v>
      </c>
      <c r="P1663" t="s">
        <v>6327</v>
      </c>
      <c r="Q1663" t="s">
        <v>6601</v>
      </c>
      <c r="R1663" t="s">
        <v>6327</v>
      </c>
      <c r="S1663" s="99">
        <v>43785.74428240741</v>
      </c>
      <c r="T1663" s="99">
        <v>36526</v>
      </c>
    </row>
    <row r="1664" spans="1:20" x14ac:dyDescent="0.2">
      <c r="A1664">
        <v>8560</v>
      </c>
      <c r="B1664" t="s">
        <v>1608</v>
      </c>
      <c r="C1664">
        <v>19</v>
      </c>
      <c r="D1664">
        <v>10</v>
      </c>
      <c r="E1664">
        <v>2001</v>
      </c>
      <c r="F1664" t="s">
        <v>6916</v>
      </c>
      <c r="G1664" s="98">
        <v>37257</v>
      </c>
      <c r="H1664">
        <v>1</v>
      </c>
      <c r="I1664">
        <v>1</v>
      </c>
      <c r="J1664">
        <v>2002</v>
      </c>
      <c r="K1664" t="s">
        <v>332</v>
      </c>
      <c r="L1664">
        <v>1</v>
      </c>
      <c r="M1664" t="s">
        <v>106</v>
      </c>
      <c r="N1664" t="s">
        <v>6693</v>
      </c>
      <c r="O1664" t="s">
        <v>6327</v>
      </c>
      <c r="P1664" t="s">
        <v>6327</v>
      </c>
      <c r="Q1664" t="s">
        <v>6578</v>
      </c>
      <c r="R1664" t="s">
        <v>6327</v>
      </c>
      <c r="S1664" s="99">
        <v>43785.74428240741</v>
      </c>
      <c r="T1664" s="99">
        <v>36526</v>
      </c>
    </row>
    <row r="1665" spans="1:20" x14ac:dyDescent="0.2">
      <c r="A1665">
        <v>8559</v>
      </c>
      <c r="B1665" t="s">
        <v>4411</v>
      </c>
      <c r="C1665">
        <v>9</v>
      </c>
      <c r="D1665">
        <v>7</v>
      </c>
      <c r="E1665">
        <v>2009</v>
      </c>
      <c r="F1665" t="s">
        <v>8395</v>
      </c>
      <c r="G1665" s="98">
        <v>37257</v>
      </c>
      <c r="H1665">
        <v>1</v>
      </c>
      <c r="I1665">
        <v>1</v>
      </c>
      <c r="J1665">
        <v>2002</v>
      </c>
      <c r="K1665" t="s">
        <v>892</v>
      </c>
      <c r="L1665">
        <v>1</v>
      </c>
      <c r="M1665" t="s">
        <v>106</v>
      </c>
      <c r="N1665" t="s">
        <v>6739</v>
      </c>
      <c r="O1665" t="s">
        <v>6327</v>
      </c>
      <c r="P1665" t="s">
        <v>6327</v>
      </c>
      <c r="Q1665" t="s">
        <v>6750</v>
      </c>
      <c r="R1665" t="s">
        <v>6327</v>
      </c>
      <c r="S1665" s="99">
        <v>43785.74428240741</v>
      </c>
      <c r="T1665" s="99">
        <v>36526</v>
      </c>
    </row>
    <row r="1666" spans="1:20" x14ac:dyDescent="0.2">
      <c r="A1666">
        <v>8558</v>
      </c>
      <c r="B1666" t="s">
        <v>5910</v>
      </c>
      <c r="C1666">
        <v>1</v>
      </c>
      <c r="D1666">
        <v>1</v>
      </c>
      <c r="E1666">
        <v>1976</v>
      </c>
      <c r="F1666" t="s">
        <v>340</v>
      </c>
      <c r="G1666" s="98">
        <v>31361</v>
      </c>
      <c r="H1666">
        <v>10</v>
      </c>
      <c r="I1666">
        <v>11</v>
      </c>
      <c r="J1666">
        <v>1985</v>
      </c>
      <c r="K1666" t="s">
        <v>332</v>
      </c>
      <c r="L1666">
        <v>0</v>
      </c>
      <c r="M1666" t="s">
        <v>106</v>
      </c>
      <c r="N1666" t="s">
        <v>6739</v>
      </c>
      <c r="O1666" t="s">
        <v>6327</v>
      </c>
      <c r="P1666" t="s">
        <v>6327</v>
      </c>
      <c r="Q1666" t="s">
        <v>6327</v>
      </c>
      <c r="R1666" t="s">
        <v>6327</v>
      </c>
      <c r="S1666" s="99">
        <v>43785.74428240741</v>
      </c>
      <c r="T1666" s="99">
        <v>36526</v>
      </c>
    </row>
    <row r="1667" spans="1:20" x14ac:dyDescent="0.2">
      <c r="A1667">
        <v>8557</v>
      </c>
      <c r="B1667" t="s">
        <v>2930</v>
      </c>
      <c r="C1667">
        <v>1</v>
      </c>
      <c r="D1667">
        <v>1</v>
      </c>
      <c r="E1667">
        <v>1984</v>
      </c>
      <c r="F1667" t="s">
        <v>940</v>
      </c>
      <c r="G1667" s="98">
        <v>33657</v>
      </c>
      <c r="H1667">
        <v>23</v>
      </c>
      <c r="I1667">
        <v>2</v>
      </c>
      <c r="J1667">
        <v>1992</v>
      </c>
      <c r="K1667" t="s">
        <v>892</v>
      </c>
      <c r="L1667">
        <v>0</v>
      </c>
      <c r="M1667" t="s">
        <v>106</v>
      </c>
      <c r="N1667" t="s">
        <v>6739</v>
      </c>
      <c r="O1667" t="s">
        <v>6327</v>
      </c>
      <c r="P1667" t="s">
        <v>6327</v>
      </c>
      <c r="Q1667" t="s">
        <v>6327</v>
      </c>
      <c r="R1667" t="s">
        <v>6327</v>
      </c>
      <c r="S1667" s="99">
        <v>43785.74428240741</v>
      </c>
      <c r="T1667" s="99">
        <v>36526</v>
      </c>
    </row>
    <row r="1668" spans="1:20" x14ac:dyDescent="0.2">
      <c r="A1668">
        <v>8556</v>
      </c>
      <c r="B1668" t="s">
        <v>3129</v>
      </c>
      <c r="C1668">
        <v>1</v>
      </c>
      <c r="D1668">
        <v>1</v>
      </c>
      <c r="E1668">
        <v>1987</v>
      </c>
      <c r="F1668" t="s">
        <v>7766</v>
      </c>
      <c r="G1668" s="98">
        <v>33257</v>
      </c>
      <c r="H1668">
        <v>19</v>
      </c>
      <c r="I1668">
        <v>1</v>
      </c>
      <c r="J1668">
        <v>1991</v>
      </c>
      <c r="K1668" t="s">
        <v>332</v>
      </c>
      <c r="L1668">
        <v>0</v>
      </c>
      <c r="M1668" t="s">
        <v>106</v>
      </c>
      <c r="N1668" t="s">
        <v>6431</v>
      </c>
      <c r="O1668" t="s">
        <v>6327</v>
      </c>
      <c r="P1668" t="s">
        <v>6327</v>
      </c>
      <c r="Q1668" t="s">
        <v>6327</v>
      </c>
      <c r="R1668" t="s">
        <v>6327</v>
      </c>
      <c r="S1668" s="99">
        <v>43785.74428240741</v>
      </c>
      <c r="T1668" s="99">
        <v>36526</v>
      </c>
    </row>
    <row r="1669" spans="1:20" x14ac:dyDescent="0.2">
      <c r="A1669">
        <v>8555</v>
      </c>
      <c r="B1669" t="s">
        <v>5061</v>
      </c>
      <c r="C1669">
        <v>1</v>
      </c>
      <c r="D1669">
        <v>1</v>
      </c>
      <c r="E1669">
        <v>1993</v>
      </c>
      <c r="F1669" t="s">
        <v>550</v>
      </c>
      <c r="G1669" s="98">
        <v>35193</v>
      </c>
      <c r="H1669">
        <v>8</v>
      </c>
      <c r="I1669">
        <v>5</v>
      </c>
      <c r="J1669">
        <v>1996</v>
      </c>
      <c r="K1669" t="s">
        <v>332</v>
      </c>
      <c r="L1669">
        <v>1</v>
      </c>
      <c r="M1669" t="s">
        <v>106</v>
      </c>
      <c r="N1669" t="s">
        <v>6767</v>
      </c>
      <c r="O1669" t="s">
        <v>6327</v>
      </c>
      <c r="P1669" t="s">
        <v>6327</v>
      </c>
      <c r="Q1669" t="s">
        <v>6388</v>
      </c>
      <c r="R1669" t="s">
        <v>6327</v>
      </c>
      <c r="S1669" s="99">
        <v>43785.74428240741</v>
      </c>
      <c r="T1669" s="99">
        <v>36526</v>
      </c>
    </row>
    <row r="1670" spans="1:20" x14ac:dyDescent="0.2">
      <c r="A1670">
        <v>8554</v>
      </c>
      <c r="B1670" t="s">
        <v>5100</v>
      </c>
      <c r="C1670">
        <v>18</v>
      </c>
      <c r="D1670">
        <v>9</v>
      </c>
      <c r="E1670">
        <v>1997</v>
      </c>
      <c r="F1670" t="s">
        <v>6747</v>
      </c>
      <c r="G1670" s="98">
        <v>29414</v>
      </c>
      <c r="H1670">
        <v>12</v>
      </c>
      <c r="I1670">
        <v>7</v>
      </c>
      <c r="J1670">
        <v>1980</v>
      </c>
      <c r="K1670" t="s">
        <v>332</v>
      </c>
      <c r="L1670">
        <v>0</v>
      </c>
      <c r="M1670" t="s">
        <v>285</v>
      </c>
      <c r="N1670" t="s">
        <v>6331</v>
      </c>
      <c r="O1670" t="s">
        <v>6327</v>
      </c>
      <c r="P1670" t="s">
        <v>6327</v>
      </c>
      <c r="Q1670" t="s">
        <v>6440</v>
      </c>
      <c r="R1670" t="s">
        <v>6350</v>
      </c>
      <c r="S1670" s="99">
        <v>44165.696770833332</v>
      </c>
      <c r="T1670" s="99">
        <v>36526</v>
      </c>
    </row>
    <row r="1671" spans="1:20" x14ac:dyDescent="0.2">
      <c r="A1671">
        <v>8553</v>
      </c>
      <c r="B1671" t="s">
        <v>2167</v>
      </c>
      <c r="C1671">
        <v>1</v>
      </c>
      <c r="D1671">
        <v>1</v>
      </c>
      <c r="E1671">
        <v>2006</v>
      </c>
      <c r="F1671" t="s">
        <v>367</v>
      </c>
      <c r="G1671" s="98">
        <v>27907</v>
      </c>
      <c r="H1671">
        <v>27</v>
      </c>
      <c r="I1671">
        <v>5</v>
      </c>
      <c r="J1671">
        <v>1976</v>
      </c>
      <c r="K1671" t="s">
        <v>332</v>
      </c>
      <c r="L1671">
        <v>0</v>
      </c>
      <c r="M1671" t="s">
        <v>106</v>
      </c>
      <c r="N1671" t="s">
        <v>6431</v>
      </c>
      <c r="O1671" t="s">
        <v>6327</v>
      </c>
      <c r="P1671" t="s">
        <v>6327</v>
      </c>
      <c r="Q1671" t="s">
        <v>6327</v>
      </c>
      <c r="R1671" t="s">
        <v>6327</v>
      </c>
      <c r="S1671" s="99">
        <v>43785.74428240741</v>
      </c>
      <c r="T1671" s="99">
        <v>36526</v>
      </c>
    </row>
    <row r="1672" spans="1:20" x14ac:dyDescent="0.2">
      <c r="A1672">
        <v>8552</v>
      </c>
      <c r="B1672" t="s">
        <v>6125</v>
      </c>
      <c r="C1672">
        <v>1</v>
      </c>
      <c r="D1672">
        <v>1</v>
      </c>
      <c r="E1672">
        <v>2002</v>
      </c>
      <c r="F1672" t="s">
        <v>860</v>
      </c>
      <c r="G1672" s="98">
        <v>23366</v>
      </c>
      <c r="H1672">
        <v>21</v>
      </c>
      <c r="I1672">
        <v>12</v>
      </c>
      <c r="J1672">
        <v>1963</v>
      </c>
      <c r="K1672" t="s">
        <v>332</v>
      </c>
      <c r="L1672">
        <v>0</v>
      </c>
      <c r="M1672" t="s">
        <v>106</v>
      </c>
      <c r="N1672" t="s">
        <v>6618</v>
      </c>
      <c r="O1672" t="s">
        <v>6327</v>
      </c>
      <c r="P1672" t="s">
        <v>6327</v>
      </c>
      <c r="Q1672" t="s">
        <v>6327</v>
      </c>
      <c r="R1672" t="s">
        <v>6327</v>
      </c>
      <c r="S1672" s="99">
        <v>43785.74428240741</v>
      </c>
      <c r="T1672" s="99">
        <v>36526</v>
      </c>
    </row>
    <row r="1673" spans="1:20" x14ac:dyDescent="0.2">
      <c r="A1673">
        <v>8551</v>
      </c>
      <c r="B1673" t="s">
        <v>1020</v>
      </c>
      <c r="C1673">
        <v>1</v>
      </c>
      <c r="D1673">
        <v>1</v>
      </c>
      <c r="E1673">
        <v>2009</v>
      </c>
      <c r="F1673" t="s">
        <v>1021</v>
      </c>
      <c r="G1673" s="98">
        <v>37845</v>
      </c>
      <c r="H1673">
        <v>12</v>
      </c>
      <c r="I1673">
        <v>8</v>
      </c>
      <c r="J1673">
        <v>2003</v>
      </c>
      <c r="K1673" t="s">
        <v>892</v>
      </c>
      <c r="L1673">
        <v>0</v>
      </c>
      <c r="M1673" t="s">
        <v>41</v>
      </c>
      <c r="N1673" t="s">
        <v>6331</v>
      </c>
      <c r="O1673" t="s">
        <v>6907</v>
      </c>
      <c r="P1673" t="s">
        <v>6346</v>
      </c>
      <c r="Q1673" t="s">
        <v>6346</v>
      </c>
      <c r="R1673" t="s">
        <v>6376</v>
      </c>
      <c r="S1673" s="99">
        <v>43785.74428240741</v>
      </c>
      <c r="T1673" s="99">
        <v>36526</v>
      </c>
    </row>
    <row r="1674" spans="1:20" x14ac:dyDescent="0.2">
      <c r="A1674">
        <v>8550</v>
      </c>
      <c r="B1674" t="s">
        <v>3120</v>
      </c>
      <c r="C1674">
        <v>1</v>
      </c>
      <c r="D1674">
        <v>1</v>
      </c>
      <c r="E1674">
        <v>1994</v>
      </c>
      <c r="F1674" t="s">
        <v>266</v>
      </c>
      <c r="G1674" s="98">
        <v>37116</v>
      </c>
      <c r="H1674">
        <v>13</v>
      </c>
      <c r="I1674">
        <v>8</v>
      </c>
      <c r="J1674">
        <v>2001</v>
      </c>
      <c r="K1674" t="s">
        <v>332</v>
      </c>
      <c r="L1674">
        <v>0</v>
      </c>
      <c r="M1674" t="s">
        <v>106</v>
      </c>
      <c r="N1674" t="s">
        <v>6779</v>
      </c>
      <c r="O1674" t="s">
        <v>6327</v>
      </c>
      <c r="P1674" t="s">
        <v>6327</v>
      </c>
      <c r="Q1674" t="s">
        <v>6398</v>
      </c>
      <c r="R1674" t="s">
        <v>6327</v>
      </c>
      <c r="S1674" s="99">
        <v>43785.74428240741</v>
      </c>
      <c r="T1674" s="99">
        <v>36526</v>
      </c>
    </row>
    <row r="1675" spans="1:20" x14ac:dyDescent="0.2">
      <c r="A1675">
        <v>8549</v>
      </c>
      <c r="B1675" t="s">
        <v>5715</v>
      </c>
      <c r="C1675">
        <v>1</v>
      </c>
      <c r="D1675">
        <v>8</v>
      </c>
      <c r="E1675">
        <v>2000</v>
      </c>
      <c r="F1675" t="s">
        <v>8889</v>
      </c>
      <c r="G1675" s="98">
        <v>31759</v>
      </c>
      <c r="H1675">
        <v>13</v>
      </c>
      <c r="I1675">
        <v>12</v>
      </c>
      <c r="J1675">
        <v>1986</v>
      </c>
      <c r="K1675" t="s">
        <v>332</v>
      </c>
      <c r="L1675">
        <v>0</v>
      </c>
      <c r="M1675" t="s">
        <v>106</v>
      </c>
      <c r="N1675" t="s">
        <v>6770</v>
      </c>
      <c r="O1675" t="s">
        <v>6327</v>
      </c>
      <c r="P1675" t="s">
        <v>6327</v>
      </c>
      <c r="Q1675" t="s">
        <v>6327</v>
      </c>
      <c r="R1675" t="s">
        <v>6327</v>
      </c>
      <c r="S1675" s="99">
        <v>43785.74428240741</v>
      </c>
      <c r="T1675" s="99">
        <v>36526</v>
      </c>
    </row>
    <row r="1676" spans="1:20" x14ac:dyDescent="0.2">
      <c r="A1676">
        <v>8548</v>
      </c>
      <c r="B1676" t="s">
        <v>3196</v>
      </c>
      <c r="C1676">
        <v>11</v>
      </c>
      <c r="D1676">
        <v>9</v>
      </c>
      <c r="E1676">
        <v>1992</v>
      </c>
      <c r="F1676" t="s">
        <v>6607</v>
      </c>
      <c r="G1676" s="98">
        <v>37124</v>
      </c>
      <c r="H1676">
        <v>21</v>
      </c>
      <c r="I1676">
        <v>8</v>
      </c>
      <c r="J1676">
        <v>2001</v>
      </c>
      <c r="K1676" t="s">
        <v>332</v>
      </c>
      <c r="L1676">
        <v>0</v>
      </c>
      <c r="M1676" t="s">
        <v>106</v>
      </c>
      <c r="N1676" t="s">
        <v>6407</v>
      </c>
      <c r="O1676" t="s">
        <v>6327</v>
      </c>
      <c r="P1676" t="s">
        <v>6327</v>
      </c>
      <c r="Q1676" t="s">
        <v>6327</v>
      </c>
      <c r="R1676" t="s">
        <v>6327</v>
      </c>
      <c r="S1676" s="99">
        <v>43785.74428240741</v>
      </c>
      <c r="T1676" s="99">
        <v>36526</v>
      </c>
    </row>
    <row r="1677" spans="1:20" x14ac:dyDescent="0.2">
      <c r="A1677">
        <v>8547</v>
      </c>
      <c r="B1677" t="s">
        <v>4530</v>
      </c>
      <c r="C1677">
        <v>1</v>
      </c>
      <c r="D1677">
        <v>1</v>
      </c>
      <c r="E1677">
        <v>2005</v>
      </c>
      <c r="F1677" t="s">
        <v>8430</v>
      </c>
      <c r="G1677" s="98">
        <v>37351</v>
      </c>
      <c r="H1677">
        <v>5</v>
      </c>
      <c r="I1677">
        <v>4</v>
      </c>
      <c r="J1677">
        <v>2002</v>
      </c>
      <c r="K1677" t="s">
        <v>332</v>
      </c>
      <c r="L1677">
        <v>0</v>
      </c>
      <c r="M1677" t="s">
        <v>106</v>
      </c>
      <c r="N1677" t="s">
        <v>6625</v>
      </c>
      <c r="O1677" t="s">
        <v>6327</v>
      </c>
      <c r="P1677" t="s">
        <v>6327</v>
      </c>
      <c r="Q1677" t="s">
        <v>6327</v>
      </c>
      <c r="R1677" t="s">
        <v>6327</v>
      </c>
      <c r="S1677" s="99">
        <v>43785.74428240741</v>
      </c>
      <c r="T1677" s="99">
        <v>36526</v>
      </c>
    </row>
    <row r="1678" spans="1:20" x14ac:dyDescent="0.2">
      <c r="A1678">
        <v>8546</v>
      </c>
      <c r="B1678" t="s">
        <v>568</v>
      </c>
      <c r="C1678">
        <v>1</v>
      </c>
      <c r="D1678">
        <v>1</v>
      </c>
      <c r="E1678">
        <v>1990</v>
      </c>
      <c r="F1678" t="s">
        <v>543</v>
      </c>
      <c r="G1678" s="98">
        <v>37210</v>
      </c>
      <c r="H1678">
        <v>15</v>
      </c>
      <c r="I1678">
        <v>11</v>
      </c>
      <c r="J1678">
        <v>2001</v>
      </c>
      <c r="K1678" t="s">
        <v>332</v>
      </c>
      <c r="L1678">
        <v>0</v>
      </c>
      <c r="M1678" t="s">
        <v>106</v>
      </c>
      <c r="N1678" t="s">
        <v>6331</v>
      </c>
      <c r="O1678" t="s">
        <v>6327</v>
      </c>
      <c r="P1678" t="s">
        <v>6327</v>
      </c>
      <c r="Q1678" t="s">
        <v>6376</v>
      </c>
      <c r="R1678" t="s">
        <v>6440</v>
      </c>
      <c r="S1678" s="99">
        <v>44389.5856712963</v>
      </c>
      <c r="T1678" s="99">
        <v>36526</v>
      </c>
    </row>
    <row r="1679" spans="1:20" x14ac:dyDescent="0.2">
      <c r="A1679">
        <v>8545</v>
      </c>
      <c r="B1679" t="s">
        <v>220</v>
      </c>
      <c r="C1679">
        <v>25</v>
      </c>
      <c r="D1679">
        <v>7</v>
      </c>
      <c r="E1679">
        <v>1990</v>
      </c>
      <c r="F1679" t="s">
        <v>959</v>
      </c>
      <c r="G1679" s="98">
        <v>39423</v>
      </c>
      <c r="H1679">
        <v>7</v>
      </c>
      <c r="I1679">
        <v>12</v>
      </c>
      <c r="J1679">
        <v>2007</v>
      </c>
      <c r="K1679" t="s">
        <v>892</v>
      </c>
      <c r="L1679">
        <v>0</v>
      </c>
      <c r="M1679" t="s">
        <v>41</v>
      </c>
      <c r="N1679" t="s">
        <v>6331</v>
      </c>
      <c r="O1679" t="s">
        <v>6355</v>
      </c>
      <c r="P1679" t="s">
        <v>6329</v>
      </c>
      <c r="Q1679" t="s">
        <v>6329</v>
      </c>
      <c r="R1679" t="s">
        <v>6455</v>
      </c>
      <c r="S1679" s="99">
        <v>43785.74428240741</v>
      </c>
      <c r="T1679" s="99">
        <v>36526</v>
      </c>
    </row>
    <row r="1680" spans="1:20" x14ac:dyDescent="0.2">
      <c r="A1680">
        <v>8544</v>
      </c>
      <c r="B1680" t="s">
        <v>40</v>
      </c>
      <c r="C1680">
        <v>22</v>
      </c>
      <c r="D1680">
        <v>12</v>
      </c>
      <c r="E1680">
        <v>1991</v>
      </c>
      <c r="F1680" t="s">
        <v>958</v>
      </c>
      <c r="G1680" s="98">
        <v>39654</v>
      </c>
      <c r="H1680">
        <v>25</v>
      </c>
      <c r="I1680">
        <v>7</v>
      </c>
      <c r="J1680">
        <v>2008</v>
      </c>
      <c r="K1680" t="s">
        <v>892</v>
      </c>
      <c r="L1680">
        <v>0</v>
      </c>
      <c r="M1680" t="s">
        <v>41</v>
      </c>
      <c r="N1680" t="s">
        <v>6331</v>
      </c>
      <c r="O1680" t="s">
        <v>6795</v>
      </c>
      <c r="P1680" t="s">
        <v>6329</v>
      </c>
      <c r="Q1680" t="s">
        <v>6329</v>
      </c>
      <c r="R1680" t="s">
        <v>6654</v>
      </c>
      <c r="S1680" s="99">
        <v>43785.74428240741</v>
      </c>
      <c r="T1680" s="99">
        <v>36526</v>
      </c>
    </row>
    <row r="1681" spans="1:20" x14ac:dyDescent="0.2">
      <c r="A1681">
        <v>8543</v>
      </c>
      <c r="B1681" t="s">
        <v>230</v>
      </c>
      <c r="C1681">
        <v>1</v>
      </c>
      <c r="D1681">
        <v>8</v>
      </c>
      <c r="E1681">
        <v>2008</v>
      </c>
      <c r="F1681" t="s">
        <v>530</v>
      </c>
      <c r="G1681" s="98">
        <v>39426</v>
      </c>
      <c r="H1681">
        <v>10</v>
      </c>
      <c r="I1681">
        <v>12</v>
      </c>
      <c r="J1681">
        <v>2007</v>
      </c>
      <c r="K1681" t="s">
        <v>332</v>
      </c>
      <c r="L1681">
        <v>0</v>
      </c>
      <c r="M1681" t="s">
        <v>231</v>
      </c>
      <c r="N1681" t="s">
        <v>6331</v>
      </c>
      <c r="O1681" t="s">
        <v>9075</v>
      </c>
      <c r="P1681" t="s">
        <v>6360</v>
      </c>
      <c r="Q1681" t="s">
        <v>6360</v>
      </c>
      <c r="R1681" t="s">
        <v>6343</v>
      </c>
      <c r="S1681" s="99">
        <v>43785.74428240741</v>
      </c>
      <c r="T1681" s="99">
        <v>36526</v>
      </c>
    </row>
    <row r="1682" spans="1:20" x14ac:dyDescent="0.2">
      <c r="A1682">
        <v>8542</v>
      </c>
      <c r="B1682" t="s">
        <v>230</v>
      </c>
      <c r="C1682">
        <v>17</v>
      </c>
      <c r="D1682">
        <v>1</v>
      </c>
      <c r="E1682">
        <v>2006</v>
      </c>
      <c r="F1682" t="s">
        <v>552</v>
      </c>
      <c r="G1682" s="98">
        <v>39426</v>
      </c>
      <c r="H1682">
        <v>10</v>
      </c>
      <c r="I1682">
        <v>12</v>
      </c>
      <c r="J1682">
        <v>2007</v>
      </c>
      <c r="K1682" t="s">
        <v>332</v>
      </c>
      <c r="L1682">
        <v>0</v>
      </c>
      <c r="M1682" t="s">
        <v>231</v>
      </c>
      <c r="N1682" t="s">
        <v>6331</v>
      </c>
      <c r="O1682" t="s">
        <v>9074</v>
      </c>
      <c r="P1682" t="s">
        <v>6339</v>
      </c>
      <c r="Q1682" t="s">
        <v>6339</v>
      </c>
      <c r="R1682" t="s">
        <v>6343</v>
      </c>
      <c r="S1682" s="99">
        <v>44621.989560185182</v>
      </c>
      <c r="T1682" s="99">
        <v>36526</v>
      </c>
    </row>
    <row r="1683" spans="1:20" x14ac:dyDescent="0.2">
      <c r="A1683">
        <v>8541</v>
      </c>
      <c r="B1683" t="s">
        <v>127</v>
      </c>
      <c r="C1683">
        <v>24</v>
      </c>
      <c r="D1683">
        <v>11</v>
      </c>
      <c r="E1683">
        <v>1987</v>
      </c>
      <c r="F1683" t="s">
        <v>6990</v>
      </c>
      <c r="G1683" s="98">
        <v>38718</v>
      </c>
      <c r="H1683">
        <v>1</v>
      </c>
      <c r="I1683">
        <v>1</v>
      </c>
      <c r="J1683">
        <v>2006</v>
      </c>
      <c r="K1683" t="s">
        <v>332</v>
      </c>
      <c r="L1683">
        <v>1</v>
      </c>
      <c r="M1683" t="s">
        <v>106</v>
      </c>
      <c r="N1683" t="s">
        <v>6331</v>
      </c>
      <c r="O1683" t="s">
        <v>6327</v>
      </c>
      <c r="P1683" t="s">
        <v>6327</v>
      </c>
      <c r="Q1683" t="s">
        <v>6362</v>
      </c>
      <c r="R1683" t="s">
        <v>6374</v>
      </c>
      <c r="S1683" s="99">
        <v>43785.74428240741</v>
      </c>
      <c r="T1683" s="99">
        <v>36526</v>
      </c>
    </row>
    <row r="1684" spans="1:20" x14ac:dyDescent="0.2">
      <c r="A1684">
        <v>8540</v>
      </c>
      <c r="B1684" t="s">
        <v>5116</v>
      </c>
      <c r="C1684">
        <v>9</v>
      </c>
      <c r="D1684">
        <v>7</v>
      </c>
      <c r="E1684">
        <v>1974</v>
      </c>
      <c r="F1684" t="s">
        <v>530</v>
      </c>
      <c r="G1684" s="98">
        <v>39827</v>
      </c>
      <c r="H1684">
        <v>14</v>
      </c>
      <c r="I1684">
        <v>1</v>
      </c>
      <c r="J1684">
        <v>2009</v>
      </c>
      <c r="K1684" t="s">
        <v>332</v>
      </c>
      <c r="L1684">
        <v>0</v>
      </c>
      <c r="M1684" t="s">
        <v>106</v>
      </c>
      <c r="N1684" t="s">
        <v>6331</v>
      </c>
      <c r="O1684" t="s">
        <v>6327</v>
      </c>
      <c r="P1684" t="s">
        <v>6327</v>
      </c>
      <c r="Q1684" t="s">
        <v>6327</v>
      </c>
      <c r="R1684" t="s">
        <v>6348</v>
      </c>
      <c r="S1684" s="99">
        <v>44084.918425925927</v>
      </c>
      <c r="T1684" s="99">
        <v>36526</v>
      </c>
    </row>
    <row r="1685" spans="1:20" x14ac:dyDescent="0.2">
      <c r="A1685">
        <v>8539</v>
      </c>
      <c r="B1685" t="s">
        <v>5116</v>
      </c>
      <c r="C1685">
        <v>21</v>
      </c>
      <c r="D1685">
        <v>2</v>
      </c>
      <c r="E1685">
        <v>1998</v>
      </c>
      <c r="F1685" t="s">
        <v>460</v>
      </c>
      <c r="G1685" s="98">
        <v>39827</v>
      </c>
      <c r="H1685">
        <v>14</v>
      </c>
      <c r="I1685">
        <v>1</v>
      </c>
      <c r="J1685">
        <v>2009</v>
      </c>
      <c r="K1685" t="s">
        <v>332</v>
      </c>
      <c r="L1685">
        <v>0</v>
      </c>
      <c r="M1685" t="s">
        <v>106</v>
      </c>
      <c r="N1685" t="s">
        <v>6331</v>
      </c>
      <c r="O1685" t="s">
        <v>6327</v>
      </c>
      <c r="P1685" t="s">
        <v>6327</v>
      </c>
      <c r="Q1685" t="s">
        <v>6375</v>
      </c>
      <c r="R1685" t="s">
        <v>6393</v>
      </c>
      <c r="S1685" s="99">
        <v>44802.40152777778</v>
      </c>
      <c r="T1685" s="99">
        <v>36526</v>
      </c>
    </row>
    <row r="1686" spans="1:20" x14ac:dyDescent="0.2">
      <c r="A1686">
        <v>8538</v>
      </c>
      <c r="B1686" t="s">
        <v>5726</v>
      </c>
      <c r="C1686">
        <v>1</v>
      </c>
      <c r="D1686">
        <v>1</v>
      </c>
      <c r="E1686">
        <v>1900</v>
      </c>
      <c r="F1686" t="s">
        <v>426</v>
      </c>
      <c r="G1686" s="98">
        <v>28856</v>
      </c>
      <c r="H1686">
        <v>1</v>
      </c>
      <c r="I1686">
        <v>1</v>
      </c>
      <c r="J1686">
        <v>1979</v>
      </c>
      <c r="K1686" t="s">
        <v>332</v>
      </c>
      <c r="L1686">
        <v>0</v>
      </c>
      <c r="M1686" t="s">
        <v>106</v>
      </c>
      <c r="N1686" t="s">
        <v>6779</v>
      </c>
      <c r="O1686" t="s">
        <v>6327</v>
      </c>
      <c r="P1686" t="s">
        <v>6327</v>
      </c>
      <c r="Q1686" t="s">
        <v>6333</v>
      </c>
      <c r="R1686" t="s">
        <v>6327</v>
      </c>
      <c r="S1686" s="99">
        <v>43785.74428240741</v>
      </c>
      <c r="T1686" s="99">
        <v>36526</v>
      </c>
    </row>
    <row r="1687" spans="1:20" x14ac:dyDescent="0.2">
      <c r="A1687">
        <v>8536</v>
      </c>
      <c r="B1687" t="s">
        <v>3482</v>
      </c>
      <c r="C1687">
        <v>1</v>
      </c>
      <c r="D1687">
        <v>1</v>
      </c>
      <c r="E1687">
        <v>1993</v>
      </c>
      <c r="F1687" t="s">
        <v>7963</v>
      </c>
      <c r="G1687" s="98">
        <v>27030</v>
      </c>
      <c r="H1687">
        <v>1</v>
      </c>
      <c r="I1687">
        <v>1</v>
      </c>
      <c r="J1687">
        <v>1974</v>
      </c>
      <c r="K1687" t="s">
        <v>892</v>
      </c>
      <c r="L1687">
        <v>0</v>
      </c>
      <c r="M1687" t="s">
        <v>106</v>
      </c>
      <c r="N1687" t="s">
        <v>6397</v>
      </c>
      <c r="O1687" t="s">
        <v>6327</v>
      </c>
      <c r="P1687" t="s">
        <v>6327</v>
      </c>
      <c r="Q1687" t="s">
        <v>6327</v>
      </c>
      <c r="R1687" t="s">
        <v>6327</v>
      </c>
      <c r="S1687" s="99">
        <v>43785.74428240741</v>
      </c>
      <c r="T1687" s="99">
        <v>36526</v>
      </c>
    </row>
    <row r="1688" spans="1:20" x14ac:dyDescent="0.2">
      <c r="A1688">
        <v>8535</v>
      </c>
      <c r="B1688" t="s">
        <v>209</v>
      </c>
      <c r="C1688">
        <v>1</v>
      </c>
      <c r="D1688">
        <v>1</v>
      </c>
      <c r="E1688">
        <v>1900</v>
      </c>
      <c r="F1688" t="s">
        <v>715</v>
      </c>
      <c r="G1688" s="98">
        <v>24874</v>
      </c>
      <c r="H1688">
        <v>6</v>
      </c>
      <c r="I1688">
        <v>2</v>
      </c>
      <c r="J1688">
        <v>1968</v>
      </c>
      <c r="K1688" t="s">
        <v>332</v>
      </c>
      <c r="L1688">
        <v>0</v>
      </c>
      <c r="M1688" t="s">
        <v>36</v>
      </c>
      <c r="N1688" t="s">
        <v>6331</v>
      </c>
      <c r="O1688" t="s">
        <v>8229</v>
      </c>
      <c r="P1688" t="s">
        <v>6375</v>
      </c>
      <c r="Q1688" t="s">
        <v>6375</v>
      </c>
      <c r="R1688" t="s">
        <v>6389</v>
      </c>
      <c r="S1688" s="99">
        <v>43785.74428240741</v>
      </c>
      <c r="T1688" s="99">
        <v>36526</v>
      </c>
    </row>
    <row r="1689" spans="1:20" x14ac:dyDescent="0.2">
      <c r="A1689">
        <v>8534</v>
      </c>
      <c r="B1689" t="s">
        <v>780</v>
      </c>
      <c r="C1689">
        <v>30</v>
      </c>
      <c r="D1689">
        <v>9</v>
      </c>
      <c r="E1689">
        <v>2003</v>
      </c>
      <c r="F1689" t="s">
        <v>363</v>
      </c>
      <c r="G1689" s="98">
        <v>23376</v>
      </c>
      <c r="H1689">
        <v>31</v>
      </c>
      <c r="I1689">
        <v>12</v>
      </c>
      <c r="J1689">
        <v>1963</v>
      </c>
      <c r="K1689" t="s">
        <v>332</v>
      </c>
      <c r="L1689">
        <v>0</v>
      </c>
      <c r="M1689" t="s">
        <v>53</v>
      </c>
      <c r="N1689" t="s">
        <v>6331</v>
      </c>
      <c r="O1689" t="s">
        <v>7804</v>
      </c>
      <c r="P1689" t="s">
        <v>6350</v>
      </c>
      <c r="Q1689" t="s">
        <v>6350</v>
      </c>
      <c r="R1689" t="s">
        <v>6376</v>
      </c>
      <c r="S1689" s="99">
        <v>43785.74428240741</v>
      </c>
      <c r="T1689" s="99">
        <v>36526</v>
      </c>
    </row>
    <row r="1690" spans="1:20" x14ac:dyDescent="0.2">
      <c r="A1690">
        <v>8533</v>
      </c>
      <c r="B1690" t="s">
        <v>5110</v>
      </c>
      <c r="C1690">
        <v>1</v>
      </c>
      <c r="D1690">
        <v>1</v>
      </c>
      <c r="E1690">
        <v>1968</v>
      </c>
      <c r="F1690" t="s">
        <v>256</v>
      </c>
      <c r="G1690" s="98">
        <v>31778</v>
      </c>
      <c r="H1690">
        <v>1</v>
      </c>
      <c r="I1690">
        <v>1</v>
      </c>
      <c r="J1690">
        <v>1987</v>
      </c>
      <c r="K1690" t="s">
        <v>332</v>
      </c>
      <c r="L1690">
        <v>0</v>
      </c>
      <c r="M1690" t="s">
        <v>106</v>
      </c>
      <c r="N1690" t="s">
        <v>6354</v>
      </c>
      <c r="O1690" t="s">
        <v>6327</v>
      </c>
      <c r="P1690" t="s">
        <v>6327</v>
      </c>
      <c r="Q1690" t="s">
        <v>6327</v>
      </c>
      <c r="R1690" t="s">
        <v>6327</v>
      </c>
      <c r="S1690" s="99">
        <v>43785.74428240741</v>
      </c>
      <c r="T1690" s="99">
        <v>36526</v>
      </c>
    </row>
    <row r="1691" spans="1:20" x14ac:dyDescent="0.2">
      <c r="A1691">
        <v>8532</v>
      </c>
      <c r="B1691" t="s">
        <v>4711</v>
      </c>
      <c r="C1691">
        <v>1</v>
      </c>
      <c r="D1691">
        <v>1</v>
      </c>
      <c r="E1691">
        <v>1980</v>
      </c>
      <c r="F1691" t="s">
        <v>385</v>
      </c>
      <c r="G1691" s="98">
        <v>36161</v>
      </c>
      <c r="H1691">
        <v>1</v>
      </c>
      <c r="I1691">
        <v>1</v>
      </c>
      <c r="J1691">
        <v>1999</v>
      </c>
      <c r="K1691" t="s">
        <v>332</v>
      </c>
      <c r="L1691">
        <v>0</v>
      </c>
      <c r="M1691" t="s">
        <v>106</v>
      </c>
      <c r="N1691" t="s">
        <v>6739</v>
      </c>
      <c r="O1691" t="s">
        <v>6327</v>
      </c>
      <c r="P1691" t="s">
        <v>6327</v>
      </c>
      <c r="Q1691" t="s">
        <v>6327</v>
      </c>
      <c r="R1691" t="s">
        <v>6327</v>
      </c>
      <c r="S1691" s="99">
        <v>43785.74428240741</v>
      </c>
      <c r="T1691" s="99">
        <v>36526</v>
      </c>
    </row>
    <row r="1692" spans="1:20" x14ac:dyDescent="0.2">
      <c r="A1692">
        <v>8531</v>
      </c>
      <c r="B1692" t="s">
        <v>5480</v>
      </c>
      <c r="C1692">
        <v>2</v>
      </c>
      <c r="D1692">
        <v>10</v>
      </c>
      <c r="E1692">
        <v>1987</v>
      </c>
      <c r="F1692" t="s">
        <v>349</v>
      </c>
      <c r="G1692" s="98">
        <v>31048</v>
      </c>
      <c r="H1692">
        <v>1</v>
      </c>
      <c r="I1692">
        <v>1</v>
      </c>
      <c r="J1692">
        <v>1985</v>
      </c>
      <c r="K1692" t="s">
        <v>332</v>
      </c>
      <c r="L1692">
        <v>1</v>
      </c>
      <c r="M1692" t="s">
        <v>106</v>
      </c>
      <c r="N1692" t="s">
        <v>6529</v>
      </c>
      <c r="O1692" t="s">
        <v>6327</v>
      </c>
      <c r="P1692" t="s">
        <v>6327</v>
      </c>
      <c r="Q1692" t="s">
        <v>6339</v>
      </c>
      <c r="R1692" t="s">
        <v>6327</v>
      </c>
      <c r="S1692" s="99">
        <v>43785.74428240741</v>
      </c>
      <c r="T1692" s="99">
        <v>36526</v>
      </c>
    </row>
    <row r="1693" spans="1:20" x14ac:dyDescent="0.2">
      <c r="A1693">
        <v>8530</v>
      </c>
      <c r="B1693" t="s">
        <v>1820</v>
      </c>
      <c r="C1693">
        <v>1</v>
      </c>
      <c r="D1693">
        <v>1</v>
      </c>
      <c r="E1693">
        <v>1900</v>
      </c>
      <c r="F1693" t="s">
        <v>7052</v>
      </c>
      <c r="G1693" s="98">
        <v>30317</v>
      </c>
      <c r="H1693">
        <v>1</v>
      </c>
      <c r="I1693">
        <v>1</v>
      </c>
      <c r="J1693">
        <v>1983</v>
      </c>
      <c r="K1693" t="s">
        <v>892</v>
      </c>
      <c r="L1693">
        <v>1</v>
      </c>
      <c r="M1693" t="s">
        <v>106</v>
      </c>
      <c r="N1693" t="s">
        <v>6431</v>
      </c>
      <c r="O1693" t="s">
        <v>6327</v>
      </c>
      <c r="P1693" t="s">
        <v>6327</v>
      </c>
      <c r="Q1693" t="s">
        <v>6365</v>
      </c>
      <c r="R1693" t="s">
        <v>6327</v>
      </c>
      <c r="S1693" s="99">
        <v>43785.74428240741</v>
      </c>
      <c r="T1693" s="99">
        <v>36526</v>
      </c>
    </row>
    <row r="1694" spans="1:20" x14ac:dyDescent="0.2">
      <c r="A1694">
        <v>8529</v>
      </c>
      <c r="B1694" t="s">
        <v>3783</v>
      </c>
      <c r="C1694">
        <v>1</v>
      </c>
      <c r="D1694">
        <v>1</v>
      </c>
      <c r="E1694">
        <v>1993</v>
      </c>
      <c r="F1694" t="s">
        <v>8088</v>
      </c>
      <c r="G1694" s="98">
        <v>38191</v>
      </c>
      <c r="H1694">
        <v>23</v>
      </c>
      <c r="I1694">
        <v>7</v>
      </c>
      <c r="J1694">
        <v>2004</v>
      </c>
      <c r="K1694" t="s">
        <v>332</v>
      </c>
      <c r="L1694">
        <v>0</v>
      </c>
      <c r="M1694" t="s">
        <v>106</v>
      </c>
      <c r="N1694" t="s">
        <v>6338</v>
      </c>
      <c r="O1694" t="s">
        <v>6327</v>
      </c>
      <c r="P1694" t="s">
        <v>6327</v>
      </c>
      <c r="Q1694" t="s">
        <v>6440</v>
      </c>
      <c r="R1694" t="s">
        <v>6327</v>
      </c>
      <c r="S1694" s="99">
        <v>43785.74428240741</v>
      </c>
      <c r="T1694" s="99">
        <v>36526</v>
      </c>
    </row>
    <row r="1695" spans="1:20" x14ac:dyDescent="0.2">
      <c r="A1695">
        <v>8528</v>
      </c>
      <c r="B1695" t="s">
        <v>4866</v>
      </c>
      <c r="C1695">
        <v>7</v>
      </c>
      <c r="D1695">
        <v>4</v>
      </c>
      <c r="E1695">
        <v>1952</v>
      </c>
      <c r="F1695" t="s">
        <v>8579</v>
      </c>
      <c r="G1695" s="98">
        <v>39052</v>
      </c>
      <c r="H1695">
        <v>1</v>
      </c>
      <c r="I1695">
        <v>12</v>
      </c>
      <c r="J1695">
        <v>2006</v>
      </c>
      <c r="K1695" t="s">
        <v>332</v>
      </c>
      <c r="L1695">
        <v>0</v>
      </c>
      <c r="M1695" t="s">
        <v>106</v>
      </c>
      <c r="S1695" s="99">
        <v>43785.74428240741</v>
      </c>
      <c r="T1695" s="99">
        <v>36526</v>
      </c>
    </row>
    <row r="1696" spans="1:20" x14ac:dyDescent="0.2">
      <c r="A1696">
        <v>8527</v>
      </c>
      <c r="B1696" t="s">
        <v>1865</v>
      </c>
      <c r="C1696">
        <v>1</v>
      </c>
      <c r="D1696">
        <v>1</v>
      </c>
      <c r="E1696">
        <v>2001</v>
      </c>
      <c r="F1696" t="s">
        <v>7077</v>
      </c>
      <c r="G1696" s="98">
        <v>38899</v>
      </c>
      <c r="H1696">
        <v>1</v>
      </c>
      <c r="I1696">
        <v>7</v>
      </c>
      <c r="J1696">
        <v>2006</v>
      </c>
      <c r="K1696" t="s">
        <v>892</v>
      </c>
      <c r="L1696">
        <v>0</v>
      </c>
      <c r="M1696" t="s">
        <v>106</v>
      </c>
      <c r="S1696" s="99">
        <v>43785.74428240741</v>
      </c>
      <c r="T1696" s="99">
        <v>36526</v>
      </c>
    </row>
    <row r="1697" spans="1:20" x14ac:dyDescent="0.2">
      <c r="A1697">
        <v>8526</v>
      </c>
      <c r="B1697" t="s">
        <v>3335</v>
      </c>
      <c r="C1697">
        <v>5</v>
      </c>
      <c r="D1697">
        <v>8</v>
      </c>
      <c r="E1697">
        <v>2008</v>
      </c>
      <c r="F1697" t="s">
        <v>7167</v>
      </c>
      <c r="G1697" s="98">
        <v>39275</v>
      </c>
      <c r="H1697">
        <v>12</v>
      </c>
      <c r="I1697">
        <v>7</v>
      </c>
      <c r="J1697">
        <v>2007</v>
      </c>
      <c r="K1697" t="s">
        <v>332</v>
      </c>
      <c r="L1697">
        <v>0</v>
      </c>
      <c r="M1697" t="s">
        <v>106</v>
      </c>
      <c r="S1697" s="99">
        <v>43785.74428240741</v>
      </c>
      <c r="T1697" s="99">
        <v>36526</v>
      </c>
    </row>
    <row r="1698" spans="1:20" x14ac:dyDescent="0.2">
      <c r="A1698">
        <v>8525</v>
      </c>
      <c r="B1698" t="s">
        <v>6099</v>
      </c>
      <c r="C1698">
        <v>1</v>
      </c>
      <c r="D1698">
        <v>1</v>
      </c>
      <c r="E1698">
        <v>2000</v>
      </c>
      <c r="F1698" t="s">
        <v>6765</v>
      </c>
      <c r="G1698" s="98">
        <v>37856</v>
      </c>
      <c r="H1698">
        <v>23</v>
      </c>
      <c r="I1698">
        <v>8</v>
      </c>
      <c r="J1698">
        <v>2003</v>
      </c>
      <c r="K1698" t="s">
        <v>332</v>
      </c>
      <c r="L1698">
        <v>0</v>
      </c>
      <c r="M1698" t="s">
        <v>106</v>
      </c>
      <c r="S1698" s="99">
        <v>43785.74428240741</v>
      </c>
      <c r="T1698" s="99">
        <v>36526</v>
      </c>
    </row>
    <row r="1699" spans="1:20" x14ac:dyDescent="0.2">
      <c r="A1699">
        <v>8524</v>
      </c>
      <c r="B1699" t="s">
        <v>57</v>
      </c>
      <c r="C1699">
        <v>1</v>
      </c>
      <c r="D1699">
        <v>1</v>
      </c>
      <c r="E1699">
        <v>2000</v>
      </c>
      <c r="F1699" t="s">
        <v>939</v>
      </c>
      <c r="G1699" s="98">
        <v>39944</v>
      </c>
      <c r="H1699">
        <v>11</v>
      </c>
      <c r="I1699">
        <v>5</v>
      </c>
      <c r="J1699">
        <v>2009</v>
      </c>
      <c r="K1699" t="s">
        <v>892</v>
      </c>
      <c r="L1699">
        <v>0</v>
      </c>
      <c r="M1699" t="s">
        <v>36</v>
      </c>
      <c r="N1699" t="s">
        <v>6331</v>
      </c>
      <c r="O1699" t="s">
        <v>6409</v>
      </c>
      <c r="P1699" t="s">
        <v>6339</v>
      </c>
      <c r="Q1699" t="s">
        <v>6339</v>
      </c>
      <c r="R1699" t="s">
        <v>6347</v>
      </c>
      <c r="S1699" s="99">
        <v>43785.74428240741</v>
      </c>
      <c r="T1699" s="99">
        <v>36526</v>
      </c>
    </row>
    <row r="1700" spans="1:20" x14ac:dyDescent="0.2">
      <c r="A1700">
        <v>8523</v>
      </c>
      <c r="B1700" t="s">
        <v>669</v>
      </c>
      <c r="C1700">
        <v>1</v>
      </c>
      <c r="D1700">
        <v>1</v>
      </c>
      <c r="E1700">
        <v>1988</v>
      </c>
      <c r="F1700" t="s">
        <v>331</v>
      </c>
      <c r="G1700" s="98">
        <v>39605</v>
      </c>
      <c r="H1700">
        <v>6</v>
      </c>
      <c r="I1700">
        <v>6</v>
      </c>
      <c r="J1700">
        <v>2008</v>
      </c>
      <c r="K1700" t="s">
        <v>332</v>
      </c>
      <c r="L1700">
        <v>0</v>
      </c>
      <c r="M1700" t="s">
        <v>36</v>
      </c>
      <c r="N1700" t="s">
        <v>6331</v>
      </c>
      <c r="O1700" t="s">
        <v>7361</v>
      </c>
      <c r="P1700" t="s">
        <v>6376</v>
      </c>
      <c r="Q1700" t="s">
        <v>6376</v>
      </c>
      <c r="R1700" t="s">
        <v>6367</v>
      </c>
      <c r="S1700" s="99">
        <v>43785.74428240741</v>
      </c>
      <c r="T1700" s="99">
        <v>36526</v>
      </c>
    </row>
    <row r="1701" spans="1:20" x14ac:dyDescent="0.2">
      <c r="A1701">
        <v>8522</v>
      </c>
      <c r="B1701" t="s">
        <v>5297</v>
      </c>
      <c r="C1701">
        <v>1</v>
      </c>
      <c r="D1701">
        <v>1</v>
      </c>
      <c r="E1701">
        <v>1965</v>
      </c>
      <c r="F1701" t="s">
        <v>869</v>
      </c>
      <c r="G1701" s="98">
        <v>40588</v>
      </c>
      <c r="H1701">
        <v>14</v>
      </c>
      <c r="I1701">
        <v>2</v>
      </c>
      <c r="J1701">
        <v>2011</v>
      </c>
      <c r="K1701" t="s">
        <v>332</v>
      </c>
      <c r="L1701">
        <v>0</v>
      </c>
      <c r="M1701" t="s">
        <v>36</v>
      </c>
      <c r="S1701" s="99">
        <v>43785.74428240741</v>
      </c>
      <c r="T1701" s="99">
        <v>36526</v>
      </c>
    </row>
    <row r="1702" spans="1:20" x14ac:dyDescent="0.2">
      <c r="A1702">
        <v>8521</v>
      </c>
      <c r="B1702" t="s">
        <v>4053</v>
      </c>
      <c r="C1702">
        <v>5</v>
      </c>
      <c r="D1702">
        <v>12</v>
      </c>
      <c r="E1702">
        <v>1953</v>
      </c>
      <c r="F1702" t="s">
        <v>943</v>
      </c>
      <c r="G1702" s="98">
        <v>40661</v>
      </c>
      <c r="H1702">
        <v>28</v>
      </c>
      <c r="I1702">
        <v>4</v>
      </c>
      <c r="J1702">
        <v>2011</v>
      </c>
      <c r="K1702" t="s">
        <v>892</v>
      </c>
      <c r="L1702">
        <v>0</v>
      </c>
      <c r="M1702" t="s">
        <v>36</v>
      </c>
      <c r="S1702" s="99">
        <v>43785.74428240741</v>
      </c>
      <c r="T1702" s="99">
        <v>36526</v>
      </c>
    </row>
    <row r="1703" spans="1:20" x14ac:dyDescent="0.2">
      <c r="A1703">
        <v>8520</v>
      </c>
      <c r="B1703" t="s">
        <v>2892</v>
      </c>
      <c r="C1703">
        <v>26</v>
      </c>
      <c r="D1703">
        <v>5</v>
      </c>
      <c r="E1703">
        <v>1949</v>
      </c>
      <c r="F1703" t="s">
        <v>465</v>
      </c>
      <c r="G1703" s="98">
        <v>37730</v>
      </c>
      <c r="H1703">
        <v>19</v>
      </c>
      <c r="I1703">
        <v>4</v>
      </c>
      <c r="J1703">
        <v>2003</v>
      </c>
      <c r="K1703" t="s">
        <v>332</v>
      </c>
      <c r="L1703">
        <v>0</v>
      </c>
      <c r="M1703" t="s">
        <v>106</v>
      </c>
      <c r="S1703" s="99">
        <v>44706.426747685182</v>
      </c>
      <c r="T1703" s="99">
        <v>36526</v>
      </c>
    </row>
    <row r="1704" spans="1:20" x14ac:dyDescent="0.2">
      <c r="A1704">
        <v>8519</v>
      </c>
      <c r="B1704" t="s">
        <v>2892</v>
      </c>
      <c r="C1704">
        <v>8</v>
      </c>
      <c r="D1704">
        <v>6</v>
      </c>
      <c r="E1704">
        <v>1981</v>
      </c>
      <c r="F1704" t="s">
        <v>869</v>
      </c>
      <c r="G1704" s="98">
        <v>38455</v>
      </c>
      <c r="H1704">
        <v>13</v>
      </c>
      <c r="I1704">
        <v>4</v>
      </c>
      <c r="J1704">
        <v>2005</v>
      </c>
      <c r="K1704" t="s">
        <v>332</v>
      </c>
      <c r="L1704">
        <v>0</v>
      </c>
      <c r="M1704" t="s">
        <v>36</v>
      </c>
      <c r="S1704" s="99">
        <v>43785.74428240741</v>
      </c>
      <c r="T1704" s="99">
        <v>36526</v>
      </c>
    </row>
    <row r="1705" spans="1:20" x14ac:dyDescent="0.2">
      <c r="A1705">
        <v>8518</v>
      </c>
      <c r="B1705" t="s">
        <v>2751</v>
      </c>
      <c r="C1705">
        <v>1</v>
      </c>
      <c r="D1705">
        <v>1</v>
      </c>
      <c r="E1705">
        <v>1995</v>
      </c>
      <c r="F1705" t="s">
        <v>958</v>
      </c>
      <c r="G1705" s="98">
        <v>38663</v>
      </c>
      <c r="H1705">
        <v>7</v>
      </c>
      <c r="I1705">
        <v>11</v>
      </c>
      <c r="J1705">
        <v>2005</v>
      </c>
      <c r="K1705" t="s">
        <v>892</v>
      </c>
      <c r="L1705">
        <v>0</v>
      </c>
      <c r="M1705" t="s">
        <v>106</v>
      </c>
      <c r="N1705" t="s">
        <v>6425</v>
      </c>
      <c r="O1705" t="s">
        <v>6327</v>
      </c>
      <c r="P1705" t="s">
        <v>6327</v>
      </c>
      <c r="Q1705" t="s">
        <v>6327</v>
      </c>
      <c r="R1705" t="s">
        <v>6327</v>
      </c>
      <c r="S1705" s="99">
        <v>43785.744270833333</v>
      </c>
      <c r="T1705" s="99">
        <v>36526</v>
      </c>
    </row>
    <row r="1706" spans="1:20" x14ac:dyDescent="0.2">
      <c r="A1706">
        <v>8517</v>
      </c>
      <c r="B1706" t="s">
        <v>5488</v>
      </c>
      <c r="C1706">
        <v>21</v>
      </c>
      <c r="D1706">
        <v>8</v>
      </c>
      <c r="E1706">
        <v>2001</v>
      </c>
      <c r="F1706" t="s">
        <v>7908</v>
      </c>
      <c r="G1706" s="98">
        <v>38021</v>
      </c>
      <c r="H1706">
        <v>4</v>
      </c>
      <c r="I1706">
        <v>2</v>
      </c>
      <c r="J1706">
        <v>2004</v>
      </c>
      <c r="K1706" t="s">
        <v>892</v>
      </c>
      <c r="L1706">
        <v>0</v>
      </c>
      <c r="M1706" t="s">
        <v>106</v>
      </c>
      <c r="S1706" s="99">
        <v>44706.428981481484</v>
      </c>
      <c r="T1706" s="99">
        <v>36526</v>
      </c>
    </row>
    <row r="1707" spans="1:20" x14ac:dyDescent="0.2">
      <c r="A1707">
        <v>8516</v>
      </c>
      <c r="B1707" t="s">
        <v>4900</v>
      </c>
      <c r="C1707">
        <v>1</v>
      </c>
      <c r="D1707">
        <v>1</v>
      </c>
      <c r="E1707">
        <v>1977</v>
      </c>
      <c r="F1707" t="s">
        <v>272</v>
      </c>
      <c r="G1707" s="98">
        <v>40561</v>
      </c>
      <c r="H1707">
        <v>18</v>
      </c>
      <c r="I1707">
        <v>1</v>
      </c>
      <c r="J1707">
        <v>2011</v>
      </c>
      <c r="K1707" t="s">
        <v>332</v>
      </c>
      <c r="L1707">
        <v>0</v>
      </c>
      <c r="M1707" t="s">
        <v>36</v>
      </c>
      <c r="S1707" s="99">
        <v>43785.744270833333</v>
      </c>
      <c r="T1707" s="99">
        <v>36526</v>
      </c>
    </row>
    <row r="1708" spans="1:20" x14ac:dyDescent="0.2">
      <c r="A1708">
        <v>8515</v>
      </c>
      <c r="B1708" t="s">
        <v>992</v>
      </c>
      <c r="C1708">
        <v>1</v>
      </c>
      <c r="D1708">
        <v>1</v>
      </c>
      <c r="E1708">
        <v>1991</v>
      </c>
      <c r="F1708" t="s">
        <v>993</v>
      </c>
      <c r="G1708" s="98">
        <v>39454</v>
      </c>
      <c r="H1708">
        <v>7</v>
      </c>
      <c r="I1708">
        <v>1</v>
      </c>
      <c r="J1708">
        <v>2008</v>
      </c>
      <c r="K1708" t="s">
        <v>892</v>
      </c>
      <c r="L1708">
        <v>0</v>
      </c>
      <c r="M1708" t="s">
        <v>36</v>
      </c>
      <c r="N1708" t="s">
        <v>6331</v>
      </c>
      <c r="O1708" t="s">
        <v>6540</v>
      </c>
      <c r="P1708" t="s">
        <v>6393</v>
      </c>
      <c r="Q1708" t="s">
        <v>6393</v>
      </c>
      <c r="R1708" t="s">
        <v>6390</v>
      </c>
      <c r="S1708" s="99">
        <v>43785.744270833333</v>
      </c>
      <c r="T1708" s="99">
        <v>36526</v>
      </c>
    </row>
    <row r="1709" spans="1:20" x14ac:dyDescent="0.2">
      <c r="A1709">
        <v>8514</v>
      </c>
      <c r="B1709" t="s">
        <v>2926</v>
      </c>
      <c r="C1709">
        <v>16</v>
      </c>
      <c r="D1709">
        <v>8</v>
      </c>
      <c r="E1709">
        <v>1948</v>
      </c>
      <c r="F1709" t="s">
        <v>993</v>
      </c>
      <c r="G1709" s="98">
        <v>38742</v>
      </c>
      <c r="H1709">
        <v>25</v>
      </c>
      <c r="I1709">
        <v>1</v>
      </c>
      <c r="J1709">
        <v>2006</v>
      </c>
      <c r="K1709" t="s">
        <v>332</v>
      </c>
      <c r="L1709">
        <v>0</v>
      </c>
      <c r="M1709" t="s">
        <v>36</v>
      </c>
      <c r="S1709" s="99">
        <v>43785.744270833333</v>
      </c>
      <c r="T1709" s="99">
        <v>36526</v>
      </c>
    </row>
    <row r="1710" spans="1:20" x14ac:dyDescent="0.2">
      <c r="A1710">
        <v>8513</v>
      </c>
      <c r="B1710" t="s">
        <v>1254</v>
      </c>
      <c r="C1710">
        <v>1</v>
      </c>
      <c r="D1710">
        <v>5</v>
      </c>
      <c r="E1710">
        <v>1981</v>
      </c>
      <c r="F1710" t="s">
        <v>644</v>
      </c>
      <c r="G1710" s="98">
        <v>39309</v>
      </c>
      <c r="H1710">
        <v>15</v>
      </c>
      <c r="I1710">
        <v>8</v>
      </c>
      <c r="J1710">
        <v>2007</v>
      </c>
      <c r="K1710" t="s">
        <v>332</v>
      </c>
      <c r="L1710">
        <v>0</v>
      </c>
      <c r="M1710" t="s">
        <v>106</v>
      </c>
      <c r="N1710" t="s">
        <v>6385</v>
      </c>
      <c r="O1710" t="s">
        <v>6327</v>
      </c>
      <c r="P1710" t="s">
        <v>6327</v>
      </c>
      <c r="Q1710" t="s">
        <v>6327</v>
      </c>
      <c r="R1710" t="s">
        <v>6327</v>
      </c>
      <c r="S1710" s="99">
        <v>43785.744270833333</v>
      </c>
      <c r="T1710" s="99">
        <v>36526</v>
      </c>
    </row>
    <row r="1711" spans="1:20" x14ac:dyDescent="0.2">
      <c r="A1711">
        <v>8512</v>
      </c>
      <c r="B1711" t="s">
        <v>1791</v>
      </c>
      <c r="C1711">
        <v>1</v>
      </c>
      <c r="D1711">
        <v>1</v>
      </c>
      <c r="E1711">
        <v>2006</v>
      </c>
      <c r="F1711" t="s">
        <v>7026</v>
      </c>
      <c r="G1711" s="98">
        <v>19029</v>
      </c>
      <c r="H1711">
        <v>5</v>
      </c>
      <c r="I1711">
        <v>2</v>
      </c>
      <c r="J1711">
        <v>1952</v>
      </c>
      <c r="K1711" t="s">
        <v>892</v>
      </c>
      <c r="L1711">
        <v>0</v>
      </c>
      <c r="M1711" t="s">
        <v>106</v>
      </c>
      <c r="N1711" t="s">
        <v>6618</v>
      </c>
      <c r="O1711" t="s">
        <v>6327</v>
      </c>
      <c r="P1711" t="s">
        <v>6327</v>
      </c>
      <c r="Q1711" t="s">
        <v>6393</v>
      </c>
      <c r="R1711" t="s">
        <v>6327</v>
      </c>
      <c r="S1711" s="99">
        <v>43785.744270833333</v>
      </c>
      <c r="T1711" s="99">
        <v>36526</v>
      </c>
    </row>
    <row r="1712" spans="1:20" x14ac:dyDescent="0.2">
      <c r="A1712">
        <v>8511</v>
      </c>
      <c r="B1712" t="s">
        <v>2959</v>
      </c>
      <c r="C1712">
        <v>15</v>
      </c>
      <c r="D1712">
        <v>3</v>
      </c>
      <c r="E1712">
        <v>2003</v>
      </c>
      <c r="F1712" t="s">
        <v>7683</v>
      </c>
      <c r="G1712" s="98">
        <v>24838</v>
      </c>
      <c r="H1712">
        <v>1</v>
      </c>
      <c r="I1712">
        <v>1</v>
      </c>
      <c r="J1712">
        <v>1968</v>
      </c>
      <c r="K1712" t="s">
        <v>332</v>
      </c>
      <c r="L1712">
        <v>1</v>
      </c>
      <c r="M1712" t="s">
        <v>106</v>
      </c>
      <c r="N1712" t="s">
        <v>6351</v>
      </c>
      <c r="O1712" t="s">
        <v>6327</v>
      </c>
      <c r="P1712" t="s">
        <v>6327</v>
      </c>
      <c r="Q1712" t="s">
        <v>6540</v>
      </c>
      <c r="R1712" t="s">
        <v>6327</v>
      </c>
      <c r="S1712" s="99">
        <v>43785.744270833333</v>
      </c>
      <c r="T1712" s="99">
        <v>36526</v>
      </c>
    </row>
    <row r="1713" spans="1:20" x14ac:dyDescent="0.2">
      <c r="A1713">
        <v>8510</v>
      </c>
      <c r="B1713" t="s">
        <v>4672</v>
      </c>
      <c r="C1713">
        <v>1</v>
      </c>
      <c r="D1713">
        <v>1</v>
      </c>
      <c r="E1713">
        <v>2003</v>
      </c>
      <c r="F1713" t="s">
        <v>6720</v>
      </c>
      <c r="G1713" s="98">
        <v>36161</v>
      </c>
      <c r="H1713">
        <v>1</v>
      </c>
      <c r="I1713">
        <v>1</v>
      </c>
      <c r="J1713">
        <v>1999</v>
      </c>
      <c r="K1713" t="s">
        <v>332</v>
      </c>
      <c r="L1713">
        <v>0</v>
      </c>
      <c r="M1713" t="s">
        <v>106</v>
      </c>
      <c r="N1713" t="s">
        <v>6748</v>
      </c>
      <c r="O1713" t="s">
        <v>6327</v>
      </c>
      <c r="P1713" t="s">
        <v>6327</v>
      </c>
      <c r="Q1713" t="s">
        <v>6327</v>
      </c>
      <c r="R1713" t="s">
        <v>6327</v>
      </c>
      <c r="S1713" s="99">
        <v>43785.744270833333</v>
      </c>
      <c r="T1713" s="99">
        <v>36526</v>
      </c>
    </row>
    <row r="1714" spans="1:20" x14ac:dyDescent="0.2">
      <c r="A1714">
        <v>8509</v>
      </c>
      <c r="B1714" t="s">
        <v>2266</v>
      </c>
      <c r="C1714">
        <v>4</v>
      </c>
      <c r="D1714">
        <v>9</v>
      </c>
      <c r="E1714">
        <v>1995</v>
      </c>
      <c r="F1714" t="s">
        <v>431</v>
      </c>
      <c r="G1714" s="98">
        <v>26148</v>
      </c>
      <c r="H1714">
        <v>3</v>
      </c>
      <c r="I1714">
        <v>8</v>
      </c>
      <c r="J1714">
        <v>1971</v>
      </c>
      <c r="K1714" t="s">
        <v>332</v>
      </c>
      <c r="L1714">
        <v>0</v>
      </c>
      <c r="M1714" t="s">
        <v>106</v>
      </c>
      <c r="N1714" t="s">
        <v>6721</v>
      </c>
      <c r="O1714" t="s">
        <v>6327</v>
      </c>
      <c r="P1714" t="s">
        <v>6327</v>
      </c>
      <c r="Q1714" t="s">
        <v>6327</v>
      </c>
      <c r="R1714" t="s">
        <v>6327</v>
      </c>
      <c r="S1714" s="99">
        <v>43785.744270833333</v>
      </c>
      <c r="T1714" s="99">
        <v>36526</v>
      </c>
    </row>
    <row r="1715" spans="1:20" x14ac:dyDescent="0.2">
      <c r="A1715">
        <v>8508</v>
      </c>
      <c r="B1715" t="s">
        <v>4098</v>
      </c>
      <c r="C1715">
        <v>19</v>
      </c>
      <c r="D1715">
        <v>1</v>
      </c>
      <c r="E1715">
        <v>1988</v>
      </c>
      <c r="F1715" t="s">
        <v>8240</v>
      </c>
      <c r="G1715" s="98">
        <v>31992</v>
      </c>
      <c r="H1715">
        <v>3</v>
      </c>
      <c r="I1715">
        <v>8</v>
      </c>
      <c r="J1715">
        <v>1987</v>
      </c>
      <c r="K1715" t="s">
        <v>332</v>
      </c>
      <c r="L1715">
        <v>0</v>
      </c>
      <c r="M1715" t="s">
        <v>106</v>
      </c>
      <c r="N1715" t="s">
        <v>6359</v>
      </c>
      <c r="O1715" t="s">
        <v>6327</v>
      </c>
      <c r="P1715" t="s">
        <v>6327</v>
      </c>
      <c r="Q1715" t="s">
        <v>6346</v>
      </c>
      <c r="R1715" t="s">
        <v>6327</v>
      </c>
      <c r="S1715" s="99">
        <v>43785.744270833333</v>
      </c>
      <c r="T1715" s="99">
        <v>36526</v>
      </c>
    </row>
    <row r="1716" spans="1:20" x14ac:dyDescent="0.2">
      <c r="A1716">
        <v>8507</v>
      </c>
      <c r="B1716" t="s">
        <v>1176</v>
      </c>
      <c r="C1716">
        <v>1</v>
      </c>
      <c r="D1716">
        <v>1</v>
      </c>
      <c r="E1716">
        <v>1933</v>
      </c>
      <c r="F1716" t="s">
        <v>6542</v>
      </c>
      <c r="G1716" s="98">
        <v>28377</v>
      </c>
      <c r="H1716">
        <v>9</v>
      </c>
      <c r="I1716">
        <v>9</v>
      </c>
      <c r="J1716">
        <v>1977</v>
      </c>
      <c r="K1716" t="s">
        <v>332</v>
      </c>
      <c r="L1716">
        <v>0</v>
      </c>
      <c r="M1716" t="s">
        <v>106</v>
      </c>
      <c r="N1716" t="s">
        <v>6425</v>
      </c>
      <c r="O1716" t="s">
        <v>6327</v>
      </c>
      <c r="P1716" t="s">
        <v>6327</v>
      </c>
      <c r="Q1716" t="s">
        <v>6327</v>
      </c>
      <c r="R1716" t="s">
        <v>6327</v>
      </c>
      <c r="S1716" s="99">
        <v>43785.744270833333</v>
      </c>
      <c r="T1716" s="99">
        <v>36526</v>
      </c>
    </row>
    <row r="1717" spans="1:20" x14ac:dyDescent="0.2">
      <c r="A1717">
        <v>8506</v>
      </c>
      <c r="B1717" t="s">
        <v>420</v>
      </c>
      <c r="C1717">
        <v>1</v>
      </c>
      <c r="D1717">
        <v>1</v>
      </c>
      <c r="E1717">
        <v>1972</v>
      </c>
      <c r="F1717" t="s">
        <v>7523</v>
      </c>
      <c r="G1717" s="98">
        <v>32661</v>
      </c>
      <c r="H1717">
        <v>2</v>
      </c>
      <c r="I1717">
        <v>6</v>
      </c>
      <c r="J1717">
        <v>1989</v>
      </c>
      <c r="K1717" t="s">
        <v>332</v>
      </c>
      <c r="L1717">
        <v>0</v>
      </c>
      <c r="M1717" t="s">
        <v>106</v>
      </c>
      <c r="N1717" t="s">
        <v>6458</v>
      </c>
      <c r="O1717" t="s">
        <v>6327</v>
      </c>
      <c r="P1717" t="s">
        <v>6327</v>
      </c>
      <c r="Q1717" t="s">
        <v>6327</v>
      </c>
      <c r="R1717" t="s">
        <v>6327</v>
      </c>
      <c r="S1717" s="99">
        <v>43785.744270833333</v>
      </c>
      <c r="T1717" s="99">
        <v>36526</v>
      </c>
    </row>
    <row r="1718" spans="1:20" x14ac:dyDescent="0.2">
      <c r="A1718">
        <v>8505</v>
      </c>
      <c r="B1718" t="s">
        <v>422</v>
      </c>
      <c r="C1718">
        <v>22</v>
      </c>
      <c r="D1718">
        <v>10</v>
      </c>
      <c r="E1718">
        <v>1999</v>
      </c>
      <c r="F1718" t="s">
        <v>7903</v>
      </c>
      <c r="G1718" s="98">
        <v>36386</v>
      </c>
      <c r="H1718">
        <v>14</v>
      </c>
      <c r="I1718">
        <v>8</v>
      </c>
      <c r="J1718">
        <v>1999</v>
      </c>
      <c r="K1718" t="s">
        <v>332</v>
      </c>
      <c r="L1718">
        <v>0</v>
      </c>
      <c r="M1718" t="s">
        <v>106</v>
      </c>
      <c r="N1718" t="s">
        <v>6349</v>
      </c>
      <c r="O1718" t="s">
        <v>6327</v>
      </c>
      <c r="P1718" t="s">
        <v>6327</v>
      </c>
      <c r="Q1718" t="s">
        <v>6393</v>
      </c>
      <c r="R1718" t="s">
        <v>6327</v>
      </c>
      <c r="S1718" s="99">
        <v>43785.744270833333</v>
      </c>
      <c r="T1718" s="99">
        <v>36526</v>
      </c>
    </row>
    <row r="1719" spans="1:20" x14ac:dyDescent="0.2">
      <c r="A1719">
        <v>8504</v>
      </c>
      <c r="B1719" t="s">
        <v>5577</v>
      </c>
      <c r="C1719">
        <v>20</v>
      </c>
      <c r="D1719">
        <v>4</v>
      </c>
      <c r="E1719">
        <v>2003</v>
      </c>
      <c r="F1719" t="s">
        <v>265</v>
      </c>
      <c r="G1719" s="98">
        <v>23925</v>
      </c>
      <c r="H1719">
        <v>2</v>
      </c>
      <c r="I1719">
        <v>7</v>
      </c>
      <c r="J1719">
        <v>1965</v>
      </c>
      <c r="K1719" t="s">
        <v>332</v>
      </c>
      <c r="L1719">
        <v>0</v>
      </c>
      <c r="M1719" t="s">
        <v>106</v>
      </c>
      <c r="N1719" t="s">
        <v>6382</v>
      </c>
      <c r="O1719" t="s">
        <v>6327</v>
      </c>
      <c r="P1719" t="s">
        <v>6327</v>
      </c>
      <c r="Q1719" t="s">
        <v>6348</v>
      </c>
      <c r="R1719" t="s">
        <v>6327</v>
      </c>
      <c r="S1719" s="99">
        <v>43785.744270833333</v>
      </c>
      <c r="T1719" s="99">
        <v>36526</v>
      </c>
    </row>
    <row r="1720" spans="1:20" x14ac:dyDescent="0.2">
      <c r="A1720">
        <v>8503</v>
      </c>
      <c r="B1720" t="s">
        <v>2074</v>
      </c>
      <c r="C1720">
        <v>29</v>
      </c>
      <c r="D1720">
        <v>4</v>
      </c>
      <c r="E1720">
        <v>2006</v>
      </c>
      <c r="F1720" t="s">
        <v>257</v>
      </c>
      <c r="G1720" s="98">
        <v>21693</v>
      </c>
      <c r="H1720">
        <v>23</v>
      </c>
      <c r="I1720">
        <v>5</v>
      </c>
      <c r="J1720">
        <v>1959</v>
      </c>
      <c r="K1720" t="s">
        <v>332</v>
      </c>
      <c r="L1720">
        <v>0</v>
      </c>
      <c r="M1720" t="s">
        <v>106</v>
      </c>
      <c r="N1720" t="s">
        <v>6702</v>
      </c>
      <c r="O1720" t="s">
        <v>6327</v>
      </c>
      <c r="P1720" t="s">
        <v>6327</v>
      </c>
      <c r="Q1720" t="s">
        <v>6386</v>
      </c>
      <c r="R1720" t="s">
        <v>6327</v>
      </c>
      <c r="S1720" s="99">
        <v>43785.744270833333</v>
      </c>
      <c r="T1720" s="99">
        <v>36526</v>
      </c>
    </row>
    <row r="1721" spans="1:20" x14ac:dyDescent="0.2">
      <c r="A1721">
        <v>8502</v>
      </c>
      <c r="B1721" t="s">
        <v>1075</v>
      </c>
      <c r="C1721">
        <v>15</v>
      </c>
      <c r="D1721">
        <v>11</v>
      </c>
      <c r="E1721">
        <v>1997</v>
      </c>
      <c r="F1721" t="s">
        <v>261</v>
      </c>
      <c r="G1721" s="98">
        <v>28208</v>
      </c>
      <c r="H1721">
        <v>24</v>
      </c>
      <c r="I1721">
        <v>3</v>
      </c>
      <c r="J1721">
        <v>1977</v>
      </c>
      <c r="K1721" t="s">
        <v>332</v>
      </c>
      <c r="L1721">
        <v>0</v>
      </c>
      <c r="M1721" t="s">
        <v>106</v>
      </c>
      <c r="N1721" t="s">
        <v>6401</v>
      </c>
      <c r="O1721" t="s">
        <v>6327</v>
      </c>
      <c r="P1721" t="s">
        <v>6327</v>
      </c>
      <c r="Q1721" t="s">
        <v>6327</v>
      </c>
      <c r="R1721" t="s">
        <v>6327</v>
      </c>
      <c r="S1721" s="99">
        <v>43785.744270833333</v>
      </c>
      <c r="T1721" s="99">
        <v>36526</v>
      </c>
    </row>
    <row r="1722" spans="1:20" x14ac:dyDescent="0.2">
      <c r="A1722">
        <v>8501</v>
      </c>
      <c r="B1722" t="s">
        <v>4567</v>
      </c>
      <c r="C1722">
        <v>1</v>
      </c>
      <c r="D1722">
        <v>1</v>
      </c>
      <c r="E1722">
        <v>1996</v>
      </c>
      <c r="F1722" t="s">
        <v>331</v>
      </c>
      <c r="G1722" s="98">
        <v>23445</v>
      </c>
      <c r="H1722">
        <v>9</v>
      </c>
      <c r="I1722">
        <v>3</v>
      </c>
      <c r="J1722">
        <v>1964</v>
      </c>
      <c r="K1722" t="s">
        <v>332</v>
      </c>
      <c r="L1722">
        <v>0</v>
      </c>
      <c r="M1722" t="s">
        <v>36</v>
      </c>
      <c r="N1722" t="s">
        <v>6331</v>
      </c>
      <c r="O1722" t="s">
        <v>6327</v>
      </c>
      <c r="P1722" t="s">
        <v>6327</v>
      </c>
      <c r="Q1722" t="s">
        <v>6333</v>
      </c>
      <c r="R1722" t="s">
        <v>6398</v>
      </c>
      <c r="S1722" s="99">
        <v>43785.744270833333</v>
      </c>
      <c r="T1722" s="99">
        <v>36526</v>
      </c>
    </row>
    <row r="1723" spans="1:20" x14ac:dyDescent="0.2">
      <c r="A1723">
        <v>8500</v>
      </c>
      <c r="B1723" t="s">
        <v>2808</v>
      </c>
      <c r="C1723">
        <v>11</v>
      </c>
      <c r="D1723">
        <v>4</v>
      </c>
      <c r="E1723">
        <v>2003</v>
      </c>
      <c r="F1723" t="s">
        <v>2131</v>
      </c>
      <c r="G1723" s="98">
        <v>1</v>
      </c>
      <c r="H1723">
        <v>1</v>
      </c>
      <c r="I1723">
        <v>1</v>
      </c>
      <c r="J1723">
        <v>1900</v>
      </c>
      <c r="K1723" t="s">
        <v>892</v>
      </c>
      <c r="L1723">
        <v>0</v>
      </c>
      <c r="M1723" t="s">
        <v>106</v>
      </c>
      <c r="N1723" t="s">
        <v>6407</v>
      </c>
      <c r="O1723" t="s">
        <v>6327</v>
      </c>
      <c r="P1723" t="s">
        <v>6327</v>
      </c>
      <c r="Q1723" t="s">
        <v>6327</v>
      </c>
      <c r="R1723" t="s">
        <v>6327</v>
      </c>
      <c r="S1723" s="99">
        <v>43785.744270833333</v>
      </c>
      <c r="T1723" s="99">
        <v>36526</v>
      </c>
    </row>
    <row r="1724" spans="1:20" x14ac:dyDescent="0.2">
      <c r="A1724">
        <v>8499</v>
      </c>
      <c r="B1724" t="s">
        <v>617</v>
      </c>
      <c r="C1724">
        <v>1</v>
      </c>
      <c r="D1724">
        <v>1</v>
      </c>
      <c r="E1724">
        <v>1990</v>
      </c>
      <c r="F1724" t="s">
        <v>334</v>
      </c>
      <c r="G1724" s="98">
        <v>28726</v>
      </c>
      <c r="H1724">
        <v>24</v>
      </c>
      <c r="I1724">
        <v>8</v>
      </c>
      <c r="J1724">
        <v>1978</v>
      </c>
      <c r="K1724" t="s">
        <v>332</v>
      </c>
      <c r="L1724">
        <v>0</v>
      </c>
      <c r="M1724" t="s">
        <v>27</v>
      </c>
      <c r="N1724" t="s">
        <v>6331</v>
      </c>
      <c r="O1724" t="s">
        <v>8282</v>
      </c>
      <c r="P1724" t="s">
        <v>6334</v>
      </c>
      <c r="Q1724" t="s">
        <v>6334</v>
      </c>
      <c r="R1724" t="s">
        <v>6374</v>
      </c>
      <c r="S1724" s="99">
        <v>44813.420277777775</v>
      </c>
      <c r="T1724" s="99">
        <v>36526</v>
      </c>
    </row>
    <row r="1725" spans="1:20" x14ac:dyDescent="0.2">
      <c r="A1725">
        <v>8498</v>
      </c>
      <c r="B1725" t="s">
        <v>3250</v>
      </c>
      <c r="C1725">
        <v>14</v>
      </c>
      <c r="D1725">
        <v>4</v>
      </c>
      <c r="E1725">
        <v>2002</v>
      </c>
      <c r="F1725" t="s">
        <v>6538</v>
      </c>
      <c r="G1725" s="98">
        <v>37622</v>
      </c>
      <c r="H1725">
        <v>1</v>
      </c>
      <c r="I1725">
        <v>1</v>
      </c>
      <c r="J1725">
        <v>2003</v>
      </c>
      <c r="K1725" t="s">
        <v>332</v>
      </c>
      <c r="L1725">
        <v>1</v>
      </c>
      <c r="M1725" t="s">
        <v>106</v>
      </c>
      <c r="N1725" t="s">
        <v>6385</v>
      </c>
      <c r="O1725" t="s">
        <v>6327</v>
      </c>
      <c r="P1725" t="s">
        <v>6327</v>
      </c>
      <c r="Q1725" t="s">
        <v>6327</v>
      </c>
      <c r="R1725" t="s">
        <v>6327</v>
      </c>
      <c r="S1725" s="99">
        <v>43785.744270833333</v>
      </c>
      <c r="T1725" s="99">
        <v>36526</v>
      </c>
    </row>
    <row r="1726" spans="1:20" x14ac:dyDescent="0.2">
      <c r="A1726">
        <v>8497</v>
      </c>
      <c r="B1726" t="s">
        <v>5389</v>
      </c>
      <c r="C1726">
        <v>17</v>
      </c>
      <c r="D1726">
        <v>1</v>
      </c>
      <c r="E1726">
        <v>1994</v>
      </c>
      <c r="F1726" t="s">
        <v>8772</v>
      </c>
      <c r="G1726" s="98">
        <v>37755</v>
      </c>
      <c r="H1726">
        <v>14</v>
      </c>
      <c r="I1726">
        <v>5</v>
      </c>
      <c r="J1726">
        <v>2003</v>
      </c>
      <c r="K1726" t="s">
        <v>332</v>
      </c>
      <c r="L1726">
        <v>1</v>
      </c>
      <c r="M1726" t="s">
        <v>106</v>
      </c>
      <c r="N1726" t="s">
        <v>6494</v>
      </c>
      <c r="O1726" t="s">
        <v>6327</v>
      </c>
      <c r="P1726" t="s">
        <v>6327</v>
      </c>
      <c r="Q1726" t="s">
        <v>6339</v>
      </c>
      <c r="R1726" t="s">
        <v>6327</v>
      </c>
      <c r="S1726" s="99">
        <v>43785.744270833333</v>
      </c>
      <c r="T1726" s="99">
        <v>36526</v>
      </c>
    </row>
    <row r="1727" spans="1:20" x14ac:dyDescent="0.2">
      <c r="A1727">
        <v>8496</v>
      </c>
      <c r="B1727" t="s">
        <v>4019</v>
      </c>
      <c r="C1727">
        <v>27</v>
      </c>
      <c r="D1727">
        <v>8</v>
      </c>
      <c r="E1727">
        <v>2001</v>
      </c>
      <c r="F1727" t="s">
        <v>8196</v>
      </c>
      <c r="G1727" s="98">
        <v>37622</v>
      </c>
      <c r="H1727">
        <v>1</v>
      </c>
      <c r="I1727">
        <v>1</v>
      </c>
      <c r="J1727">
        <v>2003</v>
      </c>
      <c r="K1727" t="s">
        <v>892</v>
      </c>
      <c r="L1727">
        <v>0</v>
      </c>
      <c r="M1727" t="s">
        <v>106</v>
      </c>
      <c r="N1727" t="s">
        <v>6378</v>
      </c>
      <c r="O1727" t="s">
        <v>6327</v>
      </c>
      <c r="P1727" t="s">
        <v>6327</v>
      </c>
      <c r="Q1727" t="s">
        <v>6327</v>
      </c>
      <c r="R1727" t="s">
        <v>6327</v>
      </c>
      <c r="S1727" s="99">
        <v>43785.744270833333</v>
      </c>
      <c r="T1727" s="99">
        <v>36526</v>
      </c>
    </row>
    <row r="1728" spans="1:20" x14ac:dyDescent="0.2">
      <c r="A1728">
        <v>8495</v>
      </c>
      <c r="B1728" t="s">
        <v>4171</v>
      </c>
      <c r="C1728">
        <v>10</v>
      </c>
      <c r="D1728">
        <v>3</v>
      </c>
      <c r="E1728">
        <v>1988</v>
      </c>
      <c r="F1728" t="s">
        <v>7840</v>
      </c>
      <c r="G1728" s="98">
        <v>37987</v>
      </c>
      <c r="H1728">
        <v>1</v>
      </c>
      <c r="I1728">
        <v>1</v>
      </c>
      <c r="J1728">
        <v>2004</v>
      </c>
      <c r="K1728" t="s">
        <v>892</v>
      </c>
      <c r="L1728">
        <v>0</v>
      </c>
      <c r="M1728" t="s">
        <v>106</v>
      </c>
      <c r="N1728" t="s">
        <v>6381</v>
      </c>
      <c r="O1728" t="s">
        <v>6327</v>
      </c>
      <c r="P1728" t="s">
        <v>6327</v>
      </c>
      <c r="Q1728" t="s">
        <v>6327</v>
      </c>
      <c r="R1728" t="s">
        <v>6327</v>
      </c>
      <c r="S1728" s="99">
        <v>43785.744270833333</v>
      </c>
      <c r="T1728" s="99">
        <v>36526</v>
      </c>
    </row>
    <row r="1729" spans="1:20" x14ac:dyDescent="0.2">
      <c r="A1729">
        <v>8494</v>
      </c>
      <c r="B1729" t="s">
        <v>2875</v>
      </c>
      <c r="C1729">
        <v>26</v>
      </c>
      <c r="D1729">
        <v>6</v>
      </c>
      <c r="E1729">
        <v>1984</v>
      </c>
      <c r="F1729" t="s">
        <v>336</v>
      </c>
      <c r="G1729" s="98">
        <v>38353</v>
      </c>
      <c r="H1729">
        <v>1</v>
      </c>
      <c r="I1729">
        <v>1</v>
      </c>
      <c r="J1729">
        <v>2005</v>
      </c>
      <c r="K1729" t="s">
        <v>332</v>
      </c>
      <c r="L1729">
        <v>1</v>
      </c>
      <c r="M1729" t="s">
        <v>106</v>
      </c>
      <c r="N1729" t="s">
        <v>6529</v>
      </c>
      <c r="O1729" t="s">
        <v>6327</v>
      </c>
      <c r="P1729" t="s">
        <v>6327</v>
      </c>
      <c r="Q1729" t="s">
        <v>6654</v>
      </c>
      <c r="R1729" t="s">
        <v>6327</v>
      </c>
      <c r="S1729" s="99">
        <v>43785.744270833333</v>
      </c>
      <c r="T1729" s="99">
        <v>36526</v>
      </c>
    </row>
    <row r="1730" spans="1:20" x14ac:dyDescent="0.2">
      <c r="A1730">
        <v>8493</v>
      </c>
      <c r="B1730" t="s">
        <v>827</v>
      </c>
      <c r="C1730">
        <v>7</v>
      </c>
      <c r="D1730">
        <v>1</v>
      </c>
      <c r="E1730">
        <v>1995</v>
      </c>
      <c r="F1730" t="s">
        <v>8145</v>
      </c>
      <c r="G1730" s="98">
        <v>38353</v>
      </c>
      <c r="H1730">
        <v>1</v>
      </c>
      <c r="I1730">
        <v>1</v>
      </c>
      <c r="J1730">
        <v>2005</v>
      </c>
      <c r="K1730" t="s">
        <v>332</v>
      </c>
      <c r="L1730">
        <v>0</v>
      </c>
      <c r="M1730" t="s">
        <v>106</v>
      </c>
      <c r="N1730" t="s">
        <v>6639</v>
      </c>
      <c r="O1730" t="s">
        <v>6327</v>
      </c>
      <c r="P1730" t="s">
        <v>6327</v>
      </c>
      <c r="Q1730" t="s">
        <v>6327</v>
      </c>
      <c r="R1730" t="s">
        <v>6327</v>
      </c>
      <c r="S1730" s="99">
        <v>43785.744270833333</v>
      </c>
      <c r="T1730" s="99">
        <v>36526</v>
      </c>
    </row>
    <row r="1731" spans="1:20" x14ac:dyDescent="0.2">
      <c r="A1731">
        <v>8492</v>
      </c>
      <c r="B1731" t="s">
        <v>1995</v>
      </c>
      <c r="C1731">
        <v>1</v>
      </c>
      <c r="D1731">
        <v>1</v>
      </c>
      <c r="E1731">
        <v>1996</v>
      </c>
      <c r="F1731" t="s">
        <v>263</v>
      </c>
      <c r="G1731" s="98">
        <v>37987</v>
      </c>
      <c r="H1731">
        <v>1</v>
      </c>
      <c r="I1731">
        <v>1</v>
      </c>
      <c r="J1731">
        <v>2004</v>
      </c>
      <c r="K1731" t="s">
        <v>332</v>
      </c>
      <c r="L1731">
        <v>1</v>
      </c>
      <c r="M1731" t="s">
        <v>106</v>
      </c>
      <c r="N1731" t="s">
        <v>6368</v>
      </c>
      <c r="O1731" t="s">
        <v>6327</v>
      </c>
      <c r="P1731" t="s">
        <v>6327</v>
      </c>
      <c r="Q1731" t="s">
        <v>6327</v>
      </c>
      <c r="R1731" t="s">
        <v>6327</v>
      </c>
      <c r="S1731" s="99">
        <v>43785.744270833333</v>
      </c>
      <c r="T1731" s="99">
        <v>36526</v>
      </c>
    </row>
    <row r="1732" spans="1:20" x14ac:dyDescent="0.2">
      <c r="A1732">
        <v>8490</v>
      </c>
      <c r="B1732" t="s">
        <v>3343</v>
      </c>
      <c r="C1732">
        <v>15</v>
      </c>
      <c r="D1732">
        <v>10</v>
      </c>
      <c r="E1732">
        <v>1995</v>
      </c>
      <c r="F1732" t="s">
        <v>7905</v>
      </c>
      <c r="G1732" s="98">
        <v>38718</v>
      </c>
      <c r="H1732">
        <v>1</v>
      </c>
      <c r="I1732">
        <v>1</v>
      </c>
      <c r="J1732">
        <v>2006</v>
      </c>
      <c r="K1732" t="s">
        <v>332</v>
      </c>
      <c r="L1732">
        <v>1</v>
      </c>
      <c r="M1732" t="s">
        <v>106</v>
      </c>
      <c r="N1732" t="s">
        <v>6372</v>
      </c>
      <c r="O1732" t="s">
        <v>6327</v>
      </c>
      <c r="P1732" t="s">
        <v>6327</v>
      </c>
      <c r="Q1732" t="s">
        <v>6327</v>
      </c>
      <c r="R1732" t="s">
        <v>6327</v>
      </c>
      <c r="S1732" s="99">
        <v>43785.744270833333</v>
      </c>
      <c r="T1732" s="99">
        <v>36526</v>
      </c>
    </row>
    <row r="1733" spans="1:20" x14ac:dyDescent="0.2">
      <c r="A1733">
        <v>8489</v>
      </c>
      <c r="B1733" t="s">
        <v>3049</v>
      </c>
      <c r="C1733">
        <v>7</v>
      </c>
      <c r="D1733">
        <v>11</v>
      </c>
      <c r="E1733">
        <v>1993</v>
      </c>
      <c r="F1733" t="s">
        <v>275</v>
      </c>
      <c r="G1733" s="98">
        <v>38718</v>
      </c>
      <c r="H1733">
        <v>1</v>
      </c>
      <c r="I1733">
        <v>1</v>
      </c>
      <c r="J1733">
        <v>2006</v>
      </c>
      <c r="K1733" t="s">
        <v>332</v>
      </c>
      <c r="L1733">
        <v>0</v>
      </c>
      <c r="M1733" t="s">
        <v>106</v>
      </c>
      <c r="N1733" t="s">
        <v>6326</v>
      </c>
      <c r="O1733" t="s">
        <v>6327</v>
      </c>
      <c r="P1733" t="s">
        <v>6327</v>
      </c>
      <c r="Q1733" t="s">
        <v>6327</v>
      </c>
      <c r="R1733" t="s">
        <v>6327</v>
      </c>
      <c r="S1733" s="99">
        <v>43785.744270833333</v>
      </c>
      <c r="T1733" s="99">
        <v>36526</v>
      </c>
    </row>
    <row r="1734" spans="1:20" x14ac:dyDescent="0.2">
      <c r="A1734">
        <v>8488</v>
      </c>
      <c r="B1734" t="s">
        <v>2231</v>
      </c>
      <c r="C1734">
        <v>11</v>
      </c>
      <c r="D1734">
        <v>3</v>
      </c>
      <c r="E1734">
        <v>2006</v>
      </c>
      <c r="F1734" t="s">
        <v>7271</v>
      </c>
      <c r="G1734" s="98">
        <v>38718</v>
      </c>
      <c r="H1734">
        <v>1</v>
      </c>
      <c r="I1734">
        <v>1</v>
      </c>
      <c r="J1734">
        <v>2006</v>
      </c>
      <c r="K1734" t="s">
        <v>332</v>
      </c>
      <c r="L1734">
        <v>1</v>
      </c>
      <c r="M1734" t="s">
        <v>106</v>
      </c>
      <c r="N1734" t="s">
        <v>6551</v>
      </c>
      <c r="O1734" t="s">
        <v>6327</v>
      </c>
      <c r="P1734" t="s">
        <v>6327</v>
      </c>
      <c r="Q1734" t="s">
        <v>6327</v>
      </c>
      <c r="R1734" t="s">
        <v>6327</v>
      </c>
      <c r="S1734" s="99">
        <v>43785.744270833333</v>
      </c>
      <c r="T1734" s="99">
        <v>36526</v>
      </c>
    </row>
    <row r="1735" spans="1:20" x14ac:dyDescent="0.2">
      <c r="A1735">
        <v>8487</v>
      </c>
      <c r="B1735" t="s">
        <v>2708</v>
      </c>
      <c r="C1735">
        <v>1</v>
      </c>
      <c r="D1735">
        <v>1</v>
      </c>
      <c r="E1735">
        <v>1958</v>
      </c>
      <c r="F1735" t="s">
        <v>6960</v>
      </c>
      <c r="G1735" s="98">
        <v>39083</v>
      </c>
      <c r="H1735">
        <v>1</v>
      </c>
      <c r="I1735">
        <v>1</v>
      </c>
      <c r="J1735">
        <v>2007</v>
      </c>
      <c r="K1735" t="s">
        <v>332</v>
      </c>
      <c r="L1735">
        <v>1</v>
      </c>
      <c r="M1735" t="s">
        <v>106</v>
      </c>
      <c r="N1735" t="s">
        <v>6639</v>
      </c>
      <c r="O1735" t="s">
        <v>6327</v>
      </c>
      <c r="P1735" t="s">
        <v>6327</v>
      </c>
      <c r="Q1735" t="s">
        <v>6386</v>
      </c>
      <c r="R1735" t="s">
        <v>6327</v>
      </c>
      <c r="S1735" s="99">
        <v>43785.744270833333</v>
      </c>
      <c r="T1735" s="99">
        <v>36526</v>
      </c>
    </row>
    <row r="1736" spans="1:20" x14ac:dyDescent="0.2">
      <c r="A1736">
        <v>8486</v>
      </c>
      <c r="B1736" t="s">
        <v>2708</v>
      </c>
      <c r="C1736">
        <v>1</v>
      </c>
      <c r="D1736">
        <v>1</v>
      </c>
      <c r="E1736">
        <v>2003</v>
      </c>
      <c r="F1736" t="s">
        <v>4845</v>
      </c>
      <c r="G1736" s="98">
        <v>39083</v>
      </c>
      <c r="H1736">
        <v>1</v>
      </c>
      <c r="I1736">
        <v>1</v>
      </c>
      <c r="J1736">
        <v>2007</v>
      </c>
      <c r="K1736" t="s">
        <v>332</v>
      </c>
      <c r="L1736">
        <v>1</v>
      </c>
      <c r="M1736" t="s">
        <v>106</v>
      </c>
      <c r="N1736" t="s">
        <v>6846</v>
      </c>
      <c r="O1736" t="s">
        <v>6327</v>
      </c>
      <c r="P1736" t="s">
        <v>6327</v>
      </c>
      <c r="Q1736" t="s">
        <v>6327</v>
      </c>
      <c r="R1736" t="s">
        <v>6327</v>
      </c>
      <c r="S1736" s="99">
        <v>43785.744270833333</v>
      </c>
      <c r="T1736" s="99">
        <v>36526</v>
      </c>
    </row>
    <row r="1737" spans="1:20" x14ac:dyDescent="0.2">
      <c r="A1737">
        <v>8485</v>
      </c>
      <c r="B1737" t="s">
        <v>827</v>
      </c>
      <c r="C1737">
        <v>3</v>
      </c>
      <c r="D1737">
        <v>12</v>
      </c>
      <c r="E1737">
        <v>1996</v>
      </c>
      <c r="F1737" t="s">
        <v>961</v>
      </c>
      <c r="G1737" s="98">
        <v>39208</v>
      </c>
      <c r="H1737">
        <v>6</v>
      </c>
      <c r="I1737">
        <v>5</v>
      </c>
      <c r="J1737">
        <v>2007</v>
      </c>
      <c r="K1737" t="s">
        <v>892</v>
      </c>
      <c r="L1737">
        <v>0</v>
      </c>
      <c r="M1737" t="s">
        <v>59</v>
      </c>
      <c r="N1737" t="s">
        <v>6331</v>
      </c>
      <c r="O1737" t="s">
        <v>6410</v>
      </c>
      <c r="P1737" t="s">
        <v>6404</v>
      </c>
      <c r="Q1737" t="s">
        <v>6404</v>
      </c>
      <c r="R1737" t="s">
        <v>6455</v>
      </c>
      <c r="S1737" s="99">
        <v>44145.77679398148</v>
      </c>
      <c r="T1737" s="99">
        <v>36526</v>
      </c>
    </row>
    <row r="1738" spans="1:20" x14ac:dyDescent="0.2">
      <c r="A1738">
        <v>8484</v>
      </c>
      <c r="B1738" t="s">
        <v>5663</v>
      </c>
      <c r="C1738">
        <v>1</v>
      </c>
      <c r="D1738">
        <v>8</v>
      </c>
      <c r="E1738">
        <v>1960</v>
      </c>
      <c r="F1738" t="s">
        <v>7324</v>
      </c>
      <c r="G1738" s="98">
        <v>39814</v>
      </c>
      <c r="H1738">
        <v>1</v>
      </c>
      <c r="I1738">
        <v>1</v>
      </c>
      <c r="J1738">
        <v>2009</v>
      </c>
      <c r="K1738" t="s">
        <v>332</v>
      </c>
      <c r="L1738">
        <v>0</v>
      </c>
      <c r="M1738" t="s">
        <v>106</v>
      </c>
      <c r="N1738" t="s">
        <v>6401</v>
      </c>
      <c r="O1738" t="s">
        <v>6327</v>
      </c>
      <c r="P1738" t="s">
        <v>6327</v>
      </c>
      <c r="Q1738" t="s">
        <v>6327</v>
      </c>
      <c r="R1738" t="s">
        <v>6327</v>
      </c>
      <c r="S1738" s="99">
        <v>43785.744270833333</v>
      </c>
      <c r="T1738" s="99">
        <v>36526</v>
      </c>
    </row>
    <row r="1739" spans="1:20" x14ac:dyDescent="0.2">
      <c r="A1739">
        <v>8483</v>
      </c>
      <c r="B1739" t="s">
        <v>3250</v>
      </c>
      <c r="C1739">
        <v>1</v>
      </c>
      <c r="D1739">
        <v>1</v>
      </c>
      <c r="E1739">
        <v>1993</v>
      </c>
      <c r="F1739" t="s">
        <v>255</v>
      </c>
      <c r="G1739" s="98">
        <v>39448</v>
      </c>
      <c r="H1739">
        <v>1</v>
      </c>
      <c r="I1739">
        <v>1</v>
      </c>
      <c r="J1739">
        <v>2008</v>
      </c>
      <c r="K1739" t="s">
        <v>332</v>
      </c>
      <c r="L1739">
        <v>1</v>
      </c>
      <c r="M1739" t="s">
        <v>106</v>
      </c>
      <c r="N1739" t="s">
        <v>6551</v>
      </c>
      <c r="O1739" t="s">
        <v>6327</v>
      </c>
      <c r="P1739" t="s">
        <v>6327</v>
      </c>
      <c r="Q1739" t="s">
        <v>6327</v>
      </c>
      <c r="R1739" t="s">
        <v>6327</v>
      </c>
      <c r="S1739" s="99">
        <v>43785.744270833333</v>
      </c>
      <c r="T1739" s="99">
        <v>36526</v>
      </c>
    </row>
    <row r="1740" spans="1:20" x14ac:dyDescent="0.2">
      <c r="A1740">
        <v>8482</v>
      </c>
      <c r="B1740" t="s">
        <v>2461</v>
      </c>
      <c r="C1740">
        <v>10</v>
      </c>
      <c r="D1740">
        <v>3</v>
      </c>
      <c r="E1740">
        <v>2009</v>
      </c>
      <c r="F1740" t="s">
        <v>945</v>
      </c>
      <c r="G1740" s="98">
        <v>39448</v>
      </c>
      <c r="H1740">
        <v>1</v>
      </c>
      <c r="I1740">
        <v>1</v>
      </c>
      <c r="J1740">
        <v>2008</v>
      </c>
      <c r="K1740" t="s">
        <v>892</v>
      </c>
      <c r="L1740">
        <v>0</v>
      </c>
      <c r="M1740" t="s">
        <v>106</v>
      </c>
      <c r="N1740" t="s">
        <v>6407</v>
      </c>
      <c r="O1740" t="s">
        <v>6327</v>
      </c>
      <c r="P1740" t="s">
        <v>6327</v>
      </c>
      <c r="Q1740" t="s">
        <v>6327</v>
      </c>
      <c r="R1740" t="s">
        <v>6327</v>
      </c>
      <c r="S1740" s="99">
        <v>43785.744270833333</v>
      </c>
      <c r="T1740" s="99">
        <v>36526</v>
      </c>
    </row>
    <row r="1741" spans="1:20" x14ac:dyDescent="0.2">
      <c r="A1741">
        <v>8481</v>
      </c>
      <c r="B1741" t="s">
        <v>4586</v>
      </c>
      <c r="C1741">
        <v>12</v>
      </c>
      <c r="D1741">
        <v>1</v>
      </c>
      <c r="E1741">
        <v>1984</v>
      </c>
      <c r="F1741" t="s">
        <v>7014</v>
      </c>
      <c r="G1741" s="98">
        <v>39814</v>
      </c>
      <c r="H1741">
        <v>1</v>
      </c>
      <c r="I1741">
        <v>1</v>
      </c>
      <c r="J1741">
        <v>2009</v>
      </c>
      <c r="K1741" t="s">
        <v>332</v>
      </c>
      <c r="L1741">
        <v>0</v>
      </c>
      <c r="M1741" t="s">
        <v>106</v>
      </c>
      <c r="N1741" t="s">
        <v>6401</v>
      </c>
      <c r="O1741" t="s">
        <v>6327</v>
      </c>
      <c r="P1741" t="s">
        <v>6327</v>
      </c>
      <c r="Q1741" t="s">
        <v>6327</v>
      </c>
      <c r="R1741" t="s">
        <v>6327</v>
      </c>
      <c r="S1741" s="99">
        <v>43785.744270833333</v>
      </c>
      <c r="T1741" s="99">
        <v>36526</v>
      </c>
    </row>
    <row r="1742" spans="1:20" x14ac:dyDescent="0.2">
      <c r="A1742">
        <v>8480</v>
      </c>
      <c r="B1742" t="s">
        <v>2740</v>
      </c>
      <c r="C1742">
        <v>1</v>
      </c>
      <c r="D1742">
        <v>1</v>
      </c>
      <c r="E1742">
        <v>2000</v>
      </c>
      <c r="F1742" t="s">
        <v>7588</v>
      </c>
      <c r="G1742" s="98">
        <v>36295</v>
      </c>
      <c r="H1742">
        <v>15</v>
      </c>
      <c r="I1742">
        <v>5</v>
      </c>
      <c r="J1742">
        <v>1999</v>
      </c>
      <c r="K1742" t="s">
        <v>332</v>
      </c>
      <c r="L1742">
        <v>0</v>
      </c>
      <c r="M1742" t="s">
        <v>106</v>
      </c>
      <c r="N1742" t="s">
        <v>6846</v>
      </c>
      <c r="O1742" t="s">
        <v>6327</v>
      </c>
      <c r="P1742" t="s">
        <v>6327</v>
      </c>
      <c r="Q1742" t="s">
        <v>6327</v>
      </c>
      <c r="R1742" t="s">
        <v>6327</v>
      </c>
      <c r="S1742" s="99">
        <v>43785.744270833333</v>
      </c>
      <c r="T1742" s="99">
        <v>36526</v>
      </c>
    </row>
    <row r="1743" spans="1:20" x14ac:dyDescent="0.2">
      <c r="A1743">
        <v>8479</v>
      </c>
      <c r="B1743" t="s">
        <v>859</v>
      </c>
      <c r="C1743">
        <v>29</v>
      </c>
      <c r="D1743">
        <v>5</v>
      </c>
      <c r="E1743">
        <v>2003</v>
      </c>
      <c r="F1743" t="s">
        <v>713</v>
      </c>
      <c r="G1743" s="98">
        <v>33239</v>
      </c>
      <c r="H1743">
        <v>1</v>
      </c>
      <c r="I1743">
        <v>1</v>
      </c>
      <c r="J1743">
        <v>1991</v>
      </c>
      <c r="K1743" t="s">
        <v>332</v>
      </c>
      <c r="L1743">
        <v>0</v>
      </c>
      <c r="M1743" t="s">
        <v>106</v>
      </c>
      <c r="N1743" t="s">
        <v>6652</v>
      </c>
      <c r="O1743" t="s">
        <v>6327</v>
      </c>
      <c r="P1743" t="s">
        <v>6327</v>
      </c>
      <c r="Q1743" t="s">
        <v>6327</v>
      </c>
      <c r="R1743" t="s">
        <v>6327</v>
      </c>
      <c r="S1743" s="99">
        <v>43785.744270833333</v>
      </c>
      <c r="T1743" s="99">
        <v>36526</v>
      </c>
    </row>
    <row r="1744" spans="1:20" x14ac:dyDescent="0.2">
      <c r="A1744">
        <v>8478</v>
      </c>
      <c r="B1744" t="s">
        <v>4952</v>
      </c>
      <c r="C1744">
        <v>21</v>
      </c>
      <c r="D1744">
        <v>3</v>
      </c>
      <c r="E1744">
        <v>1993</v>
      </c>
      <c r="F1744" t="s">
        <v>1014</v>
      </c>
      <c r="G1744" s="98">
        <v>27760</v>
      </c>
      <c r="H1744">
        <v>1</v>
      </c>
      <c r="I1744">
        <v>1</v>
      </c>
      <c r="J1744">
        <v>1976</v>
      </c>
      <c r="K1744" t="s">
        <v>332</v>
      </c>
      <c r="L1744">
        <v>0</v>
      </c>
      <c r="M1744" t="s">
        <v>106</v>
      </c>
      <c r="N1744" t="s">
        <v>6652</v>
      </c>
      <c r="O1744" t="s">
        <v>6327</v>
      </c>
      <c r="P1744" t="s">
        <v>6327</v>
      </c>
      <c r="Q1744" t="s">
        <v>6327</v>
      </c>
      <c r="R1744" t="s">
        <v>6327</v>
      </c>
      <c r="S1744" s="99">
        <v>43785.744270833333</v>
      </c>
      <c r="T1744" s="99">
        <v>36526</v>
      </c>
    </row>
    <row r="1745" spans="1:20" x14ac:dyDescent="0.2">
      <c r="A1745">
        <v>8477</v>
      </c>
      <c r="B1745" t="s">
        <v>4931</v>
      </c>
      <c r="C1745">
        <v>1</v>
      </c>
      <c r="D1745">
        <v>1</v>
      </c>
      <c r="E1745">
        <v>1985</v>
      </c>
      <c r="F1745" t="s">
        <v>6720</v>
      </c>
      <c r="G1745" s="98">
        <v>37987</v>
      </c>
      <c r="H1745">
        <v>1</v>
      </c>
      <c r="I1745">
        <v>1</v>
      </c>
      <c r="J1745">
        <v>2004</v>
      </c>
      <c r="K1745" t="s">
        <v>332</v>
      </c>
      <c r="L1745">
        <v>0</v>
      </c>
      <c r="M1745" t="s">
        <v>106</v>
      </c>
      <c r="N1745" t="s">
        <v>6634</v>
      </c>
      <c r="O1745" t="s">
        <v>6327</v>
      </c>
      <c r="P1745" t="s">
        <v>6327</v>
      </c>
      <c r="Q1745" t="s">
        <v>6327</v>
      </c>
      <c r="R1745" t="s">
        <v>6327</v>
      </c>
      <c r="S1745" s="99">
        <v>43785.744270833333</v>
      </c>
      <c r="T1745" s="99">
        <v>36526</v>
      </c>
    </row>
    <row r="1746" spans="1:20" x14ac:dyDescent="0.2">
      <c r="A1746">
        <v>8476</v>
      </c>
      <c r="B1746" t="s">
        <v>668</v>
      </c>
      <c r="C1746">
        <v>17</v>
      </c>
      <c r="D1746">
        <v>4</v>
      </c>
      <c r="E1746">
        <v>2002</v>
      </c>
      <c r="F1746" t="s">
        <v>265</v>
      </c>
      <c r="G1746" s="98">
        <v>22282</v>
      </c>
      <c r="H1746">
        <v>1</v>
      </c>
      <c r="I1746">
        <v>1</v>
      </c>
      <c r="J1746">
        <v>1961</v>
      </c>
      <c r="K1746" t="s">
        <v>332</v>
      </c>
      <c r="L1746">
        <v>0</v>
      </c>
      <c r="M1746" t="s">
        <v>106</v>
      </c>
      <c r="N1746" t="s">
        <v>6382</v>
      </c>
      <c r="O1746" t="s">
        <v>6327</v>
      </c>
      <c r="P1746" t="s">
        <v>6327</v>
      </c>
      <c r="Q1746" t="s">
        <v>6327</v>
      </c>
      <c r="R1746" t="s">
        <v>6327</v>
      </c>
      <c r="S1746" s="99">
        <v>43785.744270833333</v>
      </c>
      <c r="T1746" s="99">
        <v>36526</v>
      </c>
    </row>
    <row r="1747" spans="1:20" x14ac:dyDescent="0.2">
      <c r="A1747">
        <v>8475</v>
      </c>
      <c r="B1747" t="s">
        <v>2641</v>
      </c>
      <c r="C1747">
        <v>14</v>
      </c>
      <c r="D1747">
        <v>6</v>
      </c>
      <c r="E1747">
        <v>1934</v>
      </c>
      <c r="F1747" t="s">
        <v>309</v>
      </c>
      <c r="G1747" s="98">
        <v>31413</v>
      </c>
      <c r="H1747">
        <v>1</v>
      </c>
      <c r="I1747">
        <v>1</v>
      </c>
      <c r="J1747">
        <v>1986</v>
      </c>
      <c r="K1747" t="s">
        <v>332</v>
      </c>
      <c r="L1747">
        <v>0</v>
      </c>
      <c r="M1747" t="s">
        <v>106</v>
      </c>
      <c r="N1747" t="s">
        <v>6420</v>
      </c>
      <c r="O1747" t="s">
        <v>6327</v>
      </c>
      <c r="P1747" t="s">
        <v>6327</v>
      </c>
      <c r="Q1747" t="s">
        <v>6440</v>
      </c>
      <c r="R1747" t="s">
        <v>6327</v>
      </c>
      <c r="S1747" s="99">
        <v>43785.744270833333</v>
      </c>
      <c r="T1747" s="99">
        <v>36526</v>
      </c>
    </row>
    <row r="1748" spans="1:20" x14ac:dyDescent="0.2">
      <c r="A1748">
        <v>8474</v>
      </c>
      <c r="B1748" t="s">
        <v>5049</v>
      </c>
      <c r="C1748">
        <v>22</v>
      </c>
      <c r="D1748">
        <v>1</v>
      </c>
      <c r="E1748">
        <v>2002</v>
      </c>
      <c r="F1748" t="s">
        <v>433</v>
      </c>
      <c r="G1748" s="98">
        <v>35065</v>
      </c>
      <c r="H1748">
        <v>1</v>
      </c>
      <c r="I1748">
        <v>1</v>
      </c>
      <c r="J1748">
        <v>1996</v>
      </c>
      <c r="K1748" t="s">
        <v>332</v>
      </c>
      <c r="L1748">
        <v>0</v>
      </c>
      <c r="M1748" t="s">
        <v>106</v>
      </c>
      <c r="N1748" t="s">
        <v>6748</v>
      </c>
      <c r="O1748" t="s">
        <v>6327</v>
      </c>
      <c r="P1748" t="s">
        <v>6327</v>
      </c>
      <c r="Q1748" t="s">
        <v>6327</v>
      </c>
      <c r="R1748" t="s">
        <v>6327</v>
      </c>
      <c r="S1748" s="99">
        <v>43785.744270833333</v>
      </c>
      <c r="T1748" s="99">
        <v>36526</v>
      </c>
    </row>
    <row r="1749" spans="1:20" x14ac:dyDescent="0.2">
      <c r="A1749">
        <v>8473</v>
      </c>
      <c r="B1749" t="s">
        <v>6073</v>
      </c>
      <c r="C1749">
        <v>1</v>
      </c>
      <c r="D1749">
        <v>1</v>
      </c>
      <c r="E1749">
        <v>1994</v>
      </c>
      <c r="F1749" t="s">
        <v>1211</v>
      </c>
      <c r="G1749" s="98">
        <v>35796</v>
      </c>
      <c r="H1749">
        <v>1</v>
      </c>
      <c r="I1749">
        <v>1</v>
      </c>
      <c r="J1749">
        <v>1998</v>
      </c>
      <c r="K1749" t="s">
        <v>892</v>
      </c>
      <c r="L1749">
        <v>1</v>
      </c>
      <c r="M1749" t="s">
        <v>106</v>
      </c>
      <c r="N1749" t="s">
        <v>6683</v>
      </c>
      <c r="O1749" t="s">
        <v>6327</v>
      </c>
      <c r="P1749" t="s">
        <v>6327</v>
      </c>
      <c r="Q1749" t="s">
        <v>6347</v>
      </c>
      <c r="R1749" t="s">
        <v>6327</v>
      </c>
      <c r="S1749" s="99">
        <v>43785.744270833333</v>
      </c>
      <c r="T1749" s="99">
        <v>36526</v>
      </c>
    </row>
    <row r="1750" spans="1:20" x14ac:dyDescent="0.2">
      <c r="A1750">
        <v>8472</v>
      </c>
      <c r="B1750" t="s">
        <v>5078</v>
      </c>
      <c r="C1750">
        <v>1</v>
      </c>
      <c r="D1750">
        <v>1</v>
      </c>
      <c r="E1750">
        <v>2004</v>
      </c>
      <c r="F1750" t="s">
        <v>8675</v>
      </c>
      <c r="G1750" s="98">
        <v>37950</v>
      </c>
      <c r="H1750">
        <v>25</v>
      </c>
      <c r="I1750">
        <v>11</v>
      </c>
      <c r="J1750">
        <v>2003</v>
      </c>
      <c r="K1750" t="s">
        <v>332</v>
      </c>
      <c r="L1750">
        <v>0</v>
      </c>
      <c r="M1750" t="s">
        <v>106</v>
      </c>
      <c r="S1750" s="99">
        <v>43785.744270833333</v>
      </c>
      <c r="T1750" s="99">
        <v>36526</v>
      </c>
    </row>
    <row r="1751" spans="1:20" x14ac:dyDescent="0.2">
      <c r="A1751">
        <v>8471</v>
      </c>
      <c r="B1751" t="s">
        <v>3823</v>
      </c>
      <c r="C1751">
        <v>1</v>
      </c>
      <c r="D1751">
        <v>1</v>
      </c>
      <c r="E1751">
        <v>1900</v>
      </c>
      <c r="F1751" t="s">
        <v>6984</v>
      </c>
      <c r="G1751" s="98">
        <v>39116</v>
      </c>
      <c r="H1751">
        <v>3</v>
      </c>
      <c r="I1751">
        <v>2</v>
      </c>
      <c r="J1751">
        <v>2007</v>
      </c>
      <c r="K1751" t="s">
        <v>332</v>
      </c>
      <c r="L1751">
        <v>0</v>
      </c>
      <c r="M1751" t="s">
        <v>106</v>
      </c>
      <c r="N1751" t="s">
        <v>6551</v>
      </c>
      <c r="O1751" t="s">
        <v>6327</v>
      </c>
      <c r="P1751" t="s">
        <v>6327</v>
      </c>
      <c r="Q1751" t="s">
        <v>6327</v>
      </c>
      <c r="R1751" t="s">
        <v>6327</v>
      </c>
      <c r="S1751" s="99">
        <v>43785.744270833333</v>
      </c>
      <c r="T1751" s="99">
        <v>36526</v>
      </c>
    </row>
    <row r="1752" spans="1:20" x14ac:dyDescent="0.2">
      <c r="A1752">
        <v>8470</v>
      </c>
      <c r="B1752" t="s">
        <v>2533</v>
      </c>
      <c r="C1752">
        <v>19</v>
      </c>
      <c r="D1752">
        <v>3</v>
      </c>
      <c r="E1752">
        <v>2001</v>
      </c>
      <c r="F1752" t="s">
        <v>270</v>
      </c>
      <c r="G1752" s="98">
        <v>38291</v>
      </c>
      <c r="H1752">
        <v>31</v>
      </c>
      <c r="I1752">
        <v>10</v>
      </c>
      <c r="J1752">
        <v>2004</v>
      </c>
      <c r="K1752" t="s">
        <v>332</v>
      </c>
      <c r="L1752">
        <v>0</v>
      </c>
      <c r="M1752" t="s">
        <v>106</v>
      </c>
      <c r="N1752" t="s">
        <v>6431</v>
      </c>
      <c r="O1752" t="s">
        <v>6327</v>
      </c>
      <c r="P1752" t="s">
        <v>6327</v>
      </c>
      <c r="Q1752" t="s">
        <v>6327</v>
      </c>
      <c r="R1752" t="s">
        <v>6327</v>
      </c>
      <c r="S1752" s="99">
        <v>44795.87122685185</v>
      </c>
      <c r="T1752" s="99">
        <v>36526</v>
      </c>
    </row>
    <row r="1753" spans="1:20" x14ac:dyDescent="0.2">
      <c r="A1753">
        <v>8469</v>
      </c>
      <c r="B1753" t="s">
        <v>6021</v>
      </c>
      <c r="C1753">
        <v>19</v>
      </c>
      <c r="D1753">
        <v>6</v>
      </c>
      <c r="E1753">
        <v>1998</v>
      </c>
      <c r="F1753" t="s">
        <v>8991</v>
      </c>
      <c r="G1753" s="98">
        <v>38105</v>
      </c>
      <c r="H1753">
        <v>28</v>
      </c>
      <c r="I1753">
        <v>4</v>
      </c>
      <c r="J1753">
        <v>2004</v>
      </c>
      <c r="K1753" t="s">
        <v>332</v>
      </c>
      <c r="L1753">
        <v>0</v>
      </c>
      <c r="M1753" t="s">
        <v>53</v>
      </c>
      <c r="S1753" s="99">
        <v>43785.744270833333</v>
      </c>
      <c r="T1753" s="99">
        <v>36526</v>
      </c>
    </row>
    <row r="1754" spans="1:20" x14ac:dyDescent="0.2">
      <c r="A1754">
        <v>8468</v>
      </c>
      <c r="B1754" t="s">
        <v>4429</v>
      </c>
      <c r="C1754">
        <v>1</v>
      </c>
      <c r="D1754">
        <v>1</v>
      </c>
      <c r="E1754">
        <v>1961</v>
      </c>
      <c r="F1754" t="s">
        <v>7324</v>
      </c>
      <c r="G1754" s="98">
        <v>39262</v>
      </c>
      <c r="H1754">
        <v>29</v>
      </c>
      <c r="I1754">
        <v>6</v>
      </c>
      <c r="J1754">
        <v>2007</v>
      </c>
      <c r="K1754" t="s">
        <v>332</v>
      </c>
      <c r="L1754">
        <v>0</v>
      </c>
      <c r="M1754" t="s">
        <v>53</v>
      </c>
      <c r="N1754" t="s">
        <v>6331</v>
      </c>
      <c r="O1754" t="s">
        <v>6327</v>
      </c>
      <c r="P1754" t="s">
        <v>6327</v>
      </c>
      <c r="Q1754" t="s">
        <v>6348</v>
      </c>
      <c r="R1754" t="s">
        <v>6386</v>
      </c>
      <c r="S1754" s="99">
        <v>43785.744270833333</v>
      </c>
      <c r="T1754" s="99">
        <v>36526</v>
      </c>
    </row>
    <row r="1755" spans="1:20" x14ac:dyDescent="0.2">
      <c r="A1755">
        <v>8467</v>
      </c>
      <c r="B1755" t="s">
        <v>2448</v>
      </c>
      <c r="C1755">
        <v>29</v>
      </c>
      <c r="D1755">
        <v>5</v>
      </c>
      <c r="E1755">
        <v>1998</v>
      </c>
      <c r="F1755" t="s">
        <v>7402</v>
      </c>
      <c r="G1755" s="98">
        <v>39878</v>
      </c>
      <c r="H1755">
        <v>6</v>
      </c>
      <c r="I1755">
        <v>3</v>
      </c>
      <c r="J1755">
        <v>2009</v>
      </c>
      <c r="K1755" t="s">
        <v>332</v>
      </c>
      <c r="L1755">
        <v>0</v>
      </c>
      <c r="M1755" t="s">
        <v>53</v>
      </c>
      <c r="S1755" s="99">
        <v>43785.744270833333</v>
      </c>
      <c r="T1755" s="99">
        <v>36526</v>
      </c>
    </row>
    <row r="1756" spans="1:20" x14ac:dyDescent="0.2">
      <c r="A1756">
        <v>8466</v>
      </c>
      <c r="B1756" t="s">
        <v>4112</v>
      </c>
      <c r="C1756">
        <v>6</v>
      </c>
      <c r="D1756">
        <v>2</v>
      </c>
      <c r="E1756">
        <v>2003</v>
      </c>
      <c r="F1756" t="s">
        <v>279</v>
      </c>
      <c r="G1756" s="98">
        <v>38940</v>
      </c>
      <c r="H1756">
        <v>11</v>
      </c>
      <c r="I1756">
        <v>8</v>
      </c>
      <c r="J1756">
        <v>2006</v>
      </c>
      <c r="K1756" t="s">
        <v>332</v>
      </c>
      <c r="L1756">
        <v>0</v>
      </c>
      <c r="M1756" t="s">
        <v>106</v>
      </c>
      <c r="N1756" t="s">
        <v>6613</v>
      </c>
      <c r="O1756" t="s">
        <v>6327</v>
      </c>
      <c r="P1756" t="s">
        <v>6327</v>
      </c>
      <c r="Q1756" t="s">
        <v>6327</v>
      </c>
      <c r="R1756" t="s">
        <v>6327</v>
      </c>
      <c r="S1756" s="99">
        <v>44795.871574074074</v>
      </c>
      <c r="T1756" s="99">
        <v>36526</v>
      </c>
    </row>
    <row r="1757" spans="1:20" x14ac:dyDescent="0.2">
      <c r="A1757">
        <v>8465</v>
      </c>
      <c r="B1757" t="s">
        <v>4112</v>
      </c>
      <c r="C1757">
        <v>12</v>
      </c>
      <c r="D1757">
        <v>1</v>
      </c>
      <c r="E1757">
        <v>1988</v>
      </c>
      <c r="F1757" t="s">
        <v>6563</v>
      </c>
      <c r="G1757" s="98">
        <v>39620</v>
      </c>
      <c r="H1757">
        <v>21</v>
      </c>
      <c r="I1757">
        <v>6</v>
      </c>
      <c r="J1757">
        <v>2008</v>
      </c>
      <c r="K1757" t="s">
        <v>892</v>
      </c>
      <c r="L1757">
        <v>0</v>
      </c>
      <c r="M1757" t="s">
        <v>106</v>
      </c>
      <c r="S1757" s="99">
        <v>43785.744270833333</v>
      </c>
      <c r="T1757" s="99">
        <v>36526</v>
      </c>
    </row>
    <row r="1758" spans="1:20" x14ac:dyDescent="0.2">
      <c r="A1758">
        <v>8464</v>
      </c>
      <c r="B1758" t="s">
        <v>2713</v>
      </c>
      <c r="C1758">
        <v>1</v>
      </c>
      <c r="D1758">
        <v>1</v>
      </c>
      <c r="E1758">
        <v>1989</v>
      </c>
      <c r="F1758" t="s">
        <v>460</v>
      </c>
      <c r="G1758" s="98">
        <v>39601</v>
      </c>
      <c r="H1758">
        <v>2</v>
      </c>
      <c r="I1758">
        <v>6</v>
      </c>
      <c r="J1758">
        <v>2008</v>
      </c>
      <c r="K1758" t="s">
        <v>332</v>
      </c>
      <c r="L1758">
        <v>0</v>
      </c>
      <c r="M1758" t="s">
        <v>106</v>
      </c>
      <c r="S1758" s="99">
        <v>43785.744270833333</v>
      </c>
      <c r="T1758" s="99">
        <v>36526</v>
      </c>
    </row>
    <row r="1759" spans="1:20" x14ac:dyDescent="0.2">
      <c r="A1759">
        <v>8463</v>
      </c>
      <c r="B1759" t="s">
        <v>515</v>
      </c>
      <c r="C1759">
        <v>10</v>
      </c>
      <c r="D1759">
        <v>10</v>
      </c>
      <c r="E1759">
        <v>1991</v>
      </c>
      <c r="F1759" t="s">
        <v>275</v>
      </c>
      <c r="G1759" s="98">
        <v>38060</v>
      </c>
      <c r="H1759">
        <v>14</v>
      </c>
      <c r="I1759">
        <v>3</v>
      </c>
      <c r="J1759">
        <v>2004</v>
      </c>
      <c r="K1759" t="s">
        <v>332</v>
      </c>
      <c r="L1759">
        <v>0</v>
      </c>
      <c r="M1759" t="s">
        <v>106</v>
      </c>
      <c r="N1759" t="s">
        <v>6331</v>
      </c>
      <c r="O1759" t="s">
        <v>8913</v>
      </c>
      <c r="P1759" t="s">
        <v>6343</v>
      </c>
      <c r="Q1759" t="s">
        <v>6343</v>
      </c>
      <c r="R1759" t="s">
        <v>6559</v>
      </c>
      <c r="S1759" s="99">
        <v>44710.57303240741</v>
      </c>
      <c r="T1759" s="99">
        <v>36526</v>
      </c>
    </row>
    <row r="1760" spans="1:20" x14ac:dyDescent="0.2">
      <c r="A1760">
        <v>8462</v>
      </c>
      <c r="B1760" t="s">
        <v>757</v>
      </c>
      <c r="C1760">
        <v>21</v>
      </c>
      <c r="D1760">
        <v>9</v>
      </c>
      <c r="E1760">
        <v>1991</v>
      </c>
      <c r="F1760" t="s">
        <v>8123</v>
      </c>
      <c r="G1760" s="98">
        <v>37979</v>
      </c>
      <c r="H1760">
        <v>24</v>
      </c>
      <c r="I1760">
        <v>12</v>
      </c>
      <c r="J1760">
        <v>2003</v>
      </c>
      <c r="K1760" t="s">
        <v>332</v>
      </c>
      <c r="L1760">
        <v>0</v>
      </c>
      <c r="M1760" t="s">
        <v>106</v>
      </c>
      <c r="S1760" s="99">
        <v>43785.744270833333</v>
      </c>
      <c r="T1760" s="99">
        <v>36526</v>
      </c>
    </row>
    <row r="1761" spans="1:20" x14ac:dyDescent="0.2">
      <c r="A1761">
        <v>8461</v>
      </c>
      <c r="B1761" t="s">
        <v>3198</v>
      </c>
      <c r="C1761">
        <v>7</v>
      </c>
      <c r="D1761">
        <v>2</v>
      </c>
      <c r="E1761">
        <v>2013</v>
      </c>
      <c r="F1761" t="s">
        <v>339</v>
      </c>
      <c r="G1761" s="98">
        <v>38813</v>
      </c>
      <c r="H1761">
        <v>6</v>
      </c>
      <c r="I1761">
        <v>4</v>
      </c>
      <c r="J1761">
        <v>2006</v>
      </c>
      <c r="K1761" t="s">
        <v>332</v>
      </c>
      <c r="L1761">
        <v>0</v>
      </c>
      <c r="M1761" t="s">
        <v>106</v>
      </c>
      <c r="S1761" s="99">
        <v>43785.744270833333</v>
      </c>
      <c r="T1761" s="99">
        <v>36526</v>
      </c>
    </row>
    <row r="1762" spans="1:20" x14ac:dyDescent="0.2">
      <c r="A1762">
        <v>8460</v>
      </c>
      <c r="B1762" t="s">
        <v>820</v>
      </c>
      <c r="C1762">
        <v>1</v>
      </c>
      <c r="D1762">
        <v>1</v>
      </c>
      <c r="E1762">
        <v>1967</v>
      </c>
      <c r="F1762" t="s">
        <v>472</v>
      </c>
      <c r="G1762" s="98">
        <v>38766</v>
      </c>
      <c r="H1762">
        <v>18</v>
      </c>
      <c r="I1762">
        <v>2</v>
      </c>
      <c r="J1762">
        <v>2006</v>
      </c>
      <c r="K1762" t="s">
        <v>332</v>
      </c>
      <c r="L1762">
        <v>0</v>
      </c>
      <c r="M1762" t="s">
        <v>106</v>
      </c>
      <c r="S1762" s="99">
        <v>44733.585763888892</v>
      </c>
      <c r="T1762" s="99">
        <v>36526</v>
      </c>
    </row>
    <row r="1763" spans="1:20" x14ac:dyDescent="0.2">
      <c r="A1763">
        <v>8458</v>
      </c>
      <c r="B1763" t="s">
        <v>5192</v>
      </c>
      <c r="C1763">
        <v>10</v>
      </c>
      <c r="D1763">
        <v>3</v>
      </c>
      <c r="E1763">
        <v>1973</v>
      </c>
      <c r="F1763" t="s">
        <v>696</v>
      </c>
      <c r="G1763" s="98">
        <v>38042</v>
      </c>
      <c r="H1763">
        <v>25</v>
      </c>
      <c r="I1763">
        <v>2</v>
      </c>
      <c r="J1763">
        <v>2004</v>
      </c>
      <c r="K1763" t="s">
        <v>332</v>
      </c>
      <c r="L1763">
        <v>0</v>
      </c>
      <c r="M1763" t="s">
        <v>106</v>
      </c>
      <c r="S1763" s="99">
        <v>43785.744270833333</v>
      </c>
      <c r="T1763" s="99">
        <v>36526</v>
      </c>
    </row>
    <row r="1764" spans="1:20" x14ac:dyDescent="0.2">
      <c r="A1764">
        <v>8457</v>
      </c>
      <c r="B1764" t="s">
        <v>5003</v>
      </c>
      <c r="C1764">
        <v>1</v>
      </c>
      <c r="D1764">
        <v>1</v>
      </c>
      <c r="E1764">
        <v>2000</v>
      </c>
      <c r="F1764" t="s">
        <v>8646</v>
      </c>
      <c r="G1764" s="98">
        <v>37502</v>
      </c>
      <c r="H1764">
        <v>3</v>
      </c>
      <c r="I1764">
        <v>9</v>
      </c>
      <c r="J1764">
        <v>2002</v>
      </c>
      <c r="K1764" t="s">
        <v>892</v>
      </c>
      <c r="L1764">
        <v>0</v>
      </c>
      <c r="M1764" t="s">
        <v>106</v>
      </c>
      <c r="S1764" s="99">
        <v>43785.744270833333</v>
      </c>
      <c r="T1764" s="99">
        <v>36526</v>
      </c>
    </row>
    <row r="1765" spans="1:20" x14ac:dyDescent="0.2">
      <c r="A1765">
        <v>8456</v>
      </c>
      <c r="B1765" t="s">
        <v>4026</v>
      </c>
      <c r="C1765">
        <v>7</v>
      </c>
      <c r="D1765">
        <v>3</v>
      </c>
      <c r="E1765">
        <v>2000</v>
      </c>
      <c r="F1765" t="s">
        <v>8198</v>
      </c>
      <c r="G1765" s="98">
        <v>37339</v>
      </c>
      <c r="H1765">
        <v>24</v>
      </c>
      <c r="I1765">
        <v>3</v>
      </c>
      <c r="J1765">
        <v>2002</v>
      </c>
      <c r="K1765" t="s">
        <v>892</v>
      </c>
      <c r="L1765">
        <v>0</v>
      </c>
      <c r="M1765" t="s">
        <v>106</v>
      </c>
      <c r="S1765" s="99">
        <v>43785.744270833333</v>
      </c>
      <c r="T1765" s="99">
        <v>36526</v>
      </c>
    </row>
    <row r="1766" spans="1:20" x14ac:dyDescent="0.2">
      <c r="A1766">
        <v>8455</v>
      </c>
      <c r="B1766" t="s">
        <v>3869</v>
      </c>
      <c r="C1766">
        <v>1</v>
      </c>
      <c r="D1766">
        <v>1</v>
      </c>
      <c r="E1766">
        <v>1976</v>
      </c>
      <c r="F1766" t="s">
        <v>1211</v>
      </c>
      <c r="G1766" s="98">
        <v>1</v>
      </c>
      <c r="H1766">
        <v>1</v>
      </c>
      <c r="I1766">
        <v>1</v>
      </c>
      <c r="J1766">
        <v>1900</v>
      </c>
      <c r="K1766" t="s">
        <v>892</v>
      </c>
      <c r="L1766">
        <v>1</v>
      </c>
      <c r="M1766" t="s">
        <v>106</v>
      </c>
      <c r="N1766" t="s">
        <v>6702</v>
      </c>
      <c r="O1766" t="s">
        <v>6327</v>
      </c>
      <c r="P1766" t="s">
        <v>6327</v>
      </c>
      <c r="Q1766" t="s">
        <v>6327</v>
      </c>
      <c r="R1766" t="s">
        <v>6327</v>
      </c>
      <c r="S1766" s="99">
        <v>43785.744270833333</v>
      </c>
      <c r="T1766" s="99">
        <v>36526</v>
      </c>
    </row>
    <row r="1767" spans="1:20" x14ac:dyDescent="0.2">
      <c r="A1767">
        <v>8454</v>
      </c>
      <c r="B1767" t="s">
        <v>5079</v>
      </c>
      <c r="C1767">
        <v>20</v>
      </c>
      <c r="D1767">
        <v>12</v>
      </c>
      <c r="E1767">
        <v>2000</v>
      </c>
      <c r="F1767" t="s">
        <v>444</v>
      </c>
      <c r="G1767" s="98">
        <v>1</v>
      </c>
      <c r="H1767">
        <v>1</v>
      </c>
      <c r="I1767">
        <v>1</v>
      </c>
      <c r="J1767">
        <v>1900</v>
      </c>
      <c r="K1767" t="s">
        <v>332</v>
      </c>
      <c r="L1767">
        <v>0</v>
      </c>
      <c r="M1767" t="s">
        <v>106</v>
      </c>
      <c r="N1767" t="s">
        <v>6702</v>
      </c>
      <c r="O1767" t="s">
        <v>6327</v>
      </c>
      <c r="P1767" t="s">
        <v>6327</v>
      </c>
      <c r="Q1767" t="s">
        <v>6327</v>
      </c>
      <c r="R1767" t="s">
        <v>6327</v>
      </c>
      <c r="S1767" s="99">
        <v>43785.744270833333</v>
      </c>
      <c r="T1767" s="99">
        <v>36526</v>
      </c>
    </row>
    <row r="1768" spans="1:20" x14ac:dyDescent="0.2">
      <c r="A1768">
        <v>8452</v>
      </c>
      <c r="B1768" t="s">
        <v>4439</v>
      </c>
      <c r="C1768">
        <v>1</v>
      </c>
      <c r="D1768">
        <v>1</v>
      </c>
      <c r="E1768">
        <v>1973</v>
      </c>
      <c r="F1768" t="s">
        <v>8408</v>
      </c>
      <c r="G1768" s="98">
        <v>36167</v>
      </c>
      <c r="H1768">
        <v>7</v>
      </c>
      <c r="I1768">
        <v>1</v>
      </c>
      <c r="J1768">
        <v>1999</v>
      </c>
      <c r="K1768" t="s">
        <v>332</v>
      </c>
      <c r="L1768">
        <v>1</v>
      </c>
      <c r="M1768" t="s">
        <v>106</v>
      </c>
      <c r="N1768" t="s">
        <v>6702</v>
      </c>
      <c r="O1768" t="s">
        <v>6327</v>
      </c>
      <c r="P1768" t="s">
        <v>6327</v>
      </c>
      <c r="Q1768" t="s">
        <v>6327</v>
      </c>
      <c r="R1768" t="s">
        <v>6327</v>
      </c>
      <c r="S1768" s="99">
        <v>43785.744270833333</v>
      </c>
      <c r="T1768" s="99">
        <v>36526</v>
      </c>
    </row>
    <row r="1769" spans="1:20" x14ac:dyDescent="0.2">
      <c r="A1769">
        <v>8451</v>
      </c>
      <c r="B1769" t="s">
        <v>4443</v>
      </c>
      <c r="C1769">
        <v>1</v>
      </c>
      <c r="D1769">
        <v>1</v>
      </c>
      <c r="E1769">
        <v>1964</v>
      </c>
      <c r="F1769" t="s">
        <v>8411</v>
      </c>
      <c r="G1769" s="98">
        <v>32347</v>
      </c>
      <c r="H1769">
        <v>23</v>
      </c>
      <c r="I1769">
        <v>7</v>
      </c>
      <c r="J1769">
        <v>1988</v>
      </c>
      <c r="K1769" t="s">
        <v>332</v>
      </c>
      <c r="L1769">
        <v>1</v>
      </c>
      <c r="M1769" t="s">
        <v>106</v>
      </c>
      <c r="N1769" t="s">
        <v>6385</v>
      </c>
      <c r="O1769" t="s">
        <v>6327</v>
      </c>
      <c r="P1769" t="s">
        <v>6327</v>
      </c>
      <c r="Q1769" t="s">
        <v>6579</v>
      </c>
      <c r="R1769" t="s">
        <v>6327</v>
      </c>
      <c r="S1769" s="99">
        <v>43785.744270833333</v>
      </c>
      <c r="T1769" s="99">
        <v>36526</v>
      </c>
    </row>
    <row r="1770" spans="1:20" x14ac:dyDescent="0.2">
      <c r="A1770">
        <v>8450</v>
      </c>
      <c r="B1770" t="s">
        <v>6194</v>
      </c>
      <c r="C1770">
        <v>1</v>
      </c>
      <c r="D1770">
        <v>1</v>
      </c>
      <c r="E1770">
        <v>1900</v>
      </c>
      <c r="F1770" t="s">
        <v>7144</v>
      </c>
      <c r="G1770" s="98">
        <v>34339</v>
      </c>
      <c r="H1770">
        <v>5</v>
      </c>
      <c r="I1770">
        <v>1</v>
      </c>
      <c r="J1770">
        <v>1994</v>
      </c>
      <c r="K1770" t="s">
        <v>332</v>
      </c>
      <c r="L1770">
        <v>1</v>
      </c>
      <c r="M1770" t="s">
        <v>106</v>
      </c>
      <c r="N1770" t="s">
        <v>6702</v>
      </c>
      <c r="O1770" t="s">
        <v>6327</v>
      </c>
      <c r="P1770" t="s">
        <v>6327</v>
      </c>
      <c r="Q1770" t="s">
        <v>6327</v>
      </c>
      <c r="R1770" t="s">
        <v>6327</v>
      </c>
      <c r="S1770" s="99">
        <v>43785.744270833333</v>
      </c>
      <c r="T1770" s="99">
        <v>36526</v>
      </c>
    </row>
    <row r="1771" spans="1:20" x14ac:dyDescent="0.2">
      <c r="A1771">
        <v>8449</v>
      </c>
      <c r="B1771" t="s">
        <v>1301</v>
      </c>
      <c r="C1771">
        <v>1</v>
      </c>
      <c r="D1771">
        <v>1</v>
      </c>
      <c r="E1771">
        <v>1985</v>
      </c>
      <c r="F1771" t="s">
        <v>6701</v>
      </c>
      <c r="G1771" s="98">
        <v>31102</v>
      </c>
      <c r="H1771">
        <v>24</v>
      </c>
      <c r="I1771">
        <v>2</v>
      </c>
      <c r="J1771">
        <v>1985</v>
      </c>
      <c r="K1771" t="s">
        <v>332</v>
      </c>
      <c r="L1771">
        <v>1</v>
      </c>
      <c r="M1771" t="s">
        <v>106</v>
      </c>
      <c r="N1771" t="s">
        <v>6702</v>
      </c>
      <c r="O1771" t="s">
        <v>6327</v>
      </c>
      <c r="P1771" t="s">
        <v>6327</v>
      </c>
      <c r="Q1771" t="s">
        <v>6327</v>
      </c>
      <c r="R1771" t="s">
        <v>6327</v>
      </c>
      <c r="S1771" s="99">
        <v>43785.744270833333</v>
      </c>
      <c r="T1771" s="99">
        <v>36526</v>
      </c>
    </row>
    <row r="1772" spans="1:20" x14ac:dyDescent="0.2">
      <c r="A1772">
        <v>8448</v>
      </c>
      <c r="B1772" t="s">
        <v>5796</v>
      </c>
      <c r="C1772">
        <v>16</v>
      </c>
      <c r="D1772">
        <v>4</v>
      </c>
      <c r="E1772">
        <v>2000</v>
      </c>
      <c r="F1772" t="s">
        <v>8908</v>
      </c>
      <c r="G1772" s="98">
        <v>36892</v>
      </c>
      <c r="H1772">
        <v>1</v>
      </c>
      <c r="I1772">
        <v>1</v>
      </c>
      <c r="J1772">
        <v>2001</v>
      </c>
      <c r="K1772" t="s">
        <v>332</v>
      </c>
      <c r="L1772">
        <v>1</v>
      </c>
      <c r="M1772" t="s">
        <v>106</v>
      </c>
      <c r="N1772" t="s">
        <v>6624</v>
      </c>
      <c r="O1772" t="s">
        <v>6327</v>
      </c>
      <c r="P1772" t="s">
        <v>6327</v>
      </c>
      <c r="Q1772" t="s">
        <v>6350</v>
      </c>
      <c r="R1772" t="s">
        <v>6327</v>
      </c>
      <c r="S1772" s="99">
        <v>43785.744270833333</v>
      </c>
      <c r="T1772" s="99">
        <v>36526</v>
      </c>
    </row>
    <row r="1773" spans="1:20" x14ac:dyDescent="0.2">
      <c r="A1773">
        <v>8447</v>
      </c>
      <c r="B1773" t="s">
        <v>4324</v>
      </c>
      <c r="C1773">
        <v>24</v>
      </c>
      <c r="D1773">
        <v>6</v>
      </c>
      <c r="E1773">
        <v>1999</v>
      </c>
      <c r="F1773" t="s">
        <v>8349</v>
      </c>
      <c r="G1773" s="98">
        <v>18629</v>
      </c>
      <c r="H1773">
        <v>1</v>
      </c>
      <c r="I1773">
        <v>1</v>
      </c>
      <c r="J1773">
        <v>1951</v>
      </c>
      <c r="K1773" t="s">
        <v>892</v>
      </c>
      <c r="L1773">
        <v>0</v>
      </c>
      <c r="M1773" t="s">
        <v>106</v>
      </c>
      <c r="N1773" t="s">
        <v>6770</v>
      </c>
      <c r="O1773" t="s">
        <v>6327</v>
      </c>
      <c r="P1773" t="s">
        <v>6327</v>
      </c>
      <c r="Q1773" t="s">
        <v>6327</v>
      </c>
      <c r="R1773" t="s">
        <v>6327</v>
      </c>
      <c r="S1773" s="99">
        <v>43785.744270833333</v>
      </c>
      <c r="T1773" s="99">
        <v>36526</v>
      </c>
    </row>
    <row r="1774" spans="1:20" x14ac:dyDescent="0.2">
      <c r="A1774">
        <v>8446</v>
      </c>
      <c r="B1774" t="s">
        <v>515</v>
      </c>
      <c r="C1774">
        <v>29</v>
      </c>
      <c r="D1774">
        <v>10</v>
      </c>
      <c r="E1774">
        <v>2003</v>
      </c>
      <c r="F1774" t="s">
        <v>8914</v>
      </c>
      <c r="G1774" s="98">
        <v>24108</v>
      </c>
      <c r="H1774">
        <v>1</v>
      </c>
      <c r="I1774">
        <v>1</v>
      </c>
      <c r="J1774">
        <v>1966</v>
      </c>
      <c r="K1774" t="s">
        <v>332</v>
      </c>
      <c r="L1774">
        <v>1</v>
      </c>
      <c r="M1774" t="s">
        <v>106</v>
      </c>
      <c r="N1774" t="s">
        <v>6657</v>
      </c>
      <c r="O1774" t="s">
        <v>6327</v>
      </c>
      <c r="P1774" t="s">
        <v>6327</v>
      </c>
      <c r="Q1774" t="s">
        <v>6334</v>
      </c>
      <c r="R1774" t="s">
        <v>6327</v>
      </c>
      <c r="S1774" s="99">
        <v>43785.744270833333</v>
      </c>
      <c r="T1774" s="99">
        <v>36526</v>
      </c>
    </row>
    <row r="1775" spans="1:20" x14ac:dyDescent="0.2">
      <c r="A1775">
        <v>8445</v>
      </c>
      <c r="B1775" t="s">
        <v>5500</v>
      </c>
      <c r="C1775">
        <v>2</v>
      </c>
      <c r="D1775">
        <v>5</v>
      </c>
      <c r="E1775">
        <v>2001</v>
      </c>
      <c r="F1775" t="s">
        <v>6501</v>
      </c>
      <c r="G1775" s="98">
        <v>37622</v>
      </c>
      <c r="H1775">
        <v>1</v>
      </c>
      <c r="I1775">
        <v>1</v>
      </c>
      <c r="J1775">
        <v>2003</v>
      </c>
      <c r="K1775" t="s">
        <v>332</v>
      </c>
      <c r="L1775">
        <v>1</v>
      </c>
      <c r="M1775" t="s">
        <v>106</v>
      </c>
      <c r="N1775" t="s">
        <v>6475</v>
      </c>
      <c r="O1775" t="s">
        <v>6327</v>
      </c>
      <c r="P1775" t="s">
        <v>6327</v>
      </c>
      <c r="Q1775" t="s">
        <v>6327</v>
      </c>
      <c r="R1775" t="s">
        <v>6327</v>
      </c>
      <c r="S1775" s="99">
        <v>43785.744270833333</v>
      </c>
      <c r="T1775" s="99">
        <v>36526</v>
      </c>
    </row>
    <row r="1776" spans="1:20" x14ac:dyDescent="0.2">
      <c r="A1776">
        <v>8444</v>
      </c>
      <c r="B1776" t="s">
        <v>1800</v>
      </c>
      <c r="C1776">
        <v>20</v>
      </c>
      <c r="D1776">
        <v>12</v>
      </c>
      <c r="E1776">
        <v>2012</v>
      </c>
      <c r="F1776" t="s">
        <v>7035</v>
      </c>
      <c r="G1776" s="98">
        <v>37622</v>
      </c>
      <c r="H1776">
        <v>1</v>
      </c>
      <c r="I1776">
        <v>1</v>
      </c>
      <c r="J1776">
        <v>2003</v>
      </c>
      <c r="K1776" t="s">
        <v>332</v>
      </c>
      <c r="L1776">
        <v>1</v>
      </c>
      <c r="M1776" t="s">
        <v>106</v>
      </c>
      <c r="N1776" t="s">
        <v>6592</v>
      </c>
      <c r="O1776" t="s">
        <v>6327</v>
      </c>
      <c r="P1776" t="s">
        <v>6327</v>
      </c>
      <c r="Q1776" t="s">
        <v>6327</v>
      </c>
      <c r="R1776" t="s">
        <v>6327</v>
      </c>
      <c r="S1776" s="99">
        <v>43785.744270833333</v>
      </c>
      <c r="T1776" s="99">
        <v>36526</v>
      </c>
    </row>
    <row r="1777" spans="1:20" x14ac:dyDescent="0.2">
      <c r="A1777">
        <v>8443</v>
      </c>
      <c r="B1777" t="s">
        <v>6217</v>
      </c>
      <c r="C1777">
        <v>13</v>
      </c>
      <c r="D1777">
        <v>4</v>
      </c>
      <c r="E1777">
        <v>1963</v>
      </c>
      <c r="F1777" t="s">
        <v>9070</v>
      </c>
      <c r="G1777" s="98">
        <v>1</v>
      </c>
      <c r="H1777">
        <v>1</v>
      </c>
      <c r="I1777">
        <v>1</v>
      </c>
      <c r="J1777">
        <v>1900</v>
      </c>
      <c r="K1777" t="s">
        <v>332</v>
      </c>
      <c r="L1777">
        <v>1</v>
      </c>
      <c r="M1777" t="s">
        <v>106</v>
      </c>
      <c r="N1777" t="s">
        <v>6401</v>
      </c>
      <c r="O1777" t="s">
        <v>6327</v>
      </c>
      <c r="P1777" t="s">
        <v>6327</v>
      </c>
      <c r="Q1777" t="s">
        <v>6327</v>
      </c>
      <c r="R1777" t="s">
        <v>6327</v>
      </c>
      <c r="S1777" s="99">
        <v>43785.744270833333</v>
      </c>
      <c r="T1777" s="99">
        <v>36526</v>
      </c>
    </row>
    <row r="1778" spans="1:20" x14ac:dyDescent="0.2">
      <c r="A1778">
        <v>8442</v>
      </c>
      <c r="B1778" t="s">
        <v>1082</v>
      </c>
      <c r="C1778">
        <v>1</v>
      </c>
      <c r="D1778">
        <v>1</v>
      </c>
      <c r="E1778">
        <v>2009</v>
      </c>
      <c r="F1778" t="s">
        <v>6408</v>
      </c>
      <c r="G1778" s="98">
        <v>37257</v>
      </c>
      <c r="H1778">
        <v>1</v>
      </c>
      <c r="I1778">
        <v>1</v>
      </c>
      <c r="J1778">
        <v>2002</v>
      </c>
      <c r="K1778" t="s">
        <v>332</v>
      </c>
      <c r="L1778">
        <v>1</v>
      </c>
      <c r="M1778" t="s">
        <v>106</v>
      </c>
      <c r="N1778" t="s">
        <v>6382</v>
      </c>
      <c r="O1778" t="s">
        <v>6327</v>
      </c>
      <c r="P1778" t="s">
        <v>6327</v>
      </c>
      <c r="Q1778" t="s">
        <v>6365</v>
      </c>
      <c r="R1778" t="s">
        <v>6327</v>
      </c>
      <c r="S1778" s="99">
        <v>43785.744270833333</v>
      </c>
      <c r="T1778" s="99">
        <v>36526</v>
      </c>
    </row>
    <row r="1779" spans="1:20" x14ac:dyDescent="0.2">
      <c r="A1779">
        <v>8441</v>
      </c>
      <c r="B1779" t="s">
        <v>5894</v>
      </c>
      <c r="C1779">
        <v>1</v>
      </c>
      <c r="D1779">
        <v>1</v>
      </c>
      <c r="E1779">
        <v>1996</v>
      </c>
      <c r="F1779" t="s">
        <v>7141</v>
      </c>
      <c r="G1779" s="98">
        <v>36526</v>
      </c>
      <c r="H1779">
        <v>1</v>
      </c>
      <c r="I1779">
        <v>1</v>
      </c>
      <c r="J1779">
        <v>2000</v>
      </c>
      <c r="K1779" t="s">
        <v>332</v>
      </c>
      <c r="L1779">
        <v>1</v>
      </c>
      <c r="M1779" t="s">
        <v>106</v>
      </c>
      <c r="N1779" t="s">
        <v>6693</v>
      </c>
      <c r="O1779" t="s">
        <v>6327</v>
      </c>
      <c r="P1779" t="s">
        <v>6327</v>
      </c>
      <c r="Q1779" t="s">
        <v>6361</v>
      </c>
      <c r="R1779" t="s">
        <v>6327</v>
      </c>
      <c r="S1779" s="99">
        <v>43785.744270833333</v>
      </c>
      <c r="T1779" s="99">
        <v>36526</v>
      </c>
    </row>
    <row r="1780" spans="1:20" x14ac:dyDescent="0.2">
      <c r="A1780">
        <v>8440</v>
      </c>
      <c r="B1780" t="s">
        <v>1944</v>
      </c>
      <c r="C1780">
        <v>14</v>
      </c>
      <c r="D1780">
        <v>7</v>
      </c>
      <c r="E1780">
        <v>2005</v>
      </c>
      <c r="F1780" t="s">
        <v>7110</v>
      </c>
      <c r="G1780" s="98">
        <v>37622</v>
      </c>
      <c r="H1780">
        <v>1</v>
      </c>
      <c r="I1780">
        <v>1</v>
      </c>
      <c r="J1780">
        <v>2003</v>
      </c>
      <c r="K1780" t="s">
        <v>332</v>
      </c>
      <c r="L1780">
        <v>1</v>
      </c>
      <c r="M1780" t="s">
        <v>106</v>
      </c>
      <c r="N1780" t="s">
        <v>6331</v>
      </c>
      <c r="O1780" t="s">
        <v>6327</v>
      </c>
      <c r="P1780" t="s">
        <v>6327</v>
      </c>
      <c r="Q1780" t="s">
        <v>6355</v>
      </c>
      <c r="R1780" t="s">
        <v>6650</v>
      </c>
      <c r="S1780" s="99">
        <v>43785.744270833333</v>
      </c>
      <c r="T1780" s="99">
        <v>36526</v>
      </c>
    </row>
    <row r="1781" spans="1:20" x14ac:dyDescent="0.2">
      <c r="A1781">
        <v>8439</v>
      </c>
      <c r="B1781" t="s">
        <v>3540</v>
      </c>
      <c r="C1781">
        <v>1</v>
      </c>
      <c r="D1781">
        <v>1</v>
      </c>
      <c r="E1781">
        <v>1968</v>
      </c>
      <c r="F1781" t="s">
        <v>6818</v>
      </c>
      <c r="G1781" s="98">
        <v>39083</v>
      </c>
      <c r="H1781">
        <v>1</v>
      </c>
      <c r="I1781">
        <v>1</v>
      </c>
      <c r="J1781">
        <v>2007</v>
      </c>
      <c r="K1781" t="s">
        <v>892</v>
      </c>
      <c r="L1781">
        <v>1</v>
      </c>
      <c r="M1781" t="s">
        <v>106</v>
      </c>
      <c r="N1781" t="s">
        <v>6381</v>
      </c>
      <c r="O1781" t="s">
        <v>6327</v>
      </c>
      <c r="P1781" t="s">
        <v>6327</v>
      </c>
      <c r="Q1781" t="s">
        <v>6346</v>
      </c>
      <c r="R1781" t="s">
        <v>6327</v>
      </c>
      <c r="S1781" s="99">
        <v>43785.744270833333</v>
      </c>
      <c r="T1781" s="99">
        <v>36526</v>
      </c>
    </row>
    <row r="1782" spans="1:20" x14ac:dyDescent="0.2">
      <c r="A1782">
        <v>8438</v>
      </c>
      <c r="B1782" t="s">
        <v>60</v>
      </c>
      <c r="C1782">
        <v>24</v>
      </c>
      <c r="D1782">
        <v>7</v>
      </c>
      <c r="E1782">
        <v>2004</v>
      </c>
      <c r="F1782" t="s">
        <v>9069</v>
      </c>
      <c r="G1782" s="98">
        <v>38718</v>
      </c>
      <c r="H1782">
        <v>1</v>
      </c>
      <c r="I1782">
        <v>1</v>
      </c>
      <c r="J1782">
        <v>2006</v>
      </c>
      <c r="K1782" t="s">
        <v>892</v>
      </c>
      <c r="L1782">
        <v>1</v>
      </c>
      <c r="M1782" t="s">
        <v>106</v>
      </c>
      <c r="N1782" t="s">
        <v>6331</v>
      </c>
      <c r="O1782" t="s">
        <v>6327</v>
      </c>
      <c r="P1782" t="s">
        <v>6327</v>
      </c>
      <c r="Q1782" t="s">
        <v>6380</v>
      </c>
      <c r="R1782" t="s">
        <v>6350</v>
      </c>
      <c r="S1782" s="99">
        <v>43785.744270833333</v>
      </c>
      <c r="T1782" s="99">
        <v>36526</v>
      </c>
    </row>
    <row r="1783" spans="1:20" x14ac:dyDescent="0.2">
      <c r="A1783">
        <v>8437</v>
      </c>
      <c r="B1783" t="s">
        <v>5811</v>
      </c>
      <c r="C1783">
        <v>4</v>
      </c>
      <c r="D1783">
        <v>2</v>
      </c>
      <c r="E1783">
        <v>1977</v>
      </c>
      <c r="F1783" t="s">
        <v>8915</v>
      </c>
      <c r="G1783" s="98">
        <v>38718</v>
      </c>
      <c r="H1783">
        <v>1</v>
      </c>
      <c r="I1783">
        <v>1</v>
      </c>
      <c r="J1783">
        <v>2006</v>
      </c>
      <c r="K1783" t="s">
        <v>892</v>
      </c>
      <c r="L1783">
        <v>1</v>
      </c>
      <c r="M1783" t="s">
        <v>106</v>
      </c>
      <c r="N1783" t="s">
        <v>6683</v>
      </c>
      <c r="O1783" t="s">
        <v>6327</v>
      </c>
      <c r="P1783" t="s">
        <v>6327</v>
      </c>
      <c r="Q1783" t="s">
        <v>6440</v>
      </c>
      <c r="R1783" t="s">
        <v>6327</v>
      </c>
      <c r="S1783" s="99">
        <v>43785.744270833333</v>
      </c>
      <c r="T1783" s="99">
        <v>36526</v>
      </c>
    </row>
    <row r="1784" spans="1:20" x14ac:dyDescent="0.2">
      <c r="A1784">
        <v>8436</v>
      </c>
      <c r="B1784" t="s">
        <v>744</v>
      </c>
      <c r="C1784">
        <v>25</v>
      </c>
      <c r="D1784">
        <v>6</v>
      </c>
      <c r="E1784">
        <v>2004</v>
      </c>
      <c r="F1784" t="s">
        <v>494</v>
      </c>
      <c r="G1784" s="98">
        <v>30317</v>
      </c>
      <c r="H1784">
        <v>1</v>
      </c>
      <c r="I1784">
        <v>1</v>
      </c>
      <c r="J1784">
        <v>1983</v>
      </c>
      <c r="K1784" t="s">
        <v>332</v>
      </c>
      <c r="L1784">
        <v>0</v>
      </c>
      <c r="M1784" t="s">
        <v>106</v>
      </c>
      <c r="N1784" t="s">
        <v>6431</v>
      </c>
      <c r="O1784" t="s">
        <v>6327</v>
      </c>
      <c r="P1784" t="s">
        <v>6327</v>
      </c>
      <c r="Q1784" t="s">
        <v>6327</v>
      </c>
      <c r="R1784" t="s">
        <v>6327</v>
      </c>
      <c r="S1784" s="99">
        <v>43785.744270833333</v>
      </c>
      <c r="T1784" s="99">
        <v>36526</v>
      </c>
    </row>
    <row r="1785" spans="1:20" x14ac:dyDescent="0.2">
      <c r="A1785">
        <v>8435</v>
      </c>
      <c r="B1785" t="s">
        <v>2700</v>
      </c>
      <c r="C1785">
        <v>21</v>
      </c>
      <c r="D1785">
        <v>3</v>
      </c>
      <c r="E1785">
        <v>2005</v>
      </c>
      <c r="F1785" t="s">
        <v>779</v>
      </c>
      <c r="G1785" s="98">
        <v>36706</v>
      </c>
      <c r="H1785">
        <v>29</v>
      </c>
      <c r="I1785">
        <v>6</v>
      </c>
      <c r="J1785">
        <v>2000</v>
      </c>
      <c r="K1785" t="s">
        <v>332</v>
      </c>
      <c r="L1785">
        <v>0</v>
      </c>
      <c r="M1785" t="s">
        <v>979</v>
      </c>
      <c r="N1785" t="s">
        <v>6331</v>
      </c>
      <c r="O1785" t="s">
        <v>6327</v>
      </c>
      <c r="P1785" t="s">
        <v>6327</v>
      </c>
      <c r="Q1785" t="s">
        <v>6650</v>
      </c>
      <c r="R1785" t="s">
        <v>6386</v>
      </c>
      <c r="S1785" s="99">
        <v>43791.44158564815</v>
      </c>
      <c r="T1785" s="99">
        <v>36526</v>
      </c>
    </row>
    <row r="1786" spans="1:20" x14ac:dyDescent="0.2">
      <c r="A1786">
        <v>8434</v>
      </c>
      <c r="B1786" t="s">
        <v>3712</v>
      </c>
      <c r="C1786">
        <v>29</v>
      </c>
      <c r="D1786">
        <v>4</v>
      </c>
      <c r="E1786">
        <v>1996</v>
      </c>
      <c r="F1786" t="s">
        <v>8063</v>
      </c>
      <c r="G1786" s="98">
        <v>37622</v>
      </c>
      <c r="H1786">
        <v>1</v>
      </c>
      <c r="I1786">
        <v>1</v>
      </c>
      <c r="J1786">
        <v>2003</v>
      </c>
      <c r="K1786" t="s">
        <v>892</v>
      </c>
      <c r="L1786">
        <v>1</v>
      </c>
      <c r="M1786" t="s">
        <v>106</v>
      </c>
      <c r="N1786" t="s">
        <v>6401</v>
      </c>
      <c r="O1786" t="s">
        <v>6327</v>
      </c>
      <c r="P1786" t="s">
        <v>6327</v>
      </c>
      <c r="Q1786" t="s">
        <v>6327</v>
      </c>
      <c r="R1786" t="s">
        <v>6327</v>
      </c>
      <c r="S1786" s="99">
        <v>43785.744270833333</v>
      </c>
      <c r="T1786" s="99">
        <v>36526</v>
      </c>
    </row>
    <row r="1787" spans="1:20" x14ac:dyDescent="0.2">
      <c r="A1787">
        <v>8433</v>
      </c>
      <c r="B1787" t="s">
        <v>3995</v>
      </c>
      <c r="C1787">
        <v>1</v>
      </c>
      <c r="D1787">
        <v>1</v>
      </c>
      <c r="E1787">
        <v>1973</v>
      </c>
      <c r="F1787" t="s">
        <v>255</v>
      </c>
      <c r="G1787" s="98">
        <v>37987</v>
      </c>
      <c r="H1787">
        <v>1</v>
      </c>
      <c r="I1787">
        <v>1</v>
      </c>
      <c r="J1787">
        <v>2004</v>
      </c>
      <c r="K1787" t="s">
        <v>332</v>
      </c>
      <c r="L1787">
        <v>0</v>
      </c>
      <c r="M1787" t="s">
        <v>106</v>
      </c>
      <c r="N1787" t="s">
        <v>6693</v>
      </c>
      <c r="O1787" t="s">
        <v>6327</v>
      </c>
      <c r="P1787" t="s">
        <v>6327</v>
      </c>
      <c r="Q1787" t="s">
        <v>6327</v>
      </c>
      <c r="R1787" t="s">
        <v>6327</v>
      </c>
      <c r="S1787" s="99">
        <v>43785.744270833333</v>
      </c>
      <c r="T1787" s="99">
        <v>36526</v>
      </c>
    </row>
    <row r="1788" spans="1:20" x14ac:dyDescent="0.2">
      <c r="A1788">
        <v>8432</v>
      </c>
      <c r="B1788" t="s">
        <v>2721</v>
      </c>
      <c r="C1788">
        <v>20</v>
      </c>
      <c r="D1788">
        <v>7</v>
      </c>
      <c r="E1788">
        <v>2005</v>
      </c>
      <c r="F1788" t="s">
        <v>7577</v>
      </c>
      <c r="G1788" s="98">
        <v>38333</v>
      </c>
      <c r="H1788">
        <v>12</v>
      </c>
      <c r="I1788">
        <v>12</v>
      </c>
      <c r="J1788">
        <v>2004</v>
      </c>
      <c r="K1788" t="s">
        <v>332</v>
      </c>
      <c r="L1788">
        <v>0</v>
      </c>
      <c r="M1788" t="s">
        <v>106</v>
      </c>
      <c r="N1788" t="s">
        <v>6652</v>
      </c>
      <c r="O1788" t="s">
        <v>6327</v>
      </c>
      <c r="P1788" t="s">
        <v>6327</v>
      </c>
      <c r="Q1788" t="s">
        <v>6327</v>
      </c>
      <c r="R1788" t="s">
        <v>6327</v>
      </c>
      <c r="S1788" s="99">
        <v>43785.744270833333</v>
      </c>
      <c r="T1788" s="99">
        <v>36526</v>
      </c>
    </row>
    <row r="1789" spans="1:20" x14ac:dyDescent="0.2">
      <c r="A1789">
        <v>8431</v>
      </c>
      <c r="B1789" t="s">
        <v>4389</v>
      </c>
      <c r="C1789">
        <v>29</v>
      </c>
      <c r="D1789">
        <v>1</v>
      </c>
      <c r="E1789">
        <v>1997</v>
      </c>
      <c r="F1789" t="s">
        <v>730</v>
      </c>
      <c r="G1789" s="98">
        <v>38288</v>
      </c>
      <c r="H1789">
        <v>28</v>
      </c>
      <c r="I1789">
        <v>10</v>
      </c>
      <c r="J1789">
        <v>2004</v>
      </c>
      <c r="K1789" t="s">
        <v>332</v>
      </c>
      <c r="L1789">
        <v>0</v>
      </c>
      <c r="M1789" t="s">
        <v>106</v>
      </c>
      <c r="N1789" t="s">
        <v>6526</v>
      </c>
      <c r="O1789" t="s">
        <v>6327</v>
      </c>
      <c r="P1789" t="s">
        <v>6327</v>
      </c>
      <c r="Q1789" t="s">
        <v>6346</v>
      </c>
      <c r="R1789" t="s">
        <v>6327</v>
      </c>
      <c r="S1789" s="99">
        <v>43785.744270833333</v>
      </c>
      <c r="T1789" s="99">
        <v>36526</v>
      </c>
    </row>
    <row r="1790" spans="1:20" x14ac:dyDescent="0.2">
      <c r="A1790">
        <v>8430</v>
      </c>
      <c r="B1790" t="s">
        <v>3156</v>
      </c>
      <c r="C1790">
        <v>1</v>
      </c>
      <c r="D1790">
        <v>1</v>
      </c>
      <c r="E1790">
        <v>1994</v>
      </c>
      <c r="F1790" t="s">
        <v>7555</v>
      </c>
      <c r="G1790" s="98">
        <v>38718</v>
      </c>
      <c r="H1790">
        <v>1</v>
      </c>
      <c r="I1790">
        <v>1</v>
      </c>
      <c r="J1790">
        <v>2006</v>
      </c>
      <c r="K1790" t="s">
        <v>332</v>
      </c>
      <c r="L1790">
        <v>0</v>
      </c>
      <c r="M1790" t="s">
        <v>106</v>
      </c>
      <c r="N1790" t="s">
        <v>6770</v>
      </c>
      <c r="O1790" t="s">
        <v>6327</v>
      </c>
      <c r="P1790" t="s">
        <v>6327</v>
      </c>
      <c r="Q1790" t="s">
        <v>6327</v>
      </c>
      <c r="R1790" t="s">
        <v>6327</v>
      </c>
      <c r="S1790" s="99">
        <v>43785.744270833333</v>
      </c>
      <c r="T1790" s="99">
        <v>36526</v>
      </c>
    </row>
    <row r="1791" spans="1:20" x14ac:dyDescent="0.2">
      <c r="A1791">
        <v>8429</v>
      </c>
      <c r="B1791" t="s">
        <v>4458</v>
      </c>
      <c r="C1791">
        <v>1</v>
      </c>
      <c r="D1791">
        <v>1</v>
      </c>
      <c r="E1791">
        <v>1972</v>
      </c>
      <c r="F1791" t="s">
        <v>8417</v>
      </c>
      <c r="G1791" s="98">
        <v>38718</v>
      </c>
      <c r="H1791">
        <v>1</v>
      </c>
      <c r="I1791">
        <v>1</v>
      </c>
      <c r="J1791">
        <v>2006</v>
      </c>
      <c r="K1791" t="s">
        <v>332</v>
      </c>
      <c r="L1791">
        <v>1</v>
      </c>
      <c r="M1791" t="s">
        <v>106</v>
      </c>
      <c r="N1791" t="s">
        <v>6401</v>
      </c>
      <c r="O1791" t="s">
        <v>6327</v>
      </c>
      <c r="P1791" t="s">
        <v>6327</v>
      </c>
      <c r="Q1791" t="s">
        <v>6327</v>
      </c>
      <c r="R1791" t="s">
        <v>6327</v>
      </c>
      <c r="S1791" s="99">
        <v>43785.744270833333</v>
      </c>
      <c r="T1791" s="99">
        <v>36526</v>
      </c>
    </row>
    <row r="1792" spans="1:20" x14ac:dyDescent="0.2">
      <c r="A1792">
        <v>8428</v>
      </c>
      <c r="B1792" t="s">
        <v>4785</v>
      </c>
      <c r="C1792">
        <v>27</v>
      </c>
      <c r="D1792">
        <v>10</v>
      </c>
      <c r="E1792">
        <v>2012</v>
      </c>
      <c r="F1792" t="s">
        <v>465</v>
      </c>
      <c r="G1792" s="98">
        <v>39083</v>
      </c>
      <c r="H1792">
        <v>1</v>
      </c>
      <c r="I1792">
        <v>1</v>
      </c>
      <c r="J1792">
        <v>2007</v>
      </c>
      <c r="K1792" t="s">
        <v>332</v>
      </c>
      <c r="L1792">
        <v>1</v>
      </c>
      <c r="M1792" t="s">
        <v>106</v>
      </c>
      <c r="N1792" t="s">
        <v>6331</v>
      </c>
      <c r="O1792" t="s">
        <v>6327</v>
      </c>
      <c r="P1792" t="s">
        <v>6327</v>
      </c>
      <c r="Q1792" t="s">
        <v>6329</v>
      </c>
      <c r="R1792" t="s">
        <v>6398</v>
      </c>
      <c r="S1792" s="99">
        <v>43785.744270833333</v>
      </c>
      <c r="T1792" s="99">
        <v>36526</v>
      </c>
    </row>
    <row r="1793" spans="1:20" x14ac:dyDescent="0.2">
      <c r="A1793">
        <v>8427</v>
      </c>
      <c r="B1793" t="s">
        <v>4167</v>
      </c>
      <c r="C1793">
        <v>26</v>
      </c>
      <c r="D1793">
        <v>4</v>
      </c>
      <c r="E1793">
        <v>2005</v>
      </c>
      <c r="F1793" t="s">
        <v>8276</v>
      </c>
      <c r="G1793" s="98">
        <v>39085</v>
      </c>
      <c r="H1793">
        <v>3</v>
      </c>
      <c r="I1793">
        <v>1</v>
      </c>
      <c r="J1793">
        <v>2007</v>
      </c>
      <c r="K1793" t="s">
        <v>332</v>
      </c>
      <c r="L1793">
        <v>0</v>
      </c>
      <c r="M1793" t="s">
        <v>106</v>
      </c>
      <c r="N1793" t="s">
        <v>6385</v>
      </c>
      <c r="O1793" t="s">
        <v>6327</v>
      </c>
      <c r="P1793" t="s">
        <v>6327</v>
      </c>
      <c r="Q1793" t="s">
        <v>6327</v>
      </c>
      <c r="R1793" t="s">
        <v>6327</v>
      </c>
      <c r="S1793" s="99">
        <v>43785.744270833333</v>
      </c>
      <c r="T1793" s="99">
        <v>36526</v>
      </c>
    </row>
    <row r="1794" spans="1:20" x14ac:dyDescent="0.2">
      <c r="A1794">
        <v>8426</v>
      </c>
      <c r="B1794" t="s">
        <v>2155</v>
      </c>
      <c r="C1794">
        <v>3</v>
      </c>
      <c r="D1794">
        <v>3</v>
      </c>
      <c r="E1794">
        <v>2003</v>
      </c>
      <c r="F1794" t="s">
        <v>290</v>
      </c>
      <c r="G1794" s="98">
        <v>39847</v>
      </c>
      <c r="H1794">
        <v>3</v>
      </c>
      <c r="I1794">
        <v>2</v>
      </c>
      <c r="J1794">
        <v>2009</v>
      </c>
      <c r="K1794" t="s">
        <v>332</v>
      </c>
      <c r="L1794">
        <v>0</v>
      </c>
      <c r="M1794" t="s">
        <v>106</v>
      </c>
      <c r="N1794" t="s">
        <v>6331</v>
      </c>
      <c r="O1794" t="s">
        <v>6327</v>
      </c>
      <c r="P1794" t="s">
        <v>6327</v>
      </c>
      <c r="Q1794" t="s">
        <v>6348</v>
      </c>
      <c r="R1794" t="s">
        <v>6350</v>
      </c>
      <c r="S1794" s="99">
        <v>44447.356423611112</v>
      </c>
      <c r="T1794" s="99">
        <v>36526</v>
      </c>
    </row>
    <row r="1795" spans="1:20" x14ac:dyDescent="0.2">
      <c r="A1795">
        <v>8425</v>
      </c>
      <c r="B1795" t="s">
        <v>6295</v>
      </c>
      <c r="C1795">
        <v>1</v>
      </c>
      <c r="D1795">
        <v>1</v>
      </c>
      <c r="E1795">
        <v>2009</v>
      </c>
      <c r="F1795" t="s">
        <v>423</v>
      </c>
      <c r="G1795" s="98">
        <v>39591</v>
      </c>
      <c r="H1795">
        <v>23</v>
      </c>
      <c r="I1795">
        <v>5</v>
      </c>
      <c r="J1795">
        <v>2008</v>
      </c>
      <c r="K1795" t="s">
        <v>332</v>
      </c>
      <c r="L1795">
        <v>0</v>
      </c>
      <c r="M1795" t="s">
        <v>106</v>
      </c>
      <c r="N1795" t="s">
        <v>6331</v>
      </c>
      <c r="O1795" t="s">
        <v>6327</v>
      </c>
      <c r="P1795" t="s">
        <v>6327</v>
      </c>
      <c r="Q1795" t="s">
        <v>6327</v>
      </c>
      <c r="R1795" t="s">
        <v>6348</v>
      </c>
      <c r="S1795" s="99">
        <v>44038.744618055556</v>
      </c>
      <c r="T1795" s="99">
        <v>36526</v>
      </c>
    </row>
    <row r="1796" spans="1:20" x14ac:dyDescent="0.2">
      <c r="A1796">
        <v>8424</v>
      </c>
      <c r="B1796" t="s">
        <v>224</v>
      </c>
      <c r="C1796">
        <v>1</v>
      </c>
      <c r="D1796">
        <v>1</v>
      </c>
      <c r="E1796">
        <v>1959</v>
      </c>
      <c r="F1796" t="s">
        <v>799</v>
      </c>
      <c r="G1796" s="98">
        <v>39762</v>
      </c>
      <c r="H1796">
        <v>10</v>
      </c>
      <c r="I1796">
        <v>11</v>
      </c>
      <c r="J1796">
        <v>2008</v>
      </c>
      <c r="K1796" t="s">
        <v>332</v>
      </c>
      <c r="L1796">
        <v>0</v>
      </c>
      <c r="M1796" t="s">
        <v>95</v>
      </c>
      <c r="N1796" t="s">
        <v>6331</v>
      </c>
      <c r="O1796" t="s">
        <v>6327</v>
      </c>
      <c r="P1796" t="s">
        <v>6327</v>
      </c>
      <c r="Q1796" t="s">
        <v>6440</v>
      </c>
      <c r="R1796" t="s">
        <v>6386</v>
      </c>
      <c r="S1796" s="99">
        <v>43785.744270833333</v>
      </c>
      <c r="T1796" s="99">
        <v>36526</v>
      </c>
    </row>
    <row r="1797" spans="1:20" x14ac:dyDescent="0.2">
      <c r="A1797">
        <v>8423</v>
      </c>
      <c r="B1797" t="s">
        <v>5429</v>
      </c>
      <c r="C1797">
        <v>7</v>
      </c>
      <c r="D1797">
        <v>7</v>
      </c>
      <c r="E1797">
        <v>1990</v>
      </c>
      <c r="F1797" t="s">
        <v>377</v>
      </c>
      <c r="G1797" s="98">
        <v>29250</v>
      </c>
      <c r="H1797">
        <v>30</v>
      </c>
      <c r="I1797">
        <v>1</v>
      </c>
      <c r="J1797">
        <v>1980</v>
      </c>
      <c r="K1797" t="s">
        <v>332</v>
      </c>
      <c r="L1797">
        <v>0</v>
      </c>
      <c r="M1797" t="s">
        <v>106</v>
      </c>
      <c r="N1797" t="s">
        <v>6634</v>
      </c>
      <c r="O1797" t="s">
        <v>6327</v>
      </c>
      <c r="P1797" t="s">
        <v>6327</v>
      </c>
      <c r="Q1797" t="s">
        <v>6327</v>
      </c>
      <c r="R1797" t="s">
        <v>6327</v>
      </c>
      <c r="S1797" s="99">
        <v>43785.744270833333</v>
      </c>
      <c r="T1797" s="99">
        <v>36526</v>
      </c>
    </row>
    <row r="1798" spans="1:20" x14ac:dyDescent="0.2">
      <c r="A1798">
        <v>8422</v>
      </c>
      <c r="B1798" t="s">
        <v>3999</v>
      </c>
      <c r="C1798">
        <v>21</v>
      </c>
      <c r="D1798">
        <v>5</v>
      </c>
      <c r="E1798">
        <v>2005</v>
      </c>
      <c r="F1798" t="s">
        <v>349</v>
      </c>
      <c r="G1798" s="98">
        <v>23474</v>
      </c>
      <c r="H1798">
        <v>7</v>
      </c>
      <c r="I1798">
        <v>4</v>
      </c>
      <c r="J1798">
        <v>1964</v>
      </c>
      <c r="K1798" t="s">
        <v>332</v>
      </c>
      <c r="L1798">
        <v>0</v>
      </c>
      <c r="M1798" t="s">
        <v>106</v>
      </c>
      <c r="N1798" t="s">
        <v>6770</v>
      </c>
      <c r="O1798" t="s">
        <v>6327</v>
      </c>
      <c r="P1798" t="s">
        <v>6327</v>
      </c>
      <c r="Q1798" t="s">
        <v>6327</v>
      </c>
      <c r="R1798" t="s">
        <v>6327</v>
      </c>
      <c r="S1798" s="99">
        <v>43785.744270833333</v>
      </c>
      <c r="T1798" s="99">
        <v>36526</v>
      </c>
    </row>
    <row r="1799" spans="1:20" x14ac:dyDescent="0.2">
      <c r="A1799">
        <v>8421</v>
      </c>
      <c r="B1799" t="s">
        <v>1720</v>
      </c>
      <c r="C1799">
        <v>1</v>
      </c>
      <c r="D1799">
        <v>1</v>
      </c>
      <c r="E1799">
        <v>1995</v>
      </c>
      <c r="F1799" t="s">
        <v>1623</v>
      </c>
      <c r="G1799" s="98">
        <v>30682</v>
      </c>
      <c r="H1799">
        <v>1</v>
      </c>
      <c r="I1799">
        <v>1</v>
      </c>
      <c r="J1799">
        <v>1984</v>
      </c>
      <c r="K1799" t="s">
        <v>332</v>
      </c>
      <c r="L1799">
        <v>1</v>
      </c>
      <c r="M1799" t="s">
        <v>106</v>
      </c>
      <c r="N1799" t="s">
        <v>6354</v>
      </c>
      <c r="O1799" t="s">
        <v>6327</v>
      </c>
      <c r="P1799" t="s">
        <v>6327</v>
      </c>
      <c r="Q1799" t="s">
        <v>6327</v>
      </c>
      <c r="R1799" t="s">
        <v>6327</v>
      </c>
      <c r="S1799" s="99">
        <v>43785.744270833333</v>
      </c>
      <c r="T1799" s="99">
        <v>36526</v>
      </c>
    </row>
    <row r="1800" spans="1:20" x14ac:dyDescent="0.2">
      <c r="A1800">
        <v>8420</v>
      </c>
      <c r="B1800" t="s">
        <v>5336</v>
      </c>
      <c r="C1800">
        <v>21</v>
      </c>
      <c r="D1800">
        <v>6</v>
      </c>
      <c r="E1800">
        <v>2008</v>
      </c>
      <c r="F1800" t="s">
        <v>8754</v>
      </c>
      <c r="G1800" s="98">
        <v>28102</v>
      </c>
      <c r="H1800">
        <v>8</v>
      </c>
      <c r="I1800">
        <v>12</v>
      </c>
      <c r="J1800">
        <v>1976</v>
      </c>
      <c r="K1800" t="s">
        <v>332</v>
      </c>
      <c r="L1800">
        <v>0</v>
      </c>
      <c r="M1800" t="s">
        <v>106</v>
      </c>
      <c r="N1800" t="s">
        <v>6331</v>
      </c>
      <c r="O1800" t="s">
        <v>6327</v>
      </c>
      <c r="P1800" t="s">
        <v>6327</v>
      </c>
      <c r="Q1800" t="s">
        <v>6393</v>
      </c>
      <c r="R1800" t="s">
        <v>6346</v>
      </c>
      <c r="S1800" s="99">
        <v>43785.744270833333</v>
      </c>
      <c r="T1800" s="99">
        <v>36526</v>
      </c>
    </row>
    <row r="1801" spans="1:20" x14ac:dyDescent="0.2">
      <c r="A1801">
        <v>8419</v>
      </c>
      <c r="B1801" t="s">
        <v>4220</v>
      </c>
      <c r="C1801">
        <v>30</v>
      </c>
      <c r="D1801">
        <v>11</v>
      </c>
      <c r="E1801">
        <v>1993</v>
      </c>
      <c r="F1801" t="s">
        <v>363</v>
      </c>
      <c r="G1801" s="98">
        <v>28425</v>
      </c>
      <c r="H1801">
        <v>27</v>
      </c>
      <c r="I1801">
        <v>10</v>
      </c>
      <c r="J1801">
        <v>1977</v>
      </c>
      <c r="K1801" t="s">
        <v>332</v>
      </c>
      <c r="L1801">
        <v>0</v>
      </c>
      <c r="M1801" t="s">
        <v>106</v>
      </c>
      <c r="N1801" t="s">
        <v>6494</v>
      </c>
      <c r="O1801" t="s">
        <v>6327</v>
      </c>
      <c r="P1801" t="s">
        <v>6327</v>
      </c>
      <c r="Q1801" t="s">
        <v>6346</v>
      </c>
      <c r="R1801" t="s">
        <v>6327</v>
      </c>
      <c r="S1801" s="99">
        <v>43785.744270833333</v>
      </c>
      <c r="T1801" s="99">
        <v>36526</v>
      </c>
    </row>
    <row r="1802" spans="1:20" x14ac:dyDescent="0.2">
      <c r="A1802">
        <v>8418</v>
      </c>
      <c r="B1802" t="s">
        <v>4426</v>
      </c>
      <c r="C1802">
        <v>19</v>
      </c>
      <c r="D1802">
        <v>9</v>
      </c>
      <c r="E1802">
        <v>2001</v>
      </c>
      <c r="F1802" t="s">
        <v>8403</v>
      </c>
      <c r="G1802" s="98">
        <v>30953</v>
      </c>
      <c r="H1802">
        <v>28</v>
      </c>
      <c r="I1802">
        <v>9</v>
      </c>
      <c r="J1802">
        <v>1984</v>
      </c>
      <c r="K1802" t="s">
        <v>332</v>
      </c>
      <c r="L1802">
        <v>1</v>
      </c>
      <c r="M1802" t="s">
        <v>106</v>
      </c>
      <c r="N1802" t="s">
        <v>6364</v>
      </c>
      <c r="O1802" t="s">
        <v>6327</v>
      </c>
      <c r="P1802" t="s">
        <v>6327</v>
      </c>
      <c r="Q1802" t="s">
        <v>6348</v>
      </c>
      <c r="R1802" t="s">
        <v>6327</v>
      </c>
      <c r="S1802" s="99">
        <v>43785.744270833333</v>
      </c>
      <c r="T1802" s="99">
        <v>36526</v>
      </c>
    </row>
    <row r="1803" spans="1:20" x14ac:dyDescent="0.2">
      <c r="A1803">
        <v>8417</v>
      </c>
      <c r="B1803" t="s">
        <v>690</v>
      </c>
      <c r="C1803">
        <v>15</v>
      </c>
      <c r="D1803">
        <v>7</v>
      </c>
      <c r="E1803">
        <v>2007</v>
      </c>
      <c r="F1803" t="s">
        <v>433</v>
      </c>
      <c r="G1803" s="98">
        <v>26075</v>
      </c>
      <c r="H1803">
        <v>22</v>
      </c>
      <c r="I1803">
        <v>5</v>
      </c>
      <c r="J1803">
        <v>1971</v>
      </c>
      <c r="K1803" t="s">
        <v>332</v>
      </c>
      <c r="L1803">
        <v>0</v>
      </c>
      <c r="M1803" t="s">
        <v>106</v>
      </c>
      <c r="N1803" t="s">
        <v>6331</v>
      </c>
      <c r="O1803" t="s">
        <v>8397</v>
      </c>
      <c r="P1803" t="s">
        <v>6650</v>
      </c>
      <c r="Q1803" t="s">
        <v>6650</v>
      </c>
      <c r="R1803" t="s">
        <v>6390</v>
      </c>
      <c r="S1803" s="99">
        <v>44375.671979166669</v>
      </c>
      <c r="T1803" s="99">
        <v>36526</v>
      </c>
    </row>
    <row r="1804" spans="1:20" x14ac:dyDescent="0.2">
      <c r="A1804">
        <v>8416</v>
      </c>
      <c r="B1804" t="s">
        <v>2126</v>
      </c>
      <c r="C1804">
        <v>1</v>
      </c>
      <c r="D1804">
        <v>1</v>
      </c>
      <c r="E1804">
        <v>1991</v>
      </c>
      <c r="F1804" t="s">
        <v>7213</v>
      </c>
      <c r="G1804" s="98">
        <v>31774</v>
      </c>
      <c r="H1804">
        <v>28</v>
      </c>
      <c r="I1804">
        <v>12</v>
      </c>
      <c r="J1804">
        <v>1986</v>
      </c>
      <c r="K1804" t="s">
        <v>332</v>
      </c>
      <c r="L1804">
        <v>0</v>
      </c>
      <c r="M1804" t="s">
        <v>106</v>
      </c>
      <c r="N1804" t="s">
        <v>6555</v>
      </c>
      <c r="O1804" t="s">
        <v>6327</v>
      </c>
      <c r="P1804" t="s">
        <v>6327</v>
      </c>
      <c r="Q1804" t="s">
        <v>6327</v>
      </c>
      <c r="R1804" t="s">
        <v>6327</v>
      </c>
      <c r="S1804" s="99">
        <v>43785.744270833333</v>
      </c>
      <c r="T1804" s="99">
        <v>36526</v>
      </c>
    </row>
    <row r="1805" spans="1:20" x14ac:dyDescent="0.2">
      <c r="A1805">
        <v>8415</v>
      </c>
      <c r="B1805" t="s">
        <v>1989</v>
      </c>
      <c r="C1805">
        <v>28</v>
      </c>
      <c r="D1805">
        <v>7</v>
      </c>
      <c r="E1805">
        <v>1985</v>
      </c>
      <c r="F1805" t="s">
        <v>7118</v>
      </c>
      <c r="G1805" s="98">
        <v>27784</v>
      </c>
      <c r="H1805">
        <v>25</v>
      </c>
      <c r="I1805">
        <v>1</v>
      </c>
      <c r="J1805">
        <v>1976</v>
      </c>
      <c r="K1805" t="s">
        <v>332</v>
      </c>
      <c r="L1805">
        <v>1</v>
      </c>
      <c r="M1805" t="s">
        <v>106</v>
      </c>
      <c r="N1805" t="s">
        <v>6475</v>
      </c>
      <c r="O1805" t="s">
        <v>6327</v>
      </c>
      <c r="P1805" t="s">
        <v>6327</v>
      </c>
      <c r="Q1805" t="s">
        <v>6327</v>
      </c>
      <c r="R1805" t="s">
        <v>6327</v>
      </c>
      <c r="S1805" s="99">
        <v>43785.744270833333</v>
      </c>
      <c r="T1805" s="99">
        <v>36526</v>
      </c>
    </row>
    <row r="1806" spans="1:20" x14ac:dyDescent="0.2">
      <c r="A1806">
        <v>8414</v>
      </c>
      <c r="B1806" t="s">
        <v>3289</v>
      </c>
      <c r="C1806">
        <v>15</v>
      </c>
      <c r="D1806">
        <v>10</v>
      </c>
      <c r="E1806">
        <v>2001</v>
      </c>
      <c r="F1806" t="s">
        <v>395</v>
      </c>
      <c r="G1806" s="98">
        <v>28034</v>
      </c>
      <c r="H1806">
        <v>1</v>
      </c>
      <c r="I1806">
        <v>10</v>
      </c>
      <c r="J1806">
        <v>1976</v>
      </c>
      <c r="K1806" t="s">
        <v>332</v>
      </c>
      <c r="L1806">
        <v>0</v>
      </c>
      <c r="M1806" t="s">
        <v>106</v>
      </c>
      <c r="N1806" t="s">
        <v>7087</v>
      </c>
      <c r="O1806" t="s">
        <v>6327</v>
      </c>
      <c r="P1806" t="s">
        <v>6327</v>
      </c>
      <c r="Q1806" t="s">
        <v>6327</v>
      </c>
      <c r="R1806" t="s">
        <v>6327</v>
      </c>
      <c r="S1806" s="99">
        <v>43785.744270833333</v>
      </c>
      <c r="T1806" s="99">
        <v>36526</v>
      </c>
    </row>
    <row r="1807" spans="1:20" x14ac:dyDescent="0.2">
      <c r="A1807">
        <v>8413</v>
      </c>
      <c r="B1807" t="s">
        <v>4455</v>
      </c>
      <c r="C1807">
        <v>16</v>
      </c>
      <c r="D1807">
        <v>4</v>
      </c>
      <c r="E1807">
        <v>1987</v>
      </c>
      <c r="F1807" t="s">
        <v>7270</v>
      </c>
      <c r="G1807" s="98">
        <v>30980</v>
      </c>
      <c r="H1807">
        <v>25</v>
      </c>
      <c r="I1807">
        <v>10</v>
      </c>
      <c r="J1807">
        <v>1984</v>
      </c>
      <c r="K1807" t="s">
        <v>892</v>
      </c>
      <c r="L1807">
        <v>0</v>
      </c>
      <c r="M1807" t="s">
        <v>106</v>
      </c>
      <c r="N1807" t="s">
        <v>6520</v>
      </c>
      <c r="O1807" t="s">
        <v>6327</v>
      </c>
      <c r="P1807" t="s">
        <v>6327</v>
      </c>
      <c r="Q1807" t="s">
        <v>6343</v>
      </c>
      <c r="R1807" t="s">
        <v>6327</v>
      </c>
      <c r="S1807" s="99">
        <v>43785.744270833333</v>
      </c>
      <c r="T1807" s="99">
        <v>36526</v>
      </c>
    </row>
    <row r="1808" spans="1:20" x14ac:dyDescent="0.2">
      <c r="A1808">
        <v>8412</v>
      </c>
      <c r="B1808" t="s">
        <v>4626</v>
      </c>
      <c r="C1808">
        <v>1</v>
      </c>
      <c r="D1808">
        <v>1</v>
      </c>
      <c r="E1808">
        <v>1985</v>
      </c>
      <c r="F1808" t="s">
        <v>7161</v>
      </c>
      <c r="G1808" s="98">
        <v>38253</v>
      </c>
      <c r="H1808">
        <v>23</v>
      </c>
      <c r="I1808">
        <v>9</v>
      </c>
      <c r="J1808">
        <v>2004</v>
      </c>
      <c r="K1808" t="s">
        <v>332</v>
      </c>
      <c r="L1808">
        <v>0</v>
      </c>
      <c r="M1808" t="s">
        <v>521</v>
      </c>
      <c r="N1808" t="s">
        <v>6331</v>
      </c>
      <c r="O1808" t="s">
        <v>6327</v>
      </c>
      <c r="P1808" t="s">
        <v>6327</v>
      </c>
      <c r="Q1808" t="s">
        <v>6348</v>
      </c>
      <c r="R1808" t="s">
        <v>6346</v>
      </c>
      <c r="S1808" s="99">
        <v>43838.55096064815</v>
      </c>
      <c r="T1808" s="99">
        <v>36526</v>
      </c>
    </row>
    <row r="1809" spans="1:20" x14ac:dyDescent="0.2">
      <c r="A1809">
        <v>8411</v>
      </c>
      <c r="B1809" t="s">
        <v>4626</v>
      </c>
      <c r="C1809">
        <v>18</v>
      </c>
      <c r="D1809">
        <v>7</v>
      </c>
      <c r="E1809">
        <v>2009</v>
      </c>
      <c r="F1809" t="s">
        <v>307</v>
      </c>
      <c r="G1809" s="98">
        <v>27555</v>
      </c>
      <c r="H1809">
        <v>10</v>
      </c>
      <c r="I1809">
        <v>6</v>
      </c>
      <c r="J1809">
        <v>1975</v>
      </c>
      <c r="K1809" t="s">
        <v>332</v>
      </c>
      <c r="L1809">
        <v>0</v>
      </c>
      <c r="M1809" t="s">
        <v>521</v>
      </c>
      <c r="N1809" t="s">
        <v>6331</v>
      </c>
      <c r="O1809" t="s">
        <v>6327</v>
      </c>
      <c r="P1809" t="s">
        <v>6327</v>
      </c>
      <c r="Q1809" t="s">
        <v>6440</v>
      </c>
      <c r="R1809" t="s">
        <v>6350</v>
      </c>
      <c r="S1809" s="99">
        <v>43838.550578703704</v>
      </c>
      <c r="T1809" s="99">
        <v>36526</v>
      </c>
    </row>
    <row r="1810" spans="1:20" x14ac:dyDescent="0.2">
      <c r="A1810">
        <v>8410</v>
      </c>
      <c r="B1810" t="s">
        <v>4587</v>
      </c>
      <c r="C1810">
        <v>1</v>
      </c>
      <c r="D1810">
        <v>1</v>
      </c>
      <c r="E1810">
        <v>1996</v>
      </c>
      <c r="F1810" t="s">
        <v>367</v>
      </c>
      <c r="G1810" s="98">
        <v>28381</v>
      </c>
      <c r="H1810">
        <v>13</v>
      </c>
      <c r="I1810">
        <v>9</v>
      </c>
      <c r="J1810">
        <v>1977</v>
      </c>
      <c r="K1810" t="s">
        <v>332</v>
      </c>
      <c r="L1810">
        <v>0</v>
      </c>
      <c r="M1810" t="s">
        <v>106</v>
      </c>
      <c r="N1810" t="s">
        <v>6494</v>
      </c>
      <c r="O1810" t="s">
        <v>6327</v>
      </c>
      <c r="P1810" t="s">
        <v>6327</v>
      </c>
      <c r="Q1810" t="s">
        <v>6393</v>
      </c>
      <c r="R1810" t="s">
        <v>6327</v>
      </c>
      <c r="S1810" s="99">
        <v>43785.744270833333</v>
      </c>
      <c r="T1810" s="99">
        <v>36526</v>
      </c>
    </row>
    <row r="1811" spans="1:20" x14ac:dyDescent="0.2">
      <c r="A1811">
        <v>8409</v>
      </c>
      <c r="B1811" t="s">
        <v>766</v>
      </c>
      <c r="C1811">
        <v>1</v>
      </c>
      <c r="D1811">
        <v>1</v>
      </c>
      <c r="E1811">
        <v>2006</v>
      </c>
      <c r="F1811" t="s">
        <v>4107</v>
      </c>
      <c r="G1811" s="98">
        <v>29005</v>
      </c>
      <c r="H1811">
        <v>30</v>
      </c>
      <c r="I1811">
        <v>5</v>
      </c>
      <c r="J1811">
        <v>1979</v>
      </c>
      <c r="K1811" t="s">
        <v>332</v>
      </c>
      <c r="L1811">
        <v>0</v>
      </c>
      <c r="M1811" t="s">
        <v>106</v>
      </c>
      <c r="N1811" t="s">
        <v>6639</v>
      </c>
      <c r="O1811" t="s">
        <v>6327</v>
      </c>
      <c r="P1811" t="s">
        <v>6327</v>
      </c>
      <c r="Q1811" t="s">
        <v>6346</v>
      </c>
      <c r="R1811" t="s">
        <v>6327</v>
      </c>
      <c r="S1811" s="99">
        <v>43785.744270833333</v>
      </c>
      <c r="T1811" s="99">
        <v>36526</v>
      </c>
    </row>
    <row r="1812" spans="1:20" x14ac:dyDescent="0.2">
      <c r="A1812">
        <v>8408</v>
      </c>
      <c r="B1812" t="s">
        <v>2757</v>
      </c>
      <c r="C1812">
        <v>1</v>
      </c>
      <c r="D1812">
        <v>1</v>
      </c>
      <c r="E1812">
        <v>1976</v>
      </c>
      <c r="F1812" t="s">
        <v>340</v>
      </c>
      <c r="G1812" s="98">
        <v>25324</v>
      </c>
      <c r="H1812">
        <v>1</v>
      </c>
      <c r="I1812">
        <v>5</v>
      </c>
      <c r="J1812">
        <v>1969</v>
      </c>
      <c r="K1812" t="s">
        <v>332</v>
      </c>
      <c r="L1812">
        <v>0</v>
      </c>
      <c r="M1812" t="s">
        <v>106</v>
      </c>
      <c r="N1812" t="s">
        <v>6555</v>
      </c>
      <c r="O1812" t="s">
        <v>6327</v>
      </c>
      <c r="P1812" t="s">
        <v>6327</v>
      </c>
      <c r="Q1812" t="s">
        <v>6327</v>
      </c>
      <c r="R1812" t="s">
        <v>6327</v>
      </c>
      <c r="S1812" s="99">
        <v>43785.744270833333</v>
      </c>
      <c r="T1812" s="99">
        <v>36526</v>
      </c>
    </row>
    <row r="1813" spans="1:20" x14ac:dyDescent="0.2">
      <c r="A1813">
        <v>8407</v>
      </c>
      <c r="B1813" t="s">
        <v>5911</v>
      </c>
      <c r="C1813">
        <v>1</v>
      </c>
      <c r="D1813">
        <v>1</v>
      </c>
      <c r="E1813">
        <v>2006</v>
      </c>
      <c r="F1813" t="s">
        <v>8943</v>
      </c>
      <c r="G1813" s="98">
        <v>39168</v>
      </c>
      <c r="H1813">
        <v>27</v>
      </c>
      <c r="I1813">
        <v>3</v>
      </c>
      <c r="J1813">
        <v>2007</v>
      </c>
      <c r="K1813" t="s">
        <v>892</v>
      </c>
      <c r="L1813">
        <v>0</v>
      </c>
      <c r="M1813" t="s">
        <v>106</v>
      </c>
      <c r="N1813" t="s">
        <v>6383</v>
      </c>
      <c r="O1813" t="s">
        <v>6327</v>
      </c>
      <c r="P1813" t="s">
        <v>6327</v>
      </c>
      <c r="Q1813" t="s">
        <v>6386</v>
      </c>
      <c r="R1813" t="s">
        <v>6327</v>
      </c>
      <c r="S1813" s="99">
        <v>43785.744270833333</v>
      </c>
      <c r="T1813" s="99">
        <v>36526</v>
      </c>
    </row>
    <row r="1814" spans="1:20" x14ac:dyDescent="0.2">
      <c r="A1814">
        <v>8406</v>
      </c>
      <c r="B1814" t="s">
        <v>1756</v>
      </c>
      <c r="C1814">
        <v>6</v>
      </c>
      <c r="D1814">
        <v>12</v>
      </c>
      <c r="E1814">
        <v>1996</v>
      </c>
      <c r="F1814" t="s">
        <v>460</v>
      </c>
      <c r="G1814" s="98">
        <v>38492</v>
      </c>
      <c r="H1814">
        <v>20</v>
      </c>
      <c r="I1814">
        <v>5</v>
      </c>
      <c r="J1814">
        <v>2005</v>
      </c>
      <c r="K1814" t="s">
        <v>332</v>
      </c>
      <c r="L1814">
        <v>0</v>
      </c>
      <c r="M1814" t="s">
        <v>106</v>
      </c>
      <c r="N1814" t="s">
        <v>6351</v>
      </c>
      <c r="O1814" t="s">
        <v>6327</v>
      </c>
      <c r="P1814" t="s">
        <v>6327</v>
      </c>
      <c r="Q1814" t="s">
        <v>6348</v>
      </c>
      <c r="R1814" t="s">
        <v>6327</v>
      </c>
      <c r="S1814" s="99">
        <v>43785.744259259256</v>
      </c>
      <c r="T1814" s="99">
        <v>36526</v>
      </c>
    </row>
    <row r="1815" spans="1:20" x14ac:dyDescent="0.2">
      <c r="A1815">
        <v>8405</v>
      </c>
      <c r="B1815" t="s">
        <v>4855</v>
      </c>
      <c r="C1815">
        <v>3</v>
      </c>
      <c r="D1815">
        <v>7</v>
      </c>
      <c r="E1815">
        <v>1999</v>
      </c>
      <c r="F1815" t="s">
        <v>7163</v>
      </c>
      <c r="G1815" s="98">
        <v>39083</v>
      </c>
      <c r="H1815">
        <v>1</v>
      </c>
      <c r="I1815">
        <v>1</v>
      </c>
      <c r="J1815">
        <v>2007</v>
      </c>
      <c r="K1815" t="s">
        <v>332</v>
      </c>
      <c r="L1815">
        <v>0</v>
      </c>
      <c r="M1815" t="s">
        <v>106</v>
      </c>
      <c r="N1815" t="s">
        <v>6584</v>
      </c>
      <c r="O1815" t="s">
        <v>6327</v>
      </c>
      <c r="P1815" t="s">
        <v>6327</v>
      </c>
      <c r="Q1815" t="s">
        <v>6327</v>
      </c>
      <c r="R1815" t="s">
        <v>6327</v>
      </c>
      <c r="S1815" s="99">
        <v>44238.844594907408</v>
      </c>
      <c r="T1815" s="99">
        <v>36526</v>
      </c>
    </row>
    <row r="1816" spans="1:20" x14ac:dyDescent="0.2">
      <c r="A1816">
        <v>8404</v>
      </c>
      <c r="B1816" t="s">
        <v>436</v>
      </c>
      <c r="C1816">
        <v>12</v>
      </c>
      <c r="D1816">
        <v>11</v>
      </c>
      <c r="E1816">
        <v>1987</v>
      </c>
      <c r="F1816" t="s">
        <v>258</v>
      </c>
      <c r="G1816" s="98">
        <v>28988</v>
      </c>
      <c r="H1816">
        <v>13</v>
      </c>
      <c r="I1816">
        <v>5</v>
      </c>
      <c r="J1816">
        <v>1979</v>
      </c>
      <c r="K1816" t="s">
        <v>332</v>
      </c>
      <c r="L1816">
        <v>0</v>
      </c>
      <c r="M1816" t="s">
        <v>359</v>
      </c>
      <c r="N1816" t="s">
        <v>6331</v>
      </c>
      <c r="O1816" t="s">
        <v>6832</v>
      </c>
      <c r="P1816" t="s">
        <v>6578</v>
      </c>
      <c r="Q1816" t="s">
        <v>6578</v>
      </c>
      <c r="R1816" t="s">
        <v>6390</v>
      </c>
      <c r="S1816" s="99">
        <v>43785.744259259256</v>
      </c>
      <c r="T1816" s="99">
        <v>36526</v>
      </c>
    </row>
    <row r="1817" spans="1:20" x14ac:dyDescent="0.2">
      <c r="A1817">
        <v>8403</v>
      </c>
      <c r="B1817" t="s">
        <v>5469</v>
      </c>
      <c r="C1817">
        <v>19</v>
      </c>
      <c r="D1817">
        <v>9</v>
      </c>
      <c r="E1817">
        <v>1994</v>
      </c>
      <c r="F1817" t="s">
        <v>349</v>
      </c>
      <c r="G1817" s="98">
        <v>23274</v>
      </c>
      <c r="H1817">
        <v>20</v>
      </c>
      <c r="I1817">
        <v>9</v>
      </c>
      <c r="J1817">
        <v>1963</v>
      </c>
      <c r="K1817" t="s">
        <v>332</v>
      </c>
      <c r="L1817">
        <v>0</v>
      </c>
      <c r="M1817" t="s">
        <v>106</v>
      </c>
      <c r="N1817" t="s">
        <v>6739</v>
      </c>
      <c r="O1817" t="s">
        <v>6327</v>
      </c>
      <c r="P1817" t="s">
        <v>6327</v>
      </c>
      <c r="Q1817" t="s">
        <v>6333</v>
      </c>
      <c r="R1817" t="s">
        <v>6327</v>
      </c>
      <c r="S1817" s="99">
        <v>43785.744259259256</v>
      </c>
      <c r="T1817" s="99">
        <v>36526</v>
      </c>
    </row>
    <row r="1818" spans="1:20" x14ac:dyDescent="0.2">
      <c r="A1818">
        <v>8402</v>
      </c>
      <c r="B1818" t="s">
        <v>3224</v>
      </c>
      <c r="C1818">
        <v>2</v>
      </c>
      <c r="D1818">
        <v>11</v>
      </c>
      <c r="E1818">
        <v>1993</v>
      </c>
      <c r="F1818" t="s">
        <v>7831</v>
      </c>
      <c r="G1818" s="98">
        <v>35265</v>
      </c>
      <c r="H1818">
        <v>19</v>
      </c>
      <c r="I1818">
        <v>7</v>
      </c>
      <c r="J1818">
        <v>1996</v>
      </c>
      <c r="K1818" t="s">
        <v>332</v>
      </c>
      <c r="L1818">
        <v>1</v>
      </c>
      <c r="M1818" t="s">
        <v>106</v>
      </c>
      <c r="N1818" t="s">
        <v>6496</v>
      </c>
      <c r="O1818" t="s">
        <v>6327</v>
      </c>
      <c r="P1818" t="s">
        <v>6327</v>
      </c>
      <c r="Q1818" t="s">
        <v>6327</v>
      </c>
      <c r="R1818" t="s">
        <v>6327</v>
      </c>
      <c r="S1818" s="99">
        <v>43785.744259259256</v>
      </c>
      <c r="T1818" s="99">
        <v>36526</v>
      </c>
    </row>
    <row r="1819" spans="1:20" x14ac:dyDescent="0.2">
      <c r="A1819">
        <v>8401</v>
      </c>
      <c r="B1819" t="s">
        <v>5479</v>
      </c>
      <c r="C1819">
        <v>1</v>
      </c>
      <c r="D1819">
        <v>1</v>
      </c>
      <c r="E1819">
        <v>1900</v>
      </c>
      <c r="F1819" t="s">
        <v>6353</v>
      </c>
      <c r="G1819" s="98">
        <v>37438</v>
      </c>
      <c r="H1819">
        <v>1</v>
      </c>
      <c r="I1819">
        <v>7</v>
      </c>
      <c r="J1819">
        <v>2002</v>
      </c>
      <c r="K1819" t="s">
        <v>332</v>
      </c>
      <c r="L1819">
        <v>0</v>
      </c>
      <c r="M1819" t="s">
        <v>106</v>
      </c>
      <c r="N1819" t="s">
        <v>6639</v>
      </c>
      <c r="O1819" t="s">
        <v>6327</v>
      </c>
      <c r="P1819" t="s">
        <v>6327</v>
      </c>
      <c r="Q1819" t="s">
        <v>6327</v>
      </c>
      <c r="R1819" t="s">
        <v>6327</v>
      </c>
      <c r="S1819" s="99">
        <v>44362.664479166669</v>
      </c>
      <c r="T1819" s="99">
        <v>36526</v>
      </c>
    </row>
    <row r="1820" spans="1:20" x14ac:dyDescent="0.2">
      <c r="A1820">
        <v>8400</v>
      </c>
      <c r="B1820" t="s">
        <v>2005</v>
      </c>
      <c r="C1820">
        <v>1</v>
      </c>
      <c r="D1820">
        <v>1</v>
      </c>
      <c r="E1820">
        <v>2003</v>
      </c>
      <c r="F1820" t="s">
        <v>7124</v>
      </c>
      <c r="G1820" s="98">
        <v>38243</v>
      </c>
      <c r="H1820">
        <v>13</v>
      </c>
      <c r="I1820">
        <v>9</v>
      </c>
      <c r="J1820">
        <v>2004</v>
      </c>
      <c r="K1820" t="s">
        <v>892</v>
      </c>
      <c r="L1820">
        <v>0</v>
      </c>
      <c r="M1820" t="s">
        <v>106</v>
      </c>
      <c r="N1820" t="s">
        <v>6359</v>
      </c>
      <c r="O1820" t="s">
        <v>6327</v>
      </c>
      <c r="P1820" t="s">
        <v>6327</v>
      </c>
      <c r="Q1820" t="s">
        <v>6327</v>
      </c>
      <c r="R1820" t="s">
        <v>6327</v>
      </c>
      <c r="S1820" s="99">
        <v>44706.433159722219</v>
      </c>
      <c r="T1820" s="99">
        <v>36526</v>
      </c>
    </row>
    <row r="1821" spans="1:20" x14ac:dyDescent="0.2">
      <c r="A1821">
        <v>8399</v>
      </c>
      <c r="B1821" t="s">
        <v>4871</v>
      </c>
      <c r="C1821">
        <v>1</v>
      </c>
      <c r="D1821">
        <v>1</v>
      </c>
      <c r="E1821">
        <v>2006</v>
      </c>
      <c r="F1821" t="s">
        <v>7650</v>
      </c>
      <c r="G1821" s="98">
        <v>38132</v>
      </c>
      <c r="H1821">
        <v>25</v>
      </c>
      <c r="I1821">
        <v>5</v>
      </c>
      <c r="J1821">
        <v>2004</v>
      </c>
      <c r="K1821" t="s">
        <v>332</v>
      </c>
      <c r="L1821">
        <v>0</v>
      </c>
      <c r="M1821" t="s">
        <v>106</v>
      </c>
      <c r="S1821" s="99">
        <v>43785.744259259256</v>
      </c>
      <c r="T1821" s="99">
        <v>36526</v>
      </c>
    </row>
    <row r="1822" spans="1:20" x14ac:dyDescent="0.2">
      <c r="A1822">
        <v>8398</v>
      </c>
      <c r="B1822" t="s">
        <v>1305</v>
      </c>
      <c r="C1822">
        <v>1</v>
      </c>
      <c r="D1822">
        <v>1</v>
      </c>
      <c r="E1822">
        <v>1999</v>
      </c>
      <c r="F1822" t="s">
        <v>6706</v>
      </c>
      <c r="G1822" s="98">
        <v>39814</v>
      </c>
      <c r="H1822">
        <v>1</v>
      </c>
      <c r="I1822">
        <v>1</v>
      </c>
      <c r="J1822">
        <v>2009</v>
      </c>
      <c r="K1822" t="s">
        <v>332</v>
      </c>
      <c r="L1822">
        <v>0</v>
      </c>
      <c r="M1822" t="s">
        <v>106</v>
      </c>
      <c r="N1822" t="s">
        <v>6685</v>
      </c>
      <c r="O1822" t="s">
        <v>6327</v>
      </c>
      <c r="P1822" t="s">
        <v>6327</v>
      </c>
      <c r="Q1822" t="s">
        <v>6327</v>
      </c>
      <c r="R1822" t="s">
        <v>6327</v>
      </c>
      <c r="S1822" s="99">
        <v>43785.744259259256</v>
      </c>
      <c r="T1822" s="99">
        <v>36526</v>
      </c>
    </row>
    <row r="1823" spans="1:20" x14ac:dyDescent="0.2">
      <c r="A1823">
        <v>8397</v>
      </c>
      <c r="B1823" t="s">
        <v>4974</v>
      </c>
      <c r="C1823">
        <v>25</v>
      </c>
      <c r="D1823">
        <v>1</v>
      </c>
      <c r="E1823">
        <v>1999</v>
      </c>
      <c r="F1823" t="s">
        <v>6938</v>
      </c>
      <c r="G1823" s="98">
        <v>38718</v>
      </c>
      <c r="H1823">
        <v>1</v>
      </c>
      <c r="I1823">
        <v>1</v>
      </c>
      <c r="J1823">
        <v>2006</v>
      </c>
      <c r="K1823" t="s">
        <v>332</v>
      </c>
      <c r="L1823">
        <v>0</v>
      </c>
      <c r="M1823" t="s">
        <v>106</v>
      </c>
      <c r="N1823" t="s">
        <v>6776</v>
      </c>
      <c r="O1823" t="s">
        <v>6327</v>
      </c>
      <c r="P1823" t="s">
        <v>6327</v>
      </c>
      <c r="Q1823" t="s">
        <v>6327</v>
      </c>
      <c r="R1823" t="s">
        <v>6327</v>
      </c>
      <c r="S1823" s="99">
        <v>43785.744259259256</v>
      </c>
      <c r="T1823" s="99">
        <v>36526</v>
      </c>
    </row>
    <row r="1824" spans="1:20" x14ac:dyDescent="0.2">
      <c r="A1824">
        <v>8396</v>
      </c>
      <c r="B1824" t="s">
        <v>2053</v>
      </c>
      <c r="C1824">
        <v>15</v>
      </c>
      <c r="D1824">
        <v>9</v>
      </c>
      <c r="E1824">
        <v>1972</v>
      </c>
      <c r="F1824" t="s">
        <v>274</v>
      </c>
      <c r="G1824" s="98">
        <v>37987</v>
      </c>
      <c r="H1824">
        <v>1</v>
      </c>
      <c r="I1824">
        <v>1</v>
      </c>
      <c r="J1824">
        <v>2004</v>
      </c>
      <c r="K1824" t="s">
        <v>332</v>
      </c>
      <c r="L1824">
        <v>0</v>
      </c>
      <c r="M1824" t="s">
        <v>106</v>
      </c>
      <c r="N1824" t="s">
        <v>6685</v>
      </c>
      <c r="O1824" t="s">
        <v>6327</v>
      </c>
      <c r="P1824" t="s">
        <v>6327</v>
      </c>
      <c r="Q1824" t="s">
        <v>6327</v>
      </c>
      <c r="R1824" t="s">
        <v>6327</v>
      </c>
      <c r="S1824" s="99">
        <v>43785.744259259256</v>
      </c>
      <c r="T1824" s="99">
        <v>36526</v>
      </c>
    </row>
    <row r="1825" spans="1:20" x14ac:dyDescent="0.2">
      <c r="A1825">
        <v>8395</v>
      </c>
      <c r="B1825" t="s">
        <v>3090</v>
      </c>
      <c r="C1825">
        <v>1</v>
      </c>
      <c r="D1825">
        <v>1</v>
      </c>
      <c r="E1825">
        <v>1989</v>
      </c>
      <c r="F1825" t="s">
        <v>985</v>
      </c>
      <c r="G1825" s="98">
        <v>35796</v>
      </c>
      <c r="H1825">
        <v>1</v>
      </c>
      <c r="I1825">
        <v>1</v>
      </c>
      <c r="J1825">
        <v>1998</v>
      </c>
      <c r="K1825" t="s">
        <v>892</v>
      </c>
      <c r="L1825">
        <v>0</v>
      </c>
      <c r="M1825" t="s">
        <v>106</v>
      </c>
      <c r="N1825" t="s">
        <v>6520</v>
      </c>
      <c r="O1825" t="s">
        <v>6327</v>
      </c>
      <c r="P1825" t="s">
        <v>6327</v>
      </c>
      <c r="Q1825" t="s">
        <v>6327</v>
      </c>
      <c r="R1825" t="s">
        <v>6327</v>
      </c>
      <c r="S1825" s="99">
        <v>43785.744259259256</v>
      </c>
      <c r="T1825" s="99">
        <v>36526</v>
      </c>
    </row>
    <row r="1826" spans="1:20" x14ac:dyDescent="0.2">
      <c r="A1826">
        <v>8394</v>
      </c>
      <c r="B1826" t="s">
        <v>4908</v>
      </c>
      <c r="C1826">
        <v>28</v>
      </c>
      <c r="D1826">
        <v>5</v>
      </c>
      <c r="E1826">
        <v>1999</v>
      </c>
      <c r="F1826" t="s">
        <v>569</v>
      </c>
      <c r="G1826" s="98">
        <v>34700</v>
      </c>
      <c r="H1826">
        <v>1</v>
      </c>
      <c r="I1826">
        <v>1</v>
      </c>
      <c r="J1826">
        <v>1995</v>
      </c>
      <c r="K1826" t="s">
        <v>332</v>
      </c>
      <c r="L1826">
        <v>0</v>
      </c>
      <c r="M1826" t="s">
        <v>106</v>
      </c>
      <c r="N1826" t="s">
        <v>7398</v>
      </c>
      <c r="O1826" t="s">
        <v>6327</v>
      </c>
      <c r="P1826" t="s">
        <v>6327</v>
      </c>
      <c r="Q1826" t="s">
        <v>6398</v>
      </c>
      <c r="R1826" t="s">
        <v>6327</v>
      </c>
      <c r="S1826" s="99">
        <v>43785.744259259256</v>
      </c>
      <c r="T1826" s="99">
        <v>36526</v>
      </c>
    </row>
    <row r="1827" spans="1:20" x14ac:dyDescent="0.2">
      <c r="A1827">
        <v>8393</v>
      </c>
      <c r="B1827" t="s">
        <v>3235</v>
      </c>
      <c r="C1827">
        <v>24</v>
      </c>
      <c r="D1827">
        <v>6</v>
      </c>
      <c r="E1827">
        <v>2003</v>
      </c>
      <c r="F1827" t="s">
        <v>7836</v>
      </c>
      <c r="G1827" s="98">
        <v>37987</v>
      </c>
      <c r="H1827">
        <v>1</v>
      </c>
      <c r="I1827">
        <v>1</v>
      </c>
      <c r="J1827">
        <v>2004</v>
      </c>
      <c r="K1827" t="s">
        <v>332</v>
      </c>
      <c r="L1827">
        <v>0</v>
      </c>
      <c r="M1827" t="s">
        <v>106</v>
      </c>
      <c r="N1827" t="s">
        <v>6685</v>
      </c>
      <c r="O1827" t="s">
        <v>6327</v>
      </c>
      <c r="P1827" t="s">
        <v>6327</v>
      </c>
      <c r="Q1827" t="s">
        <v>6327</v>
      </c>
      <c r="R1827" t="s">
        <v>6327</v>
      </c>
      <c r="S1827" s="99">
        <v>43785.744259259256</v>
      </c>
      <c r="T1827" s="99">
        <v>36526</v>
      </c>
    </row>
    <row r="1828" spans="1:20" x14ac:dyDescent="0.2">
      <c r="A1828">
        <v>8392</v>
      </c>
      <c r="B1828" t="s">
        <v>2298</v>
      </c>
      <c r="C1828">
        <v>12</v>
      </c>
      <c r="D1828">
        <v>11</v>
      </c>
      <c r="E1828">
        <v>2001</v>
      </c>
      <c r="F1828" t="s">
        <v>940</v>
      </c>
      <c r="G1828" s="98">
        <v>31778</v>
      </c>
      <c r="H1828">
        <v>1</v>
      </c>
      <c r="I1828">
        <v>1</v>
      </c>
      <c r="J1828">
        <v>1987</v>
      </c>
      <c r="K1828" t="s">
        <v>892</v>
      </c>
      <c r="L1828">
        <v>0</v>
      </c>
      <c r="M1828" t="s">
        <v>106</v>
      </c>
      <c r="N1828" t="s">
        <v>6683</v>
      </c>
      <c r="O1828" t="s">
        <v>6487</v>
      </c>
      <c r="P1828" t="s">
        <v>6380</v>
      </c>
      <c r="Q1828" t="s">
        <v>6421</v>
      </c>
      <c r="R1828" t="s">
        <v>6327</v>
      </c>
      <c r="S1828" s="99">
        <v>43785.744259259256</v>
      </c>
      <c r="T1828" s="99">
        <v>36526</v>
      </c>
    </row>
    <row r="1829" spans="1:20" x14ac:dyDescent="0.2">
      <c r="A1829">
        <v>8390</v>
      </c>
      <c r="B1829" t="s">
        <v>4069</v>
      </c>
      <c r="C1829">
        <v>1</v>
      </c>
      <c r="D1829">
        <v>1</v>
      </c>
      <c r="E1829">
        <v>2003</v>
      </c>
      <c r="F1829" t="s">
        <v>703</v>
      </c>
      <c r="G1829" s="98">
        <v>38000</v>
      </c>
      <c r="H1829">
        <v>14</v>
      </c>
      <c r="I1829">
        <v>1</v>
      </c>
      <c r="J1829">
        <v>2004</v>
      </c>
      <c r="K1829" t="s">
        <v>332</v>
      </c>
      <c r="L1829">
        <v>0</v>
      </c>
      <c r="M1829" t="s">
        <v>73</v>
      </c>
      <c r="N1829" t="s">
        <v>6551</v>
      </c>
      <c r="O1829" t="s">
        <v>6327</v>
      </c>
      <c r="P1829" t="s">
        <v>6327</v>
      </c>
      <c r="Q1829" t="s">
        <v>6327</v>
      </c>
      <c r="R1829" t="s">
        <v>6327</v>
      </c>
      <c r="S1829" s="99">
        <v>43785.744259259256</v>
      </c>
      <c r="T1829" s="99">
        <v>36526</v>
      </c>
    </row>
    <row r="1830" spans="1:20" x14ac:dyDescent="0.2">
      <c r="A1830">
        <v>8389</v>
      </c>
      <c r="B1830" t="s">
        <v>4197</v>
      </c>
      <c r="C1830">
        <v>18</v>
      </c>
      <c r="D1830">
        <v>10</v>
      </c>
      <c r="E1830">
        <v>1947</v>
      </c>
      <c r="F1830" t="s">
        <v>7966</v>
      </c>
      <c r="G1830" s="98">
        <v>36652</v>
      </c>
      <c r="H1830">
        <v>6</v>
      </c>
      <c r="I1830">
        <v>5</v>
      </c>
      <c r="J1830">
        <v>2000</v>
      </c>
      <c r="K1830" t="s">
        <v>332</v>
      </c>
      <c r="L1830">
        <v>0</v>
      </c>
      <c r="M1830" t="s">
        <v>73</v>
      </c>
      <c r="S1830" s="99">
        <v>43785.744259259256</v>
      </c>
      <c r="T1830" s="99">
        <v>36526</v>
      </c>
    </row>
    <row r="1831" spans="1:20" x14ac:dyDescent="0.2">
      <c r="A1831">
        <v>8388</v>
      </c>
      <c r="B1831" t="s">
        <v>5562</v>
      </c>
      <c r="C1831">
        <v>21</v>
      </c>
      <c r="D1831">
        <v>9</v>
      </c>
      <c r="E1831">
        <v>1989</v>
      </c>
      <c r="F1831" t="s">
        <v>858</v>
      </c>
      <c r="G1831" s="98">
        <v>38018</v>
      </c>
      <c r="H1831">
        <v>1</v>
      </c>
      <c r="I1831">
        <v>2</v>
      </c>
      <c r="J1831">
        <v>2004</v>
      </c>
      <c r="K1831" t="s">
        <v>332</v>
      </c>
      <c r="L1831">
        <v>0</v>
      </c>
      <c r="M1831" t="s">
        <v>73</v>
      </c>
      <c r="N1831" t="s">
        <v>6748</v>
      </c>
      <c r="O1831" t="s">
        <v>6327</v>
      </c>
      <c r="P1831" t="s">
        <v>6327</v>
      </c>
      <c r="Q1831" t="s">
        <v>6327</v>
      </c>
      <c r="R1831" t="s">
        <v>6327</v>
      </c>
      <c r="S1831" s="99">
        <v>43785.744259259256</v>
      </c>
      <c r="T1831" s="99">
        <v>36526</v>
      </c>
    </row>
    <row r="1832" spans="1:20" x14ac:dyDescent="0.2">
      <c r="A1832">
        <v>8387</v>
      </c>
      <c r="B1832" t="s">
        <v>484</v>
      </c>
      <c r="C1832">
        <v>24</v>
      </c>
      <c r="D1832">
        <v>7</v>
      </c>
      <c r="E1832">
        <v>1976</v>
      </c>
      <c r="F1832" t="s">
        <v>1010</v>
      </c>
      <c r="G1832" s="98">
        <v>38279</v>
      </c>
      <c r="H1832">
        <v>19</v>
      </c>
      <c r="I1832">
        <v>10</v>
      </c>
      <c r="J1832">
        <v>2004</v>
      </c>
      <c r="K1832" t="s">
        <v>892</v>
      </c>
      <c r="L1832">
        <v>0</v>
      </c>
      <c r="M1832" t="s">
        <v>106</v>
      </c>
      <c r="S1832" s="99">
        <v>44088.855879629627</v>
      </c>
      <c r="T1832" s="99">
        <v>36526</v>
      </c>
    </row>
    <row r="1833" spans="1:20" x14ac:dyDescent="0.2">
      <c r="A1833">
        <v>8386</v>
      </c>
      <c r="B1833" t="s">
        <v>85</v>
      </c>
      <c r="C1833">
        <v>13</v>
      </c>
      <c r="D1833">
        <v>1</v>
      </c>
      <c r="E1833">
        <v>2009</v>
      </c>
      <c r="F1833" t="s">
        <v>264</v>
      </c>
      <c r="G1833" s="98">
        <v>39243</v>
      </c>
      <c r="H1833">
        <v>10</v>
      </c>
      <c r="I1833">
        <v>6</v>
      </c>
      <c r="J1833">
        <v>2007</v>
      </c>
      <c r="K1833" t="s">
        <v>332</v>
      </c>
      <c r="L1833">
        <v>0</v>
      </c>
      <c r="M1833" t="s">
        <v>86</v>
      </c>
      <c r="N1833" t="s">
        <v>6331</v>
      </c>
      <c r="O1833" t="s">
        <v>6365</v>
      </c>
      <c r="P1833" t="s">
        <v>6459</v>
      </c>
      <c r="Q1833" t="s">
        <v>6459</v>
      </c>
      <c r="R1833" t="s">
        <v>6389</v>
      </c>
      <c r="S1833" s="99">
        <v>44091.95553240741</v>
      </c>
      <c r="T1833" s="99">
        <v>36526</v>
      </c>
    </row>
    <row r="1834" spans="1:20" x14ac:dyDescent="0.2">
      <c r="A1834">
        <v>8385</v>
      </c>
      <c r="B1834" t="s">
        <v>4129</v>
      </c>
      <c r="C1834">
        <v>4</v>
      </c>
      <c r="D1834">
        <v>2</v>
      </c>
      <c r="E1834">
        <v>1971</v>
      </c>
      <c r="F1834" t="s">
        <v>7459</v>
      </c>
      <c r="G1834" s="98">
        <v>39769</v>
      </c>
      <c r="H1834">
        <v>17</v>
      </c>
      <c r="I1834">
        <v>11</v>
      </c>
      <c r="J1834">
        <v>2008</v>
      </c>
      <c r="K1834" t="s">
        <v>892</v>
      </c>
      <c r="L1834">
        <v>0</v>
      </c>
      <c r="M1834" t="s">
        <v>30</v>
      </c>
      <c r="N1834" t="s">
        <v>6702</v>
      </c>
      <c r="O1834" t="s">
        <v>6327</v>
      </c>
      <c r="P1834" t="s">
        <v>6327</v>
      </c>
      <c r="Q1834" t="s">
        <v>6327</v>
      </c>
      <c r="R1834" t="s">
        <v>6327</v>
      </c>
      <c r="S1834" s="99">
        <v>42551</v>
      </c>
      <c r="T1834" s="99">
        <v>36526</v>
      </c>
    </row>
    <row r="1835" spans="1:20" x14ac:dyDescent="0.2">
      <c r="A1835">
        <v>8384</v>
      </c>
      <c r="B1835" t="s">
        <v>4273</v>
      </c>
      <c r="C1835">
        <v>10</v>
      </c>
      <c r="D1835">
        <v>12</v>
      </c>
      <c r="E1835">
        <v>1998</v>
      </c>
      <c r="F1835" t="s">
        <v>6842</v>
      </c>
      <c r="G1835" s="98">
        <v>30584</v>
      </c>
      <c r="H1835">
        <v>25</v>
      </c>
      <c r="I1835">
        <v>9</v>
      </c>
      <c r="J1835">
        <v>1983</v>
      </c>
      <c r="K1835" t="s">
        <v>892</v>
      </c>
      <c r="L1835">
        <v>1</v>
      </c>
      <c r="M1835" t="s">
        <v>106</v>
      </c>
      <c r="N1835" t="s">
        <v>6458</v>
      </c>
      <c r="O1835" t="s">
        <v>6327</v>
      </c>
      <c r="P1835" t="s">
        <v>6327</v>
      </c>
      <c r="Q1835" t="s">
        <v>6395</v>
      </c>
      <c r="R1835" t="s">
        <v>6327</v>
      </c>
      <c r="S1835" s="99">
        <v>43785.744259259256</v>
      </c>
      <c r="T1835" s="99">
        <v>36526</v>
      </c>
    </row>
    <row r="1836" spans="1:20" x14ac:dyDescent="0.2">
      <c r="A1836">
        <v>8383</v>
      </c>
      <c r="B1836" t="s">
        <v>5813</v>
      </c>
      <c r="C1836">
        <v>30</v>
      </c>
      <c r="D1836">
        <v>7</v>
      </c>
      <c r="E1836">
        <v>2007</v>
      </c>
      <c r="F1836" t="s">
        <v>377</v>
      </c>
      <c r="G1836" s="98">
        <v>36161</v>
      </c>
      <c r="H1836">
        <v>1</v>
      </c>
      <c r="I1836">
        <v>1</v>
      </c>
      <c r="J1836">
        <v>1999</v>
      </c>
      <c r="K1836" t="s">
        <v>332</v>
      </c>
      <c r="L1836">
        <v>0</v>
      </c>
      <c r="M1836" t="s">
        <v>106</v>
      </c>
      <c r="N1836" t="s">
        <v>6776</v>
      </c>
      <c r="O1836" t="s">
        <v>6327</v>
      </c>
      <c r="P1836" t="s">
        <v>6327</v>
      </c>
      <c r="Q1836" t="s">
        <v>6327</v>
      </c>
      <c r="R1836" t="s">
        <v>6327</v>
      </c>
      <c r="S1836" s="99">
        <v>43785.744259259256</v>
      </c>
      <c r="T1836" s="99">
        <v>36526</v>
      </c>
    </row>
    <row r="1837" spans="1:20" x14ac:dyDescent="0.2">
      <c r="A1837">
        <v>8382</v>
      </c>
      <c r="B1837" t="s">
        <v>4283</v>
      </c>
      <c r="C1837">
        <v>28</v>
      </c>
      <c r="D1837">
        <v>2</v>
      </c>
      <c r="E1837">
        <v>1998</v>
      </c>
      <c r="F1837" t="s">
        <v>8327</v>
      </c>
      <c r="G1837" s="98">
        <v>36526</v>
      </c>
      <c r="H1837">
        <v>1</v>
      </c>
      <c r="I1837">
        <v>1</v>
      </c>
      <c r="J1837">
        <v>2000</v>
      </c>
      <c r="K1837" t="s">
        <v>332</v>
      </c>
      <c r="L1837">
        <v>0</v>
      </c>
      <c r="M1837" t="s">
        <v>106</v>
      </c>
      <c r="N1837" t="s">
        <v>6652</v>
      </c>
      <c r="O1837" t="s">
        <v>6327</v>
      </c>
      <c r="P1837" t="s">
        <v>6327</v>
      </c>
      <c r="Q1837" t="s">
        <v>6327</v>
      </c>
      <c r="R1837" t="s">
        <v>6327</v>
      </c>
      <c r="S1837" s="99">
        <v>43785.744259259256</v>
      </c>
      <c r="T1837" s="99">
        <v>36526</v>
      </c>
    </row>
    <row r="1838" spans="1:20" x14ac:dyDescent="0.2">
      <c r="A1838">
        <v>8381</v>
      </c>
      <c r="B1838" t="s">
        <v>6017</v>
      </c>
      <c r="C1838">
        <v>18</v>
      </c>
      <c r="D1838">
        <v>6</v>
      </c>
      <c r="E1838">
        <v>1989</v>
      </c>
      <c r="F1838" t="s">
        <v>6858</v>
      </c>
      <c r="G1838" s="98">
        <v>39148</v>
      </c>
      <c r="H1838">
        <v>7</v>
      </c>
      <c r="I1838">
        <v>3</v>
      </c>
      <c r="J1838">
        <v>2007</v>
      </c>
      <c r="K1838" t="s">
        <v>892</v>
      </c>
      <c r="L1838">
        <v>0</v>
      </c>
      <c r="M1838" t="s">
        <v>106</v>
      </c>
      <c r="N1838" t="s">
        <v>6693</v>
      </c>
      <c r="O1838" t="s">
        <v>6327</v>
      </c>
      <c r="P1838" t="s">
        <v>6327</v>
      </c>
      <c r="Q1838" t="s">
        <v>6348</v>
      </c>
      <c r="R1838" t="s">
        <v>6327</v>
      </c>
      <c r="S1838" s="99">
        <v>43785.744259259256</v>
      </c>
      <c r="T1838" s="99">
        <v>36526</v>
      </c>
    </row>
    <row r="1839" spans="1:20" x14ac:dyDescent="0.2">
      <c r="A1839">
        <v>8380</v>
      </c>
      <c r="B1839" t="s">
        <v>3466</v>
      </c>
      <c r="C1839">
        <v>1</v>
      </c>
      <c r="D1839">
        <v>1</v>
      </c>
      <c r="E1839">
        <v>1998</v>
      </c>
      <c r="F1839" t="s">
        <v>917</v>
      </c>
      <c r="G1839" s="98">
        <v>39083</v>
      </c>
      <c r="H1839">
        <v>1</v>
      </c>
      <c r="I1839">
        <v>1</v>
      </c>
      <c r="J1839">
        <v>2007</v>
      </c>
      <c r="K1839" t="s">
        <v>892</v>
      </c>
      <c r="L1839">
        <v>0</v>
      </c>
      <c r="M1839" t="s">
        <v>106</v>
      </c>
      <c r="N1839" t="s">
        <v>6739</v>
      </c>
      <c r="O1839" t="s">
        <v>6327</v>
      </c>
      <c r="P1839" t="s">
        <v>6327</v>
      </c>
      <c r="Q1839" t="s">
        <v>6327</v>
      </c>
      <c r="R1839" t="s">
        <v>6327</v>
      </c>
      <c r="S1839" s="99">
        <v>43785.744259259256</v>
      </c>
      <c r="T1839" s="99">
        <v>36526</v>
      </c>
    </row>
    <row r="1840" spans="1:20" x14ac:dyDescent="0.2">
      <c r="A1840">
        <v>8379</v>
      </c>
      <c r="B1840" t="s">
        <v>49</v>
      </c>
      <c r="C1840">
        <v>15</v>
      </c>
      <c r="D1840">
        <v>2</v>
      </c>
      <c r="E1840">
        <v>1947</v>
      </c>
      <c r="F1840" t="s">
        <v>912</v>
      </c>
      <c r="G1840" s="98">
        <v>39083</v>
      </c>
      <c r="H1840">
        <v>1</v>
      </c>
      <c r="I1840">
        <v>1</v>
      </c>
      <c r="J1840">
        <v>2007</v>
      </c>
      <c r="K1840" t="s">
        <v>892</v>
      </c>
      <c r="L1840">
        <v>0</v>
      </c>
      <c r="M1840" t="s">
        <v>106</v>
      </c>
      <c r="N1840" t="s">
        <v>6331</v>
      </c>
      <c r="O1840" t="s">
        <v>6327</v>
      </c>
      <c r="P1840" t="s">
        <v>6327</v>
      </c>
      <c r="Q1840" t="s">
        <v>6440</v>
      </c>
      <c r="R1840" t="s">
        <v>6398</v>
      </c>
      <c r="S1840" s="99">
        <v>43785.744259259256</v>
      </c>
      <c r="T1840" s="99">
        <v>36526</v>
      </c>
    </row>
    <row r="1841" spans="1:20" x14ac:dyDescent="0.2">
      <c r="A1841">
        <v>8378</v>
      </c>
      <c r="B1841" t="s">
        <v>4048</v>
      </c>
      <c r="C1841">
        <v>1</v>
      </c>
      <c r="D1841">
        <v>1</v>
      </c>
      <c r="E1841">
        <v>1900</v>
      </c>
      <c r="F1841" t="s">
        <v>6713</v>
      </c>
      <c r="G1841" s="98">
        <v>37987</v>
      </c>
      <c r="H1841">
        <v>1</v>
      </c>
      <c r="I1841">
        <v>1</v>
      </c>
      <c r="J1841">
        <v>2004</v>
      </c>
      <c r="K1841" t="s">
        <v>332</v>
      </c>
      <c r="L1841">
        <v>0</v>
      </c>
      <c r="M1841" t="s">
        <v>106</v>
      </c>
      <c r="N1841" t="s">
        <v>6326</v>
      </c>
      <c r="O1841" t="s">
        <v>6327</v>
      </c>
      <c r="P1841" t="s">
        <v>6327</v>
      </c>
      <c r="Q1841" t="s">
        <v>6327</v>
      </c>
      <c r="R1841" t="s">
        <v>6327</v>
      </c>
      <c r="S1841" s="99">
        <v>43785.744259259256</v>
      </c>
      <c r="T1841" s="99">
        <v>36526</v>
      </c>
    </row>
    <row r="1842" spans="1:20" x14ac:dyDescent="0.2">
      <c r="A1842">
        <v>8377</v>
      </c>
      <c r="B1842" t="s">
        <v>3760</v>
      </c>
      <c r="C1842">
        <v>1</v>
      </c>
      <c r="D1842">
        <v>1</v>
      </c>
      <c r="E1842">
        <v>2006</v>
      </c>
      <c r="F1842" t="s">
        <v>6929</v>
      </c>
      <c r="G1842" s="98">
        <v>37987</v>
      </c>
      <c r="H1842">
        <v>1</v>
      </c>
      <c r="I1842">
        <v>1</v>
      </c>
      <c r="J1842">
        <v>2004</v>
      </c>
      <c r="K1842" t="s">
        <v>892</v>
      </c>
      <c r="L1842">
        <v>0</v>
      </c>
      <c r="M1842" t="s">
        <v>106</v>
      </c>
      <c r="N1842" t="s">
        <v>6739</v>
      </c>
      <c r="O1842" t="s">
        <v>6327</v>
      </c>
      <c r="P1842" t="s">
        <v>6327</v>
      </c>
      <c r="Q1842" t="s">
        <v>6327</v>
      </c>
      <c r="R1842" t="s">
        <v>6327</v>
      </c>
      <c r="S1842" s="99">
        <v>43785.744259259256</v>
      </c>
      <c r="T1842" s="99">
        <v>36526</v>
      </c>
    </row>
    <row r="1843" spans="1:20" x14ac:dyDescent="0.2">
      <c r="A1843">
        <v>8376</v>
      </c>
      <c r="B1843" t="s">
        <v>141</v>
      </c>
      <c r="C1843">
        <v>1</v>
      </c>
      <c r="D1843">
        <v>1</v>
      </c>
      <c r="E1843">
        <v>1941</v>
      </c>
      <c r="F1843" t="s">
        <v>367</v>
      </c>
      <c r="G1843" s="98">
        <v>38718</v>
      </c>
      <c r="H1843">
        <v>1</v>
      </c>
      <c r="I1843">
        <v>1</v>
      </c>
      <c r="J1843">
        <v>2006</v>
      </c>
      <c r="K1843" t="s">
        <v>332</v>
      </c>
      <c r="L1843">
        <v>0</v>
      </c>
      <c r="M1843" t="s">
        <v>106</v>
      </c>
      <c r="N1843" t="s">
        <v>6407</v>
      </c>
      <c r="O1843" t="s">
        <v>6327</v>
      </c>
      <c r="P1843" t="s">
        <v>6327</v>
      </c>
      <c r="Q1843" t="s">
        <v>6327</v>
      </c>
      <c r="R1843" t="s">
        <v>6327</v>
      </c>
      <c r="S1843" s="99">
        <v>43785.744259259256</v>
      </c>
      <c r="T1843" s="99">
        <v>36526</v>
      </c>
    </row>
    <row r="1844" spans="1:20" x14ac:dyDescent="0.2">
      <c r="A1844">
        <v>8375</v>
      </c>
      <c r="B1844" t="s">
        <v>158</v>
      </c>
      <c r="C1844">
        <v>1</v>
      </c>
      <c r="D1844">
        <v>1</v>
      </c>
      <c r="E1844">
        <v>2002</v>
      </c>
      <c r="F1844" t="s">
        <v>349</v>
      </c>
      <c r="G1844" s="98">
        <v>39669</v>
      </c>
      <c r="H1844">
        <v>9</v>
      </c>
      <c r="I1844">
        <v>8</v>
      </c>
      <c r="J1844">
        <v>2008</v>
      </c>
      <c r="K1844" t="s">
        <v>332</v>
      </c>
      <c r="L1844">
        <v>0</v>
      </c>
      <c r="M1844" t="s">
        <v>25</v>
      </c>
      <c r="N1844" t="s">
        <v>6331</v>
      </c>
      <c r="O1844" t="s">
        <v>6454</v>
      </c>
      <c r="P1844" t="s">
        <v>6393</v>
      </c>
      <c r="Q1844" t="s">
        <v>6393</v>
      </c>
      <c r="R1844" t="s">
        <v>6374</v>
      </c>
      <c r="S1844" s="99">
        <v>43785.744259259256</v>
      </c>
      <c r="T1844" s="99">
        <v>36526</v>
      </c>
    </row>
    <row r="1845" spans="1:20" x14ac:dyDescent="0.2">
      <c r="A1845">
        <v>8374</v>
      </c>
      <c r="B1845" t="s">
        <v>3546</v>
      </c>
      <c r="C1845">
        <v>29</v>
      </c>
      <c r="D1845">
        <v>10</v>
      </c>
      <c r="E1845">
        <v>1998</v>
      </c>
      <c r="F1845" t="s">
        <v>272</v>
      </c>
      <c r="G1845" s="98">
        <v>39115</v>
      </c>
      <c r="H1845">
        <v>2</v>
      </c>
      <c r="I1845">
        <v>2</v>
      </c>
      <c r="J1845">
        <v>2007</v>
      </c>
      <c r="K1845" t="s">
        <v>332</v>
      </c>
      <c r="L1845">
        <v>0</v>
      </c>
      <c r="M1845" t="s">
        <v>25</v>
      </c>
      <c r="N1845" t="s">
        <v>6331</v>
      </c>
      <c r="O1845" t="s">
        <v>6327</v>
      </c>
      <c r="P1845" t="s">
        <v>6327</v>
      </c>
      <c r="Q1845" t="s">
        <v>6398</v>
      </c>
      <c r="R1845" t="s">
        <v>6333</v>
      </c>
      <c r="S1845" s="99">
        <v>43785.744259259256</v>
      </c>
      <c r="T1845" s="99">
        <v>36526</v>
      </c>
    </row>
    <row r="1846" spans="1:20" x14ac:dyDescent="0.2">
      <c r="A1846">
        <v>8373</v>
      </c>
      <c r="B1846" t="s">
        <v>87</v>
      </c>
      <c r="C1846">
        <v>1</v>
      </c>
      <c r="D1846">
        <v>1</v>
      </c>
      <c r="E1846">
        <v>1900</v>
      </c>
      <c r="F1846" t="s">
        <v>261</v>
      </c>
      <c r="G1846" s="98">
        <v>40090</v>
      </c>
      <c r="H1846">
        <v>4</v>
      </c>
      <c r="I1846">
        <v>10</v>
      </c>
      <c r="J1846">
        <v>2009</v>
      </c>
      <c r="K1846" t="s">
        <v>332</v>
      </c>
      <c r="L1846">
        <v>0</v>
      </c>
      <c r="M1846" t="s">
        <v>25</v>
      </c>
      <c r="N1846" t="s">
        <v>6331</v>
      </c>
      <c r="O1846" t="s">
        <v>6485</v>
      </c>
      <c r="P1846" t="s">
        <v>6578</v>
      </c>
      <c r="Q1846" t="s">
        <v>6578</v>
      </c>
      <c r="R1846" t="s">
        <v>6389</v>
      </c>
      <c r="S1846" s="99">
        <v>43785.744259259256</v>
      </c>
      <c r="T1846" s="99">
        <v>36526</v>
      </c>
    </row>
    <row r="1847" spans="1:20" x14ac:dyDescent="0.2">
      <c r="A1847">
        <v>8372</v>
      </c>
      <c r="B1847" t="s">
        <v>2619</v>
      </c>
      <c r="C1847">
        <v>1</v>
      </c>
      <c r="D1847">
        <v>7</v>
      </c>
      <c r="E1847">
        <v>1992</v>
      </c>
      <c r="F1847" t="s">
        <v>272</v>
      </c>
      <c r="G1847" s="98">
        <v>39171</v>
      </c>
      <c r="H1847">
        <v>30</v>
      </c>
      <c r="I1847">
        <v>3</v>
      </c>
      <c r="J1847">
        <v>2007</v>
      </c>
      <c r="K1847" t="s">
        <v>332</v>
      </c>
      <c r="L1847">
        <v>0</v>
      </c>
      <c r="M1847" t="s">
        <v>25</v>
      </c>
      <c r="N1847" t="s">
        <v>6683</v>
      </c>
      <c r="O1847" t="s">
        <v>6327</v>
      </c>
      <c r="P1847" t="s">
        <v>6327</v>
      </c>
      <c r="Q1847" t="s">
        <v>6327</v>
      </c>
      <c r="R1847" t="s">
        <v>6327</v>
      </c>
      <c r="S1847" s="99">
        <v>43785.744259259256</v>
      </c>
      <c r="T1847" s="99">
        <v>36526</v>
      </c>
    </row>
    <row r="1848" spans="1:20" x14ac:dyDescent="0.2">
      <c r="A1848">
        <v>8371</v>
      </c>
      <c r="B1848" t="s">
        <v>185</v>
      </c>
      <c r="C1848">
        <v>25</v>
      </c>
      <c r="D1848">
        <v>8</v>
      </c>
      <c r="E1848">
        <v>1977</v>
      </c>
      <c r="F1848" t="s">
        <v>496</v>
      </c>
      <c r="G1848" s="98">
        <v>40231</v>
      </c>
      <c r="H1848">
        <v>22</v>
      </c>
      <c r="I1848">
        <v>2</v>
      </c>
      <c r="J1848">
        <v>2010</v>
      </c>
      <c r="K1848" t="s">
        <v>332</v>
      </c>
      <c r="L1848">
        <v>0</v>
      </c>
      <c r="M1848" t="s">
        <v>30</v>
      </c>
      <c r="S1848" s="99">
        <v>43785.744259259256</v>
      </c>
      <c r="T1848" s="99">
        <v>36526</v>
      </c>
    </row>
    <row r="1849" spans="1:20" x14ac:dyDescent="0.2">
      <c r="A1849">
        <v>8370</v>
      </c>
      <c r="B1849" t="s">
        <v>759</v>
      </c>
      <c r="C1849">
        <v>21</v>
      </c>
      <c r="D1849">
        <v>11</v>
      </c>
      <c r="E1849">
        <v>2007</v>
      </c>
      <c r="F1849" t="s">
        <v>760</v>
      </c>
      <c r="G1849" s="98">
        <v>40238</v>
      </c>
      <c r="H1849">
        <v>1</v>
      </c>
      <c r="I1849">
        <v>3</v>
      </c>
      <c r="J1849">
        <v>2010</v>
      </c>
      <c r="K1849" t="s">
        <v>332</v>
      </c>
      <c r="L1849">
        <v>0</v>
      </c>
      <c r="M1849" t="s">
        <v>30</v>
      </c>
      <c r="N1849" t="s">
        <v>6331</v>
      </c>
      <c r="O1849" t="s">
        <v>8347</v>
      </c>
      <c r="P1849" t="s">
        <v>6333</v>
      </c>
      <c r="Q1849" t="s">
        <v>6333</v>
      </c>
      <c r="R1849" t="s">
        <v>6421</v>
      </c>
      <c r="S1849" s="99">
        <v>43785.744259259256</v>
      </c>
      <c r="T1849" s="99">
        <v>36526</v>
      </c>
    </row>
    <row r="1850" spans="1:20" x14ac:dyDescent="0.2">
      <c r="A1850">
        <v>8369</v>
      </c>
      <c r="B1850" t="s">
        <v>5935</v>
      </c>
      <c r="C1850">
        <v>1</v>
      </c>
      <c r="D1850">
        <v>1</v>
      </c>
      <c r="E1850">
        <v>1900</v>
      </c>
      <c r="F1850" t="s">
        <v>946</v>
      </c>
      <c r="G1850" s="98">
        <v>39779</v>
      </c>
      <c r="H1850">
        <v>27</v>
      </c>
      <c r="I1850">
        <v>11</v>
      </c>
      <c r="J1850">
        <v>2008</v>
      </c>
      <c r="K1850" t="s">
        <v>892</v>
      </c>
      <c r="L1850">
        <v>0</v>
      </c>
      <c r="M1850" t="s">
        <v>30</v>
      </c>
      <c r="S1850" s="99">
        <v>43785.744259259256</v>
      </c>
      <c r="T1850" s="99">
        <v>36526</v>
      </c>
    </row>
    <row r="1851" spans="1:20" x14ac:dyDescent="0.2">
      <c r="A1851">
        <v>8368</v>
      </c>
      <c r="B1851" t="s">
        <v>2833</v>
      </c>
      <c r="C1851">
        <v>8</v>
      </c>
      <c r="D1851">
        <v>7</v>
      </c>
      <c r="E1851">
        <v>2013</v>
      </c>
      <c r="F1851" t="s">
        <v>6631</v>
      </c>
      <c r="G1851" s="98">
        <v>39514</v>
      </c>
      <c r="H1851">
        <v>7</v>
      </c>
      <c r="I1851">
        <v>3</v>
      </c>
      <c r="J1851">
        <v>2008</v>
      </c>
      <c r="K1851" t="s">
        <v>892</v>
      </c>
      <c r="L1851">
        <v>0</v>
      </c>
      <c r="M1851" t="s">
        <v>30</v>
      </c>
      <c r="S1851" s="99">
        <v>43785.744259259256</v>
      </c>
      <c r="T1851" s="99">
        <v>36526</v>
      </c>
    </row>
    <row r="1852" spans="1:20" x14ac:dyDescent="0.2">
      <c r="A1852">
        <v>8367</v>
      </c>
      <c r="B1852" t="s">
        <v>48</v>
      </c>
      <c r="C1852">
        <v>14</v>
      </c>
      <c r="D1852">
        <v>7</v>
      </c>
      <c r="E1852">
        <v>1948</v>
      </c>
      <c r="F1852" t="s">
        <v>999</v>
      </c>
      <c r="G1852" s="98">
        <v>40732</v>
      </c>
      <c r="H1852">
        <v>8</v>
      </c>
      <c r="I1852">
        <v>7</v>
      </c>
      <c r="J1852">
        <v>2011</v>
      </c>
      <c r="K1852" t="s">
        <v>892</v>
      </c>
      <c r="L1852">
        <v>0</v>
      </c>
      <c r="M1852" t="s">
        <v>59</v>
      </c>
      <c r="N1852" t="s">
        <v>6331</v>
      </c>
      <c r="O1852" t="s">
        <v>6673</v>
      </c>
      <c r="P1852" t="s">
        <v>6333</v>
      </c>
      <c r="Q1852" t="s">
        <v>6333</v>
      </c>
      <c r="R1852" t="s">
        <v>6559</v>
      </c>
      <c r="S1852" s="99">
        <v>44629.493043981478</v>
      </c>
      <c r="T1852" s="99">
        <v>36526</v>
      </c>
    </row>
    <row r="1853" spans="1:20" x14ac:dyDescent="0.2">
      <c r="A1853">
        <v>8364</v>
      </c>
      <c r="B1853" t="s">
        <v>1528</v>
      </c>
      <c r="C1853">
        <v>1</v>
      </c>
      <c r="D1853">
        <v>1</v>
      </c>
      <c r="E1853">
        <v>1944</v>
      </c>
      <c r="F1853" t="s">
        <v>1211</v>
      </c>
      <c r="G1853" s="98">
        <v>39331</v>
      </c>
      <c r="H1853">
        <v>6</v>
      </c>
      <c r="I1853">
        <v>9</v>
      </c>
      <c r="J1853">
        <v>2007</v>
      </c>
      <c r="K1853" t="s">
        <v>892</v>
      </c>
      <c r="L1853">
        <v>0</v>
      </c>
      <c r="M1853" t="s">
        <v>106</v>
      </c>
      <c r="N1853" t="s">
        <v>6385</v>
      </c>
      <c r="O1853" t="s">
        <v>6327</v>
      </c>
      <c r="P1853" t="s">
        <v>6327</v>
      </c>
      <c r="Q1853" t="s">
        <v>6327</v>
      </c>
      <c r="R1853" t="s">
        <v>6327</v>
      </c>
      <c r="S1853" s="99">
        <v>44379.689641203702</v>
      </c>
      <c r="T1853" s="99">
        <v>36526</v>
      </c>
    </row>
    <row r="1854" spans="1:20" x14ac:dyDescent="0.2">
      <c r="A1854">
        <v>8363</v>
      </c>
      <c r="B1854" t="s">
        <v>68</v>
      </c>
      <c r="C1854">
        <v>1</v>
      </c>
      <c r="D1854">
        <v>1</v>
      </c>
      <c r="E1854">
        <v>2005</v>
      </c>
      <c r="F1854" t="s">
        <v>928</v>
      </c>
      <c r="G1854" s="98">
        <v>39152</v>
      </c>
      <c r="H1854">
        <v>11</v>
      </c>
      <c r="I1854">
        <v>3</v>
      </c>
      <c r="J1854">
        <v>2007</v>
      </c>
      <c r="K1854" t="s">
        <v>892</v>
      </c>
      <c r="L1854">
        <v>0</v>
      </c>
      <c r="M1854" t="s">
        <v>25</v>
      </c>
      <c r="N1854" t="s">
        <v>6331</v>
      </c>
      <c r="O1854" t="s">
        <v>6658</v>
      </c>
      <c r="P1854" t="s">
        <v>6559</v>
      </c>
      <c r="Q1854" t="s">
        <v>6559</v>
      </c>
      <c r="R1854" t="s">
        <v>6343</v>
      </c>
      <c r="S1854" s="99">
        <v>43785.744259259256</v>
      </c>
      <c r="T1854" s="99">
        <v>36526</v>
      </c>
    </row>
    <row r="1855" spans="1:20" x14ac:dyDescent="0.2">
      <c r="A1855">
        <v>8362</v>
      </c>
      <c r="B1855" t="s">
        <v>3745</v>
      </c>
      <c r="C1855">
        <v>1</v>
      </c>
      <c r="D1855">
        <v>1</v>
      </c>
      <c r="E1855">
        <v>1992</v>
      </c>
      <c r="F1855" t="s">
        <v>339</v>
      </c>
      <c r="G1855" s="98">
        <v>38059</v>
      </c>
      <c r="H1855">
        <v>13</v>
      </c>
      <c r="I1855">
        <v>3</v>
      </c>
      <c r="J1855">
        <v>2004</v>
      </c>
      <c r="K1855" t="s">
        <v>332</v>
      </c>
      <c r="L1855">
        <v>0</v>
      </c>
      <c r="M1855" t="s">
        <v>106</v>
      </c>
      <c r="S1855" s="99">
        <v>43785.744259259256</v>
      </c>
      <c r="T1855" s="99">
        <v>36526</v>
      </c>
    </row>
    <row r="1856" spans="1:20" x14ac:dyDescent="0.2">
      <c r="A1856">
        <v>8361</v>
      </c>
      <c r="B1856" t="s">
        <v>3649</v>
      </c>
      <c r="C1856">
        <v>1</v>
      </c>
      <c r="D1856">
        <v>1</v>
      </c>
      <c r="E1856">
        <v>1969</v>
      </c>
      <c r="F1856" t="s">
        <v>6371</v>
      </c>
      <c r="G1856" s="98">
        <v>38534</v>
      </c>
      <c r="H1856">
        <v>1</v>
      </c>
      <c r="I1856">
        <v>7</v>
      </c>
      <c r="J1856">
        <v>2005</v>
      </c>
      <c r="K1856" t="s">
        <v>892</v>
      </c>
      <c r="L1856">
        <v>0</v>
      </c>
      <c r="M1856" t="s">
        <v>106</v>
      </c>
      <c r="N1856" t="s">
        <v>6657</v>
      </c>
      <c r="O1856" t="s">
        <v>6327</v>
      </c>
      <c r="P1856" t="s">
        <v>6327</v>
      </c>
      <c r="Q1856" t="s">
        <v>6327</v>
      </c>
      <c r="R1856" t="s">
        <v>6327</v>
      </c>
      <c r="S1856" s="99">
        <v>44379.690960648149</v>
      </c>
      <c r="T1856" s="99">
        <v>36526</v>
      </c>
    </row>
    <row r="1857" spans="1:20" x14ac:dyDescent="0.2">
      <c r="A1857">
        <v>8360</v>
      </c>
      <c r="B1857" t="s">
        <v>1393</v>
      </c>
      <c r="C1857">
        <v>7</v>
      </c>
      <c r="D1857">
        <v>1</v>
      </c>
      <c r="E1857">
        <v>1988</v>
      </c>
      <c r="F1857" t="s">
        <v>6775</v>
      </c>
      <c r="G1857" s="98">
        <v>38346</v>
      </c>
      <c r="H1857">
        <v>25</v>
      </c>
      <c r="I1857">
        <v>12</v>
      </c>
      <c r="J1857">
        <v>2004</v>
      </c>
      <c r="K1857" t="s">
        <v>332</v>
      </c>
      <c r="L1857">
        <v>0</v>
      </c>
      <c r="M1857" t="s">
        <v>106</v>
      </c>
      <c r="N1857" t="s">
        <v>6776</v>
      </c>
      <c r="O1857" t="s">
        <v>6327</v>
      </c>
      <c r="P1857" t="s">
        <v>6327</v>
      </c>
      <c r="Q1857" t="s">
        <v>6327</v>
      </c>
      <c r="R1857" t="s">
        <v>6327</v>
      </c>
      <c r="S1857" s="99">
        <v>43785.744259259256</v>
      </c>
      <c r="T1857" s="99">
        <v>36526</v>
      </c>
    </row>
    <row r="1858" spans="1:20" x14ac:dyDescent="0.2">
      <c r="A1858">
        <v>8359</v>
      </c>
      <c r="B1858" t="s">
        <v>2480</v>
      </c>
      <c r="C1858">
        <v>23</v>
      </c>
      <c r="D1858">
        <v>3</v>
      </c>
      <c r="E1858">
        <v>1982</v>
      </c>
      <c r="F1858" t="s">
        <v>7429</v>
      </c>
      <c r="G1858" s="98">
        <v>38192</v>
      </c>
      <c r="H1858">
        <v>24</v>
      </c>
      <c r="I1858">
        <v>7</v>
      </c>
      <c r="J1858">
        <v>2004</v>
      </c>
      <c r="K1858" t="s">
        <v>332</v>
      </c>
      <c r="L1858">
        <v>0</v>
      </c>
      <c r="M1858" t="s">
        <v>106</v>
      </c>
      <c r="N1858" t="s">
        <v>6555</v>
      </c>
      <c r="O1858" t="s">
        <v>6327</v>
      </c>
      <c r="P1858" t="s">
        <v>6327</v>
      </c>
      <c r="Q1858" t="s">
        <v>6327</v>
      </c>
      <c r="R1858" t="s">
        <v>6327</v>
      </c>
      <c r="S1858" s="99">
        <v>43785.744259259256</v>
      </c>
      <c r="T1858" s="99">
        <v>36526</v>
      </c>
    </row>
    <row r="1859" spans="1:20" x14ac:dyDescent="0.2">
      <c r="A1859">
        <v>8358</v>
      </c>
      <c r="B1859" t="s">
        <v>2296</v>
      </c>
      <c r="C1859">
        <v>1</v>
      </c>
      <c r="D1859">
        <v>1</v>
      </c>
      <c r="E1859">
        <v>1947</v>
      </c>
      <c r="F1859" t="s">
        <v>7326</v>
      </c>
      <c r="G1859" s="98">
        <v>38151</v>
      </c>
      <c r="H1859">
        <v>13</v>
      </c>
      <c r="I1859">
        <v>6</v>
      </c>
      <c r="J1859">
        <v>2004</v>
      </c>
      <c r="K1859" t="s">
        <v>332</v>
      </c>
      <c r="L1859">
        <v>0</v>
      </c>
      <c r="M1859" t="s">
        <v>106</v>
      </c>
      <c r="N1859" t="s">
        <v>6520</v>
      </c>
      <c r="O1859" t="s">
        <v>6327</v>
      </c>
      <c r="P1859" t="s">
        <v>6327</v>
      </c>
      <c r="Q1859" t="s">
        <v>6327</v>
      </c>
      <c r="R1859" t="s">
        <v>6327</v>
      </c>
      <c r="S1859" s="99">
        <v>44707.711967592593</v>
      </c>
      <c r="T1859" s="99">
        <v>36526</v>
      </c>
    </row>
    <row r="1860" spans="1:20" x14ac:dyDescent="0.2">
      <c r="A1860">
        <v>8357</v>
      </c>
      <c r="B1860" t="s">
        <v>197</v>
      </c>
      <c r="C1860">
        <v>28</v>
      </c>
      <c r="D1860">
        <v>7</v>
      </c>
      <c r="E1860">
        <v>1988</v>
      </c>
      <c r="F1860" t="s">
        <v>312</v>
      </c>
      <c r="G1860" s="98">
        <v>38612</v>
      </c>
      <c r="H1860">
        <v>17</v>
      </c>
      <c r="I1860">
        <v>9</v>
      </c>
      <c r="J1860">
        <v>2005</v>
      </c>
      <c r="K1860" t="s">
        <v>332</v>
      </c>
      <c r="L1860">
        <v>0</v>
      </c>
      <c r="M1860" t="s">
        <v>62</v>
      </c>
      <c r="N1860" t="s">
        <v>6331</v>
      </c>
      <c r="O1860" t="s">
        <v>9010</v>
      </c>
      <c r="P1860" t="s">
        <v>6455</v>
      </c>
      <c r="Q1860" t="s">
        <v>6455</v>
      </c>
      <c r="R1860" t="s">
        <v>6360</v>
      </c>
      <c r="S1860" s="99">
        <v>43785.744259259256</v>
      </c>
      <c r="T1860" s="99">
        <v>36526</v>
      </c>
    </row>
    <row r="1861" spans="1:20" x14ac:dyDescent="0.2">
      <c r="A1861">
        <v>8356</v>
      </c>
      <c r="B1861" t="s">
        <v>3772</v>
      </c>
      <c r="C1861">
        <v>8</v>
      </c>
      <c r="D1861">
        <v>9</v>
      </c>
      <c r="E1861">
        <v>1990</v>
      </c>
      <c r="F1861" t="s">
        <v>7630</v>
      </c>
      <c r="G1861" s="98">
        <v>38143</v>
      </c>
      <c r="H1861">
        <v>5</v>
      </c>
      <c r="I1861">
        <v>6</v>
      </c>
      <c r="J1861">
        <v>2004</v>
      </c>
      <c r="K1861" t="s">
        <v>332</v>
      </c>
      <c r="L1861">
        <v>0</v>
      </c>
      <c r="M1861" t="s">
        <v>106</v>
      </c>
      <c r="N1861" t="s">
        <v>6555</v>
      </c>
      <c r="O1861" t="s">
        <v>6327</v>
      </c>
      <c r="P1861" t="s">
        <v>6327</v>
      </c>
      <c r="Q1861" t="s">
        <v>6327</v>
      </c>
      <c r="R1861" t="s">
        <v>6327</v>
      </c>
      <c r="S1861" s="99">
        <v>43785.744259259256</v>
      </c>
      <c r="T1861" s="99">
        <v>36526</v>
      </c>
    </row>
    <row r="1862" spans="1:20" x14ac:dyDescent="0.2">
      <c r="A1862">
        <v>8355</v>
      </c>
      <c r="B1862" t="s">
        <v>2742</v>
      </c>
      <c r="C1862">
        <v>1</v>
      </c>
      <c r="D1862">
        <v>1</v>
      </c>
      <c r="E1862">
        <v>1987</v>
      </c>
      <c r="F1862" t="s">
        <v>301</v>
      </c>
      <c r="G1862" s="98">
        <v>38121</v>
      </c>
      <c r="H1862">
        <v>14</v>
      </c>
      <c r="I1862">
        <v>5</v>
      </c>
      <c r="J1862">
        <v>2004</v>
      </c>
      <c r="K1862" t="s">
        <v>332</v>
      </c>
      <c r="L1862">
        <v>0</v>
      </c>
      <c r="M1862" t="s">
        <v>106</v>
      </c>
      <c r="S1862" s="99">
        <v>43785.744259259256</v>
      </c>
      <c r="T1862" s="99">
        <v>36526</v>
      </c>
    </row>
    <row r="1863" spans="1:20" x14ac:dyDescent="0.2">
      <c r="A1863">
        <v>8354</v>
      </c>
      <c r="B1863" t="s">
        <v>2194</v>
      </c>
      <c r="C1863">
        <v>25</v>
      </c>
      <c r="D1863">
        <v>7</v>
      </c>
      <c r="E1863">
        <v>1982</v>
      </c>
      <c r="F1863" t="s">
        <v>729</v>
      </c>
      <c r="G1863" s="98">
        <v>39493</v>
      </c>
      <c r="H1863">
        <v>15</v>
      </c>
      <c r="I1863">
        <v>2</v>
      </c>
      <c r="J1863">
        <v>2008</v>
      </c>
      <c r="K1863" t="s">
        <v>332</v>
      </c>
      <c r="L1863">
        <v>0</v>
      </c>
      <c r="M1863" t="s">
        <v>106</v>
      </c>
      <c r="S1863" s="99">
        <v>43785.744259259256</v>
      </c>
      <c r="T1863" s="99">
        <v>36526</v>
      </c>
    </row>
    <row r="1864" spans="1:20" x14ac:dyDescent="0.2">
      <c r="A1864">
        <v>8353</v>
      </c>
      <c r="B1864" t="s">
        <v>1241</v>
      </c>
      <c r="C1864">
        <v>20</v>
      </c>
      <c r="D1864">
        <v>6</v>
      </c>
      <c r="E1864">
        <v>1981</v>
      </c>
      <c r="F1864" t="s">
        <v>6626</v>
      </c>
      <c r="G1864" s="98">
        <v>19979</v>
      </c>
      <c r="H1864">
        <v>12</v>
      </c>
      <c r="I1864">
        <v>9</v>
      </c>
      <c r="J1864">
        <v>1954</v>
      </c>
      <c r="K1864" t="s">
        <v>892</v>
      </c>
      <c r="L1864">
        <v>0</v>
      </c>
      <c r="M1864" t="s">
        <v>62</v>
      </c>
      <c r="S1864" s="99">
        <v>43785.744259259256</v>
      </c>
      <c r="T1864" s="99">
        <v>36526</v>
      </c>
    </row>
    <row r="1865" spans="1:20" x14ac:dyDescent="0.2">
      <c r="A1865">
        <v>8352</v>
      </c>
      <c r="B1865" t="s">
        <v>2521</v>
      </c>
      <c r="C1865">
        <v>14</v>
      </c>
      <c r="D1865">
        <v>2</v>
      </c>
      <c r="E1865">
        <v>1999</v>
      </c>
      <c r="F1865" t="s">
        <v>7292</v>
      </c>
      <c r="G1865" s="98">
        <v>36505</v>
      </c>
      <c r="H1865">
        <v>11</v>
      </c>
      <c r="I1865">
        <v>12</v>
      </c>
      <c r="J1865">
        <v>1999</v>
      </c>
      <c r="K1865" t="s">
        <v>332</v>
      </c>
      <c r="L1865">
        <v>0</v>
      </c>
      <c r="M1865" t="s">
        <v>106</v>
      </c>
      <c r="S1865" s="99">
        <v>43785.744259259256</v>
      </c>
      <c r="T1865" s="99">
        <v>36526</v>
      </c>
    </row>
    <row r="1866" spans="1:20" x14ac:dyDescent="0.2">
      <c r="A1866">
        <v>8351</v>
      </c>
      <c r="B1866" t="s">
        <v>4950</v>
      </c>
      <c r="C1866">
        <v>1</v>
      </c>
      <c r="D1866">
        <v>8</v>
      </c>
      <c r="E1866">
        <v>1988</v>
      </c>
      <c r="F1866" t="s">
        <v>569</v>
      </c>
      <c r="G1866" s="98">
        <v>36692</v>
      </c>
      <c r="H1866">
        <v>15</v>
      </c>
      <c r="I1866">
        <v>6</v>
      </c>
      <c r="J1866">
        <v>2000</v>
      </c>
      <c r="K1866" t="s">
        <v>332</v>
      </c>
      <c r="L1866">
        <v>0</v>
      </c>
      <c r="M1866" t="s">
        <v>106</v>
      </c>
      <c r="N1866" t="s">
        <v>6338</v>
      </c>
      <c r="O1866" t="s">
        <v>6327</v>
      </c>
      <c r="P1866" t="s">
        <v>6327</v>
      </c>
      <c r="Q1866" t="s">
        <v>6327</v>
      </c>
      <c r="R1866" t="s">
        <v>6327</v>
      </c>
      <c r="S1866" s="99">
        <v>44104.908379629633</v>
      </c>
      <c r="T1866" s="99">
        <v>36526</v>
      </c>
    </row>
    <row r="1867" spans="1:20" x14ac:dyDescent="0.2">
      <c r="A1867">
        <v>8349</v>
      </c>
      <c r="B1867" t="s">
        <v>4298</v>
      </c>
      <c r="C1867">
        <v>1</v>
      </c>
      <c r="D1867">
        <v>1</v>
      </c>
      <c r="E1867">
        <v>2003</v>
      </c>
      <c r="F1867" t="s">
        <v>266</v>
      </c>
      <c r="G1867" s="98">
        <v>38531</v>
      </c>
      <c r="H1867">
        <v>28</v>
      </c>
      <c r="I1867">
        <v>6</v>
      </c>
      <c r="J1867">
        <v>2005</v>
      </c>
      <c r="K1867" t="s">
        <v>332</v>
      </c>
      <c r="L1867">
        <v>0</v>
      </c>
      <c r="M1867" t="s">
        <v>106</v>
      </c>
      <c r="S1867" s="99">
        <v>43785.744259259256</v>
      </c>
      <c r="T1867" s="99">
        <v>36526</v>
      </c>
    </row>
    <row r="1868" spans="1:20" x14ac:dyDescent="0.2">
      <c r="A1868">
        <v>8348</v>
      </c>
      <c r="B1868" t="s">
        <v>4298</v>
      </c>
      <c r="C1868">
        <v>24</v>
      </c>
      <c r="D1868">
        <v>1</v>
      </c>
      <c r="E1868">
        <v>2011</v>
      </c>
      <c r="F1868" t="s">
        <v>7338</v>
      </c>
      <c r="G1868" s="98">
        <v>37770</v>
      </c>
      <c r="H1868">
        <v>29</v>
      </c>
      <c r="I1868">
        <v>5</v>
      </c>
      <c r="J1868">
        <v>2003</v>
      </c>
      <c r="K1868" t="s">
        <v>332</v>
      </c>
      <c r="L1868">
        <v>0</v>
      </c>
      <c r="M1868" t="s">
        <v>106</v>
      </c>
      <c r="S1868" s="99">
        <v>43785.744259259256</v>
      </c>
      <c r="T1868" s="99">
        <v>36526</v>
      </c>
    </row>
    <row r="1869" spans="1:20" x14ac:dyDescent="0.2">
      <c r="A1869">
        <v>8347</v>
      </c>
      <c r="B1869" t="s">
        <v>695</v>
      </c>
      <c r="C1869">
        <v>1</v>
      </c>
      <c r="D1869">
        <v>1</v>
      </c>
      <c r="E1869">
        <v>1989</v>
      </c>
      <c r="F1869" t="s">
        <v>696</v>
      </c>
      <c r="G1869" s="98">
        <v>38021</v>
      </c>
      <c r="H1869">
        <v>4</v>
      </c>
      <c r="I1869">
        <v>2</v>
      </c>
      <c r="J1869">
        <v>2004</v>
      </c>
      <c r="K1869" t="s">
        <v>332</v>
      </c>
      <c r="L1869">
        <v>0</v>
      </c>
      <c r="M1869" t="s">
        <v>364</v>
      </c>
      <c r="N1869" t="s">
        <v>6331</v>
      </c>
      <c r="O1869" t="s">
        <v>7765</v>
      </c>
      <c r="P1869" t="s">
        <v>6650</v>
      </c>
      <c r="Q1869" t="s">
        <v>6650</v>
      </c>
      <c r="R1869" t="s">
        <v>6650</v>
      </c>
      <c r="S1869" s="99">
        <v>43785.744259259256</v>
      </c>
      <c r="T1869" s="99">
        <v>36526</v>
      </c>
    </row>
    <row r="1870" spans="1:20" x14ac:dyDescent="0.2">
      <c r="A1870">
        <v>8346</v>
      </c>
      <c r="B1870" t="s">
        <v>203</v>
      </c>
      <c r="C1870">
        <v>7</v>
      </c>
      <c r="D1870">
        <v>3</v>
      </c>
      <c r="E1870">
        <v>2000</v>
      </c>
      <c r="F1870" t="s">
        <v>705</v>
      </c>
      <c r="G1870" s="98">
        <v>39642</v>
      </c>
      <c r="H1870">
        <v>13</v>
      </c>
      <c r="I1870">
        <v>7</v>
      </c>
      <c r="J1870">
        <v>2008</v>
      </c>
      <c r="K1870" t="s">
        <v>332</v>
      </c>
      <c r="L1870">
        <v>0</v>
      </c>
      <c r="M1870" t="s">
        <v>364</v>
      </c>
      <c r="N1870" t="s">
        <v>6331</v>
      </c>
      <c r="O1870" t="s">
        <v>8284</v>
      </c>
      <c r="P1870" t="s">
        <v>6491</v>
      </c>
      <c r="Q1870" t="s">
        <v>6491</v>
      </c>
      <c r="R1870" t="s">
        <v>6654</v>
      </c>
      <c r="S1870" s="99">
        <v>43785.744259259256</v>
      </c>
      <c r="T1870" s="99">
        <v>36526</v>
      </c>
    </row>
    <row r="1871" spans="1:20" x14ac:dyDescent="0.2">
      <c r="A1871">
        <v>8345</v>
      </c>
      <c r="B1871" t="s">
        <v>4389</v>
      </c>
      <c r="C1871">
        <v>1</v>
      </c>
      <c r="D1871">
        <v>1</v>
      </c>
      <c r="E1871">
        <v>1977</v>
      </c>
      <c r="F1871" t="s">
        <v>6448</v>
      </c>
      <c r="G1871" s="98">
        <v>39186</v>
      </c>
      <c r="H1871">
        <v>14</v>
      </c>
      <c r="I1871">
        <v>4</v>
      </c>
      <c r="J1871">
        <v>2007</v>
      </c>
      <c r="K1871" t="s">
        <v>892</v>
      </c>
      <c r="L1871">
        <v>0</v>
      </c>
      <c r="M1871" t="s">
        <v>106</v>
      </c>
      <c r="N1871" t="s">
        <v>6520</v>
      </c>
      <c r="O1871" t="s">
        <v>6327</v>
      </c>
      <c r="P1871" t="s">
        <v>6327</v>
      </c>
      <c r="Q1871" t="s">
        <v>6370</v>
      </c>
      <c r="R1871" t="s">
        <v>6327</v>
      </c>
      <c r="S1871" s="99">
        <v>43785.744259259256</v>
      </c>
      <c r="T1871" s="99">
        <v>36526</v>
      </c>
    </row>
    <row r="1872" spans="1:20" x14ac:dyDescent="0.2">
      <c r="A1872">
        <v>8344</v>
      </c>
      <c r="B1872" t="s">
        <v>2679</v>
      </c>
      <c r="C1872">
        <v>1</v>
      </c>
      <c r="D1872">
        <v>1</v>
      </c>
      <c r="E1872">
        <v>1900</v>
      </c>
      <c r="F1872" t="s">
        <v>7552</v>
      </c>
      <c r="G1872" s="98">
        <v>33239</v>
      </c>
      <c r="H1872">
        <v>1</v>
      </c>
      <c r="I1872">
        <v>1</v>
      </c>
      <c r="J1872">
        <v>1991</v>
      </c>
      <c r="K1872" t="s">
        <v>332</v>
      </c>
      <c r="L1872">
        <v>1</v>
      </c>
      <c r="M1872" t="s">
        <v>106</v>
      </c>
      <c r="N1872" t="s">
        <v>6378</v>
      </c>
      <c r="O1872" t="s">
        <v>6327</v>
      </c>
      <c r="P1872" t="s">
        <v>6327</v>
      </c>
      <c r="Q1872" t="s">
        <v>6388</v>
      </c>
      <c r="R1872" t="s">
        <v>6327</v>
      </c>
      <c r="S1872" s="99">
        <v>43785.744259259256</v>
      </c>
      <c r="T1872" s="99">
        <v>36526</v>
      </c>
    </row>
    <row r="1873" spans="1:20" x14ac:dyDescent="0.2">
      <c r="A1873">
        <v>8343</v>
      </c>
      <c r="B1873" t="s">
        <v>4920</v>
      </c>
      <c r="C1873">
        <v>13</v>
      </c>
      <c r="D1873">
        <v>5</v>
      </c>
      <c r="E1873">
        <v>1986</v>
      </c>
      <c r="F1873" t="s">
        <v>8602</v>
      </c>
      <c r="G1873" s="98">
        <v>24838</v>
      </c>
      <c r="H1873">
        <v>1</v>
      </c>
      <c r="I1873">
        <v>1</v>
      </c>
      <c r="J1873">
        <v>1968</v>
      </c>
      <c r="K1873" t="s">
        <v>332</v>
      </c>
      <c r="L1873">
        <v>1</v>
      </c>
      <c r="M1873" t="s">
        <v>106</v>
      </c>
      <c r="N1873" t="s">
        <v>6634</v>
      </c>
      <c r="O1873" t="s">
        <v>6327</v>
      </c>
      <c r="P1873" t="s">
        <v>6327</v>
      </c>
      <c r="Q1873" t="s">
        <v>6438</v>
      </c>
      <c r="R1873" t="s">
        <v>6327</v>
      </c>
      <c r="S1873" s="99">
        <v>43785.744259259256</v>
      </c>
      <c r="T1873" s="99">
        <v>36526</v>
      </c>
    </row>
    <row r="1874" spans="1:20" x14ac:dyDescent="0.2">
      <c r="A1874">
        <v>8342</v>
      </c>
      <c r="B1874" t="s">
        <v>5688</v>
      </c>
      <c r="C1874">
        <v>20</v>
      </c>
      <c r="D1874">
        <v>9</v>
      </c>
      <c r="E1874">
        <v>1991</v>
      </c>
      <c r="F1874" t="s">
        <v>4112</v>
      </c>
      <c r="G1874" s="98">
        <v>32509</v>
      </c>
      <c r="H1874">
        <v>1</v>
      </c>
      <c r="I1874">
        <v>1</v>
      </c>
      <c r="J1874">
        <v>1989</v>
      </c>
      <c r="K1874" t="s">
        <v>332</v>
      </c>
      <c r="L1874">
        <v>1</v>
      </c>
      <c r="M1874" t="s">
        <v>106</v>
      </c>
      <c r="N1874" t="s">
        <v>6412</v>
      </c>
      <c r="O1874" t="s">
        <v>6327</v>
      </c>
      <c r="P1874" t="s">
        <v>6327</v>
      </c>
      <c r="Q1874" t="s">
        <v>6698</v>
      </c>
      <c r="R1874" t="s">
        <v>6327</v>
      </c>
      <c r="S1874" s="99">
        <v>43785.744259259256</v>
      </c>
      <c r="T1874" s="99">
        <v>36526</v>
      </c>
    </row>
    <row r="1875" spans="1:20" x14ac:dyDescent="0.2">
      <c r="A1875">
        <v>8341</v>
      </c>
      <c r="B1875" t="s">
        <v>1525</v>
      </c>
      <c r="C1875">
        <v>7</v>
      </c>
      <c r="D1875">
        <v>1</v>
      </c>
      <c r="E1875">
        <v>1994</v>
      </c>
      <c r="F1875" t="s">
        <v>6790</v>
      </c>
      <c r="G1875" s="98">
        <v>25569</v>
      </c>
      <c r="H1875">
        <v>1</v>
      </c>
      <c r="I1875">
        <v>1</v>
      </c>
      <c r="J1875">
        <v>1970</v>
      </c>
      <c r="K1875" t="s">
        <v>332</v>
      </c>
      <c r="L1875">
        <v>1</v>
      </c>
      <c r="M1875" t="s">
        <v>106</v>
      </c>
      <c r="N1875" t="s">
        <v>6326</v>
      </c>
      <c r="O1875" t="s">
        <v>6327</v>
      </c>
      <c r="P1875" t="s">
        <v>6327</v>
      </c>
      <c r="Q1875" t="s">
        <v>6360</v>
      </c>
      <c r="R1875" t="s">
        <v>6327</v>
      </c>
      <c r="S1875" s="99">
        <v>43785.744259259256</v>
      </c>
      <c r="T1875" s="99">
        <v>36526</v>
      </c>
    </row>
    <row r="1876" spans="1:20" x14ac:dyDescent="0.2">
      <c r="A1876">
        <v>8340</v>
      </c>
      <c r="B1876" t="s">
        <v>2383</v>
      </c>
      <c r="C1876">
        <v>14</v>
      </c>
      <c r="D1876">
        <v>11</v>
      </c>
      <c r="E1876">
        <v>1993</v>
      </c>
      <c r="F1876" t="s">
        <v>3645</v>
      </c>
      <c r="G1876" s="98">
        <v>32143</v>
      </c>
      <c r="H1876">
        <v>1</v>
      </c>
      <c r="I1876">
        <v>1</v>
      </c>
      <c r="J1876">
        <v>1988</v>
      </c>
      <c r="K1876" t="s">
        <v>332</v>
      </c>
      <c r="L1876">
        <v>1</v>
      </c>
      <c r="M1876" t="s">
        <v>106</v>
      </c>
      <c r="N1876" t="s">
        <v>6359</v>
      </c>
      <c r="O1876" t="s">
        <v>6327</v>
      </c>
      <c r="P1876" t="s">
        <v>6327</v>
      </c>
      <c r="Q1876" t="s">
        <v>6486</v>
      </c>
      <c r="R1876" t="s">
        <v>6327</v>
      </c>
      <c r="S1876" s="99">
        <v>43785.744259259256</v>
      </c>
      <c r="T1876" s="99">
        <v>36526</v>
      </c>
    </row>
    <row r="1877" spans="1:20" x14ac:dyDescent="0.2">
      <c r="A1877">
        <v>8339</v>
      </c>
      <c r="B1877" t="s">
        <v>4495</v>
      </c>
      <c r="C1877">
        <v>17</v>
      </c>
      <c r="D1877">
        <v>4</v>
      </c>
      <c r="E1877">
        <v>1995</v>
      </c>
      <c r="F1877" t="s">
        <v>6340</v>
      </c>
      <c r="G1877" s="98">
        <v>1</v>
      </c>
      <c r="H1877">
        <v>1</v>
      </c>
      <c r="I1877">
        <v>1</v>
      </c>
      <c r="J1877">
        <v>1900</v>
      </c>
      <c r="K1877" t="s">
        <v>892</v>
      </c>
      <c r="L1877">
        <v>0</v>
      </c>
      <c r="M1877" t="s">
        <v>106</v>
      </c>
      <c r="N1877" t="s">
        <v>6685</v>
      </c>
      <c r="O1877" t="s">
        <v>6327</v>
      </c>
      <c r="P1877" t="s">
        <v>6327</v>
      </c>
      <c r="Q1877" t="s">
        <v>6327</v>
      </c>
      <c r="R1877" t="s">
        <v>6327</v>
      </c>
      <c r="S1877" s="99">
        <v>43785.744259259256</v>
      </c>
      <c r="T1877" s="99">
        <v>36526</v>
      </c>
    </row>
    <row r="1878" spans="1:20" x14ac:dyDescent="0.2">
      <c r="A1878">
        <v>8338</v>
      </c>
      <c r="B1878" t="s">
        <v>3279</v>
      </c>
      <c r="C1878">
        <v>24</v>
      </c>
      <c r="D1878">
        <v>12</v>
      </c>
      <c r="E1878">
        <v>1971</v>
      </c>
      <c r="F1878" t="s">
        <v>369</v>
      </c>
      <c r="G1878" s="98">
        <v>1</v>
      </c>
      <c r="H1878">
        <v>1</v>
      </c>
      <c r="I1878">
        <v>1</v>
      </c>
      <c r="J1878">
        <v>1900</v>
      </c>
      <c r="K1878" t="s">
        <v>332</v>
      </c>
      <c r="L1878">
        <v>0</v>
      </c>
      <c r="M1878" t="s">
        <v>106</v>
      </c>
      <c r="N1878" t="s">
        <v>6496</v>
      </c>
      <c r="O1878" t="s">
        <v>6327</v>
      </c>
      <c r="P1878" t="s">
        <v>6327</v>
      </c>
      <c r="Q1878" t="s">
        <v>6327</v>
      </c>
      <c r="R1878" t="s">
        <v>6327</v>
      </c>
      <c r="S1878" s="99">
        <v>43785.744259259256</v>
      </c>
      <c r="T1878" s="99">
        <v>36526</v>
      </c>
    </row>
    <row r="1879" spans="1:20" x14ac:dyDescent="0.2">
      <c r="A1879">
        <v>8337</v>
      </c>
      <c r="B1879" t="s">
        <v>3279</v>
      </c>
      <c r="C1879">
        <v>1</v>
      </c>
      <c r="D1879">
        <v>1</v>
      </c>
      <c r="E1879">
        <v>1900</v>
      </c>
      <c r="F1879" t="s">
        <v>7863</v>
      </c>
      <c r="G1879" s="98">
        <v>1</v>
      </c>
      <c r="H1879">
        <v>1</v>
      </c>
      <c r="I1879">
        <v>1</v>
      </c>
      <c r="J1879">
        <v>1900</v>
      </c>
      <c r="K1879" t="s">
        <v>332</v>
      </c>
      <c r="L1879">
        <v>0</v>
      </c>
      <c r="M1879" t="s">
        <v>106</v>
      </c>
      <c r="N1879" t="s">
        <v>6685</v>
      </c>
      <c r="O1879" t="s">
        <v>6327</v>
      </c>
      <c r="P1879" t="s">
        <v>6327</v>
      </c>
      <c r="Q1879" t="s">
        <v>6327</v>
      </c>
      <c r="R1879" t="s">
        <v>6327</v>
      </c>
      <c r="S1879" s="99">
        <v>43785.744259259256</v>
      </c>
      <c r="T1879" s="99">
        <v>36526</v>
      </c>
    </row>
    <row r="1880" spans="1:20" x14ac:dyDescent="0.2">
      <c r="A1880">
        <v>8336</v>
      </c>
      <c r="B1880" t="s">
        <v>4157</v>
      </c>
      <c r="C1880">
        <v>26</v>
      </c>
      <c r="D1880">
        <v>4</v>
      </c>
      <c r="E1880">
        <v>1988</v>
      </c>
      <c r="F1880" t="s">
        <v>7309</v>
      </c>
      <c r="G1880" s="98">
        <v>23743</v>
      </c>
      <c r="H1880">
        <v>1</v>
      </c>
      <c r="I1880">
        <v>1</v>
      </c>
      <c r="J1880">
        <v>1965</v>
      </c>
      <c r="K1880" t="s">
        <v>332</v>
      </c>
      <c r="L1880">
        <v>0</v>
      </c>
      <c r="M1880" t="s">
        <v>106</v>
      </c>
      <c r="N1880" t="s">
        <v>6412</v>
      </c>
      <c r="O1880" t="s">
        <v>6327</v>
      </c>
      <c r="P1880" t="s">
        <v>6327</v>
      </c>
      <c r="Q1880" t="s">
        <v>6350</v>
      </c>
      <c r="R1880" t="s">
        <v>6327</v>
      </c>
      <c r="S1880" s="99">
        <v>43785.744259259256</v>
      </c>
      <c r="T1880" s="99">
        <v>36526</v>
      </c>
    </row>
    <row r="1881" spans="1:20" x14ac:dyDescent="0.2">
      <c r="A1881">
        <v>8335</v>
      </c>
      <c r="B1881" t="s">
        <v>2412</v>
      </c>
      <c r="C1881">
        <v>28</v>
      </c>
      <c r="D1881">
        <v>5</v>
      </c>
      <c r="E1881">
        <v>2002</v>
      </c>
      <c r="F1881" t="s">
        <v>367</v>
      </c>
      <c r="G1881" s="98">
        <v>37257</v>
      </c>
      <c r="H1881">
        <v>1</v>
      </c>
      <c r="I1881">
        <v>1</v>
      </c>
      <c r="J1881">
        <v>2002</v>
      </c>
      <c r="K1881" t="s">
        <v>332</v>
      </c>
      <c r="L1881">
        <v>0</v>
      </c>
      <c r="M1881" t="s">
        <v>106</v>
      </c>
      <c r="N1881" t="s">
        <v>6685</v>
      </c>
      <c r="O1881" t="s">
        <v>6327</v>
      </c>
      <c r="P1881" t="s">
        <v>6327</v>
      </c>
      <c r="Q1881" t="s">
        <v>6327</v>
      </c>
      <c r="R1881" t="s">
        <v>6327</v>
      </c>
      <c r="S1881" s="99">
        <v>43785.744259259256</v>
      </c>
      <c r="T1881" s="99">
        <v>36526</v>
      </c>
    </row>
    <row r="1882" spans="1:20" x14ac:dyDescent="0.2">
      <c r="A1882">
        <v>8334</v>
      </c>
      <c r="B1882" t="s">
        <v>2872</v>
      </c>
      <c r="C1882">
        <v>18</v>
      </c>
      <c r="D1882">
        <v>4</v>
      </c>
      <c r="E1882">
        <v>1995</v>
      </c>
      <c r="F1882" t="s">
        <v>7645</v>
      </c>
      <c r="G1882" s="98">
        <v>31048</v>
      </c>
      <c r="H1882">
        <v>1</v>
      </c>
      <c r="I1882">
        <v>1</v>
      </c>
      <c r="J1882">
        <v>1985</v>
      </c>
      <c r="K1882" t="s">
        <v>332</v>
      </c>
      <c r="L1882">
        <v>1</v>
      </c>
      <c r="M1882" t="s">
        <v>106</v>
      </c>
      <c r="N1882" t="s">
        <v>6425</v>
      </c>
      <c r="O1882" t="s">
        <v>6327</v>
      </c>
      <c r="P1882" t="s">
        <v>6327</v>
      </c>
      <c r="Q1882" t="s">
        <v>6421</v>
      </c>
      <c r="R1882" t="s">
        <v>6327</v>
      </c>
      <c r="S1882" s="99">
        <v>43785.744259259256</v>
      </c>
      <c r="T1882" s="99">
        <v>36526</v>
      </c>
    </row>
    <row r="1883" spans="1:20" x14ac:dyDescent="0.2">
      <c r="A1883">
        <v>8333</v>
      </c>
      <c r="B1883" t="s">
        <v>1220</v>
      </c>
      <c r="C1883">
        <v>21</v>
      </c>
      <c r="D1883">
        <v>2</v>
      </c>
      <c r="E1883">
        <v>1941</v>
      </c>
      <c r="F1883" t="s">
        <v>6590</v>
      </c>
      <c r="G1883" s="98">
        <v>31048</v>
      </c>
      <c r="H1883">
        <v>1</v>
      </c>
      <c r="I1883">
        <v>1</v>
      </c>
      <c r="J1883">
        <v>1985</v>
      </c>
      <c r="K1883" t="s">
        <v>332</v>
      </c>
      <c r="L1883">
        <v>1</v>
      </c>
      <c r="M1883" t="s">
        <v>106</v>
      </c>
      <c r="N1883" t="s">
        <v>6385</v>
      </c>
      <c r="O1883" t="s">
        <v>6327</v>
      </c>
      <c r="P1883" t="s">
        <v>6327</v>
      </c>
      <c r="Q1883" t="s">
        <v>6440</v>
      </c>
      <c r="R1883" t="s">
        <v>6327</v>
      </c>
      <c r="S1883" s="99">
        <v>43785.744259259256</v>
      </c>
      <c r="T1883" s="99">
        <v>36526</v>
      </c>
    </row>
    <row r="1884" spans="1:20" x14ac:dyDescent="0.2">
      <c r="A1884">
        <v>8332</v>
      </c>
      <c r="B1884" t="s">
        <v>4904</v>
      </c>
      <c r="C1884">
        <v>1</v>
      </c>
      <c r="D1884">
        <v>1</v>
      </c>
      <c r="E1884">
        <v>1995</v>
      </c>
      <c r="F1884" t="s">
        <v>467</v>
      </c>
      <c r="G1884" s="98">
        <v>32536</v>
      </c>
      <c r="H1884">
        <v>28</v>
      </c>
      <c r="I1884">
        <v>1</v>
      </c>
      <c r="J1884">
        <v>1989</v>
      </c>
      <c r="K1884" t="s">
        <v>332</v>
      </c>
      <c r="L1884">
        <v>0</v>
      </c>
      <c r="M1884" t="s">
        <v>106</v>
      </c>
      <c r="N1884" t="s">
        <v>6331</v>
      </c>
      <c r="O1884" t="s">
        <v>6327</v>
      </c>
      <c r="P1884" t="s">
        <v>6327</v>
      </c>
      <c r="Q1884" t="s">
        <v>6370</v>
      </c>
      <c r="R1884" t="s">
        <v>6346</v>
      </c>
      <c r="S1884" s="99">
        <v>43785.744259259256</v>
      </c>
      <c r="T1884" s="99">
        <v>36526</v>
      </c>
    </row>
    <row r="1885" spans="1:20" x14ac:dyDescent="0.2">
      <c r="A1885">
        <v>8331</v>
      </c>
      <c r="B1885" t="s">
        <v>4035</v>
      </c>
      <c r="C1885">
        <v>1</v>
      </c>
      <c r="D1885">
        <v>1</v>
      </c>
      <c r="E1885">
        <v>2002</v>
      </c>
      <c r="F1885" t="s">
        <v>278</v>
      </c>
      <c r="G1885" s="98">
        <v>29562</v>
      </c>
      <c r="H1885">
        <v>7</v>
      </c>
      <c r="I1885">
        <v>12</v>
      </c>
      <c r="J1885">
        <v>1980</v>
      </c>
      <c r="K1885" t="s">
        <v>332</v>
      </c>
      <c r="L1885">
        <v>0</v>
      </c>
      <c r="M1885" t="s">
        <v>106</v>
      </c>
      <c r="N1885" t="s">
        <v>6412</v>
      </c>
      <c r="O1885" t="s">
        <v>6327</v>
      </c>
      <c r="P1885" t="s">
        <v>6327</v>
      </c>
      <c r="Q1885" t="s">
        <v>6327</v>
      </c>
      <c r="R1885" t="s">
        <v>6327</v>
      </c>
      <c r="S1885" s="99">
        <v>43785.744259259256</v>
      </c>
      <c r="T1885" s="99">
        <v>36526</v>
      </c>
    </row>
    <row r="1886" spans="1:20" x14ac:dyDescent="0.2">
      <c r="A1886">
        <v>8330</v>
      </c>
      <c r="B1886" t="s">
        <v>2241</v>
      </c>
      <c r="C1886">
        <v>12</v>
      </c>
      <c r="D1886">
        <v>4</v>
      </c>
      <c r="E1886">
        <v>1999</v>
      </c>
      <c r="F1886" t="s">
        <v>274</v>
      </c>
      <c r="G1886" s="98">
        <v>25964</v>
      </c>
      <c r="H1886">
        <v>31</v>
      </c>
      <c r="I1886">
        <v>1</v>
      </c>
      <c r="J1886">
        <v>1971</v>
      </c>
      <c r="K1886" t="s">
        <v>332</v>
      </c>
      <c r="L1886">
        <v>0</v>
      </c>
      <c r="M1886" t="s">
        <v>106</v>
      </c>
      <c r="N1886" t="s">
        <v>6372</v>
      </c>
      <c r="O1886" t="s">
        <v>6327</v>
      </c>
      <c r="P1886" t="s">
        <v>6327</v>
      </c>
      <c r="Q1886" t="s">
        <v>6327</v>
      </c>
      <c r="R1886" t="s">
        <v>6327</v>
      </c>
      <c r="S1886" s="99">
        <v>43785.744259259256</v>
      </c>
      <c r="T1886" s="99">
        <v>36526</v>
      </c>
    </row>
    <row r="1887" spans="1:20" x14ac:dyDescent="0.2">
      <c r="A1887">
        <v>8329</v>
      </c>
      <c r="B1887" t="s">
        <v>5666</v>
      </c>
      <c r="C1887">
        <v>1</v>
      </c>
      <c r="D1887">
        <v>1</v>
      </c>
      <c r="E1887">
        <v>1900</v>
      </c>
      <c r="F1887" t="s">
        <v>278</v>
      </c>
      <c r="G1887" s="98">
        <v>29792</v>
      </c>
      <c r="H1887">
        <v>25</v>
      </c>
      <c r="I1887">
        <v>7</v>
      </c>
      <c r="J1887">
        <v>1981</v>
      </c>
      <c r="K1887" t="s">
        <v>332</v>
      </c>
      <c r="L1887">
        <v>0</v>
      </c>
      <c r="M1887" t="s">
        <v>106</v>
      </c>
      <c r="N1887" t="s">
        <v>6776</v>
      </c>
      <c r="O1887" t="s">
        <v>6327</v>
      </c>
      <c r="P1887" t="s">
        <v>6327</v>
      </c>
      <c r="Q1887" t="s">
        <v>6327</v>
      </c>
      <c r="R1887" t="s">
        <v>6327</v>
      </c>
      <c r="S1887" s="99">
        <v>43785.744259259256</v>
      </c>
      <c r="T1887" s="99">
        <v>36526</v>
      </c>
    </row>
    <row r="1888" spans="1:20" x14ac:dyDescent="0.2">
      <c r="A1888">
        <v>8328</v>
      </c>
      <c r="B1888" t="s">
        <v>6181</v>
      </c>
      <c r="C1888">
        <v>1</v>
      </c>
      <c r="D1888">
        <v>1</v>
      </c>
      <c r="E1888">
        <v>1990</v>
      </c>
      <c r="F1888" t="s">
        <v>310</v>
      </c>
      <c r="G1888" s="98">
        <v>24289</v>
      </c>
      <c r="H1888">
        <v>1</v>
      </c>
      <c r="I1888">
        <v>7</v>
      </c>
      <c r="J1888">
        <v>1966</v>
      </c>
      <c r="K1888" t="s">
        <v>332</v>
      </c>
      <c r="L1888">
        <v>0</v>
      </c>
      <c r="M1888" t="s">
        <v>106</v>
      </c>
      <c r="N1888" t="s">
        <v>6702</v>
      </c>
      <c r="O1888" t="s">
        <v>6327</v>
      </c>
      <c r="P1888" t="s">
        <v>6327</v>
      </c>
      <c r="Q1888" t="s">
        <v>6327</v>
      </c>
      <c r="R1888" t="s">
        <v>6327</v>
      </c>
      <c r="S1888" s="99">
        <v>43785.744259259256</v>
      </c>
      <c r="T1888" s="99">
        <v>36526</v>
      </c>
    </row>
    <row r="1889" spans="1:20" x14ac:dyDescent="0.2">
      <c r="A1889">
        <v>8327</v>
      </c>
      <c r="B1889" t="s">
        <v>3819</v>
      </c>
      <c r="C1889">
        <v>8</v>
      </c>
      <c r="D1889">
        <v>8</v>
      </c>
      <c r="E1889">
        <v>1981</v>
      </c>
      <c r="F1889" t="s">
        <v>8106</v>
      </c>
      <c r="G1889" s="98">
        <v>18337</v>
      </c>
      <c r="H1889">
        <v>15</v>
      </c>
      <c r="I1889">
        <v>3</v>
      </c>
      <c r="J1889">
        <v>1950</v>
      </c>
      <c r="K1889" t="s">
        <v>332</v>
      </c>
      <c r="L1889">
        <v>0</v>
      </c>
      <c r="M1889" t="s">
        <v>106</v>
      </c>
      <c r="N1889" t="s">
        <v>6496</v>
      </c>
      <c r="O1889" t="s">
        <v>6327</v>
      </c>
      <c r="P1889" t="s">
        <v>6327</v>
      </c>
      <c r="Q1889" t="s">
        <v>6327</v>
      </c>
      <c r="R1889" t="s">
        <v>6327</v>
      </c>
      <c r="S1889" s="99">
        <v>43785.744259259256</v>
      </c>
      <c r="T1889" s="99">
        <v>36526</v>
      </c>
    </row>
    <row r="1890" spans="1:20" x14ac:dyDescent="0.2">
      <c r="A1890">
        <v>8326</v>
      </c>
      <c r="B1890" t="s">
        <v>3771</v>
      </c>
      <c r="C1890">
        <v>29</v>
      </c>
      <c r="D1890">
        <v>12</v>
      </c>
      <c r="E1890">
        <v>1988</v>
      </c>
      <c r="F1890" t="s">
        <v>573</v>
      </c>
      <c r="G1890" s="98">
        <v>29262</v>
      </c>
      <c r="H1890">
        <v>11</v>
      </c>
      <c r="I1890">
        <v>2</v>
      </c>
      <c r="J1890">
        <v>1980</v>
      </c>
      <c r="K1890" t="s">
        <v>332</v>
      </c>
      <c r="L1890">
        <v>0</v>
      </c>
      <c r="M1890" t="s">
        <v>106</v>
      </c>
      <c r="N1890" t="s">
        <v>6685</v>
      </c>
      <c r="O1890" t="s">
        <v>6327</v>
      </c>
      <c r="P1890" t="s">
        <v>6327</v>
      </c>
      <c r="Q1890" t="s">
        <v>6327</v>
      </c>
      <c r="R1890" t="s">
        <v>6327</v>
      </c>
      <c r="S1890" s="99">
        <v>43785.744259259256</v>
      </c>
      <c r="T1890" s="99">
        <v>36526</v>
      </c>
    </row>
    <row r="1891" spans="1:20" x14ac:dyDescent="0.2">
      <c r="A1891">
        <v>8325</v>
      </c>
      <c r="B1891" t="s">
        <v>2105</v>
      </c>
      <c r="C1891">
        <v>6</v>
      </c>
      <c r="D1891">
        <v>1</v>
      </c>
      <c r="E1891">
        <v>2000</v>
      </c>
      <c r="F1891" t="s">
        <v>7201</v>
      </c>
      <c r="G1891" s="98">
        <v>29009</v>
      </c>
      <c r="H1891">
        <v>3</v>
      </c>
      <c r="I1891">
        <v>6</v>
      </c>
      <c r="J1891">
        <v>1979</v>
      </c>
      <c r="K1891" t="s">
        <v>332</v>
      </c>
      <c r="L1891">
        <v>1</v>
      </c>
      <c r="M1891" t="s">
        <v>106</v>
      </c>
      <c r="N1891" t="s">
        <v>6331</v>
      </c>
      <c r="O1891" t="s">
        <v>6327</v>
      </c>
      <c r="P1891" t="s">
        <v>6327</v>
      </c>
      <c r="Q1891" t="s">
        <v>6380</v>
      </c>
      <c r="R1891" t="s">
        <v>6370</v>
      </c>
      <c r="S1891" s="99">
        <v>44447.356365740743</v>
      </c>
      <c r="T1891" s="99">
        <v>36526</v>
      </c>
    </row>
    <row r="1892" spans="1:20" x14ac:dyDescent="0.2">
      <c r="A1892">
        <v>8324</v>
      </c>
      <c r="B1892" t="s">
        <v>3127</v>
      </c>
      <c r="C1892">
        <v>1</v>
      </c>
      <c r="D1892">
        <v>1</v>
      </c>
      <c r="E1892">
        <v>2000</v>
      </c>
      <c r="F1892" t="s">
        <v>7600</v>
      </c>
      <c r="G1892" s="98">
        <v>36911</v>
      </c>
      <c r="H1892">
        <v>20</v>
      </c>
      <c r="I1892">
        <v>1</v>
      </c>
      <c r="J1892">
        <v>2001</v>
      </c>
      <c r="K1892" t="s">
        <v>892</v>
      </c>
      <c r="L1892">
        <v>1</v>
      </c>
      <c r="M1892" t="s">
        <v>106</v>
      </c>
      <c r="N1892" t="s">
        <v>6425</v>
      </c>
      <c r="O1892" t="s">
        <v>6327</v>
      </c>
      <c r="P1892" t="s">
        <v>6327</v>
      </c>
      <c r="Q1892" t="s">
        <v>6434</v>
      </c>
      <c r="R1892" t="s">
        <v>6327</v>
      </c>
      <c r="S1892" s="99">
        <v>43785.744259259256</v>
      </c>
      <c r="T1892" s="99">
        <v>36526</v>
      </c>
    </row>
    <row r="1893" spans="1:20" x14ac:dyDescent="0.2">
      <c r="A1893">
        <v>8323</v>
      </c>
      <c r="B1893" t="s">
        <v>2536</v>
      </c>
      <c r="C1893">
        <v>1</v>
      </c>
      <c r="D1893">
        <v>1</v>
      </c>
      <c r="E1893">
        <v>1956</v>
      </c>
      <c r="F1893" t="s">
        <v>6929</v>
      </c>
      <c r="G1893" s="98">
        <v>37664</v>
      </c>
      <c r="H1893">
        <v>12</v>
      </c>
      <c r="I1893">
        <v>2</v>
      </c>
      <c r="J1893">
        <v>2003</v>
      </c>
      <c r="K1893" t="s">
        <v>892</v>
      </c>
      <c r="L1893">
        <v>1</v>
      </c>
      <c r="M1893" t="s">
        <v>106</v>
      </c>
      <c r="N1893" t="s">
        <v>6634</v>
      </c>
      <c r="O1893" t="s">
        <v>6327</v>
      </c>
      <c r="P1893" t="s">
        <v>6327</v>
      </c>
      <c r="Q1893" t="s">
        <v>6434</v>
      </c>
      <c r="R1893" t="s">
        <v>6327</v>
      </c>
      <c r="S1893" s="99">
        <v>43785.744259259256</v>
      </c>
      <c r="T1893" s="99">
        <v>36526</v>
      </c>
    </row>
    <row r="1894" spans="1:20" x14ac:dyDescent="0.2">
      <c r="A1894">
        <v>8322</v>
      </c>
      <c r="B1894" t="s">
        <v>2765</v>
      </c>
      <c r="C1894">
        <v>1</v>
      </c>
      <c r="D1894">
        <v>1</v>
      </c>
      <c r="E1894">
        <v>1973</v>
      </c>
      <c r="F1894" t="s">
        <v>7233</v>
      </c>
      <c r="G1894" s="98">
        <v>37606</v>
      </c>
      <c r="H1894">
        <v>16</v>
      </c>
      <c r="I1894">
        <v>12</v>
      </c>
      <c r="J1894">
        <v>2002</v>
      </c>
      <c r="K1894" t="s">
        <v>892</v>
      </c>
      <c r="L1894">
        <v>1</v>
      </c>
      <c r="M1894" t="s">
        <v>106</v>
      </c>
      <c r="N1894" t="s">
        <v>6372</v>
      </c>
      <c r="O1894" t="s">
        <v>6327</v>
      </c>
      <c r="P1894" t="s">
        <v>6327</v>
      </c>
      <c r="Q1894" t="s">
        <v>6487</v>
      </c>
      <c r="R1894" t="s">
        <v>6327</v>
      </c>
      <c r="S1894" s="99">
        <v>43785.744259259256</v>
      </c>
      <c r="T1894" s="99">
        <v>36526</v>
      </c>
    </row>
    <row r="1895" spans="1:20" x14ac:dyDescent="0.2">
      <c r="A1895">
        <v>8321</v>
      </c>
      <c r="B1895" t="s">
        <v>1230</v>
      </c>
      <c r="C1895">
        <v>25</v>
      </c>
      <c r="D1895">
        <v>2</v>
      </c>
      <c r="E1895">
        <v>2002</v>
      </c>
      <c r="F1895" t="s">
        <v>6600</v>
      </c>
      <c r="G1895" s="98">
        <v>36868</v>
      </c>
      <c r="H1895">
        <v>8</v>
      </c>
      <c r="I1895">
        <v>12</v>
      </c>
      <c r="J1895">
        <v>2000</v>
      </c>
      <c r="K1895" t="s">
        <v>892</v>
      </c>
      <c r="L1895">
        <v>1</v>
      </c>
      <c r="M1895" t="s">
        <v>106</v>
      </c>
      <c r="N1895" t="s">
        <v>6372</v>
      </c>
      <c r="O1895" t="s">
        <v>6327</v>
      </c>
      <c r="P1895" t="s">
        <v>6327</v>
      </c>
      <c r="Q1895" t="s">
        <v>6601</v>
      </c>
      <c r="R1895" t="s">
        <v>6327</v>
      </c>
      <c r="S1895" s="99">
        <v>43785.744259259256</v>
      </c>
      <c r="T1895" s="99">
        <v>36526</v>
      </c>
    </row>
    <row r="1896" spans="1:20" x14ac:dyDescent="0.2">
      <c r="A1896">
        <v>8320</v>
      </c>
      <c r="B1896" t="s">
        <v>6249</v>
      </c>
      <c r="C1896">
        <v>8</v>
      </c>
      <c r="D1896">
        <v>8</v>
      </c>
      <c r="E1896">
        <v>1989</v>
      </c>
      <c r="F1896" t="s">
        <v>7077</v>
      </c>
      <c r="G1896" s="98">
        <v>37394</v>
      </c>
      <c r="H1896">
        <v>18</v>
      </c>
      <c r="I1896">
        <v>5</v>
      </c>
      <c r="J1896">
        <v>2002</v>
      </c>
      <c r="K1896" t="s">
        <v>892</v>
      </c>
      <c r="L1896">
        <v>1</v>
      </c>
      <c r="M1896" t="s">
        <v>106</v>
      </c>
      <c r="N1896" t="s">
        <v>6702</v>
      </c>
      <c r="O1896" t="s">
        <v>6327</v>
      </c>
      <c r="P1896" t="s">
        <v>6327</v>
      </c>
      <c r="Q1896" t="s">
        <v>6327</v>
      </c>
      <c r="R1896" t="s">
        <v>6327</v>
      </c>
      <c r="S1896" s="99">
        <v>43785.744259259256</v>
      </c>
      <c r="T1896" s="99">
        <v>36526</v>
      </c>
    </row>
    <row r="1897" spans="1:20" x14ac:dyDescent="0.2">
      <c r="A1897">
        <v>8319</v>
      </c>
      <c r="B1897" t="s">
        <v>1248</v>
      </c>
      <c r="C1897">
        <v>1</v>
      </c>
      <c r="D1897">
        <v>9</v>
      </c>
      <c r="E1897">
        <v>2003</v>
      </c>
      <c r="F1897" t="s">
        <v>6633</v>
      </c>
      <c r="G1897" s="98">
        <v>37013</v>
      </c>
      <c r="H1897">
        <v>2</v>
      </c>
      <c r="I1897">
        <v>5</v>
      </c>
      <c r="J1897">
        <v>2001</v>
      </c>
      <c r="K1897" t="s">
        <v>892</v>
      </c>
      <c r="L1897">
        <v>1</v>
      </c>
      <c r="M1897" t="s">
        <v>106</v>
      </c>
      <c r="N1897" t="s">
        <v>6634</v>
      </c>
      <c r="O1897" t="s">
        <v>6327</v>
      </c>
      <c r="P1897" t="s">
        <v>6327</v>
      </c>
      <c r="Q1897" t="s">
        <v>6360</v>
      </c>
      <c r="R1897" t="s">
        <v>6327</v>
      </c>
      <c r="S1897" s="99">
        <v>43785.744259259256</v>
      </c>
      <c r="T1897" s="99">
        <v>36526</v>
      </c>
    </row>
    <row r="1898" spans="1:20" x14ac:dyDescent="0.2">
      <c r="A1898">
        <v>8318</v>
      </c>
      <c r="B1898" t="s">
        <v>2668</v>
      </c>
      <c r="C1898">
        <v>1</v>
      </c>
      <c r="D1898">
        <v>1</v>
      </c>
      <c r="E1898">
        <v>1981</v>
      </c>
      <c r="F1898" t="s">
        <v>696</v>
      </c>
      <c r="G1898" s="98">
        <v>37372</v>
      </c>
      <c r="H1898">
        <v>26</v>
      </c>
      <c r="I1898">
        <v>4</v>
      </c>
      <c r="J1898">
        <v>2002</v>
      </c>
      <c r="K1898" t="s">
        <v>332</v>
      </c>
      <c r="L1898">
        <v>1</v>
      </c>
      <c r="M1898" t="s">
        <v>106</v>
      </c>
      <c r="N1898" t="s">
        <v>6392</v>
      </c>
      <c r="O1898" t="s">
        <v>6327</v>
      </c>
      <c r="P1898" t="s">
        <v>6327</v>
      </c>
      <c r="Q1898" t="s">
        <v>6327</v>
      </c>
      <c r="R1898" t="s">
        <v>6327</v>
      </c>
      <c r="S1898" s="99">
        <v>43785.744259259256</v>
      </c>
      <c r="T1898" s="99">
        <v>36526</v>
      </c>
    </row>
    <row r="1899" spans="1:20" x14ac:dyDescent="0.2">
      <c r="A1899">
        <v>8317</v>
      </c>
      <c r="B1899" t="s">
        <v>6291</v>
      </c>
      <c r="C1899">
        <v>13</v>
      </c>
      <c r="D1899">
        <v>4</v>
      </c>
      <c r="E1899">
        <v>1959</v>
      </c>
      <c r="F1899" t="s">
        <v>7063</v>
      </c>
      <c r="G1899" s="98">
        <v>37392</v>
      </c>
      <c r="H1899">
        <v>16</v>
      </c>
      <c r="I1899">
        <v>5</v>
      </c>
      <c r="J1899">
        <v>2002</v>
      </c>
      <c r="K1899" t="s">
        <v>332</v>
      </c>
      <c r="L1899">
        <v>1</v>
      </c>
      <c r="M1899" t="s">
        <v>106</v>
      </c>
      <c r="N1899" t="s">
        <v>6770</v>
      </c>
      <c r="O1899" t="s">
        <v>6327</v>
      </c>
      <c r="P1899" t="s">
        <v>6327</v>
      </c>
      <c r="Q1899" t="s">
        <v>6327</v>
      </c>
      <c r="R1899" t="s">
        <v>6327</v>
      </c>
      <c r="S1899" s="99">
        <v>43785.744259259256</v>
      </c>
      <c r="T1899" s="99">
        <v>36526</v>
      </c>
    </row>
    <row r="1900" spans="1:20" x14ac:dyDescent="0.2">
      <c r="A1900">
        <v>8316</v>
      </c>
      <c r="B1900" t="s">
        <v>1638</v>
      </c>
      <c r="C1900">
        <v>12</v>
      </c>
      <c r="D1900">
        <v>11</v>
      </c>
      <c r="E1900">
        <v>1998</v>
      </c>
      <c r="F1900" t="s">
        <v>6947</v>
      </c>
      <c r="G1900" s="98">
        <v>37448</v>
      </c>
      <c r="H1900">
        <v>11</v>
      </c>
      <c r="I1900">
        <v>7</v>
      </c>
      <c r="J1900">
        <v>2002</v>
      </c>
      <c r="K1900" t="s">
        <v>332</v>
      </c>
      <c r="L1900">
        <v>1</v>
      </c>
      <c r="M1900" t="s">
        <v>106</v>
      </c>
      <c r="N1900" t="s">
        <v>6776</v>
      </c>
      <c r="O1900" t="s">
        <v>6327</v>
      </c>
      <c r="P1900" t="s">
        <v>6327</v>
      </c>
      <c r="Q1900" t="s">
        <v>6376</v>
      </c>
      <c r="R1900" t="s">
        <v>6327</v>
      </c>
      <c r="S1900" s="99">
        <v>43785.744259259256</v>
      </c>
      <c r="T1900" s="99">
        <v>36526</v>
      </c>
    </row>
    <row r="1901" spans="1:20" x14ac:dyDescent="0.2">
      <c r="A1901">
        <v>8315</v>
      </c>
      <c r="B1901" t="s">
        <v>5166</v>
      </c>
      <c r="C1901">
        <v>1</v>
      </c>
      <c r="D1901">
        <v>1</v>
      </c>
      <c r="E1901">
        <v>2003</v>
      </c>
      <c r="F1901" t="s">
        <v>339</v>
      </c>
      <c r="G1901" s="98">
        <v>37354</v>
      </c>
      <c r="H1901">
        <v>8</v>
      </c>
      <c r="I1901">
        <v>4</v>
      </c>
      <c r="J1901">
        <v>2002</v>
      </c>
      <c r="K1901" t="s">
        <v>332</v>
      </c>
      <c r="L1901">
        <v>1</v>
      </c>
      <c r="M1901" t="s">
        <v>106</v>
      </c>
      <c r="N1901" t="s">
        <v>6392</v>
      </c>
      <c r="O1901" t="s">
        <v>6327</v>
      </c>
      <c r="P1901" t="s">
        <v>6327</v>
      </c>
      <c r="Q1901" t="s">
        <v>6327</v>
      </c>
      <c r="R1901" t="s">
        <v>6327</v>
      </c>
      <c r="S1901" s="99">
        <v>43785.744259259256</v>
      </c>
      <c r="T1901" s="99">
        <v>36526</v>
      </c>
    </row>
    <row r="1902" spans="1:20" x14ac:dyDescent="0.2">
      <c r="A1902">
        <v>8314</v>
      </c>
      <c r="B1902" t="s">
        <v>3653</v>
      </c>
      <c r="C1902">
        <v>1</v>
      </c>
      <c r="D1902">
        <v>1</v>
      </c>
      <c r="E1902">
        <v>1975</v>
      </c>
      <c r="F1902" t="s">
        <v>6784</v>
      </c>
      <c r="G1902" s="98">
        <v>41256</v>
      </c>
      <c r="H1902">
        <v>13</v>
      </c>
      <c r="I1902">
        <v>12</v>
      </c>
      <c r="J1902">
        <v>2012</v>
      </c>
      <c r="K1902" t="s">
        <v>332</v>
      </c>
      <c r="L1902">
        <v>1</v>
      </c>
      <c r="M1902" t="s">
        <v>106</v>
      </c>
      <c r="N1902" t="s">
        <v>6496</v>
      </c>
      <c r="O1902" t="s">
        <v>6327</v>
      </c>
      <c r="P1902" t="s">
        <v>6327</v>
      </c>
      <c r="Q1902" t="s">
        <v>6434</v>
      </c>
      <c r="R1902" t="s">
        <v>6327</v>
      </c>
      <c r="S1902" s="99">
        <v>43785.744259259256</v>
      </c>
      <c r="T1902" s="99">
        <v>36526</v>
      </c>
    </row>
    <row r="1903" spans="1:20" x14ac:dyDescent="0.2">
      <c r="A1903">
        <v>8313</v>
      </c>
      <c r="B1903" t="s">
        <v>3730</v>
      </c>
      <c r="C1903">
        <v>7</v>
      </c>
      <c r="D1903">
        <v>2</v>
      </c>
      <c r="E1903">
        <v>2004</v>
      </c>
      <c r="F1903" t="s">
        <v>875</v>
      </c>
      <c r="G1903" s="98">
        <v>37715</v>
      </c>
      <c r="H1903">
        <v>4</v>
      </c>
      <c r="I1903">
        <v>4</v>
      </c>
      <c r="J1903">
        <v>2003</v>
      </c>
      <c r="K1903" t="s">
        <v>332</v>
      </c>
      <c r="L1903">
        <v>1</v>
      </c>
      <c r="M1903" t="s">
        <v>106</v>
      </c>
      <c r="N1903" t="s">
        <v>6702</v>
      </c>
      <c r="O1903" t="s">
        <v>6327</v>
      </c>
      <c r="P1903" t="s">
        <v>6327</v>
      </c>
      <c r="Q1903" t="s">
        <v>6327</v>
      </c>
      <c r="R1903" t="s">
        <v>6327</v>
      </c>
      <c r="S1903" s="99">
        <v>43785.744259259256</v>
      </c>
      <c r="T1903" s="99">
        <v>36526</v>
      </c>
    </row>
    <row r="1904" spans="1:20" x14ac:dyDescent="0.2">
      <c r="A1904">
        <v>8312</v>
      </c>
      <c r="B1904" t="s">
        <v>3255</v>
      </c>
      <c r="C1904">
        <v>31</v>
      </c>
      <c r="D1904">
        <v>10</v>
      </c>
      <c r="E1904">
        <v>1982</v>
      </c>
      <c r="F1904" t="s">
        <v>804</v>
      </c>
      <c r="G1904" s="98">
        <v>37638</v>
      </c>
      <c r="H1904">
        <v>17</v>
      </c>
      <c r="I1904">
        <v>1</v>
      </c>
      <c r="J1904">
        <v>2003</v>
      </c>
      <c r="K1904" t="s">
        <v>332</v>
      </c>
      <c r="L1904">
        <v>1</v>
      </c>
      <c r="M1904" t="s">
        <v>106</v>
      </c>
      <c r="N1904" t="s">
        <v>6392</v>
      </c>
      <c r="O1904" t="s">
        <v>6327</v>
      </c>
      <c r="P1904" t="s">
        <v>6327</v>
      </c>
      <c r="Q1904" t="s">
        <v>6327</v>
      </c>
      <c r="R1904" t="s">
        <v>6327</v>
      </c>
      <c r="S1904" s="99">
        <v>43785.744259259256</v>
      </c>
      <c r="T1904" s="99">
        <v>36526</v>
      </c>
    </row>
    <row r="1905" spans="1:20" x14ac:dyDescent="0.2">
      <c r="A1905">
        <v>8311</v>
      </c>
      <c r="B1905" t="s">
        <v>262</v>
      </c>
      <c r="C1905">
        <v>1</v>
      </c>
      <c r="D1905">
        <v>1</v>
      </c>
      <c r="E1905">
        <v>1966</v>
      </c>
      <c r="F1905" t="s">
        <v>263</v>
      </c>
      <c r="G1905" s="98">
        <v>38545</v>
      </c>
      <c r="H1905">
        <v>12</v>
      </c>
      <c r="I1905">
        <v>7</v>
      </c>
      <c r="J1905">
        <v>2005</v>
      </c>
      <c r="K1905" t="s">
        <v>332</v>
      </c>
      <c r="L1905">
        <v>1</v>
      </c>
      <c r="M1905" t="s">
        <v>106</v>
      </c>
      <c r="N1905" t="s">
        <v>6331</v>
      </c>
      <c r="O1905" t="s">
        <v>6327</v>
      </c>
      <c r="P1905" t="s">
        <v>6327</v>
      </c>
      <c r="Q1905" t="s">
        <v>6601</v>
      </c>
      <c r="R1905" t="s">
        <v>6699</v>
      </c>
      <c r="S1905" s="99">
        <v>43785.744259259256</v>
      </c>
      <c r="T1905" s="99">
        <v>36526</v>
      </c>
    </row>
    <row r="1906" spans="1:20" x14ac:dyDescent="0.2">
      <c r="A1906">
        <v>8310</v>
      </c>
      <c r="B1906" t="s">
        <v>506</v>
      </c>
      <c r="C1906">
        <v>21</v>
      </c>
      <c r="D1906">
        <v>12</v>
      </c>
      <c r="E1906">
        <v>1999</v>
      </c>
      <c r="F1906" t="s">
        <v>507</v>
      </c>
      <c r="G1906" s="98">
        <v>38595</v>
      </c>
      <c r="H1906">
        <v>31</v>
      </c>
      <c r="I1906">
        <v>8</v>
      </c>
      <c r="J1906">
        <v>2005</v>
      </c>
      <c r="K1906" t="s">
        <v>332</v>
      </c>
      <c r="L1906">
        <v>0</v>
      </c>
      <c r="M1906" t="s">
        <v>59</v>
      </c>
      <c r="N1906" t="s">
        <v>6331</v>
      </c>
      <c r="O1906" t="s">
        <v>7656</v>
      </c>
      <c r="P1906" t="s">
        <v>6367</v>
      </c>
      <c r="Q1906" t="s">
        <v>6367</v>
      </c>
      <c r="R1906" t="s">
        <v>6390</v>
      </c>
      <c r="S1906" s="99">
        <v>43785.744259259256</v>
      </c>
      <c r="T1906" s="99">
        <v>36526</v>
      </c>
    </row>
    <row r="1907" spans="1:20" x14ac:dyDescent="0.2">
      <c r="A1907">
        <v>8309</v>
      </c>
      <c r="B1907" t="s">
        <v>5492</v>
      </c>
      <c r="C1907">
        <v>17</v>
      </c>
      <c r="D1907">
        <v>12</v>
      </c>
      <c r="E1907">
        <v>2002</v>
      </c>
      <c r="F1907" t="s">
        <v>550</v>
      </c>
      <c r="G1907" s="98">
        <v>38750</v>
      </c>
      <c r="H1907">
        <v>2</v>
      </c>
      <c r="I1907">
        <v>2</v>
      </c>
      <c r="J1907">
        <v>2006</v>
      </c>
      <c r="K1907" t="s">
        <v>332</v>
      </c>
      <c r="L1907">
        <v>1</v>
      </c>
      <c r="M1907" t="s">
        <v>106</v>
      </c>
      <c r="N1907" t="s">
        <v>6392</v>
      </c>
      <c r="O1907" t="s">
        <v>6327</v>
      </c>
      <c r="P1907" t="s">
        <v>6327</v>
      </c>
      <c r="Q1907" t="s">
        <v>6327</v>
      </c>
      <c r="R1907" t="s">
        <v>6327</v>
      </c>
      <c r="S1907" s="99">
        <v>43785.744259259256</v>
      </c>
      <c r="T1907" s="99">
        <v>36526</v>
      </c>
    </row>
    <row r="1908" spans="1:20" x14ac:dyDescent="0.2">
      <c r="A1908">
        <v>8308</v>
      </c>
      <c r="B1908" t="s">
        <v>5251</v>
      </c>
      <c r="C1908">
        <v>10</v>
      </c>
      <c r="D1908">
        <v>5</v>
      </c>
      <c r="E1908">
        <v>1995</v>
      </c>
      <c r="F1908" t="s">
        <v>465</v>
      </c>
      <c r="G1908" s="98">
        <v>38842</v>
      </c>
      <c r="H1908">
        <v>5</v>
      </c>
      <c r="I1908">
        <v>5</v>
      </c>
      <c r="J1908">
        <v>2006</v>
      </c>
      <c r="K1908" t="s">
        <v>332</v>
      </c>
      <c r="L1908">
        <v>1</v>
      </c>
      <c r="M1908" t="s">
        <v>106</v>
      </c>
      <c r="N1908" t="s">
        <v>6620</v>
      </c>
      <c r="O1908" t="s">
        <v>6327</v>
      </c>
      <c r="P1908" t="s">
        <v>6327</v>
      </c>
      <c r="Q1908" t="s">
        <v>6327</v>
      </c>
      <c r="R1908" t="s">
        <v>6327</v>
      </c>
      <c r="S1908" s="99">
        <v>43785.744259259256</v>
      </c>
      <c r="T1908" s="99">
        <v>36526</v>
      </c>
    </row>
    <row r="1909" spans="1:20" x14ac:dyDescent="0.2">
      <c r="A1909">
        <v>8307</v>
      </c>
      <c r="B1909" t="s">
        <v>5567</v>
      </c>
      <c r="C1909">
        <v>1</v>
      </c>
      <c r="D1909">
        <v>1</v>
      </c>
      <c r="E1909">
        <v>1996</v>
      </c>
      <c r="F1909" t="s">
        <v>275</v>
      </c>
      <c r="G1909" s="98">
        <v>24960</v>
      </c>
      <c r="H1909">
        <v>2</v>
      </c>
      <c r="I1909">
        <v>5</v>
      </c>
      <c r="J1909">
        <v>1968</v>
      </c>
      <c r="K1909" t="s">
        <v>332</v>
      </c>
      <c r="L1909">
        <v>0</v>
      </c>
      <c r="M1909" t="s">
        <v>106</v>
      </c>
      <c r="N1909" t="s">
        <v>6526</v>
      </c>
      <c r="O1909" t="s">
        <v>6327</v>
      </c>
      <c r="P1909" t="s">
        <v>6327</v>
      </c>
      <c r="Q1909" t="s">
        <v>6491</v>
      </c>
      <c r="R1909" t="s">
        <v>6327</v>
      </c>
      <c r="S1909" s="99">
        <v>43785.744259259256</v>
      </c>
      <c r="T1909" s="99">
        <v>36526</v>
      </c>
    </row>
    <row r="1910" spans="1:20" x14ac:dyDescent="0.2">
      <c r="A1910">
        <v>8306</v>
      </c>
      <c r="B1910" t="s">
        <v>769</v>
      </c>
      <c r="C1910">
        <v>1</v>
      </c>
      <c r="D1910">
        <v>1</v>
      </c>
      <c r="E1910">
        <v>1975</v>
      </c>
      <c r="F1910" t="s">
        <v>472</v>
      </c>
      <c r="G1910" s="98">
        <v>21634</v>
      </c>
      <c r="H1910">
        <v>25</v>
      </c>
      <c r="I1910">
        <v>3</v>
      </c>
      <c r="J1910">
        <v>1959</v>
      </c>
      <c r="K1910" t="s">
        <v>332</v>
      </c>
      <c r="L1910">
        <v>0</v>
      </c>
      <c r="M1910" t="s">
        <v>106</v>
      </c>
      <c r="N1910" t="s">
        <v>6331</v>
      </c>
      <c r="O1910" t="s">
        <v>8445</v>
      </c>
      <c r="P1910" t="s">
        <v>6333</v>
      </c>
      <c r="Q1910" t="s">
        <v>6333</v>
      </c>
      <c r="R1910" t="s">
        <v>6375</v>
      </c>
      <c r="S1910" s="99">
        <v>43785.744259259256</v>
      </c>
      <c r="T1910" s="99">
        <v>36526</v>
      </c>
    </row>
    <row r="1911" spans="1:20" x14ac:dyDescent="0.2">
      <c r="A1911">
        <v>8305</v>
      </c>
      <c r="B1911" t="s">
        <v>3371</v>
      </c>
      <c r="C1911">
        <v>11</v>
      </c>
      <c r="D1911">
        <v>2</v>
      </c>
      <c r="E1911">
        <v>1985</v>
      </c>
      <c r="F1911" t="s">
        <v>442</v>
      </c>
      <c r="G1911" s="98">
        <v>20455</v>
      </c>
      <c r="H1911">
        <v>1</v>
      </c>
      <c r="I1911">
        <v>1</v>
      </c>
      <c r="J1911">
        <v>1956</v>
      </c>
      <c r="K1911" t="s">
        <v>332</v>
      </c>
      <c r="L1911">
        <v>0</v>
      </c>
      <c r="M1911" t="s">
        <v>106</v>
      </c>
      <c r="N1911" t="s">
        <v>6331</v>
      </c>
      <c r="O1911" t="s">
        <v>6327</v>
      </c>
      <c r="P1911" t="s">
        <v>6327</v>
      </c>
      <c r="Q1911" t="s">
        <v>6393</v>
      </c>
      <c r="R1911" t="s">
        <v>6370</v>
      </c>
      <c r="S1911" s="99">
        <v>43785.744259259256</v>
      </c>
      <c r="T1911" s="99">
        <v>36526</v>
      </c>
    </row>
    <row r="1912" spans="1:20" x14ac:dyDescent="0.2">
      <c r="A1912">
        <v>8304</v>
      </c>
      <c r="B1912" t="s">
        <v>1891</v>
      </c>
      <c r="C1912">
        <v>15</v>
      </c>
      <c r="D1912">
        <v>2</v>
      </c>
      <c r="E1912">
        <v>1948</v>
      </c>
      <c r="F1912" t="s">
        <v>331</v>
      </c>
      <c r="G1912" s="98">
        <v>16803</v>
      </c>
      <c r="H1912">
        <v>1</v>
      </c>
      <c r="I1912">
        <v>1</v>
      </c>
      <c r="J1912">
        <v>1946</v>
      </c>
      <c r="K1912" t="s">
        <v>332</v>
      </c>
      <c r="L1912">
        <v>0</v>
      </c>
      <c r="M1912" t="s">
        <v>106</v>
      </c>
      <c r="N1912" t="s">
        <v>6860</v>
      </c>
      <c r="O1912" t="s">
        <v>6327</v>
      </c>
      <c r="P1912" t="s">
        <v>6327</v>
      </c>
      <c r="Q1912" t="s">
        <v>6350</v>
      </c>
      <c r="R1912" t="s">
        <v>6327</v>
      </c>
      <c r="S1912" s="99">
        <v>43785.744259259256</v>
      </c>
      <c r="T1912" s="99">
        <v>36526</v>
      </c>
    </row>
    <row r="1913" spans="1:20" x14ac:dyDescent="0.2">
      <c r="A1913">
        <v>8303</v>
      </c>
      <c r="B1913" t="s">
        <v>186</v>
      </c>
      <c r="C1913">
        <v>1</v>
      </c>
      <c r="D1913">
        <v>1</v>
      </c>
      <c r="E1913">
        <v>1973</v>
      </c>
      <c r="F1913" t="s">
        <v>508</v>
      </c>
      <c r="G1913" s="98">
        <v>28280</v>
      </c>
      <c r="H1913">
        <v>4</v>
      </c>
      <c r="I1913">
        <v>6</v>
      </c>
      <c r="J1913">
        <v>1977</v>
      </c>
      <c r="K1913" t="s">
        <v>332</v>
      </c>
      <c r="L1913">
        <v>0</v>
      </c>
      <c r="M1913" t="s">
        <v>509</v>
      </c>
      <c r="N1913" t="s">
        <v>6331</v>
      </c>
      <c r="O1913" t="s">
        <v>7764</v>
      </c>
      <c r="P1913" t="s">
        <v>6367</v>
      </c>
      <c r="Q1913" t="s">
        <v>6367</v>
      </c>
      <c r="R1913" t="s">
        <v>6380</v>
      </c>
      <c r="S1913" s="99">
        <v>44167.525381944448</v>
      </c>
      <c r="T1913" s="99">
        <v>36526</v>
      </c>
    </row>
    <row r="1914" spans="1:20" x14ac:dyDescent="0.2">
      <c r="A1914">
        <v>8302</v>
      </c>
      <c r="B1914" t="s">
        <v>6284</v>
      </c>
      <c r="C1914">
        <v>2</v>
      </c>
      <c r="D1914">
        <v>2</v>
      </c>
      <c r="E1914">
        <v>2003</v>
      </c>
      <c r="F1914" t="s">
        <v>4845</v>
      </c>
      <c r="G1914" s="98">
        <v>33239</v>
      </c>
      <c r="H1914">
        <v>1</v>
      </c>
      <c r="I1914">
        <v>1</v>
      </c>
      <c r="J1914">
        <v>1991</v>
      </c>
      <c r="K1914" t="s">
        <v>332</v>
      </c>
      <c r="L1914">
        <v>1</v>
      </c>
      <c r="M1914" t="s">
        <v>106</v>
      </c>
      <c r="N1914" t="s">
        <v>6702</v>
      </c>
      <c r="O1914" t="s">
        <v>6327</v>
      </c>
      <c r="P1914" t="s">
        <v>6327</v>
      </c>
      <c r="Q1914" t="s">
        <v>6333</v>
      </c>
      <c r="R1914" t="s">
        <v>6327</v>
      </c>
      <c r="S1914" s="99">
        <v>43785.744259259256</v>
      </c>
      <c r="T1914" s="99">
        <v>36526</v>
      </c>
    </row>
    <row r="1915" spans="1:20" x14ac:dyDescent="0.2">
      <c r="A1915">
        <v>8301</v>
      </c>
      <c r="B1915" t="s">
        <v>3602</v>
      </c>
      <c r="C1915">
        <v>1</v>
      </c>
      <c r="D1915">
        <v>1</v>
      </c>
      <c r="E1915">
        <v>1996</v>
      </c>
      <c r="F1915" t="s">
        <v>8032</v>
      </c>
      <c r="G1915" s="98">
        <v>37809</v>
      </c>
      <c r="H1915">
        <v>7</v>
      </c>
      <c r="I1915">
        <v>7</v>
      </c>
      <c r="J1915">
        <v>2003</v>
      </c>
      <c r="K1915" t="s">
        <v>332</v>
      </c>
      <c r="L1915">
        <v>0</v>
      </c>
      <c r="M1915" t="s">
        <v>106</v>
      </c>
      <c r="N1915" t="s">
        <v>6475</v>
      </c>
      <c r="O1915" t="s">
        <v>6327</v>
      </c>
      <c r="P1915" t="s">
        <v>6327</v>
      </c>
      <c r="Q1915" t="s">
        <v>6327</v>
      </c>
      <c r="R1915" t="s">
        <v>6327</v>
      </c>
      <c r="S1915" s="99">
        <v>43785.744259259256</v>
      </c>
      <c r="T1915" s="99">
        <v>36526</v>
      </c>
    </row>
    <row r="1916" spans="1:20" x14ac:dyDescent="0.2">
      <c r="A1916">
        <v>8300</v>
      </c>
      <c r="B1916" t="s">
        <v>5405</v>
      </c>
      <c r="C1916">
        <v>1</v>
      </c>
      <c r="D1916">
        <v>1</v>
      </c>
      <c r="E1916">
        <v>1995</v>
      </c>
      <c r="F1916" t="s">
        <v>579</v>
      </c>
      <c r="G1916" s="98">
        <v>26334</v>
      </c>
      <c r="H1916">
        <v>5</v>
      </c>
      <c r="I1916">
        <v>2</v>
      </c>
      <c r="J1916">
        <v>1972</v>
      </c>
      <c r="K1916" t="s">
        <v>332</v>
      </c>
      <c r="L1916">
        <v>0</v>
      </c>
      <c r="M1916" t="s">
        <v>106</v>
      </c>
      <c r="N1916" t="s">
        <v>6364</v>
      </c>
      <c r="O1916" t="s">
        <v>6327</v>
      </c>
      <c r="P1916" t="s">
        <v>6327</v>
      </c>
      <c r="Q1916" t="s">
        <v>6386</v>
      </c>
      <c r="R1916" t="s">
        <v>6327</v>
      </c>
      <c r="S1916" s="99">
        <v>43785.744259259256</v>
      </c>
      <c r="T1916" s="99">
        <v>36526</v>
      </c>
    </row>
    <row r="1917" spans="1:20" x14ac:dyDescent="0.2">
      <c r="A1917">
        <v>8299</v>
      </c>
      <c r="B1917" t="s">
        <v>313</v>
      </c>
      <c r="C1917">
        <v>1</v>
      </c>
      <c r="D1917">
        <v>1</v>
      </c>
      <c r="E1917">
        <v>1990</v>
      </c>
      <c r="F1917" t="s">
        <v>314</v>
      </c>
      <c r="G1917" s="98">
        <v>18227</v>
      </c>
      <c r="H1917">
        <v>25</v>
      </c>
      <c r="I1917">
        <v>11</v>
      </c>
      <c r="J1917">
        <v>1949</v>
      </c>
      <c r="K1917" t="s">
        <v>332</v>
      </c>
      <c r="L1917">
        <v>0</v>
      </c>
      <c r="M1917" t="s">
        <v>79</v>
      </c>
      <c r="N1917" t="s">
        <v>6331</v>
      </c>
      <c r="O1917" t="s">
        <v>6327</v>
      </c>
      <c r="P1917" t="s">
        <v>6327</v>
      </c>
      <c r="Q1917" t="s">
        <v>6327</v>
      </c>
      <c r="R1917" t="s">
        <v>6343</v>
      </c>
      <c r="S1917" s="99">
        <v>44629.889675925922</v>
      </c>
      <c r="T1917" s="99">
        <v>36526</v>
      </c>
    </row>
    <row r="1918" spans="1:20" x14ac:dyDescent="0.2">
      <c r="A1918">
        <v>8298</v>
      </c>
      <c r="B1918" t="s">
        <v>5708</v>
      </c>
      <c r="C1918">
        <v>20</v>
      </c>
      <c r="D1918">
        <v>12</v>
      </c>
      <c r="E1918">
        <v>2005</v>
      </c>
      <c r="F1918" t="s">
        <v>998</v>
      </c>
      <c r="G1918" s="98">
        <v>28175</v>
      </c>
      <c r="H1918">
        <v>19</v>
      </c>
      <c r="I1918">
        <v>2</v>
      </c>
      <c r="J1918">
        <v>1977</v>
      </c>
      <c r="K1918" t="s">
        <v>892</v>
      </c>
      <c r="L1918">
        <v>0</v>
      </c>
      <c r="M1918" t="s">
        <v>106</v>
      </c>
      <c r="N1918" t="s">
        <v>6392</v>
      </c>
      <c r="O1918" t="s">
        <v>6327</v>
      </c>
      <c r="P1918" t="s">
        <v>6327</v>
      </c>
      <c r="Q1918" t="s">
        <v>6327</v>
      </c>
      <c r="R1918" t="s">
        <v>6327</v>
      </c>
      <c r="S1918" s="99">
        <v>43785.744259259256</v>
      </c>
      <c r="T1918" s="99">
        <v>36526</v>
      </c>
    </row>
    <row r="1919" spans="1:20" x14ac:dyDescent="0.2">
      <c r="A1919">
        <v>8297</v>
      </c>
      <c r="B1919" t="s">
        <v>3330</v>
      </c>
      <c r="C1919">
        <v>18</v>
      </c>
      <c r="D1919">
        <v>8</v>
      </c>
      <c r="E1919">
        <v>1998</v>
      </c>
      <c r="F1919" t="s">
        <v>670</v>
      </c>
      <c r="G1919" s="98">
        <v>29003</v>
      </c>
      <c r="H1919">
        <v>28</v>
      </c>
      <c r="I1919">
        <v>5</v>
      </c>
      <c r="J1919">
        <v>1979</v>
      </c>
      <c r="K1919" t="s">
        <v>332</v>
      </c>
      <c r="L1919">
        <v>0</v>
      </c>
      <c r="M1919" t="s">
        <v>106</v>
      </c>
      <c r="N1919" t="s">
        <v>6425</v>
      </c>
      <c r="O1919" t="s">
        <v>6327</v>
      </c>
      <c r="P1919" t="s">
        <v>6327</v>
      </c>
      <c r="Q1919" t="s">
        <v>6346</v>
      </c>
      <c r="R1919" t="s">
        <v>6327</v>
      </c>
      <c r="S1919" s="99">
        <v>43785.744259259256</v>
      </c>
      <c r="T1919" s="99">
        <v>36526</v>
      </c>
    </row>
    <row r="1920" spans="1:20" x14ac:dyDescent="0.2">
      <c r="A1920">
        <v>8296</v>
      </c>
      <c r="B1920" t="s">
        <v>4630</v>
      </c>
      <c r="C1920">
        <v>1</v>
      </c>
      <c r="D1920">
        <v>1</v>
      </c>
      <c r="E1920">
        <v>1961</v>
      </c>
      <c r="F1920" t="s">
        <v>307</v>
      </c>
      <c r="G1920" s="98">
        <v>28449</v>
      </c>
      <c r="H1920">
        <v>20</v>
      </c>
      <c r="I1920">
        <v>11</v>
      </c>
      <c r="J1920">
        <v>1977</v>
      </c>
      <c r="K1920" t="s">
        <v>332</v>
      </c>
      <c r="L1920">
        <v>0</v>
      </c>
      <c r="M1920" t="s">
        <v>106</v>
      </c>
      <c r="N1920" t="s">
        <v>6331</v>
      </c>
      <c r="O1920" t="s">
        <v>6327</v>
      </c>
      <c r="P1920" t="s">
        <v>6327</v>
      </c>
      <c r="Q1920" t="s">
        <v>6650</v>
      </c>
      <c r="R1920" t="s">
        <v>6333</v>
      </c>
      <c r="S1920" s="99">
        <v>44091.980243055557</v>
      </c>
      <c r="T1920" s="99">
        <v>36526</v>
      </c>
    </row>
    <row r="1921" spans="1:20" x14ac:dyDescent="0.2">
      <c r="A1921">
        <v>8295</v>
      </c>
      <c r="B1921" t="s">
        <v>2715</v>
      </c>
      <c r="C1921">
        <v>1</v>
      </c>
      <c r="D1921">
        <v>1</v>
      </c>
      <c r="E1921">
        <v>1992</v>
      </c>
      <c r="F1921" t="s">
        <v>560</v>
      </c>
      <c r="G1921" s="98">
        <v>24711</v>
      </c>
      <c r="H1921">
        <v>27</v>
      </c>
      <c r="I1921">
        <v>8</v>
      </c>
      <c r="J1921">
        <v>1967</v>
      </c>
      <c r="K1921" t="s">
        <v>332</v>
      </c>
      <c r="L1921">
        <v>0</v>
      </c>
      <c r="M1921" t="s">
        <v>106</v>
      </c>
      <c r="N1921" t="s">
        <v>6639</v>
      </c>
      <c r="O1921" t="s">
        <v>6327</v>
      </c>
      <c r="P1921" t="s">
        <v>6327</v>
      </c>
      <c r="Q1921" t="s">
        <v>6346</v>
      </c>
      <c r="R1921" t="s">
        <v>6327</v>
      </c>
      <c r="S1921" s="99">
        <v>43785.744247685187</v>
      </c>
      <c r="T1921" s="99">
        <v>36526</v>
      </c>
    </row>
    <row r="1922" spans="1:20" x14ac:dyDescent="0.2">
      <c r="A1922">
        <v>8294</v>
      </c>
      <c r="B1922" t="s">
        <v>6030</v>
      </c>
      <c r="C1922">
        <v>1</v>
      </c>
      <c r="D1922">
        <v>1</v>
      </c>
      <c r="E1922">
        <v>1999</v>
      </c>
      <c r="F1922" t="s">
        <v>8994</v>
      </c>
      <c r="G1922" s="98">
        <v>35854</v>
      </c>
      <c r="H1922">
        <v>28</v>
      </c>
      <c r="I1922">
        <v>2</v>
      </c>
      <c r="J1922">
        <v>1998</v>
      </c>
      <c r="K1922" t="s">
        <v>332</v>
      </c>
      <c r="L1922">
        <v>0</v>
      </c>
      <c r="M1922" t="s">
        <v>106</v>
      </c>
      <c r="N1922" t="s">
        <v>6381</v>
      </c>
      <c r="O1922" t="s">
        <v>6327</v>
      </c>
      <c r="P1922" t="s">
        <v>6327</v>
      </c>
      <c r="Q1922" t="s">
        <v>6327</v>
      </c>
      <c r="R1922" t="s">
        <v>6327</v>
      </c>
      <c r="S1922" s="99">
        <v>43785.744247685187</v>
      </c>
      <c r="T1922" s="99">
        <v>36526</v>
      </c>
    </row>
    <row r="1923" spans="1:20" x14ac:dyDescent="0.2">
      <c r="A1923">
        <v>8293</v>
      </c>
      <c r="B1923" t="s">
        <v>3701</v>
      </c>
      <c r="C1923">
        <v>20</v>
      </c>
      <c r="D1923">
        <v>5</v>
      </c>
      <c r="E1923">
        <v>2005</v>
      </c>
      <c r="F1923" t="s">
        <v>431</v>
      </c>
      <c r="G1923" s="98">
        <v>31490</v>
      </c>
      <c r="H1923">
        <v>19</v>
      </c>
      <c r="I1923">
        <v>3</v>
      </c>
      <c r="J1923">
        <v>1986</v>
      </c>
      <c r="K1923" t="s">
        <v>332</v>
      </c>
      <c r="L1923">
        <v>0</v>
      </c>
      <c r="M1923" t="s">
        <v>106</v>
      </c>
      <c r="N1923" t="s">
        <v>6403</v>
      </c>
      <c r="O1923" t="s">
        <v>6327</v>
      </c>
      <c r="P1923" t="s">
        <v>6327</v>
      </c>
      <c r="Q1923" t="s">
        <v>6346</v>
      </c>
      <c r="R1923" t="s">
        <v>6327</v>
      </c>
      <c r="S1923" s="99">
        <v>43785.744247685187</v>
      </c>
      <c r="T1923" s="99">
        <v>36526</v>
      </c>
    </row>
    <row r="1924" spans="1:20" x14ac:dyDescent="0.2">
      <c r="A1924">
        <v>8292</v>
      </c>
      <c r="B1924" t="s">
        <v>5987</v>
      </c>
      <c r="C1924">
        <v>17</v>
      </c>
      <c r="D1924">
        <v>7</v>
      </c>
      <c r="E1924">
        <v>2005</v>
      </c>
      <c r="F1924" t="s">
        <v>7594</v>
      </c>
      <c r="G1924" s="98">
        <v>31767</v>
      </c>
      <c r="H1924">
        <v>21</v>
      </c>
      <c r="I1924">
        <v>12</v>
      </c>
      <c r="J1924">
        <v>1986</v>
      </c>
      <c r="K1924" t="s">
        <v>892</v>
      </c>
      <c r="L1924">
        <v>0</v>
      </c>
      <c r="M1924" t="s">
        <v>106</v>
      </c>
      <c r="N1924" t="s">
        <v>6351</v>
      </c>
      <c r="O1924" t="s">
        <v>6327</v>
      </c>
      <c r="P1924" t="s">
        <v>6327</v>
      </c>
      <c r="Q1924" t="s">
        <v>6370</v>
      </c>
      <c r="R1924" t="s">
        <v>6327</v>
      </c>
      <c r="S1924" s="99">
        <v>44389.586053240739</v>
      </c>
      <c r="T1924" s="99">
        <v>36526</v>
      </c>
    </row>
    <row r="1925" spans="1:20" x14ac:dyDescent="0.2">
      <c r="A1925">
        <v>8291</v>
      </c>
      <c r="B1925" t="s">
        <v>4927</v>
      </c>
      <c r="C1925">
        <v>1</v>
      </c>
      <c r="D1925">
        <v>1</v>
      </c>
      <c r="E1925">
        <v>1992</v>
      </c>
      <c r="F1925" t="s">
        <v>8207</v>
      </c>
      <c r="G1925" s="98">
        <v>31891</v>
      </c>
      <c r="H1925">
        <v>24</v>
      </c>
      <c r="I1925">
        <v>4</v>
      </c>
      <c r="J1925">
        <v>1987</v>
      </c>
      <c r="K1925" t="s">
        <v>332</v>
      </c>
      <c r="L1925">
        <v>0</v>
      </c>
      <c r="M1925" t="s">
        <v>106</v>
      </c>
      <c r="N1925" t="s">
        <v>6685</v>
      </c>
      <c r="O1925" t="s">
        <v>6327</v>
      </c>
      <c r="P1925" t="s">
        <v>6327</v>
      </c>
      <c r="Q1925" t="s">
        <v>6327</v>
      </c>
      <c r="R1925" t="s">
        <v>6327</v>
      </c>
      <c r="S1925" s="99">
        <v>43785.744247685187</v>
      </c>
      <c r="T1925" s="99">
        <v>36526</v>
      </c>
    </row>
    <row r="1926" spans="1:20" x14ac:dyDescent="0.2">
      <c r="A1926">
        <v>8290</v>
      </c>
      <c r="B1926" t="s">
        <v>2655</v>
      </c>
      <c r="C1926">
        <v>1</v>
      </c>
      <c r="D1926">
        <v>1</v>
      </c>
      <c r="E1926">
        <v>2002</v>
      </c>
      <c r="F1926" t="s">
        <v>1639</v>
      </c>
      <c r="G1926" s="98">
        <v>31186</v>
      </c>
      <c r="H1926">
        <v>19</v>
      </c>
      <c r="I1926">
        <v>5</v>
      </c>
      <c r="J1926">
        <v>1985</v>
      </c>
      <c r="K1926" t="s">
        <v>332</v>
      </c>
      <c r="L1926">
        <v>0</v>
      </c>
      <c r="M1926" t="s">
        <v>106</v>
      </c>
      <c r="N1926" t="s">
        <v>6336</v>
      </c>
      <c r="O1926" t="s">
        <v>6327</v>
      </c>
      <c r="P1926" t="s">
        <v>6327</v>
      </c>
      <c r="Q1926" t="s">
        <v>6327</v>
      </c>
      <c r="R1926" t="s">
        <v>6327</v>
      </c>
      <c r="S1926" s="99">
        <v>43785.744247685187</v>
      </c>
      <c r="T1926" s="99">
        <v>36526</v>
      </c>
    </row>
    <row r="1927" spans="1:20" x14ac:dyDescent="0.2">
      <c r="A1927">
        <v>8289</v>
      </c>
      <c r="B1927" t="s">
        <v>631</v>
      </c>
      <c r="C1927">
        <v>1</v>
      </c>
      <c r="D1927">
        <v>1</v>
      </c>
      <c r="E1927">
        <v>1963</v>
      </c>
      <c r="F1927" t="s">
        <v>261</v>
      </c>
      <c r="G1927" s="98">
        <v>28199</v>
      </c>
      <c r="H1927">
        <v>15</v>
      </c>
      <c r="I1927">
        <v>3</v>
      </c>
      <c r="J1927">
        <v>1977</v>
      </c>
      <c r="K1927" t="s">
        <v>332</v>
      </c>
      <c r="L1927">
        <v>0</v>
      </c>
      <c r="M1927" t="s">
        <v>106</v>
      </c>
      <c r="N1927" t="s">
        <v>6331</v>
      </c>
      <c r="O1927" t="s">
        <v>8704</v>
      </c>
      <c r="P1927" t="s">
        <v>6380</v>
      </c>
      <c r="Q1927" t="s">
        <v>6380</v>
      </c>
      <c r="R1927" t="s">
        <v>6374</v>
      </c>
      <c r="S1927" s="99">
        <v>44375.672337962962</v>
      </c>
      <c r="T1927" s="99">
        <v>36526</v>
      </c>
    </row>
    <row r="1928" spans="1:20" x14ac:dyDescent="0.2">
      <c r="A1928">
        <v>8288</v>
      </c>
      <c r="B1928" t="s">
        <v>5652</v>
      </c>
      <c r="C1928">
        <v>21</v>
      </c>
      <c r="D1928">
        <v>2</v>
      </c>
      <c r="E1928">
        <v>2006</v>
      </c>
      <c r="F1928" t="s">
        <v>367</v>
      </c>
      <c r="G1928" s="98">
        <v>30623</v>
      </c>
      <c r="H1928">
        <v>3</v>
      </c>
      <c r="I1928">
        <v>11</v>
      </c>
      <c r="J1928">
        <v>1983</v>
      </c>
      <c r="K1928" t="s">
        <v>332</v>
      </c>
      <c r="L1928">
        <v>0</v>
      </c>
      <c r="M1928" t="s">
        <v>106</v>
      </c>
      <c r="N1928" t="s">
        <v>6685</v>
      </c>
      <c r="O1928" t="s">
        <v>6327</v>
      </c>
      <c r="P1928" t="s">
        <v>6327</v>
      </c>
      <c r="Q1928" t="s">
        <v>6327</v>
      </c>
      <c r="R1928" t="s">
        <v>6327</v>
      </c>
      <c r="S1928" s="99">
        <v>43785.744247685187</v>
      </c>
      <c r="T1928" s="99">
        <v>36526</v>
      </c>
    </row>
    <row r="1929" spans="1:20" x14ac:dyDescent="0.2">
      <c r="A1929">
        <v>8287</v>
      </c>
      <c r="B1929" t="s">
        <v>5952</v>
      </c>
      <c r="C1929">
        <v>25</v>
      </c>
      <c r="D1929">
        <v>1</v>
      </c>
      <c r="E1929">
        <v>2006</v>
      </c>
      <c r="F1929" t="s">
        <v>383</v>
      </c>
      <c r="G1929" s="98">
        <v>29772</v>
      </c>
      <c r="H1929">
        <v>5</v>
      </c>
      <c r="I1929">
        <v>7</v>
      </c>
      <c r="J1929">
        <v>1981</v>
      </c>
      <c r="K1929" t="s">
        <v>332</v>
      </c>
      <c r="L1929">
        <v>0</v>
      </c>
      <c r="M1929" t="s">
        <v>106</v>
      </c>
      <c r="N1929" t="s">
        <v>6368</v>
      </c>
      <c r="O1929" t="s">
        <v>6327</v>
      </c>
      <c r="P1929" t="s">
        <v>6327</v>
      </c>
      <c r="Q1929" t="s">
        <v>6346</v>
      </c>
      <c r="R1929" t="s">
        <v>6327</v>
      </c>
      <c r="S1929" s="99">
        <v>43785.744247685187</v>
      </c>
      <c r="T1929" s="99">
        <v>36526</v>
      </c>
    </row>
    <row r="1930" spans="1:20" x14ac:dyDescent="0.2">
      <c r="A1930">
        <v>8286</v>
      </c>
      <c r="B1930" t="s">
        <v>3860</v>
      </c>
      <c r="C1930">
        <v>1</v>
      </c>
      <c r="D1930">
        <v>1</v>
      </c>
      <c r="E1930">
        <v>1992</v>
      </c>
      <c r="F1930" t="s">
        <v>8130</v>
      </c>
      <c r="G1930" s="98">
        <v>26121</v>
      </c>
      <c r="H1930">
        <v>7</v>
      </c>
      <c r="I1930">
        <v>7</v>
      </c>
      <c r="J1930">
        <v>1971</v>
      </c>
      <c r="K1930" t="s">
        <v>332</v>
      </c>
      <c r="L1930">
        <v>0</v>
      </c>
      <c r="M1930" t="s">
        <v>106</v>
      </c>
      <c r="N1930" t="s">
        <v>6331</v>
      </c>
      <c r="O1930" t="s">
        <v>6327</v>
      </c>
      <c r="P1930" t="s">
        <v>6327</v>
      </c>
      <c r="Q1930" t="s">
        <v>6360</v>
      </c>
      <c r="R1930" t="s">
        <v>6440</v>
      </c>
      <c r="S1930" s="99">
        <v>44804.579861111109</v>
      </c>
      <c r="T1930" s="99">
        <v>36526</v>
      </c>
    </row>
    <row r="1931" spans="1:20" x14ac:dyDescent="0.2">
      <c r="A1931">
        <v>8285</v>
      </c>
      <c r="B1931" t="s">
        <v>4669</v>
      </c>
      <c r="C1931">
        <v>1</v>
      </c>
      <c r="D1931">
        <v>1</v>
      </c>
      <c r="E1931">
        <v>2006</v>
      </c>
      <c r="F1931" t="s">
        <v>275</v>
      </c>
      <c r="G1931" s="98">
        <v>1</v>
      </c>
      <c r="H1931">
        <v>1</v>
      </c>
      <c r="I1931">
        <v>1</v>
      </c>
      <c r="J1931">
        <v>1900</v>
      </c>
      <c r="K1931" t="s">
        <v>332</v>
      </c>
      <c r="L1931">
        <v>0</v>
      </c>
      <c r="M1931" t="s">
        <v>106</v>
      </c>
      <c r="N1931" t="s">
        <v>6331</v>
      </c>
      <c r="O1931" t="s">
        <v>6327</v>
      </c>
      <c r="P1931" t="s">
        <v>6327</v>
      </c>
      <c r="Q1931" t="s">
        <v>6398</v>
      </c>
      <c r="R1931" t="s">
        <v>6348</v>
      </c>
      <c r="S1931" s="99">
        <v>43785.744247685187</v>
      </c>
      <c r="T1931" s="99">
        <v>36526</v>
      </c>
    </row>
    <row r="1932" spans="1:20" x14ac:dyDescent="0.2">
      <c r="A1932">
        <v>8284</v>
      </c>
      <c r="B1932" t="s">
        <v>5203</v>
      </c>
      <c r="C1932">
        <v>1</v>
      </c>
      <c r="D1932">
        <v>1</v>
      </c>
      <c r="E1932">
        <v>1970</v>
      </c>
      <c r="F1932" t="s">
        <v>7451</v>
      </c>
      <c r="G1932" s="98">
        <v>30579</v>
      </c>
      <c r="H1932">
        <v>20</v>
      </c>
      <c r="I1932">
        <v>9</v>
      </c>
      <c r="J1932">
        <v>1983</v>
      </c>
      <c r="K1932" t="s">
        <v>332</v>
      </c>
      <c r="L1932">
        <v>0</v>
      </c>
      <c r="M1932" t="s">
        <v>106</v>
      </c>
      <c r="N1932" t="s">
        <v>6383</v>
      </c>
      <c r="O1932" t="s">
        <v>6327</v>
      </c>
      <c r="P1932" t="s">
        <v>6327</v>
      </c>
      <c r="Q1932" t="s">
        <v>6327</v>
      </c>
      <c r="R1932" t="s">
        <v>6327</v>
      </c>
      <c r="S1932" s="99">
        <v>43785.744247685187</v>
      </c>
      <c r="T1932" s="99">
        <v>36526</v>
      </c>
    </row>
    <row r="1933" spans="1:20" x14ac:dyDescent="0.2">
      <c r="A1933">
        <v>8283</v>
      </c>
      <c r="B1933" t="s">
        <v>4693</v>
      </c>
      <c r="C1933">
        <v>1</v>
      </c>
      <c r="D1933">
        <v>2</v>
      </c>
      <c r="E1933">
        <v>2001</v>
      </c>
      <c r="F1933" t="s">
        <v>601</v>
      </c>
      <c r="G1933" s="98">
        <v>27030</v>
      </c>
      <c r="H1933">
        <v>1</v>
      </c>
      <c r="I1933">
        <v>1</v>
      </c>
      <c r="J1933">
        <v>1974</v>
      </c>
      <c r="K1933" t="s">
        <v>332</v>
      </c>
      <c r="L1933">
        <v>0</v>
      </c>
      <c r="M1933" t="s">
        <v>106</v>
      </c>
      <c r="N1933" t="s">
        <v>6851</v>
      </c>
      <c r="O1933" t="s">
        <v>6327</v>
      </c>
      <c r="P1933" t="s">
        <v>6327</v>
      </c>
      <c r="Q1933" t="s">
        <v>6386</v>
      </c>
      <c r="R1933" t="s">
        <v>6327</v>
      </c>
      <c r="S1933" s="99">
        <v>43785.744247685187</v>
      </c>
      <c r="T1933" s="99">
        <v>36526</v>
      </c>
    </row>
    <row r="1934" spans="1:20" x14ac:dyDescent="0.2">
      <c r="A1934">
        <v>8282</v>
      </c>
      <c r="B1934" t="s">
        <v>5772</v>
      </c>
      <c r="C1934">
        <v>1</v>
      </c>
      <c r="D1934">
        <v>1</v>
      </c>
      <c r="E1934">
        <v>2002</v>
      </c>
      <c r="F1934" t="s">
        <v>757</v>
      </c>
      <c r="G1934" s="98">
        <v>36526</v>
      </c>
      <c r="H1934">
        <v>1</v>
      </c>
      <c r="I1934">
        <v>1</v>
      </c>
      <c r="J1934">
        <v>2000</v>
      </c>
      <c r="K1934" t="s">
        <v>332</v>
      </c>
      <c r="L1934">
        <v>0</v>
      </c>
      <c r="M1934" t="s">
        <v>106</v>
      </c>
      <c r="N1934" t="s">
        <v>6368</v>
      </c>
      <c r="O1934" t="s">
        <v>6327</v>
      </c>
      <c r="P1934" t="s">
        <v>6327</v>
      </c>
      <c r="Q1934" t="s">
        <v>6386</v>
      </c>
      <c r="R1934" t="s">
        <v>6327</v>
      </c>
      <c r="S1934" s="99">
        <v>43785.744247685187</v>
      </c>
      <c r="T1934" s="99">
        <v>36526</v>
      </c>
    </row>
    <row r="1935" spans="1:20" x14ac:dyDescent="0.2">
      <c r="A1935">
        <v>8281</v>
      </c>
      <c r="B1935" t="s">
        <v>154</v>
      </c>
      <c r="C1935">
        <v>1</v>
      </c>
      <c r="D1935">
        <v>7</v>
      </c>
      <c r="E1935">
        <v>1992</v>
      </c>
      <c r="F1935" t="s">
        <v>383</v>
      </c>
      <c r="G1935" s="98">
        <v>25670</v>
      </c>
      <c r="H1935">
        <v>12</v>
      </c>
      <c r="I1935">
        <v>4</v>
      </c>
      <c r="J1935">
        <v>1970</v>
      </c>
      <c r="K1935" t="s">
        <v>332</v>
      </c>
      <c r="L1935">
        <v>0</v>
      </c>
      <c r="M1935" t="s">
        <v>359</v>
      </c>
      <c r="N1935" t="s">
        <v>6331</v>
      </c>
      <c r="O1935" t="s">
        <v>8125</v>
      </c>
      <c r="P1935" t="s">
        <v>6404</v>
      </c>
      <c r="Q1935" t="s">
        <v>6404</v>
      </c>
      <c r="R1935" t="s">
        <v>6434</v>
      </c>
      <c r="S1935" s="99">
        <v>43785.744247685187</v>
      </c>
      <c r="T1935" s="99">
        <v>36526</v>
      </c>
    </row>
    <row r="1936" spans="1:20" x14ac:dyDescent="0.2">
      <c r="A1936">
        <v>8280</v>
      </c>
      <c r="B1936" t="s">
        <v>3645</v>
      </c>
      <c r="C1936">
        <v>13</v>
      </c>
      <c r="D1936">
        <v>2</v>
      </c>
      <c r="E1936">
        <v>2003</v>
      </c>
      <c r="F1936" t="s">
        <v>6793</v>
      </c>
      <c r="G1936" s="98">
        <v>1</v>
      </c>
      <c r="H1936">
        <v>1</v>
      </c>
      <c r="I1936">
        <v>1</v>
      </c>
      <c r="J1936">
        <v>1900</v>
      </c>
      <c r="K1936" t="s">
        <v>332</v>
      </c>
      <c r="L1936">
        <v>1</v>
      </c>
      <c r="M1936" t="s">
        <v>106</v>
      </c>
      <c r="N1936" t="s">
        <v>6331</v>
      </c>
      <c r="O1936" t="s">
        <v>6327</v>
      </c>
      <c r="P1936" t="s">
        <v>6327</v>
      </c>
      <c r="Q1936" t="s">
        <v>6404</v>
      </c>
      <c r="R1936" t="s">
        <v>6370</v>
      </c>
      <c r="S1936" s="99">
        <v>43785.744247685187</v>
      </c>
      <c r="T1936" s="99">
        <v>36526</v>
      </c>
    </row>
    <row r="1937" spans="1:20" x14ac:dyDescent="0.2">
      <c r="A1937">
        <v>8279</v>
      </c>
      <c r="B1937" t="s">
        <v>5556</v>
      </c>
      <c r="C1937">
        <v>15</v>
      </c>
      <c r="D1937">
        <v>3</v>
      </c>
      <c r="E1937">
        <v>1977</v>
      </c>
      <c r="F1937" t="s">
        <v>378</v>
      </c>
      <c r="G1937" s="98">
        <v>27760</v>
      </c>
      <c r="H1937">
        <v>1</v>
      </c>
      <c r="I1937">
        <v>1</v>
      </c>
      <c r="J1937">
        <v>1976</v>
      </c>
      <c r="K1937" t="s">
        <v>332</v>
      </c>
      <c r="L1937">
        <v>0</v>
      </c>
      <c r="M1937" t="s">
        <v>106</v>
      </c>
      <c r="N1937" t="s">
        <v>6592</v>
      </c>
      <c r="O1937" t="s">
        <v>6327</v>
      </c>
      <c r="P1937" t="s">
        <v>6327</v>
      </c>
      <c r="Q1937" t="s">
        <v>6398</v>
      </c>
      <c r="R1937" t="s">
        <v>6327</v>
      </c>
      <c r="S1937" s="99">
        <v>43785.744247685187</v>
      </c>
      <c r="T1937" s="99">
        <v>36526</v>
      </c>
    </row>
    <row r="1938" spans="1:20" x14ac:dyDescent="0.2">
      <c r="A1938">
        <v>8278</v>
      </c>
      <c r="B1938" t="s">
        <v>2733</v>
      </c>
      <c r="C1938">
        <v>1</v>
      </c>
      <c r="D1938">
        <v>1</v>
      </c>
      <c r="E1938">
        <v>1992</v>
      </c>
      <c r="F1938" t="s">
        <v>7404</v>
      </c>
      <c r="G1938" s="98">
        <v>27030</v>
      </c>
      <c r="H1938">
        <v>1</v>
      </c>
      <c r="I1938">
        <v>1</v>
      </c>
      <c r="J1938">
        <v>1974</v>
      </c>
      <c r="K1938" t="s">
        <v>332</v>
      </c>
      <c r="L1938">
        <v>0</v>
      </c>
      <c r="M1938" t="s">
        <v>106</v>
      </c>
      <c r="N1938" t="s">
        <v>6331</v>
      </c>
      <c r="O1938" t="s">
        <v>6327</v>
      </c>
      <c r="P1938" t="s">
        <v>6327</v>
      </c>
      <c r="Q1938" t="s">
        <v>6333</v>
      </c>
      <c r="R1938" t="s">
        <v>6386</v>
      </c>
      <c r="S1938" s="99">
        <v>43785.744247685187</v>
      </c>
      <c r="T1938" s="99">
        <v>36526</v>
      </c>
    </row>
    <row r="1939" spans="1:20" x14ac:dyDescent="0.2">
      <c r="A1939">
        <v>8277</v>
      </c>
      <c r="B1939" t="s">
        <v>1893</v>
      </c>
      <c r="C1939">
        <v>1</v>
      </c>
      <c r="D1939">
        <v>1</v>
      </c>
      <c r="E1939">
        <v>2009</v>
      </c>
      <c r="F1939" t="s">
        <v>246</v>
      </c>
      <c r="G1939" s="98">
        <v>31778</v>
      </c>
      <c r="H1939">
        <v>1</v>
      </c>
      <c r="I1939">
        <v>1</v>
      </c>
      <c r="J1939">
        <v>1987</v>
      </c>
      <c r="K1939" t="s">
        <v>332</v>
      </c>
      <c r="L1939">
        <v>0</v>
      </c>
      <c r="M1939" t="s">
        <v>106</v>
      </c>
      <c r="N1939" t="s">
        <v>6392</v>
      </c>
      <c r="O1939" t="s">
        <v>6327</v>
      </c>
      <c r="P1939" t="s">
        <v>6327</v>
      </c>
      <c r="Q1939" t="s">
        <v>6327</v>
      </c>
      <c r="R1939" t="s">
        <v>6327</v>
      </c>
      <c r="S1939" s="99">
        <v>43785.744247685187</v>
      </c>
      <c r="T1939" s="99">
        <v>36526</v>
      </c>
    </row>
    <row r="1940" spans="1:20" x14ac:dyDescent="0.2">
      <c r="A1940">
        <v>8276</v>
      </c>
      <c r="B1940" t="s">
        <v>913</v>
      </c>
      <c r="C1940">
        <v>5</v>
      </c>
      <c r="D1940">
        <v>7</v>
      </c>
      <c r="E1940">
        <v>1999</v>
      </c>
      <c r="F1940" t="s">
        <v>8171</v>
      </c>
      <c r="G1940" s="98">
        <v>36777</v>
      </c>
      <c r="H1940">
        <v>8</v>
      </c>
      <c r="I1940">
        <v>9</v>
      </c>
      <c r="J1940">
        <v>2000</v>
      </c>
      <c r="K1940" t="s">
        <v>892</v>
      </c>
      <c r="L1940">
        <v>0</v>
      </c>
      <c r="M1940" t="s">
        <v>106</v>
      </c>
      <c r="N1940" t="s">
        <v>6460</v>
      </c>
      <c r="O1940" t="s">
        <v>6327</v>
      </c>
      <c r="P1940" t="s">
        <v>6327</v>
      </c>
      <c r="Q1940" t="s">
        <v>6327</v>
      </c>
      <c r="R1940" t="s">
        <v>6327</v>
      </c>
      <c r="S1940" s="99">
        <v>43785.744247685187</v>
      </c>
      <c r="T1940" s="99">
        <v>36526</v>
      </c>
    </row>
    <row r="1941" spans="1:20" x14ac:dyDescent="0.2">
      <c r="A1941">
        <v>8275</v>
      </c>
      <c r="B1941" t="s">
        <v>2574</v>
      </c>
      <c r="C1941">
        <v>1</v>
      </c>
      <c r="D1941">
        <v>1</v>
      </c>
      <c r="E1941">
        <v>1933</v>
      </c>
      <c r="F1941" t="s">
        <v>1007</v>
      </c>
      <c r="G1941" s="98">
        <v>18832</v>
      </c>
      <c r="H1941">
        <v>23</v>
      </c>
      <c r="I1941">
        <v>7</v>
      </c>
      <c r="J1941">
        <v>1951</v>
      </c>
      <c r="K1941" t="s">
        <v>892</v>
      </c>
      <c r="L1941">
        <v>0</v>
      </c>
      <c r="M1941" t="s">
        <v>106</v>
      </c>
      <c r="N1941" t="s">
        <v>6392</v>
      </c>
      <c r="O1941" t="s">
        <v>6327</v>
      </c>
      <c r="P1941" t="s">
        <v>6327</v>
      </c>
      <c r="Q1941" t="s">
        <v>6327</v>
      </c>
      <c r="R1941" t="s">
        <v>6327</v>
      </c>
      <c r="S1941" s="99">
        <v>43785.744247685187</v>
      </c>
      <c r="T1941" s="99">
        <v>36526</v>
      </c>
    </row>
    <row r="1942" spans="1:20" x14ac:dyDescent="0.2">
      <c r="A1942">
        <v>8274</v>
      </c>
      <c r="B1942" t="s">
        <v>5645</v>
      </c>
      <c r="C1942">
        <v>24</v>
      </c>
      <c r="D1942">
        <v>9</v>
      </c>
      <c r="E1942">
        <v>1959</v>
      </c>
      <c r="F1942" t="s">
        <v>308</v>
      </c>
      <c r="G1942" s="98">
        <v>37987</v>
      </c>
      <c r="H1942">
        <v>1</v>
      </c>
      <c r="I1942">
        <v>1</v>
      </c>
      <c r="J1942">
        <v>2004</v>
      </c>
      <c r="K1942" t="s">
        <v>332</v>
      </c>
      <c r="L1942">
        <v>0</v>
      </c>
      <c r="M1942" t="s">
        <v>106</v>
      </c>
      <c r="N1942" t="s">
        <v>6643</v>
      </c>
      <c r="O1942" t="s">
        <v>6327</v>
      </c>
      <c r="P1942" t="s">
        <v>6327</v>
      </c>
      <c r="Q1942" t="s">
        <v>6327</v>
      </c>
      <c r="R1942" t="s">
        <v>6327</v>
      </c>
      <c r="S1942" s="99">
        <v>43785.744247685187</v>
      </c>
      <c r="T1942" s="99">
        <v>36526</v>
      </c>
    </row>
    <row r="1943" spans="1:20" x14ac:dyDescent="0.2">
      <c r="A1943">
        <v>8273</v>
      </c>
      <c r="B1943" t="s">
        <v>4353</v>
      </c>
      <c r="C1943">
        <v>1</v>
      </c>
      <c r="D1943">
        <v>1</v>
      </c>
      <c r="E1943">
        <v>1961</v>
      </c>
      <c r="F1943" t="s">
        <v>8362</v>
      </c>
      <c r="G1943" s="98">
        <v>37987</v>
      </c>
      <c r="H1943">
        <v>1</v>
      </c>
      <c r="I1943">
        <v>1</v>
      </c>
      <c r="J1943">
        <v>2004</v>
      </c>
      <c r="K1943" t="s">
        <v>332</v>
      </c>
      <c r="L1943">
        <v>0</v>
      </c>
      <c r="M1943" t="s">
        <v>106</v>
      </c>
      <c r="N1943" t="s">
        <v>6441</v>
      </c>
      <c r="O1943" t="s">
        <v>6327</v>
      </c>
      <c r="P1943" t="s">
        <v>6327</v>
      </c>
      <c r="Q1943" t="s">
        <v>6327</v>
      </c>
      <c r="R1943" t="s">
        <v>6327</v>
      </c>
      <c r="S1943" s="99">
        <v>43785.744247685187</v>
      </c>
      <c r="T1943" s="99">
        <v>36526</v>
      </c>
    </row>
    <row r="1944" spans="1:20" x14ac:dyDescent="0.2">
      <c r="A1944">
        <v>8272</v>
      </c>
      <c r="B1944" t="s">
        <v>3364</v>
      </c>
      <c r="C1944">
        <v>25</v>
      </c>
      <c r="D1944">
        <v>2</v>
      </c>
      <c r="E1944">
        <v>1992</v>
      </c>
      <c r="F1944" t="s">
        <v>248</v>
      </c>
      <c r="G1944" s="98">
        <v>37622</v>
      </c>
      <c r="H1944">
        <v>1</v>
      </c>
      <c r="I1944">
        <v>1</v>
      </c>
      <c r="J1944">
        <v>2003</v>
      </c>
      <c r="K1944" t="s">
        <v>332</v>
      </c>
      <c r="L1944">
        <v>1</v>
      </c>
      <c r="M1944" t="s">
        <v>106</v>
      </c>
      <c r="N1944" t="s">
        <v>6551</v>
      </c>
      <c r="O1944" t="s">
        <v>6327</v>
      </c>
      <c r="P1944" t="s">
        <v>6327</v>
      </c>
      <c r="Q1944" t="s">
        <v>6346</v>
      </c>
      <c r="R1944" t="s">
        <v>6327</v>
      </c>
      <c r="S1944" s="99">
        <v>43785.744247685187</v>
      </c>
      <c r="T1944" s="99">
        <v>36526</v>
      </c>
    </row>
    <row r="1945" spans="1:20" x14ac:dyDescent="0.2">
      <c r="A1945">
        <v>8271</v>
      </c>
      <c r="B1945" t="s">
        <v>3106</v>
      </c>
      <c r="C1945">
        <v>20</v>
      </c>
      <c r="D1945">
        <v>2</v>
      </c>
      <c r="E1945">
        <v>1988</v>
      </c>
      <c r="F1945" t="s">
        <v>2655</v>
      </c>
      <c r="G1945" s="98">
        <v>38353</v>
      </c>
      <c r="H1945">
        <v>1</v>
      </c>
      <c r="I1945">
        <v>1</v>
      </c>
      <c r="J1945">
        <v>2005</v>
      </c>
      <c r="K1945" t="s">
        <v>332</v>
      </c>
      <c r="L1945">
        <v>0</v>
      </c>
      <c r="M1945" t="s">
        <v>106</v>
      </c>
      <c r="N1945" t="s">
        <v>6634</v>
      </c>
      <c r="O1945" t="s">
        <v>6327</v>
      </c>
      <c r="P1945" t="s">
        <v>6327</v>
      </c>
      <c r="Q1945" t="s">
        <v>6327</v>
      </c>
      <c r="R1945" t="s">
        <v>6327</v>
      </c>
      <c r="S1945" s="99">
        <v>43785.744247685187</v>
      </c>
      <c r="T1945" s="99">
        <v>36526</v>
      </c>
    </row>
    <row r="1946" spans="1:20" x14ac:dyDescent="0.2">
      <c r="A1946">
        <v>8270</v>
      </c>
      <c r="B1946" t="s">
        <v>253</v>
      </c>
      <c r="C1946">
        <v>1</v>
      </c>
      <c r="D1946">
        <v>1</v>
      </c>
      <c r="E1946">
        <v>2006</v>
      </c>
      <c r="F1946" t="s">
        <v>254</v>
      </c>
      <c r="G1946" s="98">
        <v>38353</v>
      </c>
      <c r="H1946">
        <v>1</v>
      </c>
      <c r="I1946">
        <v>1</v>
      </c>
      <c r="J1946">
        <v>2005</v>
      </c>
      <c r="K1946" t="s">
        <v>332</v>
      </c>
      <c r="L1946">
        <v>1</v>
      </c>
      <c r="M1946" t="s">
        <v>106</v>
      </c>
      <c r="N1946" t="s">
        <v>6331</v>
      </c>
      <c r="O1946" t="s">
        <v>6327</v>
      </c>
      <c r="P1946" t="s">
        <v>6327</v>
      </c>
      <c r="Q1946" t="s">
        <v>6455</v>
      </c>
      <c r="R1946" t="s">
        <v>6874</v>
      </c>
      <c r="S1946" s="99">
        <v>43785.744247685187</v>
      </c>
      <c r="T1946" s="99">
        <v>36526</v>
      </c>
    </row>
    <row r="1947" spans="1:20" x14ac:dyDescent="0.2">
      <c r="A1947">
        <v>8269</v>
      </c>
      <c r="B1947" t="s">
        <v>247</v>
      </c>
      <c r="C1947">
        <v>7</v>
      </c>
      <c r="D1947">
        <v>12</v>
      </c>
      <c r="E1947">
        <v>2009</v>
      </c>
      <c r="F1947" t="s">
        <v>248</v>
      </c>
      <c r="G1947" s="98">
        <v>38353</v>
      </c>
      <c r="H1947">
        <v>1</v>
      </c>
      <c r="I1947">
        <v>1</v>
      </c>
      <c r="J1947">
        <v>2005</v>
      </c>
      <c r="K1947" t="s">
        <v>332</v>
      </c>
      <c r="L1947">
        <v>1</v>
      </c>
      <c r="M1947" t="s">
        <v>106</v>
      </c>
      <c r="N1947" t="s">
        <v>6331</v>
      </c>
      <c r="O1947" t="s">
        <v>6327</v>
      </c>
      <c r="P1947" t="s">
        <v>6327</v>
      </c>
      <c r="Q1947" t="s">
        <v>6390</v>
      </c>
      <c r="R1947" t="s">
        <v>6384</v>
      </c>
      <c r="S1947" s="99">
        <v>43785.744247685187</v>
      </c>
      <c r="T1947" s="99">
        <v>36526</v>
      </c>
    </row>
    <row r="1948" spans="1:20" x14ac:dyDescent="0.2">
      <c r="A1948">
        <v>8268</v>
      </c>
      <c r="B1948" t="s">
        <v>1866</v>
      </c>
      <c r="C1948">
        <v>5</v>
      </c>
      <c r="D1948">
        <v>2</v>
      </c>
      <c r="E1948">
        <v>2005</v>
      </c>
      <c r="F1948" t="s">
        <v>7078</v>
      </c>
      <c r="G1948" s="98">
        <v>39448</v>
      </c>
      <c r="H1948">
        <v>1</v>
      </c>
      <c r="I1948">
        <v>1</v>
      </c>
      <c r="J1948">
        <v>2008</v>
      </c>
      <c r="K1948" t="s">
        <v>892</v>
      </c>
      <c r="L1948">
        <v>1</v>
      </c>
      <c r="M1948" t="s">
        <v>106</v>
      </c>
      <c r="N1948" t="s">
        <v>6683</v>
      </c>
      <c r="O1948" t="s">
        <v>6327</v>
      </c>
      <c r="P1948" t="s">
        <v>6327</v>
      </c>
      <c r="Q1948" t="s">
        <v>6388</v>
      </c>
      <c r="R1948" t="s">
        <v>6327</v>
      </c>
      <c r="S1948" s="99">
        <v>43785.744247685187</v>
      </c>
      <c r="T1948" s="99">
        <v>36526</v>
      </c>
    </row>
    <row r="1949" spans="1:20" x14ac:dyDescent="0.2">
      <c r="A1949">
        <v>8267</v>
      </c>
      <c r="B1949" t="s">
        <v>5117</v>
      </c>
      <c r="C1949">
        <v>1</v>
      </c>
      <c r="D1949">
        <v>1</v>
      </c>
      <c r="E1949">
        <v>2000</v>
      </c>
      <c r="F1949" t="s">
        <v>7145</v>
      </c>
      <c r="G1949" s="98">
        <v>38353</v>
      </c>
      <c r="H1949">
        <v>1</v>
      </c>
      <c r="I1949">
        <v>1</v>
      </c>
      <c r="J1949">
        <v>2005</v>
      </c>
      <c r="K1949" t="s">
        <v>892</v>
      </c>
      <c r="L1949">
        <v>1</v>
      </c>
      <c r="M1949" t="s">
        <v>106</v>
      </c>
      <c r="N1949" t="s">
        <v>6683</v>
      </c>
      <c r="O1949" t="s">
        <v>6327</v>
      </c>
      <c r="P1949" t="s">
        <v>6327</v>
      </c>
      <c r="Q1949" t="s">
        <v>6370</v>
      </c>
      <c r="R1949" t="s">
        <v>6327</v>
      </c>
      <c r="S1949" s="99">
        <v>43785.744247685187</v>
      </c>
      <c r="T1949" s="99">
        <v>36526</v>
      </c>
    </row>
    <row r="1950" spans="1:20" x14ac:dyDescent="0.2">
      <c r="A1950">
        <v>8266</v>
      </c>
      <c r="B1950" t="s">
        <v>6311</v>
      </c>
      <c r="C1950">
        <v>1</v>
      </c>
      <c r="D1950">
        <v>2</v>
      </c>
      <c r="E1950">
        <v>2012</v>
      </c>
      <c r="F1950" t="s">
        <v>1639</v>
      </c>
      <c r="G1950" s="98">
        <v>37257</v>
      </c>
      <c r="H1950">
        <v>1</v>
      </c>
      <c r="I1950">
        <v>1</v>
      </c>
      <c r="J1950">
        <v>2002</v>
      </c>
      <c r="K1950" t="s">
        <v>332</v>
      </c>
      <c r="L1950">
        <v>1</v>
      </c>
      <c r="M1950" t="s">
        <v>106</v>
      </c>
      <c r="N1950" t="s">
        <v>6860</v>
      </c>
      <c r="O1950" t="s">
        <v>6327</v>
      </c>
      <c r="P1950" t="s">
        <v>6327</v>
      </c>
      <c r="Q1950" t="s">
        <v>6398</v>
      </c>
      <c r="R1950" t="s">
        <v>6327</v>
      </c>
      <c r="S1950" s="99">
        <v>43785.744247685187</v>
      </c>
      <c r="T1950" s="99">
        <v>36526</v>
      </c>
    </row>
    <row r="1951" spans="1:20" x14ac:dyDescent="0.2">
      <c r="A1951">
        <v>8265</v>
      </c>
      <c r="B1951" t="s">
        <v>445</v>
      </c>
      <c r="C1951">
        <v>19</v>
      </c>
      <c r="D1951">
        <v>1</v>
      </c>
      <c r="E1951">
        <v>1987</v>
      </c>
      <c r="F1951" t="s">
        <v>688</v>
      </c>
      <c r="G1951" s="98">
        <v>36865</v>
      </c>
      <c r="H1951">
        <v>5</v>
      </c>
      <c r="I1951">
        <v>12</v>
      </c>
      <c r="J1951">
        <v>2000</v>
      </c>
      <c r="K1951" t="s">
        <v>332</v>
      </c>
      <c r="L1951">
        <v>0</v>
      </c>
      <c r="M1951" t="s">
        <v>106</v>
      </c>
      <c r="N1951" t="s">
        <v>6460</v>
      </c>
      <c r="O1951" t="s">
        <v>6327</v>
      </c>
      <c r="P1951" t="s">
        <v>6327</v>
      </c>
      <c r="Q1951" t="s">
        <v>6327</v>
      </c>
      <c r="R1951" t="s">
        <v>6327</v>
      </c>
      <c r="S1951" s="99">
        <v>43785.744247685187</v>
      </c>
      <c r="T1951" s="99">
        <v>36526</v>
      </c>
    </row>
    <row r="1952" spans="1:20" x14ac:dyDescent="0.2">
      <c r="A1952">
        <v>8264</v>
      </c>
      <c r="B1952" t="s">
        <v>4918</v>
      </c>
      <c r="C1952">
        <v>4</v>
      </c>
      <c r="D1952">
        <v>5</v>
      </c>
      <c r="E1952">
        <v>1995</v>
      </c>
      <c r="F1952" t="s">
        <v>7458</v>
      </c>
      <c r="G1952" s="98">
        <v>33771</v>
      </c>
      <c r="H1952">
        <v>16</v>
      </c>
      <c r="I1952">
        <v>6</v>
      </c>
      <c r="J1952">
        <v>1992</v>
      </c>
      <c r="K1952" t="s">
        <v>892</v>
      </c>
      <c r="L1952">
        <v>0</v>
      </c>
      <c r="M1952" t="s">
        <v>106</v>
      </c>
      <c r="N1952" t="s">
        <v>6460</v>
      </c>
      <c r="O1952" t="s">
        <v>6327</v>
      </c>
      <c r="P1952" t="s">
        <v>6327</v>
      </c>
      <c r="Q1952" t="s">
        <v>6327</v>
      </c>
      <c r="R1952" t="s">
        <v>6327</v>
      </c>
      <c r="S1952" s="99">
        <v>43785.744247685187</v>
      </c>
      <c r="T1952" s="99">
        <v>36526</v>
      </c>
    </row>
    <row r="1953" spans="1:20" x14ac:dyDescent="0.2">
      <c r="A1953">
        <v>8263</v>
      </c>
      <c r="B1953" t="s">
        <v>3239</v>
      </c>
      <c r="C1953">
        <v>14</v>
      </c>
      <c r="D1953">
        <v>6</v>
      </c>
      <c r="E1953">
        <v>2003</v>
      </c>
      <c r="F1953" t="s">
        <v>7840</v>
      </c>
      <c r="G1953" s="98">
        <v>36966</v>
      </c>
      <c r="H1953">
        <v>16</v>
      </c>
      <c r="I1953">
        <v>3</v>
      </c>
      <c r="J1953">
        <v>2001</v>
      </c>
      <c r="K1953" t="s">
        <v>892</v>
      </c>
      <c r="L1953">
        <v>0</v>
      </c>
      <c r="M1953" t="s">
        <v>106</v>
      </c>
      <c r="N1953" t="s">
        <v>6392</v>
      </c>
      <c r="O1953" t="s">
        <v>6327</v>
      </c>
      <c r="P1953" t="s">
        <v>6327</v>
      </c>
      <c r="Q1953" t="s">
        <v>6327</v>
      </c>
      <c r="R1953" t="s">
        <v>6327</v>
      </c>
      <c r="S1953" s="99">
        <v>43785.744247685187</v>
      </c>
      <c r="T1953" s="99">
        <v>36526</v>
      </c>
    </row>
    <row r="1954" spans="1:20" x14ac:dyDescent="0.2">
      <c r="A1954">
        <v>8262</v>
      </c>
      <c r="B1954" t="s">
        <v>740</v>
      </c>
      <c r="C1954">
        <v>15</v>
      </c>
      <c r="D1954">
        <v>9</v>
      </c>
      <c r="E1954">
        <v>1960</v>
      </c>
      <c r="F1954" t="s">
        <v>279</v>
      </c>
      <c r="G1954" s="98">
        <v>36697</v>
      </c>
      <c r="H1954">
        <v>20</v>
      </c>
      <c r="I1954">
        <v>6</v>
      </c>
      <c r="J1954">
        <v>2000</v>
      </c>
      <c r="K1954" t="s">
        <v>332</v>
      </c>
      <c r="L1954">
        <v>0</v>
      </c>
      <c r="M1954" t="s">
        <v>106</v>
      </c>
      <c r="N1954" t="s">
        <v>6460</v>
      </c>
      <c r="O1954" t="s">
        <v>6327</v>
      </c>
      <c r="P1954" t="s">
        <v>6327</v>
      </c>
      <c r="Q1954" t="s">
        <v>6327</v>
      </c>
      <c r="R1954" t="s">
        <v>6327</v>
      </c>
      <c r="S1954" s="99">
        <v>43785.744247685187</v>
      </c>
      <c r="T1954" s="99">
        <v>36526</v>
      </c>
    </row>
    <row r="1955" spans="1:20" x14ac:dyDescent="0.2">
      <c r="A1955">
        <v>8261</v>
      </c>
      <c r="B1955" t="s">
        <v>3239</v>
      </c>
      <c r="C1955">
        <v>1</v>
      </c>
      <c r="D1955">
        <v>7</v>
      </c>
      <c r="E1955">
        <v>1988</v>
      </c>
      <c r="F1955" t="s">
        <v>730</v>
      </c>
      <c r="G1955" s="98">
        <v>36412</v>
      </c>
      <c r="H1955">
        <v>9</v>
      </c>
      <c r="I1955">
        <v>9</v>
      </c>
      <c r="J1955">
        <v>1999</v>
      </c>
      <c r="K1955" t="s">
        <v>332</v>
      </c>
      <c r="L1955">
        <v>0</v>
      </c>
      <c r="M1955" t="s">
        <v>106</v>
      </c>
      <c r="N1955" t="s">
        <v>6460</v>
      </c>
      <c r="O1955" t="s">
        <v>6327</v>
      </c>
      <c r="P1955" t="s">
        <v>6327</v>
      </c>
      <c r="Q1955" t="s">
        <v>6327</v>
      </c>
      <c r="R1955" t="s">
        <v>6327</v>
      </c>
      <c r="S1955" s="99">
        <v>43785.744247685187</v>
      </c>
      <c r="T1955" s="99">
        <v>36526</v>
      </c>
    </row>
    <row r="1956" spans="1:20" x14ac:dyDescent="0.2">
      <c r="A1956">
        <v>8260</v>
      </c>
      <c r="B1956" t="s">
        <v>1238</v>
      </c>
      <c r="C1956">
        <v>1</v>
      </c>
      <c r="D1956">
        <v>1</v>
      </c>
      <c r="E1956">
        <v>1995</v>
      </c>
      <c r="F1956" t="s">
        <v>1017</v>
      </c>
      <c r="G1956" s="98">
        <v>37403</v>
      </c>
      <c r="H1956">
        <v>27</v>
      </c>
      <c r="I1956">
        <v>5</v>
      </c>
      <c r="J1956">
        <v>2002</v>
      </c>
      <c r="K1956" t="s">
        <v>892</v>
      </c>
      <c r="L1956">
        <v>0</v>
      </c>
      <c r="M1956" t="s">
        <v>106</v>
      </c>
      <c r="N1956" t="s">
        <v>6392</v>
      </c>
      <c r="O1956" t="s">
        <v>6327</v>
      </c>
      <c r="P1956" t="s">
        <v>6327</v>
      </c>
      <c r="Q1956" t="s">
        <v>6327</v>
      </c>
      <c r="R1956" t="s">
        <v>6327</v>
      </c>
      <c r="S1956" s="99">
        <v>43785.744247685187</v>
      </c>
      <c r="T1956" s="99">
        <v>36526</v>
      </c>
    </row>
    <row r="1957" spans="1:20" x14ac:dyDescent="0.2">
      <c r="A1957">
        <v>8259</v>
      </c>
      <c r="B1957" t="s">
        <v>5370</v>
      </c>
      <c r="C1957">
        <v>19</v>
      </c>
      <c r="D1957">
        <v>10</v>
      </c>
      <c r="E1957">
        <v>2001</v>
      </c>
      <c r="F1957" t="s">
        <v>1742</v>
      </c>
      <c r="G1957" s="98">
        <v>36677</v>
      </c>
      <c r="H1957">
        <v>31</v>
      </c>
      <c r="I1957">
        <v>5</v>
      </c>
      <c r="J1957">
        <v>2000</v>
      </c>
      <c r="K1957" t="s">
        <v>332</v>
      </c>
      <c r="L1957">
        <v>0</v>
      </c>
      <c r="M1957" t="s">
        <v>106</v>
      </c>
      <c r="N1957" t="s">
        <v>6460</v>
      </c>
      <c r="O1957" t="s">
        <v>6327</v>
      </c>
      <c r="P1957" t="s">
        <v>6327</v>
      </c>
      <c r="Q1957" t="s">
        <v>6327</v>
      </c>
      <c r="R1957" t="s">
        <v>6327</v>
      </c>
      <c r="S1957" s="99">
        <v>43785.744247685187</v>
      </c>
      <c r="T1957" s="99">
        <v>36526</v>
      </c>
    </row>
    <row r="1958" spans="1:20" x14ac:dyDescent="0.2">
      <c r="A1958">
        <v>8258</v>
      </c>
      <c r="B1958" t="s">
        <v>214</v>
      </c>
      <c r="C1958">
        <v>1</v>
      </c>
      <c r="D1958">
        <v>1</v>
      </c>
      <c r="E1958">
        <v>1915</v>
      </c>
      <c r="F1958" t="s">
        <v>530</v>
      </c>
      <c r="G1958" s="98">
        <v>38849</v>
      </c>
      <c r="H1958">
        <v>12</v>
      </c>
      <c r="I1958">
        <v>5</v>
      </c>
      <c r="J1958">
        <v>2006</v>
      </c>
      <c r="K1958" t="s">
        <v>332</v>
      </c>
      <c r="L1958">
        <v>0</v>
      </c>
      <c r="M1958" t="s">
        <v>106</v>
      </c>
      <c r="N1958" t="s">
        <v>6767</v>
      </c>
      <c r="O1958" t="s">
        <v>6327</v>
      </c>
      <c r="P1958" t="s">
        <v>6327</v>
      </c>
      <c r="Q1958" t="s">
        <v>6327</v>
      </c>
      <c r="R1958" t="s">
        <v>6327</v>
      </c>
      <c r="S1958" s="99">
        <v>43785.744247685187</v>
      </c>
      <c r="T1958" s="99">
        <v>36526</v>
      </c>
    </row>
    <row r="1959" spans="1:20" x14ac:dyDescent="0.2">
      <c r="A1959">
        <v>8257</v>
      </c>
      <c r="B1959" t="s">
        <v>5042</v>
      </c>
      <c r="C1959">
        <v>1</v>
      </c>
      <c r="D1959">
        <v>1</v>
      </c>
      <c r="E1959">
        <v>2007</v>
      </c>
      <c r="F1959" t="s">
        <v>292</v>
      </c>
      <c r="G1959" s="98">
        <v>22533</v>
      </c>
      <c r="H1959">
        <v>9</v>
      </c>
      <c r="I1959">
        <v>9</v>
      </c>
      <c r="J1959">
        <v>1961</v>
      </c>
      <c r="K1959" t="s">
        <v>332</v>
      </c>
      <c r="L1959">
        <v>0</v>
      </c>
      <c r="M1959" t="s">
        <v>106</v>
      </c>
      <c r="N1959" t="s">
        <v>6331</v>
      </c>
      <c r="O1959" t="s">
        <v>6327</v>
      </c>
      <c r="P1959" t="s">
        <v>6327</v>
      </c>
      <c r="Q1959" t="s">
        <v>6346</v>
      </c>
      <c r="R1959" t="s">
        <v>6348</v>
      </c>
      <c r="S1959" s="99">
        <v>43785.744247685187</v>
      </c>
      <c r="T1959" s="99">
        <v>36526</v>
      </c>
    </row>
    <row r="1960" spans="1:20" x14ac:dyDescent="0.2">
      <c r="A1960">
        <v>8256</v>
      </c>
      <c r="B1960" t="s">
        <v>4526</v>
      </c>
      <c r="C1960">
        <v>15</v>
      </c>
      <c r="D1960">
        <v>2</v>
      </c>
      <c r="E1960">
        <v>1968</v>
      </c>
      <c r="F1960" t="s">
        <v>258</v>
      </c>
      <c r="G1960" s="98">
        <v>1</v>
      </c>
      <c r="H1960">
        <v>1</v>
      </c>
      <c r="I1960">
        <v>1</v>
      </c>
      <c r="J1960">
        <v>1900</v>
      </c>
      <c r="K1960" t="s">
        <v>332</v>
      </c>
      <c r="L1960">
        <v>0</v>
      </c>
      <c r="M1960" t="s">
        <v>106</v>
      </c>
      <c r="N1960" t="s">
        <v>6460</v>
      </c>
      <c r="O1960" t="s">
        <v>6327</v>
      </c>
      <c r="P1960" t="s">
        <v>6327</v>
      </c>
      <c r="Q1960" t="s">
        <v>6327</v>
      </c>
      <c r="R1960" t="s">
        <v>6327</v>
      </c>
      <c r="S1960" s="99">
        <v>43785.744247685187</v>
      </c>
      <c r="T1960" s="99">
        <v>36526</v>
      </c>
    </row>
    <row r="1961" spans="1:20" x14ac:dyDescent="0.2">
      <c r="A1961">
        <v>8255</v>
      </c>
      <c r="B1961" t="s">
        <v>3740</v>
      </c>
      <c r="C1961">
        <v>1</v>
      </c>
      <c r="D1961">
        <v>1</v>
      </c>
      <c r="E1961">
        <v>1950</v>
      </c>
      <c r="F1961" t="s">
        <v>8075</v>
      </c>
      <c r="G1961" s="98">
        <v>1</v>
      </c>
      <c r="H1961">
        <v>1</v>
      </c>
      <c r="I1961">
        <v>1</v>
      </c>
      <c r="J1961">
        <v>1900</v>
      </c>
      <c r="K1961" t="s">
        <v>332</v>
      </c>
      <c r="L1961">
        <v>0</v>
      </c>
      <c r="M1961" t="s">
        <v>106</v>
      </c>
      <c r="N1961" t="s">
        <v>6625</v>
      </c>
      <c r="O1961" t="s">
        <v>6327</v>
      </c>
      <c r="P1961" t="s">
        <v>6327</v>
      </c>
      <c r="Q1961" t="s">
        <v>6327</v>
      </c>
      <c r="R1961" t="s">
        <v>6327</v>
      </c>
      <c r="S1961" s="99">
        <v>43785.744247685187</v>
      </c>
      <c r="T1961" s="99">
        <v>36526</v>
      </c>
    </row>
    <row r="1962" spans="1:20" x14ac:dyDescent="0.2">
      <c r="A1962">
        <v>8254</v>
      </c>
      <c r="B1962" t="s">
        <v>583</v>
      </c>
      <c r="C1962">
        <v>9</v>
      </c>
      <c r="D1962">
        <v>7</v>
      </c>
      <c r="E1962">
        <v>2004</v>
      </c>
      <c r="F1962" t="s">
        <v>6573</v>
      </c>
      <c r="G1962" s="98">
        <v>1</v>
      </c>
      <c r="H1962">
        <v>1</v>
      </c>
      <c r="I1962">
        <v>1</v>
      </c>
      <c r="J1962">
        <v>1900</v>
      </c>
      <c r="K1962" t="s">
        <v>332</v>
      </c>
      <c r="L1962">
        <v>0</v>
      </c>
      <c r="M1962" t="s">
        <v>106</v>
      </c>
      <c r="N1962" t="s">
        <v>6739</v>
      </c>
      <c r="O1962" t="s">
        <v>6327</v>
      </c>
      <c r="P1962" t="s">
        <v>6327</v>
      </c>
      <c r="Q1962" t="s">
        <v>6327</v>
      </c>
      <c r="R1962" t="s">
        <v>6327</v>
      </c>
      <c r="S1962" s="99">
        <v>43785.744247685187</v>
      </c>
      <c r="T1962" s="99">
        <v>36526</v>
      </c>
    </row>
    <row r="1963" spans="1:20" x14ac:dyDescent="0.2">
      <c r="A1963">
        <v>8253</v>
      </c>
      <c r="B1963" t="s">
        <v>519</v>
      </c>
      <c r="C1963">
        <v>23</v>
      </c>
      <c r="D1963">
        <v>1</v>
      </c>
      <c r="E1963">
        <v>1923</v>
      </c>
      <c r="F1963" t="s">
        <v>274</v>
      </c>
      <c r="G1963" s="98">
        <v>23917</v>
      </c>
      <c r="H1963">
        <v>24</v>
      </c>
      <c r="I1963">
        <v>6</v>
      </c>
      <c r="J1963">
        <v>1965</v>
      </c>
      <c r="K1963" t="s">
        <v>332</v>
      </c>
      <c r="L1963">
        <v>0</v>
      </c>
      <c r="M1963" t="s">
        <v>168</v>
      </c>
      <c r="N1963" t="s">
        <v>6331</v>
      </c>
      <c r="O1963" t="s">
        <v>6327</v>
      </c>
      <c r="P1963" t="s">
        <v>6327</v>
      </c>
      <c r="Q1963" t="s">
        <v>6440</v>
      </c>
      <c r="R1963" t="s">
        <v>6440</v>
      </c>
      <c r="S1963" s="99">
        <v>43829.679780092592</v>
      </c>
      <c r="T1963" s="99">
        <v>36526</v>
      </c>
    </row>
    <row r="1964" spans="1:20" x14ac:dyDescent="0.2">
      <c r="A1964">
        <v>8252</v>
      </c>
      <c r="B1964" t="s">
        <v>4304</v>
      </c>
      <c r="C1964">
        <v>4</v>
      </c>
      <c r="D1964">
        <v>7</v>
      </c>
      <c r="E1964">
        <v>2009</v>
      </c>
      <c r="F1964" t="s">
        <v>656</v>
      </c>
      <c r="G1964" s="98">
        <v>29952</v>
      </c>
      <c r="H1964">
        <v>1</v>
      </c>
      <c r="I1964">
        <v>1</v>
      </c>
      <c r="J1964">
        <v>1982</v>
      </c>
      <c r="K1964" t="s">
        <v>332</v>
      </c>
      <c r="L1964">
        <v>0</v>
      </c>
      <c r="M1964" t="s">
        <v>106</v>
      </c>
      <c r="N1964" t="s">
        <v>6634</v>
      </c>
      <c r="O1964" t="s">
        <v>6327</v>
      </c>
      <c r="P1964" t="s">
        <v>6327</v>
      </c>
      <c r="Q1964" t="s">
        <v>6327</v>
      </c>
      <c r="R1964" t="s">
        <v>6327</v>
      </c>
      <c r="S1964" s="99">
        <v>43785.744247685187</v>
      </c>
      <c r="T1964" s="99">
        <v>36526</v>
      </c>
    </row>
    <row r="1965" spans="1:20" x14ac:dyDescent="0.2">
      <c r="A1965">
        <v>8251</v>
      </c>
      <c r="B1965" t="s">
        <v>3543</v>
      </c>
      <c r="C1965">
        <v>1</v>
      </c>
      <c r="D1965">
        <v>1</v>
      </c>
      <c r="E1965">
        <v>1999</v>
      </c>
      <c r="F1965" t="s">
        <v>6754</v>
      </c>
      <c r="G1965" s="98">
        <v>36892</v>
      </c>
      <c r="H1965">
        <v>1</v>
      </c>
      <c r="I1965">
        <v>1</v>
      </c>
      <c r="J1965">
        <v>2001</v>
      </c>
      <c r="K1965" t="s">
        <v>332</v>
      </c>
      <c r="L1965">
        <v>0</v>
      </c>
      <c r="M1965" t="s">
        <v>106</v>
      </c>
      <c r="N1965" t="s">
        <v>6406</v>
      </c>
      <c r="O1965" t="s">
        <v>6327</v>
      </c>
      <c r="P1965" t="s">
        <v>6327</v>
      </c>
      <c r="Q1965" t="s">
        <v>6327</v>
      </c>
      <c r="R1965" t="s">
        <v>6327</v>
      </c>
      <c r="S1965" s="99">
        <v>43785.744247685187</v>
      </c>
      <c r="T1965" s="99">
        <v>36526</v>
      </c>
    </row>
    <row r="1966" spans="1:20" x14ac:dyDescent="0.2">
      <c r="A1966">
        <v>8250</v>
      </c>
      <c r="B1966" t="s">
        <v>4395</v>
      </c>
      <c r="C1966">
        <v>26</v>
      </c>
      <c r="D1966">
        <v>11</v>
      </c>
      <c r="E1966">
        <v>1989</v>
      </c>
      <c r="F1966" t="s">
        <v>4161</v>
      </c>
      <c r="G1966" s="98">
        <v>37257</v>
      </c>
      <c r="H1966">
        <v>1</v>
      </c>
      <c r="I1966">
        <v>1</v>
      </c>
      <c r="J1966">
        <v>2002</v>
      </c>
      <c r="K1966" t="s">
        <v>332</v>
      </c>
      <c r="L1966">
        <v>0</v>
      </c>
      <c r="M1966" t="s">
        <v>106</v>
      </c>
      <c r="N1966" t="s">
        <v>6406</v>
      </c>
      <c r="O1966" t="s">
        <v>6327</v>
      </c>
      <c r="P1966" t="s">
        <v>6327</v>
      </c>
      <c r="Q1966" t="s">
        <v>6327</v>
      </c>
      <c r="R1966" t="s">
        <v>6327</v>
      </c>
      <c r="S1966" s="99">
        <v>43785.744247685187</v>
      </c>
      <c r="T1966" s="99">
        <v>36526</v>
      </c>
    </row>
    <row r="1967" spans="1:20" x14ac:dyDescent="0.2">
      <c r="A1967">
        <v>8249</v>
      </c>
      <c r="B1967" t="s">
        <v>2064</v>
      </c>
      <c r="C1967">
        <v>19</v>
      </c>
      <c r="D1967">
        <v>4</v>
      </c>
      <c r="E1967">
        <v>1989</v>
      </c>
      <c r="F1967" t="s">
        <v>6747</v>
      </c>
      <c r="G1967" s="98">
        <v>36526</v>
      </c>
      <c r="H1967">
        <v>1</v>
      </c>
      <c r="I1967">
        <v>1</v>
      </c>
      <c r="J1967">
        <v>2000</v>
      </c>
      <c r="K1967" t="s">
        <v>332</v>
      </c>
      <c r="L1967">
        <v>0</v>
      </c>
      <c r="M1967" t="s">
        <v>106</v>
      </c>
      <c r="N1967" t="s">
        <v>6526</v>
      </c>
      <c r="O1967" t="s">
        <v>6327</v>
      </c>
      <c r="P1967" t="s">
        <v>6327</v>
      </c>
      <c r="Q1967" t="s">
        <v>6333</v>
      </c>
      <c r="R1967" t="s">
        <v>6327</v>
      </c>
      <c r="S1967" s="99">
        <v>43785.744247685187</v>
      </c>
      <c r="T1967" s="99">
        <v>36526</v>
      </c>
    </row>
    <row r="1968" spans="1:20" x14ac:dyDescent="0.2">
      <c r="A1968">
        <v>8248</v>
      </c>
      <c r="B1968" t="s">
        <v>5645</v>
      </c>
      <c r="C1968">
        <v>16</v>
      </c>
      <c r="D1968">
        <v>4</v>
      </c>
      <c r="E1968">
        <v>2007</v>
      </c>
      <c r="F1968" t="s">
        <v>888</v>
      </c>
      <c r="G1968" s="98">
        <v>36161</v>
      </c>
      <c r="H1968">
        <v>1</v>
      </c>
      <c r="I1968">
        <v>1</v>
      </c>
      <c r="J1968">
        <v>1999</v>
      </c>
      <c r="K1968" t="s">
        <v>332</v>
      </c>
      <c r="L1968">
        <v>0</v>
      </c>
      <c r="M1968" t="s">
        <v>106</v>
      </c>
      <c r="N1968" t="s">
        <v>6406</v>
      </c>
      <c r="O1968" t="s">
        <v>6327</v>
      </c>
      <c r="P1968" t="s">
        <v>6327</v>
      </c>
      <c r="Q1968" t="s">
        <v>6327</v>
      </c>
      <c r="R1968" t="s">
        <v>6327</v>
      </c>
      <c r="S1968" s="99">
        <v>43785.744247685187</v>
      </c>
      <c r="T1968" s="99">
        <v>36526</v>
      </c>
    </row>
    <row r="1969" spans="1:20" x14ac:dyDescent="0.2">
      <c r="A1969">
        <v>8247</v>
      </c>
      <c r="B1969" t="s">
        <v>973</v>
      </c>
      <c r="C1969">
        <v>1</v>
      </c>
      <c r="D1969">
        <v>1</v>
      </c>
      <c r="E1969">
        <v>1997</v>
      </c>
      <c r="F1969" t="s">
        <v>8987</v>
      </c>
      <c r="G1969" s="98">
        <v>36526</v>
      </c>
      <c r="H1969">
        <v>1</v>
      </c>
      <c r="I1969">
        <v>1</v>
      </c>
      <c r="J1969">
        <v>2000</v>
      </c>
      <c r="K1969" t="s">
        <v>892</v>
      </c>
      <c r="L1969">
        <v>0</v>
      </c>
      <c r="M1969" t="s">
        <v>106</v>
      </c>
      <c r="N1969" t="s">
        <v>6592</v>
      </c>
      <c r="O1969" t="s">
        <v>6327</v>
      </c>
      <c r="P1969" t="s">
        <v>6327</v>
      </c>
      <c r="Q1969" t="s">
        <v>6327</v>
      </c>
      <c r="R1969" t="s">
        <v>6327</v>
      </c>
      <c r="S1969" s="99">
        <v>43785.744247685187</v>
      </c>
      <c r="T1969" s="99">
        <v>36526</v>
      </c>
    </row>
    <row r="1970" spans="1:20" x14ac:dyDescent="0.2">
      <c r="A1970">
        <v>8246</v>
      </c>
      <c r="B1970" t="s">
        <v>977</v>
      </c>
      <c r="C1970">
        <v>11</v>
      </c>
      <c r="D1970">
        <v>8</v>
      </c>
      <c r="E1970">
        <v>1981</v>
      </c>
      <c r="F1970" t="s">
        <v>978</v>
      </c>
      <c r="G1970" s="98">
        <v>19232</v>
      </c>
      <c r="H1970">
        <v>26</v>
      </c>
      <c r="I1970">
        <v>8</v>
      </c>
      <c r="J1970">
        <v>1952</v>
      </c>
      <c r="K1970" t="s">
        <v>892</v>
      </c>
      <c r="L1970">
        <v>0</v>
      </c>
      <c r="M1970" t="s">
        <v>979</v>
      </c>
      <c r="N1970" t="s">
        <v>6331</v>
      </c>
      <c r="O1970" t="s">
        <v>6506</v>
      </c>
      <c r="P1970" t="s">
        <v>6650</v>
      </c>
      <c r="Q1970" t="s">
        <v>6650</v>
      </c>
      <c r="R1970" t="s">
        <v>6375</v>
      </c>
      <c r="S1970" s="99">
        <v>43785.744247685187</v>
      </c>
      <c r="T1970" s="99">
        <v>36526</v>
      </c>
    </row>
    <row r="1971" spans="1:20" x14ac:dyDescent="0.2">
      <c r="A1971">
        <v>8245</v>
      </c>
      <c r="B1971" t="s">
        <v>5477</v>
      </c>
      <c r="C1971">
        <v>1</v>
      </c>
      <c r="D1971">
        <v>1</v>
      </c>
      <c r="E1971">
        <v>1995</v>
      </c>
      <c r="F1971" t="s">
        <v>763</v>
      </c>
      <c r="G1971" s="98">
        <v>18994</v>
      </c>
      <c r="H1971">
        <v>1</v>
      </c>
      <c r="I1971">
        <v>1</v>
      </c>
      <c r="J1971">
        <v>1952</v>
      </c>
      <c r="K1971" t="s">
        <v>332</v>
      </c>
      <c r="L1971">
        <v>1</v>
      </c>
      <c r="M1971" t="s">
        <v>106</v>
      </c>
      <c r="N1971" t="s">
        <v>6331</v>
      </c>
      <c r="O1971" t="s">
        <v>6327</v>
      </c>
      <c r="P1971" t="s">
        <v>6327</v>
      </c>
      <c r="Q1971" t="s">
        <v>6334</v>
      </c>
      <c r="R1971" t="s">
        <v>6348</v>
      </c>
      <c r="S1971" s="99">
        <v>43785.744247685187</v>
      </c>
      <c r="T1971" s="99">
        <v>36526</v>
      </c>
    </row>
    <row r="1972" spans="1:20" x14ac:dyDescent="0.2">
      <c r="A1972">
        <v>8244</v>
      </c>
      <c r="B1972" t="s">
        <v>3988</v>
      </c>
      <c r="C1972">
        <v>19</v>
      </c>
      <c r="D1972">
        <v>2</v>
      </c>
      <c r="E1972">
        <v>2000</v>
      </c>
      <c r="F1972" t="s">
        <v>6623</v>
      </c>
      <c r="G1972" s="98">
        <v>27760</v>
      </c>
      <c r="H1972">
        <v>1</v>
      </c>
      <c r="I1972">
        <v>1</v>
      </c>
      <c r="J1972">
        <v>1976</v>
      </c>
      <c r="K1972" t="s">
        <v>332</v>
      </c>
      <c r="L1972">
        <v>1</v>
      </c>
      <c r="M1972" t="s">
        <v>106</v>
      </c>
      <c r="N1972" t="s">
        <v>6937</v>
      </c>
      <c r="O1972" t="s">
        <v>6327</v>
      </c>
      <c r="P1972" t="s">
        <v>6327</v>
      </c>
      <c r="Q1972" t="s">
        <v>6650</v>
      </c>
      <c r="R1972" t="s">
        <v>6327</v>
      </c>
      <c r="S1972" s="99">
        <v>43785.744247685187</v>
      </c>
      <c r="T1972" s="99">
        <v>36526</v>
      </c>
    </row>
    <row r="1973" spans="1:20" x14ac:dyDescent="0.2">
      <c r="A1973">
        <v>8243</v>
      </c>
      <c r="B1973" t="s">
        <v>5866</v>
      </c>
      <c r="C1973">
        <v>2</v>
      </c>
      <c r="D1973">
        <v>7</v>
      </c>
      <c r="E1973">
        <v>1951</v>
      </c>
      <c r="F1973" t="s">
        <v>8403</v>
      </c>
      <c r="G1973" s="98">
        <v>37987</v>
      </c>
      <c r="H1973">
        <v>1</v>
      </c>
      <c r="I1973">
        <v>1</v>
      </c>
      <c r="J1973">
        <v>2004</v>
      </c>
      <c r="K1973" t="s">
        <v>332</v>
      </c>
      <c r="L1973">
        <v>0</v>
      </c>
      <c r="M1973" t="s">
        <v>106</v>
      </c>
      <c r="N1973" t="s">
        <v>6634</v>
      </c>
      <c r="O1973" t="s">
        <v>6327</v>
      </c>
      <c r="P1973" t="s">
        <v>6327</v>
      </c>
      <c r="Q1973" t="s">
        <v>6327</v>
      </c>
      <c r="R1973" t="s">
        <v>6327</v>
      </c>
      <c r="S1973" s="99">
        <v>43785.744247685187</v>
      </c>
      <c r="T1973" s="99">
        <v>36526</v>
      </c>
    </row>
    <row r="1974" spans="1:20" x14ac:dyDescent="0.2">
      <c r="A1974">
        <v>8242</v>
      </c>
      <c r="B1974" t="s">
        <v>4919</v>
      </c>
      <c r="C1974">
        <v>1</v>
      </c>
      <c r="D1974">
        <v>7</v>
      </c>
      <c r="E1974">
        <v>1987</v>
      </c>
      <c r="F1974" t="s">
        <v>8601</v>
      </c>
      <c r="G1974" s="98">
        <v>35431</v>
      </c>
      <c r="H1974">
        <v>1</v>
      </c>
      <c r="I1974">
        <v>1</v>
      </c>
      <c r="J1974">
        <v>1997</v>
      </c>
      <c r="K1974" t="s">
        <v>332</v>
      </c>
      <c r="L1974">
        <v>0</v>
      </c>
      <c r="M1974" t="s">
        <v>106</v>
      </c>
      <c r="N1974" t="s">
        <v>6776</v>
      </c>
      <c r="O1974" t="s">
        <v>6327</v>
      </c>
      <c r="P1974" t="s">
        <v>6327</v>
      </c>
      <c r="Q1974" t="s">
        <v>6327</v>
      </c>
      <c r="R1974" t="s">
        <v>6327</v>
      </c>
      <c r="S1974" s="99">
        <v>43785.744247685187</v>
      </c>
      <c r="T1974" s="99">
        <v>36526</v>
      </c>
    </row>
    <row r="1975" spans="1:20" x14ac:dyDescent="0.2">
      <c r="A1975">
        <v>8241</v>
      </c>
      <c r="B1975" t="s">
        <v>362</v>
      </c>
      <c r="C1975">
        <v>27</v>
      </c>
      <c r="D1975">
        <v>7</v>
      </c>
      <c r="E1975">
        <v>1987</v>
      </c>
      <c r="F1975" t="s">
        <v>363</v>
      </c>
      <c r="G1975" s="98">
        <v>37803</v>
      </c>
      <c r="H1975">
        <v>1</v>
      </c>
      <c r="I1975">
        <v>7</v>
      </c>
      <c r="J1975">
        <v>2003</v>
      </c>
      <c r="K1975" t="s">
        <v>332</v>
      </c>
      <c r="L1975">
        <v>0</v>
      </c>
      <c r="M1975" t="s">
        <v>364</v>
      </c>
      <c r="N1975" t="s">
        <v>6331</v>
      </c>
      <c r="O1975" t="s">
        <v>6347</v>
      </c>
      <c r="P1975" t="s">
        <v>6874</v>
      </c>
      <c r="Q1975" t="s">
        <v>6874</v>
      </c>
      <c r="R1975" t="s">
        <v>6388</v>
      </c>
      <c r="S1975" s="99">
        <v>43785.744247685187</v>
      </c>
      <c r="T1975" s="99">
        <v>36526</v>
      </c>
    </row>
    <row r="1976" spans="1:20" x14ac:dyDescent="0.2">
      <c r="A1976">
        <v>8240</v>
      </c>
      <c r="B1976" t="s">
        <v>1367</v>
      </c>
      <c r="C1976">
        <v>7</v>
      </c>
      <c r="D1976">
        <v>8</v>
      </c>
      <c r="E1976">
        <v>2007</v>
      </c>
      <c r="F1976" t="s">
        <v>6761</v>
      </c>
      <c r="G1976" s="98">
        <v>35065</v>
      </c>
      <c r="H1976">
        <v>1</v>
      </c>
      <c r="I1976">
        <v>1</v>
      </c>
      <c r="J1976">
        <v>1996</v>
      </c>
      <c r="K1976" t="s">
        <v>332</v>
      </c>
      <c r="L1976">
        <v>0</v>
      </c>
      <c r="M1976" t="s">
        <v>106</v>
      </c>
      <c r="N1976" t="s">
        <v>6639</v>
      </c>
      <c r="O1976" t="s">
        <v>6327</v>
      </c>
      <c r="P1976" t="s">
        <v>6327</v>
      </c>
      <c r="Q1976" t="s">
        <v>6346</v>
      </c>
      <c r="R1976" t="s">
        <v>6327</v>
      </c>
      <c r="S1976" s="99">
        <v>43785.744247685187</v>
      </c>
      <c r="T1976" s="99">
        <v>36526</v>
      </c>
    </row>
    <row r="1977" spans="1:20" x14ac:dyDescent="0.2">
      <c r="A1977">
        <v>8239</v>
      </c>
      <c r="B1977" t="s">
        <v>4353</v>
      </c>
      <c r="C1977">
        <v>1</v>
      </c>
      <c r="D1977">
        <v>1</v>
      </c>
      <c r="E1977">
        <v>1978</v>
      </c>
      <c r="F1977" t="s">
        <v>8363</v>
      </c>
      <c r="G1977" s="98">
        <v>38888</v>
      </c>
      <c r="H1977">
        <v>20</v>
      </c>
      <c r="I1977">
        <v>6</v>
      </c>
      <c r="J1977">
        <v>2006</v>
      </c>
      <c r="K1977" t="s">
        <v>332</v>
      </c>
      <c r="L1977">
        <v>0</v>
      </c>
      <c r="M1977" t="s">
        <v>106</v>
      </c>
      <c r="N1977" t="s">
        <v>6639</v>
      </c>
      <c r="O1977" t="s">
        <v>6327</v>
      </c>
      <c r="P1977" t="s">
        <v>6327</v>
      </c>
      <c r="Q1977" t="s">
        <v>6327</v>
      </c>
      <c r="R1977" t="s">
        <v>6327</v>
      </c>
      <c r="S1977" s="99">
        <v>43785.744247685187</v>
      </c>
      <c r="T1977" s="99">
        <v>36526</v>
      </c>
    </row>
    <row r="1978" spans="1:20" x14ac:dyDescent="0.2">
      <c r="A1978">
        <v>8238</v>
      </c>
      <c r="B1978" t="s">
        <v>29</v>
      </c>
      <c r="C1978">
        <v>1</v>
      </c>
      <c r="D1978">
        <v>1</v>
      </c>
      <c r="E1978">
        <v>1984</v>
      </c>
      <c r="F1978" t="s">
        <v>929</v>
      </c>
      <c r="G1978" s="98">
        <v>38206</v>
      </c>
      <c r="H1978">
        <v>7</v>
      </c>
      <c r="I1978">
        <v>8</v>
      </c>
      <c r="J1978">
        <v>2004</v>
      </c>
      <c r="K1978" t="s">
        <v>892</v>
      </c>
      <c r="L1978">
        <v>0</v>
      </c>
      <c r="M1978" t="s">
        <v>59</v>
      </c>
      <c r="N1978" t="s">
        <v>6331</v>
      </c>
      <c r="O1978" t="s">
        <v>6559</v>
      </c>
      <c r="P1978" t="s">
        <v>6658</v>
      </c>
      <c r="Q1978" t="s">
        <v>6658</v>
      </c>
      <c r="R1978" t="s">
        <v>6421</v>
      </c>
      <c r="S1978" s="99">
        <v>43785.744247685187</v>
      </c>
      <c r="T1978" s="99">
        <v>36526</v>
      </c>
    </row>
    <row r="1979" spans="1:20" x14ac:dyDescent="0.2">
      <c r="A1979">
        <v>8237</v>
      </c>
      <c r="B1979" t="s">
        <v>29</v>
      </c>
      <c r="C1979">
        <v>16</v>
      </c>
      <c r="D1979">
        <v>3</v>
      </c>
      <c r="E1979">
        <v>1980</v>
      </c>
      <c r="F1979" t="s">
        <v>7195</v>
      </c>
      <c r="G1979" s="98">
        <v>38848</v>
      </c>
      <c r="H1979">
        <v>11</v>
      </c>
      <c r="I1979">
        <v>5</v>
      </c>
      <c r="J1979">
        <v>2006</v>
      </c>
      <c r="K1979" t="s">
        <v>892</v>
      </c>
      <c r="L1979">
        <v>0</v>
      </c>
      <c r="M1979" t="s">
        <v>106</v>
      </c>
      <c r="N1979" t="s">
        <v>6639</v>
      </c>
      <c r="O1979" t="s">
        <v>6327</v>
      </c>
      <c r="P1979" t="s">
        <v>6327</v>
      </c>
      <c r="Q1979" t="s">
        <v>6327</v>
      </c>
      <c r="R1979" t="s">
        <v>6327</v>
      </c>
      <c r="S1979" s="99">
        <v>43785.744247685187</v>
      </c>
      <c r="T1979" s="99">
        <v>36526</v>
      </c>
    </row>
    <row r="1980" spans="1:20" x14ac:dyDescent="0.2">
      <c r="A1980">
        <v>8236</v>
      </c>
      <c r="B1980" t="s">
        <v>1962</v>
      </c>
      <c r="C1980">
        <v>6</v>
      </c>
      <c r="D1980">
        <v>12</v>
      </c>
      <c r="E1980">
        <v>1988</v>
      </c>
      <c r="F1980" t="s">
        <v>952</v>
      </c>
      <c r="G1980" s="98">
        <v>36526</v>
      </c>
      <c r="H1980">
        <v>1</v>
      </c>
      <c r="I1980">
        <v>1</v>
      </c>
      <c r="J1980">
        <v>2000</v>
      </c>
      <c r="K1980" t="s">
        <v>332</v>
      </c>
      <c r="L1980">
        <v>1</v>
      </c>
      <c r="M1980" t="s">
        <v>106</v>
      </c>
      <c r="N1980" t="s">
        <v>6496</v>
      </c>
      <c r="O1980" t="s">
        <v>6327</v>
      </c>
      <c r="P1980" t="s">
        <v>6327</v>
      </c>
      <c r="Q1980" t="s">
        <v>6327</v>
      </c>
      <c r="R1980" t="s">
        <v>6327</v>
      </c>
      <c r="S1980" s="99">
        <v>43785.744247685187</v>
      </c>
      <c r="T1980" s="99">
        <v>36526</v>
      </c>
    </row>
    <row r="1981" spans="1:20" x14ac:dyDescent="0.2">
      <c r="A1981">
        <v>8235</v>
      </c>
      <c r="B1981" t="s">
        <v>5358</v>
      </c>
      <c r="C1981">
        <v>1</v>
      </c>
      <c r="D1981">
        <v>1</v>
      </c>
      <c r="E1981">
        <v>1987</v>
      </c>
      <c r="F1981" t="s">
        <v>8763</v>
      </c>
      <c r="G1981" s="98">
        <v>36161</v>
      </c>
      <c r="H1981">
        <v>1</v>
      </c>
      <c r="I1981">
        <v>1</v>
      </c>
      <c r="J1981">
        <v>1999</v>
      </c>
      <c r="K1981" t="s">
        <v>332</v>
      </c>
      <c r="L1981">
        <v>1</v>
      </c>
      <c r="M1981" t="s">
        <v>106</v>
      </c>
      <c r="N1981" t="s">
        <v>6372</v>
      </c>
      <c r="O1981" t="s">
        <v>6327</v>
      </c>
      <c r="P1981" t="s">
        <v>6327</v>
      </c>
      <c r="Q1981" t="s">
        <v>6455</v>
      </c>
      <c r="R1981" t="s">
        <v>6327</v>
      </c>
      <c r="S1981" s="99">
        <v>43785.744247685187</v>
      </c>
      <c r="T1981" s="99">
        <v>36526</v>
      </c>
    </row>
    <row r="1982" spans="1:20" x14ac:dyDescent="0.2">
      <c r="A1982">
        <v>8234</v>
      </c>
      <c r="B1982" t="s">
        <v>1827</v>
      </c>
      <c r="C1982">
        <v>1</v>
      </c>
      <c r="D1982">
        <v>1</v>
      </c>
      <c r="E1982">
        <v>1951</v>
      </c>
      <c r="F1982" t="s">
        <v>6805</v>
      </c>
      <c r="G1982" s="98">
        <v>35776</v>
      </c>
      <c r="H1982">
        <v>12</v>
      </c>
      <c r="I1982">
        <v>12</v>
      </c>
      <c r="J1982">
        <v>1997</v>
      </c>
      <c r="K1982" t="s">
        <v>332</v>
      </c>
      <c r="L1982">
        <v>1</v>
      </c>
      <c r="M1982" t="s">
        <v>106</v>
      </c>
      <c r="N1982" t="s">
        <v>6331</v>
      </c>
      <c r="O1982" t="s">
        <v>6327</v>
      </c>
      <c r="P1982" t="s">
        <v>6327</v>
      </c>
      <c r="Q1982" t="s">
        <v>7057</v>
      </c>
      <c r="R1982" t="s">
        <v>6327</v>
      </c>
      <c r="S1982" s="99">
        <v>43785.744247685187</v>
      </c>
      <c r="T1982" s="99">
        <v>36526</v>
      </c>
    </row>
    <row r="1983" spans="1:20" x14ac:dyDescent="0.2">
      <c r="A1983">
        <v>8233</v>
      </c>
      <c r="B1983" t="s">
        <v>3420</v>
      </c>
      <c r="C1983">
        <v>1</v>
      </c>
      <c r="D1983">
        <v>1</v>
      </c>
      <c r="E1983">
        <v>1999</v>
      </c>
      <c r="F1983" t="s">
        <v>7934</v>
      </c>
      <c r="G1983" s="98">
        <v>37987</v>
      </c>
      <c r="H1983">
        <v>1</v>
      </c>
      <c r="I1983">
        <v>1</v>
      </c>
      <c r="J1983">
        <v>2004</v>
      </c>
      <c r="K1983" t="s">
        <v>332</v>
      </c>
      <c r="L1983">
        <v>1</v>
      </c>
      <c r="M1983" t="s">
        <v>106</v>
      </c>
      <c r="N1983" t="s">
        <v>6776</v>
      </c>
      <c r="O1983" t="s">
        <v>6327</v>
      </c>
      <c r="P1983" t="s">
        <v>6327</v>
      </c>
      <c r="Q1983" t="s">
        <v>6327</v>
      </c>
      <c r="R1983" t="s">
        <v>6327</v>
      </c>
      <c r="S1983" s="99">
        <v>43785.744247685187</v>
      </c>
      <c r="T1983" s="99">
        <v>36526</v>
      </c>
    </row>
    <row r="1984" spans="1:20" x14ac:dyDescent="0.2">
      <c r="A1984">
        <v>8232</v>
      </c>
      <c r="B1984" t="s">
        <v>5137</v>
      </c>
      <c r="C1984">
        <v>22</v>
      </c>
      <c r="D1984">
        <v>6</v>
      </c>
      <c r="E1984">
        <v>2006</v>
      </c>
      <c r="F1984" t="s">
        <v>550</v>
      </c>
      <c r="G1984" s="98">
        <v>37622</v>
      </c>
      <c r="H1984">
        <v>1</v>
      </c>
      <c r="I1984">
        <v>1</v>
      </c>
      <c r="J1984">
        <v>2003</v>
      </c>
      <c r="K1984" t="s">
        <v>332</v>
      </c>
      <c r="L1984">
        <v>1</v>
      </c>
      <c r="M1984" t="s">
        <v>106</v>
      </c>
      <c r="N1984" t="s">
        <v>6496</v>
      </c>
      <c r="O1984" t="s">
        <v>6327</v>
      </c>
      <c r="P1984" t="s">
        <v>6327</v>
      </c>
      <c r="Q1984" t="s">
        <v>6327</v>
      </c>
      <c r="R1984" t="s">
        <v>6327</v>
      </c>
      <c r="S1984" s="99">
        <v>43785.744247685187</v>
      </c>
      <c r="T1984" s="99">
        <v>36526</v>
      </c>
    </row>
    <row r="1985" spans="1:20" x14ac:dyDescent="0.2">
      <c r="A1985">
        <v>8231</v>
      </c>
      <c r="B1985" t="s">
        <v>3849</v>
      </c>
      <c r="C1985">
        <v>12</v>
      </c>
      <c r="D1985">
        <v>1</v>
      </c>
      <c r="E1985">
        <v>1989</v>
      </c>
      <c r="F1985" t="s">
        <v>280</v>
      </c>
      <c r="G1985" s="98">
        <v>37987</v>
      </c>
      <c r="H1985">
        <v>1</v>
      </c>
      <c r="I1985">
        <v>1</v>
      </c>
      <c r="J1985">
        <v>2004</v>
      </c>
      <c r="K1985" t="s">
        <v>332</v>
      </c>
      <c r="L1985">
        <v>1</v>
      </c>
      <c r="M1985" t="s">
        <v>106</v>
      </c>
      <c r="N1985" t="s">
        <v>6634</v>
      </c>
      <c r="O1985" t="s">
        <v>6327</v>
      </c>
      <c r="P1985" t="s">
        <v>6327</v>
      </c>
      <c r="Q1985" t="s">
        <v>6327</v>
      </c>
      <c r="R1985" t="s">
        <v>6327</v>
      </c>
      <c r="S1985" s="99">
        <v>43785.744247685187</v>
      </c>
      <c r="T1985" s="99">
        <v>36526</v>
      </c>
    </row>
    <row r="1986" spans="1:20" x14ac:dyDescent="0.2">
      <c r="A1986">
        <v>8230</v>
      </c>
      <c r="B1986" t="s">
        <v>1143</v>
      </c>
      <c r="C1986">
        <v>1</v>
      </c>
      <c r="D1986">
        <v>1</v>
      </c>
      <c r="E1986">
        <v>2000</v>
      </c>
      <c r="F1986" t="s">
        <v>945</v>
      </c>
      <c r="G1986" s="98">
        <v>37257</v>
      </c>
      <c r="H1986">
        <v>1</v>
      </c>
      <c r="I1986">
        <v>1</v>
      </c>
      <c r="J1986">
        <v>2002</v>
      </c>
      <c r="K1986" t="s">
        <v>892</v>
      </c>
      <c r="L1986">
        <v>1</v>
      </c>
      <c r="M1986" t="s">
        <v>106</v>
      </c>
      <c r="N1986" t="s">
        <v>6460</v>
      </c>
      <c r="O1986" t="s">
        <v>6327</v>
      </c>
      <c r="P1986" t="s">
        <v>6327</v>
      </c>
      <c r="Q1986" t="s">
        <v>6327</v>
      </c>
      <c r="R1986" t="s">
        <v>6327</v>
      </c>
      <c r="S1986" s="99">
        <v>43785.744247685187</v>
      </c>
      <c r="T1986" s="99">
        <v>36526</v>
      </c>
    </row>
    <row r="1987" spans="1:20" x14ac:dyDescent="0.2">
      <c r="A1987">
        <v>8229</v>
      </c>
      <c r="B1987" t="s">
        <v>4651</v>
      </c>
      <c r="C1987">
        <v>9</v>
      </c>
      <c r="D1987">
        <v>4</v>
      </c>
      <c r="E1987">
        <v>2009</v>
      </c>
      <c r="F1987" t="s">
        <v>8372</v>
      </c>
      <c r="G1987" s="98">
        <v>38353</v>
      </c>
      <c r="H1987">
        <v>1</v>
      </c>
      <c r="I1987">
        <v>1</v>
      </c>
      <c r="J1987">
        <v>2005</v>
      </c>
      <c r="K1987" t="s">
        <v>332</v>
      </c>
      <c r="L1987">
        <v>1</v>
      </c>
      <c r="M1987" t="s">
        <v>106</v>
      </c>
      <c r="N1987" t="s">
        <v>6748</v>
      </c>
      <c r="O1987" t="s">
        <v>6327</v>
      </c>
      <c r="P1987" t="s">
        <v>6327</v>
      </c>
      <c r="Q1987" t="s">
        <v>6327</v>
      </c>
      <c r="R1987" t="s">
        <v>6327</v>
      </c>
      <c r="S1987" s="99">
        <v>43785.744247685187</v>
      </c>
      <c r="T1987" s="99">
        <v>36526</v>
      </c>
    </row>
    <row r="1988" spans="1:20" x14ac:dyDescent="0.2">
      <c r="A1988">
        <v>8228</v>
      </c>
      <c r="B1988" t="s">
        <v>4651</v>
      </c>
      <c r="C1988">
        <v>1</v>
      </c>
      <c r="D1988">
        <v>1</v>
      </c>
      <c r="E1988">
        <v>2001</v>
      </c>
      <c r="F1988" t="s">
        <v>6782</v>
      </c>
      <c r="G1988" s="98">
        <v>38353</v>
      </c>
      <c r="H1988">
        <v>1</v>
      </c>
      <c r="I1988">
        <v>1</v>
      </c>
      <c r="J1988">
        <v>2005</v>
      </c>
      <c r="K1988" t="s">
        <v>332</v>
      </c>
      <c r="L1988">
        <v>1</v>
      </c>
      <c r="M1988" t="s">
        <v>106</v>
      </c>
      <c r="N1988" t="s">
        <v>6385</v>
      </c>
      <c r="O1988" t="s">
        <v>6327</v>
      </c>
      <c r="P1988" t="s">
        <v>6327</v>
      </c>
      <c r="Q1988" t="s">
        <v>6491</v>
      </c>
      <c r="R1988" t="s">
        <v>6327</v>
      </c>
      <c r="S1988" s="99">
        <v>43785.744247685187</v>
      </c>
      <c r="T1988" s="99">
        <v>36526</v>
      </c>
    </row>
    <row r="1989" spans="1:20" x14ac:dyDescent="0.2">
      <c r="A1989">
        <v>8227</v>
      </c>
      <c r="B1989" t="s">
        <v>3468</v>
      </c>
      <c r="C1989">
        <v>4</v>
      </c>
      <c r="D1989">
        <v>10</v>
      </c>
      <c r="E1989">
        <v>1988</v>
      </c>
      <c r="F1989" t="s">
        <v>7849</v>
      </c>
      <c r="G1989" s="98">
        <v>38353</v>
      </c>
      <c r="H1989">
        <v>1</v>
      </c>
      <c r="I1989">
        <v>1</v>
      </c>
      <c r="J1989">
        <v>2005</v>
      </c>
      <c r="K1989" t="s">
        <v>332</v>
      </c>
      <c r="L1989">
        <v>1</v>
      </c>
      <c r="M1989" t="s">
        <v>106</v>
      </c>
      <c r="N1989" t="s">
        <v>6748</v>
      </c>
      <c r="O1989" t="s">
        <v>6327</v>
      </c>
      <c r="P1989" t="s">
        <v>6327</v>
      </c>
      <c r="Q1989" t="s">
        <v>6327</v>
      </c>
      <c r="R1989" t="s">
        <v>6327</v>
      </c>
      <c r="S1989" s="99">
        <v>43785.744247685187</v>
      </c>
      <c r="T1989" s="99">
        <v>36526</v>
      </c>
    </row>
    <row r="1990" spans="1:20" x14ac:dyDescent="0.2">
      <c r="A1990">
        <v>8226</v>
      </c>
      <c r="B1990" t="s">
        <v>5511</v>
      </c>
      <c r="C1990">
        <v>7</v>
      </c>
      <c r="D1990">
        <v>8</v>
      </c>
      <c r="E1990">
        <v>2005</v>
      </c>
      <c r="F1990" t="s">
        <v>8800</v>
      </c>
      <c r="G1990" s="98">
        <v>38353</v>
      </c>
      <c r="H1990">
        <v>1</v>
      </c>
      <c r="I1990">
        <v>1</v>
      </c>
      <c r="J1990">
        <v>2005</v>
      </c>
      <c r="K1990" t="s">
        <v>892</v>
      </c>
      <c r="L1990">
        <v>1</v>
      </c>
      <c r="M1990" t="s">
        <v>106</v>
      </c>
      <c r="N1990" t="s">
        <v>6937</v>
      </c>
      <c r="O1990" t="s">
        <v>6327</v>
      </c>
      <c r="P1990" t="s">
        <v>6327</v>
      </c>
      <c r="Q1990" t="s">
        <v>6348</v>
      </c>
      <c r="R1990" t="s">
        <v>6327</v>
      </c>
      <c r="S1990" s="99">
        <v>43785.744247685187</v>
      </c>
      <c r="T1990" s="99">
        <v>36526</v>
      </c>
    </row>
    <row r="1991" spans="1:20" x14ac:dyDescent="0.2">
      <c r="A1991">
        <v>8225</v>
      </c>
      <c r="B1991" t="s">
        <v>5742</v>
      </c>
      <c r="C1991">
        <v>1</v>
      </c>
      <c r="D1991">
        <v>1</v>
      </c>
      <c r="E1991">
        <v>1982</v>
      </c>
      <c r="F1991" t="s">
        <v>7908</v>
      </c>
      <c r="G1991" s="98">
        <v>38353</v>
      </c>
      <c r="H1991">
        <v>1</v>
      </c>
      <c r="I1991">
        <v>1</v>
      </c>
      <c r="J1991">
        <v>2005</v>
      </c>
      <c r="K1991" t="s">
        <v>892</v>
      </c>
      <c r="L1991">
        <v>1</v>
      </c>
      <c r="M1991" t="s">
        <v>106</v>
      </c>
      <c r="N1991" t="s">
        <v>6397</v>
      </c>
      <c r="O1991" t="s">
        <v>6327</v>
      </c>
      <c r="P1991" t="s">
        <v>6327</v>
      </c>
      <c r="Q1991" t="s">
        <v>6370</v>
      </c>
      <c r="R1991" t="s">
        <v>6327</v>
      </c>
      <c r="S1991" s="99">
        <v>43785.744247685187</v>
      </c>
      <c r="T1991" s="99">
        <v>36526</v>
      </c>
    </row>
    <row r="1992" spans="1:20" x14ac:dyDescent="0.2">
      <c r="A1992">
        <v>8224</v>
      </c>
      <c r="B1992" t="s">
        <v>3497</v>
      </c>
      <c r="C1992">
        <v>1</v>
      </c>
      <c r="D1992">
        <v>1</v>
      </c>
      <c r="E1992">
        <v>1900</v>
      </c>
      <c r="F1992" t="s">
        <v>7967</v>
      </c>
      <c r="G1992" s="98">
        <v>38718</v>
      </c>
      <c r="H1992">
        <v>1</v>
      </c>
      <c r="I1992">
        <v>1</v>
      </c>
      <c r="J1992">
        <v>2006</v>
      </c>
      <c r="K1992" t="s">
        <v>892</v>
      </c>
      <c r="L1992">
        <v>1</v>
      </c>
      <c r="M1992" t="s">
        <v>106</v>
      </c>
      <c r="N1992" t="s">
        <v>6368</v>
      </c>
      <c r="O1992" t="s">
        <v>6327</v>
      </c>
      <c r="P1992" t="s">
        <v>6327</v>
      </c>
      <c r="Q1992" t="s">
        <v>6327</v>
      </c>
      <c r="R1992" t="s">
        <v>6327</v>
      </c>
      <c r="S1992" s="99">
        <v>43785.744247685187</v>
      </c>
      <c r="T1992" s="99">
        <v>36526</v>
      </c>
    </row>
    <row r="1993" spans="1:20" x14ac:dyDescent="0.2">
      <c r="A1993">
        <v>8223</v>
      </c>
      <c r="B1993" t="s">
        <v>1599</v>
      </c>
      <c r="C1993">
        <v>5</v>
      </c>
      <c r="D1993">
        <v>7</v>
      </c>
      <c r="E1993">
        <v>1959</v>
      </c>
      <c r="F1993" t="s">
        <v>952</v>
      </c>
      <c r="G1993" s="98">
        <v>39083</v>
      </c>
      <c r="H1993">
        <v>1</v>
      </c>
      <c r="I1993">
        <v>1</v>
      </c>
      <c r="J1993">
        <v>2007</v>
      </c>
      <c r="K1993" t="s">
        <v>892</v>
      </c>
      <c r="L1993">
        <v>1</v>
      </c>
      <c r="M1993" t="s">
        <v>106</v>
      </c>
      <c r="N1993" t="s">
        <v>6331</v>
      </c>
      <c r="O1993" t="s">
        <v>6327</v>
      </c>
      <c r="P1993" t="s">
        <v>6327</v>
      </c>
      <c r="Q1993" t="s">
        <v>6658</v>
      </c>
      <c r="R1993" t="s">
        <v>6348</v>
      </c>
      <c r="S1993" s="99">
        <v>43785.744247685187</v>
      </c>
      <c r="T1993" s="99">
        <v>36526</v>
      </c>
    </row>
    <row r="1994" spans="1:20" x14ac:dyDescent="0.2">
      <c r="A1994">
        <v>8222</v>
      </c>
      <c r="B1994" t="s">
        <v>1336</v>
      </c>
      <c r="C1994">
        <v>30</v>
      </c>
      <c r="D1994">
        <v>7</v>
      </c>
      <c r="E1994">
        <v>2000</v>
      </c>
      <c r="F1994" t="s">
        <v>917</v>
      </c>
      <c r="G1994" s="98">
        <v>39083</v>
      </c>
      <c r="H1994">
        <v>1</v>
      </c>
      <c r="I1994">
        <v>1</v>
      </c>
      <c r="J1994">
        <v>2007</v>
      </c>
      <c r="K1994" t="s">
        <v>892</v>
      </c>
      <c r="L1994">
        <v>1</v>
      </c>
      <c r="M1994" t="s">
        <v>106</v>
      </c>
      <c r="N1994" t="s">
        <v>6634</v>
      </c>
      <c r="O1994" t="s">
        <v>6327</v>
      </c>
      <c r="P1994" t="s">
        <v>6327</v>
      </c>
      <c r="Q1994" t="s">
        <v>6327</v>
      </c>
      <c r="R1994" t="s">
        <v>6327</v>
      </c>
      <c r="S1994" s="99">
        <v>43785.744247685187</v>
      </c>
      <c r="T1994" s="99">
        <v>36526</v>
      </c>
    </row>
    <row r="1995" spans="1:20" x14ac:dyDescent="0.2">
      <c r="A1995">
        <v>8221</v>
      </c>
      <c r="B1995" t="s">
        <v>372</v>
      </c>
      <c r="C1995">
        <v>23</v>
      </c>
      <c r="D1995">
        <v>11</v>
      </c>
      <c r="E1995">
        <v>1997</v>
      </c>
      <c r="F1995" t="s">
        <v>6805</v>
      </c>
      <c r="G1995" s="98">
        <v>39083</v>
      </c>
      <c r="H1995">
        <v>1</v>
      </c>
      <c r="I1995">
        <v>1</v>
      </c>
      <c r="J1995">
        <v>2007</v>
      </c>
      <c r="K1995" t="s">
        <v>332</v>
      </c>
      <c r="L1995">
        <v>1</v>
      </c>
      <c r="M1995" t="s">
        <v>106</v>
      </c>
      <c r="N1995" t="s">
        <v>6425</v>
      </c>
      <c r="O1995" t="s">
        <v>6327</v>
      </c>
      <c r="P1995" t="s">
        <v>6327</v>
      </c>
      <c r="Q1995" t="s">
        <v>6370</v>
      </c>
      <c r="R1995" t="s">
        <v>6327</v>
      </c>
      <c r="S1995" s="99">
        <v>43785.744247685187</v>
      </c>
      <c r="T1995" s="99">
        <v>36526</v>
      </c>
    </row>
    <row r="1996" spans="1:20" x14ac:dyDescent="0.2">
      <c r="A1996">
        <v>8220</v>
      </c>
      <c r="B1996" t="s">
        <v>2608</v>
      </c>
      <c r="C1996">
        <v>1</v>
      </c>
      <c r="D1996">
        <v>1</v>
      </c>
      <c r="E1996">
        <v>1900</v>
      </c>
      <c r="F1996" t="s">
        <v>543</v>
      </c>
      <c r="G1996" s="98">
        <v>30227</v>
      </c>
      <c r="H1996">
        <v>3</v>
      </c>
      <c r="I1996">
        <v>10</v>
      </c>
      <c r="J1996">
        <v>1982</v>
      </c>
      <c r="K1996" t="s">
        <v>332</v>
      </c>
      <c r="L1996">
        <v>0</v>
      </c>
      <c r="M1996" t="s">
        <v>106</v>
      </c>
      <c r="N1996" t="s">
        <v>6331</v>
      </c>
      <c r="O1996" t="s">
        <v>6327</v>
      </c>
      <c r="P1996" t="s">
        <v>6327</v>
      </c>
      <c r="Q1996" t="s">
        <v>6346</v>
      </c>
      <c r="R1996" t="s">
        <v>6386</v>
      </c>
      <c r="S1996" s="99">
        <v>44447.356539351851</v>
      </c>
      <c r="T1996" s="99">
        <v>36526</v>
      </c>
    </row>
    <row r="1997" spans="1:20" x14ac:dyDescent="0.2">
      <c r="A1997">
        <v>8218</v>
      </c>
      <c r="B1997" t="s">
        <v>2147</v>
      </c>
      <c r="C1997">
        <v>28</v>
      </c>
      <c r="D1997">
        <v>6</v>
      </c>
      <c r="E1997">
        <v>1991</v>
      </c>
      <c r="F1997" t="s">
        <v>2399</v>
      </c>
      <c r="G1997" s="98">
        <v>35779</v>
      </c>
      <c r="H1997">
        <v>15</v>
      </c>
      <c r="I1997">
        <v>12</v>
      </c>
      <c r="J1997">
        <v>1997</v>
      </c>
      <c r="K1997" t="s">
        <v>332</v>
      </c>
      <c r="L1997">
        <v>0</v>
      </c>
      <c r="M1997" t="s">
        <v>106</v>
      </c>
      <c r="N1997" t="s">
        <v>6385</v>
      </c>
      <c r="O1997" t="s">
        <v>6327</v>
      </c>
      <c r="P1997" t="s">
        <v>6327</v>
      </c>
      <c r="Q1997" t="s">
        <v>6327</v>
      </c>
      <c r="R1997" t="s">
        <v>6327</v>
      </c>
      <c r="S1997" s="99">
        <v>43785.744247685187</v>
      </c>
      <c r="T1997" s="99">
        <v>36526</v>
      </c>
    </row>
    <row r="1998" spans="1:20" x14ac:dyDescent="0.2">
      <c r="A1998">
        <v>8217</v>
      </c>
      <c r="B1998" t="s">
        <v>4384</v>
      </c>
      <c r="C1998">
        <v>1</v>
      </c>
      <c r="D1998">
        <v>1</v>
      </c>
      <c r="E1998">
        <v>1987</v>
      </c>
      <c r="F1998" t="s">
        <v>7555</v>
      </c>
      <c r="G1998" s="98">
        <v>35476</v>
      </c>
      <c r="H1998">
        <v>15</v>
      </c>
      <c r="I1998">
        <v>2</v>
      </c>
      <c r="J1998">
        <v>1997</v>
      </c>
      <c r="K1998" t="s">
        <v>332</v>
      </c>
      <c r="L1998">
        <v>0</v>
      </c>
      <c r="M1998" t="s">
        <v>106</v>
      </c>
      <c r="N1998" t="s">
        <v>6406</v>
      </c>
      <c r="O1998" t="s">
        <v>6327</v>
      </c>
      <c r="P1998" t="s">
        <v>6327</v>
      </c>
      <c r="Q1998" t="s">
        <v>6327</v>
      </c>
      <c r="R1998" t="s">
        <v>6327</v>
      </c>
      <c r="S1998" s="99">
        <v>43785.744247685187</v>
      </c>
      <c r="T1998" s="99">
        <v>36526</v>
      </c>
    </row>
    <row r="1999" spans="1:20" x14ac:dyDescent="0.2">
      <c r="A1999">
        <v>8216</v>
      </c>
      <c r="B1999" t="s">
        <v>3496</v>
      </c>
      <c r="C1999">
        <v>8</v>
      </c>
      <c r="D1999">
        <v>2</v>
      </c>
      <c r="E1999">
        <v>2004</v>
      </c>
      <c r="F1999" t="s">
        <v>275</v>
      </c>
      <c r="G1999" s="98">
        <v>35369</v>
      </c>
      <c r="H1999">
        <v>31</v>
      </c>
      <c r="I1999">
        <v>10</v>
      </c>
      <c r="J1999">
        <v>1996</v>
      </c>
      <c r="K1999" t="s">
        <v>332</v>
      </c>
      <c r="L1999">
        <v>0</v>
      </c>
      <c r="M1999" t="s">
        <v>106</v>
      </c>
      <c r="N1999" t="s">
        <v>6331</v>
      </c>
      <c r="O1999" t="s">
        <v>6327</v>
      </c>
      <c r="P1999" t="s">
        <v>6327</v>
      </c>
      <c r="Q1999" t="s">
        <v>6348</v>
      </c>
      <c r="R1999" t="s">
        <v>6348</v>
      </c>
      <c r="S1999" s="99">
        <v>44068.359270833331</v>
      </c>
      <c r="T1999" s="99">
        <v>36526</v>
      </c>
    </row>
    <row r="2000" spans="1:20" x14ac:dyDescent="0.2">
      <c r="A2000">
        <v>8215</v>
      </c>
      <c r="B2000" t="s">
        <v>4953</v>
      </c>
      <c r="C2000">
        <v>18</v>
      </c>
      <c r="D2000">
        <v>7</v>
      </c>
      <c r="E2000">
        <v>2007</v>
      </c>
      <c r="F2000" t="s">
        <v>7002</v>
      </c>
      <c r="G2000" s="98">
        <v>29834</v>
      </c>
      <c r="H2000">
        <v>5</v>
      </c>
      <c r="I2000">
        <v>9</v>
      </c>
      <c r="J2000">
        <v>1981</v>
      </c>
      <c r="K2000" t="s">
        <v>332</v>
      </c>
      <c r="L2000">
        <v>0</v>
      </c>
      <c r="M2000" t="s">
        <v>106</v>
      </c>
      <c r="N2000" t="s">
        <v>7398</v>
      </c>
      <c r="O2000" t="s">
        <v>6327</v>
      </c>
      <c r="P2000" t="s">
        <v>6327</v>
      </c>
      <c r="Q2000" t="s">
        <v>6386</v>
      </c>
      <c r="R2000" t="s">
        <v>6327</v>
      </c>
      <c r="S2000" s="99">
        <v>43785.744247685187</v>
      </c>
      <c r="T2000" s="99">
        <v>36526</v>
      </c>
    </row>
    <row r="2001" spans="1:20" x14ac:dyDescent="0.2">
      <c r="A2001">
        <v>8214</v>
      </c>
      <c r="B2001" t="s">
        <v>5756</v>
      </c>
      <c r="C2001">
        <v>1</v>
      </c>
      <c r="D2001">
        <v>1</v>
      </c>
      <c r="E2001">
        <v>1966</v>
      </c>
      <c r="F2001" t="s">
        <v>6614</v>
      </c>
      <c r="G2001" s="98">
        <v>31264</v>
      </c>
      <c r="H2001">
        <v>5</v>
      </c>
      <c r="I2001">
        <v>8</v>
      </c>
      <c r="J2001">
        <v>1985</v>
      </c>
      <c r="K2001" t="s">
        <v>892</v>
      </c>
      <c r="L2001">
        <v>0</v>
      </c>
      <c r="M2001" t="s">
        <v>106</v>
      </c>
      <c r="N2001" t="s">
        <v>6406</v>
      </c>
      <c r="O2001" t="s">
        <v>6327</v>
      </c>
      <c r="P2001" t="s">
        <v>6327</v>
      </c>
      <c r="Q2001" t="s">
        <v>6327</v>
      </c>
      <c r="R2001" t="s">
        <v>6327</v>
      </c>
      <c r="S2001" s="99">
        <v>43785.744247685187</v>
      </c>
      <c r="T2001" s="99">
        <v>36526</v>
      </c>
    </row>
    <row r="2002" spans="1:20" x14ac:dyDescent="0.2">
      <c r="A2002">
        <v>8213</v>
      </c>
      <c r="B2002" t="s">
        <v>4291</v>
      </c>
      <c r="C2002">
        <v>1</v>
      </c>
      <c r="D2002">
        <v>1</v>
      </c>
      <c r="E2002">
        <v>1999</v>
      </c>
      <c r="F2002" t="s">
        <v>255</v>
      </c>
      <c r="G2002" s="98">
        <v>37640</v>
      </c>
      <c r="H2002">
        <v>19</v>
      </c>
      <c r="I2002">
        <v>1</v>
      </c>
      <c r="J2002">
        <v>2003</v>
      </c>
      <c r="K2002" t="s">
        <v>332</v>
      </c>
      <c r="L2002">
        <v>0</v>
      </c>
      <c r="M2002" t="s">
        <v>106</v>
      </c>
      <c r="N2002" t="s">
        <v>6634</v>
      </c>
      <c r="O2002" t="s">
        <v>6327</v>
      </c>
      <c r="P2002" t="s">
        <v>6327</v>
      </c>
      <c r="Q2002" t="s">
        <v>6327</v>
      </c>
      <c r="R2002" t="s">
        <v>6327</v>
      </c>
      <c r="S2002" s="99">
        <v>43785.744247685187</v>
      </c>
      <c r="T2002" s="99">
        <v>36526</v>
      </c>
    </row>
    <row r="2003" spans="1:20" x14ac:dyDescent="0.2">
      <c r="A2003">
        <v>8212</v>
      </c>
      <c r="B2003" t="s">
        <v>4096</v>
      </c>
      <c r="C2003">
        <v>7</v>
      </c>
      <c r="D2003">
        <v>1</v>
      </c>
      <c r="E2003">
        <v>1990</v>
      </c>
      <c r="F2003" t="s">
        <v>6756</v>
      </c>
      <c r="G2003" s="98">
        <v>35602</v>
      </c>
      <c r="H2003">
        <v>21</v>
      </c>
      <c r="I2003">
        <v>6</v>
      </c>
      <c r="J2003">
        <v>1997</v>
      </c>
      <c r="K2003" t="s">
        <v>332</v>
      </c>
      <c r="L2003">
        <v>0</v>
      </c>
      <c r="M2003" t="s">
        <v>106</v>
      </c>
      <c r="N2003" t="s">
        <v>6496</v>
      </c>
      <c r="O2003" t="s">
        <v>6327</v>
      </c>
      <c r="P2003" t="s">
        <v>6327</v>
      </c>
      <c r="Q2003" t="s">
        <v>6327</v>
      </c>
      <c r="R2003" t="s">
        <v>6327</v>
      </c>
      <c r="S2003" s="99">
        <v>43785.744247685187</v>
      </c>
      <c r="T2003" s="99">
        <v>36526</v>
      </c>
    </row>
    <row r="2004" spans="1:20" x14ac:dyDescent="0.2">
      <c r="A2004">
        <v>8211</v>
      </c>
      <c r="B2004" t="s">
        <v>2761</v>
      </c>
      <c r="C2004">
        <v>1</v>
      </c>
      <c r="D2004">
        <v>1</v>
      </c>
      <c r="E2004">
        <v>1972</v>
      </c>
      <c r="F2004" t="s">
        <v>7598</v>
      </c>
      <c r="G2004" s="98">
        <v>35692</v>
      </c>
      <c r="H2004">
        <v>19</v>
      </c>
      <c r="I2004">
        <v>9</v>
      </c>
      <c r="J2004">
        <v>1997</v>
      </c>
      <c r="K2004" t="s">
        <v>332</v>
      </c>
      <c r="L2004">
        <v>0</v>
      </c>
      <c r="M2004" t="s">
        <v>106</v>
      </c>
      <c r="N2004" t="s">
        <v>6460</v>
      </c>
      <c r="O2004" t="s">
        <v>6327</v>
      </c>
      <c r="P2004" t="s">
        <v>6327</v>
      </c>
      <c r="Q2004" t="s">
        <v>6327</v>
      </c>
      <c r="R2004" t="s">
        <v>6327</v>
      </c>
      <c r="S2004" s="99">
        <v>43785.744247685187</v>
      </c>
      <c r="T2004" s="99">
        <v>36526</v>
      </c>
    </row>
    <row r="2005" spans="1:20" x14ac:dyDescent="0.2">
      <c r="A2005">
        <v>8210</v>
      </c>
      <c r="B2005" t="s">
        <v>3407</v>
      </c>
      <c r="C2005">
        <v>1</v>
      </c>
      <c r="D2005">
        <v>1</v>
      </c>
      <c r="E2005">
        <v>1985</v>
      </c>
      <c r="F2005" t="s">
        <v>6747</v>
      </c>
      <c r="G2005" s="98">
        <v>35535</v>
      </c>
      <c r="H2005">
        <v>15</v>
      </c>
      <c r="I2005">
        <v>4</v>
      </c>
      <c r="J2005">
        <v>1997</v>
      </c>
      <c r="K2005" t="s">
        <v>332</v>
      </c>
      <c r="L2005">
        <v>0</v>
      </c>
      <c r="M2005" t="s">
        <v>106</v>
      </c>
      <c r="N2005" t="s">
        <v>6460</v>
      </c>
      <c r="O2005" t="s">
        <v>6327</v>
      </c>
      <c r="P2005" t="s">
        <v>6327</v>
      </c>
      <c r="Q2005" t="s">
        <v>6327</v>
      </c>
      <c r="R2005" t="s">
        <v>6327</v>
      </c>
      <c r="S2005" s="99">
        <v>43785.744247685187</v>
      </c>
      <c r="T2005" s="99">
        <v>36526</v>
      </c>
    </row>
    <row r="2006" spans="1:20" x14ac:dyDescent="0.2">
      <c r="A2006">
        <v>8209</v>
      </c>
      <c r="B2006" t="s">
        <v>2975</v>
      </c>
      <c r="C2006">
        <v>1</v>
      </c>
      <c r="D2006">
        <v>1</v>
      </c>
      <c r="E2006">
        <v>1983</v>
      </c>
      <c r="F2006" t="s">
        <v>6596</v>
      </c>
      <c r="G2006" s="98">
        <v>28035</v>
      </c>
      <c r="H2006">
        <v>2</v>
      </c>
      <c r="I2006">
        <v>10</v>
      </c>
      <c r="J2006">
        <v>1976</v>
      </c>
      <c r="K2006" t="s">
        <v>332</v>
      </c>
      <c r="L2006">
        <v>0</v>
      </c>
      <c r="M2006" t="s">
        <v>106</v>
      </c>
      <c r="N2006" t="s">
        <v>6691</v>
      </c>
      <c r="O2006" t="s">
        <v>6327</v>
      </c>
      <c r="P2006" t="s">
        <v>6327</v>
      </c>
      <c r="Q2006" t="s">
        <v>6440</v>
      </c>
      <c r="R2006" t="s">
        <v>6327</v>
      </c>
      <c r="S2006" s="99">
        <v>44733.584085648145</v>
      </c>
      <c r="T2006" s="99">
        <v>36526</v>
      </c>
    </row>
    <row r="2007" spans="1:20" x14ac:dyDescent="0.2">
      <c r="A2007">
        <v>8208</v>
      </c>
      <c r="B2007" t="s">
        <v>430</v>
      </c>
      <c r="C2007">
        <v>10</v>
      </c>
      <c r="D2007">
        <v>6</v>
      </c>
      <c r="E2007">
        <v>2009</v>
      </c>
      <c r="F2007" t="s">
        <v>431</v>
      </c>
      <c r="G2007" s="98">
        <v>26211</v>
      </c>
      <c r="H2007">
        <v>5</v>
      </c>
      <c r="I2007">
        <v>10</v>
      </c>
      <c r="J2007">
        <v>1971</v>
      </c>
      <c r="K2007" t="s">
        <v>332</v>
      </c>
      <c r="L2007">
        <v>0</v>
      </c>
      <c r="M2007" t="s">
        <v>123</v>
      </c>
      <c r="N2007" t="s">
        <v>6331</v>
      </c>
      <c r="O2007" t="s">
        <v>7703</v>
      </c>
      <c r="P2007" t="s">
        <v>6389</v>
      </c>
      <c r="Q2007" t="s">
        <v>6409</v>
      </c>
      <c r="R2007" t="s">
        <v>6491</v>
      </c>
      <c r="S2007" s="99">
        <v>43785.744247685187</v>
      </c>
      <c r="T2007" s="99">
        <v>36526</v>
      </c>
    </row>
    <row r="2008" spans="1:20" x14ac:dyDescent="0.2">
      <c r="A2008">
        <v>8207</v>
      </c>
      <c r="B2008" t="s">
        <v>632</v>
      </c>
      <c r="C2008">
        <v>1</v>
      </c>
      <c r="D2008">
        <v>1</v>
      </c>
      <c r="E2008">
        <v>1983</v>
      </c>
      <c r="F2008" t="s">
        <v>564</v>
      </c>
      <c r="G2008" s="98">
        <v>19091</v>
      </c>
      <c r="H2008">
        <v>7</v>
      </c>
      <c r="I2008">
        <v>4</v>
      </c>
      <c r="J2008">
        <v>1952</v>
      </c>
      <c r="K2008" t="s">
        <v>332</v>
      </c>
      <c r="L2008">
        <v>0</v>
      </c>
      <c r="M2008" t="s">
        <v>106</v>
      </c>
      <c r="N2008" t="s">
        <v>6331</v>
      </c>
      <c r="O2008" t="s">
        <v>8099</v>
      </c>
      <c r="P2008" t="s">
        <v>6380</v>
      </c>
      <c r="Q2008" t="s">
        <v>6380</v>
      </c>
      <c r="R2008" t="s">
        <v>6393</v>
      </c>
      <c r="S2008" s="99">
        <v>44375.669907407406</v>
      </c>
      <c r="T2008" s="99">
        <v>36526</v>
      </c>
    </row>
    <row r="2009" spans="1:20" x14ac:dyDescent="0.2">
      <c r="A2009">
        <v>8206</v>
      </c>
      <c r="B2009" t="s">
        <v>5395</v>
      </c>
      <c r="C2009">
        <v>1</v>
      </c>
      <c r="D2009">
        <v>1</v>
      </c>
      <c r="E2009">
        <v>2002</v>
      </c>
      <c r="F2009" t="s">
        <v>4161</v>
      </c>
      <c r="G2009" s="98">
        <v>38323</v>
      </c>
      <c r="H2009">
        <v>2</v>
      </c>
      <c r="I2009">
        <v>12</v>
      </c>
      <c r="J2009">
        <v>2004</v>
      </c>
      <c r="K2009" t="s">
        <v>332</v>
      </c>
      <c r="L2009">
        <v>0</v>
      </c>
      <c r="M2009" t="s">
        <v>106</v>
      </c>
      <c r="N2009" t="s">
        <v>6368</v>
      </c>
      <c r="O2009" t="s">
        <v>6327</v>
      </c>
      <c r="P2009" t="s">
        <v>6327</v>
      </c>
      <c r="Q2009" t="s">
        <v>6327</v>
      </c>
      <c r="R2009" t="s">
        <v>6327</v>
      </c>
      <c r="S2009" s="99">
        <v>43785.744247685187</v>
      </c>
      <c r="T2009" s="99">
        <v>36526</v>
      </c>
    </row>
    <row r="2010" spans="1:20" x14ac:dyDescent="0.2">
      <c r="A2010">
        <v>8205</v>
      </c>
      <c r="B2010" t="s">
        <v>3493</v>
      </c>
      <c r="C2010">
        <v>5</v>
      </c>
      <c r="D2010">
        <v>8</v>
      </c>
      <c r="E2010">
        <v>1984</v>
      </c>
      <c r="F2010" t="s">
        <v>652</v>
      </c>
      <c r="G2010" s="98">
        <v>38762</v>
      </c>
      <c r="H2010">
        <v>14</v>
      </c>
      <c r="I2010">
        <v>2</v>
      </c>
      <c r="J2010">
        <v>2006</v>
      </c>
      <c r="K2010" t="s">
        <v>332</v>
      </c>
      <c r="L2010">
        <v>0</v>
      </c>
      <c r="M2010" t="s">
        <v>106</v>
      </c>
      <c r="N2010" t="s">
        <v>7398</v>
      </c>
      <c r="O2010" t="s">
        <v>6327</v>
      </c>
      <c r="P2010" t="s">
        <v>6327</v>
      </c>
      <c r="Q2010" t="s">
        <v>6346</v>
      </c>
      <c r="R2010" t="s">
        <v>6327</v>
      </c>
      <c r="S2010" s="99">
        <v>43785.744247685187</v>
      </c>
      <c r="T2010" s="99">
        <v>36526</v>
      </c>
    </row>
    <row r="2011" spans="1:20" x14ac:dyDescent="0.2">
      <c r="A2011">
        <v>8204</v>
      </c>
      <c r="B2011" t="s">
        <v>1351</v>
      </c>
      <c r="C2011">
        <v>11</v>
      </c>
      <c r="D2011">
        <v>1</v>
      </c>
      <c r="E2011">
        <v>1991</v>
      </c>
      <c r="F2011" t="s">
        <v>755</v>
      </c>
      <c r="G2011" s="98">
        <v>38419</v>
      </c>
      <c r="H2011">
        <v>8</v>
      </c>
      <c r="I2011">
        <v>3</v>
      </c>
      <c r="J2011">
        <v>2005</v>
      </c>
      <c r="K2011" t="s">
        <v>332</v>
      </c>
      <c r="L2011">
        <v>0</v>
      </c>
      <c r="M2011" t="s">
        <v>106</v>
      </c>
      <c r="N2011" t="s">
        <v>6458</v>
      </c>
      <c r="O2011" t="s">
        <v>6327</v>
      </c>
      <c r="P2011" t="s">
        <v>6327</v>
      </c>
      <c r="Q2011" t="s">
        <v>6386</v>
      </c>
      <c r="R2011" t="s">
        <v>6327</v>
      </c>
      <c r="S2011" s="99">
        <v>43785.744247685187</v>
      </c>
      <c r="T2011" s="99">
        <v>36526</v>
      </c>
    </row>
    <row r="2012" spans="1:20" x14ac:dyDescent="0.2">
      <c r="A2012">
        <v>8203</v>
      </c>
      <c r="B2012" t="s">
        <v>3493</v>
      </c>
      <c r="C2012">
        <v>1</v>
      </c>
      <c r="D2012">
        <v>1</v>
      </c>
      <c r="E2012">
        <v>2001</v>
      </c>
      <c r="F2012" t="s">
        <v>6747</v>
      </c>
      <c r="G2012" s="98">
        <v>38184</v>
      </c>
      <c r="H2012">
        <v>16</v>
      </c>
      <c r="I2012">
        <v>7</v>
      </c>
      <c r="J2012">
        <v>2004</v>
      </c>
      <c r="K2012" t="s">
        <v>332</v>
      </c>
      <c r="L2012">
        <v>0</v>
      </c>
      <c r="M2012" t="s">
        <v>106</v>
      </c>
      <c r="N2012" t="s">
        <v>6369</v>
      </c>
      <c r="O2012" t="s">
        <v>6327</v>
      </c>
      <c r="P2012" t="s">
        <v>6327</v>
      </c>
      <c r="Q2012" t="s">
        <v>6327</v>
      </c>
      <c r="R2012" t="s">
        <v>6327</v>
      </c>
      <c r="S2012" s="99">
        <v>43785.744247685187</v>
      </c>
      <c r="T2012" s="99">
        <v>36526</v>
      </c>
    </row>
    <row r="2013" spans="1:20" x14ac:dyDescent="0.2">
      <c r="A2013">
        <v>8202</v>
      </c>
      <c r="B2013" t="s">
        <v>1188</v>
      </c>
      <c r="C2013">
        <v>29</v>
      </c>
      <c r="D2013">
        <v>3</v>
      </c>
      <c r="E2013">
        <v>1993</v>
      </c>
      <c r="F2013" t="s">
        <v>6552</v>
      </c>
      <c r="G2013" s="98">
        <v>25241</v>
      </c>
      <c r="H2013">
        <v>7</v>
      </c>
      <c r="I2013">
        <v>2</v>
      </c>
      <c r="J2013">
        <v>1969</v>
      </c>
      <c r="K2013" t="s">
        <v>892</v>
      </c>
      <c r="L2013">
        <v>0</v>
      </c>
      <c r="M2013" t="s">
        <v>106</v>
      </c>
      <c r="N2013" t="s">
        <v>6369</v>
      </c>
      <c r="O2013" t="s">
        <v>6327</v>
      </c>
      <c r="P2013" t="s">
        <v>6327</v>
      </c>
      <c r="Q2013" t="s">
        <v>6327</v>
      </c>
      <c r="R2013" t="s">
        <v>6327</v>
      </c>
      <c r="S2013" s="99">
        <v>43785.744247685187</v>
      </c>
      <c r="T2013" s="99">
        <v>36526</v>
      </c>
    </row>
    <row r="2014" spans="1:20" x14ac:dyDescent="0.2">
      <c r="A2014">
        <v>8201</v>
      </c>
      <c r="B2014" t="s">
        <v>3106</v>
      </c>
      <c r="C2014">
        <v>4</v>
      </c>
      <c r="D2014">
        <v>12</v>
      </c>
      <c r="E2014">
        <v>1984</v>
      </c>
      <c r="F2014" t="s">
        <v>7755</v>
      </c>
      <c r="G2014" s="98">
        <v>38114</v>
      </c>
      <c r="H2014">
        <v>7</v>
      </c>
      <c r="I2014">
        <v>5</v>
      </c>
      <c r="J2014">
        <v>2004</v>
      </c>
      <c r="K2014" t="s">
        <v>332</v>
      </c>
      <c r="L2014">
        <v>0</v>
      </c>
      <c r="M2014" t="s">
        <v>73</v>
      </c>
      <c r="N2014" t="s">
        <v>6529</v>
      </c>
      <c r="O2014" t="s">
        <v>6327</v>
      </c>
      <c r="P2014" t="s">
        <v>6327</v>
      </c>
      <c r="Q2014" t="s">
        <v>6327</v>
      </c>
      <c r="R2014" t="s">
        <v>6327</v>
      </c>
      <c r="S2014" s="99">
        <v>43785.744247685187</v>
      </c>
      <c r="T2014" s="99">
        <v>36526</v>
      </c>
    </row>
    <row r="2015" spans="1:20" x14ac:dyDescent="0.2">
      <c r="A2015">
        <v>8198</v>
      </c>
      <c r="B2015" t="s">
        <v>6222</v>
      </c>
      <c r="C2015">
        <v>1</v>
      </c>
      <c r="D2015">
        <v>1</v>
      </c>
      <c r="E2015">
        <v>2005</v>
      </c>
      <c r="F2015" t="s">
        <v>930</v>
      </c>
      <c r="G2015" s="98">
        <v>33970</v>
      </c>
      <c r="H2015">
        <v>1</v>
      </c>
      <c r="I2015">
        <v>1</v>
      </c>
      <c r="J2015">
        <v>1993</v>
      </c>
      <c r="K2015" t="s">
        <v>892</v>
      </c>
      <c r="L2015">
        <v>1</v>
      </c>
      <c r="M2015" t="s">
        <v>106</v>
      </c>
      <c r="N2015" t="s">
        <v>6369</v>
      </c>
      <c r="O2015" t="s">
        <v>6327</v>
      </c>
      <c r="P2015" t="s">
        <v>6327</v>
      </c>
      <c r="Q2015" t="s">
        <v>6343</v>
      </c>
      <c r="R2015" t="s">
        <v>6327</v>
      </c>
      <c r="S2015" s="99">
        <v>43785.744247685187</v>
      </c>
      <c r="T2015" s="99">
        <v>36526</v>
      </c>
    </row>
    <row r="2016" spans="1:20" x14ac:dyDescent="0.2">
      <c r="A2016">
        <v>8197</v>
      </c>
      <c r="B2016" t="s">
        <v>951</v>
      </c>
      <c r="C2016">
        <v>1</v>
      </c>
      <c r="D2016">
        <v>1</v>
      </c>
      <c r="E2016">
        <v>1973</v>
      </c>
      <c r="F2016" t="s">
        <v>7150</v>
      </c>
      <c r="G2016" s="98">
        <v>1</v>
      </c>
      <c r="H2016">
        <v>1</v>
      </c>
      <c r="I2016">
        <v>1</v>
      </c>
      <c r="J2016">
        <v>1900</v>
      </c>
      <c r="K2016" t="s">
        <v>892</v>
      </c>
      <c r="L2016">
        <v>1</v>
      </c>
      <c r="M2016" t="s">
        <v>106</v>
      </c>
      <c r="N2016" t="s">
        <v>6748</v>
      </c>
      <c r="O2016" t="s">
        <v>6327</v>
      </c>
      <c r="P2016" t="s">
        <v>6327</v>
      </c>
      <c r="Q2016" t="s">
        <v>6438</v>
      </c>
      <c r="R2016" t="s">
        <v>6327</v>
      </c>
      <c r="S2016" s="99">
        <v>43785.744247685187</v>
      </c>
      <c r="T2016" s="99">
        <v>36526</v>
      </c>
    </row>
    <row r="2017" spans="1:20" x14ac:dyDescent="0.2">
      <c r="A2017">
        <v>8196</v>
      </c>
      <c r="B2017" t="s">
        <v>3843</v>
      </c>
      <c r="C2017">
        <v>17</v>
      </c>
      <c r="D2017">
        <v>3</v>
      </c>
      <c r="E2017">
        <v>1988</v>
      </c>
      <c r="F2017" t="s">
        <v>6353</v>
      </c>
      <c r="G2017" s="98">
        <v>1</v>
      </c>
      <c r="H2017">
        <v>1</v>
      </c>
      <c r="I2017">
        <v>1</v>
      </c>
      <c r="J2017">
        <v>1900</v>
      </c>
      <c r="K2017" t="s">
        <v>332</v>
      </c>
      <c r="L2017">
        <v>1</v>
      </c>
      <c r="M2017" t="s">
        <v>106</v>
      </c>
      <c r="N2017" t="s">
        <v>6331</v>
      </c>
      <c r="O2017" t="s">
        <v>6327</v>
      </c>
      <c r="P2017" t="s">
        <v>6327</v>
      </c>
      <c r="Q2017" t="s">
        <v>6504</v>
      </c>
      <c r="R2017" t="s">
        <v>6348</v>
      </c>
      <c r="S2017" s="99">
        <v>43785.744247685187</v>
      </c>
      <c r="T2017" s="99">
        <v>36526</v>
      </c>
    </row>
    <row r="2018" spans="1:20" x14ac:dyDescent="0.2">
      <c r="A2018">
        <v>8195</v>
      </c>
      <c r="B2018" t="s">
        <v>2807</v>
      </c>
      <c r="C2018">
        <v>1</v>
      </c>
      <c r="D2018">
        <v>1</v>
      </c>
      <c r="E2018">
        <v>1987</v>
      </c>
      <c r="F2018" t="s">
        <v>7615</v>
      </c>
      <c r="G2018" s="98">
        <v>38188</v>
      </c>
      <c r="H2018">
        <v>20</v>
      </c>
      <c r="I2018">
        <v>7</v>
      </c>
      <c r="J2018">
        <v>2004</v>
      </c>
      <c r="K2018" t="s">
        <v>332</v>
      </c>
      <c r="L2018">
        <v>0</v>
      </c>
      <c r="M2018" t="s">
        <v>106</v>
      </c>
      <c r="N2018" t="s">
        <v>6555</v>
      </c>
      <c r="O2018" t="s">
        <v>6327</v>
      </c>
      <c r="P2018" t="s">
        <v>6327</v>
      </c>
      <c r="Q2018" t="s">
        <v>6327</v>
      </c>
      <c r="R2018" t="s">
        <v>6327</v>
      </c>
      <c r="S2018" s="99">
        <v>43785.744247685187</v>
      </c>
      <c r="T2018" s="99">
        <v>36526</v>
      </c>
    </row>
    <row r="2019" spans="1:20" x14ac:dyDescent="0.2">
      <c r="A2019">
        <v>8194</v>
      </c>
      <c r="B2019" t="s">
        <v>3717</v>
      </c>
      <c r="C2019">
        <v>1</v>
      </c>
      <c r="D2019">
        <v>1</v>
      </c>
      <c r="E2019">
        <v>1994</v>
      </c>
      <c r="F2019" t="s">
        <v>339</v>
      </c>
      <c r="G2019" s="98">
        <v>38353</v>
      </c>
      <c r="H2019">
        <v>1</v>
      </c>
      <c r="I2019">
        <v>1</v>
      </c>
      <c r="J2019">
        <v>2005</v>
      </c>
      <c r="K2019" t="s">
        <v>332</v>
      </c>
      <c r="L2019">
        <v>0</v>
      </c>
      <c r="M2019" t="s">
        <v>106</v>
      </c>
      <c r="N2019" t="s">
        <v>6336</v>
      </c>
      <c r="O2019" t="s">
        <v>6327</v>
      </c>
      <c r="P2019" t="s">
        <v>6327</v>
      </c>
      <c r="Q2019" t="s">
        <v>6327</v>
      </c>
      <c r="R2019" t="s">
        <v>6327</v>
      </c>
      <c r="S2019" s="99">
        <v>43785.744247685187</v>
      </c>
      <c r="T2019" s="99">
        <v>36526</v>
      </c>
    </row>
    <row r="2020" spans="1:20" x14ac:dyDescent="0.2">
      <c r="A2020">
        <v>8193</v>
      </c>
      <c r="B2020" t="s">
        <v>2586</v>
      </c>
      <c r="C2020">
        <v>18</v>
      </c>
      <c r="D2020">
        <v>4</v>
      </c>
      <c r="E2020">
        <v>1986</v>
      </c>
      <c r="F2020" t="s">
        <v>7490</v>
      </c>
      <c r="G2020" s="98">
        <v>38718</v>
      </c>
      <c r="H2020">
        <v>1</v>
      </c>
      <c r="I2020">
        <v>1</v>
      </c>
      <c r="J2020">
        <v>2006</v>
      </c>
      <c r="K2020" t="s">
        <v>892</v>
      </c>
      <c r="L2020">
        <v>1</v>
      </c>
      <c r="M2020" t="s">
        <v>106</v>
      </c>
      <c r="N2020" t="s">
        <v>6937</v>
      </c>
      <c r="O2020" t="s">
        <v>6327</v>
      </c>
      <c r="P2020" t="s">
        <v>6327</v>
      </c>
      <c r="Q2020" t="s">
        <v>6348</v>
      </c>
      <c r="R2020" t="s">
        <v>6327</v>
      </c>
      <c r="S2020" s="99">
        <v>43785.744247685187</v>
      </c>
      <c r="T2020" s="99">
        <v>36526</v>
      </c>
    </row>
    <row r="2021" spans="1:20" x14ac:dyDescent="0.2">
      <c r="A2021">
        <v>8192</v>
      </c>
      <c r="B2021" t="s">
        <v>5108</v>
      </c>
      <c r="C2021">
        <v>19</v>
      </c>
      <c r="D2021">
        <v>3</v>
      </c>
      <c r="E2021">
        <v>2005</v>
      </c>
      <c r="F2021" t="s">
        <v>917</v>
      </c>
      <c r="G2021" s="98">
        <v>38718</v>
      </c>
      <c r="H2021">
        <v>1</v>
      </c>
      <c r="I2021">
        <v>1</v>
      </c>
      <c r="J2021">
        <v>2006</v>
      </c>
      <c r="K2021" t="s">
        <v>892</v>
      </c>
      <c r="L2021">
        <v>1</v>
      </c>
      <c r="M2021" t="s">
        <v>106</v>
      </c>
      <c r="N2021" t="s">
        <v>6331</v>
      </c>
      <c r="O2021" t="s">
        <v>6327</v>
      </c>
      <c r="P2021" t="s">
        <v>6327</v>
      </c>
      <c r="Q2021" t="s">
        <v>6329</v>
      </c>
      <c r="R2021" t="s">
        <v>6386</v>
      </c>
      <c r="S2021" s="99">
        <v>43785.744247685187</v>
      </c>
      <c r="T2021" s="99">
        <v>36526</v>
      </c>
    </row>
    <row r="2022" spans="1:20" x14ac:dyDescent="0.2">
      <c r="A2022">
        <v>8191</v>
      </c>
      <c r="B2022" t="s">
        <v>6141</v>
      </c>
      <c r="C2022">
        <v>10</v>
      </c>
      <c r="D2022">
        <v>5</v>
      </c>
      <c r="E2022">
        <v>1990</v>
      </c>
      <c r="F2022" t="s">
        <v>278</v>
      </c>
      <c r="G2022" s="98">
        <v>37622</v>
      </c>
      <c r="H2022">
        <v>1</v>
      </c>
      <c r="I2022">
        <v>1</v>
      </c>
      <c r="J2022">
        <v>2003</v>
      </c>
      <c r="K2022" t="s">
        <v>332</v>
      </c>
      <c r="L2022">
        <v>1</v>
      </c>
      <c r="M2022" t="s">
        <v>106</v>
      </c>
      <c r="N2022" t="s">
        <v>6406</v>
      </c>
      <c r="O2022" t="s">
        <v>6327</v>
      </c>
      <c r="P2022" t="s">
        <v>6327</v>
      </c>
      <c r="Q2022" t="s">
        <v>6327</v>
      </c>
      <c r="R2022" t="s">
        <v>6327</v>
      </c>
      <c r="S2022" s="99">
        <v>43785.744247685187</v>
      </c>
      <c r="T2022" s="99">
        <v>36526</v>
      </c>
    </row>
    <row r="2023" spans="1:20" x14ac:dyDescent="0.2">
      <c r="A2023">
        <v>8190</v>
      </c>
      <c r="B2023" t="s">
        <v>546</v>
      </c>
      <c r="C2023">
        <v>10</v>
      </c>
      <c r="D2023">
        <v>12</v>
      </c>
      <c r="E2023">
        <v>1944</v>
      </c>
      <c r="F2023" t="s">
        <v>6353</v>
      </c>
      <c r="G2023" s="98">
        <v>37622</v>
      </c>
      <c r="H2023">
        <v>1</v>
      </c>
      <c r="I2023">
        <v>1</v>
      </c>
      <c r="J2023">
        <v>2003</v>
      </c>
      <c r="K2023" t="s">
        <v>332</v>
      </c>
      <c r="L2023">
        <v>1</v>
      </c>
      <c r="M2023" t="s">
        <v>106</v>
      </c>
      <c r="N2023" t="s">
        <v>6693</v>
      </c>
      <c r="O2023" t="s">
        <v>6327</v>
      </c>
      <c r="P2023" t="s">
        <v>6327</v>
      </c>
      <c r="Q2023" t="s">
        <v>6367</v>
      </c>
      <c r="R2023" t="s">
        <v>6327</v>
      </c>
      <c r="S2023" s="99">
        <v>43785.744247685187</v>
      </c>
      <c r="T2023" s="99">
        <v>36526</v>
      </c>
    </row>
    <row r="2024" spans="1:20" x14ac:dyDescent="0.2">
      <c r="A2024">
        <v>8189</v>
      </c>
      <c r="B2024" t="s">
        <v>6286</v>
      </c>
      <c r="C2024">
        <v>1</v>
      </c>
      <c r="D2024">
        <v>1</v>
      </c>
      <c r="E2024">
        <v>2006</v>
      </c>
      <c r="F2024" t="s">
        <v>534</v>
      </c>
      <c r="G2024" s="98">
        <v>37622</v>
      </c>
      <c r="H2024">
        <v>1</v>
      </c>
      <c r="I2024">
        <v>1</v>
      </c>
      <c r="J2024">
        <v>2003</v>
      </c>
      <c r="K2024" t="s">
        <v>332</v>
      </c>
      <c r="L2024">
        <v>1</v>
      </c>
      <c r="M2024" t="s">
        <v>106</v>
      </c>
      <c r="N2024" t="s">
        <v>6624</v>
      </c>
      <c r="O2024" t="s">
        <v>6327</v>
      </c>
      <c r="P2024" t="s">
        <v>6327</v>
      </c>
      <c r="Q2024" t="s">
        <v>6395</v>
      </c>
      <c r="R2024" t="s">
        <v>6327</v>
      </c>
      <c r="S2024" s="99">
        <v>43785.744247685187</v>
      </c>
      <c r="T2024" s="99">
        <v>36526</v>
      </c>
    </row>
    <row r="2025" spans="1:20" x14ac:dyDescent="0.2">
      <c r="A2025">
        <v>8188</v>
      </c>
      <c r="B2025" t="s">
        <v>5107</v>
      </c>
      <c r="C2025">
        <v>1</v>
      </c>
      <c r="D2025">
        <v>1</v>
      </c>
      <c r="E2025">
        <v>1970</v>
      </c>
      <c r="F2025" t="s">
        <v>278</v>
      </c>
      <c r="G2025" s="98">
        <v>37622</v>
      </c>
      <c r="H2025">
        <v>1</v>
      </c>
      <c r="I2025">
        <v>1</v>
      </c>
      <c r="J2025">
        <v>2003</v>
      </c>
      <c r="K2025" t="s">
        <v>332</v>
      </c>
      <c r="L2025">
        <v>1</v>
      </c>
      <c r="M2025" t="s">
        <v>106</v>
      </c>
      <c r="N2025" t="s">
        <v>6518</v>
      </c>
      <c r="O2025" t="s">
        <v>6327</v>
      </c>
      <c r="P2025" t="s">
        <v>6327</v>
      </c>
      <c r="Q2025" t="s">
        <v>6376</v>
      </c>
      <c r="R2025" t="s">
        <v>6327</v>
      </c>
      <c r="S2025" s="99">
        <v>43785.744247685187</v>
      </c>
      <c r="T2025" s="99">
        <v>36526</v>
      </c>
    </row>
    <row r="2026" spans="1:20" x14ac:dyDescent="0.2">
      <c r="A2026">
        <v>8187</v>
      </c>
      <c r="B2026" t="s">
        <v>3766</v>
      </c>
      <c r="C2026">
        <v>1</v>
      </c>
      <c r="D2026">
        <v>1</v>
      </c>
      <c r="E2026">
        <v>1949</v>
      </c>
      <c r="F2026" t="s">
        <v>8082</v>
      </c>
      <c r="G2026" s="98">
        <v>21250</v>
      </c>
      <c r="H2026">
        <v>6</v>
      </c>
      <c r="I2026">
        <v>3</v>
      </c>
      <c r="J2026">
        <v>1958</v>
      </c>
      <c r="K2026" t="s">
        <v>332</v>
      </c>
      <c r="L2026">
        <v>0</v>
      </c>
      <c r="M2026" t="s">
        <v>106</v>
      </c>
      <c r="N2026" t="s">
        <v>6381</v>
      </c>
      <c r="O2026" t="s">
        <v>6327</v>
      </c>
      <c r="P2026" t="s">
        <v>6327</v>
      </c>
      <c r="Q2026" t="s">
        <v>6327</v>
      </c>
      <c r="R2026" t="s">
        <v>6327</v>
      </c>
      <c r="S2026" s="99">
        <v>43785.744247685187</v>
      </c>
      <c r="T2026" s="99">
        <v>36526</v>
      </c>
    </row>
    <row r="2027" spans="1:20" x14ac:dyDescent="0.2">
      <c r="A2027">
        <v>8186</v>
      </c>
      <c r="B2027" t="s">
        <v>6095</v>
      </c>
      <c r="C2027">
        <v>29</v>
      </c>
      <c r="D2027">
        <v>6</v>
      </c>
      <c r="E2027">
        <v>1980</v>
      </c>
      <c r="F2027" t="s">
        <v>9027</v>
      </c>
      <c r="G2027" s="98">
        <v>22721</v>
      </c>
      <c r="H2027">
        <v>16</v>
      </c>
      <c r="I2027">
        <v>3</v>
      </c>
      <c r="J2027">
        <v>1962</v>
      </c>
      <c r="K2027" t="s">
        <v>332</v>
      </c>
      <c r="L2027">
        <v>0</v>
      </c>
      <c r="M2027" t="s">
        <v>106</v>
      </c>
      <c r="N2027" t="s">
        <v>6331</v>
      </c>
      <c r="O2027" t="s">
        <v>6327</v>
      </c>
      <c r="P2027" t="s">
        <v>6327</v>
      </c>
      <c r="Q2027" t="s">
        <v>6374</v>
      </c>
      <c r="R2027" t="s">
        <v>6398</v>
      </c>
      <c r="S2027" s="99">
        <v>43785.744247685187</v>
      </c>
      <c r="T2027" s="99">
        <v>36526</v>
      </c>
    </row>
    <row r="2028" spans="1:20" x14ac:dyDescent="0.2">
      <c r="A2028">
        <v>8185</v>
      </c>
      <c r="B2028" t="s">
        <v>617</v>
      </c>
      <c r="C2028">
        <v>6</v>
      </c>
      <c r="D2028">
        <v>6</v>
      </c>
      <c r="E2028">
        <v>2006</v>
      </c>
      <c r="F2028" t="s">
        <v>385</v>
      </c>
      <c r="G2028" s="98">
        <v>26630</v>
      </c>
      <c r="H2028">
        <v>27</v>
      </c>
      <c r="I2028">
        <v>11</v>
      </c>
      <c r="J2028">
        <v>1972</v>
      </c>
      <c r="K2028" t="s">
        <v>332</v>
      </c>
      <c r="L2028">
        <v>0</v>
      </c>
      <c r="M2028" t="s">
        <v>106</v>
      </c>
      <c r="N2028" t="s">
        <v>7087</v>
      </c>
      <c r="O2028" t="s">
        <v>6327</v>
      </c>
      <c r="P2028" t="s">
        <v>6327</v>
      </c>
      <c r="Q2028" t="s">
        <v>6327</v>
      </c>
      <c r="R2028" t="s">
        <v>6327</v>
      </c>
      <c r="S2028" s="99">
        <v>43785.744247685187</v>
      </c>
      <c r="T2028" s="99">
        <v>36526</v>
      </c>
    </row>
    <row r="2029" spans="1:20" x14ac:dyDescent="0.2">
      <c r="A2029">
        <v>8184</v>
      </c>
      <c r="B2029" t="s">
        <v>2265</v>
      </c>
      <c r="C2029">
        <v>13</v>
      </c>
      <c r="D2029">
        <v>8</v>
      </c>
      <c r="E2029">
        <v>1986</v>
      </c>
      <c r="F2029" t="s">
        <v>6573</v>
      </c>
      <c r="G2029" s="98">
        <v>31948</v>
      </c>
      <c r="H2029">
        <v>20</v>
      </c>
      <c r="I2029">
        <v>6</v>
      </c>
      <c r="J2029">
        <v>1987</v>
      </c>
      <c r="K2029" t="s">
        <v>332</v>
      </c>
      <c r="L2029">
        <v>0</v>
      </c>
      <c r="M2029" t="s">
        <v>106</v>
      </c>
      <c r="N2029" t="s">
        <v>6401</v>
      </c>
      <c r="O2029" t="s">
        <v>6327</v>
      </c>
      <c r="P2029" t="s">
        <v>6327</v>
      </c>
      <c r="Q2029" t="s">
        <v>6327</v>
      </c>
      <c r="R2029" t="s">
        <v>6327</v>
      </c>
      <c r="S2029" s="99">
        <v>43785.744247685187</v>
      </c>
      <c r="T2029" s="99">
        <v>36526</v>
      </c>
    </row>
    <row r="2030" spans="1:20" x14ac:dyDescent="0.2">
      <c r="A2030">
        <v>8183</v>
      </c>
      <c r="B2030" t="s">
        <v>1046</v>
      </c>
      <c r="C2030">
        <v>1</v>
      </c>
      <c r="D2030">
        <v>1</v>
      </c>
      <c r="E2030">
        <v>1967</v>
      </c>
      <c r="F2030" t="s">
        <v>336</v>
      </c>
      <c r="G2030" s="98">
        <v>31605</v>
      </c>
      <c r="H2030">
        <v>12</v>
      </c>
      <c r="I2030">
        <v>7</v>
      </c>
      <c r="J2030">
        <v>1986</v>
      </c>
      <c r="K2030" t="s">
        <v>332</v>
      </c>
      <c r="L2030">
        <v>0</v>
      </c>
      <c r="M2030" t="s">
        <v>106</v>
      </c>
      <c r="N2030" t="s">
        <v>6336</v>
      </c>
      <c r="O2030" t="s">
        <v>6327</v>
      </c>
      <c r="P2030" t="s">
        <v>6327</v>
      </c>
      <c r="Q2030" t="s">
        <v>6327</v>
      </c>
      <c r="R2030" t="s">
        <v>6327</v>
      </c>
      <c r="S2030" s="99">
        <v>43785.744247685187</v>
      </c>
      <c r="T2030" s="99">
        <v>36526</v>
      </c>
    </row>
    <row r="2031" spans="1:20" x14ac:dyDescent="0.2">
      <c r="A2031">
        <v>8182</v>
      </c>
      <c r="B2031" t="s">
        <v>4406</v>
      </c>
      <c r="C2031">
        <v>13</v>
      </c>
      <c r="D2031">
        <v>12</v>
      </c>
      <c r="E2031">
        <v>2005</v>
      </c>
      <c r="F2031" t="s">
        <v>8389</v>
      </c>
      <c r="G2031" s="98">
        <v>32787</v>
      </c>
      <c r="H2031">
        <v>6</v>
      </c>
      <c r="I2031">
        <v>10</v>
      </c>
      <c r="J2031">
        <v>1989</v>
      </c>
      <c r="K2031" t="s">
        <v>332</v>
      </c>
      <c r="L2031">
        <v>0</v>
      </c>
      <c r="M2031" t="s">
        <v>106</v>
      </c>
      <c r="N2031" t="s">
        <v>7087</v>
      </c>
      <c r="O2031" t="s">
        <v>6327</v>
      </c>
      <c r="P2031" t="s">
        <v>6327</v>
      </c>
      <c r="Q2031" t="s">
        <v>6327</v>
      </c>
      <c r="R2031" t="s">
        <v>6327</v>
      </c>
      <c r="S2031" s="99">
        <v>43785.744247685187</v>
      </c>
      <c r="T2031" s="99">
        <v>36526</v>
      </c>
    </row>
    <row r="2032" spans="1:20" x14ac:dyDescent="0.2">
      <c r="A2032">
        <v>8181</v>
      </c>
      <c r="B2032" t="s">
        <v>3054</v>
      </c>
      <c r="C2032">
        <v>10</v>
      </c>
      <c r="D2032">
        <v>11</v>
      </c>
      <c r="E2032">
        <v>1985</v>
      </c>
      <c r="F2032" t="s">
        <v>6433</v>
      </c>
      <c r="G2032" s="98">
        <v>37935</v>
      </c>
      <c r="H2032">
        <v>10</v>
      </c>
      <c r="I2032">
        <v>11</v>
      </c>
      <c r="J2032">
        <v>2003</v>
      </c>
      <c r="K2032" t="s">
        <v>332</v>
      </c>
      <c r="L2032">
        <v>0</v>
      </c>
      <c r="M2032" t="s">
        <v>106</v>
      </c>
      <c r="N2032" t="s">
        <v>6685</v>
      </c>
      <c r="O2032" t="s">
        <v>6327</v>
      </c>
      <c r="P2032" t="s">
        <v>6327</v>
      </c>
      <c r="Q2032" t="s">
        <v>6327</v>
      </c>
      <c r="R2032" t="s">
        <v>6327</v>
      </c>
      <c r="S2032" s="99">
        <v>43785.744247685187</v>
      </c>
      <c r="T2032" s="99">
        <v>36526</v>
      </c>
    </row>
    <row r="2033" spans="1:20" x14ac:dyDescent="0.2">
      <c r="A2033">
        <v>8180</v>
      </c>
      <c r="B2033" t="s">
        <v>3230</v>
      </c>
      <c r="C2033">
        <v>1</v>
      </c>
      <c r="D2033">
        <v>1</v>
      </c>
      <c r="E2033">
        <v>1976</v>
      </c>
      <c r="F2033" t="s">
        <v>6720</v>
      </c>
      <c r="G2033" s="98">
        <v>27382</v>
      </c>
      <c r="H2033">
        <v>19</v>
      </c>
      <c r="I2033">
        <v>12</v>
      </c>
      <c r="J2033">
        <v>1974</v>
      </c>
      <c r="K2033" t="s">
        <v>332</v>
      </c>
      <c r="L2033">
        <v>0</v>
      </c>
      <c r="M2033" t="s">
        <v>106</v>
      </c>
      <c r="N2033" t="s">
        <v>6338</v>
      </c>
      <c r="O2033" t="s">
        <v>6327</v>
      </c>
      <c r="P2033" t="s">
        <v>6327</v>
      </c>
      <c r="Q2033" t="s">
        <v>6348</v>
      </c>
      <c r="R2033" t="s">
        <v>6327</v>
      </c>
      <c r="S2033" s="99">
        <v>43785.744247685187</v>
      </c>
      <c r="T2033" s="99">
        <v>36526</v>
      </c>
    </row>
    <row r="2034" spans="1:20" x14ac:dyDescent="0.2">
      <c r="A2034">
        <v>8179</v>
      </c>
      <c r="B2034" t="s">
        <v>484</v>
      </c>
      <c r="C2034">
        <v>4</v>
      </c>
      <c r="D2034">
        <v>9</v>
      </c>
      <c r="E2034">
        <v>1987</v>
      </c>
      <c r="F2034" t="s">
        <v>392</v>
      </c>
      <c r="G2034" s="98">
        <v>28125</v>
      </c>
      <c r="H2034">
        <v>31</v>
      </c>
      <c r="I2034">
        <v>12</v>
      </c>
      <c r="J2034">
        <v>1976</v>
      </c>
      <c r="K2034" t="s">
        <v>332</v>
      </c>
      <c r="L2034">
        <v>0</v>
      </c>
      <c r="M2034" t="s">
        <v>359</v>
      </c>
      <c r="N2034" t="s">
        <v>6331</v>
      </c>
      <c r="O2034" t="s">
        <v>8546</v>
      </c>
      <c r="P2034" t="s">
        <v>6658</v>
      </c>
      <c r="Q2034" t="s">
        <v>6658</v>
      </c>
      <c r="R2034" t="s">
        <v>6388</v>
      </c>
      <c r="S2034" s="99">
        <v>43785.74423611111</v>
      </c>
      <c r="T2034" s="99">
        <v>36526</v>
      </c>
    </row>
    <row r="2035" spans="1:20" x14ac:dyDescent="0.2">
      <c r="A2035">
        <v>8178</v>
      </c>
      <c r="B2035" t="s">
        <v>96</v>
      </c>
      <c r="C2035">
        <v>1</v>
      </c>
      <c r="D2035">
        <v>1</v>
      </c>
      <c r="E2035">
        <v>1981</v>
      </c>
      <c r="F2035" t="s">
        <v>265</v>
      </c>
      <c r="G2035" s="98">
        <v>27161</v>
      </c>
      <c r="H2035">
        <v>12</v>
      </c>
      <c r="I2035">
        <v>5</v>
      </c>
      <c r="J2035">
        <v>1974</v>
      </c>
      <c r="K2035" t="s">
        <v>332</v>
      </c>
      <c r="L2035">
        <v>0</v>
      </c>
      <c r="M2035" t="s">
        <v>79</v>
      </c>
      <c r="N2035" t="s">
        <v>6331</v>
      </c>
      <c r="O2035" t="s">
        <v>6750</v>
      </c>
      <c r="P2035" t="s">
        <v>6362</v>
      </c>
      <c r="Q2035" t="s">
        <v>6362</v>
      </c>
      <c r="R2035" t="s">
        <v>6343</v>
      </c>
      <c r="S2035" s="99">
        <v>44440.195150462961</v>
      </c>
      <c r="T2035" s="99">
        <v>36526</v>
      </c>
    </row>
    <row r="2036" spans="1:20" x14ac:dyDescent="0.2">
      <c r="A2036">
        <v>8177</v>
      </c>
      <c r="B2036" t="s">
        <v>727</v>
      </c>
      <c r="C2036">
        <v>1</v>
      </c>
      <c r="D2036">
        <v>1</v>
      </c>
      <c r="E2036">
        <v>1975</v>
      </c>
      <c r="F2036" t="s">
        <v>310</v>
      </c>
      <c r="G2036" s="98">
        <v>26809</v>
      </c>
      <c r="H2036">
        <v>25</v>
      </c>
      <c r="I2036">
        <v>5</v>
      </c>
      <c r="J2036">
        <v>1973</v>
      </c>
      <c r="K2036" t="s">
        <v>332</v>
      </c>
      <c r="L2036">
        <v>0</v>
      </c>
      <c r="M2036" t="s">
        <v>73</v>
      </c>
      <c r="N2036" t="s">
        <v>6331</v>
      </c>
      <c r="O2036" t="s">
        <v>7854</v>
      </c>
      <c r="P2036" t="s">
        <v>6393</v>
      </c>
      <c r="Q2036" t="s">
        <v>6393</v>
      </c>
      <c r="R2036" t="s">
        <v>6438</v>
      </c>
      <c r="S2036" s="99">
        <v>43785.74423611111</v>
      </c>
      <c r="T2036" s="99">
        <v>36526</v>
      </c>
    </row>
    <row r="2037" spans="1:20" x14ac:dyDescent="0.2">
      <c r="A2037">
        <v>8176</v>
      </c>
      <c r="B2037" t="s">
        <v>1190</v>
      </c>
      <c r="C2037">
        <v>1</v>
      </c>
      <c r="D2037">
        <v>1</v>
      </c>
      <c r="E2037">
        <v>1993</v>
      </c>
      <c r="F2037" t="s">
        <v>6538</v>
      </c>
      <c r="G2037" s="98">
        <v>24560</v>
      </c>
      <c r="H2037">
        <v>29</v>
      </c>
      <c r="I2037">
        <v>3</v>
      </c>
      <c r="J2037">
        <v>1967</v>
      </c>
      <c r="K2037" t="s">
        <v>332</v>
      </c>
      <c r="L2037">
        <v>0</v>
      </c>
      <c r="M2037" t="s">
        <v>106</v>
      </c>
      <c r="N2037" t="s">
        <v>6555</v>
      </c>
      <c r="O2037" t="s">
        <v>6327</v>
      </c>
      <c r="P2037" t="s">
        <v>6327</v>
      </c>
      <c r="Q2037" t="s">
        <v>6386</v>
      </c>
      <c r="R2037" t="s">
        <v>6327</v>
      </c>
      <c r="S2037" s="99">
        <v>43785.74423611111</v>
      </c>
      <c r="T2037" s="99">
        <v>36526</v>
      </c>
    </row>
    <row r="2038" spans="1:20" x14ac:dyDescent="0.2">
      <c r="A2038">
        <v>8175</v>
      </c>
      <c r="B2038" t="s">
        <v>1982</v>
      </c>
      <c r="C2038">
        <v>1</v>
      </c>
      <c r="D2038">
        <v>1</v>
      </c>
      <c r="E2038">
        <v>1993</v>
      </c>
      <c r="F2038" t="s">
        <v>349</v>
      </c>
      <c r="G2038" s="98">
        <v>1</v>
      </c>
      <c r="H2038">
        <v>1</v>
      </c>
      <c r="I2038">
        <v>1</v>
      </c>
      <c r="J2038">
        <v>1900</v>
      </c>
      <c r="K2038" t="s">
        <v>332</v>
      </c>
      <c r="L2038">
        <v>0</v>
      </c>
      <c r="M2038" t="s">
        <v>106</v>
      </c>
      <c r="N2038" t="s">
        <v>6368</v>
      </c>
      <c r="O2038" t="s">
        <v>6327</v>
      </c>
      <c r="P2038" t="s">
        <v>6327</v>
      </c>
      <c r="Q2038" t="s">
        <v>6327</v>
      </c>
      <c r="R2038" t="s">
        <v>6327</v>
      </c>
      <c r="S2038" s="99">
        <v>43785.74423611111</v>
      </c>
      <c r="T2038" s="99">
        <v>36526</v>
      </c>
    </row>
    <row r="2039" spans="1:20" x14ac:dyDescent="0.2">
      <c r="A2039">
        <v>8174</v>
      </c>
      <c r="B2039" t="s">
        <v>3724</v>
      </c>
      <c r="C2039">
        <v>1</v>
      </c>
      <c r="D2039">
        <v>1</v>
      </c>
      <c r="E2039">
        <v>1983</v>
      </c>
      <c r="F2039" t="s">
        <v>6411</v>
      </c>
      <c r="G2039" s="98">
        <v>28126</v>
      </c>
      <c r="H2039">
        <v>1</v>
      </c>
      <c r="I2039">
        <v>1</v>
      </c>
      <c r="J2039">
        <v>1977</v>
      </c>
      <c r="K2039" t="s">
        <v>332</v>
      </c>
      <c r="L2039">
        <v>0</v>
      </c>
      <c r="M2039" t="s">
        <v>106</v>
      </c>
      <c r="N2039" t="s">
        <v>6851</v>
      </c>
      <c r="O2039" t="s">
        <v>6327</v>
      </c>
      <c r="P2039" t="s">
        <v>6327</v>
      </c>
      <c r="Q2039" t="s">
        <v>6386</v>
      </c>
      <c r="R2039" t="s">
        <v>6327</v>
      </c>
      <c r="S2039" s="99">
        <v>43785.74423611111</v>
      </c>
      <c r="T2039" s="99">
        <v>36526</v>
      </c>
    </row>
    <row r="2040" spans="1:20" x14ac:dyDescent="0.2">
      <c r="A2040">
        <v>8173</v>
      </c>
      <c r="B2040" t="s">
        <v>4893</v>
      </c>
      <c r="C2040">
        <v>1</v>
      </c>
      <c r="D2040">
        <v>1</v>
      </c>
      <c r="E2040">
        <v>1961</v>
      </c>
      <c r="F2040" t="s">
        <v>4845</v>
      </c>
      <c r="G2040" s="98">
        <v>38353</v>
      </c>
      <c r="H2040">
        <v>1</v>
      </c>
      <c r="I2040">
        <v>1</v>
      </c>
      <c r="J2040">
        <v>2005</v>
      </c>
      <c r="K2040" t="s">
        <v>332</v>
      </c>
      <c r="L2040">
        <v>1</v>
      </c>
      <c r="M2040" t="s">
        <v>106</v>
      </c>
      <c r="N2040" t="s">
        <v>6427</v>
      </c>
      <c r="O2040" t="s">
        <v>6327</v>
      </c>
      <c r="P2040" t="s">
        <v>6327</v>
      </c>
      <c r="Q2040" t="s">
        <v>6327</v>
      </c>
      <c r="R2040" t="s">
        <v>6327</v>
      </c>
      <c r="S2040" s="99">
        <v>43785.74423611111</v>
      </c>
      <c r="T2040" s="99">
        <v>36526</v>
      </c>
    </row>
    <row r="2041" spans="1:20" x14ac:dyDescent="0.2">
      <c r="A2041">
        <v>8172</v>
      </c>
      <c r="B2041" t="s">
        <v>5633</v>
      </c>
      <c r="C2041">
        <v>1</v>
      </c>
      <c r="D2041">
        <v>1</v>
      </c>
      <c r="E2041">
        <v>2004</v>
      </c>
      <c r="F2041" t="s">
        <v>275</v>
      </c>
      <c r="G2041" s="98">
        <v>36526</v>
      </c>
      <c r="H2041">
        <v>1</v>
      </c>
      <c r="I2041">
        <v>1</v>
      </c>
      <c r="J2041">
        <v>2000</v>
      </c>
      <c r="K2041" t="s">
        <v>332</v>
      </c>
      <c r="L2041">
        <v>0</v>
      </c>
      <c r="M2041" t="s">
        <v>106</v>
      </c>
      <c r="N2041" t="s">
        <v>6369</v>
      </c>
      <c r="O2041" t="s">
        <v>6327</v>
      </c>
      <c r="P2041" t="s">
        <v>6327</v>
      </c>
      <c r="Q2041" t="s">
        <v>6327</v>
      </c>
      <c r="R2041" t="s">
        <v>6327</v>
      </c>
      <c r="S2041" s="99">
        <v>43785.74423611111</v>
      </c>
      <c r="T2041" s="99">
        <v>36526</v>
      </c>
    </row>
    <row r="2042" spans="1:20" x14ac:dyDescent="0.2">
      <c r="A2042">
        <v>8171</v>
      </c>
      <c r="B2042" t="s">
        <v>4513</v>
      </c>
      <c r="C2042">
        <v>26</v>
      </c>
      <c r="D2042">
        <v>4</v>
      </c>
      <c r="E2042">
        <v>1997</v>
      </c>
      <c r="F2042" t="s">
        <v>849</v>
      </c>
      <c r="G2042" s="98">
        <v>36526</v>
      </c>
      <c r="H2042">
        <v>1</v>
      </c>
      <c r="I2042">
        <v>1</v>
      </c>
      <c r="J2042">
        <v>2000</v>
      </c>
      <c r="K2042" t="s">
        <v>332</v>
      </c>
      <c r="L2042">
        <v>0</v>
      </c>
      <c r="M2042" t="s">
        <v>106</v>
      </c>
      <c r="N2042" t="s">
        <v>6369</v>
      </c>
      <c r="O2042" t="s">
        <v>6327</v>
      </c>
      <c r="P2042" t="s">
        <v>6327</v>
      </c>
      <c r="Q2042" t="s">
        <v>6327</v>
      </c>
      <c r="R2042" t="s">
        <v>6327</v>
      </c>
      <c r="S2042" s="99">
        <v>43785.74423611111</v>
      </c>
      <c r="T2042" s="99">
        <v>36526</v>
      </c>
    </row>
    <row r="2043" spans="1:20" x14ac:dyDescent="0.2">
      <c r="A2043">
        <v>8170</v>
      </c>
      <c r="B2043" t="s">
        <v>4763</v>
      </c>
      <c r="C2043">
        <v>1</v>
      </c>
      <c r="D2043">
        <v>1</v>
      </c>
      <c r="E2043">
        <v>1974</v>
      </c>
      <c r="F2043" t="s">
        <v>729</v>
      </c>
      <c r="G2043" s="98">
        <v>25934</v>
      </c>
      <c r="H2043">
        <v>1</v>
      </c>
      <c r="I2043">
        <v>1</v>
      </c>
      <c r="J2043">
        <v>1971</v>
      </c>
      <c r="K2043" t="s">
        <v>332</v>
      </c>
      <c r="L2043">
        <v>0</v>
      </c>
      <c r="M2043" t="s">
        <v>106</v>
      </c>
      <c r="N2043" t="s">
        <v>6336</v>
      </c>
      <c r="O2043" t="s">
        <v>6327</v>
      </c>
      <c r="P2043" t="s">
        <v>6327</v>
      </c>
      <c r="Q2043" t="s">
        <v>6327</v>
      </c>
      <c r="R2043" t="s">
        <v>6327</v>
      </c>
      <c r="S2043" s="99">
        <v>43785.74423611111</v>
      </c>
      <c r="T2043" s="99">
        <v>36526</v>
      </c>
    </row>
    <row r="2044" spans="1:20" x14ac:dyDescent="0.2">
      <c r="A2044">
        <v>8169</v>
      </c>
      <c r="B2044" t="s">
        <v>5182</v>
      </c>
      <c r="C2044">
        <v>1</v>
      </c>
      <c r="D2044">
        <v>1</v>
      </c>
      <c r="E2044">
        <v>1997</v>
      </c>
      <c r="F2044" t="s">
        <v>385</v>
      </c>
      <c r="G2044" s="98">
        <v>27395</v>
      </c>
      <c r="H2044">
        <v>1</v>
      </c>
      <c r="I2044">
        <v>1</v>
      </c>
      <c r="J2044">
        <v>1975</v>
      </c>
      <c r="K2044" t="s">
        <v>332</v>
      </c>
      <c r="L2044">
        <v>0</v>
      </c>
      <c r="M2044" t="s">
        <v>106</v>
      </c>
      <c r="N2044" t="s">
        <v>6518</v>
      </c>
      <c r="O2044" t="s">
        <v>6327</v>
      </c>
      <c r="P2044" t="s">
        <v>6327</v>
      </c>
      <c r="Q2044" t="s">
        <v>6327</v>
      </c>
      <c r="R2044" t="s">
        <v>6327</v>
      </c>
      <c r="S2044" s="99">
        <v>43785.74423611111</v>
      </c>
      <c r="T2044" s="99">
        <v>36526</v>
      </c>
    </row>
    <row r="2045" spans="1:20" x14ac:dyDescent="0.2">
      <c r="A2045">
        <v>8168</v>
      </c>
      <c r="B2045" t="s">
        <v>5853</v>
      </c>
      <c r="C2045">
        <v>1</v>
      </c>
      <c r="D2045">
        <v>1</v>
      </c>
      <c r="E2045">
        <v>1999</v>
      </c>
      <c r="F2045" t="s">
        <v>526</v>
      </c>
      <c r="G2045" s="98">
        <v>30317</v>
      </c>
      <c r="H2045">
        <v>1</v>
      </c>
      <c r="I2045">
        <v>1</v>
      </c>
      <c r="J2045">
        <v>1983</v>
      </c>
      <c r="K2045" t="s">
        <v>332</v>
      </c>
      <c r="L2045">
        <v>0</v>
      </c>
      <c r="M2045" t="s">
        <v>106</v>
      </c>
      <c r="N2045" t="s">
        <v>6369</v>
      </c>
      <c r="O2045" t="s">
        <v>6327</v>
      </c>
      <c r="P2045" t="s">
        <v>6327</v>
      </c>
      <c r="Q2045" t="s">
        <v>6327</v>
      </c>
      <c r="R2045" t="s">
        <v>6327</v>
      </c>
      <c r="S2045" s="99">
        <v>43785.74423611111</v>
      </c>
      <c r="T2045" s="99">
        <v>36526</v>
      </c>
    </row>
    <row r="2046" spans="1:20" x14ac:dyDescent="0.2">
      <c r="A2046">
        <v>8167</v>
      </c>
      <c r="B2046" t="s">
        <v>1969</v>
      </c>
      <c r="C2046">
        <v>17</v>
      </c>
      <c r="D2046">
        <v>12</v>
      </c>
      <c r="E2046">
        <v>2008</v>
      </c>
      <c r="F2046" t="s">
        <v>278</v>
      </c>
      <c r="G2046" s="98">
        <v>33239</v>
      </c>
      <c r="H2046">
        <v>1</v>
      </c>
      <c r="I2046">
        <v>1</v>
      </c>
      <c r="J2046">
        <v>1991</v>
      </c>
      <c r="K2046" t="s">
        <v>332</v>
      </c>
      <c r="L2046">
        <v>1</v>
      </c>
      <c r="M2046" t="s">
        <v>106</v>
      </c>
      <c r="N2046" t="s">
        <v>6331</v>
      </c>
      <c r="O2046" t="s">
        <v>6327</v>
      </c>
      <c r="P2046" t="s">
        <v>6327</v>
      </c>
      <c r="Q2046" t="s">
        <v>6355</v>
      </c>
      <c r="R2046" t="s">
        <v>6440</v>
      </c>
      <c r="S2046" s="99">
        <v>43785.74423611111</v>
      </c>
      <c r="T2046" s="99">
        <v>36526</v>
      </c>
    </row>
    <row r="2047" spans="1:20" x14ac:dyDescent="0.2">
      <c r="A2047">
        <v>8166</v>
      </c>
      <c r="B2047" t="s">
        <v>3012</v>
      </c>
      <c r="C2047">
        <v>1</v>
      </c>
      <c r="D2047">
        <v>1</v>
      </c>
      <c r="E2047">
        <v>1987</v>
      </c>
      <c r="F2047" t="s">
        <v>433</v>
      </c>
      <c r="G2047" s="98">
        <v>17728</v>
      </c>
      <c r="H2047">
        <v>14</v>
      </c>
      <c r="I2047">
        <v>7</v>
      </c>
      <c r="J2047">
        <v>1948</v>
      </c>
      <c r="K2047" t="s">
        <v>332</v>
      </c>
      <c r="L2047">
        <v>0</v>
      </c>
      <c r="M2047" t="s">
        <v>73</v>
      </c>
      <c r="N2047" t="s">
        <v>6331</v>
      </c>
      <c r="O2047" t="s">
        <v>6327</v>
      </c>
      <c r="P2047" t="s">
        <v>6327</v>
      </c>
      <c r="Q2047" t="s">
        <v>6327</v>
      </c>
      <c r="R2047" t="s">
        <v>6398</v>
      </c>
      <c r="S2047" s="99">
        <v>44092.40121527778</v>
      </c>
      <c r="T2047" s="99">
        <v>36526</v>
      </c>
    </row>
    <row r="2048" spans="1:20" x14ac:dyDescent="0.2">
      <c r="A2048">
        <v>8165</v>
      </c>
      <c r="B2048" t="s">
        <v>4789</v>
      </c>
      <c r="C2048">
        <v>9</v>
      </c>
      <c r="D2048">
        <v>8</v>
      </c>
      <c r="E2048">
        <v>2008</v>
      </c>
      <c r="F2048" t="s">
        <v>8535</v>
      </c>
      <c r="G2048" s="98">
        <v>1</v>
      </c>
      <c r="H2048">
        <v>1</v>
      </c>
      <c r="I2048">
        <v>1</v>
      </c>
      <c r="J2048">
        <v>1900</v>
      </c>
      <c r="K2048" t="s">
        <v>332</v>
      </c>
      <c r="L2048">
        <v>0</v>
      </c>
      <c r="M2048" t="s">
        <v>106</v>
      </c>
      <c r="N2048" t="s">
        <v>6637</v>
      </c>
      <c r="O2048" t="s">
        <v>6327</v>
      </c>
      <c r="P2048" t="s">
        <v>6327</v>
      </c>
      <c r="Q2048" t="s">
        <v>6327</v>
      </c>
      <c r="R2048" t="s">
        <v>6327</v>
      </c>
      <c r="S2048" s="99">
        <v>43785.74423611111</v>
      </c>
      <c r="T2048" s="99">
        <v>36526</v>
      </c>
    </row>
    <row r="2049" spans="1:20" x14ac:dyDescent="0.2">
      <c r="A2049">
        <v>8164</v>
      </c>
      <c r="B2049" t="s">
        <v>3610</v>
      </c>
      <c r="C2049">
        <v>14</v>
      </c>
      <c r="D2049">
        <v>1</v>
      </c>
      <c r="E2049">
        <v>2009</v>
      </c>
      <c r="F2049" t="s">
        <v>356</v>
      </c>
      <c r="G2049" s="98">
        <v>35796</v>
      </c>
      <c r="H2049">
        <v>1</v>
      </c>
      <c r="I2049">
        <v>1</v>
      </c>
      <c r="J2049">
        <v>1998</v>
      </c>
      <c r="K2049" t="s">
        <v>332</v>
      </c>
      <c r="L2049">
        <v>0</v>
      </c>
      <c r="M2049" t="s">
        <v>106</v>
      </c>
      <c r="N2049" t="s">
        <v>6625</v>
      </c>
      <c r="O2049" t="s">
        <v>6327</v>
      </c>
      <c r="P2049" t="s">
        <v>6327</v>
      </c>
      <c r="Q2049" t="s">
        <v>6346</v>
      </c>
      <c r="R2049" t="s">
        <v>6327</v>
      </c>
      <c r="S2049" s="99">
        <v>43785.74423611111</v>
      </c>
      <c r="T2049" s="99">
        <v>36526</v>
      </c>
    </row>
    <row r="2050" spans="1:20" x14ac:dyDescent="0.2">
      <c r="A2050">
        <v>8163</v>
      </c>
      <c r="B2050" t="s">
        <v>4935</v>
      </c>
      <c r="C2050">
        <v>24</v>
      </c>
      <c r="D2050">
        <v>8</v>
      </c>
      <c r="E2050">
        <v>1993</v>
      </c>
      <c r="F2050" t="s">
        <v>543</v>
      </c>
      <c r="G2050" s="98">
        <v>33239</v>
      </c>
      <c r="H2050">
        <v>1</v>
      </c>
      <c r="I2050">
        <v>1</v>
      </c>
      <c r="J2050">
        <v>1991</v>
      </c>
      <c r="K2050" t="s">
        <v>332</v>
      </c>
      <c r="L2050">
        <v>0</v>
      </c>
      <c r="M2050" t="s">
        <v>106</v>
      </c>
      <c r="N2050" t="s">
        <v>6625</v>
      </c>
      <c r="O2050" t="s">
        <v>6327</v>
      </c>
      <c r="P2050" t="s">
        <v>6327</v>
      </c>
      <c r="Q2050" t="s">
        <v>6327</v>
      </c>
      <c r="R2050" t="s">
        <v>6327</v>
      </c>
      <c r="S2050" s="99">
        <v>43785.74423611111</v>
      </c>
      <c r="T2050" s="99">
        <v>36526</v>
      </c>
    </row>
    <row r="2051" spans="1:20" x14ac:dyDescent="0.2">
      <c r="A2051">
        <v>8162</v>
      </c>
      <c r="B2051" t="s">
        <v>1905</v>
      </c>
      <c r="C2051">
        <v>31</v>
      </c>
      <c r="D2051">
        <v>8</v>
      </c>
      <c r="E2051">
        <v>2012</v>
      </c>
      <c r="F2051" t="s">
        <v>7098</v>
      </c>
      <c r="G2051" s="98">
        <v>38323</v>
      </c>
      <c r="H2051">
        <v>2</v>
      </c>
      <c r="I2051">
        <v>12</v>
      </c>
      <c r="J2051">
        <v>2004</v>
      </c>
      <c r="K2051" t="s">
        <v>332</v>
      </c>
      <c r="L2051">
        <v>1</v>
      </c>
      <c r="M2051" t="s">
        <v>106</v>
      </c>
      <c r="N2051" t="s">
        <v>6359</v>
      </c>
      <c r="O2051" t="s">
        <v>6327</v>
      </c>
      <c r="P2051" t="s">
        <v>6327</v>
      </c>
      <c r="Q2051" t="s">
        <v>6421</v>
      </c>
      <c r="R2051" t="s">
        <v>6327</v>
      </c>
      <c r="S2051" s="99">
        <v>43785.74423611111</v>
      </c>
      <c r="T2051" s="99">
        <v>36526</v>
      </c>
    </row>
    <row r="2052" spans="1:20" x14ac:dyDescent="0.2">
      <c r="A2052">
        <v>8160</v>
      </c>
      <c r="B2052" t="s">
        <v>196</v>
      </c>
      <c r="C2052">
        <v>1</v>
      </c>
      <c r="D2052">
        <v>1</v>
      </c>
      <c r="E2052">
        <v>1993</v>
      </c>
      <c r="F2052" t="s">
        <v>7624</v>
      </c>
      <c r="G2052" s="98">
        <v>38353</v>
      </c>
      <c r="H2052">
        <v>1</v>
      </c>
      <c r="I2052">
        <v>1</v>
      </c>
      <c r="J2052">
        <v>2005</v>
      </c>
      <c r="K2052" t="s">
        <v>332</v>
      </c>
      <c r="L2052">
        <v>1</v>
      </c>
      <c r="M2052" t="s">
        <v>106</v>
      </c>
      <c r="N2052" t="s">
        <v>6331</v>
      </c>
      <c r="O2052" t="s">
        <v>6327</v>
      </c>
      <c r="P2052" t="s">
        <v>6327</v>
      </c>
      <c r="Q2052" t="s">
        <v>6579</v>
      </c>
      <c r="R2052" t="s">
        <v>6395</v>
      </c>
      <c r="S2052" s="99">
        <v>43785.74423611111</v>
      </c>
      <c r="T2052" s="99">
        <v>36526</v>
      </c>
    </row>
    <row r="2053" spans="1:20" x14ac:dyDescent="0.2">
      <c r="A2053">
        <v>8159</v>
      </c>
      <c r="B2053" t="s">
        <v>3725</v>
      </c>
      <c r="C2053">
        <v>5</v>
      </c>
      <c r="D2053">
        <v>1</v>
      </c>
      <c r="E2053">
        <v>2000</v>
      </c>
      <c r="F2053" t="s">
        <v>7161</v>
      </c>
      <c r="G2053" s="98">
        <v>1</v>
      </c>
      <c r="H2053">
        <v>1</v>
      </c>
      <c r="I2053">
        <v>1</v>
      </c>
      <c r="J2053">
        <v>1900</v>
      </c>
      <c r="K2053" t="s">
        <v>332</v>
      </c>
      <c r="L2053">
        <v>0</v>
      </c>
      <c r="M2053" t="s">
        <v>106</v>
      </c>
      <c r="N2053" t="s">
        <v>7087</v>
      </c>
      <c r="O2053" t="s">
        <v>6327</v>
      </c>
      <c r="P2053" t="s">
        <v>6327</v>
      </c>
      <c r="Q2053" t="s">
        <v>6327</v>
      </c>
      <c r="R2053" t="s">
        <v>6327</v>
      </c>
      <c r="S2053" s="99">
        <v>43785.74423611111</v>
      </c>
      <c r="T2053" s="99">
        <v>36526</v>
      </c>
    </row>
    <row r="2054" spans="1:20" x14ac:dyDescent="0.2">
      <c r="A2054">
        <v>8158</v>
      </c>
      <c r="B2054" t="s">
        <v>2289</v>
      </c>
      <c r="C2054">
        <v>24</v>
      </c>
      <c r="D2054">
        <v>4</v>
      </c>
      <c r="E2054">
        <v>2006</v>
      </c>
      <c r="F2054" t="s">
        <v>301</v>
      </c>
      <c r="G2054" s="98">
        <v>1</v>
      </c>
      <c r="H2054">
        <v>1</v>
      </c>
      <c r="I2054">
        <v>1</v>
      </c>
      <c r="J2054">
        <v>1900</v>
      </c>
      <c r="K2054" t="s">
        <v>332</v>
      </c>
      <c r="L2054">
        <v>0</v>
      </c>
      <c r="M2054" t="s">
        <v>106</v>
      </c>
      <c r="N2054" t="s">
        <v>6326</v>
      </c>
      <c r="O2054" t="s">
        <v>6327</v>
      </c>
      <c r="P2054" t="s">
        <v>6327</v>
      </c>
      <c r="Q2054" t="s">
        <v>6327</v>
      </c>
      <c r="R2054" t="s">
        <v>6327</v>
      </c>
      <c r="S2054" s="99">
        <v>43785.74423611111</v>
      </c>
      <c r="T2054" s="99">
        <v>36526</v>
      </c>
    </row>
    <row r="2055" spans="1:20" x14ac:dyDescent="0.2">
      <c r="A2055">
        <v>8157</v>
      </c>
      <c r="B2055" t="s">
        <v>5354</v>
      </c>
      <c r="C2055">
        <v>18</v>
      </c>
      <c r="D2055">
        <v>8</v>
      </c>
      <c r="E2055">
        <v>1991</v>
      </c>
      <c r="F2055" t="s">
        <v>8761</v>
      </c>
      <c r="G2055" s="98">
        <v>37290</v>
      </c>
      <c r="H2055">
        <v>3</v>
      </c>
      <c r="I2055">
        <v>2</v>
      </c>
      <c r="J2055">
        <v>2002</v>
      </c>
      <c r="K2055" t="s">
        <v>332</v>
      </c>
      <c r="L2055">
        <v>0</v>
      </c>
      <c r="M2055" t="s">
        <v>106</v>
      </c>
      <c r="N2055" t="s">
        <v>6639</v>
      </c>
      <c r="O2055" t="s">
        <v>6327</v>
      </c>
      <c r="P2055" t="s">
        <v>6327</v>
      </c>
      <c r="Q2055" t="s">
        <v>6348</v>
      </c>
      <c r="R2055" t="s">
        <v>6327</v>
      </c>
      <c r="S2055" s="99">
        <v>43785.74423611111</v>
      </c>
      <c r="T2055" s="99">
        <v>36526</v>
      </c>
    </row>
    <row r="2056" spans="1:20" x14ac:dyDescent="0.2">
      <c r="A2056">
        <v>8156</v>
      </c>
      <c r="B2056" t="s">
        <v>4701</v>
      </c>
      <c r="C2056">
        <v>1</v>
      </c>
      <c r="D2056">
        <v>1</v>
      </c>
      <c r="E2056">
        <v>1993</v>
      </c>
      <c r="F2056" t="s">
        <v>8496</v>
      </c>
      <c r="G2056" s="98">
        <v>35978</v>
      </c>
      <c r="H2056">
        <v>2</v>
      </c>
      <c r="I2056">
        <v>7</v>
      </c>
      <c r="J2056">
        <v>1998</v>
      </c>
      <c r="K2056" t="s">
        <v>892</v>
      </c>
      <c r="L2056">
        <v>1</v>
      </c>
      <c r="M2056" t="s">
        <v>106</v>
      </c>
      <c r="N2056" t="s">
        <v>6748</v>
      </c>
      <c r="O2056" t="s">
        <v>6327</v>
      </c>
      <c r="P2056" t="s">
        <v>6327</v>
      </c>
      <c r="Q2056" t="s">
        <v>6438</v>
      </c>
      <c r="R2056" t="s">
        <v>6327</v>
      </c>
      <c r="S2056" s="99">
        <v>43785.74423611111</v>
      </c>
      <c r="T2056" s="99">
        <v>36526</v>
      </c>
    </row>
    <row r="2057" spans="1:20" x14ac:dyDescent="0.2">
      <c r="A2057">
        <v>8155</v>
      </c>
      <c r="B2057" t="s">
        <v>4616</v>
      </c>
      <c r="C2057">
        <v>1</v>
      </c>
      <c r="D2057">
        <v>1</v>
      </c>
      <c r="E2057">
        <v>2003</v>
      </c>
      <c r="F2057" t="s">
        <v>7145</v>
      </c>
      <c r="G2057" s="98">
        <v>35431</v>
      </c>
      <c r="H2057">
        <v>1</v>
      </c>
      <c r="I2057">
        <v>1</v>
      </c>
      <c r="J2057">
        <v>1997</v>
      </c>
      <c r="K2057" t="s">
        <v>892</v>
      </c>
      <c r="L2057">
        <v>1</v>
      </c>
      <c r="M2057" t="s">
        <v>106</v>
      </c>
      <c r="N2057" t="s">
        <v>6368</v>
      </c>
      <c r="O2057" t="s">
        <v>6327</v>
      </c>
      <c r="P2057" t="s">
        <v>6327</v>
      </c>
      <c r="Q2057" t="s">
        <v>6350</v>
      </c>
      <c r="R2057" t="s">
        <v>6327</v>
      </c>
      <c r="S2057" s="99">
        <v>43785.74423611111</v>
      </c>
      <c r="T2057" s="99">
        <v>36526</v>
      </c>
    </row>
    <row r="2058" spans="1:20" x14ac:dyDescent="0.2">
      <c r="A2058">
        <v>8154</v>
      </c>
      <c r="B2058" t="s">
        <v>5482</v>
      </c>
      <c r="C2058">
        <v>24</v>
      </c>
      <c r="D2058">
        <v>10</v>
      </c>
      <c r="E2058">
        <v>2002</v>
      </c>
      <c r="F2058" t="s">
        <v>8794</v>
      </c>
      <c r="G2058" s="98">
        <v>36515</v>
      </c>
      <c r="H2058">
        <v>21</v>
      </c>
      <c r="I2058">
        <v>12</v>
      </c>
      <c r="J2058">
        <v>1999</v>
      </c>
      <c r="K2058" t="s">
        <v>892</v>
      </c>
      <c r="L2058">
        <v>1</v>
      </c>
      <c r="M2058" t="s">
        <v>106</v>
      </c>
      <c r="N2058" t="s">
        <v>6613</v>
      </c>
      <c r="O2058" t="s">
        <v>6327</v>
      </c>
      <c r="P2058" t="s">
        <v>6327</v>
      </c>
      <c r="Q2058" t="s">
        <v>6350</v>
      </c>
      <c r="R2058" t="s">
        <v>6327</v>
      </c>
      <c r="S2058" s="99">
        <v>43785.74423611111</v>
      </c>
      <c r="T2058" s="99">
        <v>36526</v>
      </c>
    </row>
    <row r="2059" spans="1:20" x14ac:dyDescent="0.2">
      <c r="A2059">
        <v>8153</v>
      </c>
      <c r="B2059" t="s">
        <v>5632</v>
      </c>
      <c r="C2059">
        <v>1</v>
      </c>
      <c r="D2059">
        <v>1</v>
      </c>
      <c r="E2059">
        <v>2001</v>
      </c>
      <c r="F2059" t="s">
        <v>8861</v>
      </c>
      <c r="G2059" s="98">
        <v>36433</v>
      </c>
      <c r="H2059">
        <v>30</v>
      </c>
      <c r="I2059">
        <v>9</v>
      </c>
      <c r="J2059">
        <v>1999</v>
      </c>
      <c r="K2059" t="s">
        <v>892</v>
      </c>
      <c r="L2059">
        <v>1</v>
      </c>
      <c r="M2059" t="s">
        <v>106</v>
      </c>
      <c r="N2059" t="s">
        <v>6657</v>
      </c>
      <c r="O2059" t="s">
        <v>6327</v>
      </c>
      <c r="P2059" t="s">
        <v>6327</v>
      </c>
      <c r="Q2059" t="s">
        <v>6333</v>
      </c>
      <c r="R2059" t="s">
        <v>6327</v>
      </c>
      <c r="S2059" s="99">
        <v>43785.74423611111</v>
      </c>
      <c r="T2059" s="99">
        <v>36526</v>
      </c>
    </row>
    <row r="2060" spans="1:20" x14ac:dyDescent="0.2">
      <c r="A2060">
        <v>8152</v>
      </c>
      <c r="B2060" t="s">
        <v>5489</v>
      </c>
      <c r="C2060">
        <v>3</v>
      </c>
      <c r="D2060">
        <v>5</v>
      </c>
      <c r="E2060">
        <v>1966</v>
      </c>
      <c r="F2060" t="s">
        <v>7175</v>
      </c>
      <c r="G2060" s="98">
        <v>35133</v>
      </c>
      <c r="H2060">
        <v>9</v>
      </c>
      <c r="I2060">
        <v>3</v>
      </c>
      <c r="J2060">
        <v>1996</v>
      </c>
      <c r="K2060" t="s">
        <v>892</v>
      </c>
      <c r="L2060">
        <v>1</v>
      </c>
      <c r="M2060" t="s">
        <v>106</v>
      </c>
      <c r="N2060" t="s">
        <v>6551</v>
      </c>
      <c r="O2060" t="s">
        <v>6327</v>
      </c>
      <c r="P2060" t="s">
        <v>6327</v>
      </c>
      <c r="Q2060" t="s">
        <v>6658</v>
      </c>
      <c r="R2060" t="s">
        <v>6327</v>
      </c>
      <c r="S2060" s="99">
        <v>43785.74423611111</v>
      </c>
      <c r="T2060" s="99">
        <v>36526</v>
      </c>
    </row>
    <row r="2061" spans="1:20" x14ac:dyDescent="0.2">
      <c r="A2061">
        <v>8151</v>
      </c>
      <c r="B2061" t="s">
        <v>4004</v>
      </c>
      <c r="C2061">
        <v>1</v>
      </c>
      <c r="D2061">
        <v>3</v>
      </c>
      <c r="E2061">
        <v>2001</v>
      </c>
      <c r="F2061" t="s">
        <v>8187</v>
      </c>
      <c r="G2061" s="98">
        <v>36946</v>
      </c>
      <c r="H2061">
        <v>24</v>
      </c>
      <c r="I2061">
        <v>2</v>
      </c>
      <c r="J2061">
        <v>2001</v>
      </c>
      <c r="K2061" t="s">
        <v>892</v>
      </c>
      <c r="L2061">
        <v>1</v>
      </c>
      <c r="M2061" t="s">
        <v>106</v>
      </c>
      <c r="N2061" t="s">
        <v>6748</v>
      </c>
      <c r="O2061" t="s">
        <v>6327</v>
      </c>
      <c r="P2061" t="s">
        <v>6327</v>
      </c>
      <c r="Q2061" t="s">
        <v>6333</v>
      </c>
      <c r="R2061" t="s">
        <v>6327</v>
      </c>
      <c r="S2061" s="99">
        <v>43785.74423611111</v>
      </c>
      <c r="T2061" s="99">
        <v>36526</v>
      </c>
    </row>
    <row r="2062" spans="1:20" x14ac:dyDescent="0.2">
      <c r="A2062">
        <v>8150</v>
      </c>
      <c r="B2062" t="s">
        <v>3788</v>
      </c>
      <c r="C2062">
        <v>1</v>
      </c>
      <c r="D2062">
        <v>1</v>
      </c>
      <c r="E2062">
        <v>1999</v>
      </c>
      <c r="F2062" t="s">
        <v>8091</v>
      </c>
      <c r="G2062" s="98">
        <v>37462</v>
      </c>
      <c r="H2062">
        <v>25</v>
      </c>
      <c r="I2062">
        <v>7</v>
      </c>
      <c r="J2062">
        <v>2002</v>
      </c>
      <c r="K2062" t="s">
        <v>892</v>
      </c>
      <c r="L2062">
        <v>1</v>
      </c>
      <c r="M2062" t="s">
        <v>106</v>
      </c>
      <c r="N2062" t="s">
        <v>6427</v>
      </c>
      <c r="O2062" t="s">
        <v>6327</v>
      </c>
      <c r="P2062" t="s">
        <v>6327</v>
      </c>
      <c r="Q2062" t="s">
        <v>6699</v>
      </c>
      <c r="R2062" t="s">
        <v>6327</v>
      </c>
      <c r="S2062" s="99">
        <v>43785.74423611111</v>
      </c>
      <c r="T2062" s="99">
        <v>36526</v>
      </c>
    </row>
    <row r="2063" spans="1:20" x14ac:dyDescent="0.2">
      <c r="A2063">
        <v>8149</v>
      </c>
      <c r="B2063" t="s">
        <v>1667</v>
      </c>
      <c r="C2063">
        <v>8</v>
      </c>
      <c r="D2063">
        <v>8</v>
      </c>
      <c r="E2063">
        <v>1985</v>
      </c>
      <c r="F2063" t="s">
        <v>6958</v>
      </c>
      <c r="G2063" s="98">
        <v>36591</v>
      </c>
      <c r="H2063">
        <v>6</v>
      </c>
      <c r="I2063">
        <v>3</v>
      </c>
      <c r="J2063">
        <v>2000</v>
      </c>
      <c r="K2063" t="s">
        <v>892</v>
      </c>
      <c r="L2063">
        <v>1</v>
      </c>
      <c r="M2063" t="s">
        <v>106</v>
      </c>
      <c r="N2063" t="s">
        <v>6369</v>
      </c>
      <c r="O2063" t="s">
        <v>6327</v>
      </c>
      <c r="P2063" t="s">
        <v>6327</v>
      </c>
      <c r="Q2063" t="s">
        <v>6943</v>
      </c>
      <c r="R2063" t="s">
        <v>6327</v>
      </c>
      <c r="S2063" s="99">
        <v>43785.74423611111</v>
      </c>
      <c r="T2063" s="99">
        <v>36526</v>
      </c>
    </row>
    <row r="2064" spans="1:20" x14ac:dyDescent="0.2">
      <c r="A2064">
        <v>8148</v>
      </c>
      <c r="B2064" t="s">
        <v>5491</v>
      </c>
      <c r="C2064">
        <v>1</v>
      </c>
      <c r="D2064">
        <v>1</v>
      </c>
      <c r="E2064">
        <v>1900</v>
      </c>
      <c r="F2064" t="s">
        <v>8797</v>
      </c>
      <c r="G2064" s="98">
        <v>37014</v>
      </c>
      <c r="H2064">
        <v>3</v>
      </c>
      <c r="I2064">
        <v>5</v>
      </c>
      <c r="J2064">
        <v>2001</v>
      </c>
      <c r="K2064" t="s">
        <v>892</v>
      </c>
      <c r="L2064">
        <v>1</v>
      </c>
      <c r="M2064" t="s">
        <v>106</v>
      </c>
      <c r="N2064" t="s">
        <v>6739</v>
      </c>
      <c r="O2064" t="s">
        <v>6327</v>
      </c>
      <c r="P2064" t="s">
        <v>6327</v>
      </c>
      <c r="Q2064" t="s">
        <v>6943</v>
      </c>
      <c r="R2064" t="s">
        <v>6327</v>
      </c>
      <c r="S2064" s="99">
        <v>43785.74423611111</v>
      </c>
      <c r="T2064" s="99">
        <v>36526</v>
      </c>
    </row>
    <row r="2065" spans="1:20" x14ac:dyDescent="0.2">
      <c r="A2065">
        <v>8147</v>
      </c>
      <c r="B2065" t="s">
        <v>5753</v>
      </c>
      <c r="C2065">
        <v>10</v>
      </c>
      <c r="D2065">
        <v>10</v>
      </c>
      <c r="E2065">
        <v>1965</v>
      </c>
      <c r="F2065" t="s">
        <v>7675</v>
      </c>
      <c r="G2065" s="98">
        <v>31808</v>
      </c>
      <c r="H2065">
        <v>31</v>
      </c>
      <c r="I2065">
        <v>1</v>
      </c>
      <c r="J2065">
        <v>1987</v>
      </c>
      <c r="K2065" t="s">
        <v>892</v>
      </c>
      <c r="L2065">
        <v>1</v>
      </c>
      <c r="M2065" t="s">
        <v>106</v>
      </c>
      <c r="N2065" t="s">
        <v>6354</v>
      </c>
      <c r="O2065" t="s">
        <v>6327</v>
      </c>
      <c r="P2065" t="s">
        <v>6327</v>
      </c>
      <c r="Q2065" t="s">
        <v>6699</v>
      </c>
      <c r="R2065" t="s">
        <v>6327</v>
      </c>
      <c r="S2065" s="99">
        <v>43785.74423611111</v>
      </c>
      <c r="T2065" s="99">
        <v>36526</v>
      </c>
    </row>
    <row r="2066" spans="1:20" x14ac:dyDescent="0.2">
      <c r="A2066">
        <v>8146</v>
      </c>
      <c r="B2066" t="s">
        <v>3764</v>
      </c>
      <c r="C2066">
        <v>26</v>
      </c>
      <c r="D2066">
        <v>11</v>
      </c>
      <c r="E2066">
        <v>1968</v>
      </c>
      <c r="F2066" t="s">
        <v>6519</v>
      </c>
      <c r="G2066" s="98">
        <v>37209</v>
      </c>
      <c r="H2066">
        <v>14</v>
      </c>
      <c r="I2066">
        <v>11</v>
      </c>
      <c r="J2066">
        <v>2001</v>
      </c>
      <c r="K2066" t="s">
        <v>332</v>
      </c>
      <c r="L2066">
        <v>1</v>
      </c>
      <c r="M2066" t="s">
        <v>106</v>
      </c>
      <c r="N2066" t="s">
        <v>6413</v>
      </c>
      <c r="O2066" t="s">
        <v>6327</v>
      </c>
      <c r="P2066" t="s">
        <v>6327</v>
      </c>
      <c r="Q2066" t="s">
        <v>6601</v>
      </c>
      <c r="R2066" t="s">
        <v>6327</v>
      </c>
      <c r="S2066" s="99">
        <v>43785.74423611111</v>
      </c>
      <c r="T2066" s="99">
        <v>36526</v>
      </c>
    </row>
    <row r="2067" spans="1:20" x14ac:dyDescent="0.2">
      <c r="A2067">
        <v>8145</v>
      </c>
      <c r="B2067" t="s">
        <v>2404</v>
      </c>
      <c r="C2067">
        <v>4</v>
      </c>
      <c r="D2067">
        <v>1</v>
      </c>
      <c r="E2067">
        <v>1995</v>
      </c>
      <c r="F2067" t="s">
        <v>7376</v>
      </c>
      <c r="G2067" s="98">
        <v>36983</v>
      </c>
      <c r="H2067">
        <v>2</v>
      </c>
      <c r="I2067">
        <v>4</v>
      </c>
      <c r="J2067">
        <v>2001</v>
      </c>
      <c r="K2067" t="s">
        <v>332</v>
      </c>
      <c r="L2067">
        <v>1</v>
      </c>
      <c r="M2067" t="s">
        <v>106</v>
      </c>
      <c r="N2067" t="s">
        <v>6413</v>
      </c>
      <c r="O2067" t="s">
        <v>6327</v>
      </c>
      <c r="P2067" t="s">
        <v>6327</v>
      </c>
      <c r="Q2067" t="s">
        <v>6504</v>
      </c>
      <c r="R2067" t="s">
        <v>6327</v>
      </c>
      <c r="S2067" s="99">
        <v>43785.74423611111</v>
      </c>
      <c r="T2067" s="99">
        <v>36526</v>
      </c>
    </row>
    <row r="2068" spans="1:20" x14ac:dyDescent="0.2">
      <c r="A2068">
        <v>8144</v>
      </c>
      <c r="B2068" t="s">
        <v>4362</v>
      </c>
      <c r="C2068">
        <v>1</v>
      </c>
      <c r="D2068">
        <v>1</v>
      </c>
      <c r="E2068">
        <v>1957</v>
      </c>
      <c r="F2068" t="s">
        <v>8051</v>
      </c>
      <c r="G2068" s="98">
        <v>35975</v>
      </c>
      <c r="H2068">
        <v>29</v>
      </c>
      <c r="I2068">
        <v>6</v>
      </c>
      <c r="J2068">
        <v>1998</v>
      </c>
      <c r="K2068" t="s">
        <v>332</v>
      </c>
      <c r="L2068">
        <v>1</v>
      </c>
      <c r="M2068" t="s">
        <v>106</v>
      </c>
      <c r="N2068" t="s">
        <v>6620</v>
      </c>
      <c r="O2068" t="s">
        <v>6327</v>
      </c>
      <c r="P2068" t="s">
        <v>6327</v>
      </c>
      <c r="Q2068" t="s">
        <v>6395</v>
      </c>
      <c r="R2068" t="s">
        <v>6327</v>
      </c>
      <c r="S2068" s="99">
        <v>43785.74423611111</v>
      </c>
      <c r="T2068" s="99">
        <v>36526</v>
      </c>
    </row>
    <row r="2069" spans="1:20" x14ac:dyDescent="0.2">
      <c r="A2069">
        <v>8143</v>
      </c>
      <c r="B2069" t="s">
        <v>2371</v>
      </c>
      <c r="C2069">
        <v>1</v>
      </c>
      <c r="D2069">
        <v>1</v>
      </c>
      <c r="E2069">
        <v>2001</v>
      </c>
      <c r="F2069" t="s">
        <v>299</v>
      </c>
      <c r="G2069" s="98">
        <v>36405</v>
      </c>
      <c r="H2069">
        <v>2</v>
      </c>
      <c r="I2069">
        <v>9</v>
      </c>
      <c r="J2069">
        <v>1999</v>
      </c>
      <c r="K2069" t="s">
        <v>332</v>
      </c>
      <c r="L2069">
        <v>1</v>
      </c>
      <c r="M2069" t="s">
        <v>106</v>
      </c>
      <c r="N2069" t="s">
        <v>6625</v>
      </c>
      <c r="O2069" t="s">
        <v>6327</v>
      </c>
      <c r="P2069" t="s">
        <v>6327</v>
      </c>
      <c r="Q2069" t="s">
        <v>6506</v>
      </c>
      <c r="R2069" t="s">
        <v>6327</v>
      </c>
      <c r="S2069" s="99">
        <v>43785.74423611111</v>
      </c>
      <c r="T2069" s="99">
        <v>36526</v>
      </c>
    </row>
    <row r="2070" spans="1:20" x14ac:dyDescent="0.2">
      <c r="A2070">
        <v>8142</v>
      </c>
      <c r="B2070" t="s">
        <v>2371</v>
      </c>
      <c r="C2070">
        <v>1</v>
      </c>
      <c r="D2070">
        <v>1</v>
      </c>
      <c r="E2070">
        <v>1956</v>
      </c>
      <c r="F2070" t="s">
        <v>295</v>
      </c>
      <c r="G2070" s="98">
        <v>36339</v>
      </c>
      <c r="H2070">
        <v>28</v>
      </c>
      <c r="I2070">
        <v>6</v>
      </c>
      <c r="J2070">
        <v>1999</v>
      </c>
      <c r="K2070" t="s">
        <v>332</v>
      </c>
      <c r="L2070">
        <v>1</v>
      </c>
      <c r="M2070" t="s">
        <v>106</v>
      </c>
      <c r="N2070" t="s">
        <v>6739</v>
      </c>
      <c r="O2070" t="s">
        <v>6327</v>
      </c>
      <c r="P2070" t="s">
        <v>6327</v>
      </c>
      <c r="Q2070" t="s">
        <v>7366</v>
      </c>
      <c r="R2070" t="s">
        <v>6327</v>
      </c>
      <c r="S2070" s="99">
        <v>43785.74423611111</v>
      </c>
      <c r="T2070" s="99">
        <v>36526</v>
      </c>
    </row>
    <row r="2071" spans="1:20" x14ac:dyDescent="0.2">
      <c r="A2071">
        <v>8141</v>
      </c>
      <c r="B2071" t="s">
        <v>3535</v>
      </c>
      <c r="C2071">
        <v>23</v>
      </c>
      <c r="D2071">
        <v>2</v>
      </c>
      <c r="E2071">
        <v>1947</v>
      </c>
      <c r="F2071" t="s">
        <v>7988</v>
      </c>
      <c r="G2071" s="98">
        <v>36921</v>
      </c>
      <c r="H2071">
        <v>30</v>
      </c>
      <c r="I2071">
        <v>1</v>
      </c>
      <c r="J2071">
        <v>2001</v>
      </c>
      <c r="K2071" t="s">
        <v>332</v>
      </c>
      <c r="L2071">
        <v>1</v>
      </c>
      <c r="M2071" t="s">
        <v>106</v>
      </c>
      <c r="N2071" t="s">
        <v>6748</v>
      </c>
      <c r="O2071" t="s">
        <v>6327</v>
      </c>
      <c r="P2071" t="s">
        <v>6327</v>
      </c>
      <c r="Q2071" t="s">
        <v>6384</v>
      </c>
      <c r="R2071" t="s">
        <v>6327</v>
      </c>
      <c r="S2071" s="99">
        <v>43785.74423611111</v>
      </c>
      <c r="T2071" s="99">
        <v>36526</v>
      </c>
    </row>
    <row r="2072" spans="1:20" x14ac:dyDescent="0.2">
      <c r="A2072">
        <v>8140</v>
      </c>
      <c r="B2072" t="s">
        <v>1262</v>
      </c>
      <c r="C2072">
        <v>3</v>
      </c>
      <c r="D2072">
        <v>5</v>
      </c>
      <c r="E2072">
        <v>1967</v>
      </c>
      <c r="F2072" t="s">
        <v>6651</v>
      </c>
      <c r="G2072" s="98">
        <v>37153</v>
      </c>
      <c r="H2072">
        <v>19</v>
      </c>
      <c r="I2072">
        <v>9</v>
      </c>
      <c r="J2072">
        <v>2001</v>
      </c>
      <c r="K2072" t="s">
        <v>332</v>
      </c>
      <c r="L2072">
        <v>1</v>
      </c>
      <c r="M2072" t="s">
        <v>106</v>
      </c>
      <c r="N2072" t="s">
        <v>6652</v>
      </c>
      <c r="O2072" t="s">
        <v>6327</v>
      </c>
      <c r="P2072" t="s">
        <v>6327</v>
      </c>
      <c r="Q2072" t="s">
        <v>6358</v>
      </c>
      <c r="R2072" t="s">
        <v>6327</v>
      </c>
      <c r="S2072" s="99">
        <v>43785.74423611111</v>
      </c>
      <c r="T2072" s="99">
        <v>36526</v>
      </c>
    </row>
    <row r="2073" spans="1:20" x14ac:dyDescent="0.2">
      <c r="A2073">
        <v>8139</v>
      </c>
      <c r="B2073" t="s">
        <v>2801</v>
      </c>
      <c r="C2073">
        <v>1</v>
      </c>
      <c r="D2073">
        <v>1</v>
      </c>
      <c r="E2073">
        <v>1994</v>
      </c>
      <c r="F2073" t="s">
        <v>679</v>
      </c>
      <c r="G2073" s="98">
        <v>36948</v>
      </c>
      <c r="H2073">
        <v>26</v>
      </c>
      <c r="I2073">
        <v>2</v>
      </c>
      <c r="J2073">
        <v>2001</v>
      </c>
      <c r="K2073" t="s">
        <v>332</v>
      </c>
      <c r="L2073">
        <v>1</v>
      </c>
      <c r="M2073" t="s">
        <v>106</v>
      </c>
      <c r="N2073" t="s">
        <v>6392</v>
      </c>
      <c r="O2073" t="s">
        <v>6327</v>
      </c>
      <c r="P2073" t="s">
        <v>6327</v>
      </c>
      <c r="Q2073" t="s">
        <v>6578</v>
      </c>
      <c r="R2073" t="s">
        <v>6327</v>
      </c>
      <c r="S2073" s="99">
        <v>43785.74423611111</v>
      </c>
      <c r="T2073" s="99">
        <v>36526</v>
      </c>
    </row>
    <row r="2074" spans="1:20" x14ac:dyDescent="0.2">
      <c r="A2074">
        <v>8138</v>
      </c>
      <c r="B2074" t="s">
        <v>1537</v>
      </c>
      <c r="C2074">
        <v>6</v>
      </c>
      <c r="D2074">
        <v>5</v>
      </c>
      <c r="E2074">
        <v>2008</v>
      </c>
      <c r="F2074" t="s">
        <v>1018</v>
      </c>
      <c r="G2074" s="98">
        <v>36963</v>
      </c>
      <c r="H2074">
        <v>13</v>
      </c>
      <c r="I2074">
        <v>3</v>
      </c>
      <c r="J2074">
        <v>2001</v>
      </c>
      <c r="K2074" t="s">
        <v>332</v>
      </c>
      <c r="L2074">
        <v>1</v>
      </c>
      <c r="M2074" t="s">
        <v>106</v>
      </c>
      <c r="N2074" t="s">
        <v>6625</v>
      </c>
      <c r="O2074" t="s">
        <v>6327</v>
      </c>
      <c r="P2074" t="s">
        <v>6327</v>
      </c>
      <c r="Q2074" t="s">
        <v>6874</v>
      </c>
      <c r="R2074" t="s">
        <v>6327</v>
      </c>
      <c r="S2074" s="99">
        <v>43785.74423611111</v>
      </c>
      <c r="T2074" s="99">
        <v>36526</v>
      </c>
    </row>
    <row r="2075" spans="1:20" x14ac:dyDescent="0.2">
      <c r="A2075">
        <v>8137</v>
      </c>
      <c r="B2075" t="s">
        <v>5953</v>
      </c>
      <c r="C2075">
        <v>20</v>
      </c>
      <c r="D2075">
        <v>6</v>
      </c>
      <c r="E2075">
        <v>2003</v>
      </c>
      <c r="F2075" t="s">
        <v>6996</v>
      </c>
      <c r="G2075" s="98">
        <v>37449</v>
      </c>
      <c r="H2075">
        <v>12</v>
      </c>
      <c r="I2075">
        <v>7</v>
      </c>
      <c r="J2075">
        <v>2002</v>
      </c>
      <c r="K2075" t="s">
        <v>892</v>
      </c>
      <c r="L2075">
        <v>0</v>
      </c>
      <c r="M2075" t="s">
        <v>106</v>
      </c>
      <c r="N2075" t="s">
        <v>6767</v>
      </c>
      <c r="O2075" t="s">
        <v>6327</v>
      </c>
      <c r="P2075" t="s">
        <v>6327</v>
      </c>
      <c r="Q2075" t="s">
        <v>6329</v>
      </c>
      <c r="R2075" t="s">
        <v>6327</v>
      </c>
      <c r="S2075" s="99">
        <v>43785.74423611111</v>
      </c>
      <c r="T2075" s="99">
        <v>36526</v>
      </c>
    </row>
    <row r="2076" spans="1:20" x14ac:dyDescent="0.2">
      <c r="A2076">
        <v>8136</v>
      </c>
      <c r="B2076" t="s">
        <v>5029</v>
      </c>
      <c r="C2076">
        <v>25</v>
      </c>
      <c r="D2076">
        <v>1</v>
      </c>
      <c r="E2076">
        <v>1989</v>
      </c>
      <c r="F2076" t="s">
        <v>530</v>
      </c>
      <c r="G2076" s="98">
        <v>26665</v>
      </c>
      <c r="H2076">
        <v>1</v>
      </c>
      <c r="I2076">
        <v>1</v>
      </c>
      <c r="J2076">
        <v>1973</v>
      </c>
      <c r="K2076" t="s">
        <v>332</v>
      </c>
      <c r="L2076">
        <v>0</v>
      </c>
      <c r="M2076" t="s">
        <v>106</v>
      </c>
      <c r="N2076" t="s">
        <v>6478</v>
      </c>
      <c r="O2076" t="s">
        <v>6327</v>
      </c>
      <c r="P2076" t="s">
        <v>6327</v>
      </c>
      <c r="Q2076" t="s">
        <v>6327</v>
      </c>
      <c r="R2076" t="s">
        <v>6327</v>
      </c>
      <c r="S2076" s="99">
        <v>43785.74423611111</v>
      </c>
      <c r="T2076" s="99">
        <v>36526</v>
      </c>
    </row>
    <row r="2077" spans="1:20" x14ac:dyDescent="0.2">
      <c r="A2077">
        <v>8135</v>
      </c>
      <c r="B2077" t="s">
        <v>4244</v>
      </c>
      <c r="C2077">
        <v>1</v>
      </c>
      <c r="D2077">
        <v>1</v>
      </c>
      <c r="E2077">
        <v>2001</v>
      </c>
      <c r="F2077" t="s">
        <v>8315</v>
      </c>
      <c r="G2077" s="98">
        <v>31048</v>
      </c>
      <c r="H2077">
        <v>1</v>
      </c>
      <c r="I2077">
        <v>1</v>
      </c>
      <c r="J2077">
        <v>1985</v>
      </c>
      <c r="K2077" t="s">
        <v>332</v>
      </c>
      <c r="L2077">
        <v>0</v>
      </c>
      <c r="M2077" t="s">
        <v>106</v>
      </c>
      <c r="N2077" t="s">
        <v>6520</v>
      </c>
      <c r="O2077" t="s">
        <v>6327</v>
      </c>
      <c r="P2077" t="s">
        <v>6327</v>
      </c>
      <c r="Q2077" t="s">
        <v>6348</v>
      </c>
      <c r="R2077" t="s">
        <v>6327</v>
      </c>
      <c r="S2077" s="99">
        <v>43785.74423611111</v>
      </c>
      <c r="T2077" s="99">
        <v>36526</v>
      </c>
    </row>
    <row r="2078" spans="1:20" x14ac:dyDescent="0.2">
      <c r="A2078">
        <v>8134</v>
      </c>
      <c r="B2078" t="s">
        <v>2850</v>
      </c>
      <c r="C2078">
        <v>29</v>
      </c>
      <c r="D2078">
        <v>4</v>
      </c>
      <c r="E2078">
        <v>2003</v>
      </c>
      <c r="F2078" t="s">
        <v>3269</v>
      </c>
      <c r="G2078" s="98">
        <v>36709</v>
      </c>
      <c r="H2078">
        <v>2</v>
      </c>
      <c r="I2078">
        <v>7</v>
      </c>
      <c r="J2078">
        <v>2000</v>
      </c>
      <c r="K2078" t="s">
        <v>892</v>
      </c>
      <c r="L2078">
        <v>0</v>
      </c>
      <c r="M2078" t="s">
        <v>488</v>
      </c>
      <c r="N2078" t="s">
        <v>6637</v>
      </c>
      <c r="O2078" t="s">
        <v>6327</v>
      </c>
      <c r="P2078" t="s">
        <v>6327</v>
      </c>
      <c r="Q2078" t="s">
        <v>6327</v>
      </c>
      <c r="R2078" t="s">
        <v>6327</v>
      </c>
      <c r="S2078" s="99">
        <v>43785.74423611111</v>
      </c>
      <c r="T2078" s="99">
        <v>36526</v>
      </c>
    </row>
    <row r="2079" spans="1:20" x14ac:dyDescent="0.2">
      <c r="A2079">
        <v>8133</v>
      </c>
      <c r="B2079" t="s">
        <v>4088</v>
      </c>
      <c r="C2079">
        <v>23</v>
      </c>
      <c r="D2079">
        <v>5</v>
      </c>
      <c r="E2079">
        <v>1999</v>
      </c>
      <c r="F2079" t="s">
        <v>272</v>
      </c>
      <c r="G2079" s="98">
        <v>37578</v>
      </c>
      <c r="H2079">
        <v>18</v>
      </c>
      <c r="I2079">
        <v>11</v>
      </c>
      <c r="J2079">
        <v>2002</v>
      </c>
      <c r="K2079" t="s">
        <v>332</v>
      </c>
      <c r="L2079">
        <v>0</v>
      </c>
      <c r="M2079" t="s">
        <v>106</v>
      </c>
      <c r="S2079" s="99">
        <v>44044.794953703706</v>
      </c>
      <c r="T2079" s="99">
        <v>36526</v>
      </c>
    </row>
    <row r="2080" spans="1:20" x14ac:dyDescent="0.2">
      <c r="A2080">
        <v>8132</v>
      </c>
      <c r="B2080" t="s">
        <v>2024</v>
      </c>
      <c r="C2080">
        <v>27</v>
      </c>
      <c r="D2080">
        <v>10</v>
      </c>
      <c r="E2080">
        <v>1988</v>
      </c>
      <c r="F2080" t="s">
        <v>523</v>
      </c>
      <c r="G2080" s="98">
        <v>40059</v>
      </c>
      <c r="H2080">
        <v>3</v>
      </c>
      <c r="I2080">
        <v>9</v>
      </c>
      <c r="J2080">
        <v>2009</v>
      </c>
      <c r="K2080" t="s">
        <v>892</v>
      </c>
      <c r="L2080">
        <v>0</v>
      </c>
      <c r="M2080" t="s">
        <v>106</v>
      </c>
      <c r="S2080" s="99">
        <v>44044.794027777774</v>
      </c>
      <c r="T2080" s="99">
        <v>36526</v>
      </c>
    </row>
    <row r="2081" spans="1:20" x14ac:dyDescent="0.2">
      <c r="A2081">
        <v>8126</v>
      </c>
      <c r="B2081" t="s">
        <v>3559</v>
      </c>
      <c r="C2081">
        <v>9</v>
      </c>
      <c r="D2081">
        <v>3</v>
      </c>
      <c r="E2081">
        <v>1996</v>
      </c>
      <c r="F2081" t="s">
        <v>8001</v>
      </c>
      <c r="G2081" s="98">
        <v>37800</v>
      </c>
      <c r="H2081">
        <v>28</v>
      </c>
      <c r="I2081">
        <v>6</v>
      </c>
      <c r="J2081">
        <v>2003</v>
      </c>
      <c r="K2081" t="s">
        <v>332</v>
      </c>
      <c r="L2081">
        <v>0</v>
      </c>
      <c r="M2081" t="s">
        <v>106</v>
      </c>
      <c r="S2081" s="99">
        <v>43785.74423611111</v>
      </c>
      <c r="T2081" s="99">
        <v>36526</v>
      </c>
    </row>
    <row r="2082" spans="1:20" x14ac:dyDescent="0.2">
      <c r="A2082">
        <v>8125</v>
      </c>
      <c r="B2082" t="s">
        <v>6090</v>
      </c>
      <c r="C2082">
        <v>1</v>
      </c>
      <c r="D2082">
        <v>1</v>
      </c>
      <c r="E2082">
        <v>1900</v>
      </c>
      <c r="F2082" t="s">
        <v>8534</v>
      </c>
      <c r="G2082" s="98">
        <v>38909</v>
      </c>
      <c r="H2082">
        <v>11</v>
      </c>
      <c r="I2082">
        <v>7</v>
      </c>
      <c r="J2082">
        <v>2006</v>
      </c>
      <c r="K2082" t="s">
        <v>892</v>
      </c>
      <c r="L2082">
        <v>0</v>
      </c>
      <c r="M2082" t="s">
        <v>106</v>
      </c>
      <c r="S2082" s="99">
        <v>43785.74423611111</v>
      </c>
      <c r="T2082" s="99">
        <v>36526</v>
      </c>
    </row>
    <row r="2083" spans="1:20" x14ac:dyDescent="0.2">
      <c r="A2083">
        <v>8124</v>
      </c>
      <c r="B2083" t="s">
        <v>6284</v>
      </c>
      <c r="C2083">
        <v>1</v>
      </c>
      <c r="D2083">
        <v>1</v>
      </c>
      <c r="E2083">
        <v>2004</v>
      </c>
      <c r="F2083" t="s">
        <v>550</v>
      </c>
      <c r="G2083" s="98">
        <v>38220</v>
      </c>
      <c r="H2083">
        <v>21</v>
      </c>
      <c r="I2083">
        <v>8</v>
      </c>
      <c r="J2083">
        <v>2004</v>
      </c>
      <c r="K2083" t="s">
        <v>332</v>
      </c>
      <c r="L2083">
        <v>0</v>
      </c>
      <c r="M2083" t="s">
        <v>106</v>
      </c>
      <c r="S2083" s="99">
        <v>43785.74423611111</v>
      </c>
      <c r="T2083" s="99">
        <v>36526</v>
      </c>
    </row>
    <row r="2084" spans="1:20" x14ac:dyDescent="0.2">
      <c r="A2084">
        <v>8123</v>
      </c>
      <c r="B2084" t="s">
        <v>5828</v>
      </c>
      <c r="C2084">
        <v>1</v>
      </c>
      <c r="D2084">
        <v>1</v>
      </c>
      <c r="E2084">
        <v>1968</v>
      </c>
      <c r="F2084" t="s">
        <v>383</v>
      </c>
      <c r="G2084" s="98">
        <v>37245</v>
      </c>
      <c r="H2084">
        <v>20</v>
      </c>
      <c r="I2084">
        <v>12</v>
      </c>
      <c r="J2084">
        <v>2001</v>
      </c>
      <c r="K2084" t="s">
        <v>332</v>
      </c>
      <c r="L2084">
        <v>0</v>
      </c>
      <c r="M2084" t="s">
        <v>106</v>
      </c>
      <c r="S2084" s="99">
        <v>43785.74423611111</v>
      </c>
      <c r="T2084" s="99">
        <v>36526</v>
      </c>
    </row>
    <row r="2085" spans="1:20" x14ac:dyDescent="0.2">
      <c r="A2085">
        <v>8122</v>
      </c>
      <c r="B2085" t="s">
        <v>1431</v>
      </c>
      <c r="C2085">
        <v>31</v>
      </c>
      <c r="D2085">
        <v>8</v>
      </c>
      <c r="E2085">
        <v>2005</v>
      </c>
      <c r="F2085" t="s">
        <v>6804</v>
      </c>
      <c r="G2085" s="98">
        <v>38283</v>
      </c>
      <c r="H2085">
        <v>23</v>
      </c>
      <c r="I2085">
        <v>10</v>
      </c>
      <c r="J2085">
        <v>2004</v>
      </c>
      <c r="K2085" t="s">
        <v>332</v>
      </c>
      <c r="L2085">
        <v>0</v>
      </c>
      <c r="M2085" t="s">
        <v>106</v>
      </c>
      <c r="S2085" s="99">
        <v>43785.74423611111</v>
      </c>
      <c r="T2085" s="99">
        <v>36526</v>
      </c>
    </row>
    <row r="2086" spans="1:20" x14ac:dyDescent="0.2">
      <c r="A2086">
        <v>8121</v>
      </c>
      <c r="B2086" t="s">
        <v>286</v>
      </c>
      <c r="C2086">
        <v>24</v>
      </c>
      <c r="D2086">
        <v>7</v>
      </c>
      <c r="E2086">
        <v>1991</v>
      </c>
      <c r="F2086" t="s">
        <v>272</v>
      </c>
      <c r="G2086" s="98">
        <v>36788</v>
      </c>
      <c r="H2086">
        <v>19</v>
      </c>
      <c r="I2086">
        <v>9</v>
      </c>
      <c r="J2086">
        <v>2000</v>
      </c>
      <c r="K2086" t="s">
        <v>332</v>
      </c>
      <c r="L2086">
        <v>0</v>
      </c>
      <c r="M2086" t="s">
        <v>106</v>
      </c>
      <c r="N2086" t="s">
        <v>6331</v>
      </c>
      <c r="O2086" t="s">
        <v>6566</v>
      </c>
      <c r="P2086" t="s">
        <v>6343</v>
      </c>
      <c r="Q2086" t="s">
        <v>6343</v>
      </c>
      <c r="R2086" t="s">
        <v>6438</v>
      </c>
      <c r="S2086" s="99">
        <v>44710.579097222224</v>
      </c>
      <c r="T2086" s="99">
        <v>36526</v>
      </c>
    </row>
    <row r="2087" spans="1:20" x14ac:dyDescent="0.2">
      <c r="A2087">
        <v>8120</v>
      </c>
      <c r="B2087" t="s">
        <v>1107</v>
      </c>
      <c r="C2087">
        <v>5</v>
      </c>
      <c r="D2087">
        <v>5</v>
      </c>
      <c r="E2087">
        <v>2006</v>
      </c>
      <c r="F2087" t="s">
        <v>470</v>
      </c>
      <c r="G2087" s="98">
        <v>37303</v>
      </c>
      <c r="H2087">
        <v>16</v>
      </c>
      <c r="I2087">
        <v>2</v>
      </c>
      <c r="J2087">
        <v>2002</v>
      </c>
      <c r="K2087" t="s">
        <v>332</v>
      </c>
      <c r="L2087">
        <v>0</v>
      </c>
      <c r="M2087" t="s">
        <v>106</v>
      </c>
      <c r="S2087" s="99">
        <v>43785.74423611111</v>
      </c>
      <c r="T2087" s="99">
        <v>36526</v>
      </c>
    </row>
    <row r="2088" spans="1:20" x14ac:dyDescent="0.2">
      <c r="A2088">
        <v>8119</v>
      </c>
      <c r="B2088" t="s">
        <v>2063</v>
      </c>
      <c r="C2088">
        <v>1</v>
      </c>
      <c r="D2088">
        <v>1</v>
      </c>
      <c r="E2088">
        <v>1988</v>
      </c>
      <c r="F2088" t="s">
        <v>7162</v>
      </c>
      <c r="G2088" s="98">
        <v>38604</v>
      </c>
      <c r="H2088">
        <v>9</v>
      </c>
      <c r="I2088">
        <v>9</v>
      </c>
      <c r="J2088">
        <v>2005</v>
      </c>
      <c r="K2088" t="s">
        <v>332</v>
      </c>
      <c r="L2088">
        <v>0</v>
      </c>
      <c r="M2088" t="s">
        <v>106</v>
      </c>
      <c r="S2088" s="99">
        <v>43785.74423611111</v>
      </c>
      <c r="T2088" s="99">
        <v>36526</v>
      </c>
    </row>
    <row r="2089" spans="1:20" x14ac:dyDescent="0.2">
      <c r="A2089">
        <v>8118</v>
      </c>
      <c r="B2089" t="s">
        <v>5659</v>
      </c>
      <c r="C2089">
        <v>27</v>
      </c>
      <c r="D2089">
        <v>2</v>
      </c>
      <c r="E2089">
        <v>1989</v>
      </c>
      <c r="F2089" t="s">
        <v>7162</v>
      </c>
      <c r="G2089" s="98">
        <v>37881</v>
      </c>
      <c r="H2089">
        <v>17</v>
      </c>
      <c r="I2089">
        <v>9</v>
      </c>
      <c r="J2089">
        <v>2003</v>
      </c>
      <c r="K2089" t="s">
        <v>332</v>
      </c>
      <c r="L2089">
        <v>0</v>
      </c>
      <c r="M2089" t="s">
        <v>106</v>
      </c>
      <c r="N2089" t="s">
        <v>6460</v>
      </c>
      <c r="O2089" t="s">
        <v>6327</v>
      </c>
      <c r="P2089" t="s">
        <v>6327</v>
      </c>
      <c r="Q2089" t="s">
        <v>6327</v>
      </c>
      <c r="R2089" t="s">
        <v>6327</v>
      </c>
      <c r="S2089" s="99">
        <v>43785.74423611111</v>
      </c>
      <c r="T2089" s="99">
        <v>36526</v>
      </c>
    </row>
    <row r="2090" spans="1:20" x14ac:dyDescent="0.2">
      <c r="A2090">
        <v>8117</v>
      </c>
      <c r="B2090" t="s">
        <v>744</v>
      </c>
      <c r="C2090">
        <v>20</v>
      </c>
      <c r="D2090">
        <v>12</v>
      </c>
      <c r="E2090">
        <v>1996</v>
      </c>
      <c r="F2090" t="s">
        <v>8581</v>
      </c>
      <c r="G2090" s="98">
        <v>37786</v>
      </c>
      <c r="H2090">
        <v>14</v>
      </c>
      <c r="I2090">
        <v>6</v>
      </c>
      <c r="J2090">
        <v>2003</v>
      </c>
      <c r="K2090" t="s">
        <v>332</v>
      </c>
      <c r="L2090">
        <v>0</v>
      </c>
      <c r="M2090" t="s">
        <v>106</v>
      </c>
      <c r="S2090" s="99">
        <v>43785.74423611111</v>
      </c>
      <c r="T2090" s="99">
        <v>36526</v>
      </c>
    </row>
    <row r="2091" spans="1:20" x14ac:dyDescent="0.2">
      <c r="A2091">
        <v>8116</v>
      </c>
      <c r="B2091" t="s">
        <v>2498</v>
      </c>
      <c r="C2091">
        <v>1</v>
      </c>
      <c r="D2091">
        <v>1</v>
      </c>
      <c r="E2091">
        <v>1988</v>
      </c>
      <c r="F2091" t="s">
        <v>7443</v>
      </c>
      <c r="G2091" s="98">
        <v>38542</v>
      </c>
      <c r="H2091">
        <v>9</v>
      </c>
      <c r="I2091">
        <v>7</v>
      </c>
      <c r="J2091">
        <v>2005</v>
      </c>
      <c r="K2091" t="s">
        <v>332</v>
      </c>
      <c r="L2091">
        <v>0</v>
      </c>
      <c r="M2091" t="s">
        <v>106</v>
      </c>
      <c r="S2091" s="99">
        <v>43785.74423611111</v>
      </c>
      <c r="T2091" s="99">
        <v>36526</v>
      </c>
    </row>
    <row r="2092" spans="1:20" x14ac:dyDescent="0.2">
      <c r="A2092">
        <v>8115</v>
      </c>
      <c r="B2092" t="s">
        <v>2330</v>
      </c>
      <c r="C2092">
        <v>1</v>
      </c>
      <c r="D2092">
        <v>1</v>
      </c>
      <c r="E2092">
        <v>2001</v>
      </c>
      <c r="F2092" t="s">
        <v>465</v>
      </c>
      <c r="G2092" s="98">
        <v>37996</v>
      </c>
      <c r="H2092">
        <v>10</v>
      </c>
      <c r="I2092">
        <v>1</v>
      </c>
      <c r="J2092">
        <v>2004</v>
      </c>
      <c r="K2092" t="s">
        <v>332</v>
      </c>
      <c r="L2092">
        <v>0</v>
      </c>
      <c r="M2092" t="s">
        <v>106</v>
      </c>
      <c r="N2092" t="s">
        <v>6392</v>
      </c>
      <c r="O2092" t="s">
        <v>6327</v>
      </c>
      <c r="P2092" t="s">
        <v>6327</v>
      </c>
      <c r="Q2092" t="s">
        <v>6327</v>
      </c>
      <c r="R2092" t="s">
        <v>6327</v>
      </c>
      <c r="S2092" s="99">
        <v>43785.74423611111</v>
      </c>
      <c r="T2092" s="99">
        <v>36526</v>
      </c>
    </row>
    <row r="2093" spans="1:20" x14ac:dyDescent="0.2">
      <c r="A2093">
        <v>8114</v>
      </c>
      <c r="B2093" t="s">
        <v>4565</v>
      </c>
      <c r="C2093">
        <v>7</v>
      </c>
      <c r="D2093">
        <v>1</v>
      </c>
      <c r="E2093">
        <v>1986</v>
      </c>
      <c r="F2093" t="s">
        <v>306</v>
      </c>
      <c r="G2093" s="98">
        <v>37181</v>
      </c>
      <c r="H2093">
        <v>17</v>
      </c>
      <c r="I2093">
        <v>10</v>
      </c>
      <c r="J2093">
        <v>2001</v>
      </c>
      <c r="K2093" t="s">
        <v>332</v>
      </c>
      <c r="L2093">
        <v>0</v>
      </c>
      <c r="M2093" t="s">
        <v>106</v>
      </c>
      <c r="S2093" s="99">
        <v>43785.74423611111</v>
      </c>
      <c r="T2093" s="99">
        <v>36526</v>
      </c>
    </row>
    <row r="2094" spans="1:20" x14ac:dyDescent="0.2">
      <c r="A2094">
        <v>8113</v>
      </c>
      <c r="B2094" t="s">
        <v>3169</v>
      </c>
      <c r="C2094">
        <v>1</v>
      </c>
      <c r="D2094">
        <v>1</v>
      </c>
      <c r="E2094">
        <v>1998</v>
      </c>
      <c r="F2094" t="s">
        <v>7162</v>
      </c>
      <c r="G2094" s="98">
        <v>37146</v>
      </c>
      <c r="H2094">
        <v>12</v>
      </c>
      <c r="I2094">
        <v>9</v>
      </c>
      <c r="J2094">
        <v>2001</v>
      </c>
      <c r="K2094" t="s">
        <v>332</v>
      </c>
      <c r="L2094">
        <v>0</v>
      </c>
      <c r="M2094" t="s">
        <v>106</v>
      </c>
      <c r="S2094" s="99">
        <v>43785.74423611111</v>
      </c>
      <c r="T2094" s="99">
        <v>36526</v>
      </c>
    </row>
    <row r="2095" spans="1:20" x14ac:dyDescent="0.2">
      <c r="A2095">
        <v>8112</v>
      </c>
      <c r="B2095" t="s">
        <v>5718</v>
      </c>
      <c r="C2095">
        <v>18</v>
      </c>
      <c r="D2095">
        <v>6</v>
      </c>
      <c r="E2095">
        <v>1947</v>
      </c>
      <c r="F2095" t="s">
        <v>7162</v>
      </c>
      <c r="G2095" s="98">
        <v>37372</v>
      </c>
      <c r="H2095">
        <v>26</v>
      </c>
      <c r="I2095">
        <v>4</v>
      </c>
      <c r="J2095">
        <v>2002</v>
      </c>
      <c r="K2095" t="s">
        <v>332</v>
      </c>
      <c r="L2095">
        <v>0</v>
      </c>
      <c r="M2095" t="s">
        <v>106</v>
      </c>
      <c r="S2095" s="99">
        <v>43785.74423611111</v>
      </c>
      <c r="T2095" s="99">
        <v>36526</v>
      </c>
    </row>
    <row r="2096" spans="1:20" x14ac:dyDescent="0.2">
      <c r="A2096">
        <v>8111</v>
      </c>
      <c r="B2096" t="s">
        <v>1327</v>
      </c>
      <c r="C2096">
        <v>1</v>
      </c>
      <c r="D2096">
        <v>1</v>
      </c>
      <c r="E2096">
        <v>2003</v>
      </c>
      <c r="F2096" t="s">
        <v>6726</v>
      </c>
      <c r="G2096" s="98">
        <v>38410</v>
      </c>
      <c r="H2096">
        <v>27</v>
      </c>
      <c r="I2096">
        <v>2</v>
      </c>
      <c r="J2096">
        <v>2005</v>
      </c>
      <c r="K2096" t="s">
        <v>332</v>
      </c>
      <c r="L2096">
        <v>0</v>
      </c>
      <c r="M2096" t="s">
        <v>106</v>
      </c>
      <c r="S2096" s="99">
        <v>43785.74423611111</v>
      </c>
      <c r="T2096" s="99">
        <v>36526</v>
      </c>
    </row>
    <row r="2097" spans="1:20" x14ac:dyDescent="0.2">
      <c r="A2097">
        <v>8110</v>
      </c>
      <c r="B2097" t="s">
        <v>3903</v>
      </c>
      <c r="C2097">
        <v>1</v>
      </c>
      <c r="D2097">
        <v>1</v>
      </c>
      <c r="E2097">
        <v>1992</v>
      </c>
      <c r="F2097" t="s">
        <v>8150</v>
      </c>
      <c r="G2097" s="98">
        <v>38243</v>
      </c>
      <c r="H2097">
        <v>13</v>
      </c>
      <c r="I2097">
        <v>9</v>
      </c>
      <c r="J2097">
        <v>2004</v>
      </c>
      <c r="K2097" t="s">
        <v>332</v>
      </c>
      <c r="L2097">
        <v>0</v>
      </c>
      <c r="M2097" t="s">
        <v>106</v>
      </c>
      <c r="S2097" s="99">
        <v>43785.74423611111</v>
      </c>
      <c r="T2097" s="99">
        <v>36526</v>
      </c>
    </row>
    <row r="2098" spans="1:20" x14ac:dyDescent="0.2">
      <c r="A2098">
        <v>8109</v>
      </c>
      <c r="B2098" t="s">
        <v>2528</v>
      </c>
      <c r="C2098">
        <v>12</v>
      </c>
      <c r="D2098">
        <v>8</v>
      </c>
      <c r="E2098">
        <v>2004</v>
      </c>
      <c r="F2098" t="s">
        <v>530</v>
      </c>
      <c r="G2098" s="98">
        <v>37502</v>
      </c>
      <c r="H2098">
        <v>3</v>
      </c>
      <c r="I2098">
        <v>9</v>
      </c>
      <c r="J2098">
        <v>2002</v>
      </c>
      <c r="K2098" t="s">
        <v>332</v>
      </c>
      <c r="L2098">
        <v>0</v>
      </c>
      <c r="M2098" t="s">
        <v>106</v>
      </c>
      <c r="S2098" s="99">
        <v>43785.74423611111</v>
      </c>
      <c r="T2098" s="99">
        <v>36526</v>
      </c>
    </row>
    <row r="2099" spans="1:20" x14ac:dyDescent="0.2">
      <c r="A2099">
        <v>8108</v>
      </c>
      <c r="B2099" t="s">
        <v>66</v>
      </c>
      <c r="C2099">
        <v>15</v>
      </c>
      <c r="D2099">
        <v>8</v>
      </c>
      <c r="E2099">
        <v>2001</v>
      </c>
      <c r="F2099" t="s">
        <v>6511</v>
      </c>
      <c r="G2099" s="98">
        <v>38548</v>
      </c>
      <c r="H2099">
        <v>15</v>
      </c>
      <c r="I2099">
        <v>7</v>
      </c>
      <c r="J2099">
        <v>2005</v>
      </c>
      <c r="K2099" t="s">
        <v>332</v>
      </c>
      <c r="L2099">
        <v>0</v>
      </c>
      <c r="M2099" t="s">
        <v>106</v>
      </c>
      <c r="S2099" s="99">
        <v>43785.74423611111</v>
      </c>
      <c r="T2099" s="99">
        <v>36526</v>
      </c>
    </row>
    <row r="2100" spans="1:20" x14ac:dyDescent="0.2">
      <c r="A2100">
        <v>8107</v>
      </c>
      <c r="B2100" t="s">
        <v>1730</v>
      </c>
      <c r="C2100">
        <v>18</v>
      </c>
      <c r="D2100">
        <v>2</v>
      </c>
      <c r="E2100">
        <v>2006</v>
      </c>
      <c r="F2100" t="s">
        <v>6989</v>
      </c>
      <c r="G2100" s="98">
        <v>38649</v>
      </c>
      <c r="H2100">
        <v>24</v>
      </c>
      <c r="I2100">
        <v>10</v>
      </c>
      <c r="J2100">
        <v>2005</v>
      </c>
      <c r="K2100" t="s">
        <v>332</v>
      </c>
      <c r="L2100">
        <v>0</v>
      </c>
      <c r="M2100" t="s">
        <v>106</v>
      </c>
      <c r="S2100" s="99">
        <v>43785.74423611111</v>
      </c>
      <c r="T2100" s="99">
        <v>36526</v>
      </c>
    </row>
    <row r="2101" spans="1:20" x14ac:dyDescent="0.2">
      <c r="A2101">
        <v>8106</v>
      </c>
      <c r="B2101" t="s">
        <v>4343</v>
      </c>
      <c r="C2101">
        <v>17</v>
      </c>
      <c r="D2101">
        <v>10</v>
      </c>
      <c r="E2101">
        <v>1997</v>
      </c>
      <c r="F2101" t="s">
        <v>6535</v>
      </c>
      <c r="G2101" s="98">
        <v>37761</v>
      </c>
      <c r="H2101">
        <v>20</v>
      </c>
      <c r="I2101">
        <v>5</v>
      </c>
      <c r="J2101">
        <v>2003</v>
      </c>
      <c r="K2101" t="s">
        <v>892</v>
      </c>
      <c r="L2101">
        <v>0</v>
      </c>
      <c r="M2101" t="s">
        <v>106</v>
      </c>
      <c r="S2101" s="99">
        <v>43785.74423611111</v>
      </c>
      <c r="T2101" s="99">
        <v>36526</v>
      </c>
    </row>
    <row r="2102" spans="1:20" x14ac:dyDescent="0.2">
      <c r="A2102">
        <v>8105</v>
      </c>
      <c r="B2102" t="s">
        <v>291</v>
      </c>
      <c r="C2102">
        <v>19</v>
      </c>
      <c r="D2102">
        <v>9</v>
      </c>
      <c r="E2102">
        <v>1997</v>
      </c>
      <c r="F2102" t="s">
        <v>8006</v>
      </c>
      <c r="G2102" s="98">
        <v>38775</v>
      </c>
      <c r="H2102">
        <v>27</v>
      </c>
      <c r="I2102">
        <v>2</v>
      </c>
      <c r="J2102">
        <v>2006</v>
      </c>
      <c r="K2102" t="s">
        <v>332</v>
      </c>
      <c r="L2102">
        <v>0</v>
      </c>
      <c r="M2102" t="s">
        <v>53</v>
      </c>
      <c r="N2102" t="s">
        <v>6846</v>
      </c>
      <c r="O2102" t="s">
        <v>6327</v>
      </c>
      <c r="P2102" t="s">
        <v>6327</v>
      </c>
      <c r="Q2102" t="s">
        <v>6327</v>
      </c>
      <c r="R2102" t="s">
        <v>6327</v>
      </c>
      <c r="S2102" s="99">
        <v>43785.74423611111</v>
      </c>
      <c r="T2102" s="99">
        <v>36526</v>
      </c>
    </row>
    <row r="2103" spans="1:20" x14ac:dyDescent="0.2">
      <c r="A2103">
        <v>8104</v>
      </c>
      <c r="B2103" t="s">
        <v>5301</v>
      </c>
      <c r="C2103">
        <v>31</v>
      </c>
      <c r="D2103">
        <v>10</v>
      </c>
      <c r="E2103">
        <v>2004</v>
      </c>
      <c r="F2103" t="s">
        <v>8733</v>
      </c>
      <c r="G2103" s="98">
        <v>38516</v>
      </c>
      <c r="H2103">
        <v>13</v>
      </c>
      <c r="I2103">
        <v>6</v>
      </c>
      <c r="J2103">
        <v>2005</v>
      </c>
      <c r="K2103" t="s">
        <v>332</v>
      </c>
      <c r="L2103">
        <v>0</v>
      </c>
      <c r="M2103" t="s">
        <v>106</v>
      </c>
      <c r="N2103" t="s">
        <v>6431</v>
      </c>
      <c r="O2103" t="s">
        <v>6327</v>
      </c>
      <c r="P2103" t="s">
        <v>6327</v>
      </c>
      <c r="Q2103" t="s">
        <v>6327</v>
      </c>
      <c r="R2103" t="s">
        <v>6327</v>
      </c>
      <c r="S2103" s="99">
        <v>44795.871921296297</v>
      </c>
      <c r="T2103" s="99">
        <v>36526</v>
      </c>
    </row>
    <row r="2104" spans="1:20" x14ac:dyDescent="0.2">
      <c r="A2104">
        <v>8103</v>
      </c>
      <c r="B2104" t="s">
        <v>4318</v>
      </c>
      <c r="C2104">
        <v>7</v>
      </c>
      <c r="D2104">
        <v>1</v>
      </c>
      <c r="E2104">
        <v>1991</v>
      </c>
      <c r="F2104" t="s">
        <v>7228</v>
      </c>
      <c r="G2104" s="98">
        <v>38579</v>
      </c>
      <c r="H2104">
        <v>15</v>
      </c>
      <c r="I2104">
        <v>8</v>
      </c>
      <c r="J2104">
        <v>2005</v>
      </c>
      <c r="K2104" t="s">
        <v>332</v>
      </c>
      <c r="L2104">
        <v>0</v>
      </c>
      <c r="M2104" t="s">
        <v>106</v>
      </c>
      <c r="S2104" s="99">
        <v>43785.74423611111</v>
      </c>
      <c r="T2104" s="99">
        <v>36526</v>
      </c>
    </row>
    <row r="2105" spans="1:20" x14ac:dyDescent="0.2">
      <c r="A2105">
        <v>8102</v>
      </c>
      <c r="B2105" t="s">
        <v>5595</v>
      </c>
      <c r="C2105">
        <v>17</v>
      </c>
      <c r="D2105">
        <v>4</v>
      </c>
      <c r="E2105">
        <v>2010</v>
      </c>
      <c r="F2105" t="s">
        <v>8836</v>
      </c>
      <c r="G2105" s="98">
        <v>39287</v>
      </c>
      <c r="H2105">
        <v>24</v>
      </c>
      <c r="I2105">
        <v>7</v>
      </c>
      <c r="J2105">
        <v>2007</v>
      </c>
      <c r="K2105" t="s">
        <v>332</v>
      </c>
      <c r="L2105">
        <v>0</v>
      </c>
      <c r="M2105" t="s">
        <v>106</v>
      </c>
      <c r="S2105" s="99">
        <v>43785.74423611111</v>
      </c>
      <c r="T2105" s="99">
        <v>36526</v>
      </c>
    </row>
    <row r="2106" spans="1:20" x14ac:dyDescent="0.2">
      <c r="A2106">
        <v>8101</v>
      </c>
      <c r="B2106" t="s">
        <v>2137</v>
      </c>
      <c r="C2106">
        <v>1</v>
      </c>
      <c r="D2106">
        <v>1</v>
      </c>
      <c r="E2106">
        <v>1974</v>
      </c>
      <c r="F2106" t="s">
        <v>306</v>
      </c>
      <c r="G2106" s="98">
        <v>38872</v>
      </c>
      <c r="H2106">
        <v>4</v>
      </c>
      <c r="I2106">
        <v>6</v>
      </c>
      <c r="J2106">
        <v>2006</v>
      </c>
      <c r="K2106" t="s">
        <v>332</v>
      </c>
      <c r="L2106">
        <v>0</v>
      </c>
      <c r="M2106" t="s">
        <v>106</v>
      </c>
      <c r="S2106" s="99">
        <v>43785.74423611111</v>
      </c>
      <c r="T2106" s="99">
        <v>36526</v>
      </c>
    </row>
    <row r="2107" spans="1:20" x14ac:dyDescent="0.2">
      <c r="A2107">
        <v>8100</v>
      </c>
      <c r="B2107" t="s">
        <v>4486</v>
      </c>
      <c r="C2107">
        <v>1</v>
      </c>
      <c r="D2107">
        <v>1</v>
      </c>
      <c r="E2107">
        <v>2007</v>
      </c>
      <c r="F2107" t="s">
        <v>513</v>
      </c>
      <c r="G2107" s="98">
        <v>1</v>
      </c>
      <c r="H2107">
        <v>1</v>
      </c>
      <c r="I2107">
        <v>1</v>
      </c>
      <c r="J2107">
        <v>1900</v>
      </c>
      <c r="K2107" t="s">
        <v>332</v>
      </c>
      <c r="L2107">
        <v>0</v>
      </c>
      <c r="M2107" t="s">
        <v>106</v>
      </c>
      <c r="N2107" t="s">
        <v>6846</v>
      </c>
      <c r="O2107" t="s">
        <v>6327</v>
      </c>
      <c r="P2107" t="s">
        <v>6327</v>
      </c>
      <c r="Q2107" t="s">
        <v>6386</v>
      </c>
      <c r="R2107" t="s">
        <v>6327</v>
      </c>
      <c r="S2107" s="99">
        <v>43785.74423611111</v>
      </c>
      <c r="T2107" s="99">
        <v>36526</v>
      </c>
    </row>
    <row r="2108" spans="1:20" x14ac:dyDescent="0.2">
      <c r="A2108">
        <v>8099</v>
      </c>
      <c r="B2108" t="s">
        <v>866</v>
      </c>
      <c r="C2108">
        <v>11</v>
      </c>
      <c r="D2108">
        <v>2</v>
      </c>
      <c r="E2108">
        <v>1980</v>
      </c>
      <c r="F2108" t="s">
        <v>550</v>
      </c>
      <c r="G2108" s="98">
        <v>1</v>
      </c>
      <c r="H2108">
        <v>1</v>
      </c>
      <c r="I2108">
        <v>1</v>
      </c>
      <c r="J2108">
        <v>1900</v>
      </c>
      <c r="K2108" t="s">
        <v>332</v>
      </c>
      <c r="L2108">
        <v>1</v>
      </c>
      <c r="M2108" t="s">
        <v>106</v>
      </c>
      <c r="N2108" t="s">
        <v>6372</v>
      </c>
      <c r="O2108" t="s">
        <v>6327</v>
      </c>
      <c r="P2108" t="s">
        <v>6327</v>
      </c>
      <c r="Q2108" t="s">
        <v>6327</v>
      </c>
      <c r="R2108" t="s">
        <v>6327</v>
      </c>
      <c r="S2108" s="99">
        <v>43785.74423611111</v>
      </c>
      <c r="T2108" s="99">
        <v>36526</v>
      </c>
    </row>
    <row r="2109" spans="1:20" x14ac:dyDescent="0.2">
      <c r="A2109">
        <v>8098</v>
      </c>
      <c r="B2109" t="s">
        <v>866</v>
      </c>
      <c r="C2109">
        <v>2</v>
      </c>
      <c r="D2109">
        <v>12</v>
      </c>
      <c r="E2109">
        <v>1947</v>
      </c>
      <c r="F2109" t="s">
        <v>867</v>
      </c>
      <c r="G2109" s="98">
        <v>20877</v>
      </c>
      <c r="H2109">
        <v>26</v>
      </c>
      <c r="I2109">
        <v>2</v>
      </c>
      <c r="J2109">
        <v>1957</v>
      </c>
      <c r="K2109" t="s">
        <v>332</v>
      </c>
      <c r="L2109">
        <v>0</v>
      </c>
      <c r="M2109" t="s">
        <v>64</v>
      </c>
      <c r="N2109" t="s">
        <v>6331</v>
      </c>
      <c r="O2109" t="s">
        <v>6577</v>
      </c>
      <c r="P2109" t="s">
        <v>6386</v>
      </c>
      <c r="Q2109" t="s">
        <v>6386</v>
      </c>
      <c r="R2109" t="s">
        <v>6578</v>
      </c>
      <c r="S2109" s="99">
        <v>44384.550104166665</v>
      </c>
      <c r="T2109" s="99">
        <v>36526</v>
      </c>
    </row>
    <row r="2110" spans="1:20" x14ac:dyDescent="0.2">
      <c r="A2110">
        <v>8097</v>
      </c>
      <c r="B2110" t="s">
        <v>827</v>
      </c>
      <c r="C2110">
        <v>1</v>
      </c>
      <c r="D2110">
        <v>1</v>
      </c>
      <c r="E2110">
        <v>1991</v>
      </c>
      <c r="F2110" t="s">
        <v>739</v>
      </c>
      <c r="G2110" s="98">
        <v>1</v>
      </c>
      <c r="H2110">
        <v>1</v>
      </c>
      <c r="I2110">
        <v>1</v>
      </c>
      <c r="J2110">
        <v>1900</v>
      </c>
      <c r="K2110" t="s">
        <v>332</v>
      </c>
      <c r="L2110">
        <v>0</v>
      </c>
      <c r="M2110" t="s">
        <v>106</v>
      </c>
      <c r="N2110" t="s">
        <v>6381</v>
      </c>
      <c r="O2110" t="s">
        <v>6327</v>
      </c>
      <c r="P2110" t="s">
        <v>6327</v>
      </c>
      <c r="Q2110" t="s">
        <v>6327</v>
      </c>
      <c r="R2110" t="s">
        <v>6327</v>
      </c>
      <c r="S2110" s="99">
        <v>43785.74423611111</v>
      </c>
      <c r="T2110" s="99">
        <v>36526</v>
      </c>
    </row>
    <row r="2111" spans="1:20" x14ac:dyDescent="0.2">
      <c r="A2111">
        <v>8096</v>
      </c>
      <c r="B2111" t="s">
        <v>3630</v>
      </c>
      <c r="C2111">
        <v>1</v>
      </c>
      <c r="D2111">
        <v>1</v>
      </c>
      <c r="E2111">
        <v>1996</v>
      </c>
      <c r="F2111" t="s">
        <v>6876</v>
      </c>
      <c r="G2111" s="98">
        <v>1</v>
      </c>
      <c r="H2111">
        <v>1</v>
      </c>
      <c r="I2111">
        <v>1</v>
      </c>
      <c r="J2111">
        <v>1900</v>
      </c>
      <c r="K2111" t="s">
        <v>332</v>
      </c>
      <c r="L2111">
        <v>0</v>
      </c>
      <c r="M2111" t="s">
        <v>106</v>
      </c>
      <c r="N2111" t="s">
        <v>6634</v>
      </c>
      <c r="O2111" t="s">
        <v>6327</v>
      </c>
      <c r="P2111" t="s">
        <v>6327</v>
      </c>
      <c r="Q2111" t="s">
        <v>6327</v>
      </c>
      <c r="R2111" t="s">
        <v>6327</v>
      </c>
      <c r="S2111" s="99">
        <v>43785.74423611111</v>
      </c>
      <c r="T2111" s="99">
        <v>36526</v>
      </c>
    </row>
    <row r="2112" spans="1:20" x14ac:dyDescent="0.2">
      <c r="A2112">
        <v>8095</v>
      </c>
      <c r="B2112" t="s">
        <v>2749</v>
      </c>
      <c r="C2112">
        <v>16</v>
      </c>
      <c r="D2112">
        <v>5</v>
      </c>
      <c r="E2112">
        <v>1977</v>
      </c>
      <c r="F2112" t="s">
        <v>331</v>
      </c>
      <c r="G2112" s="98">
        <v>1</v>
      </c>
      <c r="H2112">
        <v>1</v>
      </c>
      <c r="I2112">
        <v>1</v>
      </c>
      <c r="J2112">
        <v>1900</v>
      </c>
      <c r="K2112" t="s">
        <v>332</v>
      </c>
      <c r="L2112">
        <v>0</v>
      </c>
      <c r="M2112" t="s">
        <v>106</v>
      </c>
      <c r="N2112" t="s">
        <v>6378</v>
      </c>
      <c r="O2112" t="s">
        <v>6327</v>
      </c>
      <c r="P2112" t="s">
        <v>6327</v>
      </c>
      <c r="Q2112" t="s">
        <v>6327</v>
      </c>
      <c r="R2112" t="s">
        <v>6327</v>
      </c>
      <c r="S2112" s="99">
        <v>43785.74423611111</v>
      </c>
      <c r="T2112" s="99">
        <v>36526</v>
      </c>
    </row>
    <row r="2113" spans="1:20" x14ac:dyDescent="0.2">
      <c r="A2113">
        <v>8094</v>
      </c>
      <c r="B2113" t="s">
        <v>6313</v>
      </c>
      <c r="C2113">
        <v>1</v>
      </c>
      <c r="D2113">
        <v>1</v>
      </c>
      <c r="E2113">
        <v>2003</v>
      </c>
      <c r="F2113" t="s">
        <v>9100</v>
      </c>
      <c r="G2113" s="98">
        <v>1</v>
      </c>
      <c r="H2113">
        <v>1</v>
      </c>
      <c r="I2113">
        <v>1</v>
      </c>
      <c r="J2113">
        <v>1900</v>
      </c>
      <c r="K2113" t="s">
        <v>332</v>
      </c>
      <c r="L2113">
        <v>1</v>
      </c>
      <c r="M2113" t="s">
        <v>106</v>
      </c>
      <c r="N2113" t="s">
        <v>6372</v>
      </c>
      <c r="O2113" t="s">
        <v>6327</v>
      </c>
      <c r="P2113" t="s">
        <v>6327</v>
      </c>
      <c r="Q2113" t="s">
        <v>6350</v>
      </c>
      <c r="R2113" t="s">
        <v>6327</v>
      </c>
      <c r="S2113" s="99">
        <v>43785.74423611111</v>
      </c>
      <c r="T2113" s="99">
        <v>36526</v>
      </c>
    </row>
    <row r="2114" spans="1:20" x14ac:dyDescent="0.2">
      <c r="A2114">
        <v>8093</v>
      </c>
      <c r="B2114" t="s">
        <v>145</v>
      </c>
      <c r="C2114">
        <v>22</v>
      </c>
      <c r="D2114">
        <v>9</v>
      </c>
      <c r="E2114">
        <v>1985</v>
      </c>
      <c r="F2114" t="s">
        <v>528</v>
      </c>
      <c r="G2114" s="98">
        <v>32929</v>
      </c>
      <c r="H2114">
        <v>25</v>
      </c>
      <c r="I2114">
        <v>2</v>
      </c>
      <c r="J2114">
        <v>1990</v>
      </c>
      <c r="K2114" t="s">
        <v>332</v>
      </c>
      <c r="L2114">
        <v>0</v>
      </c>
      <c r="M2114" t="s">
        <v>106</v>
      </c>
      <c r="N2114" t="s">
        <v>6331</v>
      </c>
      <c r="O2114" t="s">
        <v>7617</v>
      </c>
      <c r="P2114" t="s">
        <v>6343</v>
      </c>
      <c r="Q2114" t="s">
        <v>6343</v>
      </c>
      <c r="R2114" t="s">
        <v>6375</v>
      </c>
      <c r="S2114" s="99">
        <v>44791.496793981481</v>
      </c>
      <c r="T2114" s="99">
        <v>36526</v>
      </c>
    </row>
    <row r="2115" spans="1:20" x14ac:dyDescent="0.2">
      <c r="A2115">
        <v>8092</v>
      </c>
      <c r="B2115" t="s">
        <v>635</v>
      </c>
      <c r="C2115">
        <v>18</v>
      </c>
      <c r="D2115">
        <v>1</v>
      </c>
      <c r="E2115">
        <v>2002</v>
      </c>
      <c r="F2115" t="s">
        <v>379</v>
      </c>
      <c r="G2115" s="98">
        <v>31991</v>
      </c>
      <c r="H2115">
        <v>2</v>
      </c>
      <c r="I2115">
        <v>8</v>
      </c>
      <c r="J2115">
        <v>1987</v>
      </c>
      <c r="K2115" t="s">
        <v>332</v>
      </c>
      <c r="L2115">
        <v>0</v>
      </c>
      <c r="M2115" t="s">
        <v>76</v>
      </c>
      <c r="N2115" t="s">
        <v>6331</v>
      </c>
      <c r="O2115" t="s">
        <v>6327</v>
      </c>
      <c r="P2115" t="s">
        <v>6327</v>
      </c>
      <c r="Q2115" t="s">
        <v>6329</v>
      </c>
      <c r="R2115" t="s">
        <v>6350</v>
      </c>
      <c r="S2115" s="99">
        <v>43785.74423611111</v>
      </c>
      <c r="T2115" s="99">
        <v>36526</v>
      </c>
    </row>
    <row r="2116" spans="1:20" x14ac:dyDescent="0.2">
      <c r="A2116">
        <v>8091</v>
      </c>
      <c r="B2116" t="s">
        <v>475</v>
      </c>
      <c r="C2116">
        <v>1</v>
      </c>
      <c r="D2116">
        <v>4</v>
      </c>
      <c r="E2116">
        <v>2002</v>
      </c>
      <c r="F2116" t="s">
        <v>246</v>
      </c>
      <c r="G2116" s="98">
        <v>19080</v>
      </c>
      <c r="H2116">
        <v>27</v>
      </c>
      <c r="I2116">
        <v>3</v>
      </c>
      <c r="J2116">
        <v>1952</v>
      </c>
      <c r="K2116" t="s">
        <v>332</v>
      </c>
      <c r="L2116">
        <v>0</v>
      </c>
      <c r="M2116" t="s">
        <v>106</v>
      </c>
      <c r="N2116" t="s">
        <v>6331</v>
      </c>
      <c r="O2116" t="s">
        <v>7718</v>
      </c>
      <c r="P2116" t="s">
        <v>6559</v>
      </c>
      <c r="Q2116" t="s">
        <v>6654</v>
      </c>
      <c r="R2116" t="s">
        <v>6393</v>
      </c>
      <c r="S2116" s="99">
        <v>44375.672708333332</v>
      </c>
      <c r="T2116" s="99">
        <v>36526</v>
      </c>
    </row>
    <row r="2117" spans="1:20" x14ac:dyDescent="0.2">
      <c r="A2117">
        <v>8090</v>
      </c>
      <c r="B2117" t="s">
        <v>6223</v>
      </c>
      <c r="C2117">
        <v>20</v>
      </c>
      <c r="D2117">
        <v>8</v>
      </c>
      <c r="E2117">
        <v>1975</v>
      </c>
      <c r="F2117" t="s">
        <v>379</v>
      </c>
      <c r="G2117" s="98">
        <v>29757</v>
      </c>
      <c r="H2117">
        <v>20</v>
      </c>
      <c r="I2117">
        <v>6</v>
      </c>
      <c r="J2117">
        <v>1981</v>
      </c>
      <c r="K2117" t="s">
        <v>332</v>
      </c>
      <c r="L2117">
        <v>0</v>
      </c>
      <c r="M2117" t="s">
        <v>106</v>
      </c>
      <c r="N2117" t="s">
        <v>6624</v>
      </c>
      <c r="O2117" t="s">
        <v>6327</v>
      </c>
      <c r="P2117" t="s">
        <v>6327</v>
      </c>
      <c r="Q2117" t="s">
        <v>6348</v>
      </c>
      <c r="R2117" t="s">
        <v>6327</v>
      </c>
      <c r="S2117" s="99">
        <v>43785.74423611111</v>
      </c>
      <c r="T2117" s="99">
        <v>36526</v>
      </c>
    </row>
    <row r="2118" spans="1:20" x14ac:dyDescent="0.2">
      <c r="A2118">
        <v>8089</v>
      </c>
      <c r="B2118" t="s">
        <v>3534</v>
      </c>
      <c r="C2118">
        <v>27</v>
      </c>
      <c r="D2118">
        <v>10</v>
      </c>
      <c r="E2118">
        <v>2002</v>
      </c>
      <c r="F2118" t="s">
        <v>7987</v>
      </c>
      <c r="G2118" s="98">
        <v>31483</v>
      </c>
      <c r="H2118">
        <v>12</v>
      </c>
      <c r="I2118">
        <v>3</v>
      </c>
      <c r="J2118">
        <v>1986</v>
      </c>
      <c r="K2118" t="s">
        <v>332</v>
      </c>
      <c r="L2118">
        <v>0</v>
      </c>
      <c r="M2118" t="s">
        <v>106</v>
      </c>
      <c r="N2118" t="s">
        <v>6478</v>
      </c>
      <c r="O2118" t="s">
        <v>6327</v>
      </c>
      <c r="P2118" t="s">
        <v>6327</v>
      </c>
      <c r="Q2118" t="s">
        <v>6327</v>
      </c>
      <c r="R2118" t="s">
        <v>6327</v>
      </c>
      <c r="S2118" s="99">
        <v>43785.74423611111</v>
      </c>
      <c r="T2118" s="99">
        <v>36526</v>
      </c>
    </row>
    <row r="2119" spans="1:20" x14ac:dyDescent="0.2">
      <c r="A2119">
        <v>8088</v>
      </c>
      <c r="B2119" t="s">
        <v>5974</v>
      </c>
      <c r="C2119">
        <v>1</v>
      </c>
      <c r="D2119">
        <v>1</v>
      </c>
      <c r="E2119">
        <v>1940</v>
      </c>
      <c r="F2119" t="s">
        <v>256</v>
      </c>
      <c r="G2119" s="98">
        <v>28141</v>
      </c>
      <c r="H2119">
        <v>16</v>
      </c>
      <c r="I2119">
        <v>1</v>
      </c>
      <c r="J2119">
        <v>1977</v>
      </c>
      <c r="K2119" t="s">
        <v>332</v>
      </c>
      <c r="L2119">
        <v>0</v>
      </c>
      <c r="M2119" t="s">
        <v>106</v>
      </c>
      <c r="N2119" t="s">
        <v>6382</v>
      </c>
      <c r="O2119" t="s">
        <v>6327</v>
      </c>
      <c r="P2119" t="s">
        <v>6327</v>
      </c>
      <c r="Q2119" t="s">
        <v>6329</v>
      </c>
      <c r="R2119" t="s">
        <v>6327</v>
      </c>
      <c r="S2119" s="99">
        <v>44072.914317129631</v>
      </c>
      <c r="T2119" s="99">
        <v>36526</v>
      </c>
    </row>
    <row r="2120" spans="1:20" x14ac:dyDescent="0.2">
      <c r="A2120">
        <v>8087</v>
      </c>
      <c r="B2120" t="s">
        <v>58</v>
      </c>
      <c r="C2120">
        <v>27</v>
      </c>
      <c r="D2120">
        <v>5</v>
      </c>
      <c r="E2120">
        <v>1976</v>
      </c>
      <c r="F2120" t="s">
        <v>972</v>
      </c>
      <c r="G2120" s="98">
        <v>28388</v>
      </c>
      <c r="H2120">
        <v>20</v>
      </c>
      <c r="I2120">
        <v>9</v>
      </c>
      <c r="J2120">
        <v>1977</v>
      </c>
      <c r="K2120" t="s">
        <v>892</v>
      </c>
      <c r="L2120">
        <v>0</v>
      </c>
      <c r="M2120" t="s">
        <v>59</v>
      </c>
      <c r="N2120" t="s">
        <v>6331</v>
      </c>
      <c r="O2120" t="s">
        <v>6429</v>
      </c>
      <c r="P2120" t="s">
        <v>6650</v>
      </c>
      <c r="Q2120" t="s">
        <v>6650</v>
      </c>
      <c r="R2120" t="s">
        <v>6455</v>
      </c>
      <c r="S2120" s="99">
        <v>43785.74423611111</v>
      </c>
      <c r="T2120" s="99">
        <v>36526</v>
      </c>
    </row>
    <row r="2121" spans="1:20" x14ac:dyDescent="0.2">
      <c r="A2121">
        <v>8086</v>
      </c>
      <c r="B2121" t="s">
        <v>6058</v>
      </c>
      <c r="C2121">
        <v>28</v>
      </c>
      <c r="D2121">
        <v>12</v>
      </c>
      <c r="E2121">
        <v>2001</v>
      </c>
      <c r="F2121" t="s">
        <v>6712</v>
      </c>
      <c r="G2121" s="98">
        <v>19940</v>
      </c>
      <c r="H2121">
        <v>4</v>
      </c>
      <c r="I2121">
        <v>8</v>
      </c>
      <c r="J2121">
        <v>1954</v>
      </c>
      <c r="K2121" t="s">
        <v>332</v>
      </c>
      <c r="L2121">
        <v>0</v>
      </c>
      <c r="M2121" t="s">
        <v>106</v>
      </c>
      <c r="N2121" t="s">
        <v>6691</v>
      </c>
      <c r="O2121" t="s">
        <v>6327</v>
      </c>
      <c r="P2121" t="s">
        <v>6327</v>
      </c>
      <c r="Q2121" t="s">
        <v>6375</v>
      </c>
      <c r="R2121" t="s">
        <v>6327</v>
      </c>
      <c r="S2121" s="99">
        <v>43785.74423611111</v>
      </c>
      <c r="T2121" s="99">
        <v>36526</v>
      </c>
    </row>
    <row r="2122" spans="1:20" x14ac:dyDescent="0.2">
      <c r="A2122">
        <v>8085</v>
      </c>
      <c r="B2122" t="s">
        <v>1283</v>
      </c>
      <c r="C2122">
        <v>17</v>
      </c>
      <c r="D2122">
        <v>4</v>
      </c>
      <c r="E2122">
        <v>1970</v>
      </c>
      <c r="F2122" t="s">
        <v>1211</v>
      </c>
      <c r="G2122" s="98">
        <v>32533</v>
      </c>
      <c r="H2122">
        <v>25</v>
      </c>
      <c r="I2122">
        <v>1</v>
      </c>
      <c r="J2122">
        <v>1989</v>
      </c>
      <c r="K2122" t="s">
        <v>892</v>
      </c>
      <c r="L2122">
        <v>0</v>
      </c>
      <c r="M2122" t="s">
        <v>106</v>
      </c>
      <c r="N2122" t="s">
        <v>6613</v>
      </c>
      <c r="O2122" t="s">
        <v>6679</v>
      </c>
      <c r="P2122" t="s">
        <v>6350</v>
      </c>
      <c r="Q2122" t="s">
        <v>6393</v>
      </c>
      <c r="R2122" t="s">
        <v>6327</v>
      </c>
      <c r="S2122" s="99">
        <v>43785.74423611111</v>
      </c>
      <c r="T2122" s="99">
        <v>36526</v>
      </c>
    </row>
    <row r="2123" spans="1:20" x14ac:dyDescent="0.2">
      <c r="A2123">
        <v>8084</v>
      </c>
      <c r="B2123" t="s">
        <v>3802</v>
      </c>
      <c r="C2123">
        <v>4</v>
      </c>
      <c r="D2123">
        <v>5</v>
      </c>
      <c r="E2123">
        <v>2001</v>
      </c>
      <c r="F2123" t="s">
        <v>7333</v>
      </c>
      <c r="G2123" s="98">
        <v>34335</v>
      </c>
      <c r="H2123">
        <v>1</v>
      </c>
      <c r="I2123">
        <v>1</v>
      </c>
      <c r="J2123">
        <v>1994</v>
      </c>
      <c r="K2123" t="s">
        <v>332</v>
      </c>
      <c r="L2123">
        <v>1</v>
      </c>
      <c r="M2123" t="s">
        <v>106</v>
      </c>
      <c r="N2123" t="s">
        <v>6634</v>
      </c>
      <c r="O2123" t="s">
        <v>6327</v>
      </c>
      <c r="P2123" t="s">
        <v>6327</v>
      </c>
      <c r="Q2123" t="s">
        <v>6486</v>
      </c>
      <c r="R2123" t="s">
        <v>6327</v>
      </c>
      <c r="S2123" s="99">
        <v>43785.74423611111</v>
      </c>
      <c r="T2123" s="99">
        <v>36526</v>
      </c>
    </row>
    <row r="2124" spans="1:20" x14ac:dyDescent="0.2">
      <c r="A2124">
        <v>8083</v>
      </c>
      <c r="B2124" t="s">
        <v>4769</v>
      </c>
      <c r="C2124">
        <v>12</v>
      </c>
      <c r="D2124">
        <v>8</v>
      </c>
      <c r="E2124">
        <v>2005</v>
      </c>
      <c r="F2124" t="s">
        <v>280</v>
      </c>
      <c r="G2124" s="98">
        <v>34855</v>
      </c>
      <c r="H2124">
        <v>5</v>
      </c>
      <c r="I2124">
        <v>6</v>
      </c>
      <c r="J2124">
        <v>1995</v>
      </c>
      <c r="K2124" t="s">
        <v>332</v>
      </c>
      <c r="L2124">
        <v>1</v>
      </c>
      <c r="M2124" t="s">
        <v>106</v>
      </c>
      <c r="N2124" t="s">
        <v>6683</v>
      </c>
      <c r="O2124" t="s">
        <v>6327</v>
      </c>
      <c r="P2124" t="s">
        <v>6327</v>
      </c>
      <c r="Q2124" t="s">
        <v>6540</v>
      </c>
      <c r="R2124" t="s">
        <v>6327</v>
      </c>
      <c r="S2124" s="99">
        <v>43785.74423611111</v>
      </c>
      <c r="T2124" s="99">
        <v>36526</v>
      </c>
    </row>
    <row r="2125" spans="1:20" x14ac:dyDescent="0.2">
      <c r="A2125">
        <v>8082</v>
      </c>
      <c r="B2125" t="s">
        <v>1926</v>
      </c>
      <c r="C2125">
        <v>1</v>
      </c>
      <c r="D2125">
        <v>1</v>
      </c>
      <c r="E2125">
        <v>2003</v>
      </c>
      <c r="F2125" t="s">
        <v>270</v>
      </c>
      <c r="G2125" s="98">
        <v>31778</v>
      </c>
      <c r="H2125">
        <v>1</v>
      </c>
      <c r="I2125">
        <v>1</v>
      </c>
      <c r="J2125">
        <v>1987</v>
      </c>
      <c r="K2125" t="s">
        <v>332</v>
      </c>
      <c r="L2125">
        <v>1</v>
      </c>
      <c r="M2125" t="s">
        <v>106</v>
      </c>
      <c r="N2125" t="s">
        <v>6368</v>
      </c>
      <c r="O2125" t="s">
        <v>6327</v>
      </c>
      <c r="P2125" t="s">
        <v>6327</v>
      </c>
      <c r="Q2125" t="s">
        <v>6578</v>
      </c>
      <c r="R2125" t="s">
        <v>6327</v>
      </c>
      <c r="S2125" s="99">
        <v>43785.74423611111</v>
      </c>
      <c r="T2125" s="99">
        <v>36526</v>
      </c>
    </row>
    <row r="2126" spans="1:20" x14ac:dyDescent="0.2">
      <c r="A2126">
        <v>8081</v>
      </c>
      <c r="B2126" t="s">
        <v>3081</v>
      </c>
      <c r="C2126">
        <v>15</v>
      </c>
      <c r="D2126">
        <v>3</v>
      </c>
      <c r="E2126">
        <v>1955</v>
      </c>
      <c r="F2126" t="s">
        <v>274</v>
      </c>
      <c r="G2126" s="98">
        <v>37257</v>
      </c>
      <c r="H2126">
        <v>1</v>
      </c>
      <c r="I2126">
        <v>1</v>
      </c>
      <c r="J2126">
        <v>2002</v>
      </c>
      <c r="K2126" t="s">
        <v>332</v>
      </c>
      <c r="L2126">
        <v>1</v>
      </c>
      <c r="M2126" t="s">
        <v>106</v>
      </c>
      <c r="N2126" t="s">
        <v>7398</v>
      </c>
      <c r="O2126" t="s">
        <v>6327</v>
      </c>
      <c r="P2126" t="s">
        <v>6327</v>
      </c>
      <c r="Q2126" t="s">
        <v>6327</v>
      </c>
      <c r="R2126" t="s">
        <v>6327</v>
      </c>
      <c r="S2126" s="99">
        <v>43785.74423611111</v>
      </c>
      <c r="T2126" s="99">
        <v>36526</v>
      </c>
    </row>
    <row r="2127" spans="1:20" x14ac:dyDescent="0.2">
      <c r="A2127">
        <v>8080</v>
      </c>
      <c r="B2127" t="s">
        <v>5441</v>
      </c>
      <c r="C2127">
        <v>10</v>
      </c>
      <c r="D2127">
        <v>10</v>
      </c>
      <c r="E2127">
        <v>2013</v>
      </c>
      <c r="F2127" t="s">
        <v>331</v>
      </c>
      <c r="G2127" s="98">
        <v>28637</v>
      </c>
      <c r="H2127">
        <v>27</v>
      </c>
      <c r="I2127">
        <v>5</v>
      </c>
      <c r="J2127">
        <v>1978</v>
      </c>
      <c r="K2127" t="s">
        <v>332</v>
      </c>
      <c r="L2127">
        <v>0</v>
      </c>
      <c r="M2127" t="s">
        <v>36</v>
      </c>
      <c r="N2127" t="s">
        <v>6382</v>
      </c>
      <c r="O2127" t="s">
        <v>6327</v>
      </c>
      <c r="P2127" t="s">
        <v>6327</v>
      </c>
      <c r="Q2127" t="s">
        <v>6376</v>
      </c>
      <c r="R2127" t="s">
        <v>6327</v>
      </c>
      <c r="S2127" s="99">
        <v>43785.74423611111</v>
      </c>
      <c r="T2127" s="99">
        <v>36526</v>
      </c>
    </row>
    <row r="2128" spans="1:20" x14ac:dyDescent="0.2">
      <c r="A2128">
        <v>8079</v>
      </c>
      <c r="B2128" t="s">
        <v>3489</v>
      </c>
      <c r="C2128">
        <v>5</v>
      </c>
      <c r="D2128">
        <v>12</v>
      </c>
      <c r="E2128">
        <v>2001</v>
      </c>
      <c r="F2128" t="s">
        <v>7966</v>
      </c>
      <c r="G2128" s="98">
        <v>27760</v>
      </c>
      <c r="H2128">
        <v>1</v>
      </c>
      <c r="I2128">
        <v>1</v>
      </c>
      <c r="J2128">
        <v>1976</v>
      </c>
      <c r="K2128" t="s">
        <v>332</v>
      </c>
      <c r="L2128">
        <v>0</v>
      </c>
      <c r="M2128" t="s">
        <v>106</v>
      </c>
      <c r="N2128" t="s">
        <v>6425</v>
      </c>
      <c r="O2128" t="s">
        <v>6327</v>
      </c>
      <c r="P2128" t="s">
        <v>6327</v>
      </c>
      <c r="Q2128" t="s">
        <v>6327</v>
      </c>
      <c r="R2128" t="s">
        <v>6327</v>
      </c>
      <c r="S2128" s="99">
        <v>43785.74423611111</v>
      </c>
      <c r="T2128" s="99">
        <v>36526</v>
      </c>
    </row>
    <row r="2129" spans="1:20" x14ac:dyDescent="0.2">
      <c r="A2129">
        <v>8078</v>
      </c>
      <c r="B2129" t="s">
        <v>1826</v>
      </c>
      <c r="C2129">
        <v>20</v>
      </c>
      <c r="D2129">
        <v>10</v>
      </c>
      <c r="E2129">
        <v>1984</v>
      </c>
      <c r="F2129" t="s">
        <v>550</v>
      </c>
      <c r="G2129" s="98">
        <v>27760</v>
      </c>
      <c r="H2129">
        <v>1</v>
      </c>
      <c r="I2129">
        <v>1</v>
      </c>
      <c r="J2129">
        <v>1976</v>
      </c>
      <c r="K2129" t="s">
        <v>332</v>
      </c>
      <c r="L2129">
        <v>0</v>
      </c>
      <c r="M2129" t="s">
        <v>106</v>
      </c>
      <c r="N2129" t="s">
        <v>6478</v>
      </c>
      <c r="O2129" t="s">
        <v>6327</v>
      </c>
      <c r="P2129" t="s">
        <v>6327</v>
      </c>
      <c r="Q2129" t="s">
        <v>6327</v>
      </c>
      <c r="R2129" t="s">
        <v>6327</v>
      </c>
      <c r="S2129" s="99">
        <v>43785.74423611111</v>
      </c>
      <c r="T2129" s="99">
        <v>36526</v>
      </c>
    </row>
    <row r="2130" spans="1:20" x14ac:dyDescent="0.2">
      <c r="A2130">
        <v>8077</v>
      </c>
      <c r="B2130" t="s">
        <v>2007</v>
      </c>
      <c r="C2130">
        <v>1</v>
      </c>
      <c r="D2130">
        <v>1</v>
      </c>
      <c r="E2130">
        <v>2005</v>
      </c>
      <c r="F2130" t="s">
        <v>489</v>
      </c>
      <c r="G2130" s="98">
        <v>21551</v>
      </c>
      <c r="H2130">
        <v>1</v>
      </c>
      <c r="I2130">
        <v>1</v>
      </c>
      <c r="J2130">
        <v>1959</v>
      </c>
      <c r="K2130" t="s">
        <v>332</v>
      </c>
      <c r="L2130">
        <v>0</v>
      </c>
      <c r="M2130" t="s">
        <v>106</v>
      </c>
      <c r="N2130" t="s">
        <v>6779</v>
      </c>
      <c r="O2130" t="s">
        <v>6327</v>
      </c>
      <c r="P2130" t="s">
        <v>6327</v>
      </c>
      <c r="Q2130" t="s">
        <v>6329</v>
      </c>
      <c r="R2130" t="s">
        <v>6327</v>
      </c>
      <c r="S2130" s="99">
        <v>43785.74423611111</v>
      </c>
      <c r="T2130" s="99">
        <v>36526</v>
      </c>
    </row>
    <row r="2131" spans="1:20" x14ac:dyDescent="0.2">
      <c r="A2131">
        <v>8076</v>
      </c>
      <c r="B2131" t="s">
        <v>2987</v>
      </c>
      <c r="C2131">
        <v>1</v>
      </c>
      <c r="D2131">
        <v>1</v>
      </c>
      <c r="E2131">
        <v>2002</v>
      </c>
      <c r="F2131" t="s">
        <v>545</v>
      </c>
      <c r="G2131" s="98">
        <v>20455</v>
      </c>
      <c r="H2131">
        <v>1</v>
      </c>
      <c r="I2131">
        <v>1</v>
      </c>
      <c r="J2131">
        <v>1956</v>
      </c>
      <c r="K2131" t="s">
        <v>332</v>
      </c>
      <c r="L2131">
        <v>0</v>
      </c>
      <c r="M2131" t="s">
        <v>106</v>
      </c>
      <c r="N2131" t="s">
        <v>6458</v>
      </c>
      <c r="O2131" t="s">
        <v>6327</v>
      </c>
      <c r="P2131" t="s">
        <v>6327</v>
      </c>
      <c r="Q2131" t="s">
        <v>6376</v>
      </c>
      <c r="R2131" t="s">
        <v>6327</v>
      </c>
      <c r="S2131" s="99">
        <v>43785.74423611111</v>
      </c>
      <c r="T2131" s="99">
        <v>36526</v>
      </c>
    </row>
    <row r="2132" spans="1:20" x14ac:dyDescent="0.2">
      <c r="A2132">
        <v>8075</v>
      </c>
      <c r="B2132" t="s">
        <v>411</v>
      </c>
      <c r="C2132">
        <v>19</v>
      </c>
      <c r="D2132">
        <v>11</v>
      </c>
      <c r="E2132">
        <v>2003</v>
      </c>
      <c r="F2132" t="s">
        <v>304</v>
      </c>
      <c r="G2132" s="98">
        <v>37818</v>
      </c>
      <c r="H2132">
        <v>16</v>
      </c>
      <c r="I2132">
        <v>7</v>
      </c>
      <c r="J2132">
        <v>2003</v>
      </c>
      <c r="K2132" t="s">
        <v>332</v>
      </c>
      <c r="L2132">
        <v>0</v>
      </c>
      <c r="M2132" t="s">
        <v>59</v>
      </c>
      <c r="N2132" t="s">
        <v>6331</v>
      </c>
      <c r="O2132" t="s">
        <v>6890</v>
      </c>
      <c r="P2132" t="s">
        <v>6384</v>
      </c>
      <c r="Q2132" t="s">
        <v>6384</v>
      </c>
      <c r="R2132" t="s">
        <v>6395</v>
      </c>
      <c r="S2132" s="99">
        <v>43785.74423611111</v>
      </c>
      <c r="T2132" s="99">
        <v>36526</v>
      </c>
    </row>
    <row r="2133" spans="1:20" x14ac:dyDescent="0.2">
      <c r="A2133">
        <v>8074</v>
      </c>
      <c r="B2133" t="s">
        <v>4092</v>
      </c>
      <c r="C2133">
        <v>1</v>
      </c>
      <c r="D2133">
        <v>1</v>
      </c>
      <c r="E2133">
        <v>1969</v>
      </c>
      <c r="F2133" t="s">
        <v>7018</v>
      </c>
      <c r="G2133" s="98">
        <v>39448</v>
      </c>
      <c r="H2133">
        <v>1</v>
      </c>
      <c r="I2133">
        <v>1</v>
      </c>
      <c r="J2133">
        <v>2008</v>
      </c>
      <c r="K2133" t="s">
        <v>892</v>
      </c>
      <c r="L2133">
        <v>0</v>
      </c>
      <c r="M2133" t="s">
        <v>106</v>
      </c>
      <c r="N2133" t="s">
        <v>6685</v>
      </c>
      <c r="O2133" t="s">
        <v>6327</v>
      </c>
      <c r="P2133" t="s">
        <v>6327</v>
      </c>
      <c r="Q2133" t="s">
        <v>6327</v>
      </c>
      <c r="R2133" t="s">
        <v>6327</v>
      </c>
      <c r="S2133" s="99">
        <v>43785.74423611111</v>
      </c>
      <c r="T2133" s="99">
        <v>36526</v>
      </c>
    </row>
    <row r="2134" spans="1:20" x14ac:dyDescent="0.2">
      <c r="A2134">
        <v>8073</v>
      </c>
      <c r="B2134" t="s">
        <v>4763</v>
      </c>
      <c r="C2134">
        <v>11</v>
      </c>
      <c r="D2134">
        <v>3</v>
      </c>
      <c r="E2134">
        <v>1998</v>
      </c>
      <c r="F2134" t="s">
        <v>966</v>
      </c>
      <c r="G2134" s="98">
        <v>39470</v>
      </c>
      <c r="H2134">
        <v>23</v>
      </c>
      <c r="I2134">
        <v>1</v>
      </c>
      <c r="J2134">
        <v>2008</v>
      </c>
      <c r="K2134" t="s">
        <v>892</v>
      </c>
      <c r="L2134">
        <v>0</v>
      </c>
      <c r="M2134" t="s">
        <v>106</v>
      </c>
      <c r="N2134" t="s">
        <v>6326</v>
      </c>
      <c r="O2134" t="s">
        <v>6327</v>
      </c>
      <c r="P2134" t="s">
        <v>6327</v>
      </c>
      <c r="Q2134" t="s">
        <v>6327</v>
      </c>
      <c r="R2134" t="s">
        <v>6327</v>
      </c>
      <c r="S2134" s="99">
        <v>44084.916875000003</v>
      </c>
      <c r="T2134" s="99">
        <v>36526</v>
      </c>
    </row>
    <row r="2135" spans="1:20" x14ac:dyDescent="0.2">
      <c r="A2135">
        <v>8072</v>
      </c>
      <c r="B2135" t="s">
        <v>632</v>
      </c>
      <c r="C2135">
        <v>28</v>
      </c>
      <c r="D2135">
        <v>3</v>
      </c>
      <c r="E2135">
        <v>2004</v>
      </c>
      <c r="F2135" t="s">
        <v>777</v>
      </c>
      <c r="G2135" s="98">
        <v>27153</v>
      </c>
      <c r="H2135">
        <v>4</v>
      </c>
      <c r="I2135">
        <v>5</v>
      </c>
      <c r="J2135">
        <v>1974</v>
      </c>
      <c r="K2135" t="s">
        <v>332</v>
      </c>
      <c r="L2135">
        <v>0</v>
      </c>
      <c r="M2135" t="s">
        <v>106</v>
      </c>
      <c r="N2135" t="s">
        <v>6331</v>
      </c>
      <c r="O2135" t="s">
        <v>8100</v>
      </c>
      <c r="P2135" t="s">
        <v>6350</v>
      </c>
      <c r="Q2135" t="s">
        <v>6350</v>
      </c>
      <c r="R2135" t="s">
        <v>6404</v>
      </c>
      <c r="S2135" s="99">
        <v>44375.672673611109</v>
      </c>
      <c r="T2135" s="99">
        <v>36526</v>
      </c>
    </row>
    <row r="2136" spans="1:20" x14ac:dyDescent="0.2">
      <c r="A2136">
        <v>8071</v>
      </c>
      <c r="B2136" t="s">
        <v>4459</v>
      </c>
      <c r="C2136">
        <v>24</v>
      </c>
      <c r="D2136">
        <v>3</v>
      </c>
      <c r="E2136">
        <v>2005</v>
      </c>
      <c r="F2136" t="s">
        <v>550</v>
      </c>
      <c r="G2136" s="98">
        <v>37865</v>
      </c>
      <c r="H2136">
        <v>1</v>
      </c>
      <c r="I2136">
        <v>9</v>
      </c>
      <c r="J2136">
        <v>2003</v>
      </c>
      <c r="K2136" t="s">
        <v>332</v>
      </c>
      <c r="L2136">
        <v>0</v>
      </c>
      <c r="M2136" t="s">
        <v>106</v>
      </c>
      <c r="N2136" t="s">
        <v>6685</v>
      </c>
      <c r="O2136" t="s">
        <v>6327</v>
      </c>
      <c r="P2136" t="s">
        <v>6327</v>
      </c>
      <c r="Q2136" t="s">
        <v>6327</v>
      </c>
      <c r="R2136" t="s">
        <v>6327</v>
      </c>
      <c r="S2136" s="99">
        <v>43785.74423611111</v>
      </c>
      <c r="T2136" s="99">
        <v>36526</v>
      </c>
    </row>
    <row r="2137" spans="1:20" x14ac:dyDescent="0.2">
      <c r="A2137">
        <v>8070</v>
      </c>
      <c r="B2137" t="s">
        <v>1359</v>
      </c>
      <c r="C2137">
        <v>17</v>
      </c>
      <c r="D2137">
        <v>1</v>
      </c>
      <c r="E2137">
        <v>1972</v>
      </c>
      <c r="F2137" t="s">
        <v>6753</v>
      </c>
      <c r="G2137" s="98">
        <v>38952</v>
      </c>
      <c r="H2137">
        <v>23</v>
      </c>
      <c r="I2137">
        <v>8</v>
      </c>
      <c r="J2137">
        <v>2006</v>
      </c>
      <c r="K2137" t="s">
        <v>332</v>
      </c>
      <c r="L2137">
        <v>0</v>
      </c>
      <c r="M2137" t="s">
        <v>106</v>
      </c>
      <c r="N2137" t="s">
        <v>6526</v>
      </c>
      <c r="O2137" t="s">
        <v>6327</v>
      </c>
      <c r="P2137" t="s">
        <v>6327</v>
      </c>
      <c r="Q2137" t="s">
        <v>6370</v>
      </c>
      <c r="R2137" t="s">
        <v>6327</v>
      </c>
      <c r="S2137" s="99">
        <v>43785.74423611111</v>
      </c>
      <c r="T2137" s="99">
        <v>36526</v>
      </c>
    </row>
    <row r="2138" spans="1:20" x14ac:dyDescent="0.2">
      <c r="A2138">
        <v>8069</v>
      </c>
      <c r="B2138" t="s">
        <v>4554</v>
      </c>
      <c r="C2138">
        <v>1</v>
      </c>
      <c r="D2138">
        <v>1</v>
      </c>
      <c r="E2138">
        <v>2005</v>
      </c>
      <c r="F2138" t="s">
        <v>6531</v>
      </c>
      <c r="G2138" s="98">
        <v>36526</v>
      </c>
      <c r="H2138">
        <v>1</v>
      </c>
      <c r="I2138">
        <v>1</v>
      </c>
      <c r="J2138">
        <v>2000</v>
      </c>
      <c r="K2138" t="s">
        <v>892</v>
      </c>
      <c r="L2138">
        <v>1</v>
      </c>
      <c r="M2138" t="s">
        <v>106</v>
      </c>
      <c r="N2138" t="s">
        <v>6338</v>
      </c>
      <c r="O2138" t="s">
        <v>6327</v>
      </c>
      <c r="P2138" t="s">
        <v>6327</v>
      </c>
      <c r="Q2138" t="s">
        <v>6350</v>
      </c>
      <c r="R2138" t="s">
        <v>6327</v>
      </c>
      <c r="S2138" s="99">
        <v>43785.74423611111</v>
      </c>
      <c r="T2138" s="99">
        <v>36526</v>
      </c>
    </row>
    <row r="2139" spans="1:20" x14ac:dyDescent="0.2">
      <c r="A2139">
        <v>8068</v>
      </c>
      <c r="B2139" t="s">
        <v>3039</v>
      </c>
      <c r="C2139">
        <v>12</v>
      </c>
      <c r="D2139">
        <v>12</v>
      </c>
      <c r="E2139">
        <v>2004</v>
      </c>
      <c r="F2139" t="s">
        <v>7714</v>
      </c>
      <c r="G2139" s="98">
        <v>36161</v>
      </c>
      <c r="H2139">
        <v>1</v>
      </c>
      <c r="I2139">
        <v>1</v>
      </c>
      <c r="J2139">
        <v>1999</v>
      </c>
      <c r="K2139" t="s">
        <v>332</v>
      </c>
      <c r="L2139">
        <v>1</v>
      </c>
      <c r="M2139" t="s">
        <v>106</v>
      </c>
      <c r="N2139" t="s">
        <v>6401</v>
      </c>
      <c r="O2139" t="s">
        <v>6327</v>
      </c>
      <c r="P2139" t="s">
        <v>6327</v>
      </c>
      <c r="Q2139" t="s">
        <v>6327</v>
      </c>
      <c r="R2139" t="s">
        <v>6327</v>
      </c>
      <c r="S2139" s="99">
        <v>43785.74423611111</v>
      </c>
      <c r="T2139" s="99">
        <v>36526</v>
      </c>
    </row>
    <row r="2140" spans="1:20" x14ac:dyDescent="0.2">
      <c r="A2140">
        <v>8067</v>
      </c>
      <c r="B2140" t="s">
        <v>1467</v>
      </c>
      <c r="C2140">
        <v>6</v>
      </c>
      <c r="D2140">
        <v>4</v>
      </c>
      <c r="E2140">
        <v>1992</v>
      </c>
      <c r="F2140" t="s">
        <v>6642</v>
      </c>
      <c r="G2140" s="98">
        <v>36526</v>
      </c>
      <c r="H2140">
        <v>1</v>
      </c>
      <c r="I2140">
        <v>1</v>
      </c>
      <c r="J2140">
        <v>2000</v>
      </c>
      <c r="K2140" t="s">
        <v>892</v>
      </c>
      <c r="L2140">
        <v>1</v>
      </c>
      <c r="M2140" t="s">
        <v>106</v>
      </c>
      <c r="N2140" t="s">
        <v>6727</v>
      </c>
      <c r="O2140" t="s">
        <v>6327</v>
      </c>
      <c r="P2140" t="s">
        <v>6327</v>
      </c>
      <c r="Q2140" t="s">
        <v>6327</v>
      </c>
      <c r="R2140" t="s">
        <v>6327</v>
      </c>
      <c r="S2140" s="99">
        <v>43785.74423611111</v>
      </c>
      <c r="T2140" s="99">
        <v>36526</v>
      </c>
    </row>
    <row r="2141" spans="1:20" x14ac:dyDescent="0.2">
      <c r="A2141">
        <v>8066</v>
      </c>
      <c r="B2141" t="s">
        <v>3448</v>
      </c>
      <c r="C2141">
        <v>1</v>
      </c>
      <c r="D2141">
        <v>1</v>
      </c>
      <c r="E2141">
        <v>1964</v>
      </c>
      <c r="F2141" t="s">
        <v>3645</v>
      </c>
      <c r="G2141" s="98">
        <v>37257</v>
      </c>
      <c r="H2141">
        <v>1</v>
      </c>
      <c r="I2141">
        <v>1</v>
      </c>
      <c r="J2141">
        <v>2002</v>
      </c>
      <c r="K2141" t="s">
        <v>332</v>
      </c>
      <c r="L2141">
        <v>1</v>
      </c>
      <c r="M2141" t="s">
        <v>106</v>
      </c>
      <c r="N2141" t="s">
        <v>6520</v>
      </c>
      <c r="O2141" t="s">
        <v>6327</v>
      </c>
      <c r="P2141" t="s">
        <v>6327</v>
      </c>
      <c r="Q2141" t="s">
        <v>6404</v>
      </c>
      <c r="R2141" t="s">
        <v>6327</v>
      </c>
      <c r="S2141" s="99">
        <v>43785.74423611111</v>
      </c>
      <c r="T2141" s="99">
        <v>36526</v>
      </c>
    </row>
    <row r="2142" spans="1:20" x14ac:dyDescent="0.2">
      <c r="A2142">
        <v>8065</v>
      </c>
      <c r="B2142" t="s">
        <v>92</v>
      </c>
      <c r="C2142">
        <v>21</v>
      </c>
      <c r="D2142">
        <v>4</v>
      </c>
      <c r="E2142">
        <v>2004</v>
      </c>
      <c r="F2142" t="s">
        <v>7632</v>
      </c>
      <c r="G2142" s="98">
        <v>33239</v>
      </c>
      <c r="H2142">
        <v>1</v>
      </c>
      <c r="I2142">
        <v>1</v>
      </c>
      <c r="J2142">
        <v>1991</v>
      </c>
      <c r="K2142" t="s">
        <v>332</v>
      </c>
      <c r="L2142">
        <v>1</v>
      </c>
      <c r="M2142" t="s">
        <v>106</v>
      </c>
      <c r="N2142" t="s">
        <v>6431</v>
      </c>
      <c r="O2142" t="s">
        <v>6327</v>
      </c>
      <c r="P2142" t="s">
        <v>6327</v>
      </c>
      <c r="Q2142" t="s">
        <v>6334</v>
      </c>
      <c r="R2142" t="s">
        <v>6327</v>
      </c>
      <c r="S2142" s="99">
        <v>43785.74422453704</v>
      </c>
      <c r="T2142" s="99">
        <v>36526</v>
      </c>
    </row>
    <row r="2143" spans="1:20" x14ac:dyDescent="0.2">
      <c r="A2143">
        <v>8064</v>
      </c>
      <c r="B2143" t="s">
        <v>5231</v>
      </c>
      <c r="C2143">
        <v>1</v>
      </c>
      <c r="D2143">
        <v>1</v>
      </c>
      <c r="E2143">
        <v>1989</v>
      </c>
      <c r="F2143" t="s">
        <v>6962</v>
      </c>
      <c r="G2143" s="98">
        <v>34335</v>
      </c>
      <c r="H2143">
        <v>1</v>
      </c>
      <c r="I2143">
        <v>1</v>
      </c>
      <c r="J2143">
        <v>1994</v>
      </c>
      <c r="K2143" t="s">
        <v>332</v>
      </c>
      <c r="L2143">
        <v>1</v>
      </c>
      <c r="M2143" t="s">
        <v>106</v>
      </c>
      <c r="N2143" t="s">
        <v>6885</v>
      </c>
      <c r="O2143" t="s">
        <v>6327</v>
      </c>
      <c r="P2143" t="s">
        <v>6327</v>
      </c>
      <c r="Q2143" t="s">
        <v>6367</v>
      </c>
      <c r="R2143" t="s">
        <v>6327</v>
      </c>
      <c r="S2143" s="99">
        <v>43785.74422453704</v>
      </c>
      <c r="T2143" s="99">
        <v>36526</v>
      </c>
    </row>
    <row r="2144" spans="1:20" x14ac:dyDescent="0.2">
      <c r="A2144">
        <v>8063</v>
      </c>
      <c r="B2144" t="s">
        <v>4301</v>
      </c>
      <c r="C2144">
        <v>1</v>
      </c>
      <c r="D2144">
        <v>1</v>
      </c>
      <c r="E2144">
        <v>1900</v>
      </c>
      <c r="F2144" t="s">
        <v>3269</v>
      </c>
      <c r="G2144" s="98">
        <v>31778</v>
      </c>
      <c r="H2144">
        <v>1</v>
      </c>
      <c r="I2144">
        <v>1</v>
      </c>
      <c r="J2144">
        <v>1987</v>
      </c>
      <c r="K2144" t="s">
        <v>892</v>
      </c>
      <c r="L2144">
        <v>1</v>
      </c>
      <c r="M2144" t="s">
        <v>106</v>
      </c>
      <c r="N2144" t="s">
        <v>6620</v>
      </c>
      <c r="O2144" t="s">
        <v>6327</v>
      </c>
      <c r="P2144" t="s">
        <v>6327</v>
      </c>
      <c r="Q2144" t="s">
        <v>6376</v>
      </c>
      <c r="R2144" t="s">
        <v>6327</v>
      </c>
      <c r="S2144" s="99">
        <v>43785.74422453704</v>
      </c>
      <c r="T2144" s="99">
        <v>36526</v>
      </c>
    </row>
    <row r="2145" spans="1:20" x14ac:dyDescent="0.2">
      <c r="A2145">
        <v>8062</v>
      </c>
      <c r="B2145" t="s">
        <v>3088</v>
      </c>
      <c r="C2145">
        <v>1</v>
      </c>
      <c r="D2145">
        <v>1</v>
      </c>
      <c r="E2145">
        <v>1943</v>
      </c>
      <c r="F2145" t="s">
        <v>7746</v>
      </c>
      <c r="G2145" s="98">
        <v>21551</v>
      </c>
      <c r="H2145">
        <v>1</v>
      </c>
      <c r="I2145">
        <v>1</v>
      </c>
      <c r="J2145">
        <v>1959</v>
      </c>
      <c r="K2145" t="s">
        <v>332</v>
      </c>
      <c r="L2145">
        <v>1</v>
      </c>
      <c r="M2145" t="s">
        <v>106</v>
      </c>
      <c r="N2145" t="s">
        <v>6592</v>
      </c>
      <c r="O2145" t="s">
        <v>6327</v>
      </c>
      <c r="P2145" t="s">
        <v>6327</v>
      </c>
      <c r="Q2145" t="s">
        <v>6367</v>
      </c>
      <c r="R2145" t="s">
        <v>6327</v>
      </c>
      <c r="S2145" s="99">
        <v>43785.74422453704</v>
      </c>
      <c r="T2145" s="99">
        <v>36526</v>
      </c>
    </row>
    <row r="2146" spans="1:20" x14ac:dyDescent="0.2">
      <c r="A2146">
        <v>8061</v>
      </c>
      <c r="B2146" t="s">
        <v>1661</v>
      </c>
      <c r="C2146">
        <v>1</v>
      </c>
      <c r="D2146">
        <v>1</v>
      </c>
      <c r="E2146">
        <v>1994</v>
      </c>
      <c r="F2146" t="s">
        <v>6957</v>
      </c>
      <c r="G2146" s="98">
        <v>23377</v>
      </c>
      <c r="H2146">
        <v>1</v>
      </c>
      <c r="I2146">
        <v>1</v>
      </c>
      <c r="J2146">
        <v>1964</v>
      </c>
      <c r="K2146" t="s">
        <v>332</v>
      </c>
      <c r="L2146">
        <v>1</v>
      </c>
      <c r="M2146" t="s">
        <v>106</v>
      </c>
      <c r="N2146" t="s">
        <v>6425</v>
      </c>
      <c r="O2146" t="s">
        <v>6327</v>
      </c>
      <c r="P2146" t="s">
        <v>6327</v>
      </c>
      <c r="Q2146" t="s">
        <v>6386</v>
      </c>
      <c r="R2146" t="s">
        <v>6327</v>
      </c>
      <c r="S2146" s="99">
        <v>43785.74422453704</v>
      </c>
      <c r="T2146" s="99">
        <v>36526</v>
      </c>
    </row>
    <row r="2147" spans="1:20" x14ac:dyDescent="0.2">
      <c r="A2147">
        <v>8060</v>
      </c>
      <c r="B2147" t="s">
        <v>5745</v>
      </c>
      <c r="C2147">
        <v>1</v>
      </c>
      <c r="D2147">
        <v>1</v>
      </c>
      <c r="E2147">
        <v>2014</v>
      </c>
      <c r="F2147" t="s">
        <v>6990</v>
      </c>
      <c r="G2147" s="98">
        <v>37257</v>
      </c>
      <c r="H2147">
        <v>1</v>
      </c>
      <c r="I2147">
        <v>1</v>
      </c>
      <c r="J2147">
        <v>2002</v>
      </c>
      <c r="K2147" t="s">
        <v>332</v>
      </c>
      <c r="L2147">
        <v>1</v>
      </c>
      <c r="M2147" t="s">
        <v>106</v>
      </c>
      <c r="N2147" t="s">
        <v>6937</v>
      </c>
      <c r="O2147" t="s">
        <v>6327</v>
      </c>
      <c r="P2147" t="s">
        <v>6327</v>
      </c>
      <c r="Q2147" t="s">
        <v>6350</v>
      </c>
      <c r="R2147" t="s">
        <v>6327</v>
      </c>
      <c r="S2147" s="99">
        <v>43785.74422453704</v>
      </c>
      <c r="T2147" s="99">
        <v>36526</v>
      </c>
    </row>
    <row r="2148" spans="1:20" x14ac:dyDescent="0.2">
      <c r="A2148">
        <v>8059</v>
      </c>
      <c r="B2148" t="s">
        <v>1818</v>
      </c>
      <c r="C2148">
        <v>15</v>
      </c>
      <c r="D2148">
        <v>2</v>
      </c>
      <c r="E2148">
        <v>1972</v>
      </c>
      <c r="F2148" t="s">
        <v>7048</v>
      </c>
      <c r="G2148" s="98">
        <v>38353</v>
      </c>
      <c r="H2148">
        <v>1</v>
      </c>
      <c r="I2148">
        <v>1</v>
      </c>
      <c r="J2148">
        <v>2005</v>
      </c>
      <c r="K2148" t="s">
        <v>332</v>
      </c>
      <c r="L2148">
        <v>1</v>
      </c>
      <c r="M2148" t="s">
        <v>106</v>
      </c>
      <c r="N2148" t="s">
        <v>6357</v>
      </c>
      <c r="O2148" t="s">
        <v>6327</v>
      </c>
      <c r="P2148" t="s">
        <v>6327</v>
      </c>
      <c r="Q2148" t="s">
        <v>6380</v>
      </c>
      <c r="R2148" t="s">
        <v>6327</v>
      </c>
      <c r="S2148" s="99">
        <v>43785.74422453704</v>
      </c>
      <c r="T2148" s="99">
        <v>36526</v>
      </c>
    </row>
    <row r="2149" spans="1:20" x14ac:dyDescent="0.2">
      <c r="A2149">
        <v>8058</v>
      </c>
      <c r="B2149" t="s">
        <v>6292</v>
      </c>
      <c r="C2149">
        <v>30</v>
      </c>
      <c r="D2149">
        <v>3</v>
      </c>
      <c r="E2149">
        <v>1948</v>
      </c>
      <c r="F2149" t="s">
        <v>383</v>
      </c>
      <c r="G2149" s="98">
        <v>30317</v>
      </c>
      <c r="H2149">
        <v>1</v>
      </c>
      <c r="I2149">
        <v>1</v>
      </c>
      <c r="J2149">
        <v>1983</v>
      </c>
      <c r="K2149" t="s">
        <v>332</v>
      </c>
      <c r="L2149">
        <v>0</v>
      </c>
      <c r="M2149" t="s">
        <v>106</v>
      </c>
      <c r="N2149" t="s">
        <v>6331</v>
      </c>
      <c r="O2149" t="s">
        <v>6327</v>
      </c>
      <c r="P2149" t="s">
        <v>6327</v>
      </c>
      <c r="Q2149" t="s">
        <v>6348</v>
      </c>
      <c r="R2149" t="s">
        <v>6346</v>
      </c>
      <c r="S2149" s="99">
        <v>43785.74422453704</v>
      </c>
      <c r="T2149" s="99">
        <v>36526</v>
      </c>
    </row>
    <row r="2150" spans="1:20" x14ac:dyDescent="0.2">
      <c r="A2150">
        <v>8057</v>
      </c>
      <c r="B2150" t="s">
        <v>4289</v>
      </c>
      <c r="C2150">
        <v>1</v>
      </c>
      <c r="D2150">
        <v>1</v>
      </c>
      <c r="E2150">
        <v>2003</v>
      </c>
      <c r="F2150" t="s">
        <v>8332</v>
      </c>
      <c r="G2150" s="98">
        <v>36892</v>
      </c>
      <c r="H2150">
        <v>1</v>
      </c>
      <c r="I2150">
        <v>1</v>
      </c>
      <c r="J2150">
        <v>2001</v>
      </c>
      <c r="K2150" t="s">
        <v>332</v>
      </c>
      <c r="L2150">
        <v>1</v>
      </c>
      <c r="M2150" t="s">
        <v>106</v>
      </c>
      <c r="N2150" t="s">
        <v>6331</v>
      </c>
      <c r="O2150" t="s">
        <v>6327</v>
      </c>
      <c r="P2150" t="s">
        <v>6327</v>
      </c>
      <c r="Q2150" t="s">
        <v>6334</v>
      </c>
      <c r="R2150" t="s">
        <v>6398</v>
      </c>
      <c r="S2150" s="99">
        <v>43785.74422453704</v>
      </c>
      <c r="T2150" s="99">
        <v>36526</v>
      </c>
    </row>
    <row r="2151" spans="1:20" x14ac:dyDescent="0.2">
      <c r="A2151">
        <v>8056</v>
      </c>
      <c r="B2151" t="s">
        <v>144</v>
      </c>
      <c r="C2151">
        <v>28</v>
      </c>
      <c r="D2151">
        <v>11</v>
      </c>
      <c r="E2151">
        <v>1957</v>
      </c>
      <c r="F2151" t="s">
        <v>6408</v>
      </c>
      <c r="G2151" s="98">
        <v>37257</v>
      </c>
      <c r="H2151">
        <v>1</v>
      </c>
      <c r="I2151">
        <v>1</v>
      </c>
      <c r="J2151">
        <v>2002</v>
      </c>
      <c r="K2151" t="s">
        <v>332</v>
      </c>
      <c r="L2151">
        <v>1</v>
      </c>
      <c r="M2151" t="s">
        <v>106</v>
      </c>
      <c r="N2151" t="s">
        <v>6331</v>
      </c>
      <c r="O2151" t="s">
        <v>6327</v>
      </c>
      <c r="P2151" t="s">
        <v>6327</v>
      </c>
      <c r="Q2151" t="s">
        <v>6375</v>
      </c>
      <c r="R2151" t="s">
        <v>6370</v>
      </c>
      <c r="S2151" s="99">
        <v>43785.74422453704</v>
      </c>
      <c r="T2151" s="99">
        <v>36526</v>
      </c>
    </row>
    <row r="2152" spans="1:20" x14ac:dyDescent="0.2">
      <c r="A2152">
        <v>8055</v>
      </c>
      <c r="B2152" t="s">
        <v>5072</v>
      </c>
      <c r="C2152">
        <v>1</v>
      </c>
      <c r="D2152">
        <v>1</v>
      </c>
      <c r="E2152">
        <v>1968</v>
      </c>
      <c r="F2152" t="s">
        <v>8672</v>
      </c>
      <c r="G2152" s="98">
        <v>32222</v>
      </c>
      <c r="H2152">
        <v>20</v>
      </c>
      <c r="I2152">
        <v>3</v>
      </c>
      <c r="J2152">
        <v>1988</v>
      </c>
      <c r="K2152" t="s">
        <v>332</v>
      </c>
      <c r="L2152">
        <v>1</v>
      </c>
      <c r="M2152" t="s">
        <v>106</v>
      </c>
      <c r="N2152" t="s">
        <v>6770</v>
      </c>
      <c r="O2152" t="s">
        <v>6327</v>
      </c>
      <c r="P2152" t="s">
        <v>6327</v>
      </c>
      <c r="Q2152" t="s">
        <v>6559</v>
      </c>
      <c r="R2152" t="s">
        <v>6327</v>
      </c>
      <c r="S2152" s="99">
        <v>43785.74422453704</v>
      </c>
      <c r="T2152" s="99">
        <v>36526</v>
      </c>
    </row>
    <row r="2153" spans="1:20" x14ac:dyDescent="0.2">
      <c r="A2153">
        <v>8054</v>
      </c>
      <c r="B2153" t="s">
        <v>1746</v>
      </c>
      <c r="C2153">
        <v>11</v>
      </c>
      <c r="D2153">
        <v>5</v>
      </c>
      <c r="E2153">
        <v>2005</v>
      </c>
      <c r="F2153" t="s">
        <v>7000</v>
      </c>
      <c r="G2153" s="98">
        <v>28022</v>
      </c>
      <c r="H2153">
        <v>19</v>
      </c>
      <c r="I2153">
        <v>9</v>
      </c>
      <c r="J2153">
        <v>1976</v>
      </c>
      <c r="K2153" t="s">
        <v>332</v>
      </c>
      <c r="L2153">
        <v>1</v>
      </c>
      <c r="M2153" t="s">
        <v>106</v>
      </c>
      <c r="N2153" t="s">
        <v>6475</v>
      </c>
      <c r="O2153" t="s">
        <v>6327</v>
      </c>
      <c r="P2153" t="s">
        <v>6327</v>
      </c>
      <c r="Q2153" t="s">
        <v>6327</v>
      </c>
      <c r="R2153" t="s">
        <v>6327</v>
      </c>
      <c r="S2153" s="99">
        <v>43785.74422453704</v>
      </c>
      <c r="T2153" s="99">
        <v>36526</v>
      </c>
    </row>
    <row r="2154" spans="1:20" x14ac:dyDescent="0.2">
      <c r="A2154">
        <v>8053</v>
      </c>
      <c r="B2154" t="s">
        <v>139</v>
      </c>
      <c r="C2154">
        <v>1</v>
      </c>
      <c r="D2154">
        <v>1</v>
      </c>
      <c r="E2154">
        <v>2004</v>
      </c>
      <c r="F2154" t="s">
        <v>424</v>
      </c>
      <c r="G2154" s="98">
        <v>30309</v>
      </c>
      <c r="H2154">
        <v>24</v>
      </c>
      <c r="I2154">
        <v>12</v>
      </c>
      <c r="J2154">
        <v>1982</v>
      </c>
      <c r="K2154" t="s">
        <v>332</v>
      </c>
      <c r="L2154">
        <v>0</v>
      </c>
      <c r="M2154" t="s">
        <v>235</v>
      </c>
      <c r="N2154" t="s">
        <v>6331</v>
      </c>
      <c r="O2154" t="s">
        <v>6907</v>
      </c>
      <c r="P2154" t="s">
        <v>6409</v>
      </c>
      <c r="Q2154" t="s">
        <v>6409</v>
      </c>
      <c r="R2154" t="s">
        <v>6339</v>
      </c>
      <c r="S2154" s="99">
        <v>44803.519293981481</v>
      </c>
      <c r="T2154" s="99">
        <v>36526</v>
      </c>
    </row>
    <row r="2155" spans="1:20" x14ac:dyDescent="0.2">
      <c r="A2155">
        <v>8052</v>
      </c>
      <c r="B2155" t="s">
        <v>481</v>
      </c>
      <c r="C2155">
        <v>1</v>
      </c>
      <c r="D2155">
        <v>1</v>
      </c>
      <c r="E2155">
        <v>1967</v>
      </c>
      <c r="F2155" t="s">
        <v>781</v>
      </c>
      <c r="G2155" s="98">
        <v>30989</v>
      </c>
      <c r="H2155">
        <v>3</v>
      </c>
      <c r="I2155">
        <v>11</v>
      </c>
      <c r="J2155">
        <v>1984</v>
      </c>
      <c r="K2155" t="s">
        <v>332</v>
      </c>
      <c r="L2155">
        <v>0</v>
      </c>
      <c r="M2155" t="s">
        <v>106</v>
      </c>
      <c r="N2155" t="s">
        <v>6401</v>
      </c>
      <c r="O2155" t="s">
        <v>6327</v>
      </c>
      <c r="P2155" t="s">
        <v>6327</v>
      </c>
      <c r="Q2155" t="s">
        <v>6327</v>
      </c>
      <c r="R2155" t="s">
        <v>6327</v>
      </c>
      <c r="S2155" s="99">
        <v>43785.74422453704</v>
      </c>
      <c r="T2155" s="99">
        <v>36526</v>
      </c>
    </row>
    <row r="2156" spans="1:20" x14ac:dyDescent="0.2">
      <c r="A2156">
        <v>8051</v>
      </c>
      <c r="B2156" t="s">
        <v>150</v>
      </c>
      <c r="C2156">
        <v>18</v>
      </c>
      <c r="D2156">
        <v>12</v>
      </c>
      <c r="E2156">
        <v>1986</v>
      </c>
      <c r="F2156" t="s">
        <v>594</v>
      </c>
      <c r="G2156" s="98">
        <v>26471</v>
      </c>
      <c r="H2156">
        <v>21</v>
      </c>
      <c r="I2156">
        <v>6</v>
      </c>
      <c r="J2156">
        <v>1972</v>
      </c>
      <c r="K2156" t="s">
        <v>332</v>
      </c>
      <c r="L2156">
        <v>0</v>
      </c>
      <c r="M2156" t="s">
        <v>106</v>
      </c>
      <c r="N2156" t="s">
        <v>6331</v>
      </c>
      <c r="O2156" t="s">
        <v>7455</v>
      </c>
      <c r="P2156" t="s">
        <v>6388</v>
      </c>
      <c r="Q2156" t="s">
        <v>6388</v>
      </c>
      <c r="R2156" t="s">
        <v>6360</v>
      </c>
      <c r="S2156" s="99">
        <v>43785.74422453704</v>
      </c>
      <c r="T2156" s="99">
        <v>36526</v>
      </c>
    </row>
    <row r="2157" spans="1:20" x14ac:dyDescent="0.2">
      <c r="A2157">
        <v>8050</v>
      </c>
      <c r="B2157" t="s">
        <v>3758</v>
      </c>
      <c r="C2157">
        <v>1</v>
      </c>
      <c r="D2157">
        <v>1</v>
      </c>
      <c r="E2157">
        <v>1973</v>
      </c>
      <c r="F2157" t="s">
        <v>1639</v>
      </c>
      <c r="G2157" s="98">
        <v>29420</v>
      </c>
      <c r="H2157">
        <v>18</v>
      </c>
      <c r="I2157">
        <v>7</v>
      </c>
      <c r="J2157">
        <v>1980</v>
      </c>
      <c r="K2157" t="s">
        <v>332</v>
      </c>
      <c r="L2157">
        <v>0</v>
      </c>
      <c r="M2157" t="s">
        <v>106</v>
      </c>
      <c r="N2157" t="s">
        <v>6657</v>
      </c>
      <c r="O2157" t="s">
        <v>6327</v>
      </c>
      <c r="P2157" t="s">
        <v>6327</v>
      </c>
      <c r="Q2157" t="s">
        <v>6327</v>
      </c>
      <c r="R2157" t="s">
        <v>6327</v>
      </c>
      <c r="S2157" s="99">
        <v>43785.74422453704</v>
      </c>
      <c r="T2157" s="99">
        <v>36526</v>
      </c>
    </row>
    <row r="2158" spans="1:20" x14ac:dyDescent="0.2">
      <c r="A2158">
        <v>8049</v>
      </c>
      <c r="B2158" t="s">
        <v>2547</v>
      </c>
      <c r="C2158">
        <v>1</v>
      </c>
      <c r="D2158">
        <v>1</v>
      </c>
      <c r="E2158">
        <v>1997</v>
      </c>
      <c r="F2158" t="s">
        <v>7471</v>
      </c>
      <c r="G2158" s="98">
        <v>32759</v>
      </c>
      <c r="H2158">
        <v>8</v>
      </c>
      <c r="I2158">
        <v>9</v>
      </c>
      <c r="J2158">
        <v>1989</v>
      </c>
      <c r="K2158" t="s">
        <v>892</v>
      </c>
      <c r="L2158">
        <v>0</v>
      </c>
      <c r="M2158" t="s">
        <v>106</v>
      </c>
      <c r="N2158" t="s">
        <v>6727</v>
      </c>
      <c r="O2158" t="s">
        <v>6327</v>
      </c>
      <c r="P2158" t="s">
        <v>6327</v>
      </c>
      <c r="Q2158" t="s">
        <v>6327</v>
      </c>
      <c r="R2158" t="s">
        <v>6327</v>
      </c>
      <c r="S2158" s="99">
        <v>43785.74422453704</v>
      </c>
      <c r="T2158" s="99">
        <v>36526</v>
      </c>
    </row>
    <row r="2159" spans="1:20" x14ac:dyDescent="0.2">
      <c r="A2159">
        <v>8048</v>
      </c>
      <c r="B2159" t="s">
        <v>2579</v>
      </c>
      <c r="C2159">
        <v>1</v>
      </c>
      <c r="D2159">
        <v>1</v>
      </c>
      <c r="E2159">
        <v>2002</v>
      </c>
      <c r="F2159" t="s">
        <v>266</v>
      </c>
      <c r="G2159" s="98">
        <v>32734</v>
      </c>
      <c r="H2159">
        <v>14</v>
      </c>
      <c r="I2159">
        <v>8</v>
      </c>
      <c r="J2159">
        <v>1989</v>
      </c>
      <c r="K2159" t="s">
        <v>332</v>
      </c>
      <c r="L2159">
        <v>0</v>
      </c>
      <c r="M2159" t="s">
        <v>106</v>
      </c>
      <c r="N2159" t="s">
        <v>6336</v>
      </c>
      <c r="O2159" t="s">
        <v>6327</v>
      </c>
      <c r="P2159" t="s">
        <v>6327</v>
      </c>
      <c r="Q2159" t="s">
        <v>6327</v>
      </c>
      <c r="R2159" t="s">
        <v>6327</v>
      </c>
      <c r="S2159" s="99">
        <v>43785.74422453704</v>
      </c>
      <c r="T2159" s="99">
        <v>36526</v>
      </c>
    </row>
    <row r="2160" spans="1:20" x14ac:dyDescent="0.2">
      <c r="A2160">
        <v>8047</v>
      </c>
      <c r="B2160" t="s">
        <v>6105</v>
      </c>
      <c r="C2160">
        <v>1</v>
      </c>
      <c r="D2160">
        <v>1</v>
      </c>
      <c r="E2160">
        <v>1986</v>
      </c>
      <c r="F2160" t="s">
        <v>6602</v>
      </c>
      <c r="G2160" s="98">
        <v>32321</v>
      </c>
      <c r="H2160">
        <v>27</v>
      </c>
      <c r="I2160">
        <v>6</v>
      </c>
      <c r="J2160">
        <v>1988</v>
      </c>
      <c r="K2160" t="s">
        <v>892</v>
      </c>
      <c r="L2160">
        <v>0</v>
      </c>
      <c r="M2160" t="s">
        <v>106</v>
      </c>
      <c r="N2160" t="s">
        <v>6406</v>
      </c>
      <c r="O2160" t="s">
        <v>6327</v>
      </c>
      <c r="P2160" t="s">
        <v>6327</v>
      </c>
      <c r="Q2160" t="s">
        <v>6327</v>
      </c>
      <c r="R2160" t="s">
        <v>6327</v>
      </c>
      <c r="S2160" s="99">
        <v>43785.74422453704</v>
      </c>
      <c r="T2160" s="99">
        <v>36526</v>
      </c>
    </row>
    <row r="2161" spans="1:20" x14ac:dyDescent="0.2">
      <c r="A2161">
        <v>8046</v>
      </c>
      <c r="B2161" t="s">
        <v>4179</v>
      </c>
      <c r="C2161">
        <v>6</v>
      </c>
      <c r="D2161">
        <v>5</v>
      </c>
      <c r="E2161">
        <v>2008</v>
      </c>
      <c r="F2161" t="s">
        <v>6481</v>
      </c>
      <c r="G2161" s="98">
        <v>31693</v>
      </c>
      <c r="H2161">
        <v>8</v>
      </c>
      <c r="I2161">
        <v>10</v>
      </c>
      <c r="J2161">
        <v>1986</v>
      </c>
      <c r="K2161" t="s">
        <v>332</v>
      </c>
      <c r="L2161">
        <v>0</v>
      </c>
      <c r="M2161" t="s">
        <v>106</v>
      </c>
      <c r="N2161" t="s">
        <v>6368</v>
      </c>
      <c r="O2161" t="s">
        <v>6327</v>
      </c>
      <c r="P2161" t="s">
        <v>6327</v>
      </c>
      <c r="Q2161" t="s">
        <v>6327</v>
      </c>
      <c r="R2161" t="s">
        <v>6327</v>
      </c>
      <c r="S2161" s="99">
        <v>43785.74422453704</v>
      </c>
      <c r="T2161" s="99">
        <v>36526</v>
      </c>
    </row>
    <row r="2162" spans="1:20" x14ac:dyDescent="0.2">
      <c r="A2162">
        <v>8045</v>
      </c>
      <c r="B2162" t="s">
        <v>291</v>
      </c>
      <c r="C2162">
        <v>1</v>
      </c>
      <c r="D2162">
        <v>1</v>
      </c>
      <c r="E2162">
        <v>2005</v>
      </c>
      <c r="F2162" t="s">
        <v>292</v>
      </c>
      <c r="G2162" s="98">
        <v>26752</v>
      </c>
      <c r="H2162">
        <v>29</v>
      </c>
      <c r="I2162">
        <v>3</v>
      </c>
      <c r="J2162">
        <v>1973</v>
      </c>
      <c r="K2162" t="s">
        <v>332</v>
      </c>
      <c r="L2162">
        <v>0</v>
      </c>
      <c r="M2162" t="s">
        <v>36</v>
      </c>
      <c r="N2162" t="s">
        <v>6331</v>
      </c>
      <c r="O2162" t="s">
        <v>8007</v>
      </c>
      <c r="P2162" t="s">
        <v>6658</v>
      </c>
      <c r="Q2162" t="s">
        <v>6658</v>
      </c>
      <c r="R2162" t="s">
        <v>6409</v>
      </c>
      <c r="S2162" s="99">
        <v>44498.004282407404</v>
      </c>
      <c r="T2162" s="99">
        <v>36526</v>
      </c>
    </row>
    <row r="2163" spans="1:20" x14ac:dyDescent="0.2">
      <c r="A2163">
        <v>8044</v>
      </c>
      <c r="B2163" t="s">
        <v>4199</v>
      </c>
      <c r="C2163">
        <v>30</v>
      </c>
      <c r="D2163">
        <v>9</v>
      </c>
      <c r="E2163">
        <v>1946</v>
      </c>
      <c r="F2163" t="s">
        <v>836</v>
      </c>
      <c r="G2163" s="98">
        <v>30828</v>
      </c>
      <c r="H2163">
        <v>26</v>
      </c>
      <c r="I2163">
        <v>5</v>
      </c>
      <c r="J2163">
        <v>1984</v>
      </c>
      <c r="K2163" t="s">
        <v>332</v>
      </c>
      <c r="L2163">
        <v>0</v>
      </c>
      <c r="M2163" t="s">
        <v>106</v>
      </c>
      <c r="N2163" t="s">
        <v>6748</v>
      </c>
      <c r="O2163" t="s">
        <v>6327</v>
      </c>
      <c r="P2163" t="s">
        <v>6327</v>
      </c>
      <c r="Q2163" t="s">
        <v>6327</v>
      </c>
      <c r="R2163" t="s">
        <v>6327</v>
      </c>
      <c r="S2163" s="99">
        <v>43785.74422453704</v>
      </c>
      <c r="T2163" s="99">
        <v>36526</v>
      </c>
    </row>
    <row r="2164" spans="1:20" x14ac:dyDescent="0.2">
      <c r="A2164">
        <v>8043</v>
      </c>
      <c r="B2164" t="s">
        <v>5645</v>
      </c>
      <c r="C2164">
        <v>1</v>
      </c>
      <c r="D2164">
        <v>1</v>
      </c>
      <c r="E2164">
        <v>1936</v>
      </c>
      <c r="F2164" t="s">
        <v>383</v>
      </c>
      <c r="G2164" s="98">
        <v>26499</v>
      </c>
      <c r="H2164">
        <v>19</v>
      </c>
      <c r="I2164">
        <v>7</v>
      </c>
      <c r="J2164">
        <v>1972</v>
      </c>
      <c r="K2164" t="s">
        <v>332</v>
      </c>
      <c r="L2164">
        <v>0</v>
      </c>
      <c r="M2164" t="s">
        <v>106</v>
      </c>
      <c r="N2164" t="s">
        <v>6592</v>
      </c>
      <c r="O2164" t="s">
        <v>6327</v>
      </c>
      <c r="P2164" t="s">
        <v>6327</v>
      </c>
      <c r="Q2164" t="s">
        <v>6386</v>
      </c>
      <c r="R2164" t="s">
        <v>6327</v>
      </c>
      <c r="S2164" s="99">
        <v>43785.74422453704</v>
      </c>
      <c r="T2164" s="99">
        <v>36526</v>
      </c>
    </row>
    <row r="2165" spans="1:20" x14ac:dyDescent="0.2">
      <c r="A2165">
        <v>8042</v>
      </c>
      <c r="B2165" t="s">
        <v>878</v>
      </c>
      <c r="C2165">
        <v>1</v>
      </c>
      <c r="D2165">
        <v>1</v>
      </c>
      <c r="E2165">
        <v>1987</v>
      </c>
      <c r="F2165" t="s">
        <v>879</v>
      </c>
      <c r="G2165" s="98">
        <v>33217</v>
      </c>
      <c r="H2165">
        <v>10</v>
      </c>
      <c r="I2165">
        <v>12</v>
      </c>
      <c r="J2165">
        <v>1990</v>
      </c>
      <c r="K2165" t="s">
        <v>332</v>
      </c>
      <c r="L2165">
        <v>0</v>
      </c>
      <c r="M2165" t="s">
        <v>106</v>
      </c>
      <c r="N2165" t="s">
        <v>6331</v>
      </c>
      <c r="O2165" t="s">
        <v>7540</v>
      </c>
      <c r="P2165" t="s">
        <v>6386</v>
      </c>
      <c r="Q2165" t="s">
        <v>6386</v>
      </c>
      <c r="R2165" t="s">
        <v>6404</v>
      </c>
      <c r="S2165" s="99">
        <v>43785.74422453704</v>
      </c>
      <c r="T2165" s="99">
        <v>36526</v>
      </c>
    </row>
    <row r="2166" spans="1:20" x14ac:dyDescent="0.2">
      <c r="A2166">
        <v>8041</v>
      </c>
      <c r="B2166" t="s">
        <v>4209</v>
      </c>
      <c r="C2166">
        <v>5</v>
      </c>
      <c r="D2166">
        <v>12</v>
      </c>
      <c r="E2166">
        <v>1986</v>
      </c>
      <c r="F2166" t="s">
        <v>336</v>
      </c>
      <c r="G2166" s="98">
        <v>19488</v>
      </c>
      <c r="H2166">
        <v>9</v>
      </c>
      <c r="I2166">
        <v>5</v>
      </c>
      <c r="J2166">
        <v>1953</v>
      </c>
      <c r="K2166" t="s">
        <v>332</v>
      </c>
      <c r="L2166">
        <v>0</v>
      </c>
      <c r="M2166" t="s">
        <v>106</v>
      </c>
      <c r="N2166" t="s">
        <v>6431</v>
      </c>
      <c r="O2166" t="s">
        <v>6327</v>
      </c>
      <c r="P2166" t="s">
        <v>6327</v>
      </c>
      <c r="Q2166" t="s">
        <v>6327</v>
      </c>
      <c r="R2166" t="s">
        <v>6327</v>
      </c>
      <c r="S2166" s="99">
        <v>43785.74422453704</v>
      </c>
      <c r="T2166" s="99">
        <v>36526</v>
      </c>
    </row>
    <row r="2167" spans="1:20" x14ac:dyDescent="0.2">
      <c r="A2167">
        <v>8040</v>
      </c>
      <c r="B2167" t="s">
        <v>5502</v>
      </c>
      <c r="C2167">
        <v>28</v>
      </c>
      <c r="D2167">
        <v>1</v>
      </c>
      <c r="E2167">
        <v>1989</v>
      </c>
      <c r="F2167" t="s">
        <v>788</v>
      </c>
      <c r="G2167" s="98">
        <v>32119</v>
      </c>
      <c r="H2167">
        <v>8</v>
      </c>
      <c r="I2167">
        <v>12</v>
      </c>
      <c r="J2167">
        <v>1987</v>
      </c>
      <c r="K2167" t="s">
        <v>332</v>
      </c>
      <c r="L2167">
        <v>0</v>
      </c>
      <c r="M2167" t="s">
        <v>106</v>
      </c>
      <c r="N2167" t="s">
        <v>6685</v>
      </c>
      <c r="O2167" t="s">
        <v>6327</v>
      </c>
      <c r="P2167" t="s">
        <v>6327</v>
      </c>
      <c r="Q2167" t="s">
        <v>6327</v>
      </c>
      <c r="R2167" t="s">
        <v>6327</v>
      </c>
      <c r="S2167" s="99">
        <v>43785.74422453704</v>
      </c>
      <c r="T2167" s="99">
        <v>36526</v>
      </c>
    </row>
    <row r="2168" spans="1:20" x14ac:dyDescent="0.2">
      <c r="A2168">
        <v>8039</v>
      </c>
      <c r="B2168" t="s">
        <v>2877</v>
      </c>
      <c r="C2168">
        <v>22</v>
      </c>
      <c r="D2168">
        <v>7</v>
      </c>
      <c r="E2168">
        <v>2002</v>
      </c>
      <c r="F2168" t="s">
        <v>336</v>
      </c>
      <c r="G2168" s="98">
        <v>38146</v>
      </c>
      <c r="H2168">
        <v>8</v>
      </c>
      <c r="I2168">
        <v>6</v>
      </c>
      <c r="J2168">
        <v>2004</v>
      </c>
      <c r="K2168" t="s">
        <v>332</v>
      </c>
      <c r="L2168">
        <v>0</v>
      </c>
      <c r="M2168" t="s">
        <v>106</v>
      </c>
      <c r="N2168" t="s">
        <v>6685</v>
      </c>
      <c r="O2168" t="s">
        <v>6327</v>
      </c>
      <c r="P2168" t="s">
        <v>6327</v>
      </c>
      <c r="Q2168" t="s">
        <v>6327</v>
      </c>
      <c r="R2168" t="s">
        <v>6327</v>
      </c>
      <c r="S2168" s="99">
        <v>43785.74422453704</v>
      </c>
      <c r="T2168" s="99">
        <v>36526</v>
      </c>
    </row>
    <row r="2169" spans="1:20" x14ac:dyDescent="0.2">
      <c r="A2169">
        <v>8038</v>
      </c>
      <c r="B2169" t="s">
        <v>2877</v>
      </c>
      <c r="C2169">
        <v>14</v>
      </c>
      <c r="D2169">
        <v>2</v>
      </c>
      <c r="E2169">
        <v>1965</v>
      </c>
      <c r="F2169" t="s">
        <v>6576</v>
      </c>
      <c r="G2169" s="98">
        <v>27822</v>
      </c>
      <c r="H2169">
        <v>3</v>
      </c>
      <c r="I2169">
        <v>3</v>
      </c>
      <c r="J2169">
        <v>1976</v>
      </c>
      <c r="K2169" t="s">
        <v>332</v>
      </c>
      <c r="L2169">
        <v>0</v>
      </c>
      <c r="M2169" t="s">
        <v>106</v>
      </c>
      <c r="N2169" t="s">
        <v>6478</v>
      </c>
      <c r="O2169" t="s">
        <v>6327</v>
      </c>
      <c r="P2169" t="s">
        <v>6327</v>
      </c>
      <c r="Q2169" t="s">
        <v>6327</v>
      </c>
      <c r="R2169" t="s">
        <v>6327</v>
      </c>
      <c r="S2169" s="99">
        <v>43785.74422453704</v>
      </c>
      <c r="T2169" s="99">
        <v>36526</v>
      </c>
    </row>
    <row r="2170" spans="1:20" x14ac:dyDescent="0.2">
      <c r="A2170">
        <v>8037</v>
      </c>
      <c r="B2170" t="s">
        <v>1045</v>
      </c>
      <c r="C2170">
        <v>29</v>
      </c>
      <c r="D2170">
        <v>6</v>
      </c>
      <c r="E2170">
        <v>1987</v>
      </c>
      <c r="F2170" t="s">
        <v>6335</v>
      </c>
      <c r="G2170" s="98">
        <v>29984</v>
      </c>
      <c r="H2170">
        <v>2</v>
      </c>
      <c r="I2170">
        <v>2</v>
      </c>
      <c r="J2170">
        <v>1982</v>
      </c>
      <c r="K2170" t="s">
        <v>332</v>
      </c>
      <c r="L2170">
        <v>0</v>
      </c>
      <c r="M2170" t="s">
        <v>106</v>
      </c>
      <c r="N2170" t="s">
        <v>6336</v>
      </c>
      <c r="O2170" t="s">
        <v>6327</v>
      </c>
      <c r="P2170" t="s">
        <v>6327</v>
      </c>
      <c r="Q2170" t="s">
        <v>6327</v>
      </c>
      <c r="R2170" t="s">
        <v>6327</v>
      </c>
      <c r="S2170" s="99">
        <v>43785.74422453704</v>
      </c>
      <c r="T2170" s="99">
        <v>36526</v>
      </c>
    </row>
    <row r="2171" spans="1:20" x14ac:dyDescent="0.2">
      <c r="A2171">
        <v>8036</v>
      </c>
      <c r="B2171" t="s">
        <v>565</v>
      </c>
      <c r="C2171">
        <v>1</v>
      </c>
      <c r="D2171">
        <v>1</v>
      </c>
      <c r="E2171">
        <v>2001</v>
      </c>
      <c r="F2171" t="s">
        <v>566</v>
      </c>
      <c r="G2171" s="98">
        <v>29012</v>
      </c>
      <c r="H2171">
        <v>6</v>
      </c>
      <c r="I2171">
        <v>6</v>
      </c>
      <c r="J2171">
        <v>1979</v>
      </c>
      <c r="K2171" t="s">
        <v>332</v>
      </c>
      <c r="L2171">
        <v>0</v>
      </c>
      <c r="M2171" t="s">
        <v>73</v>
      </c>
      <c r="N2171" t="s">
        <v>6331</v>
      </c>
      <c r="O2171" t="s">
        <v>7178</v>
      </c>
      <c r="P2171" t="s">
        <v>6395</v>
      </c>
      <c r="Q2171" t="s">
        <v>6395</v>
      </c>
      <c r="R2171" t="s">
        <v>6455</v>
      </c>
      <c r="S2171" s="99">
        <v>44457.407731481479</v>
      </c>
      <c r="T2171" s="99">
        <v>36526</v>
      </c>
    </row>
    <row r="2172" spans="1:20" x14ac:dyDescent="0.2">
      <c r="A2172">
        <v>8035</v>
      </c>
      <c r="B2172" t="s">
        <v>5565</v>
      </c>
      <c r="C2172">
        <v>26</v>
      </c>
      <c r="D2172">
        <v>4</v>
      </c>
      <c r="E2172">
        <v>1990</v>
      </c>
      <c r="F2172" t="s">
        <v>377</v>
      </c>
      <c r="G2172" s="98">
        <v>30280</v>
      </c>
      <c r="H2172">
        <v>25</v>
      </c>
      <c r="I2172">
        <v>11</v>
      </c>
      <c r="J2172">
        <v>1982</v>
      </c>
      <c r="K2172" t="s">
        <v>332</v>
      </c>
      <c r="L2172">
        <v>0</v>
      </c>
      <c r="M2172" t="s">
        <v>106</v>
      </c>
      <c r="N2172" t="s">
        <v>6685</v>
      </c>
      <c r="O2172" t="s">
        <v>6327</v>
      </c>
      <c r="P2172" t="s">
        <v>6327</v>
      </c>
      <c r="Q2172" t="s">
        <v>6327</v>
      </c>
      <c r="R2172" t="s">
        <v>6327</v>
      </c>
      <c r="S2172" s="99">
        <v>43785.74422453704</v>
      </c>
      <c r="T2172" s="99">
        <v>36526</v>
      </c>
    </row>
    <row r="2173" spans="1:20" x14ac:dyDescent="0.2">
      <c r="A2173">
        <v>8034</v>
      </c>
      <c r="B2173" t="s">
        <v>6045</v>
      </c>
      <c r="C2173">
        <v>9</v>
      </c>
      <c r="D2173">
        <v>7</v>
      </c>
      <c r="E2173">
        <v>1998</v>
      </c>
      <c r="F2173" t="s">
        <v>4845</v>
      </c>
      <c r="G2173" s="98">
        <v>23933</v>
      </c>
      <c r="H2173">
        <v>10</v>
      </c>
      <c r="I2173">
        <v>7</v>
      </c>
      <c r="J2173">
        <v>1965</v>
      </c>
      <c r="K2173" t="s">
        <v>332</v>
      </c>
      <c r="L2173">
        <v>0</v>
      </c>
      <c r="M2173" t="s">
        <v>106</v>
      </c>
      <c r="N2173" t="s">
        <v>6748</v>
      </c>
      <c r="O2173" t="s">
        <v>6327</v>
      </c>
      <c r="P2173" t="s">
        <v>6327</v>
      </c>
      <c r="Q2173" t="s">
        <v>6327</v>
      </c>
      <c r="R2173" t="s">
        <v>6327</v>
      </c>
      <c r="S2173" s="99">
        <v>43785.74422453704</v>
      </c>
      <c r="T2173" s="99">
        <v>36526</v>
      </c>
    </row>
    <row r="2174" spans="1:20" x14ac:dyDescent="0.2">
      <c r="A2174">
        <v>8033</v>
      </c>
      <c r="B2174" t="s">
        <v>782</v>
      </c>
      <c r="C2174">
        <v>1</v>
      </c>
      <c r="D2174">
        <v>1</v>
      </c>
      <c r="E2174">
        <v>1999</v>
      </c>
      <c r="F2174" t="s">
        <v>331</v>
      </c>
      <c r="G2174" s="98">
        <v>23535</v>
      </c>
      <c r="H2174">
        <v>7</v>
      </c>
      <c r="I2174">
        <v>6</v>
      </c>
      <c r="J2174">
        <v>1964</v>
      </c>
      <c r="K2174" t="s">
        <v>332</v>
      </c>
      <c r="L2174">
        <v>0</v>
      </c>
      <c r="M2174" t="s">
        <v>106</v>
      </c>
      <c r="N2174" t="s">
        <v>6331</v>
      </c>
      <c r="O2174" t="s">
        <v>8805</v>
      </c>
      <c r="P2174" t="s">
        <v>6370</v>
      </c>
      <c r="Q2174" t="s">
        <v>6370</v>
      </c>
      <c r="R2174" t="s">
        <v>6559</v>
      </c>
      <c r="S2174" s="99">
        <v>44375.671817129631</v>
      </c>
      <c r="T2174" s="99">
        <v>36526</v>
      </c>
    </row>
    <row r="2175" spans="1:20" x14ac:dyDescent="0.2">
      <c r="A2175">
        <v>8032</v>
      </c>
      <c r="B2175" t="s">
        <v>4941</v>
      </c>
      <c r="C2175">
        <v>10</v>
      </c>
      <c r="D2175">
        <v>7</v>
      </c>
      <c r="E2175">
        <v>1989</v>
      </c>
      <c r="F2175" t="s">
        <v>290</v>
      </c>
      <c r="G2175" s="98">
        <v>31101</v>
      </c>
      <c r="H2175">
        <v>23</v>
      </c>
      <c r="I2175">
        <v>2</v>
      </c>
      <c r="J2175">
        <v>1985</v>
      </c>
      <c r="K2175" t="s">
        <v>332</v>
      </c>
      <c r="L2175">
        <v>0</v>
      </c>
      <c r="M2175" t="s">
        <v>106</v>
      </c>
      <c r="N2175" t="s">
        <v>6364</v>
      </c>
      <c r="O2175" t="s">
        <v>6327</v>
      </c>
      <c r="P2175" t="s">
        <v>6327</v>
      </c>
      <c r="Q2175" t="s">
        <v>6386</v>
      </c>
      <c r="R2175" t="s">
        <v>6327</v>
      </c>
      <c r="S2175" s="99">
        <v>43785.74422453704</v>
      </c>
      <c r="T2175" s="99">
        <v>36526</v>
      </c>
    </row>
    <row r="2176" spans="1:20" x14ac:dyDescent="0.2">
      <c r="A2176">
        <v>8031</v>
      </c>
      <c r="B2176" t="s">
        <v>1783</v>
      </c>
      <c r="C2176">
        <v>28</v>
      </c>
      <c r="D2176">
        <v>11</v>
      </c>
      <c r="E2176">
        <v>2002</v>
      </c>
      <c r="F2176" t="s">
        <v>7020</v>
      </c>
      <c r="G2176" s="98">
        <v>32633</v>
      </c>
      <c r="H2176">
        <v>5</v>
      </c>
      <c r="I2176">
        <v>5</v>
      </c>
      <c r="J2176">
        <v>1989</v>
      </c>
      <c r="K2176" t="s">
        <v>332</v>
      </c>
      <c r="L2176">
        <v>1</v>
      </c>
      <c r="M2176" t="s">
        <v>106</v>
      </c>
      <c r="N2176" t="s">
        <v>6657</v>
      </c>
      <c r="O2176" t="s">
        <v>6327</v>
      </c>
      <c r="P2176" t="s">
        <v>6327</v>
      </c>
      <c r="Q2176" t="s">
        <v>6348</v>
      </c>
      <c r="R2176" t="s">
        <v>6327</v>
      </c>
      <c r="S2176" s="99">
        <v>43785.74422453704</v>
      </c>
      <c r="T2176" s="99">
        <v>36526</v>
      </c>
    </row>
    <row r="2177" spans="1:20" x14ac:dyDescent="0.2">
      <c r="A2177">
        <v>8030</v>
      </c>
      <c r="B2177" t="s">
        <v>6029</v>
      </c>
      <c r="C2177">
        <v>14</v>
      </c>
      <c r="D2177">
        <v>7</v>
      </c>
      <c r="E2177">
        <v>1954</v>
      </c>
      <c r="F2177" t="s">
        <v>334</v>
      </c>
      <c r="G2177" s="98">
        <v>27179</v>
      </c>
      <c r="H2177">
        <v>30</v>
      </c>
      <c r="I2177">
        <v>5</v>
      </c>
      <c r="J2177">
        <v>1974</v>
      </c>
      <c r="K2177" t="s">
        <v>332</v>
      </c>
      <c r="L2177">
        <v>0</v>
      </c>
      <c r="M2177" t="s">
        <v>106</v>
      </c>
      <c r="N2177" t="s">
        <v>6779</v>
      </c>
      <c r="O2177" t="s">
        <v>6327</v>
      </c>
      <c r="P2177" t="s">
        <v>6327</v>
      </c>
      <c r="Q2177" t="s">
        <v>6398</v>
      </c>
      <c r="R2177" t="s">
        <v>6327</v>
      </c>
      <c r="S2177" s="99">
        <v>43785.74422453704</v>
      </c>
      <c r="T2177" s="99">
        <v>36526</v>
      </c>
    </row>
    <row r="2178" spans="1:20" x14ac:dyDescent="0.2">
      <c r="A2178">
        <v>8028</v>
      </c>
      <c r="B2178" t="s">
        <v>4561</v>
      </c>
      <c r="C2178">
        <v>1</v>
      </c>
      <c r="D2178">
        <v>8</v>
      </c>
      <c r="E2178">
        <v>2008</v>
      </c>
      <c r="F2178" t="s">
        <v>8439</v>
      </c>
      <c r="G2178" s="98">
        <v>27375</v>
      </c>
      <c r="H2178">
        <v>12</v>
      </c>
      <c r="I2178">
        <v>12</v>
      </c>
      <c r="J2178">
        <v>1974</v>
      </c>
      <c r="K2178" t="s">
        <v>332</v>
      </c>
      <c r="L2178">
        <v>0</v>
      </c>
      <c r="M2178" t="s">
        <v>106</v>
      </c>
      <c r="N2178" t="s">
        <v>6401</v>
      </c>
      <c r="O2178" t="s">
        <v>6327</v>
      </c>
      <c r="P2178" t="s">
        <v>6327</v>
      </c>
      <c r="Q2178" t="s">
        <v>6327</v>
      </c>
      <c r="R2178" t="s">
        <v>6327</v>
      </c>
      <c r="S2178" s="99">
        <v>43785.74422453704</v>
      </c>
      <c r="T2178" s="99">
        <v>36526</v>
      </c>
    </row>
    <row r="2179" spans="1:20" x14ac:dyDescent="0.2">
      <c r="A2179">
        <v>8027</v>
      </c>
      <c r="B2179" t="s">
        <v>5069</v>
      </c>
      <c r="C2179">
        <v>6</v>
      </c>
      <c r="D2179">
        <v>1</v>
      </c>
      <c r="E2179">
        <v>1968</v>
      </c>
      <c r="F2179" t="s">
        <v>309</v>
      </c>
      <c r="G2179" s="98">
        <v>26439</v>
      </c>
      <c r="H2179">
        <v>20</v>
      </c>
      <c r="I2179">
        <v>5</v>
      </c>
      <c r="J2179">
        <v>1972</v>
      </c>
      <c r="K2179" t="s">
        <v>332</v>
      </c>
      <c r="L2179">
        <v>0</v>
      </c>
      <c r="M2179" t="s">
        <v>106</v>
      </c>
      <c r="N2179" t="s">
        <v>6397</v>
      </c>
      <c r="O2179" t="s">
        <v>6327</v>
      </c>
      <c r="P2179" t="s">
        <v>6327</v>
      </c>
      <c r="Q2179" t="s">
        <v>6491</v>
      </c>
      <c r="R2179" t="s">
        <v>6327</v>
      </c>
      <c r="S2179" s="99">
        <v>43785.74422453704</v>
      </c>
      <c r="T2179" s="99">
        <v>36526</v>
      </c>
    </row>
    <row r="2180" spans="1:20" x14ac:dyDescent="0.2">
      <c r="A2180">
        <v>8026</v>
      </c>
      <c r="B2180" t="s">
        <v>443</v>
      </c>
      <c r="C2180">
        <v>1</v>
      </c>
      <c r="D2180">
        <v>1</v>
      </c>
      <c r="E2180">
        <v>2003</v>
      </c>
      <c r="F2180" t="s">
        <v>444</v>
      </c>
      <c r="G2180" s="98">
        <v>29864</v>
      </c>
      <c r="H2180">
        <v>5</v>
      </c>
      <c r="I2180">
        <v>10</v>
      </c>
      <c r="J2180">
        <v>1981</v>
      </c>
      <c r="K2180" t="s">
        <v>332</v>
      </c>
      <c r="L2180">
        <v>0</v>
      </c>
      <c r="M2180" t="s">
        <v>39</v>
      </c>
      <c r="N2180" t="s">
        <v>6331</v>
      </c>
      <c r="O2180" t="s">
        <v>8094</v>
      </c>
      <c r="P2180" t="s">
        <v>6434</v>
      </c>
      <c r="Q2180" t="s">
        <v>6434</v>
      </c>
      <c r="R2180" t="s">
        <v>6360</v>
      </c>
      <c r="S2180" s="99">
        <v>44447.357372685183</v>
      </c>
      <c r="T2180" s="99">
        <v>36526</v>
      </c>
    </row>
    <row r="2181" spans="1:20" x14ac:dyDescent="0.2">
      <c r="A2181">
        <v>8025</v>
      </c>
      <c r="B2181" t="s">
        <v>3630</v>
      </c>
      <c r="C2181">
        <v>6</v>
      </c>
      <c r="D2181">
        <v>1</v>
      </c>
      <c r="E2181">
        <v>1986</v>
      </c>
      <c r="F2181" t="s">
        <v>757</v>
      </c>
      <c r="G2181" s="98">
        <v>28116</v>
      </c>
      <c r="H2181">
        <v>22</v>
      </c>
      <c r="I2181">
        <v>12</v>
      </c>
      <c r="J2181">
        <v>1976</v>
      </c>
      <c r="K2181" t="s">
        <v>332</v>
      </c>
      <c r="L2181">
        <v>0</v>
      </c>
      <c r="M2181" t="s">
        <v>106</v>
      </c>
      <c r="N2181" t="s">
        <v>6331</v>
      </c>
      <c r="O2181" t="s">
        <v>6327</v>
      </c>
      <c r="P2181" t="s">
        <v>6327</v>
      </c>
      <c r="Q2181" t="s">
        <v>6376</v>
      </c>
      <c r="R2181" t="s">
        <v>6440</v>
      </c>
      <c r="S2181" s="99">
        <v>44447.356770833336</v>
      </c>
      <c r="T2181" s="99">
        <v>36526</v>
      </c>
    </row>
    <row r="2182" spans="1:20" x14ac:dyDescent="0.2">
      <c r="A2182">
        <v>8024</v>
      </c>
      <c r="B2182" t="s">
        <v>1260</v>
      </c>
      <c r="C2182">
        <v>29</v>
      </c>
      <c r="D2182">
        <v>6</v>
      </c>
      <c r="E2182">
        <v>2009</v>
      </c>
      <c r="F2182" t="s">
        <v>6647</v>
      </c>
      <c r="G2182" s="98">
        <v>32509</v>
      </c>
      <c r="H2182">
        <v>1</v>
      </c>
      <c r="I2182">
        <v>1</v>
      </c>
      <c r="J2182">
        <v>1989</v>
      </c>
      <c r="K2182" t="s">
        <v>332</v>
      </c>
      <c r="L2182">
        <v>0</v>
      </c>
      <c r="M2182" t="s">
        <v>106</v>
      </c>
      <c r="N2182" t="s">
        <v>6555</v>
      </c>
      <c r="O2182" t="s">
        <v>6327</v>
      </c>
      <c r="P2182" t="s">
        <v>6327</v>
      </c>
      <c r="Q2182" t="s">
        <v>6346</v>
      </c>
      <c r="R2182" t="s">
        <v>6327</v>
      </c>
      <c r="S2182" s="99">
        <v>43785.74422453704</v>
      </c>
      <c r="T2182" s="99">
        <v>36526</v>
      </c>
    </row>
    <row r="2183" spans="1:20" x14ac:dyDescent="0.2">
      <c r="A2183">
        <v>8023</v>
      </c>
      <c r="B2183" t="s">
        <v>2556</v>
      </c>
      <c r="C2183">
        <v>1</v>
      </c>
      <c r="D2183">
        <v>1</v>
      </c>
      <c r="E2183">
        <v>2000</v>
      </c>
      <c r="F2183" t="s">
        <v>7324</v>
      </c>
      <c r="G2183" s="98">
        <v>29150</v>
      </c>
      <c r="H2183">
        <v>22</v>
      </c>
      <c r="I2183">
        <v>10</v>
      </c>
      <c r="J2183">
        <v>1979</v>
      </c>
      <c r="K2183" t="s">
        <v>332</v>
      </c>
      <c r="L2183">
        <v>0</v>
      </c>
      <c r="M2183" t="s">
        <v>106</v>
      </c>
      <c r="N2183" t="s">
        <v>6331</v>
      </c>
      <c r="O2183" t="s">
        <v>6327</v>
      </c>
      <c r="P2183" t="s">
        <v>6327</v>
      </c>
      <c r="Q2183" t="s">
        <v>6370</v>
      </c>
      <c r="R2183" t="s">
        <v>6370</v>
      </c>
      <c r="S2183" s="99">
        <v>44790.693171296298</v>
      </c>
      <c r="T2183" s="99">
        <v>36526</v>
      </c>
    </row>
    <row r="2184" spans="1:20" x14ac:dyDescent="0.2">
      <c r="A2184">
        <v>8022</v>
      </c>
      <c r="B2184" t="s">
        <v>668</v>
      </c>
      <c r="C2184">
        <v>13</v>
      </c>
      <c r="D2184">
        <v>9</v>
      </c>
      <c r="E2184">
        <v>2004</v>
      </c>
      <c r="F2184" t="s">
        <v>263</v>
      </c>
      <c r="G2184" s="98">
        <v>18264</v>
      </c>
      <c r="H2184">
        <v>1</v>
      </c>
      <c r="I2184">
        <v>1</v>
      </c>
      <c r="J2184">
        <v>1950</v>
      </c>
      <c r="K2184" t="s">
        <v>332</v>
      </c>
      <c r="L2184">
        <v>0</v>
      </c>
      <c r="M2184" t="s">
        <v>106</v>
      </c>
      <c r="S2184" s="99">
        <v>43785.74422453704</v>
      </c>
      <c r="T2184" s="99">
        <v>36526</v>
      </c>
    </row>
    <row r="2185" spans="1:20" x14ac:dyDescent="0.2">
      <c r="A2185">
        <v>8021</v>
      </c>
      <c r="B2185" t="s">
        <v>1028</v>
      </c>
      <c r="C2185">
        <v>21</v>
      </c>
      <c r="D2185">
        <v>2</v>
      </c>
      <c r="E2185">
        <v>1985</v>
      </c>
      <c r="F2185" t="s">
        <v>6823</v>
      </c>
      <c r="G2185" s="98">
        <v>25204</v>
      </c>
      <c r="H2185">
        <v>1</v>
      </c>
      <c r="I2185">
        <v>1</v>
      </c>
      <c r="J2185">
        <v>1969</v>
      </c>
      <c r="K2185" t="s">
        <v>332</v>
      </c>
      <c r="L2185">
        <v>0</v>
      </c>
      <c r="M2185" t="s">
        <v>106</v>
      </c>
      <c r="N2185" t="s">
        <v>6657</v>
      </c>
      <c r="O2185" t="s">
        <v>6327</v>
      </c>
      <c r="P2185" t="s">
        <v>6327</v>
      </c>
      <c r="Q2185" t="s">
        <v>6346</v>
      </c>
      <c r="R2185" t="s">
        <v>6327</v>
      </c>
      <c r="S2185" s="99">
        <v>43785.74422453704</v>
      </c>
      <c r="T2185" s="99">
        <v>36526</v>
      </c>
    </row>
    <row r="2186" spans="1:20" x14ac:dyDescent="0.2">
      <c r="A2186">
        <v>8020</v>
      </c>
      <c r="B2186" t="s">
        <v>5675</v>
      </c>
      <c r="C2186">
        <v>29</v>
      </c>
      <c r="D2186">
        <v>8</v>
      </c>
      <c r="E2186">
        <v>2001</v>
      </c>
      <c r="F2186" t="s">
        <v>349</v>
      </c>
      <c r="G2186" s="98">
        <v>27395</v>
      </c>
      <c r="H2186">
        <v>1</v>
      </c>
      <c r="I2186">
        <v>1</v>
      </c>
      <c r="J2186">
        <v>1975</v>
      </c>
      <c r="K2186" t="s">
        <v>332</v>
      </c>
      <c r="L2186">
        <v>1</v>
      </c>
      <c r="M2186" t="s">
        <v>106</v>
      </c>
      <c r="N2186" t="s">
        <v>6406</v>
      </c>
      <c r="O2186" t="s">
        <v>6327</v>
      </c>
      <c r="P2186" t="s">
        <v>6327</v>
      </c>
      <c r="Q2186" t="s">
        <v>6601</v>
      </c>
      <c r="R2186" t="s">
        <v>6327</v>
      </c>
      <c r="S2186" s="99">
        <v>43785.74422453704</v>
      </c>
      <c r="T2186" s="99">
        <v>36526</v>
      </c>
    </row>
    <row r="2187" spans="1:20" x14ac:dyDescent="0.2">
      <c r="A2187">
        <v>8019</v>
      </c>
      <c r="B2187" t="s">
        <v>5007</v>
      </c>
      <c r="C2187">
        <v>1</v>
      </c>
      <c r="D2187">
        <v>11</v>
      </c>
      <c r="E2187">
        <v>1951</v>
      </c>
      <c r="F2187" t="s">
        <v>6946</v>
      </c>
      <c r="G2187" s="98">
        <v>37616</v>
      </c>
      <c r="H2187">
        <v>26</v>
      </c>
      <c r="I2187">
        <v>12</v>
      </c>
      <c r="J2187">
        <v>2002</v>
      </c>
      <c r="K2187" t="s">
        <v>332</v>
      </c>
      <c r="L2187">
        <v>1</v>
      </c>
      <c r="M2187" t="s">
        <v>106</v>
      </c>
      <c r="N2187" t="s">
        <v>6349</v>
      </c>
      <c r="O2187" t="s">
        <v>6327</v>
      </c>
      <c r="P2187" t="s">
        <v>6327</v>
      </c>
      <c r="Q2187" t="s">
        <v>6601</v>
      </c>
      <c r="R2187" t="s">
        <v>6327</v>
      </c>
      <c r="S2187" s="99">
        <v>43785.74422453704</v>
      </c>
      <c r="T2187" s="99">
        <v>36526</v>
      </c>
    </row>
    <row r="2188" spans="1:20" x14ac:dyDescent="0.2">
      <c r="A2188">
        <v>8018</v>
      </c>
      <c r="B2188" t="s">
        <v>2725</v>
      </c>
      <c r="C2188">
        <v>14</v>
      </c>
      <c r="D2188">
        <v>8</v>
      </c>
      <c r="E2188">
        <v>2004</v>
      </c>
      <c r="F2188" t="s">
        <v>7409</v>
      </c>
      <c r="G2188" s="98">
        <v>38353</v>
      </c>
      <c r="H2188">
        <v>1</v>
      </c>
      <c r="I2188">
        <v>1</v>
      </c>
      <c r="J2188">
        <v>2005</v>
      </c>
      <c r="K2188" t="s">
        <v>332</v>
      </c>
      <c r="L2188">
        <v>0</v>
      </c>
      <c r="M2188" t="s">
        <v>106</v>
      </c>
      <c r="N2188" t="s">
        <v>6401</v>
      </c>
      <c r="O2188" t="s">
        <v>6327</v>
      </c>
      <c r="P2188" t="s">
        <v>6327</v>
      </c>
      <c r="Q2188" t="s">
        <v>6327</v>
      </c>
      <c r="R2188" t="s">
        <v>6327</v>
      </c>
      <c r="S2188" s="99">
        <v>43785.74422453704</v>
      </c>
      <c r="T2188" s="99">
        <v>36526</v>
      </c>
    </row>
    <row r="2189" spans="1:20" x14ac:dyDescent="0.2">
      <c r="A2189">
        <v>8017</v>
      </c>
      <c r="B2189" t="s">
        <v>5877</v>
      </c>
      <c r="C2189">
        <v>6</v>
      </c>
      <c r="D2189">
        <v>7</v>
      </c>
      <c r="E2189">
        <v>2003</v>
      </c>
      <c r="F2189" t="s">
        <v>530</v>
      </c>
      <c r="G2189" s="98">
        <v>38353</v>
      </c>
      <c r="H2189">
        <v>1</v>
      </c>
      <c r="I2189">
        <v>1</v>
      </c>
      <c r="J2189">
        <v>2005</v>
      </c>
      <c r="K2189" t="s">
        <v>332</v>
      </c>
      <c r="L2189">
        <v>0</v>
      </c>
      <c r="M2189" t="s">
        <v>106</v>
      </c>
      <c r="N2189" t="s">
        <v>6401</v>
      </c>
      <c r="O2189" t="s">
        <v>6327</v>
      </c>
      <c r="P2189" t="s">
        <v>6327</v>
      </c>
      <c r="Q2189" t="s">
        <v>6327</v>
      </c>
      <c r="R2189" t="s">
        <v>6327</v>
      </c>
      <c r="S2189" s="99">
        <v>43785.74422453704</v>
      </c>
      <c r="T2189" s="99">
        <v>36526</v>
      </c>
    </row>
    <row r="2190" spans="1:20" x14ac:dyDescent="0.2">
      <c r="A2190">
        <v>8016</v>
      </c>
      <c r="B2190" t="s">
        <v>4967</v>
      </c>
      <c r="C2190">
        <v>13</v>
      </c>
      <c r="D2190">
        <v>6</v>
      </c>
      <c r="E2190">
        <v>2004</v>
      </c>
      <c r="F2190" t="s">
        <v>8628</v>
      </c>
      <c r="G2190" s="98">
        <v>38718</v>
      </c>
      <c r="H2190">
        <v>1</v>
      </c>
      <c r="I2190">
        <v>1</v>
      </c>
      <c r="J2190">
        <v>2006</v>
      </c>
      <c r="K2190" t="s">
        <v>332</v>
      </c>
      <c r="L2190">
        <v>1</v>
      </c>
      <c r="M2190" t="s">
        <v>106</v>
      </c>
      <c r="N2190" t="s">
        <v>6475</v>
      </c>
      <c r="O2190" t="s">
        <v>6327</v>
      </c>
      <c r="P2190" t="s">
        <v>6327</v>
      </c>
      <c r="Q2190" t="s">
        <v>6334</v>
      </c>
      <c r="R2190" t="s">
        <v>6327</v>
      </c>
      <c r="S2190" s="99">
        <v>43785.74422453704</v>
      </c>
      <c r="T2190" s="99">
        <v>36526</v>
      </c>
    </row>
    <row r="2191" spans="1:20" x14ac:dyDescent="0.2">
      <c r="A2191">
        <v>8015</v>
      </c>
      <c r="B2191" t="s">
        <v>4709</v>
      </c>
      <c r="C2191">
        <v>7</v>
      </c>
      <c r="D2191">
        <v>11</v>
      </c>
      <c r="E2191">
        <v>2005</v>
      </c>
      <c r="F2191" t="s">
        <v>8498</v>
      </c>
      <c r="G2191" s="98">
        <v>37987</v>
      </c>
      <c r="H2191">
        <v>1</v>
      </c>
      <c r="I2191">
        <v>1</v>
      </c>
      <c r="J2191">
        <v>2004</v>
      </c>
      <c r="K2191" t="s">
        <v>332</v>
      </c>
      <c r="L2191">
        <v>0</v>
      </c>
      <c r="M2191" t="s">
        <v>106</v>
      </c>
      <c r="N2191" t="s">
        <v>6551</v>
      </c>
      <c r="O2191" t="s">
        <v>6327</v>
      </c>
      <c r="P2191" t="s">
        <v>6327</v>
      </c>
      <c r="Q2191" t="s">
        <v>6327</v>
      </c>
      <c r="R2191" t="s">
        <v>6327</v>
      </c>
      <c r="S2191" s="99">
        <v>43785.74422453704</v>
      </c>
      <c r="T2191" s="99">
        <v>36526</v>
      </c>
    </row>
    <row r="2192" spans="1:20" x14ac:dyDescent="0.2">
      <c r="A2192">
        <v>8014</v>
      </c>
      <c r="B2192" t="s">
        <v>1159</v>
      </c>
      <c r="C2192">
        <v>1</v>
      </c>
      <c r="D2192">
        <v>1</v>
      </c>
      <c r="E2192">
        <v>1954</v>
      </c>
      <c r="F2192" t="s">
        <v>6519</v>
      </c>
      <c r="G2192" s="98">
        <v>37987</v>
      </c>
      <c r="H2192">
        <v>1</v>
      </c>
      <c r="I2192">
        <v>1</v>
      </c>
      <c r="J2192">
        <v>2004</v>
      </c>
      <c r="K2192" t="s">
        <v>332</v>
      </c>
      <c r="L2192">
        <v>1</v>
      </c>
      <c r="M2192" t="s">
        <v>106</v>
      </c>
      <c r="N2192" t="s">
        <v>6520</v>
      </c>
      <c r="O2192" t="s">
        <v>6327</v>
      </c>
      <c r="P2192" t="s">
        <v>6327</v>
      </c>
      <c r="Q2192" t="s">
        <v>6404</v>
      </c>
      <c r="R2192" t="s">
        <v>6327</v>
      </c>
      <c r="S2192" s="99">
        <v>43785.74422453704</v>
      </c>
      <c r="T2192" s="99">
        <v>36526</v>
      </c>
    </row>
    <row r="2193" spans="1:20" x14ac:dyDescent="0.2">
      <c r="A2193">
        <v>8013</v>
      </c>
      <c r="B2193" t="s">
        <v>3519</v>
      </c>
      <c r="C2193">
        <v>1</v>
      </c>
      <c r="D2193">
        <v>1</v>
      </c>
      <c r="E2193">
        <v>1998</v>
      </c>
      <c r="F2193" t="s">
        <v>7979</v>
      </c>
      <c r="G2193" s="98">
        <v>37622</v>
      </c>
      <c r="H2193">
        <v>1</v>
      </c>
      <c r="I2193">
        <v>1</v>
      </c>
      <c r="J2193">
        <v>2003</v>
      </c>
      <c r="K2193" t="s">
        <v>332</v>
      </c>
      <c r="L2193">
        <v>1</v>
      </c>
      <c r="M2193" t="s">
        <v>106</v>
      </c>
      <c r="N2193" t="s">
        <v>6721</v>
      </c>
      <c r="O2193" t="s">
        <v>6327</v>
      </c>
      <c r="P2193" t="s">
        <v>6327</v>
      </c>
      <c r="Q2193" t="s">
        <v>6347</v>
      </c>
      <c r="R2193" t="s">
        <v>6327</v>
      </c>
      <c r="S2193" s="99">
        <v>43785.74422453704</v>
      </c>
      <c r="T2193" s="99">
        <v>36526</v>
      </c>
    </row>
    <row r="2194" spans="1:20" x14ac:dyDescent="0.2">
      <c r="A2194">
        <v>8011</v>
      </c>
      <c r="B2194" t="s">
        <v>2060</v>
      </c>
      <c r="C2194">
        <v>22</v>
      </c>
      <c r="D2194">
        <v>12</v>
      </c>
      <c r="E2194">
        <v>1999</v>
      </c>
      <c r="F2194" t="s">
        <v>971</v>
      </c>
      <c r="G2194" s="98">
        <v>37958</v>
      </c>
      <c r="H2194">
        <v>3</v>
      </c>
      <c r="I2194">
        <v>12</v>
      </c>
      <c r="J2194">
        <v>2003</v>
      </c>
      <c r="K2194" t="s">
        <v>892</v>
      </c>
      <c r="L2194">
        <v>0</v>
      </c>
      <c r="M2194" t="s">
        <v>106</v>
      </c>
      <c r="N2194" t="s">
        <v>6331</v>
      </c>
      <c r="O2194" t="s">
        <v>6327</v>
      </c>
      <c r="P2194" t="s">
        <v>6327</v>
      </c>
      <c r="Q2194" t="s">
        <v>6386</v>
      </c>
      <c r="R2194" t="s">
        <v>6386</v>
      </c>
      <c r="S2194" s="99">
        <v>44770.697766203702</v>
      </c>
      <c r="T2194" s="99">
        <v>36526</v>
      </c>
    </row>
    <row r="2195" spans="1:20" x14ac:dyDescent="0.2">
      <c r="A2195">
        <v>8010</v>
      </c>
      <c r="B2195" t="s">
        <v>1004</v>
      </c>
      <c r="C2195">
        <v>30</v>
      </c>
      <c r="D2195">
        <v>10</v>
      </c>
      <c r="E2195">
        <v>1949</v>
      </c>
      <c r="F2195" t="s">
        <v>1005</v>
      </c>
      <c r="G2195" s="98">
        <v>38677</v>
      </c>
      <c r="H2195">
        <v>21</v>
      </c>
      <c r="I2195">
        <v>11</v>
      </c>
      <c r="J2195">
        <v>2005</v>
      </c>
      <c r="K2195" t="s">
        <v>892</v>
      </c>
      <c r="L2195">
        <v>0</v>
      </c>
      <c r="M2195" t="s">
        <v>106</v>
      </c>
      <c r="N2195" t="s">
        <v>6331</v>
      </c>
      <c r="O2195" t="s">
        <v>6890</v>
      </c>
      <c r="P2195" t="s">
        <v>6350</v>
      </c>
      <c r="Q2195" t="s">
        <v>6350</v>
      </c>
      <c r="R2195" t="s">
        <v>6376</v>
      </c>
      <c r="S2195" s="99">
        <v>44795.743657407409</v>
      </c>
      <c r="T2195" s="99">
        <v>36526</v>
      </c>
    </row>
    <row r="2196" spans="1:20" x14ac:dyDescent="0.2">
      <c r="A2196">
        <v>8009</v>
      </c>
      <c r="B2196" t="s">
        <v>1099</v>
      </c>
      <c r="C2196">
        <v>25</v>
      </c>
      <c r="D2196">
        <v>7</v>
      </c>
      <c r="E2196">
        <v>1981</v>
      </c>
      <c r="F2196" t="s">
        <v>6430</v>
      </c>
      <c r="G2196" s="98">
        <v>38630</v>
      </c>
      <c r="H2196">
        <v>5</v>
      </c>
      <c r="I2196">
        <v>10</v>
      </c>
      <c r="J2196">
        <v>2005</v>
      </c>
      <c r="K2196" t="s">
        <v>892</v>
      </c>
      <c r="L2196">
        <v>0</v>
      </c>
      <c r="M2196" t="s">
        <v>106</v>
      </c>
      <c r="N2196" t="s">
        <v>6331</v>
      </c>
      <c r="O2196" t="s">
        <v>6327</v>
      </c>
      <c r="P2196" t="s">
        <v>6327</v>
      </c>
      <c r="Q2196" t="s">
        <v>6333</v>
      </c>
      <c r="R2196" t="s">
        <v>6350</v>
      </c>
      <c r="S2196" s="99">
        <v>44770.695810185185</v>
      </c>
      <c r="T2196" s="99">
        <v>36526</v>
      </c>
    </row>
    <row r="2197" spans="1:20" x14ac:dyDescent="0.2">
      <c r="A2197">
        <v>8008</v>
      </c>
      <c r="B2197" t="s">
        <v>2546</v>
      </c>
      <c r="C2197">
        <v>1</v>
      </c>
      <c r="D2197">
        <v>1</v>
      </c>
      <c r="E2197">
        <v>1987</v>
      </c>
      <c r="F2197" t="s">
        <v>7470</v>
      </c>
      <c r="G2197" s="98">
        <v>39448</v>
      </c>
      <c r="H2197">
        <v>1</v>
      </c>
      <c r="I2197">
        <v>1</v>
      </c>
      <c r="J2197">
        <v>2008</v>
      </c>
      <c r="K2197" t="s">
        <v>332</v>
      </c>
      <c r="L2197">
        <v>0</v>
      </c>
      <c r="M2197" t="s">
        <v>106</v>
      </c>
      <c r="N2197" t="s">
        <v>6401</v>
      </c>
      <c r="O2197" t="s">
        <v>6327</v>
      </c>
      <c r="P2197" t="s">
        <v>6327</v>
      </c>
      <c r="Q2197" t="s">
        <v>6327</v>
      </c>
      <c r="R2197" t="s">
        <v>6327</v>
      </c>
      <c r="S2197" s="99">
        <v>43785.74422453704</v>
      </c>
      <c r="T2197" s="99">
        <v>36526</v>
      </c>
    </row>
    <row r="2198" spans="1:20" x14ac:dyDescent="0.2">
      <c r="A2198">
        <v>8007</v>
      </c>
      <c r="B2198" t="s">
        <v>2823</v>
      </c>
      <c r="C2198">
        <v>1</v>
      </c>
      <c r="D2198">
        <v>1</v>
      </c>
      <c r="E2198">
        <v>1900</v>
      </c>
      <c r="F2198" t="s">
        <v>7625</v>
      </c>
      <c r="G2198" s="98">
        <v>39083</v>
      </c>
      <c r="H2198">
        <v>1</v>
      </c>
      <c r="I2198">
        <v>1</v>
      </c>
      <c r="J2198">
        <v>2007</v>
      </c>
      <c r="K2198" t="s">
        <v>892</v>
      </c>
      <c r="L2198">
        <v>1</v>
      </c>
      <c r="M2198" t="s">
        <v>106</v>
      </c>
      <c r="N2198" t="s">
        <v>6773</v>
      </c>
      <c r="O2198" t="s">
        <v>6327</v>
      </c>
      <c r="P2198" t="s">
        <v>6327</v>
      </c>
      <c r="Q2198" t="s">
        <v>6375</v>
      </c>
      <c r="R2198" t="s">
        <v>6327</v>
      </c>
      <c r="S2198" s="99">
        <v>43785.74422453704</v>
      </c>
      <c r="T2198" s="99">
        <v>36526</v>
      </c>
    </row>
    <row r="2199" spans="1:20" x14ac:dyDescent="0.2">
      <c r="A2199">
        <v>8006</v>
      </c>
      <c r="B2199" t="s">
        <v>5676</v>
      </c>
      <c r="C2199">
        <v>29</v>
      </c>
      <c r="D2199">
        <v>4</v>
      </c>
      <c r="E2199">
        <v>1936</v>
      </c>
      <c r="F2199" t="s">
        <v>8877</v>
      </c>
      <c r="G2199" s="98">
        <v>39448</v>
      </c>
      <c r="H2199">
        <v>1</v>
      </c>
      <c r="I2199">
        <v>1</v>
      </c>
      <c r="J2199">
        <v>2008</v>
      </c>
      <c r="K2199" t="s">
        <v>892</v>
      </c>
      <c r="L2199">
        <v>1</v>
      </c>
      <c r="M2199" t="s">
        <v>106</v>
      </c>
      <c r="N2199" t="s">
        <v>6773</v>
      </c>
      <c r="O2199" t="s">
        <v>6327</v>
      </c>
      <c r="P2199" t="s">
        <v>6327</v>
      </c>
      <c r="Q2199" t="s">
        <v>6388</v>
      </c>
      <c r="R2199" t="s">
        <v>6327</v>
      </c>
      <c r="S2199" s="99">
        <v>43785.74422453704</v>
      </c>
      <c r="T2199" s="99">
        <v>36526</v>
      </c>
    </row>
    <row r="2200" spans="1:20" x14ac:dyDescent="0.2">
      <c r="A2200">
        <v>8005</v>
      </c>
      <c r="B2200" t="s">
        <v>1079</v>
      </c>
      <c r="C2200">
        <v>1</v>
      </c>
      <c r="D2200">
        <v>1</v>
      </c>
      <c r="E2200">
        <v>1974</v>
      </c>
      <c r="F2200" t="s">
        <v>945</v>
      </c>
      <c r="G2200" s="98">
        <v>38622</v>
      </c>
      <c r="H2200">
        <v>27</v>
      </c>
      <c r="I2200">
        <v>9</v>
      </c>
      <c r="J2200">
        <v>2005</v>
      </c>
      <c r="K2200" t="s">
        <v>892</v>
      </c>
      <c r="L2200">
        <v>0</v>
      </c>
      <c r="M2200" t="s">
        <v>36</v>
      </c>
      <c r="S2200" s="99">
        <v>43785.74422453704</v>
      </c>
      <c r="T2200" s="99">
        <v>36526</v>
      </c>
    </row>
    <row r="2201" spans="1:20" x14ac:dyDescent="0.2">
      <c r="A2201">
        <v>8004</v>
      </c>
      <c r="B2201" t="s">
        <v>3461</v>
      </c>
      <c r="C2201">
        <v>3</v>
      </c>
      <c r="D2201">
        <v>1</v>
      </c>
      <c r="E2201">
        <v>1990</v>
      </c>
      <c r="F2201" t="s">
        <v>496</v>
      </c>
      <c r="G2201" s="98">
        <v>39059</v>
      </c>
      <c r="H2201">
        <v>8</v>
      </c>
      <c r="I2201">
        <v>12</v>
      </c>
      <c r="J2201">
        <v>2006</v>
      </c>
      <c r="K2201" t="s">
        <v>332</v>
      </c>
      <c r="L2201">
        <v>0</v>
      </c>
      <c r="M2201" t="s">
        <v>36</v>
      </c>
      <c r="S2201" s="99">
        <v>43785.74422453704</v>
      </c>
      <c r="T2201" s="99">
        <v>36526</v>
      </c>
    </row>
    <row r="2202" spans="1:20" x14ac:dyDescent="0.2">
      <c r="A2202">
        <v>8003</v>
      </c>
      <c r="B2202" t="s">
        <v>54</v>
      </c>
      <c r="C2202">
        <v>17</v>
      </c>
      <c r="D2202">
        <v>10</v>
      </c>
      <c r="E2202">
        <v>2000</v>
      </c>
      <c r="F2202" t="s">
        <v>940</v>
      </c>
      <c r="G2202" s="98">
        <v>40257</v>
      </c>
      <c r="H2202">
        <v>20</v>
      </c>
      <c r="I2202">
        <v>3</v>
      </c>
      <c r="J2202">
        <v>2010</v>
      </c>
      <c r="K2202" t="s">
        <v>892</v>
      </c>
      <c r="L2202">
        <v>0</v>
      </c>
      <c r="M2202" t="s">
        <v>36</v>
      </c>
      <c r="N2202" t="s">
        <v>6331</v>
      </c>
      <c r="O2202" t="s">
        <v>6361</v>
      </c>
      <c r="P2202" t="s">
        <v>6339</v>
      </c>
      <c r="Q2202" t="s">
        <v>6339</v>
      </c>
      <c r="R2202" t="s">
        <v>6438</v>
      </c>
      <c r="S2202" s="99">
        <v>43785.74422453704</v>
      </c>
      <c r="T2202" s="99">
        <v>36526</v>
      </c>
    </row>
    <row r="2203" spans="1:20" x14ac:dyDescent="0.2">
      <c r="A2203">
        <v>8002</v>
      </c>
      <c r="B2203" t="s">
        <v>498</v>
      </c>
      <c r="C2203">
        <v>12</v>
      </c>
      <c r="D2203">
        <v>5</v>
      </c>
      <c r="E2203">
        <v>1974</v>
      </c>
      <c r="F2203" t="s">
        <v>499</v>
      </c>
      <c r="G2203" s="98">
        <v>39062</v>
      </c>
      <c r="H2203">
        <v>11</v>
      </c>
      <c r="I2203">
        <v>12</v>
      </c>
      <c r="J2203">
        <v>2006</v>
      </c>
      <c r="K2203" t="s">
        <v>332</v>
      </c>
      <c r="L2203">
        <v>0</v>
      </c>
      <c r="M2203" t="s">
        <v>36</v>
      </c>
      <c r="N2203" t="s">
        <v>6331</v>
      </c>
      <c r="O2203" t="s">
        <v>8185</v>
      </c>
      <c r="P2203" t="s">
        <v>6455</v>
      </c>
      <c r="Q2203" t="s">
        <v>6658</v>
      </c>
      <c r="R2203" t="s">
        <v>6333</v>
      </c>
      <c r="S2203" s="99">
        <v>43785.74422453704</v>
      </c>
      <c r="T2203" s="99">
        <v>36526</v>
      </c>
    </row>
    <row r="2204" spans="1:20" x14ac:dyDescent="0.2">
      <c r="A2204">
        <v>8001</v>
      </c>
      <c r="B2204" t="s">
        <v>5889</v>
      </c>
      <c r="C2204">
        <v>18</v>
      </c>
      <c r="D2204">
        <v>7</v>
      </c>
      <c r="E2204">
        <v>2007</v>
      </c>
      <c r="F2204" t="s">
        <v>8933</v>
      </c>
      <c r="G2204" s="98">
        <v>38468</v>
      </c>
      <c r="H2204">
        <v>26</v>
      </c>
      <c r="I2204">
        <v>4</v>
      </c>
      <c r="J2204">
        <v>2005</v>
      </c>
      <c r="K2204" t="s">
        <v>892</v>
      </c>
      <c r="L2204">
        <v>0</v>
      </c>
      <c r="M2204" t="s">
        <v>36</v>
      </c>
      <c r="S2204" s="99">
        <v>43785.74422453704</v>
      </c>
      <c r="T2204" s="99">
        <v>36526</v>
      </c>
    </row>
    <row r="2205" spans="1:20" x14ac:dyDescent="0.2">
      <c r="A2205">
        <v>8000</v>
      </c>
      <c r="B2205" t="s">
        <v>1903</v>
      </c>
      <c r="C2205">
        <v>1</v>
      </c>
      <c r="D2205">
        <v>1</v>
      </c>
      <c r="E2205">
        <v>1975</v>
      </c>
      <c r="F2205" t="s">
        <v>331</v>
      </c>
      <c r="G2205" s="98">
        <v>39006</v>
      </c>
      <c r="H2205">
        <v>16</v>
      </c>
      <c r="I2205">
        <v>10</v>
      </c>
      <c r="J2205">
        <v>2006</v>
      </c>
      <c r="K2205" t="s">
        <v>332</v>
      </c>
      <c r="L2205">
        <v>0</v>
      </c>
      <c r="M2205" t="s">
        <v>36</v>
      </c>
      <c r="N2205" t="s">
        <v>6458</v>
      </c>
      <c r="O2205" t="s">
        <v>6327</v>
      </c>
      <c r="P2205" t="s">
        <v>6327</v>
      </c>
      <c r="Q2205" t="s">
        <v>6327</v>
      </c>
      <c r="R2205" t="s">
        <v>6327</v>
      </c>
      <c r="S2205" s="99">
        <v>43785.74422453704</v>
      </c>
      <c r="T2205" s="99">
        <v>36526</v>
      </c>
    </row>
    <row r="2206" spans="1:20" x14ac:dyDescent="0.2">
      <c r="A2206">
        <v>7999</v>
      </c>
      <c r="B2206" t="s">
        <v>1067</v>
      </c>
      <c r="C2206">
        <v>6</v>
      </c>
      <c r="D2206">
        <v>6</v>
      </c>
      <c r="E2206">
        <v>2004</v>
      </c>
      <c r="F2206" t="s">
        <v>550</v>
      </c>
      <c r="G2206" s="98">
        <v>39112</v>
      </c>
      <c r="H2206">
        <v>30</v>
      </c>
      <c r="I2206">
        <v>1</v>
      </c>
      <c r="J2206">
        <v>2007</v>
      </c>
      <c r="K2206" t="s">
        <v>332</v>
      </c>
      <c r="L2206">
        <v>0</v>
      </c>
      <c r="M2206" t="s">
        <v>36</v>
      </c>
      <c r="N2206" t="s">
        <v>6382</v>
      </c>
      <c r="O2206" t="s">
        <v>6327</v>
      </c>
      <c r="P2206" t="s">
        <v>6327</v>
      </c>
      <c r="Q2206" t="s">
        <v>6350</v>
      </c>
      <c r="R2206" t="s">
        <v>6327</v>
      </c>
      <c r="S2206" s="99">
        <v>43785.74422453704</v>
      </c>
      <c r="T2206" s="99">
        <v>36526</v>
      </c>
    </row>
    <row r="2207" spans="1:20" x14ac:dyDescent="0.2">
      <c r="A2207">
        <v>7998</v>
      </c>
      <c r="B2207" t="s">
        <v>2458</v>
      </c>
      <c r="C2207">
        <v>1</v>
      </c>
      <c r="D2207">
        <v>1</v>
      </c>
      <c r="E2207">
        <v>1975</v>
      </c>
      <c r="F2207" t="s">
        <v>363</v>
      </c>
      <c r="G2207" s="98">
        <v>37055</v>
      </c>
      <c r="H2207">
        <v>13</v>
      </c>
      <c r="I2207">
        <v>6</v>
      </c>
      <c r="J2207">
        <v>2001</v>
      </c>
      <c r="K2207" t="s">
        <v>332</v>
      </c>
      <c r="L2207">
        <v>0</v>
      </c>
      <c r="M2207" t="s">
        <v>73</v>
      </c>
      <c r="N2207" t="s">
        <v>6551</v>
      </c>
      <c r="O2207" t="s">
        <v>6327</v>
      </c>
      <c r="P2207" t="s">
        <v>6327</v>
      </c>
      <c r="Q2207" t="s">
        <v>6327</v>
      </c>
      <c r="R2207" t="s">
        <v>6327</v>
      </c>
      <c r="S2207" s="99">
        <v>43785.74422453704</v>
      </c>
      <c r="T2207" s="99">
        <v>36526</v>
      </c>
    </row>
    <row r="2208" spans="1:20" x14ac:dyDescent="0.2">
      <c r="A2208">
        <v>7997</v>
      </c>
      <c r="B2208" t="s">
        <v>4174</v>
      </c>
      <c r="C2208">
        <v>24</v>
      </c>
      <c r="D2208">
        <v>5</v>
      </c>
      <c r="E2208">
        <v>2002</v>
      </c>
      <c r="F2208" t="s">
        <v>7977</v>
      </c>
      <c r="G2208" s="98">
        <v>38523</v>
      </c>
      <c r="H2208">
        <v>20</v>
      </c>
      <c r="I2208">
        <v>6</v>
      </c>
      <c r="J2208">
        <v>2005</v>
      </c>
      <c r="K2208" t="s">
        <v>892</v>
      </c>
      <c r="L2208">
        <v>0</v>
      </c>
      <c r="M2208" t="s">
        <v>106</v>
      </c>
      <c r="S2208" s="99">
        <v>44795.871689814812</v>
      </c>
      <c r="T2208" s="99">
        <v>36526</v>
      </c>
    </row>
    <row r="2209" spans="1:20" x14ac:dyDescent="0.2">
      <c r="A2209">
        <v>7996</v>
      </c>
      <c r="B2209" t="s">
        <v>2233</v>
      </c>
      <c r="C2209">
        <v>12</v>
      </c>
      <c r="D2209">
        <v>7</v>
      </c>
      <c r="E2209">
        <v>2003</v>
      </c>
      <c r="F2209" t="s">
        <v>7275</v>
      </c>
      <c r="G2209" s="98">
        <v>37654</v>
      </c>
      <c r="H2209">
        <v>2</v>
      </c>
      <c r="I2209">
        <v>2</v>
      </c>
      <c r="J2209">
        <v>2003</v>
      </c>
      <c r="K2209" t="s">
        <v>332</v>
      </c>
      <c r="L2209">
        <v>0</v>
      </c>
      <c r="M2209" t="s">
        <v>106</v>
      </c>
      <c r="N2209" t="s">
        <v>6372</v>
      </c>
      <c r="O2209" t="s">
        <v>6327</v>
      </c>
      <c r="P2209" t="s">
        <v>6327</v>
      </c>
      <c r="Q2209" t="s">
        <v>6327</v>
      </c>
      <c r="R2209" t="s">
        <v>6327</v>
      </c>
      <c r="S2209" s="99">
        <v>44055.419016203705</v>
      </c>
      <c r="T2209" s="99">
        <v>36526</v>
      </c>
    </row>
    <row r="2210" spans="1:20" x14ac:dyDescent="0.2">
      <c r="A2210">
        <v>7995</v>
      </c>
      <c r="B2210" t="s">
        <v>5885</v>
      </c>
      <c r="C2210">
        <v>30</v>
      </c>
      <c r="D2210">
        <v>9</v>
      </c>
      <c r="E2210">
        <v>1999</v>
      </c>
      <c r="F2210" t="s">
        <v>404</v>
      </c>
      <c r="G2210" s="98">
        <v>37688</v>
      </c>
      <c r="H2210">
        <v>8</v>
      </c>
      <c r="I2210">
        <v>3</v>
      </c>
      <c r="J2210">
        <v>2003</v>
      </c>
      <c r="K2210" t="s">
        <v>332</v>
      </c>
      <c r="L2210">
        <v>0</v>
      </c>
      <c r="M2210" t="s">
        <v>106</v>
      </c>
      <c r="S2210" s="99">
        <v>44055.425335648149</v>
      </c>
      <c r="T2210" s="99">
        <v>36526</v>
      </c>
    </row>
    <row r="2211" spans="1:20" x14ac:dyDescent="0.2">
      <c r="A2211">
        <v>7994</v>
      </c>
      <c r="B2211" t="s">
        <v>52</v>
      </c>
      <c r="C2211">
        <v>1</v>
      </c>
      <c r="D2211">
        <v>1</v>
      </c>
      <c r="E2211">
        <v>1900</v>
      </c>
      <c r="F2211" t="s">
        <v>423</v>
      </c>
      <c r="G2211" s="98">
        <v>37608</v>
      </c>
      <c r="H2211">
        <v>18</v>
      </c>
      <c r="I2211">
        <v>12</v>
      </c>
      <c r="J2211">
        <v>2002</v>
      </c>
      <c r="K2211" t="s">
        <v>332</v>
      </c>
      <c r="L2211">
        <v>0</v>
      </c>
      <c r="M2211" t="s">
        <v>106</v>
      </c>
      <c r="N2211" t="s">
        <v>6369</v>
      </c>
      <c r="O2211" t="s">
        <v>6327</v>
      </c>
      <c r="P2211" t="s">
        <v>6327</v>
      </c>
      <c r="Q2211" t="s">
        <v>6327</v>
      </c>
      <c r="R2211" t="s">
        <v>6327</v>
      </c>
      <c r="S2211" s="99">
        <v>44055.424756944441</v>
      </c>
      <c r="T2211" s="99">
        <v>36526</v>
      </c>
    </row>
    <row r="2212" spans="1:20" x14ac:dyDescent="0.2">
      <c r="A2212">
        <v>7993</v>
      </c>
      <c r="B2212" t="s">
        <v>3925</v>
      </c>
      <c r="C2212">
        <v>1</v>
      </c>
      <c r="D2212">
        <v>1</v>
      </c>
      <c r="E2212">
        <v>1942</v>
      </c>
      <c r="F2212" t="s">
        <v>6433</v>
      </c>
      <c r="G2212" s="98">
        <v>37594</v>
      </c>
      <c r="H2212">
        <v>4</v>
      </c>
      <c r="I2212">
        <v>12</v>
      </c>
      <c r="J2212">
        <v>2002</v>
      </c>
      <c r="K2212" t="s">
        <v>892</v>
      </c>
      <c r="L2212">
        <v>0</v>
      </c>
      <c r="M2212" t="s">
        <v>106</v>
      </c>
      <c r="S2212" s="99">
        <v>44055.420347222222</v>
      </c>
      <c r="T2212" s="99">
        <v>36526</v>
      </c>
    </row>
    <row r="2213" spans="1:20" x14ac:dyDescent="0.2">
      <c r="A2213">
        <v>7992</v>
      </c>
      <c r="B2213" t="s">
        <v>2294</v>
      </c>
      <c r="C2213">
        <v>22</v>
      </c>
      <c r="D2213">
        <v>2</v>
      </c>
      <c r="E2213">
        <v>2004</v>
      </c>
      <c r="F2213" t="s">
        <v>7324</v>
      </c>
      <c r="G2213" s="98">
        <v>38233</v>
      </c>
      <c r="H2213">
        <v>3</v>
      </c>
      <c r="I2213">
        <v>9</v>
      </c>
      <c r="J2213">
        <v>2004</v>
      </c>
      <c r="K2213" t="s">
        <v>332</v>
      </c>
      <c r="L2213">
        <v>0</v>
      </c>
      <c r="M2213" t="s">
        <v>76</v>
      </c>
      <c r="S2213" s="99">
        <v>43785.74422453704</v>
      </c>
      <c r="T2213" s="99">
        <v>36526</v>
      </c>
    </row>
    <row r="2214" spans="1:20" x14ac:dyDescent="0.2">
      <c r="A2214">
        <v>7991</v>
      </c>
      <c r="B2214" t="s">
        <v>813</v>
      </c>
      <c r="C2214">
        <v>10</v>
      </c>
      <c r="D2214">
        <v>2</v>
      </c>
      <c r="E2214">
        <v>1994</v>
      </c>
      <c r="F2214" t="s">
        <v>569</v>
      </c>
      <c r="G2214" s="98">
        <v>38548</v>
      </c>
      <c r="H2214">
        <v>15</v>
      </c>
      <c r="I2214">
        <v>7</v>
      </c>
      <c r="J2214">
        <v>2005</v>
      </c>
      <c r="K2214" t="s">
        <v>332</v>
      </c>
      <c r="L2214">
        <v>0</v>
      </c>
      <c r="M2214" t="s">
        <v>106</v>
      </c>
      <c r="N2214" t="s">
        <v>6431</v>
      </c>
      <c r="O2214" t="s">
        <v>6327</v>
      </c>
      <c r="P2214" t="s">
        <v>6327</v>
      </c>
      <c r="Q2214" t="s">
        <v>6327</v>
      </c>
      <c r="R2214" t="s">
        <v>6327</v>
      </c>
      <c r="S2214" s="99">
        <v>43785.74422453704</v>
      </c>
      <c r="T2214" s="99">
        <v>36526</v>
      </c>
    </row>
    <row r="2215" spans="1:20" x14ac:dyDescent="0.2">
      <c r="A2215">
        <v>7990</v>
      </c>
      <c r="B2215" t="s">
        <v>2582</v>
      </c>
      <c r="C2215">
        <v>1</v>
      </c>
      <c r="D2215">
        <v>8</v>
      </c>
      <c r="E2215">
        <v>1942</v>
      </c>
      <c r="F2215" t="s">
        <v>7435</v>
      </c>
      <c r="G2215" s="98">
        <v>37596</v>
      </c>
      <c r="H2215">
        <v>6</v>
      </c>
      <c r="I2215">
        <v>12</v>
      </c>
      <c r="J2215">
        <v>2002</v>
      </c>
      <c r="K2215" t="s">
        <v>332</v>
      </c>
      <c r="L2215">
        <v>0</v>
      </c>
      <c r="M2215" t="s">
        <v>106</v>
      </c>
      <c r="N2215" t="s">
        <v>6372</v>
      </c>
      <c r="O2215" t="s">
        <v>6327</v>
      </c>
      <c r="P2215" t="s">
        <v>6327</v>
      </c>
      <c r="Q2215" t="s">
        <v>6327</v>
      </c>
      <c r="R2215" t="s">
        <v>6327</v>
      </c>
      <c r="S2215" s="99">
        <v>43785.74422453704</v>
      </c>
      <c r="T2215" s="99">
        <v>36526</v>
      </c>
    </row>
    <row r="2216" spans="1:20" x14ac:dyDescent="0.2">
      <c r="A2216">
        <v>7989</v>
      </c>
      <c r="B2216" t="s">
        <v>4308</v>
      </c>
      <c r="C2216">
        <v>10</v>
      </c>
      <c r="D2216">
        <v>6</v>
      </c>
      <c r="E2216">
        <v>2013</v>
      </c>
      <c r="F2216" t="s">
        <v>779</v>
      </c>
      <c r="G2216" s="98">
        <v>38299</v>
      </c>
      <c r="H2216">
        <v>8</v>
      </c>
      <c r="I2216">
        <v>11</v>
      </c>
      <c r="J2216">
        <v>2004</v>
      </c>
      <c r="K2216" t="s">
        <v>332</v>
      </c>
      <c r="L2216">
        <v>0</v>
      </c>
      <c r="M2216" t="s">
        <v>106</v>
      </c>
      <c r="S2216" s="99">
        <v>44055.421516203707</v>
      </c>
      <c r="T2216" s="99">
        <v>36526</v>
      </c>
    </row>
    <row r="2217" spans="1:20" x14ac:dyDescent="0.2">
      <c r="A2217">
        <v>7988</v>
      </c>
      <c r="B2217" t="s">
        <v>5427</v>
      </c>
      <c r="C2217">
        <v>12</v>
      </c>
      <c r="D2217">
        <v>7</v>
      </c>
      <c r="E2217">
        <v>1997</v>
      </c>
      <c r="F2217" t="s">
        <v>301</v>
      </c>
      <c r="G2217" s="98">
        <v>40079</v>
      </c>
      <c r="H2217">
        <v>23</v>
      </c>
      <c r="I2217">
        <v>9</v>
      </c>
      <c r="J2217">
        <v>2009</v>
      </c>
      <c r="K2217" t="s">
        <v>332</v>
      </c>
      <c r="L2217">
        <v>0</v>
      </c>
      <c r="M2217" t="s">
        <v>106</v>
      </c>
      <c r="S2217" s="99">
        <v>44055.424467592595</v>
      </c>
      <c r="T2217" s="99">
        <v>36526</v>
      </c>
    </row>
    <row r="2218" spans="1:20" x14ac:dyDescent="0.2">
      <c r="A2218">
        <v>7987</v>
      </c>
      <c r="B2218" t="s">
        <v>5427</v>
      </c>
      <c r="C2218">
        <v>1</v>
      </c>
      <c r="D2218">
        <v>1</v>
      </c>
      <c r="E2218">
        <v>1985</v>
      </c>
      <c r="F2218" t="s">
        <v>7292</v>
      </c>
      <c r="G2218" s="98">
        <v>38220</v>
      </c>
      <c r="H2218">
        <v>21</v>
      </c>
      <c r="I2218">
        <v>8</v>
      </c>
      <c r="J2218">
        <v>2004</v>
      </c>
      <c r="K2218" t="s">
        <v>332</v>
      </c>
      <c r="L2218">
        <v>0</v>
      </c>
      <c r="M2218" t="s">
        <v>106</v>
      </c>
      <c r="S2218" s="99">
        <v>44055.424386574072</v>
      </c>
      <c r="T2218" s="99">
        <v>36526</v>
      </c>
    </row>
    <row r="2219" spans="1:20" x14ac:dyDescent="0.2">
      <c r="A2219">
        <v>7986</v>
      </c>
      <c r="B2219" t="s">
        <v>4649</v>
      </c>
      <c r="C2219">
        <v>16</v>
      </c>
      <c r="D2219">
        <v>1</v>
      </c>
      <c r="E2219">
        <v>1970</v>
      </c>
      <c r="F2219" t="s">
        <v>6824</v>
      </c>
      <c r="G2219" s="98">
        <v>38709</v>
      </c>
      <c r="H2219">
        <v>23</v>
      </c>
      <c r="I2219">
        <v>12</v>
      </c>
      <c r="J2219">
        <v>2005</v>
      </c>
      <c r="K2219" t="s">
        <v>892</v>
      </c>
      <c r="L2219">
        <v>0</v>
      </c>
      <c r="M2219" t="s">
        <v>73</v>
      </c>
      <c r="N2219" t="s">
        <v>6885</v>
      </c>
      <c r="O2219" t="s">
        <v>6327</v>
      </c>
      <c r="P2219" t="s">
        <v>6327</v>
      </c>
      <c r="Q2219" t="s">
        <v>6327</v>
      </c>
      <c r="R2219" t="s">
        <v>6327</v>
      </c>
      <c r="S2219" s="99">
        <v>43785.74422453704</v>
      </c>
      <c r="T2219" s="99">
        <v>36526</v>
      </c>
    </row>
    <row r="2220" spans="1:20" x14ac:dyDescent="0.2">
      <c r="A2220">
        <v>7985</v>
      </c>
      <c r="B2220" t="s">
        <v>5603</v>
      </c>
      <c r="C2220">
        <v>1</v>
      </c>
      <c r="D2220">
        <v>1</v>
      </c>
      <c r="E2220">
        <v>1990</v>
      </c>
      <c r="F2220" t="s">
        <v>507</v>
      </c>
      <c r="G2220" s="98">
        <v>27640</v>
      </c>
      <c r="H2220">
        <v>3</v>
      </c>
      <c r="I2220">
        <v>9</v>
      </c>
      <c r="J2220">
        <v>1975</v>
      </c>
      <c r="K2220" t="s">
        <v>332</v>
      </c>
      <c r="L2220">
        <v>0</v>
      </c>
      <c r="M2220" t="s">
        <v>106</v>
      </c>
      <c r="N2220" t="s">
        <v>6520</v>
      </c>
      <c r="O2220" t="s">
        <v>6327</v>
      </c>
      <c r="P2220" t="s">
        <v>6327</v>
      </c>
      <c r="Q2220" t="s">
        <v>6698</v>
      </c>
      <c r="R2220" t="s">
        <v>6327</v>
      </c>
      <c r="S2220" s="99">
        <v>43785.74422453704</v>
      </c>
      <c r="T2220" s="99">
        <v>36526</v>
      </c>
    </row>
    <row r="2221" spans="1:20" x14ac:dyDescent="0.2">
      <c r="A2221">
        <v>7984</v>
      </c>
      <c r="B2221" t="s">
        <v>4376</v>
      </c>
      <c r="C2221">
        <v>1</v>
      </c>
      <c r="D2221">
        <v>1</v>
      </c>
      <c r="E2221">
        <v>2007</v>
      </c>
      <c r="F2221" t="s">
        <v>3365</v>
      </c>
      <c r="G2221" s="98">
        <v>27431</v>
      </c>
      <c r="H2221">
        <v>6</v>
      </c>
      <c r="I2221">
        <v>2</v>
      </c>
      <c r="J2221">
        <v>1975</v>
      </c>
      <c r="K2221" t="s">
        <v>892</v>
      </c>
      <c r="L2221">
        <v>0</v>
      </c>
      <c r="M2221" t="s">
        <v>106</v>
      </c>
      <c r="N2221" t="s">
        <v>6364</v>
      </c>
      <c r="O2221" t="s">
        <v>6327</v>
      </c>
      <c r="P2221" t="s">
        <v>6327</v>
      </c>
      <c r="Q2221" t="s">
        <v>6440</v>
      </c>
      <c r="R2221" t="s">
        <v>6327</v>
      </c>
      <c r="S2221" s="99">
        <v>43785.74422453704</v>
      </c>
      <c r="T2221" s="99">
        <v>36526</v>
      </c>
    </row>
    <row r="2222" spans="1:20" x14ac:dyDescent="0.2">
      <c r="A2222">
        <v>7983</v>
      </c>
      <c r="B2222" t="s">
        <v>2934</v>
      </c>
      <c r="C2222">
        <v>19</v>
      </c>
      <c r="D2222">
        <v>7</v>
      </c>
      <c r="E2222">
        <v>1998</v>
      </c>
      <c r="F2222" t="s">
        <v>6596</v>
      </c>
      <c r="G2222" s="98">
        <v>38014</v>
      </c>
      <c r="H2222">
        <v>28</v>
      </c>
      <c r="I2222">
        <v>1</v>
      </c>
      <c r="J2222">
        <v>2004</v>
      </c>
      <c r="K2222" t="s">
        <v>332</v>
      </c>
      <c r="L2222">
        <v>0</v>
      </c>
      <c r="M2222" t="s">
        <v>106</v>
      </c>
      <c r="N2222" t="s">
        <v>6770</v>
      </c>
      <c r="O2222" t="s">
        <v>6327</v>
      </c>
      <c r="P2222" t="s">
        <v>6327</v>
      </c>
      <c r="Q2222" t="s">
        <v>6327</v>
      </c>
      <c r="R2222" t="s">
        <v>6327</v>
      </c>
      <c r="S2222" s="99">
        <v>43785.74422453704</v>
      </c>
      <c r="T2222" s="99">
        <v>36526</v>
      </c>
    </row>
    <row r="2223" spans="1:20" x14ac:dyDescent="0.2">
      <c r="A2223">
        <v>7982</v>
      </c>
      <c r="B2223" t="s">
        <v>3140</v>
      </c>
      <c r="C2223">
        <v>1</v>
      </c>
      <c r="D2223">
        <v>1</v>
      </c>
      <c r="E2223">
        <v>2006</v>
      </c>
      <c r="F2223" t="s">
        <v>339</v>
      </c>
      <c r="G2223" s="98">
        <v>38292</v>
      </c>
      <c r="H2223">
        <v>1</v>
      </c>
      <c r="I2223">
        <v>11</v>
      </c>
      <c r="J2223">
        <v>2004</v>
      </c>
      <c r="K2223" t="s">
        <v>332</v>
      </c>
      <c r="L2223">
        <v>0</v>
      </c>
      <c r="M2223" t="s">
        <v>106</v>
      </c>
      <c r="S2223" s="99">
        <v>43785.74422453704</v>
      </c>
      <c r="T2223" s="99">
        <v>36526</v>
      </c>
    </row>
    <row r="2224" spans="1:20" x14ac:dyDescent="0.2">
      <c r="A2224">
        <v>7981</v>
      </c>
      <c r="B2224" t="s">
        <v>330</v>
      </c>
      <c r="C2224">
        <v>1</v>
      </c>
      <c r="D2224">
        <v>1</v>
      </c>
      <c r="E2224">
        <v>1986</v>
      </c>
      <c r="F2224" t="s">
        <v>272</v>
      </c>
      <c r="G2224" s="98">
        <v>38792</v>
      </c>
      <c r="H2224">
        <v>16</v>
      </c>
      <c r="I2224">
        <v>3</v>
      </c>
      <c r="J2224">
        <v>2006</v>
      </c>
      <c r="K2224" t="s">
        <v>332</v>
      </c>
      <c r="L2224">
        <v>0</v>
      </c>
      <c r="M2224" t="s">
        <v>106</v>
      </c>
      <c r="N2224" t="s">
        <v>6584</v>
      </c>
      <c r="O2224" t="s">
        <v>6327</v>
      </c>
      <c r="P2224" t="s">
        <v>6327</v>
      </c>
      <c r="Q2224" t="s">
        <v>6491</v>
      </c>
      <c r="R2224" t="s">
        <v>6327</v>
      </c>
      <c r="S2224" s="99">
        <v>43785.74422453704</v>
      </c>
      <c r="T2224" s="99">
        <v>36526</v>
      </c>
    </row>
    <row r="2225" spans="1:20" x14ac:dyDescent="0.2">
      <c r="A2225">
        <v>7980</v>
      </c>
      <c r="B2225" t="s">
        <v>3271</v>
      </c>
      <c r="C2225">
        <v>20</v>
      </c>
      <c r="D2225">
        <v>12</v>
      </c>
      <c r="E2225">
        <v>1984</v>
      </c>
      <c r="F2225" t="s">
        <v>7857</v>
      </c>
      <c r="G2225" s="98">
        <v>38831</v>
      </c>
      <c r="H2225">
        <v>24</v>
      </c>
      <c r="I2225">
        <v>4</v>
      </c>
      <c r="J2225">
        <v>2006</v>
      </c>
      <c r="K2225" t="s">
        <v>332</v>
      </c>
      <c r="L2225">
        <v>0</v>
      </c>
      <c r="M2225" t="s">
        <v>106</v>
      </c>
      <c r="N2225" t="s">
        <v>6551</v>
      </c>
      <c r="O2225" t="s">
        <v>6327</v>
      </c>
      <c r="P2225" t="s">
        <v>6327</v>
      </c>
      <c r="Q2225" t="s">
        <v>6327</v>
      </c>
      <c r="R2225" t="s">
        <v>6327</v>
      </c>
      <c r="S2225" s="99">
        <v>43785.74422453704</v>
      </c>
      <c r="T2225" s="99">
        <v>36526</v>
      </c>
    </row>
    <row r="2226" spans="1:20" x14ac:dyDescent="0.2">
      <c r="A2226">
        <v>7978</v>
      </c>
      <c r="B2226" t="s">
        <v>1338</v>
      </c>
      <c r="C2226">
        <v>21</v>
      </c>
      <c r="D2226">
        <v>10</v>
      </c>
      <c r="E2226">
        <v>2006</v>
      </c>
      <c r="F2226" t="s">
        <v>368</v>
      </c>
      <c r="G2226" s="98">
        <v>24120</v>
      </c>
      <c r="H2226">
        <v>13</v>
      </c>
      <c r="I2226">
        <v>1</v>
      </c>
      <c r="J2226">
        <v>1966</v>
      </c>
      <c r="K2226" t="s">
        <v>332</v>
      </c>
      <c r="L2226">
        <v>0</v>
      </c>
      <c r="M2226" t="s">
        <v>106</v>
      </c>
      <c r="S2226" s="99">
        <v>43785.74422453704</v>
      </c>
      <c r="T2226" s="99">
        <v>36526</v>
      </c>
    </row>
    <row r="2227" spans="1:20" x14ac:dyDescent="0.2">
      <c r="A2227">
        <v>7977</v>
      </c>
      <c r="B2227" t="s">
        <v>4365</v>
      </c>
      <c r="C2227">
        <v>12</v>
      </c>
      <c r="D2227">
        <v>11</v>
      </c>
      <c r="E2227">
        <v>1972</v>
      </c>
      <c r="F2227" t="s">
        <v>263</v>
      </c>
      <c r="G2227" s="98">
        <v>19683</v>
      </c>
      <c r="H2227">
        <v>20</v>
      </c>
      <c r="I2227">
        <v>11</v>
      </c>
      <c r="J2227">
        <v>1953</v>
      </c>
      <c r="K2227" t="s">
        <v>332</v>
      </c>
      <c r="L2227">
        <v>0</v>
      </c>
      <c r="M2227" t="s">
        <v>36</v>
      </c>
      <c r="N2227" t="s">
        <v>6331</v>
      </c>
      <c r="O2227" t="s">
        <v>6327</v>
      </c>
      <c r="P2227" t="s">
        <v>6327</v>
      </c>
      <c r="Q2227" t="s">
        <v>6333</v>
      </c>
      <c r="R2227" t="s">
        <v>6346</v>
      </c>
      <c r="S2227" s="99">
        <v>43785.74422453704</v>
      </c>
      <c r="T2227" s="99">
        <v>36526</v>
      </c>
    </row>
    <row r="2228" spans="1:20" x14ac:dyDescent="0.2">
      <c r="A2228">
        <v>7976</v>
      </c>
      <c r="B2228" t="s">
        <v>49</v>
      </c>
      <c r="C2228">
        <v>1</v>
      </c>
      <c r="D2228">
        <v>1</v>
      </c>
      <c r="E2228">
        <v>1991</v>
      </c>
      <c r="F2228" t="s">
        <v>940</v>
      </c>
      <c r="G2228" s="98">
        <v>36229</v>
      </c>
      <c r="H2228">
        <v>10</v>
      </c>
      <c r="I2228">
        <v>3</v>
      </c>
      <c r="J2228">
        <v>1999</v>
      </c>
      <c r="K2228" t="s">
        <v>892</v>
      </c>
      <c r="L2228">
        <v>0</v>
      </c>
      <c r="M2228" t="s">
        <v>106</v>
      </c>
      <c r="S2228" s="99">
        <v>43785.74422453704</v>
      </c>
      <c r="T2228" s="99">
        <v>36526</v>
      </c>
    </row>
    <row r="2229" spans="1:20" x14ac:dyDescent="0.2">
      <c r="A2229">
        <v>7975</v>
      </c>
      <c r="B2229" t="s">
        <v>1421</v>
      </c>
      <c r="C2229">
        <v>28</v>
      </c>
      <c r="D2229">
        <v>6</v>
      </c>
      <c r="E2229">
        <v>2002</v>
      </c>
      <c r="F2229" t="s">
        <v>772</v>
      </c>
      <c r="G2229" s="98">
        <v>29663</v>
      </c>
      <c r="H2229">
        <v>18</v>
      </c>
      <c r="I2229">
        <v>3</v>
      </c>
      <c r="J2229">
        <v>1981</v>
      </c>
      <c r="K2229" t="s">
        <v>332</v>
      </c>
      <c r="L2229">
        <v>1</v>
      </c>
      <c r="M2229" t="s">
        <v>106</v>
      </c>
      <c r="N2229" t="s">
        <v>6397</v>
      </c>
      <c r="O2229" t="s">
        <v>6327</v>
      </c>
      <c r="P2229" t="s">
        <v>6327</v>
      </c>
      <c r="Q2229" t="s">
        <v>6375</v>
      </c>
      <c r="R2229" t="s">
        <v>6327</v>
      </c>
      <c r="S2229" s="99">
        <v>43785.74422453704</v>
      </c>
      <c r="T2229" s="99">
        <v>36526</v>
      </c>
    </row>
    <row r="2230" spans="1:20" x14ac:dyDescent="0.2">
      <c r="A2230">
        <v>7974</v>
      </c>
      <c r="B2230" t="s">
        <v>4079</v>
      </c>
      <c r="C2230">
        <v>1</v>
      </c>
      <c r="D2230">
        <v>1</v>
      </c>
      <c r="E2230">
        <v>1974</v>
      </c>
      <c r="F2230" t="s">
        <v>8224</v>
      </c>
      <c r="G2230" s="98">
        <v>35431</v>
      </c>
      <c r="H2230">
        <v>1</v>
      </c>
      <c r="I2230">
        <v>1</v>
      </c>
      <c r="J2230">
        <v>1997</v>
      </c>
      <c r="K2230" t="s">
        <v>332</v>
      </c>
      <c r="L2230">
        <v>0</v>
      </c>
      <c r="M2230" t="s">
        <v>106</v>
      </c>
      <c r="N2230" t="s">
        <v>6392</v>
      </c>
      <c r="O2230" t="s">
        <v>6327</v>
      </c>
      <c r="P2230" t="s">
        <v>6327</v>
      </c>
      <c r="Q2230" t="s">
        <v>6327</v>
      </c>
      <c r="R2230" t="s">
        <v>6327</v>
      </c>
      <c r="S2230" s="99">
        <v>43785.74422453704</v>
      </c>
      <c r="T2230" s="99">
        <v>36526</v>
      </c>
    </row>
    <row r="2231" spans="1:20" x14ac:dyDescent="0.2">
      <c r="A2231">
        <v>7973</v>
      </c>
      <c r="B2231" t="s">
        <v>4417</v>
      </c>
      <c r="C2231">
        <v>19</v>
      </c>
      <c r="D2231">
        <v>7</v>
      </c>
      <c r="E2231">
        <v>1996</v>
      </c>
      <c r="F2231" t="s">
        <v>390</v>
      </c>
      <c r="G2231" s="98">
        <v>39883</v>
      </c>
      <c r="H2231">
        <v>11</v>
      </c>
      <c r="I2231">
        <v>3</v>
      </c>
      <c r="J2231">
        <v>2009</v>
      </c>
      <c r="K2231" t="s">
        <v>332</v>
      </c>
      <c r="L2231">
        <v>0</v>
      </c>
      <c r="M2231" t="s">
        <v>73</v>
      </c>
      <c r="S2231" s="99">
        <v>43785.74422453704</v>
      </c>
      <c r="T2231" s="99">
        <v>36526</v>
      </c>
    </row>
    <row r="2232" spans="1:20" x14ac:dyDescent="0.2">
      <c r="A2232">
        <v>7972</v>
      </c>
      <c r="B2232" t="s">
        <v>4017</v>
      </c>
      <c r="C2232">
        <v>28</v>
      </c>
      <c r="D2232">
        <v>9</v>
      </c>
      <c r="E2232">
        <v>2003</v>
      </c>
      <c r="F2232" t="s">
        <v>8194</v>
      </c>
      <c r="G2232" s="98">
        <v>38660</v>
      </c>
      <c r="H2232">
        <v>4</v>
      </c>
      <c r="I2232">
        <v>11</v>
      </c>
      <c r="J2232">
        <v>2005</v>
      </c>
      <c r="K2232" t="s">
        <v>892</v>
      </c>
      <c r="L2232">
        <v>0</v>
      </c>
      <c r="M2232" t="s">
        <v>73</v>
      </c>
      <c r="S2232" s="99">
        <v>43785.74422453704</v>
      </c>
      <c r="T2232" s="99">
        <v>36526</v>
      </c>
    </row>
    <row r="2233" spans="1:20" x14ac:dyDescent="0.2">
      <c r="A2233">
        <v>7971</v>
      </c>
      <c r="B2233" t="s">
        <v>4417</v>
      </c>
      <c r="C2233">
        <v>7</v>
      </c>
      <c r="D2233">
        <v>1</v>
      </c>
      <c r="E2233">
        <v>2005</v>
      </c>
      <c r="F2233" t="s">
        <v>8398</v>
      </c>
      <c r="G2233" s="98">
        <v>37769</v>
      </c>
      <c r="H2233">
        <v>28</v>
      </c>
      <c r="I2233">
        <v>5</v>
      </c>
      <c r="J2233">
        <v>2003</v>
      </c>
      <c r="K2233" t="s">
        <v>892</v>
      </c>
      <c r="L2233">
        <v>0</v>
      </c>
      <c r="M2233" t="s">
        <v>73</v>
      </c>
      <c r="N2233" t="s">
        <v>6652</v>
      </c>
      <c r="O2233" t="s">
        <v>6327</v>
      </c>
      <c r="P2233" t="s">
        <v>6327</v>
      </c>
      <c r="Q2233" t="s">
        <v>6327</v>
      </c>
      <c r="R2233" t="s">
        <v>6327</v>
      </c>
      <c r="S2233" s="99">
        <v>43785.74422453704</v>
      </c>
      <c r="T2233" s="99">
        <v>36526</v>
      </c>
    </row>
    <row r="2234" spans="1:20" x14ac:dyDescent="0.2">
      <c r="A2234">
        <v>7970</v>
      </c>
      <c r="B2234" t="s">
        <v>4007</v>
      </c>
      <c r="C2234">
        <v>26</v>
      </c>
      <c r="D2234">
        <v>6</v>
      </c>
      <c r="E2234">
        <v>2003</v>
      </c>
      <c r="F2234" t="s">
        <v>8192</v>
      </c>
      <c r="G2234" s="98">
        <v>38643</v>
      </c>
      <c r="H2234">
        <v>18</v>
      </c>
      <c r="I2234">
        <v>10</v>
      </c>
      <c r="J2234">
        <v>2005</v>
      </c>
      <c r="K2234" t="s">
        <v>332</v>
      </c>
      <c r="L2234">
        <v>0</v>
      </c>
      <c r="M2234" t="s">
        <v>73</v>
      </c>
      <c r="N2234" t="s">
        <v>6551</v>
      </c>
      <c r="O2234" t="s">
        <v>6327</v>
      </c>
      <c r="P2234" t="s">
        <v>6327</v>
      </c>
      <c r="Q2234" t="s">
        <v>6327</v>
      </c>
      <c r="R2234" t="s">
        <v>6327</v>
      </c>
      <c r="S2234" s="99">
        <v>43785.74422453704</v>
      </c>
      <c r="T2234" s="99">
        <v>36526</v>
      </c>
    </row>
    <row r="2235" spans="1:20" x14ac:dyDescent="0.2">
      <c r="A2235">
        <v>7969</v>
      </c>
      <c r="B2235" t="s">
        <v>291</v>
      </c>
      <c r="C2235">
        <v>1</v>
      </c>
      <c r="D2235">
        <v>3</v>
      </c>
      <c r="E2235">
        <v>1975</v>
      </c>
      <c r="F2235" t="s">
        <v>8008</v>
      </c>
      <c r="G2235" s="98">
        <v>38048</v>
      </c>
      <c r="H2235">
        <v>2</v>
      </c>
      <c r="I2235">
        <v>3</v>
      </c>
      <c r="J2235">
        <v>2004</v>
      </c>
      <c r="K2235" t="s">
        <v>332</v>
      </c>
      <c r="L2235">
        <v>0</v>
      </c>
      <c r="M2235" t="s">
        <v>73</v>
      </c>
      <c r="N2235" t="s">
        <v>6551</v>
      </c>
      <c r="O2235" t="s">
        <v>6327</v>
      </c>
      <c r="P2235" t="s">
        <v>6327</v>
      </c>
      <c r="Q2235" t="s">
        <v>6327</v>
      </c>
      <c r="R2235" t="s">
        <v>6327</v>
      </c>
      <c r="S2235" s="99">
        <v>43785.74422453704</v>
      </c>
      <c r="T2235" s="99">
        <v>36526</v>
      </c>
    </row>
    <row r="2236" spans="1:20" x14ac:dyDescent="0.2">
      <c r="A2236">
        <v>7968</v>
      </c>
      <c r="B2236" t="s">
        <v>4743</v>
      </c>
      <c r="C2236">
        <v>25</v>
      </c>
      <c r="D2236">
        <v>11</v>
      </c>
      <c r="E2236">
        <v>2003</v>
      </c>
      <c r="F2236" t="s">
        <v>779</v>
      </c>
      <c r="G2236" s="98">
        <v>37270</v>
      </c>
      <c r="H2236">
        <v>14</v>
      </c>
      <c r="I2236">
        <v>1</v>
      </c>
      <c r="J2236">
        <v>2002</v>
      </c>
      <c r="K2236" t="s">
        <v>332</v>
      </c>
      <c r="L2236">
        <v>0</v>
      </c>
      <c r="M2236" t="s">
        <v>73</v>
      </c>
      <c r="N2236" t="s">
        <v>6637</v>
      </c>
      <c r="O2236" t="s">
        <v>6327</v>
      </c>
      <c r="P2236" t="s">
        <v>6327</v>
      </c>
      <c r="Q2236" t="s">
        <v>6327</v>
      </c>
      <c r="R2236" t="s">
        <v>6327</v>
      </c>
      <c r="S2236" s="99">
        <v>43785.74422453704</v>
      </c>
      <c r="T2236" s="99">
        <v>36526</v>
      </c>
    </row>
    <row r="2237" spans="1:20" x14ac:dyDescent="0.2">
      <c r="A2237">
        <v>7967</v>
      </c>
      <c r="B2237" t="s">
        <v>6214</v>
      </c>
      <c r="C2237">
        <v>1</v>
      </c>
      <c r="D2237">
        <v>1</v>
      </c>
      <c r="E2237">
        <v>1900</v>
      </c>
      <c r="F2237" t="s">
        <v>9068</v>
      </c>
      <c r="G2237" s="98">
        <v>39147</v>
      </c>
      <c r="H2237">
        <v>6</v>
      </c>
      <c r="I2237">
        <v>3</v>
      </c>
      <c r="J2237">
        <v>2007</v>
      </c>
      <c r="K2237" t="s">
        <v>892</v>
      </c>
      <c r="L2237">
        <v>0</v>
      </c>
      <c r="M2237" t="s">
        <v>106</v>
      </c>
      <c r="S2237" s="99">
        <v>44055.425462962965</v>
      </c>
      <c r="T2237" s="99">
        <v>36526</v>
      </c>
    </row>
    <row r="2238" spans="1:20" x14ac:dyDescent="0.2">
      <c r="A2238">
        <v>7966</v>
      </c>
      <c r="B2238" t="s">
        <v>2783</v>
      </c>
      <c r="C2238">
        <v>1</v>
      </c>
      <c r="D2238">
        <v>1</v>
      </c>
      <c r="E2238">
        <v>1991</v>
      </c>
      <c r="F2238" t="s">
        <v>849</v>
      </c>
      <c r="G2238" s="98">
        <v>39245</v>
      </c>
      <c r="H2238">
        <v>12</v>
      </c>
      <c r="I2238">
        <v>6</v>
      </c>
      <c r="J2238">
        <v>2007</v>
      </c>
      <c r="K2238" t="s">
        <v>332</v>
      </c>
      <c r="L2238">
        <v>0</v>
      </c>
      <c r="M2238" t="s">
        <v>76</v>
      </c>
      <c r="N2238" t="s">
        <v>6620</v>
      </c>
      <c r="O2238" t="s">
        <v>6327</v>
      </c>
      <c r="P2238" t="s">
        <v>6327</v>
      </c>
      <c r="Q2238" t="s">
        <v>6327</v>
      </c>
      <c r="R2238" t="s">
        <v>6327</v>
      </c>
      <c r="S2238" s="99">
        <v>43785.74422453704</v>
      </c>
      <c r="T2238" s="99">
        <v>36526</v>
      </c>
    </row>
    <row r="2239" spans="1:20" x14ac:dyDescent="0.2">
      <c r="A2239">
        <v>7965</v>
      </c>
      <c r="B2239" t="s">
        <v>2736</v>
      </c>
      <c r="C2239">
        <v>11</v>
      </c>
      <c r="D2239">
        <v>12</v>
      </c>
      <c r="E2239">
        <v>1999</v>
      </c>
      <c r="F2239" t="s">
        <v>6635</v>
      </c>
      <c r="G2239" s="98">
        <v>35885</v>
      </c>
      <c r="H2239">
        <v>31</v>
      </c>
      <c r="I2239">
        <v>3</v>
      </c>
      <c r="J2239">
        <v>1998</v>
      </c>
      <c r="K2239" t="s">
        <v>892</v>
      </c>
      <c r="L2239">
        <v>0</v>
      </c>
      <c r="M2239" t="s">
        <v>106</v>
      </c>
      <c r="N2239" t="s">
        <v>6518</v>
      </c>
      <c r="O2239" t="s">
        <v>6327</v>
      </c>
      <c r="P2239" t="s">
        <v>6327</v>
      </c>
      <c r="Q2239" t="s">
        <v>6327</v>
      </c>
      <c r="R2239" t="s">
        <v>6327</v>
      </c>
      <c r="S2239" s="99">
        <v>44782.739305555559</v>
      </c>
      <c r="T2239" s="99">
        <v>36526</v>
      </c>
    </row>
    <row r="2240" spans="1:20" x14ac:dyDescent="0.2">
      <c r="A2240">
        <v>7964</v>
      </c>
      <c r="B2240" t="s">
        <v>4129</v>
      </c>
      <c r="C2240">
        <v>1</v>
      </c>
      <c r="D2240">
        <v>1</v>
      </c>
      <c r="E2240">
        <v>1978</v>
      </c>
      <c r="F2240" t="s">
        <v>7324</v>
      </c>
      <c r="G2240" s="98">
        <v>38061</v>
      </c>
      <c r="H2240">
        <v>15</v>
      </c>
      <c r="I2240">
        <v>3</v>
      </c>
      <c r="J2240">
        <v>2004</v>
      </c>
      <c r="K2240" t="s">
        <v>332</v>
      </c>
      <c r="L2240">
        <v>0</v>
      </c>
      <c r="M2240" t="s">
        <v>106</v>
      </c>
      <c r="S2240" s="99">
        <v>43785.74422453704</v>
      </c>
      <c r="T2240" s="99">
        <v>36526</v>
      </c>
    </row>
    <row r="2241" spans="1:20" x14ac:dyDescent="0.2">
      <c r="A2241">
        <v>7963</v>
      </c>
      <c r="B2241" t="s">
        <v>4838</v>
      </c>
      <c r="C2241">
        <v>29</v>
      </c>
      <c r="D2241">
        <v>1</v>
      </c>
      <c r="E2241">
        <v>1987</v>
      </c>
      <c r="F2241" t="s">
        <v>308</v>
      </c>
      <c r="G2241" s="98">
        <v>38174</v>
      </c>
      <c r="H2241">
        <v>6</v>
      </c>
      <c r="I2241">
        <v>7</v>
      </c>
      <c r="J2241">
        <v>2004</v>
      </c>
      <c r="K2241" t="s">
        <v>332</v>
      </c>
      <c r="L2241">
        <v>0</v>
      </c>
      <c r="M2241" t="s">
        <v>106</v>
      </c>
      <c r="S2241" s="99">
        <v>43785.74422453704</v>
      </c>
      <c r="T2241" s="99">
        <v>36526</v>
      </c>
    </row>
    <row r="2242" spans="1:20" x14ac:dyDescent="0.2">
      <c r="A2242">
        <v>7962</v>
      </c>
      <c r="B2242" t="s">
        <v>4709</v>
      </c>
      <c r="C2242">
        <v>1</v>
      </c>
      <c r="D2242">
        <v>1</v>
      </c>
      <c r="E2242">
        <v>1999</v>
      </c>
      <c r="F2242" t="s">
        <v>8499</v>
      </c>
      <c r="G2242" s="98">
        <v>38013</v>
      </c>
      <c r="H2242">
        <v>27</v>
      </c>
      <c r="I2242">
        <v>1</v>
      </c>
      <c r="J2242">
        <v>2004</v>
      </c>
      <c r="K2242" t="s">
        <v>332</v>
      </c>
      <c r="L2242">
        <v>0</v>
      </c>
      <c r="M2242" t="s">
        <v>106</v>
      </c>
      <c r="N2242" t="s">
        <v>6354</v>
      </c>
      <c r="O2242" t="s">
        <v>6327</v>
      </c>
      <c r="P2242" t="s">
        <v>6327</v>
      </c>
      <c r="Q2242" t="s">
        <v>6327</v>
      </c>
      <c r="R2242" t="s">
        <v>6327</v>
      </c>
      <c r="S2242" s="99">
        <v>44055.421979166669</v>
      </c>
      <c r="T2242" s="99">
        <v>36526</v>
      </c>
    </row>
    <row r="2243" spans="1:20" x14ac:dyDescent="0.2">
      <c r="A2243">
        <v>7961</v>
      </c>
      <c r="B2243" t="s">
        <v>2560</v>
      </c>
      <c r="C2243">
        <v>9</v>
      </c>
      <c r="D2243">
        <v>7</v>
      </c>
      <c r="E2243">
        <v>2010</v>
      </c>
      <c r="F2243" t="s">
        <v>3809</v>
      </c>
      <c r="G2243" s="98">
        <v>37047</v>
      </c>
      <c r="H2243">
        <v>5</v>
      </c>
      <c r="I2243">
        <v>6</v>
      </c>
      <c r="J2243">
        <v>2001</v>
      </c>
      <c r="K2243" t="s">
        <v>892</v>
      </c>
      <c r="L2243">
        <v>0</v>
      </c>
      <c r="M2243" t="s">
        <v>106</v>
      </c>
      <c r="S2243" s="99">
        <v>43785.74422453704</v>
      </c>
      <c r="T2243" s="99">
        <v>36526</v>
      </c>
    </row>
    <row r="2244" spans="1:20" x14ac:dyDescent="0.2">
      <c r="A2244">
        <v>7960</v>
      </c>
      <c r="B2244" t="s">
        <v>4240</v>
      </c>
      <c r="C2244">
        <v>1</v>
      </c>
      <c r="D2244">
        <v>1</v>
      </c>
      <c r="E2244">
        <v>1994</v>
      </c>
      <c r="F2244" t="s">
        <v>849</v>
      </c>
      <c r="G2244" s="98">
        <v>38435</v>
      </c>
      <c r="H2244">
        <v>24</v>
      </c>
      <c r="I2244">
        <v>3</v>
      </c>
      <c r="J2244">
        <v>2005</v>
      </c>
      <c r="K2244" t="s">
        <v>332</v>
      </c>
      <c r="L2244">
        <v>0</v>
      </c>
      <c r="M2244" t="s">
        <v>106</v>
      </c>
      <c r="S2244" s="99">
        <v>43785.74422453704</v>
      </c>
      <c r="T2244" s="99">
        <v>36526</v>
      </c>
    </row>
    <row r="2245" spans="1:20" x14ac:dyDescent="0.2">
      <c r="A2245">
        <v>7959</v>
      </c>
      <c r="B2245" t="s">
        <v>5857</v>
      </c>
      <c r="C2245">
        <v>1</v>
      </c>
      <c r="D2245">
        <v>1</v>
      </c>
      <c r="E2245">
        <v>2000</v>
      </c>
      <c r="F2245" t="s">
        <v>6753</v>
      </c>
      <c r="G2245" s="98">
        <v>39903</v>
      </c>
      <c r="H2245">
        <v>31</v>
      </c>
      <c r="I2245">
        <v>3</v>
      </c>
      <c r="J2245">
        <v>2009</v>
      </c>
      <c r="K2245" t="s">
        <v>332</v>
      </c>
      <c r="L2245">
        <v>0</v>
      </c>
      <c r="M2245" t="s">
        <v>106</v>
      </c>
      <c r="S2245" s="99">
        <v>43785.74422453704</v>
      </c>
      <c r="T2245" s="99">
        <v>36526</v>
      </c>
    </row>
    <row r="2246" spans="1:20" x14ac:dyDescent="0.2">
      <c r="A2246">
        <v>7958</v>
      </c>
      <c r="B2246" t="s">
        <v>6190</v>
      </c>
      <c r="C2246">
        <v>1</v>
      </c>
      <c r="D2246">
        <v>1</v>
      </c>
      <c r="E2246">
        <v>1996</v>
      </c>
      <c r="F2246" t="s">
        <v>9060</v>
      </c>
      <c r="G2246" s="98">
        <v>40154</v>
      </c>
      <c r="H2246">
        <v>7</v>
      </c>
      <c r="I2246">
        <v>12</v>
      </c>
      <c r="J2246">
        <v>2009</v>
      </c>
      <c r="K2246" t="s">
        <v>332</v>
      </c>
      <c r="L2246">
        <v>0</v>
      </c>
      <c r="M2246" t="s">
        <v>106</v>
      </c>
      <c r="S2246" s="99">
        <v>43785.74422453704</v>
      </c>
      <c r="T2246" s="99">
        <v>36526</v>
      </c>
    </row>
    <row r="2247" spans="1:20" x14ac:dyDescent="0.2">
      <c r="A2247">
        <v>7957</v>
      </c>
      <c r="B2247" t="s">
        <v>6190</v>
      </c>
      <c r="C2247">
        <v>4</v>
      </c>
      <c r="D2247">
        <v>1</v>
      </c>
      <c r="E2247">
        <v>1995</v>
      </c>
      <c r="F2247" t="s">
        <v>9059</v>
      </c>
      <c r="G2247" s="98">
        <v>39556</v>
      </c>
      <c r="H2247">
        <v>18</v>
      </c>
      <c r="I2247">
        <v>4</v>
      </c>
      <c r="J2247">
        <v>2008</v>
      </c>
      <c r="K2247" t="s">
        <v>892</v>
      </c>
      <c r="L2247">
        <v>0</v>
      </c>
      <c r="M2247" t="s">
        <v>106</v>
      </c>
      <c r="S2247" s="99">
        <v>43785.74422453704</v>
      </c>
      <c r="T2247" s="99">
        <v>36526</v>
      </c>
    </row>
    <row r="2248" spans="1:20" x14ac:dyDescent="0.2">
      <c r="A2248">
        <v>7956</v>
      </c>
      <c r="B2248" t="s">
        <v>954</v>
      </c>
      <c r="C2248">
        <v>1</v>
      </c>
      <c r="D2248">
        <v>1</v>
      </c>
      <c r="E2248">
        <v>1950</v>
      </c>
      <c r="F2248" t="s">
        <v>955</v>
      </c>
      <c r="G2248" s="98">
        <v>37924</v>
      </c>
      <c r="H2248">
        <v>30</v>
      </c>
      <c r="I2248">
        <v>10</v>
      </c>
      <c r="J2248">
        <v>2003</v>
      </c>
      <c r="K2248" t="s">
        <v>892</v>
      </c>
      <c r="L2248">
        <v>0</v>
      </c>
      <c r="M2248" t="s">
        <v>106</v>
      </c>
      <c r="N2248" t="s">
        <v>6331</v>
      </c>
      <c r="O2248" t="s">
        <v>6487</v>
      </c>
      <c r="P2248" t="s">
        <v>6374</v>
      </c>
      <c r="Q2248" t="s">
        <v>6334</v>
      </c>
      <c r="R2248" t="s">
        <v>6386</v>
      </c>
      <c r="S2248" s="99">
        <v>44037.864583333336</v>
      </c>
      <c r="T2248" s="99">
        <v>36526</v>
      </c>
    </row>
    <row r="2249" spans="1:20" x14ac:dyDescent="0.2">
      <c r="A2249">
        <v>7955</v>
      </c>
      <c r="B2249" t="s">
        <v>3489</v>
      </c>
      <c r="C2249">
        <v>1</v>
      </c>
      <c r="D2249">
        <v>1</v>
      </c>
      <c r="E2249">
        <v>1980</v>
      </c>
      <c r="F2249" t="s">
        <v>487</v>
      </c>
      <c r="G2249" s="98">
        <v>19481</v>
      </c>
      <c r="H2249">
        <v>2</v>
      </c>
      <c r="I2249">
        <v>5</v>
      </c>
      <c r="J2249">
        <v>1953</v>
      </c>
      <c r="K2249" t="s">
        <v>332</v>
      </c>
      <c r="L2249">
        <v>0</v>
      </c>
      <c r="M2249" t="s">
        <v>106</v>
      </c>
      <c r="S2249" s="99">
        <v>44384.55060185185</v>
      </c>
      <c r="T2249" s="99">
        <v>36526</v>
      </c>
    </row>
    <row r="2250" spans="1:20" x14ac:dyDescent="0.2">
      <c r="A2250">
        <v>7954</v>
      </c>
      <c r="B2250" t="s">
        <v>4240</v>
      </c>
      <c r="C2250">
        <v>16</v>
      </c>
      <c r="D2250">
        <v>4</v>
      </c>
      <c r="E2250">
        <v>1990</v>
      </c>
      <c r="F2250" t="s">
        <v>8314</v>
      </c>
      <c r="G2250" s="98">
        <v>22376</v>
      </c>
      <c r="H2250">
        <v>5</v>
      </c>
      <c r="I2250">
        <v>4</v>
      </c>
      <c r="J2250">
        <v>1961</v>
      </c>
      <c r="K2250" t="s">
        <v>332</v>
      </c>
      <c r="L2250">
        <v>0</v>
      </c>
      <c r="M2250" t="s">
        <v>106</v>
      </c>
      <c r="N2250" t="s">
        <v>6767</v>
      </c>
      <c r="O2250" t="s">
        <v>6327</v>
      </c>
      <c r="P2250" t="s">
        <v>6327</v>
      </c>
      <c r="Q2250" t="s">
        <v>6327</v>
      </c>
      <c r="R2250" t="s">
        <v>6327</v>
      </c>
      <c r="S2250" s="99">
        <v>43785.744212962964</v>
      </c>
      <c r="T2250" s="99">
        <v>36526</v>
      </c>
    </row>
    <row r="2251" spans="1:20" x14ac:dyDescent="0.2">
      <c r="A2251">
        <v>7953</v>
      </c>
      <c r="B2251" t="s">
        <v>2977</v>
      </c>
      <c r="C2251">
        <v>18</v>
      </c>
      <c r="D2251">
        <v>5</v>
      </c>
      <c r="E2251">
        <v>2003</v>
      </c>
      <c r="F2251" t="s">
        <v>287</v>
      </c>
      <c r="G2251" s="98">
        <v>33118</v>
      </c>
      <c r="H2251">
        <v>2</v>
      </c>
      <c r="I2251">
        <v>9</v>
      </c>
      <c r="J2251">
        <v>1990</v>
      </c>
      <c r="K2251" t="s">
        <v>332</v>
      </c>
      <c r="L2251">
        <v>0</v>
      </c>
      <c r="M2251" t="s">
        <v>106</v>
      </c>
      <c r="N2251" t="s">
        <v>6637</v>
      </c>
      <c r="O2251" t="s">
        <v>6327</v>
      </c>
      <c r="P2251" t="s">
        <v>6327</v>
      </c>
      <c r="Q2251" t="s">
        <v>6327</v>
      </c>
      <c r="R2251" t="s">
        <v>6327</v>
      </c>
      <c r="S2251" s="99">
        <v>43785.744212962964</v>
      </c>
      <c r="T2251" s="99">
        <v>36526</v>
      </c>
    </row>
    <row r="2252" spans="1:20" x14ac:dyDescent="0.2">
      <c r="A2252">
        <v>7952</v>
      </c>
      <c r="B2252" t="s">
        <v>1513</v>
      </c>
      <c r="C2252">
        <v>28</v>
      </c>
      <c r="D2252">
        <v>5</v>
      </c>
      <c r="E2252">
        <v>1948</v>
      </c>
      <c r="F2252" t="s">
        <v>272</v>
      </c>
      <c r="G2252" s="98">
        <v>32582</v>
      </c>
      <c r="H2252">
        <v>15</v>
      </c>
      <c r="I2252">
        <v>3</v>
      </c>
      <c r="J2252">
        <v>1989</v>
      </c>
      <c r="K2252" t="s">
        <v>332</v>
      </c>
      <c r="L2252">
        <v>0</v>
      </c>
      <c r="M2252" t="s">
        <v>106</v>
      </c>
      <c r="N2252" t="s">
        <v>6657</v>
      </c>
      <c r="O2252" t="s">
        <v>6327</v>
      </c>
      <c r="P2252" t="s">
        <v>6327</v>
      </c>
      <c r="Q2252" t="s">
        <v>6327</v>
      </c>
      <c r="R2252" t="s">
        <v>6327</v>
      </c>
      <c r="S2252" s="99">
        <v>43785.744212962964</v>
      </c>
      <c r="T2252" s="99">
        <v>36526</v>
      </c>
    </row>
    <row r="2253" spans="1:20" x14ac:dyDescent="0.2">
      <c r="A2253">
        <v>7951</v>
      </c>
      <c r="B2253" t="s">
        <v>2829</v>
      </c>
      <c r="C2253">
        <v>1</v>
      </c>
      <c r="D2253">
        <v>1</v>
      </c>
      <c r="E2253">
        <v>1996</v>
      </c>
      <c r="F2253" t="s">
        <v>7627</v>
      </c>
      <c r="G2253" s="98">
        <v>30897</v>
      </c>
      <c r="H2253">
        <v>3</v>
      </c>
      <c r="I2253">
        <v>8</v>
      </c>
      <c r="J2253">
        <v>1984</v>
      </c>
      <c r="K2253" t="s">
        <v>332</v>
      </c>
      <c r="L2253">
        <v>0</v>
      </c>
      <c r="M2253" t="s">
        <v>106</v>
      </c>
      <c r="N2253" t="s">
        <v>6637</v>
      </c>
      <c r="O2253" t="s">
        <v>6327</v>
      </c>
      <c r="P2253" t="s">
        <v>6327</v>
      </c>
      <c r="Q2253" t="s">
        <v>6327</v>
      </c>
      <c r="R2253" t="s">
        <v>6327</v>
      </c>
      <c r="S2253" s="99">
        <v>43785.744212962964</v>
      </c>
      <c r="T2253" s="99">
        <v>36526</v>
      </c>
    </row>
    <row r="2254" spans="1:20" x14ac:dyDescent="0.2">
      <c r="A2254">
        <v>7950</v>
      </c>
      <c r="B2254" t="s">
        <v>2822</v>
      </c>
      <c r="C2254">
        <v>1</v>
      </c>
      <c r="D2254">
        <v>1</v>
      </c>
      <c r="E2254">
        <v>1998</v>
      </c>
      <c r="F2254" t="s">
        <v>423</v>
      </c>
      <c r="G2254" s="98">
        <v>30265</v>
      </c>
      <c r="H2254">
        <v>10</v>
      </c>
      <c r="I2254">
        <v>11</v>
      </c>
      <c r="J2254">
        <v>1982</v>
      </c>
      <c r="K2254" t="s">
        <v>332</v>
      </c>
      <c r="L2254">
        <v>0</v>
      </c>
      <c r="M2254" t="s">
        <v>106</v>
      </c>
      <c r="N2254" t="s">
        <v>6351</v>
      </c>
      <c r="O2254" t="s">
        <v>6327</v>
      </c>
      <c r="P2254" t="s">
        <v>6327</v>
      </c>
      <c r="Q2254" t="s">
        <v>6395</v>
      </c>
      <c r="R2254" t="s">
        <v>6327</v>
      </c>
      <c r="S2254" s="99">
        <v>43785.744212962964</v>
      </c>
      <c r="T2254" s="99">
        <v>36526</v>
      </c>
    </row>
    <row r="2255" spans="1:20" x14ac:dyDescent="0.2">
      <c r="A2255">
        <v>7949</v>
      </c>
      <c r="B2255" t="s">
        <v>4600</v>
      </c>
      <c r="C2255">
        <v>17</v>
      </c>
      <c r="D2255">
        <v>3</v>
      </c>
      <c r="E2255">
        <v>1963</v>
      </c>
      <c r="F2255" t="s">
        <v>489</v>
      </c>
      <c r="G2255" s="98">
        <v>17566</v>
      </c>
      <c r="H2255">
        <v>3</v>
      </c>
      <c r="I2255">
        <v>2</v>
      </c>
      <c r="J2255">
        <v>1948</v>
      </c>
      <c r="K2255" t="s">
        <v>332</v>
      </c>
      <c r="L2255">
        <v>0</v>
      </c>
      <c r="M2255" t="s">
        <v>106</v>
      </c>
      <c r="N2255" t="s">
        <v>6551</v>
      </c>
      <c r="O2255" t="s">
        <v>6327</v>
      </c>
      <c r="P2255" t="s">
        <v>6327</v>
      </c>
      <c r="Q2255" t="s">
        <v>6327</v>
      </c>
      <c r="R2255" t="s">
        <v>6327</v>
      </c>
      <c r="S2255" s="99">
        <v>43785.744212962964</v>
      </c>
      <c r="T2255" s="99">
        <v>36526</v>
      </c>
    </row>
    <row r="2256" spans="1:20" x14ac:dyDescent="0.2">
      <c r="A2256">
        <v>7948</v>
      </c>
      <c r="B2256" t="s">
        <v>6148</v>
      </c>
      <c r="C2256">
        <v>23</v>
      </c>
      <c r="D2256">
        <v>3</v>
      </c>
      <c r="E2256">
        <v>1990</v>
      </c>
      <c r="F2256" t="s">
        <v>6858</v>
      </c>
      <c r="G2256" s="98">
        <v>33815</v>
      </c>
      <c r="H2256">
        <v>30</v>
      </c>
      <c r="I2256">
        <v>7</v>
      </c>
      <c r="J2256">
        <v>1992</v>
      </c>
      <c r="K2256" t="s">
        <v>892</v>
      </c>
      <c r="L2256">
        <v>0</v>
      </c>
      <c r="M2256" t="s">
        <v>106</v>
      </c>
      <c r="S2256" s="99">
        <v>43785.744212962964</v>
      </c>
      <c r="T2256" s="99">
        <v>36526</v>
      </c>
    </row>
    <row r="2257" spans="1:20" x14ac:dyDescent="0.2">
      <c r="A2257">
        <v>7947</v>
      </c>
      <c r="B2257" t="s">
        <v>2341</v>
      </c>
      <c r="C2257">
        <v>1</v>
      </c>
      <c r="D2257">
        <v>1</v>
      </c>
      <c r="E2257">
        <v>1997</v>
      </c>
      <c r="F2257" t="s">
        <v>952</v>
      </c>
      <c r="G2257" s="98">
        <v>38279</v>
      </c>
      <c r="H2257">
        <v>19</v>
      </c>
      <c r="I2257">
        <v>10</v>
      </c>
      <c r="J2257">
        <v>2004</v>
      </c>
      <c r="K2257" t="s">
        <v>892</v>
      </c>
      <c r="L2257">
        <v>0</v>
      </c>
      <c r="M2257" t="s">
        <v>106</v>
      </c>
      <c r="N2257" t="s">
        <v>6770</v>
      </c>
      <c r="O2257" t="s">
        <v>6327</v>
      </c>
      <c r="P2257" t="s">
        <v>6327</v>
      </c>
      <c r="Q2257" t="s">
        <v>6327</v>
      </c>
      <c r="R2257" t="s">
        <v>6327</v>
      </c>
      <c r="S2257" s="99">
        <v>43785.744212962964</v>
      </c>
      <c r="T2257" s="99">
        <v>36526</v>
      </c>
    </row>
    <row r="2258" spans="1:20" x14ac:dyDescent="0.2">
      <c r="A2258">
        <v>7946</v>
      </c>
      <c r="B2258" t="s">
        <v>2739</v>
      </c>
      <c r="C2258">
        <v>12</v>
      </c>
      <c r="D2258">
        <v>4</v>
      </c>
      <c r="E2258">
        <v>1999</v>
      </c>
      <c r="F2258" t="s">
        <v>292</v>
      </c>
      <c r="G2258" s="98">
        <v>27869</v>
      </c>
      <c r="H2258">
        <v>19</v>
      </c>
      <c r="I2258">
        <v>4</v>
      </c>
      <c r="J2258">
        <v>1976</v>
      </c>
      <c r="K2258" t="s">
        <v>332</v>
      </c>
      <c r="L2258">
        <v>0</v>
      </c>
      <c r="M2258" t="s">
        <v>106</v>
      </c>
      <c r="N2258" t="s">
        <v>6368</v>
      </c>
      <c r="O2258" t="s">
        <v>6327</v>
      </c>
      <c r="P2258" t="s">
        <v>6327</v>
      </c>
      <c r="Q2258" t="s">
        <v>6327</v>
      </c>
      <c r="R2258" t="s">
        <v>6327</v>
      </c>
      <c r="S2258" s="99">
        <v>43785.744212962964</v>
      </c>
      <c r="T2258" s="99">
        <v>36526</v>
      </c>
    </row>
    <row r="2259" spans="1:20" x14ac:dyDescent="0.2">
      <c r="A2259">
        <v>7945</v>
      </c>
      <c r="B2259" t="s">
        <v>5011</v>
      </c>
      <c r="C2259">
        <v>1</v>
      </c>
      <c r="D2259">
        <v>1</v>
      </c>
      <c r="E2259">
        <v>2004</v>
      </c>
      <c r="F2259" t="s">
        <v>367</v>
      </c>
      <c r="G2259" s="98">
        <v>37525</v>
      </c>
      <c r="H2259">
        <v>26</v>
      </c>
      <c r="I2259">
        <v>9</v>
      </c>
      <c r="J2259">
        <v>2002</v>
      </c>
      <c r="K2259" t="s">
        <v>332</v>
      </c>
      <c r="L2259">
        <v>0</v>
      </c>
      <c r="M2259" t="s">
        <v>106</v>
      </c>
      <c r="N2259" t="s">
        <v>6776</v>
      </c>
      <c r="O2259" t="s">
        <v>6327</v>
      </c>
      <c r="P2259" t="s">
        <v>6327</v>
      </c>
      <c r="Q2259" t="s">
        <v>6327</v>
      </c>
      <c r="R2259" t="s">
        <v>6327</v>
      </c>
      <c r="S2259" s="99">
        <v>44785.716412037036</v>
      </c>
      <c r="T2259" s="99">
        <v>36526</v>
      </c>
    </row>
    <row r="2260" spans="1:20" x14ac:dyDescent="0.2">
      <c r="A2260">
        <v>7942</v>
      </c>
      <c r="B2260" t="s">
        <v>5809</v>
      </c>
      <c r="C2260">
        <v>1</v>
      </c>
      <c r="D2260">
        <v>1</v>
      </c>
      <c r="E2260">
        <v>1987</v>
      </c>
      <c r="F2260" t="s">
        <v>7273</v>
      </c>
      <c r="G2260" s="98">
        <v>37839</v>
      </c>
      <c r="H2260">
        <v>6</v>
      </c>
      <c r="I2260">
        <v>8</v>
      </c>
      <c r="J2260">
        <v>2003</v>
      </c>
      <c r="K2260" t="s">
        <v>332</v>
      </c>
      <c r="L2260">
        <v>0</v>
      </c>
      <c r="M2260" t="s">
        <v>73</v>
      </c>
      <c r="S2260" s="99">
        <v>43785.744212962964</v>
      </c>
      <c r="T2260" s="99">
        <v>36526</v>
      </c>
    </row>
    <row r="2261" spans="1:20" x14ac:dyDescent="0.2">
      <c r="A2261">
        <v>7941</v>
      </c>
      <c r="B2261" t="s">
        <v>1735</v>
      </c>
      <c r="C2261">
        <v>2</v>
      </c>
      <c r="D2261">
        <v>10</v>
      </c>
      <c r="E2261">
        <v>1943</v>
      </c>
      <c r="F2261" t="s">
        <v>6991</v>
      </c>
      <c r="G2261" s="98">
        <v>37639</v>
      </c>
      <c r="H2261">
        <v>18</v>
      </c>
      <c r="I2261">
        <v>1</v>
      </c>
      <c r="J2261">
        <v>2003</v>
      </c>
      <c r="K2261" t="s">
        <v>332</v>
      </c>
      <c r="L2261">
        <v>0</v>
      </c>
      <c r="M2261" t="s">
        <v>73</v>
      </c>
      <c r="N2261" t="s">
        <v>6555</v>
      </c>
      <c r="O2261" t="s">
        <v>6327</v>
      </c>
      <c r="P2261" t="s">
        <v>6327</v>
      </c>
      <c r="Q2261" t="s">
        <v>6327</v>
      </c>
      <c r="R2261" t="s">
        <v>6327</v>
      </c>
      <c r="S2261" s="99">
        <v>43785.744212962964</v>
      </c>
      <c r="T2261" s="99">
        <v>36526</v>
      </c>
    </row>
    <row r="2262" spans="1:20" x14ac:dyDescent="0.2">
      <c r="A2262">
        <v>7940</v>
      </c>
      <c r="B2262" t="s">
        <v>5817</v>
      </c>
      <c r="C2262">
        <v>12</v>
      </c>
      <c r="D2262">
        <v>4</v>
      </c>
      <c r="E2262">
        <v>2012</v>
      </c>
      <c r="F2262" t="s">
        <v>1003</v>
      </c>
      <c r="G2262" s="98">
        <v>37680</v>
      </c>
      <c r="H2262">
        <v>28</v>
      </c>
      <c r="I2262">
        <v>2</v>
      </c>
      <c r="J2262">
        <v>2003</v>
      </c>
      <c r="K2262" t="s">
        <v>892</v>
      </c>
      <c r="L2262">
        <v>0</v>
      </c>
      <c r="M2262" t="s">
        <v>73</v>
      </c>
      <c r="S2262" s="99">
        <v>43785.744212962964</v>
      </c>
      <c r="T2262" s="99">
        <v>36526</v>
      </c>
    </row>
    <row r="2263" spans="1:20" x14ac:dyDescent="0.2">
      <c r="A2263">
        <v>7939</v>
      </c>
      <c r="B2263" t="s">
        <v>3209</v>
      </c>
      <c r="C2263">
        <v>1</v>
      </c>
      <c r="D2263">
        <v>1</v>
      </c>
      <c r="E2263">
        <v>1955</v>
      </c>
      <c r="F2263" t="s">
        <v>1639</v>
      </c>
      <c r="G2263" s="98">
        <v>38187</v>
      </c>
      <c r="H2263">
        <v>19</v>
      </c>
      <c r="I2263">
        <v>7</v>
      </c>
      <c r="J2263">
        <v>2004</v>
      </c>
      <c r="K2263" t="s">
        <v>332</v>
      </c>
      <c r="L2263">
        <v>0</v>
      </c>
      <c r="M2263" t="s">
        <v>73</v>
      </c>
      <c r="N2263" t="s">
        <v>6637</v>
      </c>
      <c r="O2263" t="s">
        <v>6327</v>
      </c>
      <c r="P2263" t="s">
        <v>6327</v>
      </c>
      <c r="Q2263" t="s">
        <v>6327</v>
      </c>
      <c r="R2263" t="s">
        <v>6327</v>
      </c>
      <c r="S2263" s="99">
        <v>43785.744212962964</v>
      </c>
      <c r="T2263" s="99">
        <v>36526</v>
      </c>
    </row>
    <row r="2264" spans="1:20" x14ac:dyDescent="0.2">
      <c r="A2264">
        <v>7938</v>
      </c>
      <c r="B2264" t="s">
        <v>5990</v>
      </c>
      <c r="C2264">
        <v>1</v>
      </c>
      <c r="D2264">
        <v>1</v>
      </c>
      <c r="E2264">
        <v>1991</v>
      </c>
      <c r="F2264" t="s">
        <v>6631</v>
      </c>
      <c r="G2264" s="98">
        <v>36269</v>
      </c>
      <c r="H2264">
        <v>19</v>
      </c>
      <c r="I2264">
        <v>4</v>
      </c>
      <c r="J2264">
        <v>1999</v>
      </c>
      <c r="K2264" t="s">
        <v>892</v>
      </c>
      <c r="L2264">
        <v>0</v>
      </c>
      <c r="M2264" t="s">
        <v>73</v>
      </c>
      <c r="S2264" s="99">
        <v>43785.744212962964</v>
      </c>
      <c r="T2264" s="99">
        <v>36526</v>
      </c>
    </row>
    <row r="2265" spans="1:20" x14ac:dyDescent="0.2">
      <c r="A2265">
        <v>7936</v>
      </c>
      <c r="B2265" t="s">
        <v>330</v>
      </c>
      <c r="C2265">
        <v>29</v>
      </c>
      <c r="D2265">
        <v>9</v>
      </c>
      <c r="E2265">
        <v>1978</v>
      </c>
      <c r="F2265" t="s">
        <v>8077</v>
      </c>
      <c r="G2265" s="98">
        <v>38559</v>
      </c>
      <c r="H2265">
        <v>26</v>
      </c>
      <c r="I2265">
        <v>7</v>
      </c>
      <c r="J2265">
        <v>2005</v>
      </c>
      <c r="K2265" t="s">
        <v>332</v>
      </c>
      <c r="L2265">
        <v>0</v>
      </c>
      <c r="M2265" t="s">
        <v>106</v>
      </c>
      <c r="S2265" s="99">
        <v>43785.744212962964</v>
      </c>
      <c r="T2265" s="99">
        <v>36526</v>
      </c>
    </row>
    <row r="2266" spans="1:20" x14ac:dyDescent="0.2">
      <c r="A2266">
        <v>7933</v>
      </c>
      <c r="B2266" t="s">
        <v>24</v>
      </c>
      <c r="C2266">
        <v>1</v>
      </c>
      <c r="D2266">
        <v>1</v>
      </c>
      <c r="E2266">
        <v>1995</v>
      </c>
      <c r="F2266" t="s">
        <v>553</v>
      </c>
      <c r="G2266" s="98">
        <v>39986</v>
      </c>
      <c r="H2266">
        <v>22</v>
      </c>
      <c r="I2266">
        <v>6</v>
      </c>
      <c r="J2266">
        <v>2009</v>
      </c>
      <c r="K2266" t="s">
        <v>332</v>
      </c>
      <c r="L2266">
        <v>0</v>
      </c>
      <c r="M2266" t="s">
        <v>25</v>
      </c>
      <c r="N2266" t="s">
        <v>6331</v>
      </c>
      <c r="O2266" t="s">
        <v>8524</v>
      </c>
      <c r="P2266" t="s">
        <v>6339</v>
      </c>
      <c r="Q2266" t="s">
        <v>6339</v>
      </c>
      <c r="R2266" t="s">
        <v>6360</v>
      </c>
      <c r="S2266" s="99">
        <v>43785.744212962964</v>
      </c>
      <c r="T2266" s="99">
        <v>36526</v>
      </c>
    </row>
    <row r="2267" spans="1:20" x14ac:dyDescent="0.2">
      <c r="A2267">
        <v>7932</v>
      </c>
      <c r="B2267" t="s">
        <v>291</v>
      </c>
      <c r="C2267">
        <v>31</v>
      </c>
      <c r="D2267">
        <v>3</v>
      </c>
      <c r="E2267">
        <v>2004</v>
      </c>
      <c r="F2267" t="s">
        <v>7920</v>
      </c>
      <c r="G2267" s="98">
        <v>38701</v>
      </c>
      <c r="H2267">
        <v>15</v>
      </c>
      <c r="I2267">
        <v>12</v>
      </c>
      <c r="J2267">
        <v>2005</v>
      </c>
      <c r="K2267" t="s">
        <v>892</v>
      </c>
      <c r="L2267">
        <v>0</v>
      </c>
      <c r="M2267" t="s">
        <v>106</v>
      </c>
      <c r="S2267" s="99">
        <v>43785.744212962964</v>
      </c>
      <c r="T2267" s="99">
        <v>36526</v>
      </c>
    </row>
    <row r="2268" spans="1:20" x14ac:dyDescent="0.2">
      <c r="A2268">
        <v>7931</v>
      </c>
      <c r="B2268" t="s">
        <v>291</v>
      </c>
      <c r="C2268">
        <v>1</v>
      </c>
      <c r="D2268">
        <v>1</v>
      </c>
      <c r="E2268">
        <v>2005</v>
      </c>
      <c r="F2268" t="s">
        <v>922</v>
      </c>
      <c r="G2268" s="98">
        <v>38701</v>
      </c>
      <c r="H2268">
        <v>15</v>
      </c>
      <c r="I2268">
        <v>12</v>
      </c>
      <c r="J2268">
        <v>2005</v>
      </c>
      <c r="K2268" t="s">
        <v>892</v>
      </c>
      <c r="L2268">
        <v>0</v>
      </c>
      <c r="M2268" t="s">
        <v>106</v>
      </c>
      <c r="S2268" s="99">
        <v>43785.744212962964</v>
      </c>
      <c r="T2268" s="99">
        <v>36526</v>
      </c>
    </row>
    <row r="2269" spans="1:20" x14ac:dyDescent="0.2">
      <c r="A2269">
        <v>7930</v>
      </c>
      <c r="B2269" t="s">
        <v>3174</v>
      </c>
      <c r="C2269">
        <v>1</v>
      </c>
      <c r="D2269">
        <v>1</v>
      </c>
      <c r="E2269">
        <v>2004</v>
      </c>
      <c r="F2269" t="s">
        <v>945</v>
      </c>
      <c r="G2269" s="98">
        <v>38745</v>
      </c>
      <c r="H2269">
        <v>28</v>
      </c>
      <c r="I2269">
        <v>1</v>
      </c>
      <c r="J2269">
        <v>2006</v>
      </c>
      <c r="K2269" t="s">
        <v>892</v>
      </c>
      <c r="L2269">
        <v>0</v>
      </c>
      <c r="M2269" t="s">
        <v>106</v>
      </c>
      <c r="N2269" t="s">
        <v>6748</v>
      </c>
      <c r="O2269" t="s">
        <v>6327</v>
      </c>
      <c r="P2269" t="s">
        <v>6327</v>
      </c>
      <c r="Q2269" t="s">
        <v>6327</v>
      </c>
      <c r="R2269" t="s">
        <v>6327</v>
      </c>
      <c r="S2269" s="99">
        <v>43785.744212962964</v>
      </c>
      <c r="T2269" s="99">
        <v>36526</v>
      </c>
    </row>
    <row r="2270" spans="1:20" x14ac:dyDescent="0.2">
      <c r="A2270">
        <v>7927</v>
      </c>
      <c r="B2270" t="s">
        <v>2880</v>
      </c>
      <c r="C2270">
        <v>1</v>
      </c>
      <c r="D2270">
        <v>1</v>
      </c>
      <c r="E2270">
        <v>1978</v>
      </c>
      <c r="F2270" t="s">
        <v>7077</v>
      </c>
      <c r="G2270" s="98">
        <v>38896</v>
      </c>
      <c r="H2270">
        <v>28</v>
      </c>
      <c r="I2270">
        <v>6</v>
      </c>
      <c r="J2270">
        <v>2006</v>
      </c>
      <c r="K2270" t="s">
        <v>892</v>
      </c>
      <c r="L2270">
        <v>0</v>
      </c>
      <c r="M2270" t="s">
        <v>106</v>
      </c>
      <c r="S2270" s="99">
        <v>43785.744212962964</v>
      </c>
      <c r="T2270" s="99">
        <v>36526</v>
      </c>
    </row>
    <row r="2271" spans="1:20" x14ac:dyDescent="0.2">
      <c r="A2271">
        <v>7925</v>
      </c>
      <c r="B2271" t="s">
        <v>2917</v>
      </c>
      <c r="C2271">
        <v>1</v>
      </c>
      <c r="D2271">
        <v>1</v>
      </c>
      <c r="E2271">
        <v>1947</v>
      </c>
      <c r="F2271" t="s">
        <v>357</v>
      </c>
      <c r="G2271" s="98">
        <v>39044</v>
      </c>
      <c r="H2271">
        <v>23</v>
      </c>
      <c r="I2271">
        <v>11</v>
      </c>
      <c r="J2271">
        <v>2006</v>
      </c>
      <c r="K2271" t="s">
        <v>332</v>
      </c>
      <c r="L2271">
        <v>0</v>
      </c>
      <c r="M2271" t="s">
        <v>106</v>
      </c>
      <c r="N2271" t="s">
        <v>6624</v>
      </c>
      <c r="O2271" t="s">
        <v>6327</v>
      </c>
      <c r="P2271" t="s">
        <v>6327</v>
      </c>
      <c r="Q2271" t="s">
        <v>6440</v>
      </c>
      <c r="R2271" t="s">
        <v>6327</v>
      </c>
      <c r="S2271" s="99">
        <v>43785.744212962964</v>
      </c>
      <c r="T2271" s="99">
        <v>36526</v>
      </c>
    </row>
    <row r="2272" spans="1:20" x14ac:dyDescent="0.2">
      <c r="A2272">
        <v>7923</v>
      </c>
      <c r="B2272" t="s">
        <v>37</v>
      </c>
      <c r="C2272">
        <v>6</v>
      </c>
      <c r="D2272">
        <v>10</v>
      </c>
      <c r="E2272">
        <v>2003</v>
      </c>
      <c r="F2272" t="s">
        <v>917</v>
      </c>
      <c r="G2272" s="98">
        <v>39118</v>
      </c>
      <c r="H2272">
        <v>5</v>
      </c>
      <c r="I2272">
        <v>2</v>
      </c>
      <c r="J2272">
        <v>2007</v>
      </c>
      <c r="K2272" t="s">
        <v>892</v>
      </c>
      <c r="L2272">
        <v>0</v>
      </c>
      <c r="M2272" t="s">
        <v>25</v>
      </c>
      <c r="N2272" t="s">
        <v>6331</v>
      </c>
      <c r="O2272" t="s">
        <v>6390</v>
      </c>
      <c r="P2272" t="s">
        <v>6409</v>
      </c>
      <c r="Q2272" t="s">
        <v>6409</v>
      </c>
      <c r="R2272" t="s">
        <v>6455</v>
      </c>
      <c r="S2272" s="99">
        <v>43785.744212962964</v>
      </c>
      <c r="T2272" s="99">
        <v>36526</v>
      </c>
    </row>
    <row r="2273" spans="1:20" x14ac:dyDescent="0.2">
      <c r="A2273">
        <v>7920</v>
      </c>
      <c r="B2273" t="s">
        <v>515</v>
      </c>
      <c r="C2273">
        <v>2</v>
      </c>
      <c r="D2273">
        <v>11</v>
      </c>
      <c r="E2273">
        <v>1979</v>
      </c>
      <c r="F2273" t="s">
        <v>534</v>
      </c>
      <c r="G2273" s="98">
        <v>38755</v>
      </c>
      <c r="H2273">
        <v>7</v>
      </c>
      <c r="I2273">
        <v>2</v>
      </c>
      <c r="J2273">
        <v>2006</v>
      </c>
      <c r="K2273" t="s">
        <v>332</v>
      </c>
      <c r="L2273">
        <v>0</v>
      </c>
      <c r="M2273" t="s">
        <v>106</v>
      </c>
      <c r="N2273" t="s">
        <v>6407</v>
      </c>
      <c r="O2273" t="s">
        <v>6327</v>
      </c>
      <c r="P2273" t="s">
        <v>6327</v>
      </c>
      <c r="Q2273" t="s">
        <v>6327</v>
      </c>
      <c r="R2273" t="s">
        <v>6327</v>
      </c>
      <c r="S2273" s="99">
        <v>44379.691759259258</v>
      </c>
      <c r="T2273" s="99">
        <v>36526</v>
      </c>
    </row>
    <row r="2274" spans="1:20" x14ac:dyDescent="0.2">
      <c r="A2274">
        <v>7918</v>
      </c>
      <c r="B2274" t="s">
        <v>1583</v>
      </c>
      <c r="C2274">
        <v>25</v>
      </c>
      <c r="D2274">
        <v>11</v>
      </c>
      <c r="E2274">
        <v>2006</v>
      </c>
      <c r="F2274" t="s">
        <v>928</v>
      </c>
      <c r="G2274" s="98">
        <v>39178</v>
      </c>
      <c r="H2274">
        <v>6</v>
      </c>
      <c r="I2274">
        <v>4</v>
      </c>
      <c r="J2274">
        <v>2007</v>
      </c>
      <c r="K2274" t="s">
        <v>892</v>
      </c>
      <c r="L2274">
        <v>0</v>
      </c>
      <c r="M2274" t="s">
        <v>106</v>
      </c>
      <c r="N2274" t="s">
        <v>6406</v>
      </c>
      <c r="O2274" t="s">
        <v>6327</v>
      </c>
      <c r="P2274" t="s">
        <v>6327</v>
      </c>
      <c r="Q2274" t="s">
        <v>6327</v>
      </c>
      <c r="R2274" t="s">
        <v>6327</v>
      </c>
      <c r="S2274" s="99">
        <v>43785.744212962964</v>
      </c>
      <c r="T2274" s="99">
        <v>36526</v>
      </c>
    </row>
    <row r="2275" spans="1:20" x14ac:dyDescent="0.2">
      <c r="A2275">
        <v>7917</v>
      </c>
      <c r="B2275" t="s">
        <v>1921</v>
      </c>
      <c r="C2275">
        <v>1</v>
      </c>
      <c r="D2275">
        <v>1</v>
      </c>
      <c r="E2275">
        <v>1900</v>
      </c>
      <c r="F2275" t="s">
        <v>423</v>
      </c>
      <c r="G2275" s="98">
        <v>38948</v>
      </c>
      <c r="H2275">
        <v>19</v>
      </c>
      <c r="I2275">
        <v>8</v>
      </c>
      <c r="J2275">
        <v>2006</v>
      </c>
      <c r="K2275" t="s">
        <v>332</v>
      </c>
      <c r="L2275">
        <v>0</v>
      </c>
      <c r="M2275" t="s">
        <v>106</v>
      </c>
      <c r="S2275" s="99">
        <v>43785.744212962964</v>
      </c>
      <c r="T2275" s="99">
        <v>36526</v>
      </c>
    </row>
    <row r="2276" spans="1:20" x14ac:dyDescent="0.2">
      <c r="A2276">
        <v>7912</v>
      </c>
      <c r="B2276" t="s">
        <v>3644</v>
      </c>
      <c r="C2276">
        <v>22</v>
      </c>
      <c r="D2276">
        <v>12</v>
      </c>
      <c r="E2276">
        <v>1989</v>
      </c>
      <c r="F2276" t="s">
        <v>465</v>
      </c>
      <c r="G2276" s="98">
        <v>39378</v>
      </c>
      <c r="H2276">
        <v>23</v>
      </c>
      <c r="I2276">
        <v>10</v>
      </c>
      <c r="J2276">
        <v>2007</v>
      </c>
      <c r="K2276" t="s">
        <v>332</v>
      </c>
      <c r="L2276">
        <v>0</v>
      </c>
      <c r="M2276" t="s">
        <v>106</v>
      </c>
      <c r="S2276" s="99">
        <v>43785.744212962964</v>
      </c>
      <c r="T2276" s="99">
        <v>36526</v>
      </c>
    </row>
    <row r="2277" spans="1:20" x14ac:dyDescent="0.2">
      <c r="A2277">
        <v>7905</v>
      </c>
      <c r="B2277" t="s">
        <v>6135</v>
      </c>
      <c r="C2277">
        <v>10</v>
      </c>
      <c r="D2277">
        <v>7</v>
      </c>
      <c r="E2277">
        <v>1957</v>
      </c>
      <c r="F2277" t="s">
        <v>256</v>
      </c>
      <c r="G2277" s="98">
        <v>37826</v>
      </c>
      <c r="H2277">
        <v>24</v>
      </c>
      <c r="I2277">
        <v>7</v>
      </c>
      <c r="J2277">
        <v>2003</v>
      </c>
      <c r="K2277" t="s">
        <v>332</v>
      </c>
      <c r="L2277">
        <v>0</v>
      </c>
      <c r="M2277" t="s">
        <v>106</v>
      </c>
      <c r="N2277" t="s">
        <v>6685</v>
      </c>
      <c r="O2277" t="s">
        <v>6327</v>
      </c>
      <c r="P2277" t="s">
        <v>6327</v>
      </c>
      <c r="Q2277" t="s">
        <v>6327</v>
      </c>
      <c r="R2277" t="s">
        <v>6327</v>
      </c>
      <c r="S2277" s="99">
        <v>43785.744212962964</v>
      </c>
      <c r="T2277" s="99">
        <v>36526</v>
      </c>
    </row>
    <row r="2278" spans="1:20" x14ac:dyDescent="0.2">
      <c r="A2278">
        <v>7904</v>
      </c>
      <c r="B2278" t="s">
        <v>1539</v>
      </c>
      <c r="C2278">
        <v>1</v>
      </c>
      <c r="D2278">
        <v>1</v>
      </c>
      <c r="E2278">
        <v>2004</v>
      </c>
      <c r="F2278" t="s">
        <v>6875</v>
      </c>
      <c r="G2278" s="98">
        <v>37732</v>
      </c>
      <c r="H2278">
        <v>21</v>
      </c>
      <c r="I2278">
        <v>4</v>
      </c>
      <c r="J2278">
        <v>2003</v>
      </c>
      <c r="K2278" t="s">
        <v>332</v>
      </c>
      <c r="L2278">
        <v>0</v>
      </c>
      <c r="M2278" t="s">
        <v>106</v>
      </c>
      <c r="S2278" s="99">
        <v>43785.744212962964</v>
      </c>
      <c r="T2278" s="99">
        <v>36526</v>
      </c>
    </row>
    <row r="2279" spans="1:20" x14ac:dyDescent="0.2">
      <c r="A2279">
        <v>7903</v>
      </c>
      <c r="B2279" t="s">
        <v>5315</v>
      </c>
      <c r="C2279">
        <v>5</v>
      </c>
      <c r="D2279">
        <v>6</v>
      </c>
      <c r="E2279">
        <v>1997</v>
      </c>
      <c r="F2279" t="s">
        <v>8746</v>
      </c>
      <c r="G2279" s="98">
        <v>38492</v>
      </c>
      <c r="H2279">
        <v>20</v>
      </c>
      <c r="I2279">
        <v>5</v>
      </c>
      <c r="J2279">
        <v>2005</v>
      </c>
      <c r="K2279" t="s">
        <v>892</v>
      </c>
      <c r="L2279">
        <v>0</v>
      </c>
      <c r="M2279" t="s">
        <v>106</v>
      </c>
      <c r="N2279" t="s">
        <v>6727</v>
      </c>
      <c r="O2279" t="s">
        <v>6327</v>
      </c>
      <c r="P2279" t="s">
        <v>6327</v>
      </c>
      <c r="Q2279" t="s">
        <v>6327</v>
      </c>
      <c r="R2279" t="s">
        <v>6327</v>
      </c>
      <c r="S2279" s="99">
        <v>43785.744212962964</v>
      </c>
      <c r="T2279" s="99">
        <v>36526</v>
      </c>
    </row>
    <row r="2280" spans="1:20" x14ac:dyDescent="0.2">
      <c r="A2280">
        <v>7902</v>
      </c>
      <c r="B2280" t="s">
        <v>3392</v>
      </c>
      <c r="C2280">
        <v>1</v>
      </c>
      <c r="D2280">
        <v>1</v>
      </c>
      <c r="E2280">
        <v>2001</v>
      </c>
      <c r="F2280" t="s">
        <v>6448</v>
      </c>
      <c r="G2280" s="98">
        <v>36875</v>
      </c>
      <c r="H2280">
        <v>15</v>
      </c>
      <c r="I2280">
        <v>12</v>
      </c>
      <c r="J2280">
        <v>2000</v>
      </c>
      <c r="K2280" t="s">
        <v>892</v>
      </c>
      <c r="L2280">
        <v>0</v>
      </c>
      <c r="M2280" t="s">
        <v>106</v>
      </c>
      <c r="S2280" s="99">
        <v>43785.744212962964</v>
      </c>
      <c r="T2280" s="99">
        <v>36526</v>
      </c>
    </row>
    <row r="2281" spans="1:20" x14ac:dyDescent="0.2">
      <c r="A2281">
        <v>7900</v>
      </c>
      <c r="B2281" t="s">
        <v>6015</v>
      </c>
      <c r="C2281">
        <v>1</v>
      </c>
      <c r="D2281">
        <v>1</v>
      </c>
      <c r="E2281">
        <v>1995</v>
      </c>
      <c r="F2281" t="s">
        <v>338</v>
      </c>
      <c r="G2281" s="98">
        <v>37898</v>
      </c>
      <c r="H2281">
        <v>4</v>
      </c>
      <c r="I2281">
        <v>10</v>
      </c>
      <c r="J2281">
        <v>2003</v>
      </c>
      <c r="K2281" t="s">
        <v>332</v>
      </c>
      <c r="L2281">
        <v>0</v>
      </c>
      <c r="M2281" t="s">
        <v>106</v>
      </c>
      <c r="S2281" s="99">
        <v>43785.744212962964</v>
      </c>
      <c r="T2281" s="99">
        <v>36526</v>
      </c>
    </row>
    <row r="2282" spans="1:20" x14ac:dyDescent="0.2">
      <c r="A2282">
        <v>7899</v>
      </c>
      <c r="B2282" t="s">
        <v>5672</v>
      </c>
      <c r="C2282">
        <v>22</v>
      </c>
      <c r="D2282">
        <v>9</v>
      </c>
      <c r="E2282">
        <v>1988</v>
      </c>
      <c r="F2282" t="s">
        <v>8876</v>
      </c>
      <c r="G2282" s="98">
        <v>38575</v>
      </c>
      <c r="H2282">
        <v>11</v>
      </c>
      <c r="I2282">
        <v>8</v>
      </c>
      <c r="J2282">
        <v>2005</v>
      </c>
      <c r="K2282" t="s">
        <v>892</v>
      </c>
      <c r="L2282">
        <v>0</v>
      </c>
      <c r="M2282" t="s">
        <v>106</v>
      </c>
      <c r="S2282" s="99">
        <v>43785.744212962964</v>
      </c>
      <c r="T2282" s="99">
        <v>36526</v>
      </c>
    </row>
    <row r="2283" spans="1:20" x14ac:dyDescent="0.2">
      <c r="A2283">
        <v>7898</v>
      </c>
      <c r="B2283" t="s">
        <v>5082</v>
      </c>
      <c r="C2283">
        <v>10</v>
      </c>
      <c r="D2283">
        <v>12</v>
      </c>
      <c r="E2283">
        <v>1988</v>
      </c>
      <c r="F2283" t="s">
        <v>8288</v>
      </c>
      <c r="G2283" s="98">
        <v>38168</v>
      </c>
      <c r="H2283">
        <v>30</v>
      </c>
      <c r="I2283">
        <v>6</v>
      </c>
      <c r="J2283">
        <v>2004</v>
      </c>
      <c r="K2283" t="s">
        <v>332</v>
      </c>
      <c r="L2283">
        <v>0</v>
      </c>
      <c r="M2283" t="s">
        <v>106</v>
      </c>
      <c r="S2283" s="99">
        <v>43785.744212962964</v>
      </c>
      <c r="T2283" s="99">
        <v>36526</v>
      </c>
    </row>
    <row r="2284" spans="1:20" x14ac:dyDescent="0.2">
      <c r="A2284">
        <v>7897</v>
      </c>
      <c r="B2284" t="s">
        <v>3939</v>
      </c>
      <c r="C2284">
        <v>16</v>
      </c>
      <c r="D2284">
        <v>5</v>
      </c>
      <c r="E2284">
        <v>1999</v>
      </c>
      <c r="F2284" t="s">
        <v>442</v>
      </c>
      <c r="G2284" s="98">
        <v>38598</v>
      </c>
      <c r="H2284">
        <v>3</v>
      </c>
      <c r="I2284">
        <v>9</v>
      </c>
      <c r="J2284">
        <v>2005</v>
      </c>
      <c r="K2284" t="s">
        <v>332</v>
      </c>
      <c r="L2284">
        <v>0</v>
      </c>
      <c r="M2284" t="s">
        <v>106</v>
      </c>
      <c r="S2284" s="99">
        <v>44733.585069444445</v>
      </c>
      <c r="T2284" s="99">
        <v>36526</v>
      </c>
    </row>
    <row r="2285" spans="1:20" x14ac:dyDescent="0.2">
      <c r="A2285">
        <v>7896</v>
      </c>
      <c r="B2285" t="s">
        <v>1250</v>
      </c>
      <c r="C2285">
        <v>1</v>
      </c>
      <c r="D2285">
        <v>2</v>
      </c>
      <c r="E2285">
        <v>1970</v>
      </c>
      <c r="F2285" t="s">
        <v>6636</v>
      </c>
      <c r="G2285" s="98">
        <v>37423</v>
      </c>
      <c r="H2285">
        <v>16</v>
      </c>
      <c r="I2285">
        <v>6</v>
      </c>
      <c r="J2285">
        <v>2002</v>
      </c>
      <c r="K2285" t="s">
        <v>332</v>
      </c>
      <c r="L2285">
        <v>0</v>
      </c>
      <c r="M2285" t="s">
        <v>106</v>
      </c>
      <c r="N2285" t="s">
        <v>6637</v>
      </c>
      <c r="O2285" t="s">
        <v>6327</v>
      </c>
      <c r="P2285" t="s">
        <v>6327</v>
      </c>
      <c r="Q2285" t="s">
        <v>6327</v>
      </c>
      <c r="R2285" t="s">
        <v>6327</v>
      </c>
      <c r="S2285" s="99">
        <v>43785.744212962964</v>
      </c>
      <c r="T2285" s="99">
        <v>36526</v>
      </c>
    </row>
    <row r="2286" spans="1:20" x14ac:dyDescent="0.2">
      <c r="A2286">
        <v>7895</v>
      </c>
      <c r="B2286" t="s">
        <v>4741</v>
      </c>
      <c r="C2286">
        <v>14</v>
      </c>
      <c r="D2286">
        <v>2</v>
      </c>
      <c r="E2286">
        <v>1993</v>
      </c>
      <c r="F2286" t="s">
        <v>8517</v>
      </c>
      <c r="G2286" s="98">
        <v>38396</v>
      </c>
      <c r="H2286">
        <v>13</v>
      </c>
      <c r="I2286">
        <v>2</v>
      </c>
      <c r="J2286">
        <v>2005</v>
      </c>
      <c r="K2286" t="s">
        <v>892</v>
      </c>
      <c r="L2286">
        <v>0</v>
      </c>
      <c r="M2286" t="s">
        <v>106</v>
      </c>
      <c r="N2286" t="s">
        <v>6613</v>
      </c>
      <c r="O2286" t="s">
        <v>6327</v>
      </c>
      <c r="P2286" t="s">
        <v>6327</v>
      </c>
      <c r="Q2286" t="s">
        <v>6327</v>
      </c>
      <c r="R2286" t="s">
        <v>6327</v>
      </c>
      <c r="S2286" s="99">
        <v>43785.744212962964</v>
      </c>
      <c r="T2286" s="99">
        <v>36526</v>
      </c>
    </row>
    <row r="2287" spans="1:20" x14ac:dyDescent="0.2">
      <c r="A2287">
        <v>7894</v>
      </c>
      <c r="B2287" t="s">
        <v>4566</v>
      </c>
      <c r="C2287">
        <v>14</v>
      </c>
      <c r="D2287">
        <v>1</v>
      </c>
      <c r="E2287">
        <v>1999</v>
      </c>
      <c r="F2287" t="s">
        <v>8441</v>
      </c>
      <c r="G2287" s="98">
        <v>39108</v>
      </c>
      <c r="H2287">
        <v>26</v>
      </c>
      <c r="I2287">
        <v>1</v>
      </c>
      <c r="J2287">
        <v>2007</v>
      </c>
      <c r="K2287" t="s">
        <v>892</v>
      </c>
      <c r="L2287">
        <v>0</v>
      </c>
      <c r="M2287" t="s">
        <v>106</v>
      </c>
      <c r="N2287" t="s">
        <v>6518</v>
      </c>
      <c r="O2287" t="s">
        <v>6327</v>
      </c>
      <c r="P2287" t="s">
        <v>6327</v>
      </c>
      <c r="Q2287" t="s">
        <v>6327</v>
      </c>
      <c r="R2287" t="s">
        <v>6327</v>
      </c>
      <c r="S2287" s="99">
        <v>43785.744212962964</v>
      </c>
      <c r="T2287" s="99">
        <v>36526</v>
      </c>
    </row>
    <row r="2288" spans="1:20" x14ac:dyDescent="0.2">
      <c r="A2288">
        <v>7893</v>
      </c>
      <c r="B2288" t="s">
        <v>4092</v>
      </c>
      <c r="C2288">
        <v>1</v>
      </c>
      <c r="D2288">
        <v>1</v>
      </c>
      <c r="E2288">
        <v>8008</v>
      </c>
      <c r="F2288" t="s">
        <v>8235</v>
      </c>
      <c r="G2288" s="98">
        <v>38590</v>
      </c>
      <c r="H2288">
        <v>26</v>
      </c>
      <c r="I2288">
        <v>8</v>
      </c>
      <c r="J2288">
        <v>2005</v>
      </c>
      <c r="K2288" t="s">
        <v>892</v>
      </c>
      <c r="L2288">
        <v>0</v>
      </c>
      <c r="M2288" t="s">
        <v>106</v>
      </c>
      <c r="N2288" t="s">
        <v>6372</v>
      </c>
      <c r="O2288" t="s">
        <v>6327</v>
      </c>
      <c r="P2288" t="s">
        <v>6327</v>
      </c>
      <c r="Q2288" t="s">
        <v>6327</v>
      </c>
      <c r="R2288" t="s">
        <v>6327</v>
      </c>
      <c r="S2288" s="99">
        <v>43785.744212962964</v>
      </c>
      <c r="T2288" s="99">
        <v>36526</v>
      </c>
    </row>
    <row r="2289" spans="1:20" x14ac:dyDescent="0.2">
      <c r="A2289">
        <v>7892</v>
      </c>
      <c r="B2289" t="s">
        <v>4625</v>
      </c>
      <c r="C2289">
        <v>1</v>
      </c>
      <c r="D2289">
        <v>1</v>
      </c>
      <c r="E2289">
        <v>2011</v>
      </c>
      <c r="F2289" t="s">
        <v>494</v>
      </c>
      <c r="G2289" s="98">
        <v>38194</v>
      </c>
      <c r="H2289">
        <v>26</v>
      </c>
      <c r="I2289">
        <v>7</v>
      </c>
      <c r="J2289">
        <v>2004</v>
      </c>
      <c r="K2289" t="s">
        <v>332</v>
      </c>
      <c r="L2289">
        <v>0</v>
      </c>
      <c r="M2289" t="s">
        <v>106</v>
      </c>
      <c r="S2289" s="99">
        <v>44733.586134259262</v>
      </c>
      <c r="T2289" s="99">
        <v>36526</v>
      </c>
    </row>
    <row r="2290" spans="1:20" x14ac:dyDescent="0.2">
      <c r="A2290">
        <v>7891</v>
      </c>
      <c r="B2290" t="s">
        <v>3495</v>
      </c>
      <c r="C2290">
        <v>2</v>
      </c>
      <c r="D2290">
        <v>6</v>
      </c>
      <c r="E2290">
        <v>1977</v>
      </c>
      <c r="F2290" t="s">
        <v>3269</v>
      </c>
      <c r="G2290" s="98">
        <v>38381</v>
      </c>
      <c r="H2290">
        <v>29</v>
      </c>
      <c r="I2290">
        <v>1</v>
      </c>
      <c r="J2290">
        <v>2005</v>
      </c>
      <c r="K2290" t="s">
        <v>892</v>
      </c>
      <c r="L2290">
        <v>0</v>
      </c>
      <c r="M2290" t="s">
        <v>106</v>
      </c>
      <c r="S2290" s="99">
        <v>43785.744212962964</v>
      </c>
      <c r="T2290" s="99">
        <v>36526</v>
      </c>
    </row>
    <row r="2291" spans="1:20" x14ac:dyDescent="0.2">
      <c r="A2291">
        <v>7890</v>
      </c>
      <c r="B2291" t="s">
        <v>2168</v>
      </c>
      <c r="C2291">
        <v>7</v>
      </c>
      <c r="D2291">
        <v>9</v>
      </c>
      <c r="E2291">
        <v>1998</v>
      </c>
      <c r="F2291" t="s">
        <v>301</v>
      </c>
      <c r="G2291" s="98">
        <v>38424</v>
      </c>
      <c r="H2291">
        <v>13</v>
      </c>
      <c r="I2291">
        <v>3</v>
      </c>
      <c r="J2291">
        <v>2005</v>
      </c>
      <c r="K2291" t="s">
        <v>332</v>
      </c>
      <c r="L2291">
        <v>0</v>
      </c>
      <c r="M2291" t="s">
        <v>106</v>
      </c>
      <c r="S2291" s="99">
        <v>43785.744212962964</v>
      </c>
      <c r="T2291" s="99">
        <v>36526</v>
      </c>
    </row>
    <row r="2292" spans="1:20" x14ac:dyDescent="0.2">
      <c r="A2292">
        <v>7889</v>
      </c>
      <c r="B2292" t="s">
        <v>3309</v>
      </c>
      <c r="C2292">
        <v>31</v>
      </c>
      <c r="D2292">
        <v>7</v>
      </c>
      <c r="E2292">
        <v>1983</v>
      </c>
      <c r="F2292" t="s">
        <v>6984</v>
      </c>
      <c r="G2292" s="98">
        <v>38302</v>
      </c>
      <c r="H2292">
        <v>11</v>
      </c>
      <c r="I2292">
        <v>11</v>
      </c>
      <c r="J2292">
        <v>2004</v>
      </c>
      <c r="K2292" t="s">
        <v>332</v>
      </c>
      <c r="L2292">
        <v>0</v>
      </c>
      <c r="M2292" t="s">
        <v>106</v>
      </c>
      <c r="N2292" t="s">
        <v>6427</v>
      </c>
      <c r="O2292" t="s">
        <v>6327</v>
      </c>
      <c r="P2292" t="s">
        <v>6327</v>
      </c>
      <c r="Q2292" t="s">
        <v>6348</v>
      </c>
      <c r="R2292" t="s">
        <v>6327</v>
      </c>
      <c r="S2292" s="99">
        <v>43785.744212962964</v>
      </c>
      <c r="T2292" s="99">
        <v>36526</v>
      </c>
    </row>
    <row r="2293" spans="1:20" x14ac:dyDescent="0.2">
      <c r="A2293">
        <v>7887</v>
      </c>
      <c r="B2293" t="s">
        <v>1245</v>
      </c>
      <c r="C2293">
        <v>1</v>
      </c>
      <c r="D2293">
        <v>4</v>
      </c>
      <c r="E2293">
        <v>2002</v>
      </c>
      <c r="F2293" t="s">
        <v>301</v>
      </c>
      <c r="G2293" s="98">
        <v>37852</v>
      </c>
      <c r="H2293">
        <v>19</v>
      </c>
      <c r="I2293">
        <v>8</v>
      </c>
      <c r="J2293">
        <v>2003</v>
      </c>
      <c r="K2293" t="s">
        <v>332</v>
      </c>
      <c r="L2293">
        <v>0</v>
      </c>
      <c r="M2293" t="s">
        <v>106</v>
      </c>
      <c r="S2293" s="99">
        <v>43785.744212962964</v>
      </c>
      <c r="T2293" s="99">
        <v>36526</v>
      </c>
    </row>
    <row r="2294" spans="1:20" x14ac:dyDescent="0.2">
      <c r="A2294">
        <v>7886</v>
      </c>
      <c r="B2294" t="s">
        <v>3971</v>
      </c>
      <c r="C2294">
        <v>11</v>
      </c>
      <c r="D2294">
        <v>2</v>
      </c>
      <c r="E2294">
        <v>2003</v>
      </c>
      <c r="F2294" t="s">
        <v>8176</v>
      </c>
      <c r="G2294" s="98">
        <v>36455</v>
      </c>
      <c r="H2294">
        <v>22</v>
      </c>
      <c r="I2294">
        <v>10</v>
      </c>
      <c r="J2294">
        <v>1999</v>
      </c>
      <c r="K2294" t="s">
        <v>892</v>
      </c>
      <c r="L2294">
        <v>0</v>
      </c>
      <c r="M2294" t="s">
        <v>106</v>
      </c>
      <c r="S2294" s="99">
        <v>43785.744212962964</v>
      </c>
      <c r="T2294" s="99">
        <v>36526</v>
      </c>
    </row>
    <row r="2295" spans="1:20" x14ac:dyDescent="0.2">
      <c r="A2295">
        <v>7885</v>
      </c>
      <c r="B2295" t="s">
        <v>3971</v>
      </c>
      <c r="C2295">
        <v>1</v>
      </c>
      <c r="D2295">
        <v>1</v>
      </c>
      <c r="E2295">
        <v>1900</v>
      </c>
      <c r="F2295" t="s">
        <v>340</v>
      </c>
      <c r="G2295" s="98">
        <v>37756</v>
      </c>
      <c r="H2295">
        <v>15</v>
      </c>
      <c r="I2295">
        <v>5</v>
      </c>
      <c r="J2295">
        <v>2003</v>
      </c>
      <c r="K2295" t="s">
        <v>332</v>
      </c>
      <c r="L2295">
        <v>0</v>
      </c>
      <c r="M2295" t="s">
        <v>106</v>
      </c>
      <c r="S2295" s="99">
        <v>43785.744212962964</v>
      </c>
      <c r="T2295" s="99">
        <v>36526</v>
      </c>
    </row>
    <row r="2296" spans="1:20" x14ac:dyDescent="0.2">
      <c r="A2296">
        <v>7884</v>
      </c>
      <c r="B2296" t="s">
        <v>3796</v>
      </c>
      <c r="C2296">
        <v>22</v>
      </c>
      <c r="D2296">
        <v>10</v>
      </c>
      <c r="E2296">
        <v>1993</v>
      </c>
      <c r="F2296" t="s">
        <v>6949</v>
      </c>
      <c r="G2296" s="98">
        <v>39284</v>
      </c>
      <c r="H2296">
        <v>21</v>
      </c>
      <c r="I2296">
        <v>7</v>
      </c>
      <c r="J2296">
        <v>2007</v>
      </c>
      <c r="K2296" t="s">
        <v>332</v>
      </c>
      <c r="L2296">
        <v>0</v>
      </c>
      <c r="M2296" t="s">
        <v>106</v>
      </c>
      <c r="S2296" s="99">
        <v>43785.744212962964</v>
      </c>
      <c r="T2296" s="99">
        <v>36526</v>
      </c>
    </row>
    <row r="2297" spans="1:20" x14ac:dyDescent="0.2">
      <c r="A2297">
        <v>7883</v>
      </c>
      <c r="B2297" t="s">
        <v>6116</v>
      </c>
      <c r="C2297">
        <v>6</v>
      </c>
      <c r="D2297">
        <v>5</v>
      </c>
      <c r="E2297">
        <v>1991</v>
      </c>
      <c r="F2297" t="s">
        <v>656</v>
      </c>
      <c r="G2297" s="98">
        <v>38580</v>
      </c>
      <c r="H2297">
        <v>16</v>
      </c>
      <c r="I2297">
        <v>8</v>
      </c>
      <c r="J2297">
        <v>2005</v>
      </c>
      <c r="K2297" t="s">
        <v>332</v>
      </c>
      <c r="L2297">
        <v>0</v>
      </c>
      <c r="M2297" t="s">
        <v>106</v>
      </c>
      <c r="S2297" s="99">
        <v>43785.744212962964</v>
      </c>
      <c r="T2297" s="99">
        <v>36526</v>
      </c>
    </row>
    <row r="2298" spans="1:20" x14ac:dyDescent="0.2">
      <c r="A2298">
        <v>7882</v>
      </c>
      <c r="B2298" t="s">
        <v>5905</v>
      </c>
      <c r="C2298">
        <v>10</v>
      </c>
      <c r="D2298">
        <v>5</v>
      </c>
      <c r="E2298">
        <v>2002</v>
      </c>
      <c r="F2298" t="s">
        <v>6842</v>
      </c>
      <c r="G2298" s="98">
        <v>37447</v>
      </c>
      <c r="H2298">
        <v>10</v>
      </c>
      <c r="I2298">
        <v>7</v>
      </c>
      <c r="J2298">
        <v>2002</v>
      </c>
      <c r="K2298" t="s">
        <v>892</v>
      </c>
      <c r="L2298">
        <v>0</v>
      </c>
      <c r="M2298" t="s">
        <v>106</v>
      </c>
      <c r="S2298" s="99">
        <v>43785.744212962964</v>
      </c>
      <c r="T2298" s="99">
        <v>36526</v>
      </c>
    </row>
    <row r="2299" spans="1:20" x14ac:dyDescent="0.2">
      <c r="A2299">
        <v>7881</v>
      </c>
      <c r="B2299" t="s">
        <v>5015</v>
      </c>
      <c r="C2299">
        <v>1</v>
      </c>
      <c r="D2299">
        <v>1</v>
      </c>
      <c r="E2299">
        <v>1978</v>
      </c>
      <c r="F2299" t="s">
        <v>6581</v>
      </c>
      <c r="G2299" s="98">
        <v>38491</v>
      </c>
      <c r="H2299">
        <v>19</v>
      </c>
      <c r="I2299">
        <v>5</v>
      </c>
      <c r="J2299">
        <v>2005</v>
      </c>
      <c r="K2299" t="s">
        <v>892</v>
      </c>
      <c r="L2299">
        <v>0</v>
      </c>
      <c r="M2299" t="s">
        <v>106</v>
      </c>
      <c r="S2299" s="99">
        <v>43785.744212962964</v>
      </c>
      <c r="T2299" s="99">
        <v>36526</v>
      </c>
    </row>
    <row r="2300" spans="1:20" x14ac:dyDescent="0.2">
      <c r="A2300">
        <v>7880</v>
      </c>
      <c r="B2300" t="s">
        <v>4955</v>
      </c>
      <c r="C2300">
        <v>17</v>
      </c>
      <c r="D2300">
        <v>8</v>
      </c>
      <c r="E2300">
        <v>1975</v>
      </c>
      <c r="F2300" t="s">
        <v>266</v>
      </c>
      <c r="G2300" s="98">
        <v>37720</v>
      </c>
      <c r="H2300">
        <v>9</v>
      </c>
      <c r="I2300">
        <v>4</v>
      </c>
      <c r="J2300">
        <v>2003</v>
      </c>
      <c r="K2300" t="s">
        <v>332</v>
      </c>
      <c r="L2300">
        <v>0</v>
      </c>
      <c r="M2300" t="s">
        <v>106</v>
      </c>
      <c r="S2300" s="99">
        <v>43785.744212962964</v>
      </c>
      <c r="T2300" s="99">
        <v>36526</v>
      </c>
    </row>
    <row r="2301" spans="1:20" x14ac:dyDescent="0.2">
      <c r="A2301">
        <v>7879</v>
      </c>
      <c r="B2301" t="s">
        <v>648</v>
      </c>
      <c r="C2301">
        <v>20</v>
      </c>
      <c r="D2301">
        <v>2</v>
      </c>
      <c r="E2301">
        <v>2005</v>
      </c>
      <c r="F2301" t="s">
        <v>649</v>
      </c>
      <c r="G2301" s="98">
        <v>39344</v>
      </c>
      <c r="H2301">
        <v>19</v>
      </c>
      <c r="I2301">
        <v>9</v>
      </c>
      <c r="J2301">
        <v>2007</v>
      </c>
      <c r="K2301" t="s">
        <v>332</v>
      </c>
      <c r="L2301">
        <v>0</v>
      </c>
      <c r="M2301" t="s">
        <v>41</v>
      </c>
      <c r="N2301" t="s">
        <v>6331</v>
      </c>
      <c r="O2301" t="s">
        <v>8110</v>
      </c>
      <c r="P2301" t="s">
        <v>6329</v>
      </c>
      <c r="Q2301" t="s">
        <v>6329</v>
      </c>
      <c r="R2301" t="s">
        <v>6339</v>
      </c>
      <c r="S2301" s="99">
        <v>44594.491018518522</v>
      </c>
      <c r="T2301" s="99">
        <v>36526</v>
      </c>
    </row>
    <row r="2302" spans="1:20" x14ac:dyDescent="0.2">
      <c r="A2302">
        <v>7878</v>
      </c>
      <c r="B2302" t="s">
        <v>629</v>
      </c>
      <c r="C2302">
        <v>2</v>
      </c>
      <c r="D2302">
        <v>5</v>
      </c>
      <c r="E2302">
        <v>1973</v>
      </c>
      <c r="F2302" t="s">
        <v>303</v>
      </c>
      <c r="G2302" s="98">
        <v>39098</v>
      </c>
      <c r="H2302">
        <v>16</v>
      </c>
      <c r="I2302">
        <v>1</v>
      </c>
      <c r="J2302">
        <v>2007</v>
      </c>
      <c r="K2302" t="s">
        <v>332</v>
      </c>
      <c r="L2302">
        <v>0</v>
      </c>
      <c r="M2302" t="s">
        <v>41</v>
      </c>
      <c r="N2302" t="s">
        <v>6331</v>
      </c>
      <c r="O2302" t="s">
        <v>8549</v>
      </c>
      <c r="P2302" t="s">
        <v>6380</v>
      </c>
      <c r="Q2302" t="s">
        <v>6380</v>
      </c>
      <c r="R2302" t="s">
        <v>6360</v>
      </c>
      <c r="S2302" s="99">
        <v>44594.490601851852</v>
      </c>
      <c r="T2302" s="99">
        <v>36526</v>
      </c>
    </row>
    <row r="2303" spans="1:20" x14ac:dyDescent="0.2">
      <c r="A2303">
        <v>7877</v>
      </c>
      <c r="B2303" t="s">
        <v>3786</v>
      </c>
      <c r="C2303">
        <v>26</v>
      </c>
      <c r="D2303">
        <v>3</v>
      </c>
      <c r="E2303">
        <v>2001</v>
      </c>
      <c r="F2303" t="s">
        <v>338</v>
      </c>
      <c r="G2303" s="98">
        <v>37347</v>
      </c>
      <c r="H2303">
        <v>1</v>
      </c>
      <c r="I2303">
        <v>4</v>
      </c>
      <c r="J2303">
        <v>2002</v>
      </c>
      <c r="K2303" t="s">
        <v>332</v>
      </c>
      <c r="L2303">
        <v>0</v>
      </c>
      <c r="M2303" t="s">
        <v>106</v>
      </c>
      <c r="S2303" s="99">
        <v>43785.744212962964</v>
      </c>
      <c r="T2303" s="99">
        <v>36526</v>
      </c>
    </row>
    <row r="2304" spans="1:20" x14ac:dyDescent="0.2">
      <c r="A2304">
        <v>7876</v>
      </c>
      <c r="B2304" t="s">
        <v>2868</v>
      </c>
      <c r="C2304">
        <v>20</v>
      </c>
      <c r="D2304">
        <v>2</v>
      </c>
      <c r="E2304">
        <v>1991</v>
      </c>
      <c r="F2304" t="s">
        <v>290</v>
      </c>
      <c r="G2304" s="98">
        <v>37347</v>
      </c>
      <c r="H2304">
        <v>1</v>
      </c>
      <c r="I2304">
        <v>4</v>
      </c>
      <c r="J2304">
        <v>2002</v>
      </c>
      <c r="K2304" t="s">
        <v>332</v>
      </c>
      <c r="L2304">
        <v>0</v>
      </c>
      <c r="M2304" t="s">
        <v>106</v>
      </c>
      <c r="S2304" s="99">
        <v>43785.744212962964</v>
      </c>
      <c r="T2304" s="99">
        <v>36526</v>
      </c>
    </row>
    <row r="2305" spans="1:20" x14ac:dyDescent="0.2">
      <c r="A2305">
        <v>7875</v>
      </c>
      <c r="B2305" t="s">
        <v>2604</v>
      </c>
      <c r="C2305">
        <v>19</v>
      </c>
      <c r="D2305">
        <v>9</v>
      </c>
      <c r="E2305">
        <v>1978</v>
      </c>
      <c r="F2305" t="s">
        <v>6531</v>
      </c>
      <c r="G2305" s="98">
        <v>38733</v>
      </c>
      <c r="H2305">
        <v>16</v>
      </c>
      <c r="I2305">
        <v>1</v>
      </c>
      <c r="J2305">
        <v>2006</v>
      </c>
      <c r="K2305" t="s">
        <v>892</v>
      </c>
      <c r="L2305">
        <v>0</v>
      </c>
      <c r="M2305" t="s">
        <v>106</v>
      </c>
      <c r="S2305" s="99">
        <v>43785.744212962964</v>
      </c>
      <c r="T2305" s="99">
        <v>36526</v>
      </c>
    </row>
    <row r="2306" spans="1:20" x14ac:dyDescent="0.2">
      <c r="A2306">
        <v>7874</v>
      </c>
      <c r="B2306" t="s">
        <v>2603</v>
      </c>
      <c r="C2306">
        <v>1</v>
      </c>
      <c r="D2306">
        <v>1</v>
      </c>
      <c r="E2306">
        <v>1991</v>
      </c>
      <c r="F2306" t="s">
        <v>781</v>
      </c>
      <c r="G2306" s="98">
        <v>38733</v>
      </c>
      <c r="H2306">
        <v>16</v>
      </c>
      <c r="I2306">
        <v>1</v>
      </c>
      <c r="J2306">
        <v>2006</v>
      </c>
      <c r="K2306" t="s">
        <v>332</v>
      </c>
      <c r="L2306">
        <v>0</v>
      </c>
      <c r="M2306" t="s">
        <v>106</v>
      </c>
      <c r="S2306" s="99">
        <v>43785.744212962964</v>
      </c>
      <c r="T2306" s="99">
        <v>36526</v>
      </c>
    </row>
    <row r="2307" spans="1:20" x14ac:dyDescent="0.2">
      <c r="A2307">
        <v>7873</v>
      </c>
      <c r="B2307" t="s">
        <v>2595</v>
      </c>
      <c r="C2307">
        <v>1</v>
      </c>
      <c r="D2307">
        <v>1</v>
      </c>
      <c r="E2307">
        <v>1971</v>
      </c>
      <c r="F2307" t="s">
        <v>7498</v>
      </c>
      <c r="G2307" s="98">
        <v>38790</v>
      </c>
      <c r="H2307">
        <v>14</v>
      </c>
      <c r="I2307">
        <v>3</v>
      </c>
      <c r="J2307">
        <v>2006</v>
      </c>
      <c r="K2307" t="s">
        <v>332</v>
      </c>
      <c r="L2307">
        <v>0</v>
      </c>
      <c r="M2307" t="s">
        <v>106</v>
      </c>
      <c r="S2307" s="99">
        <v>43785.744212962964</v>
      </c>
      <c r="T2307" s="99">
        <v>36526</v>
      </c>
    </row>
    <row r="2308" spans="1:20" x14ac:dyDescent="0.2">
      <c r="A2308">
        <v>7872</v>
      </c>
      <c r="B2308" t="s">
        <v>1629</v>
      </c>
      <c r="C2308">
        <v>1</v>
      </c>
      <c r="D2308">
        <v>1</v>
      </c>
      <c r="E2308">
        <v>1990</v>
      </c>
      <c r="F2308" t="s">
        <v>6938</v>
      </c>
      <c r="G2308" s="98">
        <v>36423</v>
      </c>
      <c r="H2308">
        <v>20</v>
      </c>
      <c r="I2308">
        <v>9</v>
      </c>
      <c r="J2308">
        <v>1999</v>
      </c>
      <c r="K2308" t="s">
        <v>332</v>
      </c>
      <c r="L2308">
        <v>0</v>
      </c>
      <c r="M2308" t="s">
        <v>106</v>
      </c>
      <c r="S2308" s="99">
        <v>43785.744212962964</v>
      </c>
      <c r="T2308" s="99">
        <v>36526</v>
      </c>
    </row>
    <row r="2309" spans="1:20" x14ac:dyDescent="0.2">
      <c r="A2309">
        <v>7871</v>
      </c>
      <c r="B2309" t="s">
        <v>3300</v>
      </c>
      <c r="C2309">
        <v>1</v>
      </c>
      <c r="D2309">
        <v>1</v>
      </c>
      <c r="E2309">
        <v>1986</v>
      </c>
      <c r="F2309" t="s">
        <v>7877</v>
      </c>
      <c r="G2309" s="98">
        <v>36892</v>
      </c>
      <c r="H2309">
        <v>1</v>
      </c>
      <c r="I2309">
        <v>1</v>
      </c>
      <c r="J2309">
        <v>2001</v>
      </c>
      <c r="K2309" t="s">
        <v>332</v>
      </c>
      <c r="L2309">
        <v>0</v>
      </c>
      <c r="M2309" t="s">
        <v>106</v>
      </c>
      <c r="N2309" t="s">
        <v>6385</v>
      </c>
      <c r="O2309" t="s">
        <v>6327</v>
      </c>
      <c r="P2309" t="s">
        <v>6327</v>
      </c>
      <c r="Q2309" t="s">
        <v>6440</v>
      </c>
      <c r="R2309" t="s">
        <v>6327</v>
      </c>
      <c r="S2309" s="99">
        <v>43785.744212962964</v>
      </c>
      <c r="T2309" s="99">
        <v>36526</v>
      </c>
    </row>
    <row r="2310" spans="1:20" x14ac:dyDescent="0.2">
      <c r="A2310">
        <v>7870</v>
      </c>
      <c r="B2310" t="s">
        <v>4256</v>
      </c>
      <c r="C2310">
        <v>1</v>
      </c>
      <c r="D2310">
        <v>1</v>
      </c>
      <c r="E2310">
        <v>1960</v>
      </c>
      <c r="F2310" t="s">
        <v>8317</v>
      </c>
      <c r="G2310" s="98">
        <v>36526</v>
      </c>
      <c r="H2310">
        <v>1</v>
      </c>
      <c r="I2310">
        <v>1</v>
      </c>
      <c r="J2310">
        <v>2000</v>
      </c>
      <c r="K2310" t="s">
        <v>332</v>
      </c>
      <c r="L2310">
        <v>0</v>
      </c>
      <c r="M2310" t="s">
        <v>106</v>
      </c>
      <c r="N2310" t="s">
        <v>6406</v>
      </c>
      <c r="O2310" t="s">
        <v>6327</v>
      </c>
      <c r="P2310" t="s">
        <v>6327</v>
      </c>
      <c r="Q2310" t="s">
        <v>6327</v>
      </c>
      <c r="R2310" t="s">
        <v>6327</v>
      </c>
      <c r="S2310" s="99">
        <v>43785.744212962964</v>
      </c>
      <c r="T2310" s="99">
        <v>36526</v>
      </c>
    </row>
    <row r="2311" spans="1:20" x14ac:dyDescent="0.2">
      <c r="A2311">
        <v>7869</v>
      </c>
      <c r="B2311" t="s">
        <v>3089</v>
      </c>
      <c r="C2311">
        <v>19</v>
      </c>
      <c r="D2311">
        <v>1</v>
      </c>
      <c r="E2311">
        <v>1993</v>
      </c>
      <c r="F2311" t="s">
        <v>6035</v>
      </c>
      <c r="G2311" s="98">
        <v>36892</v>
      </c>
      <c r="H2311">
        <v>1</v>
      </c>
      <c r="I2311">
        <v>1</v>
      </c>
      <c r="J2311">
        <v>2001</v>
      </c>
      <c r="K2311" t="s">
        <v>332</v>
      </c>
      <c r="L2311">
        <v>0</v>
      </c>
      <c r="M2311" t="s">
        <v>106</v>
      </c>
      <c r="N2311" t="s">
        <v>6652</v>
      </c>
      <c r="O2311" t="s">
        <v>6327</v>
      </c>
      <c r="P2311" t="s">
        <v>6327</v>
      </c>
      <c r="Q2311" t="s">
        <v>6327</v>
      </c>
      <c r="R2311" t="s">
        <v>6327</v>
      </c>
      <c r="S2311" s="99">
        <v>43785.744212962964</v>
      </c>
      <c r="T2311" s="99">
        <v>36526</v>
      </c>
    </row>
    <row r="2312" spans="1:20" x14ac:dyDescent="0.2">
      <c r="A2312">
        <v>7868</v>
      </c>
      <c r="B2312" t="s">
        <v>5945</v>
      </c>
      <c r="C2312">
        <v>19</v>
      </c>
      <c r="D2312">
        <v>7</v>
      </c>
      <c r="E2312">
        <v>1989</v>
      </c>
      <c r="F2312" t="s">
        <v>8103</v>
      </c>
      <c r="G2312" s="98">
        <v>36810</v>
      </c>
      <c r="H2312">
        <v>11</v>
      </c>
      <c r="I2312">
        <v>10</v>
      </c>
      <c r="J2312">
        <v>2000</v>
      </c>
      <c r="K2312" t="s">
        <v>892</v>
      </c>
      <c r="L2312">
        <v>0</v>
      </c>
      <c r="M2312" t="s">
        <v>106</v>
      </c>
      <c r="N2312" t="s">
        <v>6425</v>
      </c>
      <c r="O2312" t="s">
        <v>6327</v>
      </c>
      <c r="P2312" t="s">
        <v>6327</v>
      </c>
      <c r="Q2312" t="s">
        <v>6327</v>
      </c>
      <c r="R2312" t="s">
        <v>6327</v>
      </c>
      <c r="S2312" s="99">
        <v>43785.744212962964</v>
      </c>
      <c r="T2312" s="99">
        <v>36526</v>
      </c>
    </row>
    <row r="2313" spans="1:20" x14ac:dyDescent="0.2">
      <c r="A2313">
        <v>7867</v>
      </c>
      <c r="B2313" t="s">
        <v>969</v>
      </c>
      <c r="C2313">
        <v>1</v>
      </c>
      <c r="D2313">
        <v>1</v>
      </c>
      <c r="E2313">
        <v>1978</v>
      </c>
      <c r="F2313" t="s">
        <v>970</v>
      </c>
      <c r="G2313" s="98">
        <v>36161</v>
      </c>
      <c r="H2313">
        <v>1</v>
      </c>
      <c r="I2313">
        <v>1</v>
      </c>
      <c r="J2313">
        <v>1999</v>
      </c>
      <c r="K2313" t="s">
        <v>892</v>
      </c>
      <c r="L2313">
        <v>0</v>
      </c>
      <c r="M2313" t="s">
        <v>106</v>
      </c>
      <c r="N2313" t="s">
        <v>6331</v>
      </c>
      <c r="O2313" t="s">
        <v>6660</v>
      </c>
      <c r="P2313" t="s">
        <v>6376</v>
      </c>
      <c r="Q2313" t="s">
        <v>6374</v>
      </c>
      <c r="R2313" t="s">
        <v>6327</v>
      </c>
      <c r="S2313" s="99">
        <v>43785.744212962964</v>
      </c>
      <c r="T2313" s="99">
        <v>36526</v>
      </c>
    </row>
    <row r="2314" spans="1:20" x14ac:dyDescent="0.2">
      <c r="A2314">
        <v>7866</v>
      </c>
      <c r="B2314" t="s">
        <v>3289</v>
      </c>
      <c r="C2314">
        <v>18</v>
      </c>
      <c r="D2314">
        <v>12</v>
      </c>
      <c r="E2314">
        <v>2002</v>
      </c>
      <c r="F2314" t="s">
        <v>7260</v>
      </c>
      <c r="G2314" s="98">
        <v>34700</v>
      </c>
      <c r="H2314">
        <v>1</v>
      </c>
      <c r="I2314">
        <v>1</v>
      </c>
      <c r="J2314">
        <v>1995</v>
      </c>
      <c r="K2314" t="s">
        <v>892</v>
      </c>
      <c r="L2314">
        <v>0</v>
      </c>
      <c r="M2314" t="s">
        <v>106</v>
      </c>
      <c r="N2314" t="s">
        <v>6451</v>
      </c>
      <c r="O2314" t="s">
        <v>6327</v>
      </c>
      <c r="P2314" t="s">
        <v>6327</v>
      </c>
      <c r="Q2314" t="s">
        <v>6327</v>
      </c>
      <c r="R2314" t="s">
        <v>6327</v>
      </c>
      <c r="S2314" s="99">
        <v>43785.744212962964</v>
      </c>
      <c r="T2314" s="99">
        <v>36526</v>
      </c>
    </row>
    <row r="2315" spans="1:20" x14ac:dyDescent="0.2">
      <c r="A2315">
        <v>7865</v>
      </c>
      <c r="B2315" t="s">
        <v>3779</v>
      </c>
      <c r="C2315">
        <v>1</v>
      </c>
      <c r="D2315">
        <v>1</v>
      </c>
      <c r="E2315">
        <v>1989</v>
      </c>
      <c r="F2315" t="s">
        <v>444</v>
      </c>
      <c r="G2315" s="98">
        <v>32874</v>
      </c>
      <c r="H2315">
        <v>1</v>
      </c>
      <c r="I2315">
        <v>1</v>
      </c>
      <c r="J2315">
        <v>1990</v>
      </c>
      <c r="K2315" t="s">
        <v>332</v>
      </c>
      <c r="L2315">
        <v>0</v>
      </c>
      <c r="M2315" t="s">
        <v>106</v>
      </c>
      <c r="N2315" t="s">
        <v>6451</v>
      </c>
      <c r="O2315" t="s">
        <v>6327</v>
      </c>
      <c r="P2315" t="s">
        <v>6327</v>
      </c>
      <c r="Q2315" t="s">
        <v>6327</v>
      </c>
      <c r="R2315" t="s">
        <v>6327</v>
      </c>
      <c r="S2315" s="99">
        <v>43785.744212962964</v>
      </c>
      <c r="T2315" s="99">
        <v>36526</v>
      </c>
    </row>
    <row r="2316" spans="1:20" x14ac:dyDescent="0.2">
      <c r="A2316">
        <v>7864</v>
      </c>
      <c r="B2316" t="s">
        <v>4160</v>
      </c>
      <c r="C2316">
        <v>1</v>
      </c>
      <c r="D2316">
        <v>1</v>
      </c>
      <c r="E2316">
        <v>1997</v>
      </c>
      <c r="F2316" t="s">
        <v>377</v>
      </c>
      <c r="G2316" s="98">
        <v>33604</v>
      </c>
      <c r="H2316">
        <v>1</v>
      </c>
      <c r="I2316">
        <v>1</v>
      </c>
      <c r="J2316">
        <v>1992</v>
      </c>
      <c r="K2316" t="s">
        <v>332</v>
      </c>
      <c r="L2316">
        <v>0</v>
      </c>
      <c r="M2316" t="s">
        <v>106</v>
      </c>
      <c r="N2316" t="s">
        <v>6643</v>
      </c>
      <c r="O2316" t="s">
        <v>6327</v>
      </c>
      <c r="P2316" t="s">
        <v>6327</v>
      </c>
      <c r="Q2316" t="s">
        <v>6327</v>
      </c>
      <c r="R2316" t="s">
        <v>6327</v>
      </c>
      <c r="S2316" s="99">
        <v>43785.744212962964</v>
      </c>
      <c r="T2316" s="99">
        <v>36526</v>
      </c>
    </row>
    <row r="2317" spans="1:20" x14ac:dyDescent="0.2">
      <c r="A2317">
        <v>7863</v>
      </c>
      <c r="B2317" t="s">
        <v>5886</v>
      </c>
      <c r="C2317">
        <v>1</v>
      </c>
      <c r="D2317">
        <v>1</v>
      </c>
      <c r="E2317">
        <v>1999</v>
      </c>
      <c r="F2317" t="s">
        <v>366</v>
      </c>
      <c r="G2317" s="98">
        <v>27395</v>
      </c>
      <c r="H2317">
        <v>1</v>
      </c>
      <c r="I2317">
        <v>1</v>
      </c>
      <c r="J2317">
        <v>1975</v>
      </c>
      <c r="K2317" t="s">
        <v>332</v>
      </c>
      <c r="L2317">
        <v>0</v>
      </c>
      <c r="M2317" t="s">
        <v>106</v>
      </c>
      <c r="N2317" t="s">
        <v>6657</v>
      </c>
      <c r="O2317" t="s">
        <v>6327</v>
      </c>
      <c r="P2317" t="s">
        <v>6327</v>
      </c>
      <c r="Q2317" t="s">
        <v>6327</v>
      </c>
      <c r="R2317" t="s">
        <v>6327</v>
      </c>
      <c r="S2317" s="99">
        <v>43785.744212962964</v>
      </c>
      <c r="T2317" s="99">
        <v>36526</v>
      </c>
    </row>
    <row r="2318" spans="1:20" x14ac:dyDescent="0.2">
      <c r="A2318">
        <v>7862</v>
      </c>
      <c r="B2318" t="s">
        <v>2223</v>
      </c>
      <c r="C2318">
        <v>17</v>
      </c>
      <c r="D2318">
        <v>11</v>
      </c>
      <c r="E2318">
        <v>1956</v>
      </c>
      <c r="F2318" t="s">
        <v>349</v>
      </c>
      <c r="G2318" s="98">
        <v>21186</v>
      </c>
      <c r="H2318">
        <v>1</v>
      </c>
      <c r="I2318">
        <v>1</v>
      </c>
      <c r="J2318">
        <v>1958</v>
      </c>
      <c r="K2318" t="s">
        <v>332</v>
      </c>
      <c r="L2318">
        <v>1</v>
      </c>
      <c r="M2318" t="s">
        <v>106</v>
      </c>
      <c r="N2318" t="s">
        <v>6624</v>
      </c>
      <c r="O2318" t="s">
        <v>6327</v>
      </c>
      <c r="P2318" t="s">
        <v>6327</v>
      </c>
      <c r="Q2318" t="s">
        <v>6404</v>
      </c>
      <c r="R2318" t="s">
        <v>6327</v>
      </c>
      <c r="S2318" s="99">
        <v>43785.744212962964</v>
      </c>
      <c r="T2318" s="99">
        <v>36526</v>
      </c>
    </row>
    <row r="2319" spans="1:20" x14ac:dyDescent="0.2">
      <c r="A2319">
        <v>7861</v>
      </c>
      <c r="B2319" t="s">
        <v>864</v>
      </c>
      <c r="C2319">
        <v>3</v>
      </c>
      <c r="D2319">
        <v>3</v>
      </c>
      <c r="E2319">
        <v>1971</v>
      </c>
      <c r="F2319" t="s">
        <v>331</v>
      </c>
      <c r="G2319" s="98">
        <v>29221</v>
      </c>
      <c r="H2319">
        <v>1</v>
      </c>
      <c r="I2319">
        <v>1</v>
      </c>
      <c r="J2319">
        <v>1980</v>
      </c>
      <c r="K2319" t="s">
        <v>332</v>
      </c>
      <c r="L2319">
        <v>1</v>
      </c>
      <c r="M2319" t="s">
        <v>106</v>
      </c>
      <c r="N2319" t="s">
        <v>6331</v>
      </c>
      <c r="O2319" t="s">
        <v>6327</v>
      </c>
      <c r="P2319" t="s">
        <v>6327</v>
      </c>
      <c r="Q2319" t="s">
        <v>6559</v>
      </c>
      <c r="R2319" t="s">
        <v>6346</v>
      </c>
      <c r="S2319" s="99">
        <v>43785.744212962964</v>
      </c>
      <c r="T2319" s="99">
        <v>36526</v>
      </c>
    </row>
    <row r="2320" spans="1:20" x14ac:dyDescent="0.2">
      <c r="A2320">
        <v>7860</v>
      </c>
      <c r="B2320" t="s">
        <v>2344</v>
      </c>
      <c r="C2320">
        <v>1</v>
      </c>
      <c r="D2320">
        <v>1</v>
      </c>
      <c r="E2320">
        <v>1981</v>
      </c>
      <c r="F2320" t="s">
        <v>952</v>
      </c>
      <c r="G2320" s="98">
        <v>36593</v>
      </c>
      <c r="H2320">
        <v>8</v>
      </c>
      <c r="I2320">
        <v>3</v>
      </c>
      <c r="J2320">
        <v>2000</v>
      </c>
      <c r="K2320" t="s">
        <v>892</v>
      </c>
      <c r="L2320">
        <v>0</v>
      </c>
      <c r="M2320" t="s">
        <v>106</v>
      </c>
      <c r="N2320" t="s">
        <v>6451</v>
      </c>
      <c r="O2320" t="s">
        <v>6327</v>
      </c>
      <c r="P2320" t="s">
        <v>6327</v>
      </c>
      <c r="Q2320" t="s">
        <v>6327</v>
      </c>
      <c r="R2320" t="s">
        <v>6327</v>
      </c>
      <c r="S2320" s="99">
        <v>43785.744212962964</v>
      </c>
      <c r="T2320" s="99">
        <v>36526</v>
      </c>
    </row>
    <row r="2321" spans="1:20" x14ac:dyDescent="0.2">
      <c r="A2321">
        <v>7859</v>
      </c>
      <c r="B2321" t="s">
        <v>209</v>
      </c>
      <c r="C2321">
        <v>1</v>
      </c>
      <c r="D2321">
        <v>1</v>
      </c>
      <c r="E2321">
        <v>1978</v>
      </c>
      <c r="F2321" t="s">
        <v>8227</v>
      </c>
      <c r="G2321" s="98">
        <v>38074</v>
      </c>
      <c r="H2321">
        <v>28</v>
      </c>
      <c r="I2321">
        <v>3</v>
      </c>
      <c r="J2321">
        <v>2004</v>
      </c>
      <c r="K2321" t="s">
        <v>892</v>
      </c>
      <c r="L2321">
        <v>0</v>
      </c>
      <c r="M2321" t="s">
        <v>106</v>
      </c>
      <c r="N2321" t="s">
        <v>6413</v>
      </c>
      <c r="O2321" t="s">
        <v>6327</v>
      </c>
      <c r="P2321" t="s">
        <v>6327</v>
      </c>
      <c r="Q2321" t="s">
        <v>6370</v>
      </c>
      <c r="R2321" t="s">
        <v>6327</v>
      </c>
      <c r="S2321" s="99">
        <v>43785.744212962964</v>
      </c>
      <c r="T2321" s="99">
        <v>36526</v>
      </c>
    </row>
    <row r="2322" spans="1:20" x14ac:dyDescent="0.2">
      <c r="A2322">
        <v>7858</v>
      </c>
      <c r="B2322" t="s">
        <v>636</v>
      </c>
      <c r="C2322">
        <v>13</v>
      </c>
      <c r="D2322">
        <v>9</v>
      </c>
      <c r="E2322">
        <v>2002</v>
      </c>
      <c r="F2322" t="s">
        <v>1001</v>
      </c>
      <c r="G2322" s="98">
        <v>37714</v>
      </c>
      <c r="H2322">
        <v>3</v>
      </c>
      <c r="I2322">
        <v>4</v>
      </c>
      <c r="J2322">
        <v>2003</v>
      </c>
      <c r="K2322" t="s">
        <v>892</v>
      </c>
      <c r="L2322">
        <v>0</v>
      </c>
      <c r="M2322" t="s">
        <v>41</v>
      </c>
      <c r="N2322" t="s">
        <v>6331</v>
      </c>
      <c r="O2322" t="s">
        <v>6327</v>
      </c>
      <c r="P2322" t="s">
        <v>6327</v>
      </c>
      <c r="Q2322" t="s">
        <v>6650</v>
      </c>
      <c r="R2322" t="s">
        <v>6370</v>
      </c>
      <c r="S2322" s="99">
        <v>44115.775393518517</v>
      </c>
      <c r="T2322" s="99">
        <v>36526</v>
      </c>
    </row>
    <row r="2323" spans="1:20" x14ac:dyDescent="0.2">
      <c r="A2323">
        <v>7857</v>
      </c>
      <c r="B2323" t="s">
        <v>5306</v>
      </c>
      <c r="C2323">
        <v>29</v>
      </c>
      <c r="D2323">
        <v>9</v>
      </c>
      <c r="E2323">
        <v>2005</v>
      </c>
      <c r="F2323" t="s">
        <v>8738</v>
      </c>
      <c r="G2323" s="98">
        <v>36593</v>
      </c>
      <c r="H2323">
        <v>8</v>
      </c>
      <c r="I2323">
        <v>3</v>
      </c>
      <c r="J2323">
        <v>2000</v>
      </c>
      <c r="K2323" t="s">
        <v>332</v>
      </c>
      <c r="L2323">
        <v>0</v>
      </c>
      <c r="M2323" t="s">
        <v>106</v>
      </c>
      <c r="N2323" t="s">
        <v>6369</v>
      </c>
      <c r="O2323" t="s">
        <v>6327</v>
      </c>
      <c r="P2323" t="s">
        <v>6327</v>
      </c>
      <c r="Q2323" t="s">
        <v>6327</v>
      </c>
      <c r="R2323" t="s">
        <v>6327</v>
      </c>
      <c r="S2323" s="99">
        <v>43785.744212962964</v>
      </c>
      <c r="T2323" s="99">
        <v>36526</v>
      </c>
    </row>
    <row r="2324" spans="1:20" x14ac:dyDescent="0.2">
      <c r="A2324">
        <v>7856</v>
      </c>
      <c r="B2324" t="s">
        <v>5302</v>
      </c>
      <c r="C2324">
        <v>23</v>
      </c>
      <c r="D2324">
        <v>5</v>
      </c>
      <c r="E2324">
        <v>1991</v>
      </c>
      <c r="F2324" t="s">
        <v>7840</v>
      </c>
      <c r="G2324" s="98">
        <v>38244</v>
      </c>
      <c r="H2324">
        <v>14</v>
      </c>
      <c r="I2324">
        <v>9</v>
      </c>
      <c r="J2324">
        <v>2004</v>
      </c>
      <c r="K2324" t="s">
        <v>892</v>
      </c>
      <c r="L2324">
        <v>0</v>
      </c>
      <c r="M2324" t="s">
        <v>106</v>
      </c>
      <c r="N2324" t="s">
        <v>6407</v>
      </c>
      <c r="O2324" t="s">
        <v>6327</v>
      </c>
      <c r="P2324" t="s">
        <v>6327</v>
      </c>
      <c r="Q2324" t="s">
        <v>6327</v>
      </c>
      <c r="R2324" t="s">
        <v>6327</v>
      </c>
      <c r="S2324" s="99">
        <v>43785.744212962964</v>
      </c>
      <c r="T2324" s="99">
        <v>36526</v>
      </c>
    </row>
    <row r="2325" spans="1:20" x14ac:dyDescent="0.2">
      <c r="A2325">
        <v>7855</v>
      </c>
      <c r="B2325" t="s">
        <v>3658</v>
      </c>
      <c r="C2325">
        <v>18</v>
      </c>
      <c r="D2325">
        <v>6</v>
      </c>
      <c r="E2325">
        <v>2009</v>
      </c>
      <c r="F2325" t="s">
        <v>274</v>
      </c>
      <c r="G2325" s="98">
        <v>36787</v>
      </c>
      <c r="H2325">
        <v>18</v>
      </c>
      <c r="I2325">
        <v>9</v>
      </c>
      <c r="J2325">
        <v>2000</v>
      </c>
      <c r="K2325" t="s">
        <v>332</v>
      </c>
      <c r="L2325">
        <v>0</v>
      </c>
      <c r="M2325" t="s">
        <v>73</v>
      </c>
      <c r="N2325" t="s">
        <v>6392</v>
      </c>
      <c r="O2325" t="s">
        <v>6327</v>
      </c>
      <c r="P2325" t="s">
        <v>6327</v>
      </c>
      <c r="Q2325" t="s">
        <v>6350</v>
      </c>
      <c r="R2325" t="s">
        <v>6327</v>
      </c>
      <c r="S2325" s="99">
        <v>43785.744212962964</v>
      </c>
      <c r="T2325" s="99">
        <v>36526</v>
      </c>
    </row>
    <row r="2326" spans="1:20" x14ac:dyDescent="0.2">
      <c r="A2326">
        <v>7854</v>
      </c>
      <c r="B2326" t="s">
        <v>1601</v>
      </c>
      <c r="C2326">
        <v>15</v>
      </c>
      <c r="D2326">
        <v>12</v>
      </c>
      <c r="E2326">
        <v>1964</v>
      </c>
      <c r="F2326" t="s">
        <v>6913</v>
      </c>
      <c r="G2326" s="98">
        <v>39082</v>
      </c>
      <c r="H2326">
        <v>31</v>
      </c>
      <c r="I2326">
        <v>12</v>
      </c>
      <c r="J2326">
        <v>2006</v>
      </c>
      <c r="K2326" t="s">
        <v>892</v>
      </c>
      <c r="L2326">
        <v>0</v>
      </c>
      <c r="M2326" t="s">
        <v>73</v>
      </c>
      <c r="N2326" t="s">
        <v>6529</v>
      </c>
      <c r="O2326" t="s">
        <v>6327</v>
      </c>
      <c r="P2326" t="s">
        <v>6327</v>
      </c>
      <c r="Q2326" t="s">
        <v>6327</v>
      </c>
      <c r="R2326" t="s">
        <v>6327</v>
      </c>
      <c r="S2326" s="99">
        <v>43785.744212962964</v>
      </c>
      <c r="T2326" s="99">
        <v>36526</v>
      </c>
    </row>
    <row r="2327" spans="1:20" x14ac:dyDescent="0.2">
      <c r="A2327">
        <v>7853</v>
      </c>
      <c r="B2327" t="s">
        <v>3058</v>
      </c>
      <c r="C2327">
        <v>1</v>
      </c>
      <c r="D2327">
        <v>1</v>
      </c>
      <c r="E2327">
        <v>1900</v>
      </c>
      <c r="F2327" t="s">
        <v>299</v>
      </c>
      <c r="G2327" s="98">
        <v>37687</v>
      </c>
      <c r="H2327">
        <v>7</v>
      </c>
      <c r="I2327">
        <v>3</v>
      </c>
      <c r="J2327">
        <v>2003</v>
      </c>
      <c r="K2327" t="s">
        <v>332</v>
      </c>
      <c r="L2327">
        <v>0</v>
      </c>
      <c r="M2327" t="s">
        <v>73</v>
      </c>
      <c r="N2327" t="s">
        <v>6637</v>
      </c>
      <c r="O2327" t="s">
        <v>6327</v>
      </c>
      <c r="P2327" t="s">
        <v>6327</v>
      </c>
      <c r="Q2327" t="s">
        <v>6327</v>
      </c>
      <c r="R2327" t="s">
        <v>6327</v>
      </c>
      <c r="S2327" s="99">
        <v>43785.744212962964</v>
      </c>
      <c r="T2327" s="99">
        <v>36526</v>
      </c>
    </row>
    <row r="2328" spans="1:20" x14ac:dyDescent="0.2">
      <c r="A2328">
        <v>7851</v>
      </c>
      <c r="B2328" t="s">
        <v>5891</v>
      </c>
      <c r="C2328">
        <v>28</v>
      </c>
      <c r="D2328">
        <v>5</v>
      </c>
      <c r="E2328">
        <v>2000</v>
      </c>
      <c r="F2328" t="s">
        <v>7650</v>
      </c>
      <c r="G2328" s="98">
        <v>38106</v>
      </c>
      <c r="H2328">
        <v>29</v>
      </c>
      <c r="I2328">
        <v>4</v>
      </c>
      <c r="J2328">
        <v>2004</v>
      </c>
      <c r="K2328" t="s">
        <v>332</v>
      </c>
      <c r="L2328">
        <v>0</v>
      </c>
      <c r="M2328" t="s">
        <v>73</v>
      </c>
      <c r="N2328" t="s">
        <v>6415</v>
      </c>
      <c r="O2328" t="s">
        <v>6327</v>
      </c>
      <c r="P2328" t="s">
        <v>6327</v>
      </c>
      <c r="Q2328" t="s">
        <v>6327</v>
      </c>
      <c r="R2328" t="s">
        <v>6327</v>
      </c>
      <c r="S2328" s="99">
        <v>43785.744212962964</v>
      </c>
      <c r="T2328" s="99">
        <v>36526</v>
      </c>
    </row>
    <row r="2329" spans="1:20" x14ac:dyDescent="0.2">
      <c r="A2329">
        <v>7850</v>
      </c>
      <c r="B2329" t="s">
        <v>4933</v>
      </c>
      <c r="C2329">
        <v>1</v>
      </c>
      <c r="D2329">
        <v>1</v>
      </c>
      <c r="E2329">
        <v>2002</v>
      </c>
      <c r="F2329" t="s">
        <v>8609</v>
      </c>
      <c r="G2329" s="98">
        <v>36867</v>
      </c>
      <c r="H2329">
        <v>7</v>
      </c>
      <c r="I2329">
        <v>12</v>
      </c>
      <c r="J2329">
        <v>2000</v>
      </c>
      <c r="K2329" t="s">
        <v>332</v>
      </c>
      <c r="L2329">
        <v>0</v>
      </c>
      <c r="M2329" t="s">
        <v>106</v>
      </c>
      <c r="N2329" t="s">
        <v>6551</v>
      </c>
      <c r="O2329" t="s">
        <v>6327</v>
      </c>
      <c r="P2329" t="s">
        <v>6327</v>
      </c>
      <c r="Q2329" t="s">
        <v>6327</v>
      </c>
      <c r="R2329" t="s">
        <v>6327</v>
      </c>
      <c r="S2329" s="99">
        <v>43785.744212962964</v>
      </c>
      <c r="T2329" s="99">
        <v>36526</v>
      </c>
    </row>
    <row r="2330" spans="1:20" x14ac:dyDescent="0.2">
      <c r="A2330">
        <v>7849</v>
      </c>
      <c r="B2330" t="s">
        <v>4431</v>
      </c>
      <c r="C2330">
        <v>2</v>
      </c>
      <c r="D2330">
        <v>12</v>
      </c>
      <c r="E2330">
        <v>1991</v>
      </c>
      <c r="F2330" t="s">
        <v>654</v>
      </c>
      <c r="G2330" s="98">
        <v>37258</v>
      </c>
      <c r="H2330">
        <v>2</v>
      </c>
      <c r="I2330">
        <v>1</v>
      </c>
      <c r="J2330">
        <v>2002</v>
      </c>
      <c r="K2330" t="s">
        <v>332</v>
      </c>
      <c r="L2330">
        <v>0</v>
      </c>
      <c r="M2330" t="s">
        <v>73</v>
      </c>
      <c r="N2330" t="s">
        <v>6420</v>
      </c>
      <c r="O2330" t="s">
        <v>6327</v>
      </c>
      <c r="P2330" t="s">
        <v>6327</v>
      </c>
      <c r="Q2330" t="s">
        <v>6327</v>
      </c>
      <c r="R2330" t="s">
        <v>6327</v>
      </c>
      <c r="S2330" s="99">
        <v>43785.744212962964</v>
      </c>
      <c r="T2330" s="99">
        <v>36526</v>
      </c>
    </row>
    <row r="2331" spans="1:20" x14ac:dyDescent="0.2">
      <c r="A2331">
        <v>7848</v>
      </c>
      <c r="B2331" t="s">
        <v>6221</v>
      </c>
      <c r="C2331">
        <v>21</v>
      </c>
      <c r="D2331">
        <v>9</v>
      </c>
      <c r="E2331">
        <v>1998</v>
      </c>
      <c r="F2331" t="s">
        <v>6805</v>
      </c>
      <c r="G2331" s="98">
        <v>18153</v>
      </c>
      <c r="H2331">
        <v>12</v>
      </c>
      <c r="I2331">
        <v>9</v>
      </c>
      <c r="J2331">
        <v>1949</v>
      </c>
      <c r="K2331" t="s">
        <v>332</v>
      </c>
      <c r="L2331">
        <v>0</v>
      </c>
      <c r="M2331" t="s">
        <v>106</v>
      </c>
      <c r="N2331" t="s">
        <v>6639</v>
      </c>
      <c r="O2331" t="s">
        <v>6327</v>
      </c>
      <c r="P2331" t="s">
        <v>6327</v>
      </c>
      <c r="Q2331" t="s">
        <v>6346</v>
      </c>
      <c r="R2331" t="s">
        <v>6327</v>
      </c>
      <c r="S2331" s="99">
        <v>43785.744212962964</v>
      </c>
      <c r="T2331" s="99">
        <v>36526</v>
      </c>
    </row>
    <row r="2332" spans="1:20" x14ac:dyDescent="0.2">
      <c r="A2332">
        <v>7847</v>
      </c>
      <c r="B2332" t="s">
        <v>782</v>
      </c>
      <c r="C2332">
        <v>8</v>
      </c>
      <c r="D2332">
        <v>7</v>
      </c>
      <c r="E2332">
        <v>2011</v>
      </c>
      <c r="F2332" t="s">
        <v>423</v>
      </c>
      <c r="G2332" s="98">
        <v>36293</v>
      </c>
      <c r="H2332">
        <v>13</v>
      </c>
      <c r="I2332">
        <v>5</v>
      </c>
      <c r="J2332">
        <v>1999</v>
      </c>
      <c r="K2332" t="s">
        <v>332</v>
      </c>
      <c r="L2332">
        <v>0</v>
      </c>
      <c r="M2332" t="s">
        <v>106</v>
      </c>
      <c r="N2332" t="s">
        <v>6885</v>
      </c>
      <c r="O2332" t="s">
        <v>6327</v>
      </c>
      <c r="P2332" t="s">
        <v>6327</v>
      </c>
      <c r="Q2332" t="s">
        <v>6327</v>
      </c>
      <c r="R2332" t="s">
        <v>6327</v>
      </c>
      <c r="S2332" s="99">
        <v>43785.744212962964</v>
      </c>
      <c r="T2332" s="99">
        <v>36526</v>
      </c>
    </row>
    <row r="2333" spans="1:20" x14ac:dyDescent="0.2">
      <c r="A2333">
        <v>7846</v>
      </c>
      <c r="B2333" t="s">
        <v>52</v>
      </c>
      <c r="C2333">
        <v>11</v>
      </c>
      <c r="D2333">
        <v>8</v>
      </c>
      <c r="E2333">
        <v>1979</v>
      </c>
      <c r="F2333" t="s">
        <v>6756</v>
      </c>
      <c r="G2333" s="98">
        <v>30917</v>
      </c>
      <c r="H2333">
        <v>23</v>
      </c>
      <c r="I2333">
        <v>8</v>
      </c>
      <c r="J2333">
        <v>1984</v>
      </c>
      <c r="K2333" t="s">
        <v>332</v>
      </c>
      <c r="L2333">
        <v>0</v>
      </c>
      <c r="M2333" t="s">
        <v>106</v>
      </c>
      <c r="N2333" t="s">
        <v>6643</v>
      </c>
      <c r="O2333" t="s">
        <v>6327</v>
      </c>
      <c r="P2333" t="s">
        <v>6327</v>
      </c>
      <c r="Q2333" t="s">
        <v>6327</v>
      </c>
      <c r="R2333" t="s">
        <v>6327</v>
      </c>
      <c r="S2333" s="99">
        <v>43785.744212962964</v>
      </c>
      <c r="T2333" s="99">
        <v>36526</v>
      </c>
    </row>
    <row r="2334" spans="1:20" x14ac:dyDescent="0.2">
      <c r="A2334">
        <v>7845</v>
      </c>
      <c r="B2334" t="s">
        <v>2165</v>
      </c>
      <c r="C2334">
        <v>29</v>
      </c>
      <c r="D2334">
        <v>8</v>
      </c>
      <c r="E2334">
        <v>2011</v>
      </c>
      <c r="F2334" t="s">
        <v>7234</v>
      </c>
      <c r="G2334" s="98">
        <v>35370</v>
      </c>
      <c r="H2334">
        <v>1</v>
      </c>
      <c r="I2334">
        <v>11</v>
      </c>
      <c r="J2334">
        <v>1996</v>
      </c>
      <c r="K2334" t="s">
        <v>332</v>
      </c>
      <c r="L2334">
        <v>0</v>
      </c>
      <c r="M2334" t="s">
        <v>106</v>
      </c>
      <c r="N2334" t="s">
        <v>6625</v>
      </c>
      <c r="O2334" t="s">
        <v>6327</v>
      </c>
      <c r="P2334" t="s">
        <v>6327</v>
      </c>
      <c r="Q2334" t="s">
        <v>6491</v>
      </c>
      <c r="R2334" t="s">
        <v>6327</v>
      </c>
      <c r="S2334" s="99">
        <v>43785.744212962964</v>
      </c>
      <c r="T2334" s="99">
        <v>36526</v>
      </c>
    </row>
    <row r="2335" spans="1:20" x14ac:dyDescent="0.2">
      <c r="A2335">
        <v>7844</v>
      </c>
      <c r="B2335" t="s">
        <v>2655</v>
      </c>
      <c r="C2335">
        <v>7</v>
      </c>
      <c r="D2335">
        <v>12</v>
      </c>
      <c r="E2335">
        <v>2003</v>
      </c>
      <c r="F2335" t="s">
        <v>6318</v>
      </c>
      <c r="G2335" s="98">
        <v>26112</v>
      </c>
      <c r="H2335">
        <v>28</v>
      </c>
      <c r="I2335">
        <v>6</v>
      </c>
      <c r="J2335">
        <v>1971</v>
      </c>
      <c r="K2335" t="s">
        <v>892</v>
      </c>
      <c r="L2335">
        <v>0</v>
      </c>
      <c r="M2335" t="s">
        <v>106</v>
      </c>
      <c r="N2335" t="s">
        <v>6451</v>
      </c>
      <c r="O2335" t="s">
        <v>6327</v>
      </c>
      <c r="P2335" t="s">
        <v>6327</v>
      </c>
      <c r="Q2335" t="s">
        <v>6327</v>
      </c>
      <c r="R2335" t="s">
        <v>6327</v>
      </c>
      <c r="S2335" s="99">
        <v>43785.744212962964</v>
      </c>
      <c r="T2335" s="99">
        <v>36526</v>
      </c>
    </row>
    <row r="2336" spans="1:20" x14ac:dyDescent="0.2">
      <c r="A2336">
        <v>7843</v>
      </c>
      <c r="B2336" t="s">
        <v>4578</v>
      </c>
      <c r="C2336">
        <v>30</v>
      </c>
      <c r="D2336">
        <v>10</v>
      </c>
      <c r="E2336">
        <v>2005</v>
      </c>
      <c r="F2336" t="s">
        <v>470</v>
      </c>
      <c r="G2336" s="98">
        <v>22174</v>
      </c>
      <c r="H2336">
        <v>15</v>
      </c>
      <c r="I2336">
        <v>9</v>
      </c>
      <c r="J2336">
        <v>1960</v>
      </c>
      <c r="K2336" t="s">
        <v>332</v>
      </c>
      <c r="L2336">
        <v>0</v>
      </c>
      <c r="M2336" t="s">
        <v>106</v>
      </c>
      <c r="N2336" t="s">
        <v>6331</v>
      </c>
      <c r="O2336" t="s">
        <v>6327</v>
      </c>
      <c r="P2336" t="s">
        <v>6327</v>
      </c>
      <c r="Q2336" t="s">
        <v>6350</v>
      </c>
      <c r="R2336" t="s">
        <v>6398</v>
      </c>
      <c r="S2336" s="99">
        <v>43785.744212962964</v>
      </c>
      <c r="T2336" s="99">
        <v>36526</v>
      </c>
    </row>
    <row r="2337" spans="1:20" x14ac:dyDescent="0.2">
      <c r="A2337">
        <v>7842</v>
      </c>
      <c r="B2337" t="s">
        <v>5387</v>
      </c>
      <c r="C2337">
        <v>14</v>
      </c>
      <c r="D2337">
        <v>2</v>
      </c>
      <c r="E2337">
        <v>2002</v>
      </c>
      <c r="F2337" t="s">
        <v>8771</v>
      </c>
      <c r="G2337" s="98">
        <v>22391</v>
      </c>
      <c r="H2337">
        <v>20</v>
      </c>
      <c r="I2337">
        <v>4</v>
      </c>
      <c r="J2337">
        <v>1961</v>
      </c>
      <c r="K2337" t="s">
        <v>332</v>
      </c>
      <c r="L2337">
        <v>0</v>
      </c>
      <c r="M2337" t="s">
        <v>106</v>
      </c>
      <c r="N2337" t="s">
        <v>6331</v>
      </c>
      <c r="O2337" t="s">
        <v>6327</v>
      </c>
      <c r="P2337" t="s">
        <v>6327</v>
      </c>
      <c r="Q2337" t="s">
        <v>6393</v>
      </c>
      <c r="R2337" t="s">
        <v>6350</v>
      </c>
      <c r="S2337" s="99">
        <v>44447.357106481482</v>
      </c>
      <c r="T2337" s="99">
        <v>36526</v>
      </c>
    </row>
    <row r="2338" spans="1:20" x14ac:dyDescent="0.2">
      <c r="A2338">
        <v>7841</v>
      </c>
      <c r="B2338" t="s">
        <v>6172</v>
      </c>
      <c r="C2338">
        <v>17</v>
      </c>
      <c r="D2338">
        <v>5</v>
      </c>
      <c r="E2338">
        <v>1964</v>
      </c>
      <c r="F2338" t="s">
        <v>6495</v>
      </c>
      <c r="G2338" s="98">
        <v>36237</v>
      </c>
      <c r="H2338">
        <v>18</v>
      </c>
      <c r="I2338">
        <v>3</v>
      </c>
      <c r="J2338">
        <v>1999</v>
      </c>
      <c r="K2338" t="s">
        <v>892</v>
      </c>
      <c r="L2338">
        <v>0</v>
      </c>
      <c r="M2338" t="s">
        <v>73</v>
      </c>
      <c r="N2338" t="s">
        <v>6451</v>
      </c>
      <c r="O2338" t="s">
        <v>6327</v>
      </c>
      <c r="P2338" t="s">
        <v>6327</v>
      </c>
      <c r="Q2338" t="s">
        <v>6327</v>
      </c>
      <c r="R2338" t="s">
        <v>6327</v>
      </c>
      <c r="S2338" s="99">
        <v>43785.744212962964</v>
      </c>
      <c r="T2338" s="99">
        <v>36526</v>
      </c>
    </row>
    <row r="2339" spans="1:20" x14ac:dyDescent="0.2">
      <c r="A2339">
        <v>7840</v>
      </c>
      <c r="B2339" t="s">
        <v>118</v>
      </c>
      <c r="C2339">
        <v>11</v>
      </c>
      <c r="D2339">
        <v>1</v>
      </c>
      <c r="E2339">
        <v>1992</v>
      </c>
      <c r="F2339" t="s">
        <v>274</v>
      </c>
      <c r="G2339" s="98">
        <v>36287</v>
      </c>
      <c r="H2339">
        <v>7</v>
      </c>
      <c r="I2339">
        <v>5</v>
      </c>
      <c r="J2339">
        <v>1999</v>
      </c>
      <c r="K2339" t="s">
        <v>332</v>
      </c>
      <c r="L2339">
        <v>0</v>
      </c>
      <c r="M2339" t="s">
        <v>106</v>
      </c>
      <c r="N2339" t="s">
        <v>6392</v>
      </c>
      <c r="O2339" t="s">
        <v>6327</v>
      </c>
      <c r="P2339" t="s">
        <v>6327</v>
      </c>
      <c r="Q2339" t="s">
        <v>6327</v>
      </c>
      <c r="R2339" t="s">
        <v>6327</v>
      </c>
      <c r="S2339" s="99">
        <v>43785.744212962964</v>
      </c>
      <c r="T2339" s="99">
        <v>36526</v>
      </c>
    </row>
    <row r="2340" spans="1:20" x14ac:dyDescent="0.2">
      <c r="A2340">
        <v>7839</v>
      </c>
      <c r="B2340" t="s">
        <v>5827</v>
      </c>
      <c r="C2340">
        <v>1</v>
      </c>
      <c r="D2340">
        <v>1</v>
      </c>
      <c r="E2340">
        <v>1969</v>
      </c>
      <c r="F2340" t="s">
        <v>374</v>
      </c>
      <c r="G2340" s="98">
        <v>32942</v>
      </c>
      <c r="H2340">
        <v>10</v>
      </c>
      <c r="I2340">
        <v>3</v>
      </c>
      <c r="J2340">
        <v>1990</v>
      </c>
      <c r="K2340" t="s">
        <v>332</v>
      </c>
      <c r="L2340">
        <v>0</v>
      </c>
      <c r="M2340" t="s">
        <v>106</v>
      </c>
      <c r="N2340" t="s">
        <v>6551</v>
      </c>
      <c r="O2340" t="s">
        <v>6327</v>
      </c>
      <c r="P2340" t="s">
        <v>6327</v>
      </c>
      <c r="Q2340" t="s">
        <v>6327</v>
      </c>
      <c r="R2340" t="s">
        <v>6327</v>
      </c>
      <c r="S2340" s="99">
        <v>43785.744212962964</v>
      </c>
      <c r="T2340" s="99">
        <v>36526</v>
      </c>
    </row>
    <row r="2341" spans="1:20" x14ac:dyDescent="0.2">
      <c r="A2341">
        <v>7838</v>
      </c>
      <c r="B2341" t="s">
        <v>5782</v>
      </c>
      <c r="C2341">
        <v>1</v>
      </c>
      <c r="D2341">
        <v>1</v>
      </c>
      <c r="E2341">
        <v>1989</v>
      </c>
      <c r="F2341" t="s">
        <v>999</v>
      </c>
      <c r="G2341" s="98">
        <v>36145</v>
      </c>
      <c r="H2341">
        <v>16</v>
      </c>
      <c r="I2341">
        <v>12</v>
      </c>
      <c r="J2341">
        <v>1998</v>
      </c>
      <c r="K2341" t="s">
        <v>892</v>
      </c>
      <c r="L2341">
        <v>0</v>
      </c>
      <c r="M2341" t="s">
        <v>106</v>
      </c>
      <c r="N2341" t="s">
        <v>6451</v>
      </c>
      <c r="O2341" t="s">
        <v>6327</v>
      </c>
      <c r="P2341" t="s">
        <v>6327</v>
      </c>
      <c r="Q2341" t="s">
        <v>6327</v>
      </c>
      <c r="R2341" t="s">
        <v>6327</v>
      </c>
      <c r="S2341" s="99">
        <v>43785.744212962964</v>
      </c>
      <c r="T2341" s="99">
        <v>36526</v>
      </c>
    </row>
    <row r="2342" spans="1:20" x14ac:dyDescent="0.2">
      <c r="A2342">
        <v>7837</v>
      </c>
      <c r="B2342" t="s">
        <v>3998</v>
      </c>
      <c r="C2342">
        <v>5</v>
      </c>
      <c r="D2342">
        <v>8</v>
      </c>
      <c r="E2342">
        <v>2001</v>
      </c>
      <c r="F2342" t="s">
        <v>377</v>
      </c>
      <c r="G2342" s="98">
        <v>36180</v>
      </c>
      <c r="H2342">
        <v>20</v>
      </c>
      <c r="I2342">
        <v>1</v>
      </c>
      <c r="J2342">
        <v>1999</v>
      </c>
      <c r="K2342" t="s">
        <v>332</v>
      </c>
      <c r="L2342">
        <v>0</v>
      </c>
      <c r="M2342" t="s">
        <v>106</v>
      </c>
      <c r="N2342" t="s">
        <v>6451</v>
      </c>
      <c r="O2342" t="s">
        <v>6327</v>
      </c>
      <c r="P2342" t="s">
        <v>6327</v>
      </c>
      <c r="Q2342" t="s">
        <v>6327</v>
      </c>
      <c r="R2342" t="s">
        <v>6327</v>
      </c>
      <c r="S2342" s="99">
        <v>44042.399791666663</v>
      </c>
      <c r="T2342" s="99">
        <v>36526</v>
      </c>
    </row>
    <row r="2343" spans="1:20" x14ac:dyDescent="0.2">
      <c r="A2343">
        <v>7836</v>
      </c>
      <c r="B2343" t="s">
        <v>1430</v>
      </c>
      <c r="C2343">
        <v>7</v>
      </c>
      <c r="D2343">
        <v>6</v>
      </c>
      <c r="E2343">
        <v>2006</v>
      </c>
      <c r="F2343" t="s">
        <v>357</v>
      </c>
      <c r="G2343" s="98">
        <v>37622</v>
      </c>
      <c r="H2343">
        <v>1</v>
      </c>
      <c r="I2343">
        <v>1</v>
      </c>
      <c r="J2343">
        <v>2003</v>
      </c>
      <c r="K2343" t="s">
        <v>332</v>
      </c>
      <c r="L2343">
        <v>0</v>
      </c>
      <c r="M2343" t="s">
        <v>106</v>
      </c>
      <c r="N2343" t="s">
        <v>6415</v>
      </c>
      <c r="O2343" t="s">
        <v>6327</v>
      </c>
      <c r="P2343" t="s">
        <v>6327</v>
      </c>
      <c r="Q2343" t="s">
        <v>6327</v>
      </c>
      <c r="R2343" t="s">
        <v>6327</v>
      </c>
      <c r="S2343" s="99">
        <v>43785.744212962964</v>
      </c>
      <c r="T2343" s="99">
        <v>36526</v>
      </c>
    </row>
    <row r="2344" spans="1:20" x14ac:dyDescent="0.2">
      <c r="A2344">
        <v>7835</v>
      </c>
      <c r="B2344" t="s">
        <v>5107</v>
      </c>
      <c r="C2344">
        <v>1</v>
      </c>
      <c r="D2344">
        <v>1</v>
      </c>
      <c r="E2344">
        <v>1985</v>
      </c>
      <c r="F2344" t="s">
        <v>255</v>
      </c>
      <c r="G2344" s="98">
        <v>38353</v>
      </c>
      <c r="H2344">
        <v>1</v>
      </c>
      <c r="I2344">
        <v>1</v>
      </c>
      <c r="J2344">
        <v>2005</v>
      </c>
      <c r="K2344" t="s">
        <v>332</v>
      </c>
      <c r="L2344">
        <v>0</v>
      </c>
      <c r="M2344" t="s">
        <v>106</v>
      </c>
      <c r="N2344" t="s">
        <v>6451</v>
      </c>
      <c r="O2344" t="s">
        <v>6327</v>
      </c>
      <c r="P2344" t="s">
        <v>6327</v>
      </c>
      <c r="Q2344" t="s">
        <v>6327</v>
      </c>
      <c r="R2344" t="s">
        <v>6327</v>
      </c>
      <c r="S2344" s="99">
        <v>43785.744212962964</v>
      </c>
      <c r="T2344" s="99">
        <v>36526</v>
      </c>
    </row>
    <row r="2345" spans="1:20" x14ac:dyDescent="0.2">
      <c r="A2345">
        <v>7834</v>
      </c>
      <c r="B2345" t="s">
        <v>481</v>
      </c>
      <c r="C2345">
        <v>11</v>
      </c>
      <c r="D2345">
        <v>1</v>
      </c>
      <c r="E2345">
        <v>2002</v>
      </c>
      <c r="F2345" t="s">
        <v>6881</v>
      </c>
      <c r="G2345" s="98">
        <v>38602</v>
      </c>
      <c r="H2345">
        <v>7</v>
      </c>
      <c r="I2345">
        <v>9</v>
      </c>
      <c r="J2345">
        <v>2005</v>
      </c>
      <c r="K2345" t="s">
        <v>332</v>
      </c>
      <c r="L2345">
        <v>0</v>
      </c>
      <c r="M2345" t="s">
        <v>106</v>
      </c>
      <c r="N2345" t="s">
        <v>6451</v>
      </c>
      <c r="O2345" t="s">
        <v>6327</v>
      </c>
      <c r="P2345" t="s">
        <v>6327</v>
      </c>
      <c r="Q2345" t="s">
        <v>6327</v>
      </c>
      <c r="R2345" t="s">
        <v>6327</v>
      </c>
      <c r="S2345" s="99">
        <v>43785.744212962964</v>
      </c>
      <c r="T2345" s="99">
        <v>36526</v>
      </c>
    </row>
    <row r="2346" spans="1:20" x14ac:dyDescent="0.2">
      <c r="A2346">
        <v>7833</v>
      </c>
      <c r="B2346" t="s">
        <v>5107</v>
      </c>
      <c r="C2346">
        <v>23</v>
      </c>
      <c r="D2346">
        <v>12</v>
      </c>
      <c r="E2346">
        <v>1998</v>
      </c>
      <c r="F2346" t="s">
        <v>339</v>
      </c>
      <c r="G2346" s="98">
        <v>38353</v>
      </c>
      <c r="H2346">
        <v>1</v>
      </c>
      <c r="I2346">
        <v>1</v>
      </c>
      <c r="J2346">
        <v>2005</v>
      </c>
      <c r="K2346" t="s">
        <v>332</v>
      </c>
      <c r="L2346">
        <v>0</v>
      </c>
      <c r="M2346" t="s">
        <v>106</v>
      </c>
      <c r="N2346" t="s">
        <v>6451</v>
      </c>
      <c r="O2346" t="s">
        <v>6327</v>
      </c>
      <c r="P2346" t="s">
        <v>6327</v>
      </c>
      <c r="Q2346" t="s">
        <v>6327</v>
      </c>
      <c r="R2346" t="s">
        <v>6327</v>
      </c>
      <c r="S2346" s="99">
        <v>43785.744212962964</v>
      </c>
      <c r="T2346" s="99">
        <v>36526</v>
      </c>
    </row>
    <row r="2347" spans="1:20" x14ac:dyDescent="0.2">
      <c r="A2347">
        <v>7832</v>
      </c>
      <c r="B2347" t="s">
        <v>3663</v>
      </c>
      <c r="C2347">
        <v>1</v>
      </c>
      <c r="D2347">
        <v>9</v>
      </c>
      <c r="E2347">
        <v>1980</v>
      </c>
      <c r="F2347" t="s">
        <v>331</v>
      </c>
      <c r="G2347" s="98">
        <v>38764</v>
      </c>
      <c r="H2347">
        <v>16</v>
      </c>
      <c r="I2347">
        <v>2</v>
      </c>
      <c r="J2347">
        <v>2006</v>
      </c>
      <c r="K2347" t="s">
        <v>332</v>
      </c>
      <c r="L2347">
        <v>0</v>
      </c>
      <c r="M2347" t="s">
        <v>106</v>
      </c>
      <c r="N2347" t="s">
        <v>6369</v>
      </c>
      <c r="O2347" t="s">
        <v>6327</v>
      </c>
      <c r="P2347" t="s">
        <v>6327</v>
      </c>
      <c r="Q2347" t="s">
        <v>6327</v>
      </c>
      <c r="R2347" t="s">
        <v>6327</v>
      </c>
      <c r="S2347" s="99">
        <v>43785.744212962964</v>
      </c>
      <c r="T2347" s="99">
        <v>36526</v>
      </c>
    </row>
    <row r="2348" spans="1:20" x14ac:dyDescent="0.2">
      <c r="A2348">
        <v>7831</v>
      </c>
      <c r="B2348" t="s">
        <v>776</v>
      </c>
      <c r="C2348">
        <v>4</v>
      </c>
      <c r="D2348">
        <v>10</v>
      </c>
      <c r="E2348">
        <v>1989</v>
      </c>
      <c r="F2348" t="s">
        <v>287</v>
      </c>
      <c r="G2348" s="98">
        <v>39293</v>
      </c>
      <c r="H2348">
        <v>30</v>
      </c>
      <c r="I2348">
        <v>7</v>
      </c>
      <c r="J2348">
        <v>2007</v>
      </c>
      <c r="K2348" t="s">
        <v>332</v>
      </c>
      <c r="L2348">
        <v>0</v>
      </c>
      <c r="M2348" t="s">
        <v>25</v>
      </c>
      <c r="N2348" t="s">
        <v>6331</v>
      </c>
      <c r="O2348" t="s">
        <v>7357</v>
      </c>
      <c r="P2348" t="s">
        <v>6350</v>
      </c>
      <c r="Q2348" t="s">
        <v>6350</v>
      </c>
      <c r="R2348" t="s">
        <v>6374</v>
      </c>
      <c r="S2348" s="99">
        <v>43785.744212962964</v>
      </c>
      <c r="T2348" s="99">
        <v>36526</v>
      </c>
    </row>
    <row r="2349" spans="1:20" x14ac:dyDescent="0.2">
      <c r="A2349">
        <v>7830</v>
      </c>
      <c r="B2349" t="s">
        <v>1598</v>
      </c>
      <c r="C2349">
        <v>22</v>
      </c>
      <c r="D2349">
        <v>3</v>
      </c>
      <c r="E2349">
        <v>2005</v>
      </c>
      <c r="F2349" t="s">
        <v>6353</v>
      </c>
      <c r="G2349" s="98">
        <v>38912</v>
      </c>
      <c r="H2349">
        <v>14</v>
      </c>
      <c r="I2349">
        <v>7</v>
      </c>
      <c r="J2349">
        <v>2006</v>
      </c>
      <c r="K2349" t="s">
        <v>332</v>
      </c>
      <c r="L2349">
        <v>0</v>
      </c>
      <c r="M2349" t="s">
        <v>106</v>
      </c>
      <c r="N2349" t="s">
        <v>6592</v>
      </c>
      <c r="O2349" t="s">
        <v>6327</v>
      </c>
      <c r="P2349" t="s">
        <v>6327</v>
      </c>
      <c r="Q2349" t="s">
        <v>6327</v>
      </c>
      <c r="R2349" t="s">
        <v>6327</v>
      </c>
      <c r="S2349" s="99">
        <v>43785.744212962964</v>
      </c>
      <c r="T2349" s="99">
        <v>36526</v>
      </c>
    </row>
    <row r="2350" spans="1:20" x14ac:dyDescent="0.2">
      <c r="A2350">
        <v>7829</v>
      </c>
      <c r="B2350" t="s">
        <v>629</v>
      </c>
      <c r="C2350">
        <v>17</v>
      </c>
      <c r="D2350">
        <v>10</v>
      </c>
      <c r="E2350">
        <v>1998</v>
      </c>
      <c r="F2350" t="s">
        <v>8550</v>
      </c>
      <c r="G2350" s="98">
        <v>39083</v>
      </c>
      <c r="H2350">
        <v>1</v>
      </c>
      <c r="I2350">
        <v>1</v>
      </c>
      <c r="J2350">
        <v>2007</v>
      </c>
      <c r="K2350" t="s">
        <v>332</v>
      </c>
      <c r="L2350">
        <v>0</v>
      </c>
      <c r="M2350" t="s">
        <v>106</v>
      </c>
      <c r="N2350" t="s">
        <v>6620</v>
      </c>
      <c r="O2350" t="s">
        <v>6327</v>
      </c>
      <c r="P2350" t="s">
        <v>6327</v>
      </c>
      <c r="Q2350" t="s">
        <v>6327</v>
      </c>
      <c r="R2350" t="s">
        <v>6327</v>
      </c>
      <c r="S2350" s="99">
        <v>43785.744212962964</v>
      </c>
      <c r="T2350" s="99">
        <v>36526</v>
      </c>
    </row>
    <row r="2351" spans="1:20" x14ac:dyDescent="0.2">
      <c r="A2351">
        <v>7828</v>
      </c>
      <c r="B2351" t="s">
        <v>666</v>
      </c>
      <c r="C2351">
        <v>1</v>
      </c>
      <c r="D2351">
        <v>1</v>
      </c>
      <c r="E2351">
        <v>2009</v>
      </c>
      <c r="F2351" t="s">
        <v>667</v>
      </c>
      <c r="G2351" s="98">
        <v>39065</v>
      </c>
      <c r="H2351">
        <v>14</v>
      </c>
      <c r="I2351">
        <v>12</v>
      </c>
      <c r="J2351">
        <v>2006</v>
      </c>
      <c r="K2351" t="s">
        <v>332</v>
      </c>
      <c r="L2351">
        <v>0</v>
      </c>
      <c r="M2351" t="s">
        <v>34</v>
      </c>
      <c r="N2351" t="s">
        <v>6331</v>
      </c>
      <c r="O2351" t="s">
        <v>7719</v>
      </c>
      <c r="P2351" t="s">
        <v>6404</v>
      </c>
      <c r="Q2351" t="s">
        <v>6404</v>
      </c>
      <c r="R2351" t="s">
        <v>6491</v>
      </c>
      <c r="S2351" s="99">
        <v>44785.718449074076</v>
      </c>
      <c r="T2351" s="99">
        <v>36526</v>
      </c>
    </row>
    <row r="2352" spans="1:20" x14ac:dyDescent="0.2">
      <c r="A2352">
        <v>7827</v>
      </c>
      <c r="B2352" t="s">
        <v>666</v>
      </c>
      <c r="C2352">
        <v>1</v>
      </c>
      <c r="D2352">
        <v>1</v>
      </c>
      <c r="E2352">
        <v>1988</v>
      </c>
      <c r="F2352" t="s">
        <v>7720</v>
      </c>
      <c r="G2352" s="98">
        <v>39065</v>
      </c>
      <c r="H2352">
        <v>14</v>
      </c>
      <c r="I2352">
        <v>12</v>
      </c>
      <c r="J2352">
        <v>2006</v>
      </c>
      <c r="K2352" t="s">
        <v>332</v>
      </c>
      <c r="L2352">
        <v>0</v>
      </c>
      <c r="M2352" t="s">
        <v>91</v>
      </c>
      <c r="N2352" t="s">
        <v>6331</v>
      </c>
      <c r="O2352" t="s">
        <v>6327</v>
      </c>
      <c r="P2352" t="s">
        <v>6327</v>
      </c>
      <c r="Q2352" t="s">
        <v>6327</v>
      </c>
      <c r="R2352" t="s">
        <v>6327</v>
      </c>
      <c r="S2352" s="99">
        <v>43785.744212962964</v>
      </c>
      <c r="T2352" s="99">
        <v>36526</v>
      </c>
    </row>
    <row r="2353" spans="1:20" x14ac:dyDescent="0.2">
      <c r="A2353">
        <v>7825</v>
      </c>
      <c r="B2353" t="s">
        <v>4037</v>
      </c>
      <c r="C2353">
        <v>1</v>
      </c>
      <c r="D2353">
        <v>1</v>
      </c>
      <c r="E2353">
        <v>1900</v>
      </c>
      <c r="F2353" t="s">
        <v>901</v>
      </c>
      <c r="G2353" s="98">
        <v>39215</v>
      </c>
      <c r="H2353">
        <v>13</v>
      </c>
      <c r="I2353">
        <v>5</v>
      </c>
      <c r="J2353">
        <v>2007</v>
      </c>
      <c r="K2353" t="s">
        <v>892</v>
      </c>
      <c r="L2353">
        <v>0</v>
      </c>
      <c r="M2353" t="s">
        <v>106</v>
      </c>
      <c r="N2353" t="s">
        <v>6937</v>
      </c>
      <c r="O2353" t="s">
        <v>6327</v>
      </c>
      <c r="P2353" t="s">
        <v>6327</v>
      </c>
      <c r="Q2353" t="s">
        <v>6370</v>
      </c>
      <c r="R2353" t="s">
        <v>6327</v>
      </c>
      <c r="S2353" s="99">
        <v>43785.744212962964</v>
      </c>
      <c r="T2353" s="99">
        <v>36526</v>
      </c>
    </row>
    <row r="2354" spans="1:20" x14ac:dyDescent="0.2">
      <c r="A2354">
        <v>7824</v>
      </c>
      <c r="B2354" t="s">
        <v>1553</v>
      </c>
      <c r="C2354">
        <v>1</v>
      </c>
      <c r="D2354">
        <v>1</v>
      </c>
      <c r="E2354">
        <v>1999</v>
      </c>
      <c r="F2354" t="s">
        <v>6883</v>
      </c>
      <c r="G2354" s="98">
        <v>38780</v>
      </c>
      <c r="H2354">
        <v>4</v>
      </c>
      <c r="I2354">
        <v>3</v>
      </c>
      <c r="J2354">
        <v>2006</v>
      </c>
      <c r="K2354" t="s">
        <v>892</v>
      </c>
      <c r="L2354">
        <v>0</v>
      </c>
      <c r="M2354" t="s">
        <v>106</v>
      </c>
      <c r="N2354" t="s">
        <v>6451</v>
      </c>
      <c r="O2354" t="s">
        <v>6327</v>
      </c>
      <c r="P2354" t="s">
        <v>6327</v>
      </c>
      <c r="Q2354" t="s">
        <v>6327</v>
      </c>
      <c r="R2354" t="s">
        <v>6327</v>
      </c>
      <c r="S2354" s="99">
        <v>43785.744212962964</v>
      </c>
      <c r="T2354" s="99">
        <v>36526</v>
      </c>
    </row>
    <row r="2355" spans="1:20" x14ac:dyDescent="0.2">
      <c r="A2355">
        <v>7823</v>
      </c>
      <c r="B2355" t="s">
        <v>1251</v>
      </c>
      <c r="C2355">
        <v>1</v>
      </c>
      <c r="D2355">
        <v>1</v>
      </c>
      <c r="E2355">
        <v>1988</v>
      </c>
      <c r="F2355" t="s">
        <v>6638</v>
      </c>
      <c r="G2355" s="98">
        <v>39108</v>
      </c>
      <c r="H2355">
        <v>26</v>
      </c>
      <c r="I2355">
        <v>1</v>
      </c>
      <c r="J2355">
        <v>2007</v>
      </c>
      <c r="K2355" t="s">
        <v>892</v>
      </c>
      <c r="L2355">
        <v>0</v>
      </c>
      <c r="M2355" t="s">
        <v>106</v>
      </c>
      <c r="N2355" t="s">
        <v>6639</v>
      </c>
      <c r="O2355" t="s">
        <v>6327</v>
      </c>
      <c r="P2355" t="s">
        <v>6327</v>
      </c>
      <c r="Q2355" t="s">
        <v>6327</v>
      </c>
      <c r="R2355" t="s">
        <v>6327</v>
      </c>
      <c r="S2355" s="99">
        <v>44785.712210648147</v>
      </c>
      <c r="T2355" s="99">
        <v>36526</v>
      </c>
    </row>
    <row r="2356" spans="1:20" x14ac:dyDescent="0.2">
      <c r="A2356">
        <v>7822</v>
      </c>
      <c r="B2356" t="s">
        <v>2772</v>
      </c>
      <c r="C2356">
        <v>1</v>
      </c>
      <c r="D2356">
        <v>1</v>
      </c>
      <c r="E2356">
        <v>1998</v>
      </c>
      <c r="F2356" t="s">
        <v>293</v>
      </c>
      <c r="G2356" s="98">
        <v>27030</v>
      </c>
      <c r="H2356">
        <v>1</v>
      </c>
      <c r="I2356">
        <v>1</v>
      </c>
      <c r="J2356">
        <v>1974</v>
      </c>
      <c r="K2356" t="s">
        <v>332</v>
      </c>
      <c r="L2356">
        <v>0</v>
      </c>
      <c r="M2356" t="s">
        <v>106</v>
      </c>
      <c r="N2356" t="s">
        <v>6331</v>
      </c>
      <c r="O2356" t="s">
        <v>6327</v>
      </c>
      <c r="P2356" t="s">
        <v>6327</v>
      </c>
      <c r="Q2356" t="s">
        <v>6390</v>
      </c>
      <c r="R2356" t="s">
        <v>6398</v>
      </c>
      <c r="S2356" s="99">
        <v>43785.744201388887</v>
      </c>
      <c r="T2356" s="99">
        <v>36526</v>
      </c>
    </row>
    <row r="2357" spans="1:20" x14ac:dyDescent="0.2">
      <c r="A2357">
        <v>7821</v>
      </c>
      <c r="B2357" t="s">
        <v>3693</v>
      </c>
      <c r="C2357">
        <v>3</v>
      </c>
      <c r="D2357">
        <v>5</v>
      </c>
      <c r="E2357">
        <v>2002</v>
      </c>
      <c r="F2357" t="s">
        <v>395</v>
      </c>
      <c r="G2357" s="98">
        <v>25633</v>
      </c>
      <c r="H2357">
        <v>6</v>
      </c>
      <c r="I2357">
        <v>3</v>
      </c>
      <c r="J2357">
        <v>1970</v>
      </c>
      <c r="K2357" t="s">
        <v>332</v>
      </c>
      <c r="L2357">
        <v>0</v>
      </c>
      <c r="M2357" t="s">
        <v>364</v>
      </c>
      <c r="N2357" t="s">
        <v>6331</v>
      </c>
      <c r="O2357" t="s">
        <v>6327</v>
      </c>
      <c r="P2357" t="s">
        <v>6327</v>
      </c>
      <c r="Q2357" t="s">
        <v>6327</v>
      </c>
      <c r="R2357" t="s">
        <v>6346</v>
      </c>
      <c r="S2357" s="99">
        <v>43785.744201388887</v>
      </c>
      <c r="T2357" s="99">
        <v>36526</v>
      </c>
    </row>
    <row r="2358" spans="1:20" x14ac:dyDescent="0.2">
      <c r="A2358">
        <v>7819</v>
      </c>
      <c r="B2358" t="s">
        <v>2491</v>
      </c>
      <c r="C2358">
        <v>23</v>
      </c>
      <c r="D2358">
        <v>7</v>
      </c>
      <c r="E2358">
        <v>2006</v>
      </c>
      <c r="F2358" t="s">
        <v>7438</v>
      </c>
      <c r="G2358" s="98">
        <v>36753</v>
      </c>
      <c r="H2358">
        <v>15</v>
      </c>
      <c r="I2358">
        <v>8</v>
      </c>
      <c r="J2358">
        <v>2000</v>
      </c>
      <c r="K2358" t="s">
        <v>332</v>
      </c>
      <c r="L2358">
        <v>0</v>
      </c>
      <c r="M2358" t="s">
        <v>106</v>
      </c>
      <c r="N2358" t="s">
        <v>6415</v>
      </c>
      <c r="O2358" t="s">
        <v>6327</v>
      </c>
      <c r="P2358" t="s">
        <v>6327</v>
      </c>
      <c r="Q2358" t="s">
        <v>6327</v>
      </c>
      <c r="R2358" t="s">
        <v>6327</v>
      </c>
      <c r="S2358" s="99">
        <v>44044.794652777775</v>
      </c>
      <c r="T2358" s="99">
        <v>36526</v>
      </c>
    </row>
    <row r="2359" spans="1:20" x14ac:dyDescent="0.2">
      <c r="A2359">
        <v>7818</v>
      </c>
      <c r="B2359" t="s">
        <v>3356</v>
      </c>
      <c r="C2359">
        <v>28</v>
      </c>
      <c r="D2359">
        <v>11</v>
      </c>
      <c r="E2359">
        <v>1991</v>
      </c>
      <c r="F2359" t="s">
        <v>6714</v>
      </c>
      <c r="G2359" s="98">
        <v>33604</v>
      </c>
      <c r="H2359">
        <v>1</v>
      </c>
      <c r="I2359">
        <v>1</v>
      </c>
      <c r="J2359">
        <v>1992</v>
      </c>
      <c r="K2359" t="s">
        <v>332</v>
      </c>
      <c r="L2359">
        <v>0</v>
      </c>
      <c r="M2359" t="s">
        <v>106</v>
      </c>
      <c r="N2359" t="s">
        <v>6675</v>
      </c>
      <c r="O2359" t="s">
        <v>6327</v>
      </c>
      <c r="P2359" t="s">
        <v>6327</v>
      </c>
      <c r="Q2359" t="s">
        <v>6327</v>
      </c>
      <c r="R2359" t="s">
        <v>6327</v>
      </c>
      <c r="S2359" s="99">
        <v>43785.744201388887</v>
      </c>
      <c r="T2359" s="99">
        <v>36526</v>
      </c>
    </row>
    <row r="2360" spans="1:20" x14ac:dyDescent="0.2">
      <c r="A2360">
        <v>7817</v>
      </c>
      <c r="B2360" t="s">
        <v>1215</v>
      </c>
      <c r="C2360">
        <v>1</v>
      </c>
      <c r="D2360">
        <v>1</v>
      </c>
      <c r="E2360">
        <v>1970</v>
      </c>
      <c r="F2360" t="s">
        <v>945</v>
      </c>
      <c r="G2360" s="98">
        <v>36526</v>
      </c>
      <c r="H2360">
        <v>1</v>
      </c>
      <c r="I2360">
        <v>1</v>
      </c>
      <c r="J2360">
        <v>2000</v>
      </c>
      <c r="K2360" t="s">
        <v>892</v>
      </c>
      <c r="L2360">
        <v>1</v>
      </c>
      <c r="M2360" t="s">
        <v>106</v>
      </c>
      <c r="N2360" t="s">
        <v>6431</v>
      </c>
      <c r="O2360" t="s">
        <v>6327</v>
      </c>
      <c r="P2360" t="s">
        <v>6327</v>
      </c>
      <c r="Q2360" t="s">
        <v>6393</v>
      </c>
      <c r="R2360" t="s">
        <v>6327</v>
      </c>
      <c r="S2360" s="99">
        <v>43785.744201388887</v>
      </c>
      <c r="T2360" s="99">
        <v>36526</v>
      </c>
    </row>
    <row r="2361" spans="1:20" x14ac:dyDescent="0.2">
      <c r="A2361">
        <v>7816</v>
      </c>
      <c r="B2361" t="s">
        <v>5738</v>
      </c>
      <c r="C2361">
        <v>1</v>
      </c>
      <c r="D2361">
        <v>1</v>
      </c>
      <c r="E2361">
        <v>1998</v>
      </c>
      <c r="F2361" t="s">
        <v>1211</v>
      </c>
      <c r="G2361" s="98">
        <v>38039</v>
      </c>
      <c r="H2361">
        <v>22</v>
      </c>
      <c r="I2361">
        <v>2</v>
      </c>
      <c r="J2361">
        <v>2004</v>
      </c>
      <c r="K2361" t="s">
        <v>892</v>
      </c>
      <c r="L2361">
        <v>1</v>
      </c>
      <c r="M2361" t="s">
        <v>106</v>
      </c>
      <c r="N2361" t="s">
        <v>6331</v>
      </c>
      <c r="O2361" t="s">
        <v>6327</v>
      </c>
      <c r="P2361" t="s">
        <v>6327</v>
      </c>
      <c r="Q2361" t="s">
        <v>6601</v>
      </c>
      <c r="R2361" t="s">
        <v>6374</v>
      </c>
      <c r="S2361" s="99">
        <v>43785.744201388887</v>
      </c>
      <c r="T2361" s="99">
        <v>36526</v>
      </c>
    </row>
    <row r="2362" spans="1:20" x14ac:dyDescent="0.2">
      <c r="A2362">
        <v>7815</v>
      </c>
      <c r="B2362" t="s">
        <v>5740</v>
      </c>
      <c r="C2362">
        <v>11</v>
      </c>
      <c r="D2362">
        <v>9</v>
      </c>
      <c r="E2362">
        <v>1978</v>
      </c>
      <c r="F2362" t="s">
        <v>255</v>
      </c>
      <c r="G2362" s="98">
        <v>37257</v>
      </c>
      <c r="H2362">
        <v>1</v>
      </c>
      <c r="I2362">
        <v>1</v>
      </c>
      <c r="J2362">
        <v>2002</v>
      </c>
      <c r="K2362" t="s">
        <v>332</v>
      </c>
      <c r="L2362">
        <v>1</v>
      </c>
      <c r="M2362" t="s">
        <v>106</v>
      </c>
      <c r="N2362" t="s">
        <v>6349</v>
      </c>
      <c r="O2362" t="s">
        <v>6327</v>
      </c>
      <c r="P2362" t="s">
        <v>6327</v>
      </c>
      <c r="Q2362" t="s">
        <v>6421</v>
      </c>
      <c r="R2362" t="s">
        <v>6327</v>
      </c>
      <c r="S2362" s="99">
        <v>43785.744201388887</v>
      </c>
      <c r="T2362" s="99">
        <v>36526</v>
      </c>
    </row>
    <row r="2363" spans="1:20" x14ac:dyDescent="0.2">
      <c r="A2363">
        <v>7814</v>
      </c>
      <c r="B2363" t="s">
        <v>5146</v>
      </c>
      <c r="C2363">
        <v>11</v>
      </c>
      <c r="D2363">
        <v>5</v>
      </c>
      <c r="E2363">
        <v>2004</v>
      </c>
      <c r="F2363" t="s">
        <v>307</v>
      </c>
      <c r="G2363" s="98">
        <v>37987</v>
      </c>
      <c r="H2363">
        <v>1</v>
      </c>
      <c r="I2363">
        <v>1</v>
      </c>
      <c r="J2363">
        <v>2004</v>
      </c>
      <c r="K2363" t="s">
        <v>332</v>
      </c>
      <c r="L2363">
        <v>1</v>
      </c>
      <c r="M2363" t="s">
        <v>106</v>
      </c>
      <c r="N2363" t="s">
        <v>6551</v>
      </c>
      <c r="O2363" t="s">
        <v>6327</v>
      </c>
      <c r="P2363" t="s">
        <v>6327</v>
      </c>
      <c r="Q2363" t="s">
        <v>6327</v>
      </c>
      <c r="R2363" t="s">
        <v>6327</v>
      </c>
      <c r="S2363" s="99">
        <v>43785.744201388887</v>
      </c>
      <c r="T2363" s="99">
        <v>36526</v>
      </c>
    </row>
    <row r="2364" spans="1:20" x14ac:dyDescent="0.2">
      <c r="A2364">
        <v>7813</v>
      </c>
      <c r="B2364" t="s">
        <v>2426</v>
      </c>
      <c r="C2364">
        <v>18</v>
      </c>
      <c r="D2364">
        <v>7</v>
      </c>
      <c r="E2364">
        <v>1978</v>
      </c>
      <c r="F2364" t="s">
        <v>7385</v>
      </c>
      <c r="G2364" s="98">
        <v>37622</v>
      </c>
      <c r="H2364">
        <v>1</v>
      </c>
      <c r="I2364">
        <v>1</v>
      </c>
      <c r="J2364">
        <v>2003</v>
      </c>
      <c r="K2364" t="s">
        <v>332</v>
      </c>
      <c r="L2364">
        <v>1</v>
      </c>
      <c r="M2364" t="s">
        <v>106</v>
      </c>
      <c r="N2364" t="s">
        <v>6675</v>
      </c>
      <c r="O2364" t="s">
        <v>6327</v>
      </c>
      <c r="P2364" t="s">
        <v>6327</v>
      </c>
      <c r="Q2364" t="s">
        <v>6327</v>
      </c>
      <c r="R2364" t="s">
        <v>6327</v>
      </c>
      <c r="S2364" s="99">
        <v>43785.744201388887</v>
      </c>
      <c r="T2364" s="99">
        <v>36526</v>
      </c>
    </row>
    <row r="2365" spans="1:20" x14ac:dyDescent="0.2">
      <c r="A2365">
        <v>7812</v>
      </c>
      <c r="B2365" t="s">
        <v>1099</v>
      </c>
      <c r="C2365">
        <v>25</v>
      </c>
      <c r="D2365">
        <v>9</v>
      </c>
      <c r="E2365">
        <v>1983</v>
      </c>
      <c r="F2365" t="s">
        <v>745</v>
      </c>
      <c r="G2365" s="98">
        <v>27760</v>
      </c>
      <c r="H2365">
        <v>1</v>
      </c>
      <c r="I2365">
        <v>1</v>
      </c>
      <c r="J2365">
        <v>1976</v>
      </c>
      <c r="K2365" t="s">
        <v>332</v>
      </c>
      <c r="L2365">
        <v>0</v>
      </c>
      <c r="M2365" t="s">
        <v>106</v>
      </c>
      <c r="N2365" t="s">
        <v>6431</v>
      </c>
      <c r="O2365" t="s">
        <v>6327</v>
      </c>
      <c r="P2365" t="s">
        <v>6327</v>
      </c>
      <c r="Q2365" t="s">
        <v>6327</v>
      </c>
      <c r="R2365" t="s">
        <v>6327</v>
      </c>
      <c r="S2365" s="99">
        <v>43785.744201388887</v>
      </c>
      <c r="T2365" s="99">
        <v>36526</v>
      </c>
    </row>
    <row r="2366" spans="1:20" x14ac:dyDescent="0.2">
      <c r="A2366">
        <v>7811</v>
      </c>
      <c r="B2366" t="s">
        <v>5210</v>
      </c>
      <c r="C2366">
        <v>7</v>
      </c>
      <c r="D2366">
        <v>1</v>
      </c>
      <c r="E2366">
        <v>1987</v>
      </c>
      <c r="F2366" t="s">
        <v>427</v>
      </c>
      <c r="G2366" s="98">
        <v>37257</v>
      </c>
      <c r="H2366">
        <v>1</v>
      </c>
      <c r="I2366">
        <v>1</v>
      </c>
      <c r="J2366">
        <v>2002</v>
      </c>
      <c r="K2366" t="s">
        <v>332</v>
      </c>
      <c r="L2366">
        <v>1</v>
      </c>
      <c r="M2366" t="s">
        <v>106</v>
      </c>
      <c r="N2366" t="s">
        <v>6618</v>
      </c>
      <c r="O2366" t="s">
        <v>6327</v>
      </c>
      <c r="P2366" t="s">
        <v>6327</v>
      </c>
      <c r="Q2366" t="s">
        <v>6327</v>
      </c>
      <c r="R2366" t="s">
        <v>6327</v>
      </c>
      <c r="S2366" s="99">
        <v>43785.744201388887</v>
      </c>
      <c r="T2366" s="99">
        <v>36526</v>
      </c>
    </row>
    <row r="2367" spans="1:20" x14ac:dyDescent="0.2">
      <c r="A2367">
        <v>7810</v>
      </c>
      <c r="B2367" t="s">
        <v>80</v>
      </c>
      <c r="C2367">
        <v>1</v>
      </c>
      <c r="D2367">
        <v>1</v>
      </c>
      <c r="E2367">
        <v>2006</v>
      </c>
      <c r="F2367" t="s">
        <v>6534</v>
      </c>
      <c r="G2367" s="98">
        <v>30786</v>
      </c>
      <c r="H2367">
        <v>14</v>
      </c>
      <c r="I2367">
        <v>4</v>
      </c>
      <c r="J2367">
        <v>1984</v>
      </c>
      <c r="K2367" t="s">
        <v>892</v>
      </c>
      <c r="L2367">
        <v>0</v>
      </c>
      <c r="M2367" t="s">
        <v>106</v>
      </c>
      <c r="N2367" t="s">
        <v>6937</v>
      </c>
      <c r="O2367" t="s">
        <v>6327</v>
      </c>
      <c r="P2367" t="s">
        <v>6327</v>
      </c>
      <c r="Q2367" t="s">
        <v>6404</v>
      </c>
      <c r="R2367" t="s">
        <v>6327</v>
      </c>
      <c r="S2367" s="99">
        <v>43785.744201388887</v>
      </c>
      <c r="T2367" s="99">
        <v>36526</v>
      </c>
    </row>
    <row r="2368" spans="1:20" x14ac:dyDescent="0.2">
      <c r="A2368">
        <v>7809</v>
      </c>
      <c r="B2368" t="s">
        <v>1197</v>
      </c>
      <c r="C2368">
        <v>1</v>
      </c>
      <c r="D2368">
        <v>1</v>
      </c>
      <c r="E2368">
        <v>1996</v>
      </c>
      <c r="F2368" t="s">
        <v>255</v>
      </c>
      <c r="G2368" s="98">
        <v>25204</v>
      </c>
      <c r="H2368">
        <v>1</v>
      </c>
      <c r="I2368">
        <v>1</v>
      </c>
      <c r="J2368">
        <v>1969</v>
      </c>
      <c r="K2368" t="s">
        <v>332</v>
      </c>
      <c r="L2368">
        <v>1</v>
      </c>
      <c r="M2368" t="s">
        <v>106</v>
      </c>
      <c r="N2368" t="s">
        <v>6331</v>
      </c>
      <c r="O2368" t="s">
        <v>6327</v>
      </c>
      <c r="P2368" t="s">
        <v>6327</v>
      </c>
      <c r="Q2368" t="s">
        <v>6327</v>
      </c>
      <c r="R2368" t="s">
        <v>6348</v>
      </c>
      <c r="S2368" s="99">
        <v>43785.744201388887</v>
      </c>
      <c r="T2368" s="99">
        <v>36526</v>
      </c>
    </row>
    <row r="2369" spans="1:20" x14ac:dyDescent="0.2">
      <c r="A2369">
        <v>7808</v>
      </c>
      <c r="B2369" t="s">
        <v>1729</v>
      </c>
      <c r="C2369">
        <v>1</v>
      </c>
      <c r="D2369">
        <v>1</v>
      </c>
      <c r="E2369">
        <v>1994</v>
      </c>
      <c r="F2369" t="s">
        <v>6938</v>
      </c>
      <c r="G2369" s="98">
        <v>27030</v>
      </c>
      <c r="H2369">
        <v>1</v>
      </c>
      <c r="I2369">
        <v>1</v>
      </c>
      <c r="J2369">
        <v>1974</v>
      </c>
      <c r="K2369" t="s">
        <v>332</v>
      </c>
      <c r="L2369">
        <v>1</v>
      </c>
      <c r="M2369" t="s">
        <v>106</v>
      </c>
      <c r="N2369" t="s">
        <v>6643</v>
      </c>
      <c r="O2369" t="s">
        <v>6327</v>
      </c>
      <c r="P2369" t="s">
        <v>6327</v>
      </c>
      <c r="Q2369" t="s">
        <v>6329</v>
      </c>
      <c r="R2369" t="s">
        <v>6327</v>
      </c>
      <c r="S2369" s="99">
        <v>43785.744201388887</v>
      </c>
      <c r="T2369" s="99">
        <v>36526</v>
      </c>
    </row>
    <row r="2370" spans="1:20" x14ac:dyDescent="0.2">
      <c r="A2370">
        <v>7806</v>
      </c>
      <c r="B2370" t="s">
        <v>6179</v>
      </c>
      <c r="C2370">
        <v>1</v>
      </c>
      <c r="D2370">
        <v>1</v>
      </c>
      <c r="E2370">
        <v>1998</v>
      </c>
      <c r="F2370" t="s">
        <v>9054</v>
      </c>
      <c r="G2370" s="98">
        <v>39387</v>
      </c>
      <c r="H2370">
        <v>1</v>
      </c>
      <c r="I2370">
        <v>11</v>
      </c>
      <c r="J2370">
        <v>2007</v>
      </c>
      <c r="K2370" t="s">
        <v>332</v>
      </c>
      <c r="L2370">
        <v>0</v>
      </c>
      <c r="M2370" t="s">
        <v>106</v>
      </c>
      <c r="N2370" t="s">
        <v>6351</v>
      </c>
      <c r="O2370" t="s">
        <v>6327</v>
      </c>
      <c r="P2370" t="s">
        <v>6327</v>
      </c>
      <c r="Q2370" t="s">
        <v>6327</v>
      </c>
      <c r="R2370" t="s">
        <v>6327</v>
      </c>
      <c r="S2370" s="99">
        <v>44707.717511574076</v>
      </c>
      <c r="T2370" s="99">
        <v>36526</v>
      </c>
    </row>
    <row r="2371" spans="1:20" x14ac:dyDescent="0.2">
      <c r="A2371">
        <v>7805</v>
      </c>
      <c r="B2371" t="s">
        <v>75</v>
      </c>
      <c r="C2371">
        <v>25</v>
      </c>
      <c r="D2371">
        <v>11</v>
      </c>
      <c r="E2371">
        <v>1988</v>
      </c>
      <c r="F2371" t="s">
        <v>8450</v>
      </c>
      <c r="G2371" s="98">
        <v>38015</v>
      </c>
      <c r="H2371">
        <v>29</v>
      </c>
      <c r="I2371">
        <v>1</v>
      </c>
      <c r="J2371">
        <v>2004</v>
      </c>
      <c r="K2371" t="s">
        <v>332</v>
      </c>
      <c r="L2371">
        <v>0</v>
      </c>
      <c r="M2371" t="s">
        <v>106</v>
      </c>
      <c r="S2371" s="99">
        <v>44026.805335648147</v>
      </c>
      <c r="T2371" s="99">
        <v>36526</v>
      </c>
    </row>
    <row r="2372" spans="1:20" x14ac:dyDescent="0.2">
      <c r="A2372">
        <v>7804</v>
      </c>
      <c r="B2372" t="s">
        <v>994</v>
      </c>
      <c r="C2372">
        <v>20</v>
      </c>
      <c r="D2372">
        <v>5</v>
      </c>
      <c r="E2372">
        <v>1974</v>
      </c>
      <c r="F2372" t="s">
        <v>8509</v>
      </c>
      <c r="G2372" s="98">
        <v>37035</v>
      </c>
      <c r="H2372">
        <v>24</v>
      </c>
      <c r="I2372">
        <v>5</v>
      </c>
      <c r="J2372">
        <v>2001</v>
      </c>
      <c r="K2372" t="s">
        <v>332</v>
      </c>
      <c r="L2372">
        <v>0</v>
      </c>
      <c r="M2372" t="s">
        <v>106</v>
      </c>
      <c r="S2372" s="99">
        <v>43785.744201388887</v>
      </c>
      <c r="T2372" s="99">
        <v>36526</v>
      </c>
    </row>
    <row r="2373" spans="1:20" x14ac:dyDescent="0.2">
      <c r="A2373">
        <v>7803</v>
      </c>
      <c r="B2373" t="s">
        <v>4015</v>
      </c>
      <c r="C2373">
        <v>17</v>
      </c>
      <c r="D2373">
        <v>12</v>
      </c>
      <c r="E2373">
        <v>1967</v>
      </c>
      <c r="F2373" t="s">
        <v>367</v>
      </c>
      <c r="G2373" s="98">
        <v>38191</v>
      </c>
      <c r="H2373">
        <v>23</v>
      </c>
      <c r="I2373">
        <v>7</v>
      </c>
      <c r="J2373">
        <v>2004</v>
      </c>
      <c r="K2373" t="s">
        <v>332</v>
      </c>
      <c r="L2373">
        <v>0</v>
      </c>
      <c r="M2373" t="s">
        <v>106</v>
      </c>
      <c r="S2373" s="99">
        <v>43785.744201388887</v>
      </c>
      <c r="T2373" s="99">
        <v>36526</v>
      </c>
    </row>
    <row r="2374" spans="1:20" x14ac:dyDescent="0.2">
      <c r="A2374">
        <v>7802</v>
      </c>
      <c r="B2374" t="s">
        <v>3397</v>
      </c>
      <c r="C2374">
        <v>1</v>
      </c>
      <c r="D2374">
        <v>1</v>
      </c>
      <c r="E2374">
        <v>1900</v>
      </c>
      <c r="F2374" t="s">
        <v>730</v>
      </c>
      <c r="G2374" s="98">
        <v>38562</v>
      </c>
      <c r="H2374">
        <v>29</v>
      </c>
      <c r="I2374">
        <v>7</v>
      </c>
      <c r="J2374">
        <v>2005</v>
      </c>
      <c r="K2374" t="s">
        <v>332</v>
      </c>
      <c r="L2374">
        <v>0</v>
      </c>
      <c r="M2374" t="s">
        <v>106</v>
      </c>
      <c r="S2374" s="99">
        <v>43785.744201388887</v>
      </c>
      <c r="T2374" s="99">
        <v>36526</v>
      </c>
    </row>
    <row r="2375" spans="1:20" x14ac:dyDescent="0.2">
      <c r="A2375">
        <v>7801</v>
      </c>
      <c r="B2375" t="s">
        <v>3103</v>
      </c>
      <c r="C2375">
        <v>1</v>
      </c>
      <c r="D2375">
        <v>1</v>
      </c>
      <c r="E2375">
        <v>2000</v>
      </c>
      <c r="F2375" t="s">
        <v>417</v>
      </c>
      <c r="G2375" s="98">
        <v>37408</v>
      </c>
      <c r="H2375">
        <v>1</v>
      </c>
      <c r="I2375">
        <v>6</v>
      </c>
      <c r="J2375">
        <v>2002</v>
      </c>
      <c r="K2375" t="s">
        <v>332</v>
      </c>
      <c r="L2375">
        <v>0</v>
      </c>
      <c r="M2375" t="s">
        <v>106</v>
      </c>
      <c r="S2375" s="99">
        <v>44391.430532407408</v>
      </c>
      <c r="T2375" s="99">
        <v>36526</v>
      </c>
    </row>
    <row r="2376" spans="1:20" x14ac:dyDescent="0.2">
      <c r="A2376">
        <v>7800</v>
      </c>
      <c r="B2376" t="s">
        <v>6230</v>
      </c>
      <c r="C2376">
        <v>19</v>
      </c>
      <c r="D2376">
        <v>11</v>
      </c>
      <c r="E2376">
        <v>2010</v>
      </c>
      <c r="F2376" t="s">
        <v>353</v>
      </c>
      <c r="G2376" s="98">
        <v>1</v>
      </c>
      <c r="H2376">
        <v>1</v>
      </c>
      <c r="I2376">
        <v>1</v>
      </c>
      <c r="J2376">
        <v>1900</v>
      </c>
      <c r="K2376" t="s">
        <v>332</v>
      </c>
      <c r="L2376">
        <v>0</v>
      </c>
      <c r="M2376" t="s">
        <v>106</v>
      </c>
      <c r="N2376" t="s">
        <v>6555</v>
      </c>
      <c r="O2376" t="s">
        <v>6327</v>
      </c>
      <c r="P2376" t="s">
        <v>6327</v>
      </c>
      <c r="Q2376" t="s">
        <v>6327</v>
      </c>
      <c r="R2376" t="s">
        <v>6327</v>
      </c>
      <c r="S2376" s="99">
        <v>44031.568969907406</v>
      </c>
      <c r="T2376" s="99">
        <v>36526</v>
      </c>
    </row>
    <row r="2377" spans="1:20" x14ac:dyDescent="0.2">
      <c r="A2377">
        <v>7798</v>
      </c>
      <c r="B2377" t="s">
        <v>4093</v>
      </c>
      <c r="C2377">
        <v>1</v>
      </c>
      <c r="D2377">
        <v>1</v>
      </c>
      <c r="E2377">
        <v>1900</v>
      </c>
      <c r="F2377" t="s">
        <v>8236</v>
      </c>
      <c r="G2377" s="98">
        <v>37578</v>
      </c>
      <c r="H2377">
        <v>18</v>
      </c>
      <c r="I2377">
        <v>11</v>
      </c>
      <c r="J2377">
        <v>2002</v>
      </c>
      <c r="K2377" t="s">
        <v>332</v>
      </c>
      <c r="L2377">
        <v>0</v>
      </c>
      <c r="M2377" t="s">
        <v>106</v>
      </c>
      <c r="S2377" s="99">
        <v>43785.744201388887</v>
      </c>
      <c r="T2377" s="99">
        <v>36526</v>
      </c>
    </row>
    <row r="2378" spans="1:20" x14ac:dyDescent="0.2">
      <c r="A2378">
        <v>7797</v>
      </c>
      <c r="B2378" t="s">
        <v>3823</v>
      </c>
      <c r="C2378">
        <v>1</v>
      </c>
      <c r="D2378">
        <v>1</v>
      </c>
      <c r="E2378">
        <v>1986</v>
      </c>
      <c r="F2378" t="s">
        <v>8108</v>
      </c>
      <c r="G2378" s="98">
        <v>38486</v>
      </c>
      <c r="H2378">
        <v>14</v>
      </c>
      <c r="I2378">
        <v>5</v>
      </c>
      <c r="J2378">
        <v>2005</v>
      </c>
      <c r="K2378" t="s">
        <v>332</v>
      </c>
      <c r="L2378">
        <v>0</v>
      </c>
      <c r="M2378" t="s">
        <v>106</v>
      </c>
      <c r="S2378" s="99">
        <v>43785.744201388887</v>
      </c>
      <c r="T2378" s="99">
        <v>36526</v>
      </c>
    </row>
    <row r="2379" spans="1:20" x14ac:dyDescent="0.2">
      <c r="A2379">
        <v>7796</v>
      </c>
      <c r="B2379" t="s">
        <v>3696</v>
      </c>
      <c r="C2379">
        <v>22</v>
      </c>
      <c r="D2379">
        <v>2</v>
      </c>
      <c r="E2379">
        <v>2005</v>
      </c>
      <c r="F2379" t="s">
        <v>7104</v>
      </c>
      <c r="G2379" s="98">
        <v>37880</v>
      </c>
      <c r="H2379">
        <v>16</v>
      </c>
      <c r="I2379">
        <v>9</v>
      </c>
      <c r="J2379">
        <v>2003</v>
      </c>
      <c r="K2379" t="s">
        <v>892</v>
      </c>
      <c r="L2379">
        <v>0</v>
      </c>
      <c r="M2379" t="s">
        <v>106</v>
      </c>
      <c r="S2379" s="99">
        <v>43785.744201388887</v>
      </c>
      <c r="T2379" s="99">
        <v>36526</v>
      </c>
    </row>
    <row r="2380" spans="1:20" x14ac:dyDescent="0.2">
      <c r="A2380">
        <v>7794</v>
      </c>
      <c r="B2380" t="s">
        <v>1140</v>
      </c>
      <c r="C2380">
        <v>1</v>
      </c>
      <c r="D2380">
        <v>1</v>
      </c>
      <c r="E2380">
        <v>1988</v>
      </c>
      <c r="F2380" t="s">
        <v>275</v>
      </c>
      <c r="G2380" s="98">
        <v>37817</v>
      </c>
      <c r="H2380">
        <v>15</v>
      </c>
      <c r="I2380">
        <v>7</v>
      </c>
      <c r="J2380">
        <v>2003</v>
      </c>
      <c r="K2380" t="s">
        <v>332</v>
      </c>
      <c r="L2380">
        <v>0</v>
      </c>
      <c r="M2380" t="s">
        <v>106</v>
      </c>
      <c r="S2380" s="99">
        <v>43785.744201388887</v>
      </c>
      <c r="T2380" s="99">
        <v>36526</v>
      </c>
    </row>
    <row r="2381" spans="1:20" x14ac:dyDescent="0.2">
      <c r="A2381">
        <v>7792</v>
      </c>
      <c r="B2381" t="s">
        <v>2371</v>
      </c>
      <c r="C2381">
        <v>17</v>
      </c>
      <c r="D2381">
        <v>11</v>
      </c>
      <c r="E2381">
        <v>2010</v>
      </c>
      <c r="F2381" t="s">
        <v>7365</v>
      </c>
      <c r="G2381" s="98">
        <v>36452</v>
      </c>
      <c r="H2381">
        <v>19</v>
      </c>
      <c r="I2381">
        <v>10</v>
      </c>
      <c r="J2381">
        <v>1999</v>
      </c>
      <c r="K2381" t="s">
        <v>892</v>
      </c>
      <c r="L2381">
        <v>0</v>
      </c>
      <c r="M2381" t="s">
        <v>106</v>
      </c>
      <c r="S2381" s="99">
        <v>43785.744201388887</v>
      </c>
      <c r="T2381" s="99">
        <v>36526</v>
      </c>
    </row>
    <row r="2382" spans="1:20" x14ac:dyDescent="0.2">
      <c r="A2382">
        <v>7790</v>
      </c>
      <c r="B2382" t="s">
        <v>3517</v>
      </c>
      <c r="C2382">
        <v>19</v>
      </c>
      <c r="D2382">
        <v>7</v>
      </c>
      <c r="E2382">
        <v>2001</v>
      </c>
      <c r="F2382" t="s">
        <v>7326</v>
      </c>
      <c r="G2382" s="98">
        <v>36655</v>
      </c>
      <c r="H2382">
        <v>9</v>
      </c>
      <c r="I2382">
        <v>5</v>
      </c>
      <c r="J2382">
        <v>2000</v>
      </c>
      <c r="K2382" t="s">
        <v>332</v>
      </c>
      <c r="L2382">
        <v>0</v>
      </c>
      <c r="M2382" t="s">
        <v>106</v>
      </c>
      <c r="S2382" s="99">
        <v>43785.744201388887</v>
      </c>
      <c r="T2382" s="99">
        <v>36526</v>
      </c>
    </row>
    <row r="2383" spans="1:20" x14ac:dyDescent="0.2">
      <c r="A2383">
        <v>7789</v>
      </c>
      <c r="B2383" t="s">
        <v>3937</v>
      </c>
      <c r="C2383">
        <v>3</v>
      </c>
      <c r="D2383">
        <v>8</v>
      </c>
      <c r="E2383">
        <v>1980</v>
      </c>
      <c r="F2383" t="s">
        <v>8162</v>
      </c>
      <c r="G2383" s="98">
        <v>39110</v>
      </c>
      <c r="H2383">
        <v>28</v>
      </c>
      <c r="I2383">
        <v>1</v>
      </c>
      <c r="J2383">
        <v>2007</v>
      </c>
      <c r="K2383" t="s">
        <v>332</v>
      </c>
      <c r="L2383">
        <v>0</v>
      </c>
      <c r="M2383" t="s">
        <v>106</v>
      </c>
      <c r="S2383" s="99">
        <v>44047.625219907408</v>
      </c>
      <c r="T2383" s="99">
        <v>36526</v>
      </c>
    </row>
    <row r="2384" spans="1:20" x14ac:dyDescent="0.2">
      <c r="A2384">
        <v>7788</v>
      </c>
      <c r="B2384" t="s">
        <v>3308</v>
      </c>
      <c r="C2384">
        <v>5</v>
      </c>
      <c r="D2384">
        <v>2</v>
      </c>
      <c r="E2384">
        <v>1973</v>
      </c>
      <c r="F2384" t="s">
        <v>490</v>
      </c>
      <c r="G2384" s="98">
        <v>39200</v>
      </c>
      <c r="H2384">
        <v>28</v>
      </c>
      <c r="I2384">
        <v>4</v>
      </c>
      <c r="J2384">
        <v>2007</v>
      </c>
      <c r="K2384" t="s">
        <v>332</v>
      </c>
      <c r="L2384">
        <v>0</v>
      </c>
      <c r="M2384" t="s">
        <v>106</v>
      </c>
      <c r="N2384" t="s">
        <v>6475</v>
      </c>
      <c r="O2384" t="s">
        <v>6327</v>
      </c>
      <c r="P2384" t="s">
        <v>6327</v>
      </c>
      <c r="Q2384" t="s">
        <v>6327</v>
      </c>
      <c r="R2384" t="s">
        <v>6327</v>
      </c>
      <c r="S2384" s="99">
        <v>44047.624930555554</v>
      </c>
      <c r="T2384" s="99">
        <v>36526</v>
      </c>
    </row>
    <row r="2385" spans="1:20" x14ac:dyDescent="0.2">
      <c r="A2385">
        <v>7787</v>
      </c>
      <c r="B2385" t="s">
        <v>3906</v>
      </c>
      <c r="C2385">
        <v>1</v>
      </c>
      <c r="D2385">
        <v>1</v>
      </c>
      <c r="E2385">
        <v>1956</v>
      </c>
      <c r="F2385" t="s">
        <v>6553</v>
      </c>
      <c r="G2385" s="98">
        <v>39347</v>
      </c>
      <c r="H2385">
        <v>22</v>
      </c>
      <c r="I2385">
        <v>9</v>
      </c>
      <c r="J2385">
        <v>2007</v>
      </c>
      <c r="K2385" t="s">
        <v>332</v>
      </c>
      <c r="L2385">
        <v>0</v>
      </c>
      <c r="M2385" t="s">
        <v>106</v>
      </c>
      <c r="N2385" t="s">
        <v>6675</v>
      </c>
      <c r="O2385" t="s">
        <v>6327</v>
      </c>
      <c r="P2385" t="s">
        <v>6327</v>
      </c>
      <c r="Q2385" t="s">
        <v>6327</v>
      </c>
      <c r="R2385" t="s">
        <v>6327</v>
      </c>
      <c r="S2385" s="99">
        <v>43785.744201388887</v>
      </c>
      <c r="T2385" s="99">
        <v>36526</v>
      </c>
    </row>
    <row r="2386" spans="1:20" x14ac:dyDescent="0.2">
      <c r="A2386">
        <v>7786</v>
      </c>
      <c r="B2386" t="s">
        <v>3856</v>
      </c>
      <c r="C2386">
        <v>21</v>
      </c>
      <c r="D2386">
        <v>2</v>
      </c>
      <c r="E2386">
        <v>1992</v>
      </c>
      <c r="F2386" t="s">
        <v>8127</v>
      </c>
      <c r="G2386" s="98">
        <v>39126</v>
      </c>
      <c r="H2386">
        <v>13</v>
      </c>
      <c r="I2386">
        <v>2</v>
      </c>
      <c r="J2386">
        <v>2007</v>
      </c>
      <c r="K2386" t="s">
        <v>332</v>
      </c>
      <c r="L2386">
        <v>0</v>
      </c>
      <c r="M2386" t="s">
        <v>106</v>
      </c>
      <c r="S2386" s="99">
        <v>44047.625081018516</v>
      </c>
      <c r="T2386" s="99">
        <v>36526</v>
      </c>
    </row>
    <row r="2387" spans="1:20" x14ac:dyDescent="0.2">
      <c r="A2387">
        <v>7785</v>
      </c>
      <c r="B2387" t="s">
        <v>519</v>
      </c>
      <c r="C2387">
        <v>1</v>
      </c>
      <c r="D2387">
        <v>1</v>
      </c>
      <c r="E2387">
        <v>1976</v>
      </c>
      <c r="F2387" t="s">
        <v>7446</v>
      </c>
      <c r="G2387" s="98">
        <v>38997</v>
      </c>
      <c r="H2387">
        <v>7</v>
      </c>
      <c r="I2387">
        <v>10</v>
      </c>
      <c r="J2387">
        <v>2006</v>
      </c>
      <c r="K2387" t="s">
        <v>332</v>
      </c>
      <c r="L2387">
        <v>0</v>
      </c>
      <c r="M2387" t="s">
        <v>106</v>
      </c>
      <c r="S2387" s="99">
        <v>43785.744201388887</v>
      </c>
      <c r="T2387" s="99">
        <v>36526</v>
      </c>
    </row>
    <row r="2388" spans="1:20" x14ac:dyDescent="0.2">
      <c r="A2388">
        <v>7784</v>
      </c>
      <c r="B2388" t="s">
        <v>3023</v>
      </c>
      <c r="C2388">
        <v>8</v>
      </c>
      <c r="D2388">
        <v>7</v>
      </c>
      <c r="E2388">
        <v>2005</v>
      </c>
      <c r="F2388" t="s">
        <v>526</v>
      </c>
      <c r="G2388" s="98">
        <v>38901</v>
      </c>
      <c r="H2388">
        <v>3</v>
      </c>
      <c r="I2388">
        <v>7</v>
      </c>
      <c r="J2388">
        <v>2006</v>
      </c>
      <c r="K2388" t="s">
        <v>332</v>
      </c>
      <c r="L2388">
        <v>0</v>
      </c>
      <c r="M2388" t="s">
        <v>106</v>
      </c>
      <c r="S2388" s="99">
        <v>44047.623645833337</v>
      </c>
      <c r="T2388" s="99">
        <v>36526</v>
      </c>
    </row>
    <row r="2389" spans="1:20" x14ac:dyDescent="0.2">
      <c r="A2389">
        <v>7783</v>
      </c>
      <c r="B2389" t="s">
        <v>2840</v>
      </c>
      <c r="C2389">
        <v>12</v>
      </c>
      <c r="D2389">
        <v>10</v>
      </c>
      <c r="E2389">
        <v>2009</v>
      </c>
      <c r="F2389" t="s">
        <v>7633</v>
      </c>
      <c r="G2389" s="98">
        <v>38994</v>
      </c>
      <c r="H2389">
        <v>4</v>
      </c>
      <c r="I2389">
        <v>10</v>
      </c>
      <c r="J2389">
        <v>2006</v>
      </c>
      <c r="K2389" t="s">
        <v>892</v>
      </c>
      <c r="L2389">
        <v>0</v>
      </c>
      <c r="M2389" t="s">
        <v>106</v>
      </c>
      <c r="S2389" s="99">
        <v>44047.62226851852</v>
      </c>
      <c r="T2389" s="99">
        <v>36526</v>
      </c>
    </row>
    <row r="2390" spans="1:20" x14ac:dyDescent="0.2">
      <c r="A2390">
        <v>7782</v>
      </c>
      <c r="B2390" t="s">
        <v>4427</v>
      </c>
      <c r="C2390">
        <v>1</v>
      </c>
      <c r="D2390">
        <v>1</v>
      </c>
      <c r="E2390">
        <v>1996</v>
      </c>
      <c r="F2390" t="s">
        <v>299</v>
      </c>
      <c r="G2390" s="98">
        <v>38945</v>
      </c>
      <c r="H2390">
        <v>16</v>
      </c>
      <c r="I2390">
        <v>8</v>
      </c>
      <c r="J2390">
        <v>2006</v>
      </c>
      <c r="K2390" t="s">
        <v>332</v>
      </c>
      <c r="L2390">
        <v>0</v>
      </c>
      <c r="M2390" t="s">
        <v>106</v>
      </c>
      <c r="S2390" s="99">
        <v>43785.744201388887</v>
      </c>
      <c r="T2390" s="99">
        <v>36526</v>
      </c>
    </row>
    <row r="2391" spans="1:20" x14ac:dyDescent="0.2">
      <c r="A2391">
        <v>7781</v>
      </c>
      <c r="B2391" t="s">
        <v>6242</v>
      </c>
      <c r="C2391">
        <v>31</v>
      </c>
      <c r="D2391">
        <v>12</v>
      </c>
      <c r="E2391">
        <v>1977</v>
      </c>
      <c r="F2391" t="s">
        <v>7025</v>
      </c>
      <c r="G2391" s="98">
        <v>38996</v>
      </c>
      <c r="H2391">
        <v>6</v>
      </c>
      <c r="I2391">
        <v>10</v>
      </c>
      <c r="J2391">
        <v>2006</v>
      </c>
      <c r="K2391" t="s">
        <v>892</v>
      </c>
      <c r="L2391">
        <v>0</v>
      </c>
      <c r="M2391" t="s">
        <v>106</v>
      </c>
      <c r="S2391" s="99">
        <v>43785.744201388887</v>
      </c>
      <c r="T2391" s="99">
        <v>36526</v>
      </c>
    </row>
    <row r="2392" spans="1:20" x14ac:dyDescent="0.2">
      <c r="A2392">
        <v>7780</v>
      </c>
      <c r="B2392" t="s">
        <v>3485</v>
      </c>
      <c r="C2392">
        <v>1</v>
      </c>
      <c r="D2392">
        <v>1</v>
      </c>
      <c r="E2392">
        <v>2006</v>
      </c>
      <c r="F2392" t="s">
        <v>993</v>
      </c>
      <c r="G2392" s="98">
        <v>38727</v>
      </c>
      <c r="H2392">
        <v>10</v>
      </c>
      <c r="I2392">
        <v>1</v>
      </c>
      <c r="J2392">
        <v>2006</v>
      </c>
      <c r="K2392" t="s">
        <v>892</v>
      </c>
      <c r="L2392">
        <v>0</v>
      </c>
      <c r="M2392" t="s">
        <v>106</v>
      </c>
      <c r="S2392" s="99">
        <v>43785.744201388887</v>
      </c>
      <c r="T2392" s="99">
        <v>36526</v>
      </c>
    </row>
    <row r="2393" spans="1:20" x14ac:dyDescent="0.2">
      <c r="A2393">
        <v>7779</v>
      </c>
      <c r="B2393" t="s">
        <v>3053</v>
      </c>
      <c r="C2393">
        <v>26</v>
      </c>
      <c r="D2393">
        <v>4</v>
      </c>
      <c r="E2393">
        <v>2002</v>
      </c>
      <c r="F2393" t="s">
        <v>1001</v>
      </c>
      <c r="G2393" s="98">
        <v>38903</v>
      </c>
      <c r="H2393">
        <v>5</v>
      </c>
      <c r="I2393">
        <v>7</v>
      </c>
      <c r="J2393">
        <v>2006</v>
      </c>
      <c r="K2393" t="s">
        <v>892</v>
      </c>
      <c r="L2393">
        <v>0</v>
      </c>
      <c r="M2393" t="s">
        <v>106</v>
      </c>
      <c r="S2393" s="99">
        <v>44047.62128472222</v>
      </c>
      <c r="T2393" s="99">
        <v>36526</v>
      </c>
    </row>
    <row r="2394" spans="1:20" x14ac:dyDescent="0.2">
      <c r="A2394">
        <v>7778</v>
      </c>
      <c r="B2394" t="s">
        <v>3517</v>
      </c>
      <c r="C2394">
        <v>14</v>
      </c>
      <c r="D2394">
        <v>5</v>
      </c>
      <c r="E2394">
        <v>2005</v>
      </c>
      <c r="F2394" t="s">
        <v>7976</v>
      </c>
      <c r="G2394" s="98">
        <v>38659</v>
      </c>
      <c r="H2394">
        <v>3</v>
      </c>
      <c r="I2394">
        <v>11</v>
      </c>
      <c r="J2394">
        <v>2005</v>
      </c>
      <c r="K2394" t="s">
        <v>892</v>
      </c>
      <c r="L2394">
        <v>0</v>
      </c>
      <c r="M2394" t="s">
        <v>106</v>
      </c>
      <c r="S2394" s="99">
        <v>43785.744201388887</v>
      </c>
      <c r="T2394" s="99">
        <v>36526</v>
      </c>
    </row>
    <row r="2395" spans="1:20" x14ac:dyDescent="0.2">
      <c r="A2395">
        <v>7777</v>
      </c>
      <c r="B2395" t="s">
        <v>3809</v>
      </c>
      <c r="C2395">
        <v>1</v>
      </c>
      <c r="D2395">
        <v>1</v>
      </c>
      <c r="E2395">
        <v>1900</v>
      </c>
      <c r="F2395" t="s">
        <v>8101</v>
      </c>
      <c r="G2395" s="98">
        <v>38788</v>
      </c>
      <c r="H2395">
        <v>12</v>
      </c>
      <c r="I2395">
        <v>3</v>
      </c>
      <c r="J2395">
        <v>2006</v>
      </c>
      <c r="K2395" t="s">
        <v>892</v>
      </c>
      <c r="L2395">
        <v>0</v>
      </c>
      <c r="M2395" t="s">
        <v>106</v>
      </c>
      <c r="S2395" s="99">
        <v>43785.744201388887</v>
      </c>
      <c r="T2395" s="99">
        <v>36526</v>
      </c>
    </row>
    <row r="2396" spans="1:20" x14ac:dyDescent="0.2">
      <c r="A2396">
        <v>7776</v>
      </c>
      <c r="B2396" t="s">
        <v>5774</v>
      </c>
      <c r="C2396">
        <v>1</v>
      </c>
      <c r="D2396">
        <v>1</v>
      </c>
      <c r="E2396">
        <v>2005</v>
      </c>
      <c r="F2396" t="s">
        <v>8086</v>
      </c>
      <c r="G2396" s="98">
        <v>38224</v>
      </c>
      <c r="H2396">
        <v>25</v>
      </c>
      <c r="I2396">
        <v>8</v>
      </c>
      <c r="J2396">
        <v>2004</v>
      </c>
      <c r="K2396" t="s">
        <v>892</v>
      </c>
      <c r="L2396">
        <v>0</v>
      </c>
      <c r="M2396" t="s">
        <v>106</v>
      </c>
      <c r="S2396" s="99">
        <v>43785.744201388887</v>
      </c>
      <c r="T2396" s="99">
        <v>36526</v>
      </c>
    </row>
    <row r="2397" spans="1:20" x14ac:dyDescent="0.2">
      <c r="A2397">
        <v>7775</v>
      </c>
      <c r="B2397" t="s">
        <v>2782</v>
      </c>
      <c r="C2397">
        <v>10</v>
      </c>
      <c r="D2397">
        <v>6</v>
      </c>
      <c r="E2397">
        <v>1998</v>
      </c>
      <c r="F2397" t="s">
        <v>894</v>
      </c>
      <c r="G2397" s="98">
        <v>37943</v>
      </c>
      <c r="H2397">
        <v>18</v>
      </c>
      <c r="I2397">
        <v>11</v>
      </c>
      <c r="J2397">
        <v>2003</v>
      </c>
      <c r="K2397" t="s">
        <v>892</v>
      </c>
      <c r="L2397">
        <v>0</v>
      </c>
      <c r="M2397" t="s">
        <v>106</v>
      </c>
      <c r="S2397" s="99">
        <v>43785.744201388887</v>
      </c>
      <c r="T2397" s="99">
        <v>36526</v>
      </c>
    </row>
    <row r="2398" spans="1:20" x14ac:dyDescent="0.2">
      <c r="A2398">
        <v>7774</v>
      </c>
      <c r="B2398" t="s">
        <v>135</v>
      </c>
      <c r="C2398">
        <v>1</v>
      </c>
      <c r="D2398">
        <v>1</v>
      </c>
      <c r="E2398">
        <v>1996</v>
      </c>
      <c r="F2398" t="s">
        <v>287</v>
      </c>
      <c r="G2398" s="98">
        <v>36161</v>
      </c>
      <c r="H2398">
        <v>1</v>
      </c>
      <c r="I2398">
        <v>1</v>
      </c>
      <c r="J2398">
        <v>1999</v>
      </c>
      <c r="K2398" t="s">
        <v>332</v>
      </c>
      <c r="L2398">
        <v>1</v>
      </c>
      <c r="M2398" t="s">
        <v>106</v>
      </c>
      <c r="N2398" t="s">
        <v>6776</v>
      </c>
      <c r="O2398" t="s">
        <v>6327</v>
      </c>
      <c r="P2398" t="s">
        <v>6327</v>
      </c>
      <c r="Q2398" t="s">
        <v>6658</v>
      </c>
      <c r="R2398" t="s">
        <v>6327</v>
      </c>
      <c r="S2398" s="99">
        <v>43785.744201388887</v>
      </c>
      <c r="T2398" s="99">
        <v>36526</v>
      </c>
    </row>
    <row r="2399" spans="1:20" x14ac:dyDescent="0.2">
      <c r="A2399">
        <v>7773</v>
      </c>
      <c r="B2399" t="s">
        <v>457</v>
      </c>
      <c r="C2399">
        <v>16</v>
      </c>
      <c r="D2399">
        <v>12</v>
      </c>
      <c r="E2399">
        <v>1996</v>
      </c>
      <c r="F2399" t="s">
        <v>458</v>
      </c>
      <c r="G2399" s="98">
        <v>38430</v>
      </c>
      <c r="H2399">
        <v>19</v>
      </c>
      <c r="I2399">
        <v>3</v>
      </c>
      <c r="J2399">
        <v>2005</v>
      </c>
      <c r="K2399" t="s">
        <v>332</v>
      </c>
      <c r="L2399">
        <v>0</v>
      </c>
      <c r="M2399" t="s">
        <v>62</v>
      </c>
      <c r="N2399" t="s">
        <v>6331</v>
      </c>
      <c r="O2399" t="s">
        <v>7749</v>
      </c>
      <c r="P2399" t="s">
        <v>6347</v>
      </c>
      <c r="Q2399" t="s">
        <v>6347</v>
      </c>
      <c r="R2399" t="s">
        <v>6421</v>
      </c>
      <c r="S2399" s="99">
        <v>43785.744201388887</v>
      </c>
      <c r="T2399" s="99">
        <v>36526</v>
      </c>
    </row>
    <row r="2400" spans="1:20" x14ac:dyDescent="0.2">
      <c r="A2400">
        <v>7772</v>
      </c>
      <c r="B2400" t="s">
        <v>4863</v>
      </c>
      <c r="C2400">
        <v>11</v>
      </c>
      <c r="D2400">
        <v>12</v>
      </c>
      <c r="E2400">
        <v>1998</v>
      </c>
      <c r="F2400" t="s">
        <v>8578</v>
      </c>
      <c r="G2400" s="98">
        <v>37622</v>
      </c>
      <c r="H2400">
        <v>1</v>
      </c>
      <c r="I2400">
        <v>1</v>
      </c>
      <c r="J2400">
        <v>2003</v>
      </c>
      <c r="K2400" t="s">
        <v>332</v>
      </c>
      <c r="L2400">
        <v>0</v>
      </c>
      <c r="M2400" t="s">
        <v>106</v>
      </c>
      <c r="N2400" t="s">
        <v>6451</v>
      </c>
      <c r="O2400" t="s">
        <v>6327</v>
      </c>
      <c r="P2400" t="s">
        <v>6327</v>
      </c>
      <c r="Q2400" t="s">
        <v>6327</v>
      </c>
      <c r="R2400" t="s">
        <v>6327</v>
      </c>
      <c r="S2400" s="99">
        <v>43785.744201388887</v>
      </c>
      <c r="T2400" s="99">
        <v>36526</v>
      </c>
    </row>
    <row r="2401" spans="1:20" x14ac:dyDescent="0.2">
      <c r="A2401">
        <v>7771</v>
      </c>
      <c r="B2401" t="s">
        <v>5812</v>
      </c>
      <c r="C2401">
        <v>1</v>
      </c>
      <c r="D2401">
        <v>1</v>
      </c>
      <c r="E2401">
        <v>1985</v>
      </c>
      <c r="F2401" t="s">
        <v>7161</v>
      </c>
      <c r="G2401" s="98">
        <v>37257</v>
      </c>
      <c r="H2401">
        <v>1</v>
      </c>
      <c r="I2401">
        <v>1</v>
      </c>
      <c r="J2401">
        <v>2002</v>
      </c>
      <c r="K2401" t="s">
        <v>332</v>
      </c>
      <c r="L2401">
        <v>0</v>
      </c>
      <c r="M2401" t="s">
        <v>106</v>
      </c>
      <c r="N2401" t="s">
        <v>6637</v>
      </c>
      <c r="O2401" t="s">
        <v>6327</v>
      </c>
      <c r="P2401" t="s">
        <v>6327</v>
      </c>
      <c r="Q2401" t="s">
        <v>6327</v>
      </c>
      <c r="R2401" t="s">
        <v>6327</v>
      </c>
      <c r="S2401" s="99">
        <v>43785.744201388887</v>
      </c>
      <c r="T2401" s="99">
        <v>36526</v>
      </c>
    </row>
    <row r="2402" spans="1:20" x14ac:dyDescent="0.2">
      <c r="A2402">
        <v>7770</v>
      </c>
      <c r="B2402" t="s">
        <v>3751</v>
      </c>
      <c r="C2402">
        <v>16</v>
      </c>
      <c r="D2402">
        <v>4</v>
      </c>
      <c r="E2402">
        <v>1985</v>
      </c>
      <c r="F2402" t="s">
        <v>431</v>
      </c>
      <c r="G2402" s="98">
        <v>26665</v>
      </c>
      <c r="H2402">
        <v>1</v>
      </c>
      <c r="I2402">
        <v>1</v>
      </c>
      <c r="J2402">
        <v>1973</v>
      </c>
      <c r="K2402" t="s">
        <v>332</v>
      </c>
      <c r="L2402">
        <v>0</v>
      </c>
      <c r="M2402" t="s">
        <v>106</v>
      </c>
      <c r="N2402" t="s">
        <v>6518</v>
      </c>
      <c r="O2402" t="s">
        <v>6327</v>
      </c>
      <c r="P2402" t="s">
        <v>6327</v>
      </c>
      <c r="Q2402" t="s">
        <v>6327</v>
      </c>
      <c r="R2402" t="s">
        <v>6327</v>
      </c>
      <c r="S2402" s="99">
        <v>43785.744201388887</v>
      </c>
      <c r="T2402" s="99">
        <v>36526</v>
      </c>
    </row>
    <row r="2403" spans="1:20" x14ac:dyDescent="0.2">
      <c r="A2403">
        <v>7769</v>
      </c>
      <c r="B2403" t="s">
        <v>4186</v>
      </c>
      <c r="C2403">
        <v>23</v>
      </c>
      <c r="D2403">
        <v>4</v>
      </c>
      <c r="E2403">
        <v>2004</v>
      </c>
      <c r="F2403" t="s">
        <v>849</v>
      </c>
      <c r="G2403" s="98">
        <v>38083</v>
      </c>
      <c r="H2403">
        <v>6</v>
      </c>
      <c r="I2403">
        <v>4</v>
      </c>
      <c r="J2403">
        <v>2004</v>
      </c>
      <c r="K2403" t="s">
        <v>332</v>
      </c>
      <c r="L2403">
        <v>0</v>
      </c>
      <c r="M2403" t="s">
        <v>106</v>
      </c>
      <c r="N2403" t="s">
        <v>6331</v>
      </c>
      <c r="O2403" t="s">
        <v>6327</v>
      </c>
      <c r="P2403" t="s">
        <v>6327</v>
      </c>
      <c r="Q2403" t="s">
        <v>6380</v>
      </c>
      <c r="R2403" t="s">
        <v>6398</v>
      </c>
      <c r="S2403" s="99">
        <v>44091.909016203703</v>
      </c>
      <c r="T2403" s="99">
        <v>36526</v>
      </c>
    </row>
    <row r="2404" spans="1:20" x14ac:dyDescent="0.2">
      <c r="A2404">
        <v>7768</v>
      </c>
      <c r="B2404" t="s">
        <v>3345</v>
      </c>
      <c r="C2404">
        <v>1</v>
      </c>
      <c r="D2404">
        <v>1</v>
      </c>
      <c r="E2404">
        <v>1949</v>
      </c>
      <c r="F2404" t="s">
        <v>7906</v>
      </c>
      <c r="G2404" s="98">
        <v>37622</v>
      </c>
      <c r="H2404">
        <v>1</v>
      </c>
      <c r="I2404">
        <v>1</v>
      </c>
      <c r="J2404">
        <v>2003</v>
      </c>
      <c r="K2404" t="s">
        <v>332</v>
      </c>
      <c r="L2404">
        <v>0</v>
      </c>
      <c r="M2404" t="s">
        <v>106</v>
      </c>
      <c r="N2404" t="s">
        <v>6675</v>
      </c>
      <c r="O2404" t="s">
        <v>6327</v>
      </c>
      <c r="P2404" t="s">
        <v>6327</v>
      </c>
      <c r="Q2404" t="s">
        <v>6327</v>
      </c>
      <c r="R2404" t="s">
        <v>6327</v>
      </c>
      <c r="S2404" s="99">
        <v>43785.744201388887</v>
      </c>
      <c r="T2404" s="99">
        <v>36526</v>
      </c>
    </row>
    <row r="2405" spans="1:20" x14ac:dyDescent="0.2">
      <c r="A2405">
        <v>7767</v>
      </c>
      <c r="B2405" t="s">
        <v>3886</v>
      </c>
      <c r="C2405">
        <v>30</v>
      </c>
      <c r="D2405">
        <v>6</v>
      </c>
      <c r="E2405">
        <v>1981</v>
      </c>
      <c r="F2405" t="s">
        <v>460</v>
      </c>
      <c r="G2405" s="98">
        <v>37622</v>
      </c>
      <c r="H2405">
        <v>1</v>
      </c>
      <c r="I2405">
        <v>1</v>
      </c>
      <c r="J2405">
        <v>2003</v>
      </c>
      <c r="K2405" t="s">
        <v>332</v>
      </c>
      <c r="L2405">
        <v>0</v>
      </c>
      <c r="M2405" t="s">
        <v>106</v>
      </c>
      <c r="N2405" t="s">
        <v>6551</v>
      </c>
      <c r="O2405" t="s">
        <v>6327</v>
      </c>
      <c r="P2405" t="s">
        <v>6327</v>
      </c>
      <c r="Q2405" t="s">
        <v>6327</v>
      </c>
      <c r="R2405" t="s">
        <v>6327</v>
      </c>
      <c r="S2405" s="99">
        <v>43785.744201388887</v>
      </c>
      <c r="T2405" s="99">
        <v>36526</v>
      </c>
    </row>
    <row r="2406" spans="1:20" x14ac:dyDescent="0.2">
      <c r="A2406">
        <v>7766</v>
      </c>
      <c r="B2406" t="s">
        <v>5770</v>
      </c>
      <c r="C2406">
        <v>1</v>
      </c>
      <c r="D2406">
        <v>1</v>
      </c>
      <c r="E2406">
        <v>1998</v>
      </c>
      <c r="F2406" t="s">
        <v>8112</v>
      </c>
      <c r="G2406" s="98">
        <v>37813</v>
      </c>
      <c r="H2406">
        <v>11</v>
      </c>
      <c r="I2406">
        <v>7</v>
      </c>
      <c r="J2406">
        <v>2003</v>
      </c>
      <c r="K2406" t="s">
        <v>332</v>
      </c>
      <c r="L2406">
        <v>0</v>
      </c>
      <c r="M2406" t="s">
        <v>106</v>
      </c>
      <c r="N2406" t="s">
        <v>6427</v>
      </c>
      <c r="O2406" t="s">
        <v>6327</v>
      </c>
      <c r="P2406" t="s">
        <v>6327</v>
      </c>
      <c r="Q2406" t="s">
        <v>6329</v>
      </c>
      <c r="R2406" t="s">
        <v>6327</v>
      </c>
      <c r="S2406" s="99">
        <v>44091.908599537041</v>
      </c>
      <c r="T2406" s="99">
        <v>36526</v>
      </c>
    </row>
    <row r="2407" spans="1:20" x14ac:dyDescent="0.2">
      <c r="A2407">
        <v>7765</v>
      </c>
      <c r="B2407" t="s">
        <v>5424</v>
      </c>
      <c r="C2407">
        <v>1</v>
      </c>
      <c r="D2407">
        <v>1</v>
      </c>
      <c r="E2407">
        <v>1988</v>
      </c>
      <c r="F2407" t="s">
        <v>8780</v>
      </c>
      <c r="G2407" s="98">
        <v>37646</v>
      </c>
      <c r="H2407">
        <v>25</v>
      </c>
      <c r="I2407">
        <v>1</v>
      </c>
      <c r="J2407">
        <v>2003</v>
      </c>
      <c r="K2407" t="s">
        <v>892</v>
      </c>
      <c r="L2407">
        <v>0</v>
      </c>
      <c r="M2407" t="s">
        <v>106</v>
      </c>
      <c r="N2407" t="s">
        <v>6637</v>
      </c>
      <c r="O2407" t="s">
        <v>6327</v>
      </c>
      <c r="P2407" t="s">
        <v>6327</v>
      </c>
      <c r="Q2407" t="s">
        <v>6327</v>
      </c>
      <c r="R2407" t="s">
        <v>6327</v>
      </c>
      <c r="S2407" s="99">
        <v>43785.744201388887</v>
      </c>
      <c r="T2407" s="99">
        <v>36526</v>
      </c>
    </row>
    <row r="2408" spans="1:20" x14ac:dyDescent="0.2">
      <c r="A2408">
        <v>7764</v>
      </c>
      <c r="B2408" t="s">
        <v>2095</v>
      </c>
      <c r="C2408">
        <v>1</v>
      </c>
      <c r="D2408">
        <v>3</v>
      </c>
      <c r="E2408">
        <v>1987</v>
      </c>
      <c r="F2408" t="s">
        <v>6995</v>
      </c>
      <c r="G2408" s="98">
        <v>28027</v>
      </c>
      <c r="H2408">
        <v>24</v>
      </c>
      <c r="I2408">
        <v>9</v>
      </c>
      <c r="J2408">
        <v>1976</v>
      </c>
      <c r="K2408" t="s">
        <v>332</v>
      </c>
      <c r="L2408">
        <v>0</v>
      </c>
      <c r="M2408" t="s">
        <v>106</v>
      </c>
      <c r="N2408" t="s">
        <v>6451</v>
      </c>
      <c r="O2408" t="s">
        <v>6327</v>
      </c>
      <c r="P2408" t="s">
        <v>6327</v>
      </c>
      <c r="Q2408" t="s">
        <v>6386</v>
      </c>
      <c r="R2408" t="s">
        <v>6327</v>
      </c>
      <c r="S2408" s="99">
        <v>43785.744201388887</v>
      </c>
      <c r="T2408" s="99">
        <v>36526</v>
      </c>
    </row>
    <row r="2409" spans="1:20" x14ac:dyDescent="0.2">
      <c r="A2409">
        <v>7763</v>
      </c>
      <c r="B2409" t="s">
        <v>6167</v>
      </c>
      <c r="C2409">
        <v>1</v>
      </c>
      <c r="D2409">
        <v>1</v>
      </c>
      <c r="E2409">
        <v>1991</v>
      </c>
      <c r="F2409" t="s">
        <v>366</v>
      </c>
      <c r="G2409" s="98">
        <v>30317</v>
      </c>
      <c r="H2409">
        <v>1</v>
      </c>
      <c r="I2409">
        <v>1</v>
      </c>
      <c r="J2409">
        <v>1983</v>
      </c>
      <c r="K2409" t="s">
        <v>332</v>
      </c>
      <c r="L2409">
        <v>0</v>
      </c>
      <c r="M2409" t="s">
        <v>106</v>
      </c>
      <c r="N2409" t="s">
        <v>6460</v>
      </c>
      <c r="O2409" t="s">
        <v>6327</v>
      </c>
      <c r="P2409" t="s">
        <v>6327</v>
      </c>
      <c r="Q2409" t="s">
        <v>6327</v>
      </c>
      <c r="R2409" t="s">
        <v>6327</v>
      </c>
      <c r="S2409" s="99">
        <v>43785.744201388887</v>
      </c>
      <c r="T2409" s="99">
        <v>36526</v>
      </c>
    </row>
    <row r="2410" spans="1:20" x14ac:dyDescent="0.2">
      <c r="A2410">
        <v>7762</v>
      </c>
      <c r="B2410" t="s">
        <v>6260</v>
      </c>
      <c r="C2410">
        <v>15</v>
      </c>
      <c r="D2410">
        <v>1</v>
      </c>
      <c r="E2410">
        <v>1991</v>
      </c>
      <c r="F2410" t="s">
        <v>6649</v>
      </c>
      <c r="G2410" s="98">
        <v>16803</v>
      </c>
      <c r="H2410">
        <v>1</v>
      </c>
      <c r="I2410">
        <v>1</v>
      </c>
      <c r="J2410">
        <v>1946</v>
      </c>
      <c r="K2410" t="s">
        <v>332</v>
      </c>
      <c r="L2410">
        <v>0</v>
      </c>
      <c r="M2410" t="s">
        <v>106</v>
      </c>
      <c r="N2410" t="s">
        <v>6331</v>
      </c>
      <c r="O2410" t="s">
        <v>6327</v>
      </c>
      <c r="P2410" t="s">
        <v>6327</v>
      </c>
      <c r="Q2410" t="s">
        <v>6350</v>
      </c>
      <c r="R2410" t="s">
        <v>6398</v>
      </c>
      <c r="S2410" s="99">
        <v>43785.744201388887</v>
      </c>
      <c r="T2410" s="99">
        <v>36526</v>
      </c>
    </row>
    <row r="2411" spans="1:20" x14ac:dyDescent="0.2">
      <c r="A2411">
        <v>7761</v>
      </c>
      <c r="B2411" t="s">
        <v>1650</v>
      </c>
      <c r="C2411">
        <v>7</v>
      </c>
      <c r="D2411">
        <v>4</v>
      </c>
      <c r="E2411">
        <v>1976</v>
      </c>
      <c r="F2411" t="s">
        <v>6952</v>
      </c>
      <c r="G2411" s="98">
        <v>26786</v>
      </c>
      <c r="H2411">
        <v>2</v>
      </c>
      <c r="I2411">
        <v>5</v>
      </c>
      <c r="J2411">
        <v>1973</v>
      </c>
      <c r="K2411" t="s">
        <v>332</v>
      </c>
      <c r="L2411">
        <v>0</v>
      </c>
      <c r="M2411" t="s">
        <v>106</v>
      </c>
      <c r="N2411" t="s">
        <v>6364</v>
      </c>
      <c r="O2411" t="s">
        <v>6327</v>
      </c>
      <c r="P2411" t="s">
        <v>6327</v>
      </c>
      <c r="Q2411" t="s">
        <v>6388</v>
      </c>
      <c r="R2411" t="s">
        <v>6327</v>
      </c>
      <c r="S2411" s="99">
        <v>43785.744201388887</v>
      </c>
      <c r="T2411" s="99">
        <v>36526</v>
      </c>
    </row>
    <row r="2412" spans="1:20" x14ac:dyDescent="0.2">
      <c r="A2412">
        <v>7760</v>
      </c>
      <c r="B2412" t="s">
        <v>229</v>
      </c>
      <c r="C2412">
        <v>8</v>
      </c>
      <c r="D2412">
        <v>8</v>
      </c>
      <c r="E2412">
        <v>1990</v>
      </c>
      <c r="F2412" t="s">
        <v>441</v>
      </c>
      <c r="G2412" s="98">
        <v>27462</v>
      </c>
      <c r="H2412">
        <v>9</v>
      </c>
      <c r="I2412">
        <v>3</v>
      </c>
      <c r="J2412">
        <v>1975</v>
      </c>
      <c r="K2412" t="s">
        <v>332</v>
      </c>
      <c r="L2412">
        <v>0</v>
      </c>
      <c r="M2412" t="s">
        <v>95</v>
      </c>
      <c r="N2412" t="s">
        <v>6331</v>
      </c>
      <c r="O2412" t="s">
        <v>6545</v>
      </c>
      <c r="P2412" t="s">
        <v>6434</v>
      </c>
      <c r="Q2412" t="s">
        <v>6434</v>
      </c>
      <c r="R2412" t="s">
        <v>6434</v>
      </c>
      <c r="S2412" s="99">
        <v>43785.744201388887</v>
      </c>
      <c r="T2412" s="99">
        <v>36526</v>
      </c>
    </row>
    <row r="2413" spans="1:20" x14ac:dyDescent="0.2">
      <c r="A2413">
        <v>7759</v>
      </c>
      <c r="B2413" t="s">
        <v>608</v>
      </c>
      <c r="C2413">
        <v>4</v>
      </c>
      <c r="D2413">
        <v>8</v>
      </c>
      <c r="E2413">
        <v>2000</v>
      </c>
      <c r="F2413" t="s">
        <v>287</v>
      </c>
      <c r="G2413" s="98">
        <v>29192</v>
      </c>
      <c r="H2413">
        <v>3</v>
      </c>
      <c r="I2413">
        <v>12</v>
      </c>
      <c r="J2413">
        <v>1979</v>
      </c>
      <c r="K2413" t="s">
        <v>332</v>
      </c>
      <c r="L2413">
        <v>0</v>
      </c>
      <c r="M2413" t="s">
        <v>36</v>
      </c>
      <c r="N2413" t="s">
        <v>6331</v>
      </c>
      <c r="O2413" t="s">
        <v>8181</v>
      </c>
      <c r="P2413" t="s">
        <v>6390</v>
      </c>
      <c r="Q2413" t="s">
        <v>6390</v>
      </c>
      <c r="R2413" t="s">
        <v>6374</v>
      </c>
      <c r="S2413" s="99">
        <v>43785.744201388887</v>
      </c>
      <c r="T2413" s="99">
        <v>36526</v>
      </c>
    </row>
    <row r="2414" spans="1:20" x14ac:dyDescent="0.2">
      <c r="A2414">
        <v>7758</v>
      </c>
      <c r="B2414" t="s">
        <v>524</v>
      </c>
      <c r="C2414">
        <v>4</v>
      </c>
      <c r="D2414">
        <v>3</v>
      </c>
      <c r="E2414">
        <v>2009</v>
      </c>
      <c r="F2414" t="s">
        <v>351</v>
      </c>
      <c r="G2414" s="98">
        <v>23114</v>
      </c>
      <c r="H2414">
        <v>13</v>
      </c>
      <c r="I2414">
        <v>4</v>
      </c>
      <c r="J2414">
        <v>1963</v>
      </c>
      <c r="K2414" t="s">
        <v>332</v>
      </c>
      <c r="L2414">
        <v>0</v>
      </c>
      <c r="M2414" t="s">
        <v>235</v>
      </c>
      <c r="N2414" t="s">
        <v>6331</v>
      </c>
      <c r="O2414" t="s">
        <v>6342</v>
      </c>
      <c r="P2414" t="s">
        <v>6343</v>
      </c>
      <c r="Q2414" t="s">
        <v>6343</v>
      </c>
      <c r="R2414" t="s">
        <v>6334</v>
      </c>
      <c r="S2414" s="99">
        <v>43785.744201388887</v>
      </c>
      <c r="T2414" s="99">
        <v>36526</v>
      </c>
    </row>
    <row r="2415" spans="1:20" x14ac:dyDescent="0.2">
      <c r="A2415">
        <v>7757</v>
      </c>
      <c r="B2415" t="s">
        <v>4332</v>
      </c>
      <c r="C2415">
        <v>1</v>
      </c>
      <c r="D2415">
        <v>4</v>
      </c>
      <c r="E2415">
        <v>2006</v>
      </c>
      <c r="F2415" t="s">
        <v>998</v>
      </c>
      <c r="G2415" s="98">
        <v>36829</v>
      </c>
      <c r="H2415">
        <v>30</v>
      </c>
      <c r="I2415">
        <v>10</v>
      </c>
      <c r="J2415">
        <v>2000</v>
      </c>
      <c r="K2415" t="s">
        <v>892</v>
      </c>
      <c r="L2415">
        <v>1</v>
      </c>
      <c r="M2415" t="s">
        <v>106</v>
      </c>
      <c r="N2415" t="s">
        <v>6385</v>
      </c>
      <c r="O2415" t="s">
        <v>6327</v>
      </c>
      <c r="P2415" t="s">
        <v>6327</v>
      </c>
      <c r="Q2415" t="s">
        <v>6380</v>
      </c>
      <c r="R2415" t="s">
        <v>6327</v>
      </c>
      <c r="S2415" s="99">
        <v>43785.744201388887</v>
      </c>
      <c r="T2415" s="99">
        <v>36526</v>
      </c>
    </row>
    <row r="2416" spans="1:20" x14ac:dyDescent="0.2">
      <c r="A2416">
        <v>7756</v>
      </c>
      <c r="B2416" t="s">
        <v>6247</v>
      </c>
      <c r="C2416">
        <v>1</v>
      </c>
      <c r="D2416">
        <v>1</v>
      </c>
      <c r="E2416">
        <v>1988</v>
      </c>
      <c r="F2416" t="s">
        <v>9080</v>
      </c>
      <c r="G2416" s="98">
        <v>38094</v>
      </c>
      <c r="H2416">
        <v>17</v>
      </c>
      <c r="I2416">
        <v>4</v>
      </c>
      <c r="J2416">
        <v>2004</v>
      </c>
      <c r="K2416" t="s">
        <v>892</v>
      </c>
      <c r="L2416">
        <v>1</v>
      </c>
      <c r="M2416" t="s">
        <v>106</v>
      </c>
      <c r="N2416" t="s">
        <v>6851</v>
      </c>
      <c r="O2416" t="s">
        <v>6327</v>
      </c>
      <c r="P2416" t="s">
        <v>6327</v>
      </c>
      <c r="Q2416" t="s">
        <v>6386</v>
      </c>
      <c r="R2416" t="s">
        <v>6327</v>
      </c>
      <c r="S2416" s="99">
        <v>43785.744201388887</v>
      </c>
      <c r="T2416" s="99">
        <v>36526</v>
      </c>
    </row>
    <row r="2417" spans="1:20" x14ac:dyDescent="0.2">
      <c r="A2417">
        <v>7755</v>
      </c>
      <c r="B2417" t="s">
        <v>4332</v>
      </c>
      <c r="C2417">
        <v>23</v>
      </c>
      <c r="D2417">
        <v>3</v>
      </c>
      <c r="E2417">
        <v>1987</v>
      </c>
      <c r="F2417" t="s">
        <v>8352</v>
      </c>
      <c r="G2417" s="98">
        <v>39292</v>
      </c>
      <c r="H2417">
        <v>29</v>
      </c>
      <c r="I2417">
        <v>7</v>
      </c>
      <c r="J2417">
        <v>2007</v>
      </c>
      <c r="K2417" t="s">
        <v>892</v>
      </c>
      <c r="L2417">
        <v>1</v>
      </c>
      <c r="M2417" t="s">
        <v>106</v>
      </c>
      <c r="N2417" t="s">
        <v>6496</v>
      </c>
      <c r="O2417" t="s">
        <v>6327</v>
      </c>
      <c r="P2417" t="s">
        <v>6327</v>
      </c>
      <c r="Q2417" t="s">
        <v>6327</v>
      </c>
      <c r="R2417" t="s">
        <v>6327</v>
      </c>
      <c r="S2417" s="99">
        <v>43785.744201388887</v>
      </c>
      <c r="T2417" s="99">
        <v>36526</v>
      </c>
    </row>
    <row r="2418" spans="1:20" x14ac:dyDescent="0.2">
      <c r="A2418">
        <v>7754</v>
      </c>
      <c r="B2418" t="s">
        <v>445</v>
      </c>
      <c r="C2418">
        <v>1</v>
      </c>
      <c r="D2418">
        <v>1</v>
      </c>
      <c r="E2418">
        <v>1996</v>
      </c>
      <c r="F2418" t="s">
        <v>8622</v>
      </c>
      <c r="G2418" s="98">
        <v>38293</v>
      </c>
      <c r="H2418">
        <v>2</v>
      </c>
      <c r="I2418">
        <v>11</v>
      </c>
      <c r="J2418">
        <v>2004</v>
      </c>
      <c r="K2418" t="s">
        <v>332</v>
      </c>
      <c r="L2418">
        <v>0</v>
      </c>
      <c r="M2418" t="s">
        <v>106</v>
      </c>
      <c r="N2418" t="s">
        <v>6385</v>
      </c>
      <c r="O2418" t="s">
        <v>6327</v>
      </c>
      <c r="P2418" t="s">
        <v>6327</v>
      </c>
      <c r="Q2418" t="s">
        <v>6327</v>
      </c>
      <c r="R2418" t="s">
        <v>6327</v>
      </c>
      <c r="S2418" s="99">
        <v>43785.744201388887</v>
      </c>
      <c r="T2418" s="99">
        <v>36526</v>
      </c>
    </row>
    <row r="2419" spans="1:20" x14ac:dyDescent="0.2">
      <c r="A2419">
        <v>7753</v>
      </c>
      <c r="B2419" t="s">
        <v>5549</v>
      </c>
      <c r="C2419">
        <v>25</v>
      </c>
      <c r="D2419">
        <v>11</v>
      </c>
      <c r="E2419">
        <v>1990</v>
      </c>
      <c r="F2419" t="s">
        <v>334</v>
      </c>
      <c r="G2419" s="98">
        <v>37091</v>
      </c>
      <c r="H2419">
        <v>19</v>
      </c>
      <c r="I2419">
        <v>7</v>
      </c>
      <c r="J2419">
        <v>2001</v>
      </c>
      <c r="K2419" t="s">
        <v>332</v>
      </c>
      <c r="L2419">
        <v>1</v>
      </c>
      <c r="M2419" t="s">
        <v>106</v>
      </c>
      <c r="N2419" t="s">
        <v>6675</v>
      </c>
      <c r="O2419" t="s">
        <v>6327</v>
      </c>
      <c r="P2419" t="s">
        <v>6327</v>
      </c>
      <c r="Q2419" t="s">
        <v>6327</v>
      </c>
      <c r="R2419" t="s">
        <v>6327</v>
      </c>
      <c r="S2419" s="99">
        <v>43785.744201388887</v>
      </c>
      <c r="T2419" s="99">
        <v>36526</v>
      </c>
    </row>
    <row r="2420" spans="1:20" x14ac:dyDescent="0.2">
      <c r="A2420">
        <v>7752</v>
      </c>
      <c r="B2420" t="s">
        <v>726</v>
      </c>
      <c r="C2420">
        <v>4</v>
      </c>
      <c r="D2420">
        <v>4</v>
      </c>
      <c r="E2420">
        <v>1991</v>
      </c>
      <c r="F2420" t="s">
        <v>308</v>
      </c>
      <c r="G2420" s="98">
        <v>36556</v>
      </c>
      <c r="H2420">
        <v>31</v>
      </c>
      <c r="I2420">
        <v>1</v>
      </c>
      <c r="J2420">
        <v>2000</v>
      </c>
      <c r="K2420" t="s">
        <v>332</v>
      </c>
      <c r="L2420">
        <v>1</v>
      </c>
      <c r="M2420" t="s">
        <v>106</v>
      </c>
      <c r="N2420" t="s">
        <v>6940</v>
      </c>
      <c r="O2420" t="s">
        <v>6327</v>
      </c>
      <c r="P2420" t="s">
        <v>6327</v>
      </c>
      <c r="Q2420" t="s">
        <v>6327</v>
      </c>
      <c r="R2420" t="s">
        <v>6327</v>
      </c>
      <c r="S2420" s="99">
        <v>43785.744201388887</v>
      </c>
      <c r="T2420" s="99">
        <v>36526</v>
      </c>
    </row>
    <row r="2421" spans="1:20" x14ac:dyDescent="0.2">
      <c r="A2421">
        <v>7751</v>
      </c>
      <c r="B2421" t="s">
        <v>2239</v>
      </c>
      <c r="C2421">
        <v>1</v>
      </c>
      <c r="D2421">
        <v>7</v>
      </c>
      <c r="E2421">
        <v>1942</v>
      </c>
      <c r="F2421" t="s">
        <v>366</v>
      </c>
      <c r="G2421" s="98">
        <v>37091</v>
      </c>
      <c r="H2421">
        <v>19</v>
      </c>
      <c r="I2421">
        <v>7</v>
      </c>
      <c r="J2421">
        <v>2001</v>
      </c>
      <c r="K2421" t="s">
        <v>332</v>
      </c>
      <c r="L2421">
        <v>1</v>
      </c>
      <c r="M2421" t="s">
        <v>106</v>
      </c>
      <c r="N2421" t="s">
        <v>6383</v>
      </c>
      <c r="O2421" t="s">
        <v>6327</v>
      </c>
      <c r="P2421" t="s">
        <v>6327</v>
      </c>
      <c r="Q2421" t="s">
        <v>6346</v>
      </c>
      <c r="R2421" t="s">
        <v>6327</v>
      </c>
      <c r="S2421" s="99">
        <v>43785.744201388887</v>
      </c>
      <c r="T2421" s="99">
        <v>36526</v>
      </c>
    </row>
    <row r="2422" spans="1:20" x14ac:dyDescent="0.2">
      <c r="A2422">
        <v>7750</v>
      </c>
      <c r="B2422" t="s">
        <v>5808</v>
      </c>
      <c r="C2422">
        <v>1</v>
      </c>
      <c r="D2422">
        <v>1</v>
      </c>
      <c r="E2422">
        <v>1969</v>
      </c>
      <c r="F2422" t="s">
        <v>8910</v>
      </c>
      <c r="G2422" s="98">
        <v>37444</v>
      </c>
      <c r="H2422">
        <v>7</v>
      </c>
      <c r="I2422">
        <v>7</v>
      </c>
      <c r="J2422">
        <v>2002</v>
      </c>
      <c r="K2422" t="s">
        <v>332</v>
      </c>
      <c r="L2422">
        <v>1</v>
      </c>
      <c r="M2422" t="s">
        <v>106</v>
      </c>
      <c r="N2422" t="s">
        <v>6683</v>
      </c>
      <c r="O2422" t="s">
        <v>6327</v>
      </c>
      <c r="P2422" t="s">
        <v>6327</v>
      </c>
      <c r="Q2422" t="s">
        <v>6327</v>
      </c>
      <c r="R2422" t="s">
        <v>6327</v>
      </c>
      <c r="S2422" s="99">
        <v>43785.744201388887</v>
      </c>
      <c r="T2422" s="99">
        <v>36526</v>
      </c>
    </row>
    <row r="2423" spans="1:20" x14ac:dyDescent="0.2">
      <c r="A2423">
        <v>7748</v>
      </c>
      <c r="B2423" t="s">
        <v>6070</v>
      </c>
      <c r="C2423">
        <v>1</v>
      </c>
      <c r="D2423">
        <v>1</v>
      </c>
      <c r="E2423">
        <v>1992</v>
      </c>
      <c r="F2423" t="s">
        <v>8678</v>
      </c>
      <c r="G2423" s="98">
        <v>29537</v>
      </c>
      <c r="H2423">
        <v>12</v>
      </c>
      <c r="I2423">
        <v>11</v>
      </c>
      <c r="J2423">
        <v>1980</v>
      </c>
      <c r="K2423" t="s">
        <v>332</v>
      </c>
      <c r="L2423">
        <v>0</v>
      </c>
      <c r="M2423" t="s">
        <v>106</v>
      </c>
      <c r="N2423" t="s">
        <v>6494</v>
      </c>
      <c r="O2423" t="s">
        <v>6327</v>
      </c>
      <c r="P2423" t="s">
        <v>6327</v>
      </c>
      <c r="Q2423" t="s">
        <v>6487</v>
      </c>
      <c r="R2423" t="s">
        <v>6327</v>
      </c>
      <c r="S2423" s="99">
        <v>43785.744201388887</v>
      </c>
      <c r="T2423" s="99">
        <v>36526</v>
      </c>
    </row>
    <row r="2424" spans="1:20" x14ac:dyDescent="0.2">
      <c r="A2424">
        <v>7747</v>
      </c>
      <c r="B2424" t="s">
        <v>5503</v>
      </c>
      <c r="C2424">
        <v>1</v>
      </c>
      <c r="D2424">
        <v>1</v>
      </c>
      <c r="E2424">
        <v>2006</v>
      </c>
      <c r="F2424" t="s">
        <v>7141</v>
      </c>
      <c r="G2424" s="98">
        <v>37068</v>
      </c>
      <c r="H2424">
        <v>26</v>
      </c>
      <c r="I2424">
        <v>6</v>
      </c>
      <c r="J2424">
        <v>2001</v>
      </c>
      <c r="K2424" t="s">
        <v>332</v>
      </c>
      <c r="L2424">
        <v>1</v>
      </c>
      <c r="M2424" t="s">
        <v>106</v>
      </c>
      <c r="N2424" t="s">
        <v>6625</v>
      </c>
      <c r="O2424" t="s">
        <v>6327</v>
      </c>
      <c r="P2424" t="s">
        <v>6327</v>
      </c>
      <c r="Q2424" t="s">
        <v>6438</v>
      </c>
      <c r="R2424" t="s">
        <v>6327</v>
      </c>
      <c r="S2424" s="99">
        <v>43785.744201388887</v>
      </c>
      <c r="T2424" s="99">
        <v>36526</v>
      </c>
    </row>
    <row r="2425" spans="1:20" x14ac:dyDescent="0.2">
      <c r="A2425">
        <v>7746</v>
      </c>
      <c r="B2425" t="s">
        <v>4290</v>
      </c>
      <c r="C2425">
        <v>1</v>
      </c>
      <c r="D2425">
        <v>1</v>
      </c>
      <c r="E2425">
        <v>1900</v>
      </c>
      <c r="F2425" t="s">
        <v>8333</v>
      </c>
      <c r="G2425" s="98">
        <v>37031</v>
      </c>
      <c r="H2425">
        <v>20</v>
      </c>
      <c r="I2425">
        <v>5</v>
      </c>
      <c r="J2425">
        <v>2001</v>
      </c>
      <c r="K2425" t="s">
        <v>332</v>
      </c>
      <c r="L2425">
        <v>1</v>
      </c>
      <c r="M2425" t="s">
        <v>106</v>
      </c>
      <c r="N2425" t="s">
        <v>6518</v>
      </c>
      <c r="O2425" t="s">
        <v>6327</v>
      </c>
      <c r="P2425" t="s">
        <v>6327</v>
      </c>
      <c r="Q2425" t="s">
        <v>6699</v>
      </c>
      <c r="R2425" t="s">
        <v>6327</v>
      </c>
      <c r="S2425" s="99">
        <v>43785.744201388887</v>
      </c>
      <c r="T2425" s="99">
        <v>36526</v>
      </c>
    </row>
    <row r="2426" spans="1:20" x14ac:dyDescent="0.2">
      <c r="A2426">
        <v>7745</v>
      </c>
      <c r="B2426" t="s">
        <v>5236</v>
      </c>
      <c r="C2426">
        <v>1</v>
      </c>
      <c r="D2426">
        <v>1</v>
      </c>
      <c r="E2426">
        <v>1976</v>
      </c>
      <c r="F2426" t="s">
        <v>550</v>
      </c>
      <c r="G2426" s="98">
        <v>37009</v>
      </c>
      <c r="H2426">
        <v>28</v>
      </c>
      <c r="I2426">
        <v>4</v>
      </c>
      <c r="J2426">
        <v>2001</v>
      </c>
      <c r="K2426" t="s">
        <v>332</v>
      </c>
      <c r="L2426">
        <v>1</v>
      </c>
      <c r="M2426" t="s">
        <v>106</v>
      </c>
      <c r="N2426" t="s">
        <v>6397</v>
      </c>
      <c r="O2426" t="s">
        <v>6327</v>
      </c>
      <c r="P2426" t="s">
        <v>6327</v>
      </c>
      <c r="Q2426" t="s">
        <v>6367</v>
      </c>
      <c r="R2426" t="s">
        <v>6327</v>
      </c>
      <c r="S2426" s="99">
        <v>43785.744201388887</v>
      </c>
      <c r="T2426" s="99">
        <v>36526</v>
      </c>
    </row>
    <row r="2427" spans="1:20" x14ac:dyDescent="0.2">
      <c r="A2427">
        <v>7744</v>
      </c>
      <c r="B2427" t="s">
        <v>1613</v>
      </c>
      <c r="C2427">
        <v>28</v>
      </c>
      <c r="D2427">
        <v>11</v>
      </c>
      <c r="E2427">
        <v>1973</v>
      </c>
      <c r="F2427" t="s">
        <v>6921</v>
      </c>
      <c r="G2427" s="98">
        <v>36543</v>
      </c>
      <c r="H2427">
        <v>18</v>
      </c>
      <c r="I2427">
        <v>1</v>
      </c>
      <c r="J2427">
        <v>2000</v>
      </c>
      <c r="K2427" t="s">
        <v>332</v>
      </c>
      <c r="L2427">
        <v>1</v>
      </c>
      <c r="M2427" t="s">
        <v>106</v>
      </c>
      <c r="N2427" t="s">
        <v>6368</v>
      </c>
      <c r="O2427" t="s">
        <v>6327</v>
      </c>
      <c r="P2427" t="s">
        <v>6327</v>
      </c>
      <c r="Q2427" t="s">
        <v>6409</v>
      </c>
      <c r="R2427" t="s">
        <v>6327</v>
      </c>
      <c r="S2427" s="99">
        <v>43785.744201388887</v>
      </c>
      <c r="T2427" s="99">
        <v>36526</v>
      </c>
    </row>
    <row r="2428" spans="1:20" x14ac:dyDescent="0.2">
      <c r="A2428">
        <v>7743</v>
      </c>
      <c r="B2428" t="s">
        <v>4613</v>
      </c>
      <c r="C2428">
        <v>9</v>
      </c>
      <c r="D2428">
        <v>6</v>
      </c>
      <c r="E2428">
        <v>1986</v>
      </c>
      <c r="F2428" t="s">
        <v>8463</v>
      </c>
      <c r="G2428" s="98">
        <v>36592</v>
      </c>
      <c r="H2428">
        <v>7</v>
      </c>
      <c r="I2428">
        <v>3</v>
      </c>
      <c r="J2428">
        <v>2000</v>
      </c>
      <c r="K2428" t="s">
        <v>332</v>
      </c>
      <c r="L2428">
        <v>1</v>
      </c>
      <c r="M2428" t="s">
        <v>106</v>
      </c>
      <c r="N2428" t="s">
        <v>6326</v>
      </c>
      <c r="O2428" t="s">
        <v>6327</v>
      </c>
      <c r="P2428" t="s">
        <v>6327</v>
      </c>
      <c r="Q2428" t="s">
        <v>6365</v>
      </c>
      <c r="R2428" t="s">
        <v>6327</v>
      </c>
      <c r="S2428" s="99">
        <v>43785.744201388887</v>
      </c>
      <c r="T2428" s="99">
        <v>36526</v>
      </c>
    </row>
    <row r="2429" spans="1:20" x14ac:dyDescent="0.2">
      <c r="A2429">
        <v>7742</v>
      </c>
      <c r="B2429" t="s">
        <v>6042</v>
      </c>
      <c r="C2429">
        <v>12</v>
      </c>
      <c r="D2429">
        <v>12</v>
      </c>
      <c r="E2429">
        <v>1974</v>
      </c>
      <c r="F2429" t="s">
        <v>8999</v>
      </c>
      <c r="G2429" s="98">
        <v>32921</v>
      </c>
      <c r="H2429">
        <v>17</v>
      </c>
      <c r="I2429">
        <v>2</v>
      </c>
      <c r="J2429">
        <v>1990</v>
      </c>
      <c r="K2429" t="s">
        <v>332</v>
      </c>
      <c r="L2429">
        <v>1</v>
      </c>
      <c r="M2429" t="s">
        <v>106</v>
      </c>
      <c r="N2429" t="s">
        <v>6458</v>
      </c>
      <c r="O2429" t="s">
        <v>6327</v>
      </c>
      <c r="P2429" t="s">
        <v>6327</v>
      </c>
      <c r="Q2429" t="s">
        <v>6786</v>
      </c>
      <c r="R2429" t="s">
        <v>6327</v>
      </c>
      <c r="S2429" s="99">
        <v>43785.744201388887</v>
      </c>
      <c r="T2429" s="99">
        <v>36526</v>
      </c>
    </row>
    <row r="2430" spans="1:20" x14ac:dyDescent="0.2">
      <c r="A2430">
        <v>7741</v>
      </c>
      <c r="B2430" t="s">
        <v>6131</v>
      </c>
      <c r="C2430">
        <v>1</v>
      </c>
      <c r="D2430">
        <v>1</v>
      </c>
      <c r="E2430">
        <v>1991</v>
      </c>
      <c r="F2430" t="s">
        <v>6841</v>
      </c>
      <c r="G2430" s="98">
        <v>35655</v>
      </c>
      <c r="H2430">
        <v>13</v>
      </c>
      <c r="I2430">
        <v>8</v>
      </c>
      <c r="J2430">
        <v>1997</v>
      </c>
      <c r="K2430" t="s">
        <v>332</v>
      </c>
      <c r="L2430">
        <v>1</v>
      </c>
      <c r="M2430" t="s">
        <v>106</v>
      </c>
      <c r="N2430" t="s">
        <v>6592</v>
      </c>
      <c r="O2430" t="s">
        <v>6327</v>
      </c>
      <c r="P2430" t="s">
        <v>6327</v>
      </c>
      <c r="Q2430" t="s">
        <v>6334</v>
      </c>
      <c r="R2430" t="s">
        <v>6327</v>
      </c>
      <c r="S2430" s="99">
        <v>43785.744201388887</v>
      </c>
      <c r="T2430" s="99">
        <v>36526</v>
      </c>
    </row>
    <row r="2431" spans="1:20" x14ac:dyDescent="0.2">
      <c r="A2431">
        <v>7740</v>
      </c>
      <c r="B2431" t="s">
        <v>3474</v>
      </c>
      <c r="C2431">
        <v>29</v>
      </c>
      <c r="D2431">
        <v>7</v>
      </c>
      <c r="E2431">
        <v>2008</v>
      </c>
      <c r="F2431" t="s">
        <v>7958</v>
      </c>
      <c r="G2431" s="98">
        <v>35477</v>
      </c>
      <c r="H2431">
        <v>16</v>
      </c>
      <c r="I2431">
        <v>2</v>
      </c>
      <c r="J2431">
        <v>1997</v>
      </c>
      <c r="K2431" t="s">
        <v>332</v>
      </c>
      <c r="L2431">
        <v>1</v>
      </c>
      <c r="M2431" t="s">
        <v>106</v>
      </c>
      <c r="N2431" t="s">
        <v>6770</v>
      </c>
      <c r="O2431" t="s">
        <v>6327</v>
      </c>
      <c r="P2431" t="s">
        <v>6327</v>
      </c>
      <c r="Q2431" t="s">
        <v>6874</v>
      </c>
      <c r="R2431" t="s">
        <v>6327</v>
      </c>
      <c r="S2431" s="99">
        <v>43785.744201388887</v>
      </c>
      <c r="T2431" s="99">
        <v>36526</v>
      </c>
    </row>
    <row r="2432" spans="1:20" x14ac:dyDescent="0.2">
      <c r="A2432">
        <v>7739</v>
      </c>
      <c r="B2432" t="s">
        <v>3974</v>
      </c>
      <c r="C2432">
        <v>30</v>
      </c>
      <c r="D2432">
        <v>8</v>
      </c>
      <c r="E2432">
        <v>1978</v>
      </c>
      <c r="F2432" t="s">
        <v>6596</v>
      </c>
      <c r="G2432" s="98">
        <v>34469</v>
      </c>
      <c r="H2432">
        <v>15</v>
      </c>
      <c r="I2432">
        <v>5</v>
      </c>
      <c r="J2432">
        <v>1994</v>
      </c>
      <c r="K2432" t="s">
        <v>332</v>
      </c>
      <c r="L2432">
        <v>1</v>
      </c>
      <c r="M2432" t="s">
        <v>106</v>
      </c>
      <c r="N2432" t="s">
        <v>6460</v>
      </c>
      <c r="O2432" t="s">
        <v>6327</v>
      </c>
      <c r="P2432" t="s">
        <v>6327</v>
      </c>
      <c r="Q2432" t="s">
        <v>6506</v>
      </c>
      <c r="R2432" t="s">
        <v>6327</v>
      </c>
      <c r="S2432" s="99">
        <v>43785.744201388887</v>
      </c>
      <c r="T2432" s="99">
        <v>36526</v>
      </c>
    </row>
    <row r="2433" spans="1:20" x14ac:dyDescent="0.2">
      <c r="A2433">
        <v>7738</v>
      </c>
      <c r="B2433" t="s">
        <v>3197</v>
      </c>
      <c r="C2433">
        <v>3</v>
      </c>
      <c r="D2433">
        <v>3</v>
      </c>
      <c r="E2433">
        <v>1947</v>
      </c>
      <c r="F2433" t="s">
        <v>349</v>
      </c>
      <c r="G2433" s="98">
        <v>36098</v>
      </c>
      <c r="H2433">
        <v>30</v>
      </c>
      <c r="I2433">
        <v>10</v>
      </c>
      <c r="J2433">
        <v>1998</v>
      </c>
      <c r="K2433" t="s">
        <v>332</v>
      </c>
      <c r="L2433">
        <v>1</v>
      </c>
      <c r="M2433" t="s">
        <v>106</v>
      </c>
      <c r="N2433" t="s">
        <v>6383</v>
      </c>
      <c r="O2433" t="s">
        <v>6327</v>
      </c>
      <c r="P2433" t="s">
        <v>6327</v>
      </c>
      <c r="Q2433" t="s">
        <v>6786</v>
      </c>
      <c r="R2433" t="s">
        <v>6327</v>
      </c>
      <c r="S2433" s="99">
        <v>43785.744201388887</v>
      </c>
      <c r="T2433" s="99">
        <v>36526</v>
      </c>
    </row>
    <row r="2434" spans="1:20" x14ac:dyDescent="0.2">
      <c r="A2434">
        <v>7737</v>
      </c>
      <c r="B2434" t="s">
        <v>5321</v>
      </c>
      <c r="C2434">
        <v>13</v>
      </c>
      <c r="D2434">
        <v>11</v>
      </c>
      <c r="E2434">
        <v>2008</v>
      </c>
      <c r="F2434" t="s">
        <v>550</v>
      </c>
      <c r="G2434" s="98">
        <v>33128</v>
      </c>
      <c r="H2434">
        <v>12</v>
      </c>
      <c r="I2434">
        <v>9</v>
      </c>
      <c r="J2434">
        <v>1990</v>
      </c>
      <c r="K2434" t="s">
        <v>332</v>
      </c>
      <c r="L2434">
        <v>1</v>
      </c>
      <c r="M2434" t="s">
        <v>106</v>
      </c>
      <c r="N2434" t="s">
        <v>6937</v>
      </c>
      <c r="O2434" t="s">
        <v>6327</v>
      </c>
      <c r="P2434" t="s">
        <v>6327</v>
      </c>
      <c r="Q2434" t="s">
        <v>7073</v>
      </c>
      <c r="R2434" t="s">
        <v>6327</v>
      </c>
      <c r="S2434" s="99">
        <v>43785.744201388887</v>
      </c>
      <c r="T2434" s="99">
        <v>36526</v>
      </c>
    </row>
    <row r="2435" spans="1:20" x14ac:dyDescent="0.2">
      <c r="A2435">
        <v>7736</v>
      </c>
      <c r="B2435" t="s">
        <v>4210</v>
      </c>
      <c r="C2435">
        <v>1</v>
      </c>
      <c r="D2435">
        <v>1</v>
      </c>
      <c r="E2435">
        <v>1948</v>
      </c>
      <c r="F2435" t="s">
        <v>8298</v>
      </c>
      <c r="G2435" s="98">
        <v>36824</v>
      </c>
      <c r="H2435">
        <v>25</v>
      </c>
      <c r="I2435">
        <v>10</v>
      </c>
      <c r="J2435">
        <v>2000</v>
      </c>
      <c r="K2435" t="s">
        <v>892</v>
      </c>
      <c r="L2435">
        <v>1</v>
      </c>
      <c r="M2435" t="s">
        <v>106</v>
      </c>
      <c r="N2435" t="s">
        <v>6441</v>
      </c>
      <c r="O2435" t="s">
        <v>6327</v>
      </c>
      <c r="P2435" t="s">
        <v>6327</v>
      </c>
      <c r="Q2435" t="s">
        <v>6658</v>
      </c>
      <c r="R2435" t="s">
        <v>6327</v>
      </c>
      <c r="S2435" s="99">
        <v>43785.744201388887</v>
      </c>
      <c r="T2435" s="99">
        <v>36526</v>
      </c>
    </row>
    <row r="2436" spans="1:20" x14ac:dyDescent="0.2">
      <c r="A2436">
        <v>7735</v>
      </c>
      <c r="B2436" t="s">
        <v>6050</v>
      </c>
      <c r="C2436">
        <v>1</v>
      </c>
      <c r="D2436">
        <v>1</v>
      </c>
      <c r="E2436">
        <v>1970</v>
      </c>
      <c r="F2436" t="s">
        <v>6929</v>
      </c>
      <c r="G2436" s="98">
        <v>36320</v>
      </c>
      <c r="H2436">
        <v>9</v>
      </c>
      <c r="I2436">
        <v>6</v>
      </c>
      <c r="J2436">
        <v>1999</v>
      </c>
      <c r="K2436" t="s">
        <v>892</v>
      </c>
      <c r="L2436">
        <v>1</v>
      </c>
      <c r="M2436" t="s">
        <v>106</v>
      </c>
      <c r="N2436" t="s">
        <v>6378</v>
      </c>
      <c r="O2436" t="s">
        <v>6327</v>
      </c>
      <c r="P2436" t="s">
        <v>6327</v>
      </c>
      <c r="Q2436" t="s">
        <v>6343</v>
      </c>
      <c r="R2436" t="s">
        <v>6327</v>
      </c>
      <c r="S2436" s="99">
        <v>43785.744201388887</v>
      </c>
      <c r="T2436" s="99">
        <v>36526</v>
      </c>
    </row>
    <row r="2437" spans="1:20" x14ac:dyDescent="0.2">
      <c r="A2437">
        <v>7734</v>
      </c>
      <c r="B2437" t="s">
        <v>1675</v>
      </c>
      <c r="C2437">
        <v>4</v>
      </c>
      <c r="D2437">
        <v>10</v>
      </c>
      <c r="E2437">
        <v>2009</v>
      </c>
      <c r="F2437" t="s">
        <v>6961</v>
      </c>
      <c r="G2437" s="98">
        <v>36267</v>
      </c>
      <c r="H2437">
        <v>17</v>
      </c>
      <c r="I2437">
        <v>4</v>
      </c>
      <c r="J2437">
        <v>1999</v>
      </c>
      <c r="K2437" t="s">
        <v>892</v>
      </c>
      <c r="L2437">
        <v>1</v>
      </c>
      <c r="M2437" t="s">
        <v>106</v>
      </c>
      <c r="N2437" t="s">
        <v>6354</v>
      </c>
      <c r="O2437" t="s">
        <v>6327</v>
      </c>
      <c r="P2437" t="s">
        <v>6327</v>
      </c>
      <c r="Q2437" t="s">
        <v>6389</v>
      </c>
      <c r="R2437" t="s">
        <v>6327</v>
      </c>
      <c r="S2437" s="99">
        <v>43785.744189814817</v>
      </c>
      <c r="T2437" s="99">
        <v>36526</v>
      </c>
    </row>
    <row r="2438" spans="1:20" x14ac:dyDescent="0.2">
      <c r="A2438">
        <v>7733</v>
      </c>
      <c r="B2438" t="s">
        <v>4448</v>
      </c>
      <c r="C2438">
        <v>22</v>
      </c>
      <c r="D2438">
        <v>1</v>
      </c>
      <c r="E2438">
        <v>1999</v>
      </c>
      <c r="F2438" t="s">
        <v>8413</v>
      </c>
      <c r="G2438" s="98">
        <v>36315</v>
      </c>
      <c r="H2438">
        <v>4</v>
      </c>
      <c r="I2438">
        <v>6</v>
      </c>
      <c r="J2438">
        <v>1999</v>
      </c>
      <c r="K2438" t="s">
        <v>332</v>
      </c>
      <c r="L2438">
        <v>1</v>
      </c>
      <c r="M2438" t="s">
        <v>106</v>
      </c>
      <c r="N2438" t="s">
        <v>6675</v>
      </c>
      <c r="O2438" t="s">
        <v>6327</v>
      </c>
      <c r="P2438" t="s">
        <v>6327</v>
      </c>
      <c r="Q2438" t="s">
        <v>6360</v>
      </c>
      <c r="R2438" t="s">
        <v>6327</v>
      </c>
      <c r="S2438" s="99">
        <v>43785.744189814817</v>
      </c>
      <c r="T2438" s="99">
        <v>36526</v>
      </c>
    </row>
    <row r="2439" spans="1:20" x14ac:dyDescent="0.2">
      <c r="A2439">
        <v>7732</v>
      </c>
      <c r="B2439" t="s">
        <v>6009</v>
      </c>
      <c r="C2439">
        <v>1</v>
      </c>
      <c r="D2439">
        <v>1</v>
      </c>
      <c r="E2439">
        <v>2000</v>
      </c>
      <c r="F2439" t="s">
        <v>7433</v>
      </c>
      <c r="G2439" s="98">
        <v>36851</v>
      </c>
      <c r="H2439">
        <v>21</v>
      </c>
      <c r="I2439">
        <v>11</v>
      </c>
      <c r="J2439">
        <v>2000</v>
      </c>
      <c r="K2439" t="s">
        <v>892</v>
      </c>
      <c r="L2439">
        <v>1</v>
      </c>
      <c r="M2439" t="s">
        <v>106</v>
      </c>
      <c r="N2439" t="s">
        <v>6403</v>
      </c>
      <c r="O2439" t="s">
        <v>6327</v>
      </c>
      <c r="P2439" t="s">
        <v>6327</v>
      </c>
      <c r="Q2439" t="s">
        <v>6355</v>
      </c>
      <c r="R2439" t="s">
        <v>6327</v>
      </c>
      <c r="S2439" s="99">
        <v>43785.744189814817</v>
      </c>
      <c r="T2439" s="99">
        <v>36526</v>
      </c>
    </row>
    <row r="2440" spans="1:20" x14ac:dyDescent="0.2">
      <c r="A2440">
        <v>7731</v>
      </c>
      <c r="B2440" t="s">
        <v>2484</v>
      </c>
      <c r="C2440">
        <v>28</v>
      </c>
      <c r="D2440">
        <v>6</v>
      </c>
      <c r="E2440">
        <v>1993</v>
      </c>
      <c r="F2440" t="s">
        <v>7433</v>
      </c>
      <c r="G2440" s="98">
        <v>35071</v>
      </c>
      <c r="H2440">
        <v>7</v>
      </c>
      <c r="I2440">
        <v>1</v>
      </c>
      <c r="J2440">
        <v>1996</v>
      </c>
      <c r="K2440" t="s">
        <v>892</v>
      </c>
      <c r="L2440">
        <v>1</v>
      </c>
      <c r="M2440" t="s">
        <v>106</v>
      </c>
      <c r="N2440" t="s">
        <v>6940</v>
      </c>
      <c r="O2440" t="s">
        <v>6327</v>
      </c>
      <c r="P2440" t="s">
        <v>6327</v>
      </c>
      <c r="Q2440" t="s">
        <v>6434</v>
      </c>
      <c r="R2440" t="s">
        <v>6327</v>
      </c>
      <c r="S2440" s="99">
        <v>43785.744189814817</v>
      </c>
      <c r="T2440" s="99">
        <v>36526</v>
      </c>
    </row>
    <row r="2441" spans="1:20" x14ac:dyDescent="0.2">
      <c r="A2441">
        <v>7730</v>
      </c>
      <c r="B2441" t="s">
        <v>3254</v>
      </c>
      <c r="C2441">
        <v>5</v>
      </c>
      <c r="D2441">
        <v>6</v>
      </c>
      <c r="E2441">
        <v>2004</v>
      </c>
      <c r="F2441" t="s">
        <v>7846</v>
      </c>
      <c r="G2441" s="98">
        <v>35652</v>
      </c>
      <c r="H2441">
        <v>10</v>
      </c>
      <c r="I2441">
        <v>8</v>
      </c>
      <c r="J2441">
        <v>1997</v>
      </c>
      <c r="K2441" t="s">
        <v>892</v>
      </c>
      <c r="L2441">
        <v>1</v>
      </c>
      <c r="M2441" t="s">
        <v>106</v>
      </c>
      <c r="N2441" t="s">
        <v>6637</v>
      </c>
      <c r="O2441" t="s">
        <v>6327</v>
      </c>
      <c r="P2441" t="s">
        <v>6327</v>
      </c>
      <c r="Q2441" t="s">
        <v>6459</v>
      </c>
      <c r="R2441" t="s">
        <v>6327</v>
      </c>
      <c r="S2441" s="99">
        <v>43785.744189814817</v>
      </c>
      <c r="T2441" s="99">
        <v>36526</v>
      </c>
    </row>
    <row r="2442" spans="1:20" x14ac:dyDescent="0.2">
      <c r="A2442">
        <v>7729</v>
      </c>
      <c r="B2442" t="s">
        <v>2162</v>
      </c>
      <c r="C2442">
        <v>11</v>
      </c>
      <c r="D2442">
        <v>9</v>
      </c>
      <c r="E2442">
        <v>1998</v>
      </c>
      <c r="F2442" t="s">
        <v>7233</v>
      </c>
      <c r="G2442" s="98">
        <v>35362</v>
      </c>
      <c r="H2442">
        <v>24</v>
      </c>
      <c r="I2442">
        <v>10</v>
      </c>
      <c r="J2442">
        <v>1996</v>
      </c>
      <c r="K2442" t="s">
        <v>892</v>
      </c>
      <c r="L2442">
        <v>1</v>
      </c>
      <c r="M2442" t="s">
        <v>106</v>
      </c>
      <c r="N2442" t="s">
        <v>6451</v>
      </c>
      <c r="O2442" t="s">
        <v>6327</v>
      </c>
      <c r="P2442" t="s">
        <v>6327</v>
      </c>
      <c r="Q2442" t="s">
        <v>6943</v>
      </c>
      <c r="R2442" t="s">
        <v>6327</v>
      </c>
      <c r="S2442" s="99">
        <v>43785.744189814817</v>
      </c>
      <c r="T2442" s="99">
        <v>36526</v>
      </c>
    </row>
    <row r="2443" spans="1:20" x14ac:dyDescent="0.2">
      <c r="A2443">
        <v>7728</v>
      </c>
      <c r="B2443" t="s">
        <v>5513</v>
      </c>
      <c r="C2443">
        <v>1</v>
      </c>
      <c r="D2443">
        <v>1</v>
      </c>
      <c r="E2443">
        <v>1960</v>
      </c>
      <c r="F2443" t="s">
        <v>7816</v>
      </c>
      <c r="G2443" s="98">
        <v>39460</v>
      </c>
      <c r="H2443">
        <v>13</v>
      </c>
      <c r="I2443">
        <v>1</v>
      </c>
      <c r="J2443">
        <v>2008</v>
      </c>
      <c r="K2443" t="s">
        <v>332</v>
      </c>
      <c r="L2443">
        <v>0</v>
      </c>
      <c r="M2443" t="s">
        <v>106</v>
      </c>
      <c r="N2443" t="s">
        <v>6406</v>
      </c>
      <c r="O2443" t="s">
        <v>6327</v>
      </c>
      <c r="P2443" t="s">
        <v>6327</v>
      </c>
      <c r="Q2443" t="s">
        <v>6327</v>
      </c>
      <c r="R2443" t="s">
        <v>6327</v>
      </c>
      <c r="S2443" s="99">
        <v>44044.795115740744</v>
      </c>
      <c r="T2443" s="99">
        <v>36526</v>
      </c>
    </row>
    <row r="2444" spans="1:20" x14ac:dyDescent="0.2">
      <c r="A2444">
        <v>7727</v>
      </c>
      <c r="B2444" t="s">
        <v>5206</v>
      </c>
      <c r="C2444">
        <v>13</v>
      </c>
      <c r="D2444">
        <v>9</v>
      </c>
      <c r="E2444">
        <v>2004</v>
      </c>
      <c r="F2444" t="s">
        <v>266</v>
      </c>
      <c r="G2444" s="98">
        <v>38652</v>
      </c>
      <c r="H2444">
        <v>27</v>
      </c>
      <c r="I2444">
        <v>10</v>
      </c>
      <c r="J2444">
        <v>2005</v>
      </c>
      <c r="K2444" t="s">
        <v>332</v>
      </c>
      <c r="L2444">
        <v>0</v>
      </c>
      <c r="M2444" t="s">
        <v>106</v>
      </c>
      <c r="N2444" t="s">
        <v>6401</v>
      </c>
      <c r="O2444" t="s">
        <v>6327</v>
      </c>
      <c r="P2444" t="s">
        <v>6327</v>
      </c>
      <c r="Q2444" t="s">
        <v>6327</v>
      </c>
      <c r="R2444" t="s">
        <v>6327</v>
      </c>
      <c r="S2444" s="99">
        <v>44044.795046296298</v>
      </c>
      <c r="T2444" s="99">
        <v>36526</v>
      </c>
    </row>
    <row r="2445" spans="1:20" x14ac:dyDescent="0.2">
      <c r="A2445">
        <v>7726</v>
      </c>
      <c r="B2445" t="s">
        <v>2491</v>
      </c>
      <c r="C2445">
        <v>1</v>
      </c>
      <c r="D2445">
        <v>1</v>
      </c>
      <c r="E2445">
        <v>2000</v>
      </c>
      <c r="F2445" t="s">
        <v>7437</v>
      </c>
      <c r="G2445" s="98">
        <v>39592</v>
      </c>
      <c r="H2445">
        <v>24</v>
      </c>
      <c r="I2445">
        <v>5</v>
      </c>
      <c r="J2445">
        <v>2008</v>
      </c>
      <c r="K2445" t="s">
        <v>892</v>
      </c>
      <c r="L2445">
        <v>0</v>
      </c>
      <c r="M2445" t="s">
        <v>106</v>
      </c>
      <c r="N2445" t="s">
        <v>6685</v>
      </c>
      <c r="O2445" t="s">
        <v>6327</v>
      </c>
      <c r="P2445" t="s">
        <v>6327</v>
      </c>
      <c r="Q2445" t="s">
        <v>6327</v>
      </c>
      <c r="R2445" t="s">
        <v>6327</v>
      </c>
      <c r="S2445" s="99">
        <v>44044.794351851851</v>
      </c>
      <c r="T2445" s="99">
        <v>36526</v>
      </c>
    </row>
    <row r="2446" spans="1:20" x14ac:dyDescent="0.2">
      <c r="A2446">
        <v>7725</v>
      </c>
      <c r="B2446" t="s">
        <v>445</v>
      </c>
      <c r="C2446">
        <v>1</v>
      </c>
      <c r="D2446">
        <v>1</v>
      </c>
      <c r="E2446">
        <v>2004</v>
      </c>
      <c r="F2446" t="s">
        <v>8620</v>
      </c>
      <c r="G2446" s="98">
        <v>38936</v>
      </c>
      <c r="H2446">
        <v>7</v>
      </c>
      <c r="I2446">
        <v>8</v>
      </c>
      <c r="J2446">
        <v>2006</v>
      </c>
      <c r="K2446" t="s">
        <v>332</v>
      </c>
      <c r="L2446">
        <v>0</v>
      </c>
      <c r="M2446" t="s">
        <v>106</v>
      </c>
      <c r="N2446" t="s">
        <v>6634</v>
      </c>
      <c r="O2446" t="s">
        <v>6327</v>
      </c>
      <c r="P2446" t="s">
        <v>6327</v>
      </c>
      <c r="Q2446" t="s">
        <v>6327</v>
      </c>
      <c r="R2446" t="s">
        <v>6327</v>
      </c>
      <c r="S2446" s="99">
        <v>43785.744189814817</v>
      </c>
      <c r="T2446" s="99">
        <v>36526</v>
      </c>
    </row>
    <row r="2447" spans="1:20" x14ac:dyDescent="0.2">
      <c r="A2447">
        <v>7724</v>
      </c>
      <c r="B2447" t="s">
        <v>3506</v>
      </c>
      <c r="C2447">
        <v>1</v>
      </c>
      <c r="D2447">
        <v>1</v>
      </c>
      <c r="E2447">
        <v>1984</v>
      </c>
      <c r="F2447" t="s">
        <v>334</v>
      </c>
      <c r="G2447" s="98">
        <v>28856</v>
      </c>
      <c r="H2447">
        <v>1</v>
      </c>
      <c r="I2447">
        <v>1</v>
      </c>
      <c r="J2447">
        <v>1979</v>
      </c>
      <c r="K2447" t="s">
        <v>332</v>
      </c>
      <c r="L2447">
        <v>0</v>
      </c>
      <c r="M2447" t="s">
        <v>106</v>
      </c>
      <c r="N2447" t="s">
        <v>6770</v>
      </c>
      <c r="O2447" t="s">
        <v>6327</v>
      </c>
      <c r="P2447" t="s">
        <v>6327</v>
      </c>
      <c r="Q2447" t="s">
        <v>6370</v>
      </c>
      <c r="R2447" t="s">
        <v>6327</v>
      </c>
      <c r="S2447" s="99">
        <v>43785.744189814817</v>
      </c>
      <c r="T2447" s="99">
        <v>36526</v>
      </c>
    </row>
    <row r="2448" spans="1:20" x14ac:dyDescent="0.2">
      <c r="A2448">
        <v>7723</v>
      </c>
      <c r="B2448" t="s">
        <v>5916</v>
      </c>
      <c r="C2448">
        <v>25</v>
      </c>
      <c r="D2448">
        <v>4</v>
      </c>
      <c r="E2448">
        <v>1977</v>
      </c>
      <c r="F2448" t="s">
        <v>7966</v>
      </c>
      <c r="G2448" s="98">
        <v>32509</v>
      </c>
      <c r="H2448">
        <v>1</v>
      </c>
      <c r="I2448">
        <v>1</v>
      </c>
      <c r="J2448">
        <v>1989</v>
      </c>
      <c r="K2448" t="s">
        <v>332</v>
      </c>
      <c r="L2448">
        <v>0</v>
      </c>
      <c r="M2448" t="s">
        <v>106</v>
      </c>
      <c r="S2448" s="99">
        <v>43785.744189814817</v>
      </c>
      <c r="T2448" s="99">
        <v>36526</v>
      </c>
    </row>
    <row r="2449" spans="1:20" x14ac:dyDescent="0.2">
      <c r="A2449">
        <v>7722</v>
      </c>
      <c r="B2449" t="s">
        <v>1453</v>
      </c>
      <c r="C2449">
        <v>1</v>
      </c>
      <c r="D2449">
        <v>1</v>
      </c>
      <c r="E2449">
        <v>1973</v>
      </c>
      <c r="F2449" t="s">
        <v>496</v>
      </c>
      <c r="G2449" s="98">
        <v>27030</v>
      </c>
      <c r="H2449">
        <v>1</v>
      </c>
      <c r="I2449">
        <v>1</v>
      </c>
      <c r="J2449">
        <v>1974</v>
      </c>
      <c r="K2449" t="s">
        <v>332</v>
      </c>
      <c r="L2449">
        <v>1</v>
      </c>
      <c r="M2449" t="s">
        <v>106</v>
      </c>
      <c r="N2449" t="s">
        <v>6475</v>
      </c>
      <c r="O2449" t="s">
        <v>6327</v>
      </c>
      <c r="P2449" t="s">
        <v>6327</v>
      </c>
      <c r="Q2449" t="s">
        <v>6491</v>
      </c>
      <c r="R2449" t="s">
        <v>6327</v>
      </c>
      <c r="S2449" s="99">
        <v>43785.744189814817</v>
      </c>
      <c r="T2449" s="99">
        <v>36526</v>
      </c>
    </row>
    <row r="2450" spans="1:20" x14ac:dyDescent="0.2">
      <c r="A2450">
        <v>7721</v>
      </c>
      <c r="B2450" t="s">
        <v>1448</v>
      </c>
      <c r="C2450">
        <v>27</v>
      </c>
      <c r="D2450">
        <v>7</v>
      </c>
      <c r="E2450">
        <v>2010</v>
      </c>
      <c r="F2450" t="s">
        <v>940</v>
      </c>
      <c r="G2450" s="98">
        <v>36973</v>
      </c>
      <c r="H2450">
        <v>23</v>
      </c>
      <c r="I2450">
        <v>3</v>
      </c>
      <c r="J2450">
        <v>2001</v>
      </c>
      <c r="K2450" t="s">
        <v>892</v>
      </c>
      <c r="L2450">
        <v>0</v>
      </c>
      <c r="M2450" t="s">
        <v>106</v>
      </c>
      <c r="N2450" t="s">
        <v>6773</v>
      </c>
      <c r="O2450" t="s">
        <v>6327</v>
      </c>
      <c r="P2450" t="s">
        <v>6327</v>
      </c>
      <c r="Q2450" t="s">
        <v>6346</v>
      </c>
      <c r="R2450" t="s">
        <v>6327</v>
      </c>
      <c r="S2450" s="99">
        <v>44012.621377314812</v>
      </c>
      <c r="T2450" s="99">
        <v>36526</v>
      </c>
    </row>
    <row r="2451" spans="1:20" x14ac:dyDescent="0.2">
      <c r="A2451">
        <v>7720</v>
      </c>
      <c r="B2451" t="s">
        <v>1444</v>
      </c>
      <c r="C2451">
        <v>24</v>
      </c>
      <c r="D2451">
        <v>5</v>
      </c>
      <c r="E2451">
        <v>2008</v>
      </c>
      <c r="F2451" t="s">
        <v>6810</v>
      </c>
      <c r="G2451" s="98">
        <v>33604</v>
      </c>
      <c r="H2451">
        <v>1</v>
      </c>
      <c r="I2451">
        <v>1</v>
      </c>
      <c r="J2451">
        <v>1992</v>
      </c>
      <c r="K2451" t="s">
        <v>892</v>
      </c>
      <c r="L2451">
        <v>1</v>
      </c>
      <c r="M2451" t="s">
        <v>106</v>
      </c>
      <c r="N2451" t="s">
        <v>6431</v>
      </c>
      <c r="O2451" t="s">
        <v>6327</v>
      </c>
      <c r="P2451" t="s">
        <v>6327</v>
      </c>
      <c r="Q2451" t="s">
        <v>6346</v>
      </c>
      <c r="R2451" t="s">
        <v>6327</v>
      </c>
      <c r="S2451" s="99">
        <v>43785.744189814817</v>
      </c>
      <c r="T2451" s="99">
        <v>36526</v>
      </c>
    </row>
    <row r="2452" spans="1:20" x14ac:dyDescent="0.2">
      <c r="A2452">
        <v>7719</v>
      </c>
      <c r="B2452" t="s">
        <v>813</v>
      </c>
      <c r="C2452">
        <v>1</v>
      </c>
      <c r="D2452">
        <v>1</v>
      </c>
      <c r="E2452">
        <v>1948</v>
      </c>
      <c r="F2452" t="s">
        <v>814</v>
      </c>
      <c r="G2452" s="98">
        <v>25204</v>
      </c>
      <c r="H2452">
        <v>1</v>
      </c>
      <c r="I2452">
        <v>1</v>
      </c>
      <c r="J2452">
        <v>1969</v>
      </c>
      <c r="K2452" t="s">
        <v>332</v>
      </c>
      <c r="L2452">
        <v>0</v>
      </c>
      <c r="M2452" t="s">
        <v>106</v>
      </c>
      <c r="N2452" t="s">
        <v>6331</v>
      </c>
      <c r="O2452" t="s">
        <v>7434</v>
      </c>
      <c r="P2452" t="s">
        <v>6440</v>
      </c>
      <c r="Q2452" t="s">
        <v>6440</v>
      </c>
      <c r="R2452" t="s">
        <v>6404</v>
      </c>
      <c r="S2452" s="99">
        <v>43785.744189814817</v>
      </c>
      <c r="T2452" s="99">
        <v>36526</v>
      </c>
    </row>
    <row r="2453" spans="1:20" x14ac:dyDescent="0.2">
      <c r="A2453">
        <v>7718</v>
      </c>
      <c r="B2453" t="s">
        <v>2667</v>
      </c>
      <c r="C2453">
        <v>1</v>
      </c>
      <c r="D2453">
        <v>1</v>
      </c>
      <c r="E2453">
        <v>1900</v>
      </c>
      <c r="F2453" t="s">
        <v>534</v>
      </c>
      <c r="G2453" s="98">
        <v>28025</v>
      </c>
      <c r="H2453">
        <v>22</v>
      </c>
      <c r="I2453">
        <v>9</v>
      </c>
      <c r="J2453">
        <v>1976</v>
      </c>
      <c r="K2453" t="s">
        <v>332</v>
      </c>
      <c r="L2453">
        <v>0</v>
      </c>
      <c r="M2453" t="s">
        <v>106</v>
      </c>
      <c r="N2453" t="s">
        <v>6338</v>
      </c>
      <c r="O2453" t="s">
        <v>6327</v>
      </c>
      <c r="P2453" t="s">
        <v>6327</v>
      </c>
      <c r="Q2453" t="s">
        <v>6386</v>
      </c>
      <c r="R2453" t="s">
        <v>6327</v>
      </c>
      <c r="S2453" s="99">
        <v>43785.744189814817</v>
      </c>
      <c r="T2453" s="99">
        <v>36526</v>
      </c>
    </row>
    <row r="2454" spans="1:20" x14ac:dyDescent="0.2">
      <c r="A2454">
        <v>7717</v>
      </c>
      <c r="B2454" t="s">
        <v>617</v>
      </c>
      <c r="C2454">
        <v>1</v>
      </c>
      <c r="D2454">
        <v>1</v>
      </c>
      <c r="E2454">
        <v>1974</v>
      </c>
      <c r="F2454" t="s">
        <v>266</v>
      </c>
      <c r="G2454" s="98">
        <v>30317</v>
      </c>
      <c r="H2454">
        <v>1</v>
      </c>
      <c r="I2454">
        <v>1</v>
      </c>
      <c r="J2454">
        <v>1983</v>
      </c>
      <c r="K2454" t="s">
        <v>332</v>
      </c>
      <c r="L2454">
        <v>0</v>
      </c>
      <c r="M2454" t="s">
        <v>106</v>
      </c>
      <c r="N2454" t="s">
        <v>6685</v>
      </c>
      <c r="O2454" t="s">
        <v>6327</v>
      </c>
      <c r="P2454" t="s">
        <v>6327</v>
      </c>
      <c r="Q2454" t="s">
        <v>6327</v>
      </c>
      <c r="R2454" t="s">
        <v>6327</v>
      </c>
      <c r="S2454" s="99">
        <v>43785.744189814817</v>
      </c>
      <c r="T2454" s="99">
        <v>36526</v>
      </c>
    </row>
    <row r="2455" spans="1:20" x14ac:dyDescent="0.2">
      <c r="A2455">
        <v>7715</v>
      </c>
      <c r="B2455" t="s">
        <v>1457</v>
      </c>
      <c r="C2455">
        <v>5</v>
      </c>
      <c r="D2455">
        <v>11</v>
      </c>
      <c r="E2455">
        <v>1987</v>
      </c>
      <c r="F2455" t="s">
        <v>6819</v>
      </c>
      <c r="G2455" s="98">
        <v>29685</v>
      </c>
      <c r="H2455">
        <v>9</v>
      </c>
      <c r="I2455">
        <v>4</v>
      </c>
      <c r="J2455">
        <v>1981</v>
      </c>
      <c r="K2455" t="s">
        <v>332</v>
      </c>
      <c r="L2455">
        <v>0</v>
      </c>
      <c r="M2455" t="s">
        <v>36</v>
      </c>
      <c r="N2455" t="s">
        <v>6331</v>
      </c>
      <c r="O2455" t="s">
        <v>6327</v>
      </c>
      <c r="P2455" t="s">
        <v>6327</v>
      </c>
      <c r="Q2455" t="s">
        <v>6390</v>
      </c>
      <c r="R2455" t="s">
        <v>6348</v>
      </c>
      <c r="S2455" s="99">
        <v>43785.744189814817</v>
      </c>
      <c r="T2455" s="99">
        <v>36526</v>
      </c>
    </row>
    <row r="2456" spans="1:20" x14ac:dyDescent="0.2">
      <c r="A2456">
        <v>7714</v>
      </c>
      <c r="B2456" t="s">
        <v>501</v>
      </c>
      <c r="C2456">
        <v>3</v>
      </c>
      <c r="D2456">
        <v>10</v>
      </c>
      <c r="E2456">
        <v>1997</v>
      </c>
      <c r="F2456" t="s">
        <v>258</v>
      </c>
      <c r="G2456" s="98">
        <v>28398</v>
      </c>
      <c r="H2456">
        <v>30</v>
      </c>
      <c r="I2456">
        <v>9</v>
      </c>
      <c r="J2456">
        <v>1977</v>
      </c>
      <c r="K2456" t="s">
        <v>332</v>
      </c>
      <c r="L2456">
        <v>0</v>
      </c>
      <c r="M2456" t="s">
        <v>95</v>
      </c>
      <c r="N2456" t="s">
        <v>6331</v>
      </c>
      <c r="O2456" t="s">
        <v>7867</v>
      </c>
      <c r="P2456" t="s">
        <v>6455</v>
      </c>
      <c r="Q2456" t="s">
        <v>6455</v>
      </c>
      <c r="R2456" t="s">
        <v>6491</v>
      </c>
      <c r="S2456" s="99">
        <v>43785.744189814817</v>
      </c>
      <c r="T2456" s="99">
        <v>36526</v>
      </c>
    </row>
    <row r="2457" spans="1:20" x14ac:dyDescent="0.2">
      <c r="A2457">
        <v>7713</v>
      </c>
      <c r="B2457" t="s">
        <v>130</v>
      </c>
      <c r="C2457">
        <v>1</v>
      </c>
      <c r="D2457">
        <v>1</v>
      </c>
      <c r="E2457">
        <v>1900</v>
      </c>
      <c r="F2457" t="s">
        <v>301</v>
      </c>
      <c r="G2457" s="98">
        <v>35065</v>
      </c>
      <c r="H2457">
        <v>1</v>
      </c>
      <c r="I2457">
        <v>1</v>
      </c>
      <c r="J2457">
        <v>1996</v>
      </c>
      <c r="K2457" t="s">
        <v>332</v>
      </c>
      <c r="L2457">
        <v>0</v>
      </c>
      <c r="M2457" t="s">
        <v>106</v>
      </c>
      <c r="N2457" t="s">
        <v>6675</v>
      </c>
      <c r="O2457" t="s">
        <v>6327</v>
      </c>
      <c r="P2457" t="s">
        <v>6327</v>
      </c>
      <c r="Q2457" t="s">
        <v>6327</v>
      </c>
      <c r="R2457" t="s">
        <v>6327</v>
      </c>
      <c r="S2457" s="99">
        <v>43785.744189814817</v>
      </c>
      <c r="T2457" s="99">
        <v>36526</v>
      </c>
    </row>
    <row r="2458" spans="1:20" x14ac:dyDescent="0.2">
      <c r="A2458">
        <v>7712</v>
      </c>
      <c r="B2458" t="s">
        <v>5584</v>
      </c>
      <c r="C2458">
        <v>1</v>
      </c>
      <c r="D2458">
        <v>1</v>
      </c>
      <c r="E2458">
        <v>1953</v>
      </c>
      <c r="F2458" t="s">
        <v>8832</v>
      </c>
      <c r="G2458" s="98">
        <v>19613</v>
      </c>
      <c r="H2458">
        <v>11</v>
      </c>
      <c r="I2458">
        <v>9</v>
      </c>
      <c r="J2458">
        <v>1953</v>
      </c>
      <c r="K2458" t="s">
        <v>332</v>
      </c>
      <c r="L2458">
        <v>1</v>
      </c>
      <c r="M2458" t="s">
        <v>106</v>
      </c>
      <c r="N2458" t="s">
        <v>6431</v>
      </c>
      <c r="O2458" t="s">
        <v>6327</v>
      </c>
      <c r="P2458" t="s">
        <v>6327</v>
      </c>
      <c r="Q2458" t="s">
        <v>6327</v>
      </c>
      <c r="R2458" t="s">
        <v>6327</v>
      </c>
      <c r="S2458" s="99">
        <v>43785.744189814817</v>
      </c>
      <c r="T2458" s="99">
        <v>36526</v>
      </c>
    </row>
    <row r="2459" spans="1:20" x14ac:dyDescent="0.2">
      <c r="A2459">
        <v>7711</v>
      </c>
      <c r="B2459" t="s">
        <v>588</v>
      </c>
      <c r="C2459">
        <v>18</v>
      </c>
      <c r="D2459">
        <v>7</v>
      </c>
      <c r="E2459">
        <v>1948</v>
      </c>
      <c r="F2459" t="s">
        <v>336</v>
      </c>
      <c r="G2459" s="98">
        <v>31413</v>
      </c>
      <c r="H2459">
        <v>1</v>
      </c>
      <c r="I2459">
        <v>1</v>
      </c>
      <c r="J2459">
        <v>1986</v>
      </c>
      <c r="K2459" t="s">
        <v>332</v>
      </c>
      <c r="L2459">
        <v>0</v>
      </c>
      <c r="M2459" t="s">
        <v>106</v>
      </c>
      <c r="N2459" t="s">
        <v>6475</v>
      </c>
      <c r="O2459" t="s">
        <v>6327</v>
      </c>
      <c r="P2459" t="s">
        <v>6327</v>
      </c>
      <c r="Q2459" t="s">
        <v>6327</v>
      </c>
      <c r="R2459" t="s">
        <v>6327</v>
      </c>
      <c r="S2459" s="99">
        <v>43785.744189814817</v>
      </c>
      <c r="T2459" s="99">
        <v>36526</v>
      </c>
    </row>
    <row r="2460" spans="1:20" x14ac:dyDescent="0.2">
      <c r="A2460">
        <v>7710</v>
      </c>
      <c r="B2460" t="s">
        <v>61</v>
      </c>
      <c r="C2460">
        <v>15</v>
      </c>
      <c r="D2460">
        <v>8</v>
      </c>
      <c r="E2460">
        <v>2002</v>
      </c>
      <c r="F2460" t="s">
        <v>533</v>
      </c>
      <c r="G2460" s="98">
        <v>21027</v>
      </c>
      <c r="H2460">
        <v>26</v>
      </c>
      <c r="I2460">
        <v>7</v>
      </c>
      <c r="J2460">
        <v>1957</v>
      </c>
      <c r="K2460" t="s">
        <v>332</v>
      </c>
      <c r="L2460">
        <v>0</v>
      </c>
      <c r="M2460" t="s">
        <v>41</v>
      </c>
      <c r="N2460" t="s">
        <v>6331</v>
      </c>
      <c r="O2460" t="s">
        <v>8858</v>
      </c>
      <c r="P2460" t="s">
        <v>6393</v>
      </c>
      <c r="Q2460" t="s">
        <v>6393</v>
      </c>
      <c r="R2460" t="s">
        <v>6421</v>
      </c>
      <c r="S2460" s="99">
        <v>43785.744189814817</v>
      </c>
      <c r="T2460" s="99">
        <v>36526</v>
      </c>
    </row>
    <row r="2461" spans="1:20" x14ac:dyDescent="0.2">
      <c r="A2461">
        <v>7709</v>
      </c>
      <c r="B2461" t="s">
        <v>559</v>
      </c>
      <c r="C2461">
        <v>1</v>
      </c>
      <c r="D2461">
        <v>1</v>
      </c>
      <c r="E2461">
        <v>1998</v>
      </c>
      <c r="F2461" t="s">
        <v>560</v>
      </c>
      <c r="G2461" s="98">
        <v>25290</v>
      </c>
      <c r="H2461">
        <v>28</v>
      </c>
      <c r="I2461">
        <v>3</v>
      </c>
      <c r="J2461">
        <v>1969</v>
      </c>
      <c r="K2461" t="s">
        <v>332</v>
      </c>
      <c r="L2461">
        <v>0</v>
      </c>
      <c r="M2461" t="s">
        <v>235</v>
      </c>
      <c r="N2461" t="s">
        <v>6331</v>
      </c>
      <c r="O2461" t="s">
        <v>7895</v>
      </c>
      <c r="P2461" t="s">
        <v>6339</v>
      </c>
      <c r="Q2461" t="s">
        <v>6339</v>
      </c>
      <c r="R2461" t="s">
        <v>6404</v>
      </c>
      <c r="S2461" s="99">
        <v>43785.744189814817</v>
      </c>
      <c r="T2461" s="99">
        <v>36526</v>
      </c>
    </row>
    <row r="2462" spans="1:20" x14ac:dyDescent="0.2">
      <c r="A2462">
        <v>7708</v>
      </c>
      <c r="B2462" t="s">
        <v>5485</v>
      </c>
      <c r="C2462">
        <v>16</v>
      </c>
      <c r="D2462">
        <v>10</v>
      </c>
      <c r="E2462">
        <v>2008</v>
      </c>
      <c r="F2462" t="s">
        <v>6823</v>
      </c>
      <c r="G2462" s="98">
        <v>31413</v>
      </c>
      <c r="H2462">
        <v>1</v>
      </c>
      <c r="I2462">
        <v>1</v>
      </c>
      <c r="J2462">
        <v>1986</v>
      </c>
      <c r="K2462" t="s">
        <v>332</v>
      </c>
      <c r="L2462">
        <v>0</v>
      </c>
      <c r="M2462" t="s">
        <v>106</v>
      </c>
      <c r="N2462" t="s">
        <v>6412</v>
      </c>
      <c r="O2462" t="s">
        <v>6327</v>
      </c>
      <c r="P2462" t="s">
        <v>6327</v>
      </c>
      <c r="Q2462" t="s">
        <v>6375</v>
      </c>
      <c r="R2462" t="s">
        <v>6327</v>
      </c>
      <c r="S2462" s="99">
        <v>43785.744189814817</v>
      </c>
      <c r="T2462" s="99">
        <v>36526</v>
      </c>
    </row>
    <row r="2463" spans="1:20" x14ac:dyDescent="0.2">
      <c r="A2463">
        <v>7707</v>
      </c>
      <c r="B2463" t="s">
        <v>1304</v>
      </c>
      <c r="C2463">
        <v>1</v>
      </c>
      <c r="D2463">
        <v>1</v>
      </c>
      <c r="E2463">
        <v>1989</v>
      </c>
      <c r="F2463" t="s">
        <v>6705</v>
      </c>
      <c r="G2463" s="98">
        <v>30682</v>
      </c>
      <c r="H2463">
        <v>1</v>
      </c>
      <c r="I2463">
        <v>1</v>
      </c>
      <c r="J2463">
        <v>1984</v>
      </c>
      <c r="K2463" t="s">
        <v>332</v>
      </c>
      <c r="L2463">
        <v>0</v>
      </c>
      <c r="M2463" t="s">
        <v>106</v>
      </c>
      <c r="N2463" t="s">
        <v>6406</v>
      </c>
      <c r="O2463" t="s">
        <v>6327</v>
      </c>
      <c r="P2463" t="s">
        <v>6327</v>
      </c>
      <c r="Q2463" t="s">
        <v>6327</v>
      </c>
      <c r="R2463" t="s">
        <v>6327</v>
      </c>
      <c r="S2463" s="99">
        <v>43785.744189814817</v>
      </c>
      <c r="T2463" s="99">
        <v>36526</v>
      </c>
    </row>
    <row r="2464" spans="1:20" x14ac:dyDescent="0.2">
      <c r="A2464">
        <v>7706</v>
      </c>
      <c r="B2464" t="s">
        <v>504</v>
      </c>
      <c r="C2464">
        <v>21</v>
      </c>
      <c r="D2464">
        <v>9</v>
      </c>
      <c r="E2464">
        <v>1990</v>
      </c>
      <c r="F2464" t="s">
        <v>505</v>
      </c>
      <c r="G2464" s="98">
        <v>30889</v>
      </c>
      <c r="H2464">
        <v>26</v>
      </c>
      <c r="I2464">
        <v>7</v>
      </c>
      <c r="J2464">
        <v>1984</v>
      </c>
      <c r="K2464" t="s">
        <v>332</v>
      </c>
      <c r="L2464">
        <v>0</v>
      </c>
      <c r="M2464" t="s">
        <v>59</v>
      </c>
      <c r="N2464" t="s">
        <v>6331</v>
      </c>
      <c r="O2464" t="s">
        <v>7323</v>
      </c>
      <c r="P2464" t="s">
        <v>6367</v>
      </c>
      <c r="Q2464" t="s">
        <v>6367</v>
      </c>
      <c r="R2464" t="s">
        <v>6421</v>
      </c>
      <c r="S2464" s="99">
        <v>43785.744189814817</v>
      </c>
      <c r="T2464" s="99">
        <v>36526</v>
      </c>
    </row>
    <row r="2465" spans="1:20" x14ac:dyDescent="0.2">
      <c r="A2465">
        <v>7705</v>
      </c>
      <c r="B2465" t="s">
        <v>687</v>
      </c>
      <c r="C2465">
        <v>15</v>
      </c>
      <c r="D2465">
        <v>7</v>
      </c>
      <c r="E2465">
        <v>2005</v>
      </c>
      <c r="F2465" t="s">
        <v>7586</v>
      </c>
      <c r="G2465" s="98">
        <v>28126</v>
      </c>
      <c r="H2465">
        <v>1</v>
      </c>
      <c r="I2465">
        <v>1</v>
      </c>
      <c r="J2465">
        <v>1977</v>
      </c>
      <c r="K2465" t="s">
        <v>332</v>
      </c>
      <c r="L2465">
        <v>0</v>
      </c>
      <c r="M2465" t="s">
        <v>106</v>
      </c>
      <c r="N2465" t="s">
        <v>6675</v>
      </c>
      <c r="O2465" t="s">
        <v>6327</v>
      </c>
      <c r="P2465" t="s">
        <v>6327</v>
      </c>
      <c r="Q2465" t="s">
        <v>6327</v>
      </c>
      <c r="R2465" t="s">
        <v>6327</v>
      </c>
      <c r="S2465" s="99">
        <v>43785.744189814817</v>
      </c>
      <c r="T2465" s="99">
        <v>36526</v>
      </c>
    </row>
    <row r="2466" spans="1:20" x14ac:dyDescent="0.2">
      <c r="A2466">
        <v>7704</v>
      </c>
      <c r="B2466" t="s">
        <v>514</v>
      </c>
      <c r="C2466">
        <v>3</v>
      </c>
      <c r="D2466">
        <v>7</v>
      </c>
      <c r="E2466">
        <v>2009</v>
      </c>
      <c r="F2466" t="s">
        <v>489</v>
      </c>
      <c r="G2466" s="98">
        <v>24756</v>
      </c>
      <c r="H2466">
        <v>11</v>
      </c>
      <c r="I2466">
        <v>10</v>
      </c>
      <c r="J2466">
        <v>1967</v>
      </c>
      <c r="K2466" t="s">
        <v>332</v>
      </c>
      <c r="L2466">
        <v>0</v>
      </c>
      <c r="M2466" t="s">
        <v>36</v>
      </c>
      <c r="N2466" t="s">
        <v>6331</v>
      </c>
      <c r="O2466" t="s">
        <v>8492</v>
      </c>
      <c r="P2466" t="s">
        <v>6367</v>
      </c>
      <c r="Q2466" t="s">
        <v>6367</v>
      </c>
      <c r="R2466" t="s">
        <v>6375</v>
      </c>
      <c r="S2466" s="99">
        <v>43785.744189814817</v>
      </c>
      <c r="T2466" s="99">
        <v>36526</v>
      </c>
    </row>
    <row r="2467" spans="1:20" x14ac:dyDescent="0.2">
      <c r="A2467">
        <v>7703</v>
      </c>
      <c r="B2467" t="s">
        <v>6297</v>
      </c>
      <c r="C2467">
        <v>1</v>
      </c>
      <c r="D2467">
        <v>1</v>
      </c>
      <c r="E2467">
        <v>2004</v>
      </c>
      <c r="F2467" t="s">
        <v>9090</v>
      </c>
      <c r="G2467" s="98">
        <v>38052</v>
      </c>
      <c r="H2467">
        <v>6</v>
      </c>
      <c r="I2467">
        <v>3</v>
      </c>
      <c r="J2467">
        <v>2004</v>
      </c>
      <c r="K2467" t="s">
        <v>332</v>
      </c>
      <c r="L2467">
        <v>0</v>
      </c>
      <c r="M2467" t="s">
        <v>106</v>
      </c>
      <c r="S2467" s="99">
        <v>44706.429062499999</v>
      </c>
      <c r="T2467" s="99">
        <v>36526</v>
      </c>
    </row>
    <row r="2468" spans="1:20" x14ac:dyDescent="0.2">
      <c r="A2468">
        <v>7702</v>
      </c>
      <c r="B2468" t="s">
        <v>5577</v>
      </c>
      <c r="C2468">
        <v>1</v>
      </c>
      <c r="D2468">
        <v>1</v>
      </c>
      <c r="E2468">
        <v>1994</v>
      </c>
      <c r="F2468" t="s">
        <v>7920</v>
      </c>
      <c r="G2468" s="98">
        <v>27119</v>
      </c>
      <c r="H2468">
        <v>31</v>
      </c>
      <c r="I2468">
        <v>3</v>
      </c>
      <c r="J2468">
        <v>1974</v>
      </c>
      <c r="K2468" t="s">
        <v>892</v>
      </c>
      <c r="L2468">
        <v>0</v>
      </c>
      <c r="M2468" t="s">
        <v>106</v>
      </c>
      <c r="N2468" t="s">
        <v>6460</v>
      </c>
      <c r="O2468" t="s">
        <v>6327</v>
      </c>
      <c r="P2468" t="s">
        <v>6327</v>
      </c>
      <c r="Q2468" t="s">
        <v>6327</v>
      </c>
      <c r="R2468" t="s">
        <v>6327</v>
      </c>
      <c r="S2468" s="99">
        <v>43785.744189814817</v>
      </c>
      <c r="T2468" s="99">
        <v>36526</v>
      </c>
    </row>
    <row r="2469" spans="1:20" x14ac:dyDescent="0.2">
      <c r="A2469">
        <v>7701</v>
      </c>
      <c r="B2469" t="s">
        <v>967</v>
      </c>
      <c r="C2469">
        <v>4</v>
      </c>
      <c r="D2469">
        <v>1</v>
      </c>
      <c r="E2469">
        <v>2002</v>
      </c>
      <c r="F2469" t="s">
        <v>968</v>
      </c>
      <c r="G2469" s="98">
        <v>37897</v>
      </c>
      <c r="H2469">
        <v>3</v>
      </c>
      <c r="I2469">
        <v>10</v>
      </c>
      <c r="J2469">
        <v>2003</v>
      </c>
      <c r="K2469" t="s">
        <v>892</v>
      </c>
      <c r="L2469">
        <v>0</v>
      </c>
      <c r="M2469" t="s">
        <v>53</v>
      </c>
      <c r="N2469" t="s">
        <v>6331</v>
      </c>
      <c r="O2469" t="s">
        <v>6579</v>
      </c>
      <c r="P2469" t="s">
        <v>6404</v>
      </c>
      <c r="Q2469" t="s">
        <v>6404</v>
      </c>
      <c r="R2469" t="s">
        <v>6393</v>
      </c>
      <c r="S2469" s="99">
        <v>43785.744189814817</v>
      </c>
      <c r="T2469" s="99">
        <v>36526</v>
      </c>
    </row>
    <row r="2470" spans="1:20" x14ac:dyDescent="0.2">
      <c r="A2470">
        <v>7700</v>
      </c>
      <c r="B2470" t="s">
        <v>1120</v>
      </c>
      <c r="C2470">
        <v>6</v>
      </c>
      <c r="D2470">
        <v>10</v>
      </c>
      <c r="E2470">
        <v>2006</v>
      </c>
      <c r="F2470" t="s">
        <v>6466</v>
      </c>
      <c r="G2470" s="98">
        <v>16788</v>
      </c>
      <c r="H2470">
        <v>17</v>
      </c>
      <c r="I2470">
        <v>12</v>
      </c>
      <c r="J2470">
        <v>1945</v>
      </c>
      <c r="K2470" t="s">
        <v>892</v>
      </c>
      <c r="L2470">
        <v>0</v>
      </c>
      <c r="M2470" t="s">
        <v>106</v>
      </c>
      <c r="N2470" t="s">
        <v>6467</v>
      </c>
      <c r="O2470" t="s">
        <v>6327</v>
      </c>
      <c r="P2470" t="s">
        <v>6327</v>
      </c>
      <c r="Q2470" t="s">
        <v>6327</v>
      </c>
      <c r="R2470" t="s">
        <v>6327</v>
      </c>
      <c r="S2470" s="99">
        <v>43785.744189814817</v>
      </c>
      <c r="T2470" s="99">
        <v>36526</v>
      </c>
    </row>
    <row r="2471" spans="1:20" x14ac:dyDescent="0.2">
      <c r="A2471">
        <v>7699</v>
      </c>
      <c r="B2471" t="s">
        <v>6092</v>
      </c>
      <c r="C2471">
        <v>13</v>
      </c>
      <c r="D2471">
        <v>11</v>
      </c>
      <c r="E2471">
        <v>2002</v>
      </c>
      <c r="F2471" t="s">
        <v>936</v>
      </c>
      <c r="G2471" s="98">
        <v>37151</v>
      </c>
      <c r="H2471">
        <v>17</v>
      </c>
      <c r="I2471">
        <v>9</v>
      </c>
      <c r="J2471">
        <v>2001</v>
      </c>
      <c r="K2471" t="s">
        <v>892</v>
      </c>
      <c r="L2471">
        <v>0</v>
      </c>
      <c r="M2471" t="s">
        <v>106</v>
      </c>
      <c r="N2471" t="s">
        <v>6685</v>
      </c>
      <c r="O2471" t="s">
        <v>6514</v>
      </c>
      <c r="P2471" t="s">
        <v>6650</v>
      </c>
      <c r="Q2471" t="s">
        <v>6404</v>
      </c>
      <c r="R2471" t="s">
        <v>6327</v>
      </c>
      <c r="S2471" s="99">
        <v>43785.744189814817</v>
      </c>
      <c r="T2471" s="99">
        <v>36526</v>
      </c>
    </row>
    <row r="2472" spans="1:20" x14ac:dyDescent="0.2">
      <c r="A2472">
        <v>7698</v>
      </c>
      <c r="B2472" t="s">
        <v>738</v>
      </c>
      <c r="C2472">
        <v>23</v>
      </c>
      <c r="D2472">
        <v>12</v>
      </c>
      <c r="E2472">
        <v>1992</v>
      </c>
      <c r="F2472" t="s">
        <v>739</v>
      </c>
      <c r="G2472" s="98">
        <v>28402</v>
      </c>
      <c r="H2472">
        <v>4</v>
      </c>
      <c r="I2472">
        <v>10</v>
      </c>
      <c r="J2472">
        <v>1977</v>
      </c>
      <c r="K2472" t="s">
        <v>332</v>
      </c>
      <c r="L2472">
        <v>0</v>
      </c>
      <c r="M2472" t="s">
        <v>231</v>
      </c>
      <c r="N2472" t="s">
        <v>6331</v>
      </c>
      <c r="O2472" t="s">
        <v>8133</v>
      </c>
      <c r="P2472" t="s">
        <v>6393</v>
      </c>
      <c r="Q2472" t="s">
        <v>6393</v>
      </c>
      <c r="R2472" t="s">
        <v>6388</v>
      </c>
      <c r="S2472" s="99">
        <v>43883.741296296299</v>
      </c>
      <c r="T2472" s="99">
        <v>36526</v>
      </c>
    </row>
    <row r="2473" spans="1:20" x14ac:dyDescent="0.2">
      <c r="A2473">
        <v>7697</v>
      </c>
      <c r="B2473" t="s">
        <v>6092</v>
      </c>
      <c r="C2473">
        <v>1</v>
      </c>
      <c r="D2473">
        <v>1</v>
      </c>
      <c r="E2473">
        <v>1969</v>
      </c>
      <c r="F2473" t="s">
        <v>431</v>
      </c>
      <c r="G2473" s="98">
        <v>24725</v>
      </c>
      <c r="H2473">
        <v>10</v>
      </c>
      <c r="I2473">
        <v>9</v>
      </c>
      <c r="J2473">
        <v>1967</v>
      </c>
      <c r="K2473" t="s">
        <v>332</v>
      </c>
      <c r="L2473">
        <v>0</v>
      </c>
      <c r="M2473" t="s">
        <v>106</v>
      </c>
      <c r="N2473" t="s">
        <v>6412</v>
      </c>
      <c r="O2473" t="s">
        <v>6327</v>
      </c>
      <c r="P2473" t="s">
        <v>6327</v>
      </c>
      <c r="Q2473" t="s">
        <v>6327</v>
      </c>
      <c r="R2473" t="s">
        <v>6327</v>
      </c>
      <c r="S2473" s="99">
        <v>43785.744189814817</v>
      </c>
      <c r="T2473" s="99">
        <v>36526</v>
      </c>
    </row>
    <row r="2474" spans="1:20" x14ac:dyDescent="0.2">
      <c r="A2474">
        <v>7696</v>
      </c>
      <c r="B2474" t="s">
        <v>1257</v>
      </c>
      <c r="C2474">
        <v>1</v>
      </c>
      <c r="D2474">
        <v>2</v>
      </c>
      <c r="E2474">
        <v>1990</v>
      </c>
      <c r="F2474" t="s">
        <v>334</v>
      </c>
      <c r="G2474" s="98">
        <v>16740</v>
      </c>
      <c r="H2474">
        <v>30</v>
      </c>
      <c r="I2474">
        <v>10</v>
      </c>
      <c r="J2474">
        <v>1945</v>
      </c>
      <c r="K2474" t="s">
        <v>332</v>
      </c>
      <c r="L2474">
        <v>0</v>
      </c>
      <c r="M2474" t="s">
        <v>106</v>
      </c>
      <c r="N2474" t="s">
        <v>6643</v>
      </c>
      <c r="O2474" t="s">
        <v>6327</v>
      </c>
      <c r="P2474" t="s">
        <v>6327</v>
      </c>
      <c r="Q2474" t="s">
        <v>6393</v>
      </c>
      <c r="R2474" t="s">
        <v>6327</v>
      </c>
      <c r="S2474" s="99">
        <v>43785.744189814817</v>
      </c>
      <c r="T2474" s="99">
        <v>36526</v>
      </c>
    </row>
    <row r="2475" spans="1:20" x14ac:dyDescent="0.2">
      <c r="A2475">
        <v>7695</v>
      </c>
      <c r="B2475" t="s">
        <v>4644</v>
      </c>
      <c r="C2475">
        <v>1</v>
      </c>
      <c r="D2475">
        <v>1</v>
      </c>
      <c r="E2475">
        <v>1900</v>
      </c>
      <c r="F2475" t="s">
        <v>8470</v>
      </c>
      <c r="G2475" s="98">
        <v>36526</v>
      </c>
      <c r="H2475">
        <v>1</v>
      </c>
      <c r="I2475">
        <v>1</v>
      </c>
      <c r="J2475">
        <v>2000</v>
      </c>
      <c r="K2475" t="s">
        <v>892</v>
      </c>
      <c r="L2475">
        <v>0</v>
      </c>
      <c r="M2475" t="s">
        <v>106</v>
      </c>
      <c r="N2475" t="s">
        <v>6727</v>
      </c>
      <c r="O2475" t="s">
        <v>6327</v>
      </c>
      <c r="P2475" t="s">
        <v>6327</v>
      </c>
      <c r="Q2475" t="s">
        <v>6327</v>
      </c>
      <c r="R2475" t="s">
        <v>6327</v>
      </c>
      <c r="S2475" s="99">
        <v>43785.744189814817</v>
      </c>
      <c r="T2475" s="99">
        <v>36526</v>
      </c>
    </row>
    <row r="2476" spans="1:20" x14ac:dyDescent="0.2">
      <c r="A2476">
        <v>7694</v>
      </c>
      <c r="B2476" t="s">
        <v>2392</v>
      </c>
      <c r="C2476">
        <v>16</v>
      </c>
      <c r="D2476">
        <v>6</v>
      </c>
      <c r="E2476">
        <v>2003</v>
      </c>
      <c r="F2476" t="s">
        <v>530</v>
      </c>
      <c r="G2476" s="98">
        <v>37789</v>
      </c>
      <c r="H2476">
        <v>17</v>
      </c>
      <c r="I2476">
        <v>6</v>
      </c>
      <c r="J2476">
        <v>2003</v>
      </c>
      <c r="K2476" t="s">
        <v>332</v>
      </c>
      <c r="L2476">
        <v>0</v>
      </c>
      <c r="M2476" t="s">
        <v>106</v>
      </c>
      <c r="N2476" t="s">
        <v>6727</v>
      </c>
      <c r="O2476" t="s">
        <v>6327</v>
      </c>
      <c r="P2476" t="s">
        <v>6327</v>
      </c>
      <c r="Q2476" t="s">
        <v>6327</v>
      </c>
      <c r="R2476" t="s">
        <v>6327</v>
      </c>
      <c r="S2476" s="99">
        <v>43785.744189814817</v>
      </c>
      <c r="T2476" s="99">
        <v>36526</v>
      </c>
    </row>
    <row r="2477" spans="1:20" x14ac:dyDescent="0.2">
      <c r="A2477">
        <v>7693</v>
      </c>
      <c r="B2477" t="s">
        <v>4006</v>
      </c>
      <c r="C2477">
        <v>1</v>
      </c>
      <c r="D2477">
        <v>1</v>
      </c>
      <c r="E2477">
        <v>1999</v>
      </c>
      <c r="F2477" t="s">
        <v>8190</v>
      </c>
      <c r="G2477" s="98">
        <v>37901</v>
      </c>
      <c r="H2477">
        <v>7</v>
      </c>
      <c r="I2477">
        <v>10</v>
      </c>
      <c r="J2477">
        <v>2003</v>
      </c>
      <c r="K2477" t="s">
        <v>332</v>
      </c>
      <c r="L2477">
        <v>0</v>
      </c>
      <c r="M2477" t="s">
        <v>106</v>
      </c>
      <c r="N2477" t="s">
        <v>6369</v>
      </c>
      <c r="O2477" t="s">
        <v>6327</v>
      </c>
      <c r="P2477" t="s">
        <v>6327</v>
      </c>
      <c r="Q2477" t="s">
        <v>6327</v>
      </c>
      <c r="R2477" t="s">
        <v>6327</v>
      </c>
      <c r="S2477" s="99">
        <v>43785.744189814817</v>
      </c>
      <c r="T2477" s="99">
        <v>36526</v>
      </c>
    </row>
    <row r="2478" spans="1:20" x14ac:dyDescent="0.2">
      <c r="A2478">
        <v>7692</v>
      </c>
      <c r="B2478" t="s">
        <v>2456</v>
      </c>
      <c r="C2478">
        <v>1</v>
      </c>
      <c r="D2478">
        <v>1</v>
      </c>
      <c r="E2478">
        <v>1994</v>
      </c>
      <c r="F2478" t="s">
        <v>3809</v>
      </c>
      <c r="G2478" s="98">
        <v>38917</v>
      </c>
      <c r="H2478">
        <v>19</v>
      </c>
      <c r="I2478">
        <v>7</v>
      </c>
      <c r="J2478">
        <v>2006</v>
      </c>
      <c r="K2478" t="s">
        <v>892</v>
      </c>
      <c r="L2478">
        <v>0</v>
      </c>
      <c r="M2478" t="s">
        <v>106</v>
      </c>
      <c r="N2478" t="s">
        <v>6657</v>
      </c>
      <c r="O2478" t="s">
        <v>6327</v>
      </c>
      <c r="P2478" t="s">
        <v>6327</v>
      </c>
      <c r="Q2478" t="s">
        <v>6398</v>
      </c>
      <c r="R2478" t="s">
        <v>6327</v>
      </c>
      <c r="S2478" s="99">
        <v>44091.908263888887</v>
      </c>
      <c r="T2478" s="99">
        <v>36526</v>
      </c>
    </row>
    <row r="2479" spans="1:20" x14ac:dyDescent="0.2">
      <c r="A2479">
        <v>7690</v>
      </c>
      <c r="B2479" t="s">
        <v>3388</v>
      </c>
      <c r="C2479">
        <v>1</v>
      </c>
      <c r="D2479">
        <v>1</v>
      </c>
      <c r="E2479">
        <v>2009</v>
      </c>
      <c r="F2479" t="s">
        <v>7920</v>
      </c>
      <c r="G2479" s="98">
        <v>31048</v>
      </c>
      <c r="H2479">
        <v>1</v>
      </c>
      <c r="I2479">
        <v>1</v>
      </c>
      <c r="J2479">
        <v>1985</v>
      </c>
      <c r="K2479" t="s">
        <v>892</v>
      </c>
      <c r="L2479">
        <v>0</v>
      </c>
      <c r="M2479" t="s">
        <v>106</v>
      </c>
      <c r="N2479" t="s">
        <v>6727</v>
      </c>
      <c r="O2479" t="s">
        <v>6327</v>
      </c>
      <c r="P2479" t="s">
        <v>6327</v>
      </c>
      <c r="Q2479" t="s">
        <v>6327</v>
      </c>
      <c r="R2479" t="s">
        <v>6327</v>
      </c>
      <c r="S2479" s="99">
        <v>43785.744189814817</v>
      </c>
      <c r="T2479" s="99">
        <v>36526</v>
      </c>
    </row>
    <row r="2480" spans="1:20" x14ac:dyDescent="0.2">
      <c r="A2480">
        <v>7689</v>
      </c>
      <c r="B2480" t="s">
        <v>291</v>
      </c>
      <c r="C2480">
        <v>7</v>
      </c>
      <c r="D2480">
        <v>2</v>
      </c>
      <c r="E2480">
        <v>2006</v>
      </c>
      <c r="F2480" t="s">
        <v>8004</v>
      </c>
      <c r="G2480" s="98">
        <v>38255</v>
      </c>
      <c r="H2480">
        <v>25</v>
      </c>
      <c r="I2480">
        <v>9</v>
      </c>
      <c r="J2480">
        <v>2004</v>
      </c>
      <c r="K2480" t="s">
        <v>332</v>
      </c>
      <c r="L2480">
        <v>0</v>
      </c>
      <c r="M2480" t="s">
        <v>106</v>
      </c>
      <c r="N2480" t="s">
        <v>6467</v>
      </c>
      <c r="O2480" t="s">
        <v>6327</v>
      </c>
      <c r="P2480" t="s">
        <v>6327</v>
      </c>
      <c r="Q2480" t="s">
        <v>6327</v>
      </c>
      <c r="R2480" t="s">
        <v>6327</v>
      </c>
      <c r="S2480" s="99">
        <v>43785.744189814817</v>
      </c>
      <c r="T2480" s="99">
        <v>36526</v>
      </c>
    </row>
    <row r="2481" spans="1:20" x14ac:dyDescent="0.2">
      <c r="A2481">
        <v>7688</v>
      </c>
      <c r="B2481" t="s">
        <v>370</v>
      </c>
      <c r="C2481">
        <v>1</v>
      </c>
      <c r="D2481">
        <v>1</v>
      </c>
      <c r="E2481">
        <v>1979</v>
      </c>
      <c r="F2481" t="s">
        <v>7520</v>
      </c>
      <c r="G2481" s="98">
        <v>17168</v>
      </c>
      <c r="H2481">
        <v>1</v>
      </c>
      <c r="I2481">
        <v>1</v>
      </c>
      <c r="J2481">
        <v>1947</v>
      </c>
      <c r="K2481" t="s">
        <v>892</v>
      </c>
      <c r="L2481">
        <v>0</v>
      </c>
      <c r="M2481" t="s">
        <v>106</v>
      </c>
      <c r="N2481" t="s">
        <v>6613</v>
      </c>
      <c r="O2481" t="s">
        <v>6327</v>
      </c>
      <c r="P2481" t="s">
        <v>6327</v>
      </c>
      <c r="Q2481" t="s">
        <v>6376</v>
      </c>
      <c r="R2481" t="s">
        <v>6327</v>
      </c>
      <c r="S2481" s="99">
        <v>43785.744189814817</v>
      </c>
      <c r="T2481" s="99">
        <v>36526</v>
      </c>
    </row>
    <row r="2482" spans="1:20" x14ac:dyDescent="0.2">
      <c r="A2482">
        <v>7687</v>
      </c>
      <c r="B2482" t="s">
        <v>6193</v>
      </c>
      <c r="C2482">
        <v>20</v>
      </c>
      <c r="D2482">
        <v>6</v>
      </c>
      <c r="E2482">
        <v>1995</v>
      </c>
      <c r="F2482" t="s">
        <v>9062</v>
      </c>
      <c r="G2482" s="98">
        <v>37622</v>
      </c>
      <c r="H2482">
        <v>1</v>
      </c>
      <c r="I2482">
        <v>1</v>
      </c>
      <c r="J2482">
        <v>2003</v>
      </c>
      <c r="K2482" t="s">
        <v>332</v>
      </c>
      <c r="L2482">
        <v>1</v>
      </c>
      <c r="M2482" t="s">
        <v>106</v>
      </c>
      <c r="N2482" t="s">
        <v>6467</v>
      </c>
      <c r="O2482" t="s">
        <v>6327</v>
      </c>
      <c r="P2482" t="s">
        <v>6327</v>
      </c>
      <c r="Q2482" t="s">
        <v>6327</v>
      </c>
      <c r="R2482" t="s">
        <v>6327</v>
      </c>
      <c r="S2482" s="99">
        <v>43785.744189814817</v>
      </c>
      <c r="T2482" s="99">
        <v>36526</v>
      </c>
    </row>
    <row r="2483" spans="1:20" x14ac:dyDescent="0.2">
      <c r="A2483">
        <v>7686</v>
      </c>
      <c r="B2483" t="s">
        <v>4297</v>
      </c>
      <c r="C2483">
        <v>17</v>
      </c>
      <c r="D2483">
        <v>6</v>
      </c>
      <c r="E2483">
        <v>1967</v>
      </c>
      <c r="F2483" t="s">
        <v>6988</v>
      </c>
      <c r="G2483" s="98">
        <v>21551</v>
      </c>
      <c r="H2483">
        <v>1</v>
      </c>
      <c r="I2483">
        <v>1</v>
      </c>
      <c r="J2483">
        <v>1959</v>
      </c>
      <c r="K2483" t="s">
        <v>332</v>
      </c>
      <c r="L2483">
        <v>1</v>
      </c>
      <c r="M2483" t="s">
        <v>106</v>
      </c>
      <c r="N2483" t="s">
        <v>6625</v>
      </c>
      <c r="O2483" t="s">
        <v>6327</v>
      </c>
      <c r="P2483" t="s">
        <v>6327</v>
      </c>
      <c r="Q2483" t="s">
        <v>6393</v>
      </c>
      <c r="R2483" t="s">
        <v>6327</v>
      </c>
      <c r="S2483" s="99">
        <v>43785.744189814817</v>
      </c>
      <c r="T2483" s="99">
        <v>36526</v>
      </c>
    </row>
    <row r="2484" spans="1:20" x14ac:dyDescent="0.2">
      <c r="A2484">
        <v>7685</v>
      </c>
      <c r="B2484" t="s">
        <v>864</v>
      </c>
      <c r="C2484">
        <v>1</v>
      </c>
      <c r="D2484">
        <v>1</v>
      </c>
      <c r="E2484">
        <v>1999</v>
      </c>
      <c r="F2484" t="s">
        <v>307</v>
      </c>
      <c r="G2484" s="98">
        <v>25569</v>
      </c>
      <c r="H2484">
        <v>1</v>
      </c>
      <c r="I2484">
        <v>1</v>
      </c>
      <c r="J2484">
        <v>1970</v>
      </c>
      <c r="K2484" t="s">
        <v>332</v>
      </c>
      <c r="L2484">
        <v>1</v>
      </c>
      <c r="M2484" t="s">
        <v>106</v>
      </c>
      <c r="N2484" t="s">
        <v>6630</v>
      </c>
      <c r="O2484" t="s">
        <v>6327</v>
      </c>
      <c r="P2484" t="s">
        <v>6327</v>
      </c>
      <c r="Q2484" t="s">
        <v>6384</v>
      </c>
      <c r="R2484" t="s">
        <v>6327</v>
      </c>
      <c r="S2484" s="99">
        <v>43785.744189814817</v>
      </c>
      <c r="T2484" s="99">
        <v>36526</v>
      </c>
    </row>
    <row r="2485" spans="1:20" x14ac:dyDescent="0.2">
      <c r="A2485">
        <v>7684</v>
      </c>
      <c r="B2485" t="s">
        <v>5947</v>
      </c>
      <c r="C2485">
        <v>14</v>
      </c>
      <c r="D2485">
        <v>6</v>
      </c>
      <c r="E2485">
        <v>1994</v>
      </c>
      <c r="F2485" t="s">
        <v>739</v>
      </c>
      <c r="G2485" s="98">
        <v>31892</v>
      </c>
      <c r="H2485">
        <v>25</v>
      </c>
      <c r="I2485">
        <v>4</v>
      </c>
      <c r="J2485">
        <v>1987</v>
      </c>
      <c r="K2485" t="s">
        <v>332</v>
      </c>
      <c r="L2485">
        <v>0</v>
      </c>
      <c r="M2485" t="s">
        <v>106</v>
      </c>
      <c r="N2485" t="s">
        <v>7116</v>
      </c>
      <c r="O2485" t="s">
        <v>6327</v>
      </c>
      <c r="P2485" t="s">
        <v>6327</v>
      </c>
      <c r="Q2485" t="s">
        <v>6327</v>
      </c>
      <c r="R2485" t="s">
        <v>6327</v>
      </c>
      <c r="S2485" s="99">
        <v>43785.744189814817</v>
      </c>
      <c r="T2485" s="99">
        <v>36526</v>
      </c>
    </row>
    <row r="2486" spans="1:20" x14ac:dyDescent="0.2">
      <c r="A2486">
        <v>7683</v>
      </c>
      <c r="B2486" t="s">
        <v>4394</v>
      </c>
      <c r="C2486">
        <v>30</v>
      </c>
      <c r="D2486">
        <v>7</v>
      </c>
      <c r="E2486">
        <v>1995</v>
      </c>
      <c r="F2486" t="s">
        <v>308</v>
      </c>
      <c r="G2486" s="98">
        <v>37611</v>
      </c>
      <c r="H2486">
        <v>21</v>
      </c>
      <c r="I2486">
        <v>12</v>
      </c>
      <c r="J2486">
        <v>2002</v>
      </c>
      <c r="K2486" t="s">
        <v>332</v>
      </c>
      <c r="L2486">
        <v>0</v>
      </c>
      <c r="M2486" t="s">
        <v>106</v>
      </c>
      <c r="S2486" s="99">
        <v>44060.430023148147</v>
      </c>
      <c r="T2486" s="99">
        <v>36526</v>
      </c>
    </row>
    <row r="2487" spans="1:20" x14ac:dyDescent="0.2">
      <c r="A2487">
        <v>7682</v>
      </c>
      <c r="B2487" t="s">
        <v>6060</v>
      </c>
      <c r="C2487">
        <v>1</v>
      </c>
      <c r="D2487">
        <v>1</v>
      </c>
      <c r="E2487">
        <v>2003</v>
      </c>
      <c r="F2487" t="s">
        <v>730</v>
      </c>
      <c r="G2487" s="98">
        <v>36682</v>
      </c>
      <c r="H2487">
        <v>5</v>
      </c>
      <c r="I2487">
        <v>6</v>
      </c>
      <c r="J2487">
        <v>2000</v>
      </c>
      <c r="K2487" t="s">
        <v>332</v>
      </c>
      <c r="L2487">
        <v>0</v>
      </c>
      <c r="M2487" t="s">
        <v>106</v>
      </c>
      <c r="N2487" t="s">
        <v>6372</v>
      </c>
      <c r="O2487" t="s">
        <v>6327</v>
      </c>
      <c r="P2487" t="s">
        <v>6327</v>
      </c>
      <c r="Q2487" t="s">
        <v>6346</v>
      </c>
      <c r="R2487" t="s">
        <v>6327</v>
      </c>
      <c r="S2487" s="99">
        <v>43785.744189814817</v>
      </c>
      <c r="T2487" s="99">
        <v>36526</v>
      </c>
    </row>
    <row r="2488" spans="1:20" x14ac:dyDescent="0.2">
      <c r="A2488">
        <v>7681</v>
      </c>
      <c r="B2488" t="s">
        <v>6060</v>
      </c>
      <c r="C2488">
        <v>29</v>
      </c>
      <c r="D2488">
        <v>12</v>
      </c>
      <c r="E2488">
        <v>1998</v>
      </c>
      <c r="F2488" t="s">
        <v>6765</v>
      </c>
      <c r="G2488" s="98">
        <v>37417</v>
      </c>
      <c r="H2488">
        <v>10</v>
      </c>
      <c r="I2488">
        <v>6</v>
      </c>
      <c r="J2488">
        <v>2002</v>
      </c>
      <c r="K2488" t="s">
        <v>332</v>
      </c>
      <c r="L2488">
        <v>0</v>
      </c>
      <c r="M2488" t="s">
        <v>106</v>
      </c>
      <c r="N2488" t="s">
        <v>6937</v>
      </c>
      <c r="O2488" t="s">
        <v>6327</v>
      </c>
      <c r="P2488" t="s">
        <v>6327</v>
      </c>
      <c r="Q2488" t="s">
        <v>6346</v>
      </c>
      <c r="R2488" t="s">
        <v>6327</v>
      </c>
      <c r="S2488" s="99">
        <v>43785.744189814817</v>
      </c>
      <c r="T2488" s="99">
        <v>36526</v>
      </c>
    </row>
    <row r="2489" spans="1:20" x14ac:dyDescent="0.2">
      <c r="A2489">
        <v>7680</v>
      </c>
      <c r="B2489" t="s">
        <v>5714</v>
      </c>
      <c r="C2489">
        <v>22</v>
      </c>
      <c r="D2489">
        <v>9</v>
      </c>
      <c r="E2489">
        <v>1993</v>
      </c>
      <c r="F2489" t="s">
        <v>8888</v>
      </c>
      <c r="G2489" s="98">
        <v>37757</v>
      </c>
      <c r="H2489">
        <v>16</v>
      </c>
      <c r="I2489">
        <v>5</v>
      </c>
      <c r="J2489">
        <v>2003</v>
      </c>
      <c r="K2489" t="s">
        <v>332</v>
      </c>
      <c r="L2489">
        <v>0</v>
      </c>
      <c r="M2489" t="s">
        <v>106</v>
      </c>
      <c r="N2489" t="s">
        <v>6397</v>
      </c>
      <c r="O2489" t="s">
        <v>6327</v>
      </c>
      <c r="P2489" t="s">
        <v>6327</v>
      </c>
      <c r="Q2489" t="s">
        <v>6386</v>
      </c>
      <c r="R2489" t="s">
        <v>6327</v>
      </c>
      <c r="S2489" s="99">
        <v>44438.398946759262</v>
      </c>
      <c r="T2489" s="99">
        <v>36526</v>
      </c>
    </row>
    <row r="2490" spans="1:20" x14ac:dyDescent="0.2">
      <c r="A2490">
        <v>7679</v>
      </c>
      <c r="B2490" t="s">
        <v>5570</v>
      </c>
      <c r="C2490">
        <v>19</v>
      </c>
      <c r="D2490">
        <v>1</v>
      </c>
      <c r="E2490">
        <v>2000</v>
      </c>
      <c r="F2490" t="s">
        <v>6574</v>
      </c>
      <c r="G2490" s="98">
        <v>18629</v>
      </c>
      <c r="H2490">
        <v>1</v>
      </c>
      <c r="I2490">
        <v>1</v>
      </c>
      <c r="J2490">
        <v>1951</v>
      </c>
      <c r="K2490" t="s">
        <v>892</v>
      </c>
      <c r="L2490">
        <v>0</v>
      </c>
      <c r="M2490" t="s">
        <v>492</v>
      </c>
      <c r="N2490" t="s">
        <v>6351</v>
      </c>
      <c r="O2490" t="s">
        <v>6327</v>
      </c>
      <c r="P2490" t="s">
        <v>6327</v>
      </c>
      <c r="Q2490" t="s">
        <v>6658</v>
      </c>
      <c r="R2490" t="s">
        <v>6327</v>
      </c>
      <c r="S2490" s="99">
        <v>43785.744189814817</v>
      </c>
      <c r="T2490" s="99">
        <v>36526</v>
      </c>
    </row>
    <row r="2491" spans="1:20" x14ac:dyDescent="0.2">
      <c r="A2491">
        <v>7678</v>
      </c>
      <c r="B2491" t="s">
        <v>5241</v>
      </c>
      <c r="C2491">
        <v>1</v>
      </c>
      <c r="D2491">
        <v>1</v>
      </c>
      <c r="E2491">
        <v>1946</v>
      </c>
      <c r="F2491" t="s">
        <v>442</v>
      </c>
      <c r="G2491" s="98">
        <v>35796</v>
      </c>
      <c r="H2491">
        <v>1</v>
      </c>
      <c r="I2491">
        <v>1</v>
      </c>
      <c r="J2491">
        <v>1998</v>
      </c>
      <c r="K2491" t="s">
        <v>332</v>
      </c>
      <c r="L2491">
        <v>0</v>
      </c>
      <c r="M2491" t="s">
        <v>106</v>
      </c>
      <c r="N2491" t="s">
        <v>6451</v>
      </c>
      <c r="O2491" t="s">
        <v>6327</v>
      </c>
      <c r="P2491" t="s">
        <v>6327</v>
      </c>
      <c r="Q2491" t="s">
        <v>6327</v>
      </c>
      <c r="R2491" t="s">
        <v>6327</v>
      </c>
      <c r="S2491" s="99">
        <v>43785.744189814817</v>
      </c>
      <c r="T2491" s="99">
        <v>36526</v>
      </c>
    </row>
    <row r="2492" spans="1:20" x14ac:dyDescent="0.2">
      <c r="A2492">
        <v>7677</v>
      </c>
      <c r="B2492" t="s">
        <v>711</v>
      </c>
      <c r="C2492">
        <v>1</v>
      </c>
      <c r="D2492">
        <v>1</v>
      </c>
      <c r="E2492">
        <v>1996</v>
      </c>
      <c r="F2492" t="s">
        <v>472</v>
      </c>
      <c r="G2492" s="98">
        <v>23407</v>
      </c>
      <c r="H2492">
        <v>31</v>
      </c>
      <c r="I2492">
        <v>1</v>
      </c>
      <c r="J2492">
        <v>1964</v>
      </c>
      <c r="K2492" t="s">
        <v>332</v>
      </c>
      <c r="L2492">
        <v>0</v>
      </c>
      <c r="M2492" t="s">
        <v>123</v>
      </c>
      <c r="N2492" t="s">
        <v>6331</v>
      </c>
      <c r="O2492" t="s">
        <v>8453</v>
      </c>
      <c r="P2492" t="s">
        <v>6491</v>
      </c>
      <c r="Q2492" t="s">
        <v>6491</v>
      </c>
      <c r="R2492" t="s">
        <v>6334</v>
      </c>
      <c r="S2492" s="99">
        <v>43785.744189814817</v>
      </c>
      <c r="T2492" s="99">
        <v>36526</v>
      </c>
    </row>
    <row r="2493" spans="1:20" x14ac:dyDescent="0.2">
      <c r="A2493">
        <v>7676</v>
      </c>
      <c r="B2493" t="s">
        <v>3230</v>
      </c>
      <c r="C2493">
        <v>1</v>
      </c>
      <c r="D2493">
        <v>1</v>
      </c>
      <c r="E2493">
        <v>1995</v>
      </c>
      <c r="F2493" t="s">
        <v>7774</v>
      </c>
      <c r="G2493" s="98">
        <v>34335</v>
      </c>
      <c r="H2493">
        <v>1</v>
      </c>
      <c r="I2493">
        <v>1</v>
      </c>
      <c r="J2493">
        <v>1994</v>
      </c>
      <c r="K2493" t="s">
        <v>892</v>
      </c>
      <c r="L2493">
        <v>0</v>
      </c>
      <c r="M2493" t="s">
        <v>106</v>
      </c>
      <c r="N2493" t="s">
        <v>7116</v>
      </c>
      <c r="O2493" t="s">
        <v>6327</v>
      </c>
      <c r="P2493" t="s">
        <v>6327</v>
      </c>
      <c r="Q2493" t="s">
        <v>6327</v>
      </c>
      <c r="R2493" t="s">
        <v>6327</v>
      </c>
      <c r="S2493" s="99">
        <v>43785.744189814817</v>
      </c>
      <c r="T2493" s="99">
        <v>36526</v>
      </c>
    </row>
    <row r="2494" spans="1:20" x14ac:dyDescent="0.2">
      <c r="A2494">
        <v>7675</v>
      </c>
      <c r="B2494" t="s">
        <v>2704</v>
      </c>
      <c r="C2494">
        <v>8</v>
      </c>
      <c r="D2494">
        <v>10</v>
      </c>
      <c r="E2494">
        <v>2001</v>
      </c>
      <c r="F2494" t="s">
        <v>7180</v>
      </c>
      <c r="G2494" s="98">
        <v>36526</v>
      </c>
      <c r="H2494">
        <v>1</v>
      </c>
      <c r="I2494">
        <v>1</v>
      </c>
      <c r="J2494">
        <v>2000</v>
      </c>
      <c r="K2494" t="s">
        <v>332</v>
      </c>
      <c r="L2494">
        <v>0</v>
      </c>
      <c r="M2494" t="s">
        <v>106</v>
      </c>
      <c r="N2494" t="s">
        <v>6444</v>
      </c>
      <c r="O2494" t="s">
        <v>6327</v>
      </c>
      <c r="P2494" t="s">
        <v>6327</v>
      </c>
      <c r="Q2494" t="s">
        <v>6327</v>
      </c>
      <c r="R2494" t="s">
        <v>6327</v>
      </c>
      <c r="S2494" s="99">
        <v>43785.744189814817</v>
      </c>
      <c r="T2494" s="99">
        <v>36526</v>
      </c>
    </row>
    <row r="2495" spans="1:20" x14ac:dyDescent="0.2">
      <c r="A2495">
        <v>7674</v>
      </c>
      <c r="B2495" t="s">
        <v>2158</v>
      </c>
      <c r="C2495">
        <v>11</v>
      </c>
      <c r="D2495">
        <v>3</v>
      </c>
      <c r="E2495">
        <v>1970</v>
      </c>
      <c r="F2495" t="s">
        <v>579</v>
      </c>
      <c r="G2495" s="98">
        <v>25569</v>
      </c>
      <c r="H2495">
        <v>1</v>
      </c>
      <c r="I2495">
        <v>1</v>
      </c>
      <c r="J2495">
        <v>1970</v>
      </c>
      <c r="K2495" t="s">
        <v>332</v>
      </c>
      <c r="L2495">
        <v>0</v>
      </c>
      <c r="M2495" t="s">
        <v>106</v>
      </c>
      <c r="N2495" t="s">
        <v>6460</v>
      </c>
      <c r="O2495" t="s">
        <v>6327</v>
      </c>
      <c r="P2495" t="s">
        <v>6327</v>
      </c>
      <c r="Q2495" t="s">
        <v>6327</v>
      </c>
      <c r="R2495" t="s">
        <v>6327</v>
      </c>
      <c r="S2495" s="99">
        <v>43785.744189814817</v>
      </c>
      <c r="T2495" s="99">
        <v>36526</v>
      </c>
    </row>
    <row r="2496" spans="1:20" x14ac:dyDescent="0.2">
      <c r="A2496">
        <v>7673</v>
      </c>
      <c r="B2496" t="s">
        <v>208</v>
      </c>
      <c r="C2496">
        <v>10</v>
      </c>
      <c r="D2496">
        <v>1</v>
      </c>
      <c r="E2496">
        <v>1991</v>
      </c>
      <c r="F2496" t="s">
        <v>6452</v>
      </c>
      <c r="G2496" s="98">
        <v>29547</v>
      </c>
      <c r="H2496">
        <v>22</v>
      </c>
      <c r="I2496">
        <v>11</v>
      </c>
      <c r="J2496">
        <v>1980</v>
      </c>
      <c r="K2496" t="s">
        <v>892</v>
      </c>
      <c r="L2496">
        <v>0</v>
      </c>
      <c r="M2496" t="s">
        <v>106</v>
      </c>
      <c r="N2496" t="s">
        <v>6444</v>
      </c>
      <c r="O2496" t="s">
        <v>6327</v>
      </c>
      <c r="P2496" t="s">
        <v>6327</v>
      </c>
      <c r="Q2496" t="s">
        <v>6327</v>
      </c>
      <c r="R2496" t="s">
        <v>6327</v>
      </c>
      <c r="S2496" s="99">
        <v>43785.744189814817</v>
      </c>
      <c r="T2496" s="99">
        <v>36526</v>
      </c>
    </row>
    <row r="2497" spans="1:20" x14ac:dyDescent="0.2">
      <c r="A2497">
        <v>7672</v>
      </c>
      <c r="B2497" t="s">
        <v>6185</v>
      </c>
      <c r="C2497">
        <v>2</v>
      </c>
      <c r="D2497">
        <v>10</v>
      </c>
      <c r="E2497">
        <v>2002</v>
      </c>
      <c r="F2497" t="s">
        <v>7432</v>
      </c>
      <c r="G2497" s="98">
        <v>38688</v>
      </c>
      <c r="H2497">
        <v>2</v>
      </c>
      <c r="I2497">
        <v>12</v>
      </c>
      <c r="J2497">
        <v>2005</v>
      </c>
      <c r="K2497" t="s">
        <v>892</v>
      </c>
      <c r="L2497">
        <v>0</v>
      </c>
      <c r="M2497" t="s">
        <v>106</v>
      </c>
      <c r="N2497" t="s">
        <v>6444</v>
      </c>
      <c r="O2497" t="s">
        <v>6327</v>
      </c>
      <c r="P2497" t="s">
        <v>6327</v>
      </c>
      <c r="Q2497" t="s">
        <v>6327</v>
      </c>
      <c r="R2497" t="s">
        <v>6327</v>
      </c>
      <c r="S2497" s="99">
        <v>43785.744189814817</v>
      </c>
      <c r="T2497" s="99">
        <v>36526</v>
      </c>
    </row>
    <row r="2498" spans="1:20" x14ac:dyDescent="0.2">
      <c r="A2498">
        <v>7671</v>
      </c>
      <c r="B2498" t="s">
        <v>234</v>
      </c>
      <c r="C2498">
        <v>23</v>
      </c>
      <c r="D2498">
        <v>4</v>
      </c>
      <c r="E2498">
        <v>1982</v>
      </c>
      <c r="F2498" t="s">
        <v>654</v>
      </c>
      <c r="G2498" s="98">
        <v>34557</v>
      </c>
      <c r="H2498">
        <v>11</v>
      </c>
      <c r="I2498">
        <v>8</v>
      </c>
      <c r="J2498">
        <v>1994</v>
      </c>
      <c r="K2498" t="s">
        <v>332</v>
      </c>
      <c r="L2498">
        <v>0</v>
      </c>
      <c r="M2498" t="s">
        <v>106</v>
      </c>
      <c r="N2498" t="s">
        <v>6467</v>
      </c>
      <c r="O2498" t="s">
        <v>6327</v>
      </c>
      <c r="P2498" t="s">
        <v>6327</v>
      </c>
      <c r="Q2498" t="s">
        <v>6327</v>
      </c>
      <c r="R2498" t="s">
        <v>6327</v>
      </c>
      <c r="S2498" s="99">
        <v>43785.744189814817</v>
      </c>
      <c r="T2498" s="99">
        <v>36526</v>
      </c>
    </row>
    <row r="2499" spans="1:20" x14ac:dyDescent="0.2">
      <c r="A2499">
        <v>7670</v>
      </c>
      <c r="B2499" t="s">
        <v>208</v>
      </c>
      <c r="C2499">
        <v>10</v>
      </c>
      <c r="D2499">
        <v>7</v>
      </c>
      <c r="E2499">
        <v>2012</v>
      </c>
      <c r="F2499" t="s">
        <v>6450</v>
      </c>
      <c r="G2499" s="98">
        <v>36748</v>
      </c>
      <c r="H2499">
        <v>10</v>
      </c>
      <c r="I2499">
        <v>8</v>
      </c>
      <c r="J2499">
        <v>2000</v>
      </c>
      <c r="K2499" t="s">
        <v>332</v>
      </c>
      <c r="L2499">
        <v>0</v>
      </c>
      <c r="M2499" t="s">
        <v>106</v>
      </c>
      <c r="N2499" t="s">
        <v>6451</v>
      </c>
      <c r="O2499" t="s">
        <v>6327</v>
      </c>
      <c r="P2499" t="s">
        <v>6327</v>
      </c>
      <c r="Q2499" t="s">
        <v>6327</v>
      </c>
      <c r="R2499" t="s">
        <v>6327</v>
      </c>
      <c r="S2499" s="99">
        <v>43785.744189814817</v>
      </c>
      <c r="T2499" s="99">
        <v>36526</v>
      </c>
    </row>
    <row r="2500" spans="1:20" x14ac:dyDescent="0.2">
      <c r="A2500">
        <v>7669</v>
      </c>
      <c r="B2500" t="s">
        <v>208</v>
      </c>
      <c r="C2500">
        <v>1</v>
      </c>
      <c r="D2500">
        <v>1</v>
      </c>
      <c r="E2500">
        <v>1997</v>
      </c>
      <c r="F2500" t="s">
        <v>6453</v>
      </c>
      <c r="G2500" s="98">
        <v>37317</v>
      </c>
      <c r="H2500">
        <v>2</v>
      </c>
      <c r="I2500">
        <v>3</v>
      </c>
      <c r="J2500">
        <v>2002</v>
      </c>
      <c r="K2500" t="s">
        <v>332</v>
      </c>
      <c r="L2500">
        <v>0</v>
      </c>
      <c r="M2500" t="s">
        <v>106</v>
      </c>
      <c r="N2500" t="s">
        <v>6444</v>
      </c>
      <c r="O2500" t="s">
        <v>6327</v>
      </c>
      <c r="P2500" t="s">
        <v>6327</v>
      </c>
      <c r="Q2500" t="s">
        <v>6327</v>
      </c>
      <c r="R2500" t="s">
        <v>6327</v>
      </c>
      <c r="S2500" s="99">
        <v>43785.744189814817</v>
      </c>
      <c r="T2500" s="99">
        <v>36526</v>
      </c>
    </row>
    <row r="2501" spans="1:20" x14ac:dyDescent="0.2">
      <c r="A2501">
        <v>7668</v>
      </c>
      <c r="B2501" t="s">
        <v>5084</v>
      </c>
      <c r="C2501">
        <v>15</v>
      </c>
      <c r="D2501">
        <v>7</v>
      </c>
      <c r="E2501">
        <v>2004</v>
      </c>
      <c r="F2501" t="s">
        <v>985</v>
      </c>
      <c r="G2501" s="98">
        <v>23575</v>
      </c>
      <c r="H2501">
        <v>17</v>
      </c>
      <c r="I2501">
        <v>7</v>
      </c>
      <c r="J2501">
        <v>1964</v>
      </c>
      <c r="K2501" t="s">
        <v>892</v>
      </c>
      <c r="L2501">
        <v>0</v>
      </c>
      <c r="M2501" t="s">
        <v>106</v>
      </c>
      <c r="N2501" t="s">
        <v>6364</v>
      </c>
      <c r="O2501" t="s">
        <v>6327</v>
      </c>
      <c r="P2501" t="s">
        <v>6327</v>
      </c>
      <c r="Q2501" t="s">
        <v>6440</v>
      </c>
      <c r="R2501" t="s">
        <v>6327</v>
      </c>
      <c r="S2501" s="99">
        <v>43785.744189814817</v>
      </c>
      <c r="T2501" s="99">
        <v>36526</v>
      </c>
    </row>
    <row r="2502" spans="1:20" x14ac:dyDescent="0.2">
      <c r="A2502">
        <v>7667</v>
      </c>
      <c r="B2502" t="s">
        <v>4440</v>
      </c>
      <c r="C2502">
        <v>1</v>
      </c>
      <c r="D2502">
        <v>1</v>
      </c>
      <c r="E2502">
        <v>1959</v>
      </c>
      <c r="F2502" t="s">
        <v>271</v>
      </c>
      <c r="G2502" s="98">
        <v>26000</v>
      </c>
      <c r="H2502">
        <v>8</v>
      </c>
      <c r="I2502">
        <v>3</v>
      </c>
      <c r="J2502">
        <v>1971</v>
      </c>
      <c r="K2502" t="s">
        <v>332</v>
      </c>
      <c r="L2502">
        <v>0</v>
      </c>
      <c r="M2502" t="s">
        <v>168</v>
      </c>
      <c r="N2502" t="s">
        <v>6331</v>
      </c>
      <c r="O2502" t="s">
        <v>6327</v>
      </c>
      <c r="P2502" t="s">
        <v>6327</v>
      </c>
      <c r="Q2502" t="s">
        <v>6491</v>
      </c>
      <c r="R2502" t="s">
        <v>6370</v>
      </c>
      <c r="S2502" s="99">
        <v>43829.684016203704</v>
      </c>
      <c r="T2502" s="99">
        <v>36526</v>
      </c>
    </row>
    <row r="2503" spans="1:20" x14ac:dyDescent="0.2">
      <c r="A2503">
        <v>7666</v>
      </c>
      <c r="B2503" t="s">
        <v>2088</v>
      </c>
      <c r="C2503">
        <v>27</v>
      </c>
      <c r="D2503">
        <v>9</v>
      </c>
      <c r="E2503">
        <v>1997</v>
      </c>
      <c r="F2503" t="s">
        <v>757</v>
      </c>
      <c r="G2503" s="98">
        <v>26753</v>
      </c>
      <c r="H2503">
        <v>30</v>
      </c>
      <c r="I2503">
        <v>3</v>
      </c>
      <c r="J2503">
        <v>1973</v>
      </c>
      <c r="K2503" t="s">
        <v>332</v>
      </c>
      <c r="L2503">
        <v>0</v>
      </c>
      <c r="M2503" t="s">
        <v>106</v>
      </c>
      <c r="N2503" t="s">
        <v>6460</v>
      </c>
      <c r="O2503" t="s">
        <v>6327</v>
      </c>
      <c r="P2503" t="s">
        <v>6327</v>
      </c>
      <c r="Q2503" t="s">
        <v>6386</v>
      </c>
      <c r="R2503" t="s">
        <v>6327</v>
      </c>
      <c r="S2503" s="99">
        <v>43785.744189814817</v>
      </c>
      <c r="T2503" s="99">
        <v>36526</v>
      </c>
    </row>
    <row r="2504" spans="1:20" x14ac:dyDescent="0.2">
      <c r="A2504">
        <v>7665</v>
      </c>
      <c r="B2504" t="s">
        <v>417</v>
      </c>
      <c r="C2504">
        <v>1</v>
      </c>
      <c r="D2504">
        <v>1</v>
      </c>
      <c r="E2504">
        <v>2003</v>
      </c>
      <c r="F2504" t="s">
        <v>703</v>
      </c>
      <c r="G2504" s="98">
        <v>38916</v>
      </c>
      <c r="H2504">
        <v>18</v>
      </c>
      <c r="I2504">
        <v>7</v>
      </c>
      <c r="J2504">
        <v>2006</v>
      </c>
      <c r="K2504" t="s">
        <v>332</v>
      </c>
      <c r="L2504">
        <v>0</v>
      </c>
      <c r="M2504" t="s">
        <v>106</v>
      </c>
      <c r="N2504" t="s">
        <v>6444</v>
      </c>
      <c r="O2504" t="s">
        <v>6327</v>
      </c>
      <c r="P2504" t="s">
        <v>6327</v>
      </c>
      <c r="Q2504" t="s">
        <v>6327</v>
      </c>
      <c r="R2504" t="s">
        <v>6327</v>
      </c>
      <c r="S2504" s="99">
        <v>43785.744189814817</v>
      </c>
      <c r="T2504" s="99">
        <v>36526</v>
      </c>
    </row>
    <row r="2505" spans="1:20" x14ac:dyDescent="0.2">
      <c r="A2505">
        <v>7663</v>
      </c>
      <c r="B2505" t="s">
        <v>3022</v>
      </c>
      <c r="C2505">
        <v>1</v>
      </c>
      <c r="D2505">
        <v>1</v>
      </c>
      <c r="E2505">
        <v>2006</v>
      </c>
      <c r="F2505" t="s">
        <v>7708</v>
      </c>
      <c r="G2505" s="98">
        <v>25879</v>
      </c>
      <c r="H2505">
        <v>7</v>
      </c>
      <c r="I2505">
        <v>11</v>
      </c>
      <c r="J2505">
        <v>1970</v>
      </c>
      <c r="K2505" t="s">
        <v>332</v>
      </c>
      <c r="L2505">
        <v>1</v>
      </c>
      <c r="M2505" t="s">
        <v>106</v>
      </c>
      <c r="N2505" t="s">
        <v>6637</v>
      </c>
      <c r="O2505" t="s">
        <v>6327</v>
      </c>
      <c r="P2505" t="s">
        <v>6327</v>
      </c>
      <c r="Q2505" t="s">
        <v>6334</v>
      </c>
      <c r="R2505" t="s">
        <v>6327</v>
      </c>
      <c r="S2505" s="99">
        <v>43785.744189814817</v>
      </c>
      <c r="T2505" s="99">
        <v>36526</v>
      </c>
    </row>
    <row r="2506" spans="1:20" x14ac:dyDescent="0.2">
      <c r="A2506">
        <v>7662</v>
      </c>
      <c r="B2506" t="s">
        <v>2051</v>
      </c>
      <c r="C2506">
        <v>3</v>
      </c>
      <c r="D2506">
        <v>9</v>
      </c>
      <c r="E2506">
        <v>1977</v>
      </c>
      <c r="F2506" t="s">
        <v>816</v>
      </c>
      <c r="G2506" s="98">
        <v>18802</v>
      </c>
      <c r="H2506">
        <v>23</v>
      </c>
      <c r="I2506">
        <v>6</v>
      </c>
      <c r="J2506">
        <v>1951</v>
      </c>
      <c r="K2506" t="s">
        <v>332</v>
      </c>
      <c r="L2506">
        <v>0</v>
      </c>
      <c r="M2506" t="s">
        <v>106</v>
      </c>
      <c r="N2506" t="s">
        <v>6378</v>
      </c>
      <c r="O2506" t="s">
        <v>6327</v>
      </c>
      <c r="P2506" t="s">
        <v>6327</v>
      </c>
      <c r="Q2506" t="s">
        <v>6327</v>
      </c>
      <c r="R2506" t="s">
        <v>6327</v>
      </c>
      <c r="S2506" s="99">
        <v>43785.744189814817</v>
      </c>
      <c r="T2506" s="99">
        <v>36526</v>
      </c>
    </row>
    <row r="2507" spans="1:20" x14ac:dyDescent="0.2">
      <c r="A2507">
        <v>7661</v>
      </c>
      <c r="B2507" t="s">
        <v>3421</v>
      </c>
      <c r="C2507">
        <v>28</v>
      </c>
      <c r="D2507">
        <v>5</v>
      </c>
      <c r="E2507">
        <v>1968</v>
      </c>
      <c r="F2507" t="s">
        <v>267</v>
      </c>
      <c r="G2507" s="98">
        <v>28371</v>
      </c>
      <c r="H2507">
        <v>3</v>
      </c>
      <c r="I2507">
        <v>9</v>
      </c>
      <c r="J2507">
        <v>1977</v>
      </c>
      <c r="K2507" t="s">
        <v>332</v>
      </c>
      <c r="L2507">
        <v>0</v>
      </c>
      <c r="M2507" t="s">
        <v>106</v>
      </c>
      <c r="N2507" t="s">
        <v>6776</v>
      </c>
      <c r="O2507" t="s">
        <v>6327</v>
      </c>
      <c r="P2507" t="s">
        <v>6327</v>
      </c>
      <c r="Q2507" t="s">
        <v>6370</v>
      </c>
      <c r="R2507" t="s">
        <v>6327</v>
      </c>
      <c r="S2507" s="99">
        <v>43785.744189814817</v>
      </c>
      <c r="T2507" s="99">
        <v>36526</v>
      </c>
    </row>
    <row r="2508" spans="1:20" x14ac:dyDescent="0.2">
      <c r="A2508">
        <v>7660</v>
      </c>
      <c r="B2508" t="s">
        <v>3636</v>
      </c>
      <c r="C2508">
        <v>1</v>
      </c>
      <c r="D2508">
        <v>1</v>
      </c>
      <c r="E2508">
        <v>1900</v>
      </c>
      <c r="F2508" t="s">
        <v>336</v>
      </c>
      <c r="G2508" s="98">
        <v>25934</v>
      </c>
      <c r="H2508">
        <v>1</v>
      </c>
      <c r="I2508">
        <v>1</v>
      </c>
      <c r="J2508">
        <v>1971</v>
      </c>
      <c r="K2508" t="s">
        <v>332</v>
      </c>
      <c r="L2508">
        <v>0</v>
      </c>
      <c r="M2508" t="s">
        <v>106</v>
      </c>
      <c r="N2508" t="s">
        <v>6526</v>
      </c>
      <c r="O2508" t="s">
        <v>6327</v>
      </c>
      <c r="P2508" t="s">
        <v>6327</v>
      </c>
      <c r="Q2508" t="s">
        <v>6329</v>
      </c>
      <c r="R2508" t="s">
        <v>6327</v>
      </c>
      <c r="S2508" s="99">
        <v>43785.744189814817</v>
      </c>
      <c r="T2508" s="99">
        <v>36526</v>
      </c>
    </row>
    <row r="2509" spans="1:20" x14ac:dyDescent="0.2">
      <c r="A2509">
        <v>7659</v>
      </c>
      <c r="B2509" t="s">
        <v>2574</v>
      </c>
      <c r="C2509">
        <v>1</v>
      </c>
      <c r="D2509">
        <v>1</v>
      </c>
      <c r="E2509">
        <v>1900</v>
      </c>
      <c r="F2509" t="s">
        <v>338</v>
      </c>
      <c r="G2509" s="98">
        <v>31778</v>
      </c>
      <c r="H2509">
        <v>1</v>
      </c>
      <c r="I2509">
        <v>1</v>
      </c>
      <c r="J2509">
        <v>1987</v>
      </c>
      <c r="K2509" t="s">
        <v>332</v>
      </c>
      <c r="L2509">
        <v>0</v>
      </c>
      <c r="M2509" t="s">
        <v>106</v>
      </c>
      <c r="N2509" t="s">
        <v>6625</v>
      </c>
      <c r="O2509" t="s">
        <v>6327</v>
      </c>
      <c r="P2509" t="s">
        <v>6327</v>
      </c>
      <c r="Q2509" t="s">
        <v>6386</v>
      </c>
      <c r="R2509" t="s">
        <v>6327</v>
      </c>
      <c r="S2509" s="99">
        <v>43785.744189814817</v>
      </c>
      <c r="T2509" s="99">
        <v>36526</v>
      </c>
    </row>
    <row r="2510" spans="1:20" x14ac:dyDescent="0.2">
      <c r="A2510">
        <v>7658</v>
      </c>
      <c r="B2510" t="s">
        <v>4402</v>
      </c>
      <c r="C2510">
        <v>27</v>
      </c>
      <c r="D2510">
        <v>6</v>
      </c>
      <c r="E2510">
        <v>1967</v>
      </c>
      <c r="F2510" t="s">
        <v>4845</v>
      </c>
      <c r="G2510" s="98">
        <v>31048</v>
      </c>
      <c r="H2510">
        <v>1</v>
      </c>
      <c r="I2510">
        <v>1</v>
      </c>
      <c r="J2510">
        <v>1985</v>
      </c>
      <c r="K2510" t="s">
        <v>332</v>
      </c>
      <c r="L2510">
        <v>0</v>
      </c>
      <c r="M2510" t="s">
        <v>106</v>
      </c>
      <c r="N2510" t="s">
        <v>6467</v>
      </c>
      <c r="O2510" t="s">
        <v>6327</v>
      </c>
      <c r="P2510" t="s">
        <v>6327</v>
      </c>
      <c r="Q2510" t="s">
        <v>6327</v>
      </c>
      <c r="R2510" t="s">
        <v>6327</v>
      </c>
      <c r="S2510" s="99">
        <v>43785.744189814817</v>
      </c>
      <c r="T2510" s="99">
        <v>36526</v>
      </c>
    </row>
    <row r="2511" spans="1:20" x14ac:dyDescent="0.2">
      <c r="A2511">
        <v>7657</v>
      </c>
      <c r="B2511" t="s">
        <v>1652</v>
      </c>
      <c r="C2511">
        <v>1</v>
      </c>
      <c r="D2511">
        <v>1</v>
      </c>
      <c r="E2511">
        <v>1970</v>
      </c>
      <c r="F2511" t="s">
        <v>351</v>
      </c>
      <c r="G2511" s="98">
        <v>18560</v>
      </c>
      <c r="H2511">
        <v>24</v>
      </c>
      <c r="I2511">
        <v>10</v>
      </c>
      <c r="J2511">
        <v>1950</v>
      </c>
      <c r="K2511" t="s">
        <v>332</v>
      </c>
      <c r="L2511">
        <v>0</v>
      </c>
      <c r="M2511" t="s">
        <v>106</v>
      </c>
      <c r="N2511" t="s">
        <v>6331</v>
      </c>
      <c r="O2511" t="s">
        <v>6327</v>
      </c>
      <c r="P2511" t="s">
        <v>6327</v>
      </c>
      <c r="Q2511" t="s">
        <v>6375</v>
      </c>
      <c r="R2511" t="s">
        <v>6386</v>
      </c>
      <c r="S2511" s="99">
        <v>44375.669178240743</v>
      </c>
      <c r="T2511" s="99">
        <v>36526</v>
      </c>
    </row>
    <row r="2512" spans="1:20" x14ac:dyDescent="0.2">
      <c r="A2512">
        <v>7656</v>
      </c>
      <c r="B2512" t="s">
        <v>5422</v>
      </c>
      <c r="C2512">
        <v>1</v>
      </c>
      <c r="D2512">
        <v>7</v>
      </c>
      <c r="E2512">
        <v>1986</v>
      </c>
      <c r="F2512" t="s">
        <v>336</v>
      </c>
      <c r="G2512" s="98">
        <v>19360</v>
      </c>
      <c r="H2512">
        <v>1</v>
      </c>
      <c r="I2512">
        <v>1</v>
      </c>
      <c r="J2512">
        <v>1953</v>
      </c>
      <c r="K2512" t="s">
        <v>332</v>
      </c>
      <c r="L2512">
        <v>0</v>
      </c>
      <c r="M2512" t="s">
        <v>106</v>
      </c>
      <c r="N2512" t="s">
        <v>6407</v>
      </c>
      <c r="O2512" t="s">
        <v>6327</v>
      </c>
      <c r="P2512" t="s">
        <v>6327</v>
      </c>
      <c r="Q2512" t="s">
        <v>6386</v>
      </c>
      <c r="R2512" t="s">
        <v>6327</v>
      </c>
      <c r="S2512" s="99">
        <v>43785.744189814817</v>
      </c>
      <c r="T2512" s="99">
        <v>36526</v>
      </c>
    </row>
    <row r="2513" spans="1:20" x14ac:dyDescent="0.2">
      <c r="A2513">
        <v>7655</v>
      </c>
      <c r="B2513" t="s">
        <v>2163</v>
      </c>
      <c r="C2513">
        <v>1</v>
      </c>
      <c r="D2513">
        <v>1</v>
      </c>
      <c r="E2513">
        <v>1974</v>
      </c>
      <c r="F2513" t="s">
        <v>4845</v>
      </c>
      <c r="G2513" s="98">
        <v>31778</v>
      </c>
      <c r="H2513">
        <v>1</v>
      </c>
      <c r="I2513">
        <v>1</v>
      </c>
      <c r="J2513">
        <v>1987</v>
      </c>
      <c r="K2513" t="s">
        <v>332</v>
      </c>
      <c r="L2513">
        <v>0</v>
      </c>
      <c r="M2513" t="s">
        <v>106</v>
      </c>
      <c r="N2513" t="s">
        <v>6467</v>
      </c>
      <c r="O2513" t="s">
        <v>6327</v>
      </c>
      <c r="P2513" t="s">
        <v>6327</v>
      </c>
      <c r="Q2513" t="s">
        <v>6327</v>
      </c>
      <c r="R2513" t="s">
        <v>6327</v>
      </c>
      <c r="S2513" s="99">
        <v>43785.744189814817</v>
      </c>
      <c r="T2513" s="99">
        <v>36526</v>
      </c>
    </row>
    <row r="2514" spans="1:20" x14ac:dyDescent="0.2">
      <c r="A2514">
        <v>7654</v>
      </c>
      <c r="B2514" t="s">
        <v>4184</v>
      </c>
      <c r="C2514">
        <v>1</v>
      </c>
      <c r="D2514">
        <v>1</v>
      </c>
      <c r="E2514">
        <v>2000</v>
      </c>
      <c r="F2514" t="s">
        <v>593</v>
      </c>
      <c r="G2514" s="98">
        <v>26813</v>
      </c>
      <c r="H2514">
        <v>29</v>
      </c>
      <c r="I2514">
        <v>5</v>
      </c>
      <c r="J2514">
        <v>1973</v>
      </c>
      <c r="K2514" t="s">
        <v>332</v>
      </c>
      <c r="L2514">
        <v>0</v>
      </c>
      <c r="M2514" t="s">
        <v>73</v>
      </c>
      <c r="N2514" t="s">
        <v>6331</v>
      </c>
      <c r="O2514" t="s">
        <v>6327</v>
      </c>
      <c r="P2514" t="s">
        <v>6327</v>
      </c>
      <c r="Q2514" t="s">
        <v>6404</v>
      </c>
      <c r="R2514" t="s">
        <v>6398</v>
      </c>
      <c r="S2514" s="99">
        <v>44094.806481481479</v>
      </c>
      <c r="T2514" s="99">
        <v>36526</v>
      </c>
    </row>
    <row r="2515" spans="1:20" x14ac:dyDescent="0.2">
      <c r="A2515">
        <v>7653</v>
      </c>
      <c r="B2515" t="s">
        <v>5852</v>
      </c>
      <c r="C2515">
        <v>19</v>
      </c>
      <c r="D2515">
        <v>5</v>
      </c>
      <c r="E2515">
        <v>1945</v>
      </c>
      <c r="F2515" t="s">
        <v>434</v>
      </c>
      <c r="G2515" s="98">
        <v>15233</v>
      </c>
      <c r="H2515">
        <v>14</v>
      </c>
      <c r="I2515">
        <v>9</v>
      </c>
      <c r="J2515">
        <v>1941</v>
      </c>
      <c r="K2515" t="s">
        <v>332</v>
      </c>
      <c r="L2515">
        <v>0</v>
      </c>
      <c r="M2515" t="s">
        <v>106</v>
      </c>
      <c r="N2515" t="s">
        <v>6331</v>
      </c>
      <c r="O2515" t="s">
        <v>6327</v>
      </c>
      <c r="P2515" t="s">
        <v>6327</v>
      </c>
      <c r="Q2515" t="s">
        <v>6398</v>
      </c>
      <c r="R2515" t="s">
        <v>6440</v>
      </c>
      <c r="S2515" s="99">
        <v>43785.744189814817</v>
      </c>
      <c r="T2515" s="99">
        <v>36526</v>
      </c>
    </row>
    <row r="2516" spans="1:20" x14ac:dyDescent="0.2">
      <c r="A2516">
        <v>7652</v>
      </c>
      <c r="B2516" t="s">
        <v>3623</v>
      </c>
      <c r="C2516">
        <v>18</v>
      </c>
      <c r="D2516">
        <v>7</v>
      </c>
      <c r="E2516">
        <v>2000</v>
      </c>
      <c r="F2516" t="s">
        <v>8046</v>
      </c>
      <c r="G2516" s="98">
        <v>36262</v>
      </c>
      <c r="H2516">
        <v>12</v>
      </c>
      <c r="I2516">
        <v>4</v>
      </c>
      <c r="J2516">
        <v>1999</v>
      </c>
      <c r="K2516" t="s">
        <v>892</v>
      </c>
      <c r="L2516">
        <v>0</v>
      </c>
      <c r="M2516" t="s">
        <v>106</v>
      </c>
      <c r="N2516" t="s">
        <v>6940</v>
      </c>
      <c r="O2516" t="s">
        <v>6327</v>
      </c>
      <c r="P2516" t="s">
        <v>6327</v>
      </c>
      <c r="Q2516" t="s">
        <v>6327</v>
      </c>
      <c r="R2516" t="s">
        <v>6327</v>
      </c>
      <c r="S2516" s="99">
        <v>43785.744189814817</v>
      </c>
      <c r="T2516" s="99">
        <v>36526</v>
      </c>
    </row>
    <row r="2517" spans="1:20" x14ac:dyDescent="0.2">
      <c r="A2517">
        <v>7651</v>
      </c>
      <c r="B2517" t="s">
        <v>5653</v>
      </c>
      <c r="C2517">
        <v>8</v>
      </c>
      <c r="D2517">
        <v>6</v>
      </c>
      <c r="E2517">
        <v>2009</v>
      </c>
      <c r="F2517" t="s">
        <v>460</v>
      </c>
      <c r="G2517" s="98">
        <v>36324</v>
      </c>
      <c r="H2517">
        <v>13</v>
      </c>
      <c r="I2517">
        <v>6</v>
      </c>
      <c r="J2517">
        <v>1999</v>
      </c>
      <c r="K2517" t="s">
        <v>332</v>
      </c>
      <c r="L2517">
        <v>0</v>
      </c>
      <c r="M2517" t="s">
        <v>106</v>
      </c>
      <c r="N2517" t="s">
        <v>6467</v>
      </c>
      <c r="O2517" t="s">
        <v>6327</v>
      </c>
      <c r="P2517" t="s">
        <v>6327</v>
      </c>
      <c r="Q2517" t="s">
        <v>6327</v>
      </c>
      <c r="R2517" t="s">
        <v>6327</v>
      </c>
      <c r="S2517" s="99">
        <v>43785.744189814817</v>
      </c>
      <c r="T2517" s="99">
        <v>36526</v>
      </c>
    </row>
    <row r="2518" spans="1:20" x14ac:dyDescent="0.2">
      <c r="A2518">
        <v>7650</v>
      </c>
      <c r="B2518" t="s">
        <v>5032</v>
      </c>
      <c r="C2518">
        <v>1</v>
      </c>
      <c r="D2518">
        <v>1</v>
      </c>
      <c r="E2518">
        <v>1997</v>
      </c>
      <c r="F2518" t="s">
        <v>948</v>
      </c>
      <c r="G2518" s="98">
        <v>28387</v>
      </c>
      <c r="H2518">
        <v>19</v>
      </c>
      <c r="I2518">
        <v>9</v>
      </c>
      <c r="J2518">
        <v>1977</v>
      </c>
      <c r="K2518" t="s">
        <v>892</v>
      </c>
      <c r="L2518">
        <v>0</v>
      </c>
      <c r="M2518" t="s">
        <v>106</v>
      </c>
      <c r="N2518" t="s">
        <v>6555</v>
      </c>
      <c r="O2518" t="s">
        <v>6327</v>
      </c>
      <c r="P2518" t="s">
        <v>6327</v>
      </c>
      <c r="Q2518" t="s">
        <v>6327</v>
      </c>
      <c r="R2518" t="s">
        <v>6327</v>
      </c>
      <c r="S2518" s="99">
        <v>43785.744189814817</v>
      </c>
      <c r="T2518" s="99">
        <v>36526</v>
      </c>
    </row>
    <row r="2519" spans="1:20" x14ac:dyDescent="0.2">
      <c r="A2519">
        <v>7649</v>
      </c>
      <c r="B2519" t="s">
        <v>2551</v>
      </c>
      <c r="C2519">
        <v>2</v>
      </c>
      <c r="D2519">
        <v>8</v>
      </c>
      <c r="E2519">
        <v>1946</v>
      </c>
      <c r="F2519" t="s">
        <v>267</v>
      </c>
      <c r="G2519" s="98">
        <v>24813</v>
      </c>
      <c r="H2519">
        <v>7</v>
      </c>
      <c r="I2519">
        <v>12</v>
      </c>
      <c r="J2519">
        <v>1967</v>
      </c>
      <c r="K2519" t="s">
        <v>332</v>
      </c>
      <c r="L2519">
        <v>0</v>
      </c>
      <c r="M2519" t="s">
        <v>106</v>
      </c>
      <c r="N2519" t="s">
        <v>6444</v>
      </c>
      <c r="O2519" t="s">
        <v>6327</v>
      </c>
      <c r="P2519" t="s">
        <v>6327</v>
      </c>
      <c r="Q2519" t="s">
        <v>6327</v>
      </c>
      <c r="R2519" t="s">
        <v>6327</v>
      </c>
      <c r="S2519" s="99">
        <v>43785.744189814817</v>
      </c>
      <c r="T2519" s="99">
        <v>36526</v>
      </c>
    </row>
    <row r="2520" spans="1:20" x14ac:dyDescent="0.2">
      <c r="A2520">
        <v>7648</v>
      </c>
      <c r="B2520" t="s">
        <v>3288</v>
      </c>
      <c r="C2520">
        <v>18</v>
      </c>
      <c r="D2520">
        <v>4</v>
      </c>
      <c r="E2520">
        <v>1957</v>
      </c>
      <c r="F2520" t="s">
        <v>7868</v>
      </c>
      <c r="G2520" s="98">
        <v>36390</v>
      </c>
      <c r="H2520">
        <v>18</v>
      </c>
      <c r="I2520">
        <v>8</v>
      </c>
      <c r="J2520">
        <v>1999</v>
      </c>
      <c r="K2520" t="s">
        <v>332</v>
      </c>
      <c r="L2520">
        <v>0</v>
      </c>
      <c r="M2520" t="s">
        <v>106</v>
      </c>
      <c r="N2520" t="s">
        <v>6444</v>
      </c>
      <c r="O2520" t="s">
        <v>6327</v>
      </c>
      <c r="P2520" t="s">
        <v>6327</v>
      </c>
      <c r="Q2520" t="s">
        <v>6327</v>
      </c>
      <c r="R2520" t="s">
        <v>6327</v>
      </c>
      <c r="S2520" s="99">
        <v>43785.744189814817</v>
      </c>
      <c r="T2520" s="99">
        <v>36526</v>
      </c>
    </row>
    <row r="2521" spans="1:20" x14ac:dyDescent="0.2">
      <c r="A2521">
        <v>7647</v>
      </c>
      <c r="B2521" t="s">
        <v>4688</v>
      </c>
      <c r="C2521">
        <v>1</v>
      </c>
      <c r="D2521">
        <v>1</v>
      </c>
      <c r="E2521">
        <v>1970</v>
      </c>
      <c r="F2521" t="s">
        <v>590</v>
      </c>
      <c r="G2521" s="98">
        <v>38192</v>
      </c>
      <c r="H2521">
        <v>24</v>
      </c>
      <c r="I2521">
        <v>7</v>
      </c>
      <c r="J2521">
        <v>2004</v>
      </c>
      <c r="K2521" t="s">
        <v>332</v>
      </c>
      <c r="L2521">
        <v>0</v>
      </c>
      <c r="M2521" t="s">
        <v>106</v>
      </c>
      <c r="N2521" t="s">
        <v>6776</v>
      </c>
      <c r="O2521" t="s">
        <v>6327</v>
      </c>
      <c r="P2521" t="s">
        <v>6327</v>
      </c>
      <c r="Q2521" t="s">
        <v>6327</v>
      </c>
      <c r="R2521" t="s">
        <v>6327</v>
      </c>
      <c r="S2521" s="99">
        <v>43785.744189814817</v>
      </c>
      <c r="T2521" s="99">
        <v>36526</v>
      </c>
    </row>
    <row r="2522" spans="1:20" x14ac:dyDescent="0.2">
      <c r="A2522">
        <v>7646</v>
      </c>
      <c r="B2522" t="s">
        <v>1691</v>
      </c>
      <c r="C2522">
        <v>10</v>
      </c>
      <c r="D2522">
        <v>12</v>
      </c>
      <c r="E2522">
        <v>1989</v>
      </c>
      <c r="F2522" t="s">
        <v>6968</v>
      </c>
      <c r="G2522" s="98">
        <v>38874</v>
      </c>
      <c r="H2522">
        <v>6</v>
      </c>
      <c r="I2522">
        <v>6</v>
      </c>
      <c r="J2522">
        <v>2006</v>
      </c>
      <c r="K2522" t="s">
        <v>332</v>
      </c>
      <c r="L2522">
        <v>0</v>
      </c>
      <c r="M2522" t="s">
        <v>106</v>
      </c>
      <c r="N2522" t="s">
        <v>6721</v>
      </c>
      <c r="O2522" t="s">
        <v>6327</v>
      </c>
      <c r="P2522" t="s">
        <v>6327</v>
      </c>
      <c r="Q2522" t="s">
        <v>6327</v>
      </c>
      <c r="R2522" t="s">
        <v>6327</v>
      </c>
      <c r="S2522" s="99">
        <v>43785.744189814817</v>
      </c>
      <c r="T2522" s="99">
        <v>36526</v>
      </c>
    </row>
    <row r="2523" spans="1:20" x14ac:dyDescent="0.2">
      <c r="A2523">
        <v>7645</v>
      </c>
      <c r="B2523" t="s">
        <v>2686</v>
      </c>
      <c r="C2523">
        <v>1</v>
      </c>
      <c r="D2523">
        <v>1</v>
      </c>
      <c r="E2523">
        <v>1958</v>
      </c>
      <c r="F2523" t="s">
        <v>755</v>
      </c>
      <c r="G2523" s="98">
        <v>37716</v>
      </c>
      <c r="H2523">
        <v>5</v>
      </c>
      <c r="I2523">
        <v>4</v>
      </c>
      <c r="J2523">
        <v>2003</v>
      </c>
      <c r="K2523" t="s">
        <v>332</v>
      </c>
      <c r="L2523">
        <v>0</v>
      </c>
      <c r="M2523" t="s">
        <v>106</v>
      </c>
      <c r="N2523" t="s">
        <v>6467</v>
      </c>
      <c r="O2523" t="s">
        <v>6327</v>
      </c>
      <c r="P2523" t="s">
        <v>6327</v>
      </c>
      <c r="Q2523" t="s">
        <v>6327</v>
      </c>
      <c r="R2523" t="s">
        <v>6327</v>
      </c>
      <c r="S2523" s="99">
        <v>43785.744189814817</v>
      </c>
      <c r="T2523" s="99">
        <v>36526</v>
      </c>
    </row>
    <row r="2524" spans="1:20" x14ac:dyDescent="0.2">
      <c r="A2524">
        <v>7644</v>
      </c>
      <c r="B2524" t="s">
        <v>120</v>
      </c>
      <c r="C2524">
        <v>20</v>
      </c>
      <c r="D2524">
        <v>1</v>
      </c>
      <c r="E2524">
        <v>2003</v>
      </c>
      <c r="F2524" t="s">
        <v>6696</v>
      </c>
      <c r="G2524" s="98">
        <v>39140</v>
      </c>
      <c r="H2524">
        <v>27</v>
      </c>
      <c r="I2524">
        <v>2</v>
      </c>
      <c r="J2524">
        <v>2007</v>
      </c>
      <c r="K2524" t="s">
        <v>892</v>
      </c>
      <c r="L2524">
        <v>0</v>
      </c>
      <c r="M2524" t="s">
        <v>106</v>
      </c>
      <c r="N2524" t="s">
        <v>6349</v>
      </c>
      <c r="O2524" t="s">
        <v>6327</v>
      </c>
      <c r="P2524" t="s">
        <v>6327</v>
      </c>
      <c r="Q2524" t="s">
        <v>6327</v>
      </c>
      <c r="R2524" t="s">
        <v>6327</v>
      </c>
      <c r="S2524" s="99">
        <v>44026.808425925927</v>
      </c>
      <c r="T2524" s="99">
        <v>36526</v>
      </c>
    </row>
    <row r="2525" spans="1:20" x14ac:dyDescent="0.2">
      <c r="A2525">
        <v>7643</v>
      </c>
      <c r="B2525" t="s">
        <v>3069</v>
      </c>
      <c r="C2525">
        <v>19</v>
      </c>
      <c r="D2525">
        <v>4</v>
      </c>
      <c r="E2525">
        <v>1989</v>
      </c>
      <c r="F2525" t="s">
        <v>634</v>
      </c>
      <c r="G2525" s="98">
        <v>38803</v>
      </c>
      <c r="H2525">
        <v>27</v>
      </c>
      <c r="I2525">
        <v>3</v>
      </c>
      <c r="J2525">
        <v>2006</v>
      </c>
      <c r="K2525" t="s">
        <v>332</v>
      </c>
      <c r="L2525">
        <v>1</v>
      </c>
      <c r="M2525" t="s">
        <v>106</v>
      </c>
      <c r="N2525" t="s">
        <v>6776</v>
      </c>
      <c r="O2525" t="s">
        <v>6327</v>
      </c>
      <c r="P2525" t="s">
        <v>6327</v>
      </c>
      <c r="Q2525" t="s">
        <v>6327</v>
      </c>
      <c r="R2525" t="s">
        <v>6327</v>
      </c>
      <c r="S2525" s="99">
        <v>43785.744189814817</v>
      </c>
      <c r="T2525" s="99">
        <v>36526</v>
      </c>
    </row>
    <row r="2526" spans="1:20" x14ac:dyDescent="0.2">
      <c r="A2526">
        <v>7642</v>
      </c>
      <c r="B2526" t="s">
        <v>5234</v>
      </c>
      <c r="C2526">
        <v>1</v>
      </c>
      <c r="D2526">
        <v>1</v>
      </c>
      <c r="E2526">
        <v>1988</v>
      </c>
      <c r="F2526" t="s">
        <v>8716</v>
      </c>
      <c r="G2526" s="98">
        <v>37667</v>
      </c>
      <c r="H2526">
        <v>15</v>
      </c>
      <c r="I2526">
        <v>2</v>
      </c>
      <c r="J2526">
        <v>2003</v>
      </c>
      <c r="K2526" t="s">
        <v>332</v>
      </c>
      <c r="L2526">
        <v>1</v>
      </c>
      <c r="M2526" t="s">
        <v>106</v>
      </c>
      <c r="N2526" t="s">
        <v>6451</v>
      </c>
      <c r="O2526" t="s">
        <v>6327</v>
      </c>
      <c r="P2526" t="s">
        <v>6327</v>
      </c>
      <c r="Q2526" t="s">
        <v>6327</v>
      </c>
      <c r="R2526" t="s">
        <v>6327</v>
      </c>
      <c r="S2526" s="99">
        <v>43785.744189814817</v>
      </c>
      <c r="T2526" s="99">
        <v>36526</v>
      </c>
    </row>
    <row r="2527" spans="1:20" x14ac:dyDescent="0.2">
      <c r="A2527">
        <v>7641</v>
      </c>
      <c r="B2527" t="s">
        <v>5281</v>
      </c>
      <c r="C2527">
        <v>1</v>
      </c>
      <c r="D2527">
        <v>1</v>
      </c>
      <c r="E2527">
        <v>1995</v>
      </c>
      <c r="F2527" t="s">
        <v>336</v>
      </c>
      <c r="G2527" s="98">
        <v>37435</v>
      </c>
      <c r="H2527">
        <v>28</v>
      </c>
      <c r="I2527">
        <v>6</v>
      </c>
      <c r="J2527">
        <v>2002</v>
      </c>
      <c r="K2527" t="s">
        <v>332</v>
      </c>
      <c r="L2527">
        <v>1</v>
      </c>
      <c r="M2527" t="s">
        <v>106</v>
      </c>
      <c r="N2527" t="s">
        <v>6460</v>
      </c>
      <c r="O2527" t="s">
        <v>6327</v>
      </c>
      <c r="P2527" t="s">
        <v>6327</v>
      </c>
      <c r="Q2527" t="s">
        <v>6327</v>
      </c>
      <c r="R2527" t="s">
        <v>6327</v>
      </c>
      <c r="S2527" s="99">
        <v>43785.744189814817</v>
      </c>
      <c r="T2527" s="99">
        <v>36526</v>
      </c>
    </row>
    <row r="2528" spans="1:20" x14ac:dyDescent="0.2">
      <c r="A2528">
        <v>7640</v>
      </c>
      <c r="B2528" t="s">
        <v>2979</v>
      </c>
      <c r="C2528">
        <v>10</v>
      </c>
      <c r="D2528">
        <v>6</v>
      </c>
      <c r="E2528">
        <v>1940</v>
      </c>
      <c r="F2528" t="s">
        <v>6705</v>
      </c>
      <c r="G2528" s="98">
        <v>37488</v>
      </c>
      <c r="H2528">
        <v>20</v>
      </c>
      <c r="I2528">
        <v>8</v>
      </c>
      <c r="J2528">
        <v>2002</v>
      </c>
      <c r="K2528" t="s">
        <v>332</v>
      </c>
      <c r="L2528">
        <v>1</v>
      </c>
      <c r="M2528" t="s">
        <v>106</v>
      </c>
      <c r="N2528" t="s">
        <v>6431</v>
      </c>
      <c r="O2528" t="s">
        <v>6327</v>
      </c>
      <c r="P2528" t="s">
        <v>6327</v>
      </c>
      <c r="Q2528" t="s">
        <v>6346</v>
      </c>
      <c r="R2528" t="s">
        <v>6327</v>
      </c>
      <c r="S2528" s="99">
        <v>43785.744189814817</v>
      </c>
      <c r="T2528" s="99">
        <v>36526</v>
      </c>
    </row>
    <row r="2529" spans="1:20" x14ac:dyDescent="0.2">
      <c r="A2529">
        <v>7639</v>
      </c>
      <c r="B2529" t="s">
        <v>1447</v>
      </c>
      <c r="C2529">
        <v>1</v>
      </c>
      <c r="D2529">
        <v>1</v>
      </c>
      <c r="E2529">
        <v>1994</v>
      </c>
      <c r="F2529" t="s">
        <v>6353</v>
      </c>
      <c r="G2529" s="98">
        <v>37301</v>
      </c>
      <c r="H2529">
        <v>14</v>
      </c>
      <c r="I2529">
        <v>2</v>
      </c>
      <c r="J2529">
        <v>2002</v>
      </c>
      <c r="K2529" t="s">
        <v>332</v>
      </c>
      <c r="L2529">
        <v>1</v>
      </c>
      <c r="M2529" t="s">
        <v>106</v>
      </c>
      <c r="N2529" t="s">
        <v>6634</v>
      </c>
      <c r="O2529" t="s">
        <v>6327</v>
      </c>
      <c r="P2529" t="s">
        <v>6327</v>
      </c>
      <c r="Q2529" t="s">
        <v>6327</v>
      </c>
      <c r="R2529" t="s">
        <v>6327</v>
      </c>
      <c r="S2529" s="99">
        <v>43785.744189814817</v>
      </c>
      <c r="T2529" s="99">
        <v>36526</v>
      </c>
    </row>
    <row r="2530" spans="1:20" x14ac:dyDescent="0.2">
      <c r="A2530">
        <v>7638</v>
      </c>
      <c r="B2530" t="s">
        <v>4846</v>
      </c>
      <c r="C2530">
        <v>21</v>
      </c>
      <c r="D2530">
        <v>9</v>
      </c>
      <c r="E2530">
        <v>1992</v>
      </c>
      <c r="F2530" t="s">
        <v>331</v>
      </c>
      <c r="G2530" s="98">
        <v>38554</v>
      </c>
      <c r="H2530">
        <v>21</v>
      </c>
      <c r="I2530">
        <v>7</v>
      </c>
      <c r="J2530">
        <v>2005</v>
      </c>
      <c r="K2530" t="s">
        <v>332</v>
      </c>
      <c r="L2530">
        <v>1</v>
      </c>
      <c r="M2530" t="s">
        <v>106</v>
      </c>
      <c r="N2530" t="s">
        <v>6624</v>
      </c>
      <c r="O2530" t="s">
        <v>6327</v>
      </c>
      <c r="P2530" t="s">
        <v>6327</v>
      </c>
      <c r="Q2530" t="s">
        <v>6376</v>
      </c>
      <c r="R2530" t="s">
        <v>6327</v>
      </c>
      <c r="S2530" s="99">
        <v>43785.744189814817</v>
      </c>
      <c r="T2530" s="99">
        <v>36526</v>
      </c>
    </row>
    <row r="2531" spans="1:20" x14ac:dyDescent="0.2">
      <c r="A2531">
        <v>7637</v>
      </c>
      <c r="B2531" t="s">
        <v>4379</v>
      </c>
      <c r="C2531">
        <v>17</v>
      </c>
      <c r="D2531">
        <v>4</v>
      </c>
      <c r="E2531">
        <v>1994</v>
      </c>
      <c r="F2531" t="s">
        <v>7063</v>
      </c>
      <c r="G2531" s="98">
        <v>36636</v>
      </c>
      <c r="H2531">
        <v>20</v>
      </c>
      <c r="I2531">
        <v>4</v>
      </c>
      <c r="J2531">
        <v>2000</v>
      </c>
      <c r="K2531" t="s">
        <v>332</v>
      </c>
      <c r="L2531">
        <v>1</v>
      </c>
      <c r="M2531" t="s">
        <v>106</v>
      </c>
      <c r="N2531" t="s">
        <v>6331</v>
      </c>
      <c r="O2531" t="s">
        <v>6327</v>
      </c>
      <c r="P2531" t="s">
        <v>6327</v>
      </c>
      <c r="Q2531" t="s">
        <v>6360</v>
      </c>
      <c r="R2531" t="s">
        <v>6346</v>
      </c>
      <c r="S2531" s="99">
        <v>43785.744189814817</v>
      </c>
      <c r="T2531" s="99">
        <v>36526</v>
      </c>
    </row>
    <row r="2532" spans="1:20" x14ac:dyDescent="0.2">
      <c r="A2532">
        <v>7636</v>
      </c>
      <c r="B2532" t="s">
        <v>2939</v>
      </c>
      <c r="C2532">
        <v>16</v>
      </c>
      <c r="D2532">
        <v>4</v>
      </c>
      <c r="E2532">
        <v>2008</v>
      </c>
      <c r="F2532" t="s">
        <v>7676</v>
      </c>
      <c r="G2532" s="98">
        <v>37805</v>
      </c>
      <c r="H2532">
        <v>3</v>
      </c>
      <c r="I2532">
        <v>7</v>
      </c>
      <c r="J2532">
        <v>2003</v>
      </c>
      <c r="K2532" t="s">
        <v>332</v>
      </c>
      <c r="L2532">
        <v>1</v>
      </c>
      <c r="M2532" t="s">
        <v>106</v>
      </c>
      <c r="N2532" t="s">
        <v>6357</v>
      </c>
      <c r="O2532" t="s">
        <v>6327</v>
      </c>
      <c r="P2532" t="s">
        <v>6327</v>
      </c>
      <c r="Q2532" t="s">
        <v>6578</v>
      </c>
      <c r="R2532" t="s">
        <v>6327</v>
      </c>
      <c r="S2532" s="99">
        <v>43785.744189814817</v>
      </c>
      <c r="T2532" s="99">
        <v>36526</v>
      </c>
    </row>
    <row r="2533" spans="1:20" x14ac:dyDescent="0.2">
      <c r="A2533">
        <v>7635</v>
      </c>
      <c r="B2533" t="s">
        <v>141</v>
      </c>
      <c r="C2533">
        <v>1</v>
      </c>
      <c r="D2533">
        <v>1</v>
      </c>
      <c r="E2533">
        <v>1993</v>
      </c>
      <c r="F2533" t="s">
        <v>660</v>
      </c>
      <c r="G2533" s="98">
        <v>25541</v>
      </c>
      <c r="H2533">
        <v>4</v>
      </c>
      <c r="I2533">
        <v>12</v>
      </c>
      <c r="J2533">
        <v>1969</v>
      </c>
      <c r="K2533" t="s">
        <v>332</v>
      </c>
      <c r="L2533">
        <v>0</v>
      </c>
      <c r="M2533" t="s">
        <v>106</v>
      </c>
      <c r="N2533" t="s">
        <v>6467</v>
      </c>
      <c r="O2533" t="s">
        <v>6327</v>
      </c>
      <c r="P2533" t="s">
        <v>6327</v>
      </c>
      <c r="Q2533" t="s">
        <v>6327</v>
      </c>
      <c r="R2533" t="s">
        <v>6327</v>
      </c>
      <c r="S2533" s="99">
        <v>43785.744189814817</v>
      </c>
      <c r="T2533" s="99">
        <v>36526</v>
      </c>
    </row>
    <row r="2534" spans="1:20" x14ac:dyDescent="0.2">
      <c r="A2534">
        <v>7634</v>
      </c>
      <c r="B2534" t="s">
        <v>1770</v>
      </c>
      <c r="C2534">
        <v>1</v>
      </c>
      <c r="D2534">
        <v>1</v>
      </c>
      <c r="E2534">
        <v>1974</v>
      </c>
      <c r="F2534" t="s">
        <v>4299</v>
      </c>
      <c r="G2534" s="98">
        <v>34700</v>
      </c>
      <c r="H2534">
        <v>1</v>
      </c>
      <c r="I2534">
        <v>1</v>
      </c>
      <c r="J2534">
        <v>1995</v>
      </c>
      <c r="K2534" t="s">
        <v>332</v>
      </c>
      <c r="L2534">
        <v>1</v>
      </c>
      <c r="M2534" t="s">
        <v>106</v>
      </c>
      <c r="N2534" t="s">
        <v>6748</v>
      </c>
      <c r="O2534" t="s">
        <v>6327</v>
      </c>
      <c r="P2534" t="s">
        <v>6327</v>
      </c>
      <c r="Q2534" t="s">
        <v>6434</v>
      </c>
      <c r="R2534" t="s">
        <v>6327</v>
      </c>
      <c r="S2534" s="99">
        <v>43785.744189814817</v>
      </c>
      <c r="T2534" s="99">
        <v>36526</v>
      </c>
    </row>
    <row r="2535" spans="1:20" x14ac:dyDescent="0.2">
      <c r="A2535">
        <v>7633</v>
      </c>
      <c r="B2535" t="s">
        <v>2754</v>
      </c>
      <c r="C2535">
        <v>8</v>
      </c>
      <c r="D2535">
        <v>1</v>
      </c>
      <c r="E2535">
        <v>1983</v>
      </c>
      <c r="F2535" t="s">
        <v>696</v>
      </c>
      <c r="G2535" s="98">
        <v>36241</v>
      </c>
      <c r="H2535">
        <v>22</v>
      </c>
      <c r="I2535">
        <v>3</v>
      </c>
      <c r="J2535">
        <v>1999</v>
      </c>
      <c r="K2535" t="s">
        <v>332</v>
      </c>
      <c r="L2535">
        <v>0</v>
      </c>
      <c r="M2535" t="s">
        <v>106</v>
      </c>
      <c r="N2535" t="s">
        <v>6685</v>
      </c>
      <c r="O2535" t="s">
        <v>6327</v>
      </c>
      <c r="P2535" t="s">
        <v>6327</v>
      </c>
      <c r="Q2535" t="s">
        <v>6398</v>
      </c>
      <c r="R2535" t="s">
        <v>6327</v>
      </c>
      <c r="S2535" s="99">
        <v>43785.744189814817</v>
      </c>
      <c r="T2535" s="99">
        <v>36526</v>
      </c>
    </row>
    <row r="2536" spans="1:20" x14ac:dyDescent="0.2">
      <c r="A2536">
        <v>7632</v>
      </c>
      <c r="B2536" t="s">
        <v>683</v>
      </c>
      <c r="C2536">
        <v>11</v>
      </c>
      <c r="D2536">
        <v>1</v>
      </c>
      <c r="E2536">
        <v>1974</v>
      </c>
      <c r="F2536" t="s">
        <v>684</v>
      </c>
      <c r="G2536" s="98">
        <v>28272</v>
      </c>
      <c r="H2536">
        <v>27</v>
      </c>
      <c r="I2536">
        <v>5</v>
      </c>
      <c r="J2536">
        <v>1977</v>
      </c>
      <c r="K2536" t="s">
        <v>332</v>
      </c>
      <c r="L2536">
        <v>0</v>
      </c>
      <c r="M2536" t="s">
        <v>59</v>
      </c>
      <c r="N2536" t="s">
        <v>6331</v>
      </c>
      <c r="O2536" t="s">
        <v>8221</v>
      </c>
      <c r="P2536" t="s">
        <v>6650</v>
      </c>
      <c r="Q2536" t="s">
        <v>6650</v>
      </c>
      <c r="R2536" t="s">
        <v>6389</v>
      </c>
      <c r="S2536" s="99">
        <v>43785.744189814817</v>
      </c>
      <c r="T2536" s="99">
        <v>36526</v>
      </c>
    </row>
    <row r="2537" spans="1:20" x14ac:dyDescent="0.2">
      <c r="A2537">
        <v>7631</v>
      </c>
      <c r="B2537" t="s">
        <v>239</v>
      </c>
      <c r="C2537">
        <v>18</v>
      </c>
      <c r="D2537">
        <v>4</v>
      </c>
      <c r="E2537">
        <v>1998</v>
      </c>
      <c r="F2537" t="s">
        <v>534</v>
      </c>
      <c r="G2537" s="98">
        <v>38557</v>
      </c>
      <c r="H2537">
        <v>24</v>
      </c>
      <c r="I2537">
        <v>7</v>
      </c>
      <c r="J2537">
        <v>2005</v>
      </c>
      <c r="K2537" t="s">
        <v>332</v>
      </c>
      <c r="L2537">
        <v>0</v>
      </c>
      <c r="M2537" t="s">
        <v>106</v>
      </c>
      <c r="S2537" s="99">
        <v>43785.744189814817</v>
      </c>
      <c r="T2537" s="99">
        <v>36526</v>
      </c>
    </row>
    <row r="2538" spans="1:20" x14ac:dyDescent="0.2">
      <c r="A2538">
        <v>7630</v>
      </c>
      <c r="B2538" t="s">
        <v>295</v>
      </c>
      <c r="C2538">
        <v>22</v>
      </c>
      <c r="D2538">
        <v>5</v>
      </c>
      <c r="E2538">
        <v>1996</v>
      </c>
      <c r="F2538" t="s">
        <v>2987</v>
      </c>
      <c r="G2538" s="98">
        <v>37410</v>
      </c>
      <c r="H2538">
        <v>3</v>
      </c>
      <c r="I2538">
        <v>6</v>
      </c>
      <c r="J2538">
        <v>2002</v>
      </c>
      <c r="K2538" t="s">
        <v>332</v>
      </c>
      <c r="L2538">
        <v>0</v>
      </c>
      <c r="M2538" t="s">
        <v>106</v>
      </c>
      <c r="S2538" s="99">
        <v>43785.744189814817</v>
      </c>
      <c r="T2538" s="99">
        <v>36526</v>
      </c>
    </row>
    <row r="2539" spans="1:20" x14ac:dyDescent="0.2">
      <c r="A2539">
        <v>7629</v>
      </c>
      <c r="B2539" t="s">
        <v>2390</v>
      </c>
      <c r="C2539">
        <v>9</v>
      </c>
      <c r="D2539">
        <v>8</v>
      </c>
      <c r="E2539">
        <v>1976</v>
      </c>
      <c r="F2539" t="s">
        <v>788</v>
      </c>
      <c r="G2539" s="98">
        <v>36443</v>
      </c>
      <c r="H2539">
        <v>10</v>
      </c>
      <c r="I2539">
        <v>10</v>
      </c>
      <c r="J2539">
        <v>1999</v>
      </c>
      <c r="K2539" t="s">
        <v>332</v>
      </c>
      <c r="L2539">
        <v>0</v>
      </c>
      <c r="M2539" t="s">
        <v>106</v>
      </c>
      <c r="S2539" s="99">
        <v>43785.744189814817</v>
      </c>
      <c r="T2539" s="99">
        <v>36526</v>
      </c>
    </row>
    <row r="2540" spans="1:20" x14ac:dyDescent="0.2">
      <c r="A2540">
        <v>7628</v>
      </c>
      <c r="B2540" t="s">
        <v>1319</v>
      </c>
      <c r="C2540">
        <v>1</v>
      </c>
      <c r="D2540">
        <v>1</v>
      </c>
      <c r="E2540">
        <v>1900</v>
      </c>
      <c r="F2540" t="s">
        <v>927</v>
      </c>
      <c r="G2540" s="98">
        <v>37469</v>
      </c>
      <c r="H2540">
        <v>1</v>
      </c>
      <c r="I2540">
        <v>8</v>
      </c>
      <c r="J2540">
        <v>2002</v>
      </c>
      <c r="K2540" t="s">
        <v>892</v>
      </c>
      <c r="L2540">
        <v>0</v>
      </c>
      <c r="M2540" t="s">
        <v>106</v>
      </c>
      <c r="S2540" s="99">
        <v>43785.744189814817</v>
      </c>
      <c r="T2540" s="99">
        <v>36526</v>
      </c>
    </row>
    <row r="2541" spans="1:20" x14ac:dyDescent="0.2">
      <c r="A2541">
        <v>7627</v>
      </c>
      <c r="B2541" t="s">
        <v>1947</v>
      </c>
      <c r="C2541">
        <v>11</v>
      </c>
      <c r="D2541">
        <v>12</v>
      </c>
      <c r="E2541">
        <v>1998</v>
      </c>
      <c r="F2541" t="s">
        <v>7112</v>
      </c>
      <c r="G2541" s="98">
        <v>37798</v>
      </c>
      <c r="H2541">
        <v>26</v>
      </c>
      <c r="I2541">
        <v>6</v>
      </c>
      <c r="J2541">
        <v>2003</v>
      </c>
      <c r="K2541" t="s">
        <v>332</v>
      </c>
      <c r="L2541">
        <v>0</v>
      </c>
      <c r="M2541" t="s">
        <v>106</v>
      </c>
      <c r="S2541" s="99">
        <v>43785.744189814817</v>
      </c>
      <c r="T2541" s="99">
        <v>36526</v>
      </c>
    </row>
    <row r="2542" spans="1:20" x14ac:dyDescent="0.2">
      <c r="A2542">
        <v>7626</v>
      </c>
      <c r="B2542" t="s">
        <v>1802</v>
      </c>
      <c r="C2542">
        <v>1</v>
      </c>
      <c r="D2542">
        <v>1</v>
      </c>
      <c r="E2542">
        <v>1977</v>
      </c>
      <c r="F2542" t="s">
        <v>2655</v>
      </c>
      <c r="G2542" s="98">
        <v>38657</v>
      </c>
      <c r="H2542">
        <v>1</v>
      </c>
      <c r="I2542">
        <v>11</v>
      </c>
      <c r="J2542">
        <v>2005</v>
      </c>
      <c r="K2542" t="s">
        <v>332</v>
      </c>
      <c r="L2542">
        <v>0</v>
      </c>
      <c r="M2542" t="s">
        <v>106</v>
      </c>
      <c r="S2542" s="99">
        <v>43785.744189814817</v>
      </c>
      <c r="T2542" s="99">
        <v>36526</v>
      </c>
    </row>
    <row r="2543" spans="1:20" x14ac:dyDescent="0.2">
      <c r="A2543">
        <v>7625</v>
      </c>
      <c r="B2543" t="s">
        <v>3326</v>
      </c>
      <c r="C2543">
        <v>1</v>
      </c>
      <c r="D2543">
        <v>1</v>
      </c>
      <c r="E2543">
        <v>1998</v>
      </c>
      <c r="F2543" t="s">
        <v>7894</v>
      </c>
      <c r="G2543" s="98">
        <v>37036</v>
      </c>
      <c r="H2543">
        <v>25</v>
      </c>
      <c r="I2543">
        <v>5</v>
      </c>
      <c r="J2543">
        <v>2001</v>
      </c>
      <c r="K2543" t="s">
        <v>332</v>
      </c>
      <c r="L2543">
        <v>0</v>
      </c>
      <c r="M2543" t="s">
        <v>106</v>
      </c>
      <c r="S2543" s="99">
        <v>43785.744189814817</v>
      </c>
      <c r="T2543" s="99">
        <v>36526</v>
      </c>
    </row>
    <row r="2544" spans="1:20" x14ac:dyDescent="0.2">
      <c r="A2544">
        <v>7624</v>
      </c>
      <c r="B2544" t="s">
        <v>2070</v>
      </c>
      <c r="C2544">
        <v>25</v>
      </c>
      <c r="D2544">
        <v>9</v>
      </c>
      <c r="E2544">
        <v>1992</v>
      </c>
      <c r="F2544" t="s">
        <v>503</v>
      </c>
      <c r="G2544" s="98">
        <v>38699</v>
      </c>
      <c r="H2544">
        <v>13</v>
      </c>
      <c r="I2544">
        <v>12</v>
      </c>
      <c r="J2544">
        <v>2005</v>
      </c>
      <c r="K2544" t="s">
        <v>332</v>
      </c>
      <c r="L2544">
        <v>0</v>
      </c>
      <c r="M2544" t="s">
        <v>106</v>
      </c>
      <c r="S2544" s="99">
        <v>43785.744189814817</v>
      </c>
      <c r="T2544" s="99">
        <v>36526</v>
      </c>
    </row>
    <row r="2545" spans="1:20" x14ac:dyDescent="0.2">
      <c r="A2545">
        <v>7623</v>
      </c>
      <c r="B2545" t="s">
        <v>423</v>
      </c>
      <c r="C2545">
        <v>8</v>
      </c>
      <c r="D2545">
        <v>8</v>
      </c>
      <c r="E2545">
        <v>2006</v>
      </c>
      <c r="F2545" t="s">
        <v>1805</v>
      </c>
      <c r="G2545" s="98">
        <v>37585</v>
      </c>
      <c r="H2545">
        <v>25</v>
      </c>
      <c r="I2545">
        <v>11</v>
      </c>
      <c r="J2545">
        <v>2002</v>
      </c>
      <c r="K2545" t="s">
        <v>332</v>
      </c>
      <c r="L2545">
        <v>0</v>
      </c>
      <c r="M2545" t="s">
        <v>106</v>
      </c>
      <c r="S2545" s="99">
        <v>43785.744189814817</v>
      </c>
      <c r="T2545" s="99">
        <v>36526</v>
      </c>
    </row>
    <row r="2546" spans="1:20" x14ac:dyDescent="0.2">
      <c r="A2546">
        <v>7622</v>
      </c>
      <c r="B2546" t="s">
        <v>5451</v>
      </c>
      <c r="C2546">
        <v>27</v>
      </c>
      <c r="D2546">
        <v>7</v>
      </c>
      <c r="E2546">
        <v>1994</v>
      </c>
      <c r="F2546" t="s">
        <v>499</v>
      </c>
      <c r="G2546" s="98">
        <v>37252</v>
      </c>
      <c r="H2546">
        <v>27</v>
      </c>
      <c r="I2546">
        <v>12</v>
      </c>
      <c r="J2546">
        <v>2001</v>
      </c>
      <c r="K2546" t="s">
        <v>332</v>
      </c>
      <c r="L2546">
        <v>0</v>
      </c>
      <c r="M2546" t="s">
        <v>106</v>
      </c>
      <c r="S2546" s="99">
        <v>43785.744189814817</v>
      </c>
      <c r="T2546" s="99">
        <v>36526</v>
      </c>
    </row>
    <row r="2547" spans="1:20" x14ac:dyDescent="0.2">
      <c r="A2547">
        <v>7621</v>
      </c>
      <c r="B2547" t="s">
        <v>2117</v>
      </c>
      <c r="C2547">
        <v>1</v>
      </c>
      <c r="D2547">
        <v>1</v>
      </c>
      <c r="E2547">
        <v>1988</v>
      </c>
      <c r="F2547" t="s">
        <v>7084</v>
      </c>
      <c r="G2547" s="98">
        <v>36672</v>
      </c>
      <c r="H2547">
        <v>26</v>
      </c>
      <c r="I2547">
        <v>5</v>
      </c>
      <c r="J2547">
        <v>2000</v>
      </c>
      <c r="K2547" t="s">
        <v>332</v>
      </c>
      <c r="L2547">
        <v>0</v>
      </c>
      <c r="M2547" t="s">
        <v>106</v>
      </c>
      <c r="S2547" s="99">
        <v>43785.744189814817</v>
      </c>
      <c r="T2547" s="99">
        <v>36526</v>
      </c>
    </row>
    <row r="2548" spans="1:20" x14ac:dyDescent="0.2">
      <c r="A2548">
        <v>7620</v>
      </c>
      <c r="B2548" t="s">
        <v>6057</v>
      </c>
      <c r="C2548">
        <v>1</v>
      </c>
      <c r="D2548">
        <v>1</v>
      </c>
      <c r="E2548">
        <v>1968</v>
      </c>
      <c r="F2548" t="s">
        <v>9014</v>
      </c>
      <c r="G2548" s="98">
        <v>38583</v>
      </c>
      <c r="H2548">
        <v>19</v>
      </c>
      <c r="I2548">
        <v>8</v>
      </c>
      <c r="J2548">
        <v>2005</v>
      </c>
      <c r="K2548" t="s">
        <v>332</v>
      </c>
      <c r="L2548">
        <v>0</v>
      </c>
      <c r="M2548" t="s">
        <v>106</v>
      </c>
      <c r="S2548" s="99">
        <v>43785.74417824074</v>
      </c>
      <c r="T2548" s="99">
        <v>36526</v>
      </c>
    </row>
    <row r="2549" spans="1:20" x14ac:dyDescent="0.2">
      <c r="A2549">
        <v>7619</v>
      </c>
      <c r="B2549" t="s">
        <v>5456</v>
      </c>
      <c r="C2549">
        <v>23</v>
      </c>
      <c r="D2549">
        <v>9</v>
      </c>
      <c r="E2549">
        <v>1988</v>
      </c>
      <c r="F2549" t="s">
        <v>351</v>
      </c>
      <c r="G2549" s="98">
        <v>36998</v>
      </c>
      <c r="H2549">
        <v>17</v>
      </c>
      <c r="I2549">
        <v>4</v>
      </c>
      <c r="J2549">
        <v>2001</v>
      </c>
      <c r="K2549" t="s">
        <v>332</v>
      </c>
      <c r="L2549">
        <v>0</v>
      </c>
      <c r="M2549" t="s">
        <v>106</v>
      </c>
      <c r="S2549" s="99">
        <v>43785.74417824074</v>
      </c>
      <c r="T2549" s="99">
        <v>36526</v>
      </c>
    </row>
    <row r="2550" spans="1:20" x14ac:dyDescent="0.2">
      <c r="A2550">
        <v>7618</v>
      </c>
      <c r="B2550" t="s">
        <v>3792</v>
      </c>
      <c r="C2550">
        <v>1</v>
      </c>
      <c r="D2550">
        <v>1</v>
      </c>
      <c r="E2550">
        <v>1997</v>
      </c>
      <c r="F2550" t="s">
        <v>550</v>
      </c>
      <c r="G2550" s="98">
        <v>38484</v>
      </c>
      <c r="H2550">
        <v>12</v>
      </c>
      <c r="I2550">
        <v>5</v>
      </c>
      <c r="J2550">
        <v>2005</v>
      </c>
      <c r="K2550" t="s">
        <v>332</v>
      </c>
      <c r="L2550">
        <v>0</v>
      </c>
      <c r="M2550" t="s">
        <v>36</v>
      </c>
      <c r="N2550" t="s">
        <v>6407</v>
      </c>
      <c r="O2550" t="s">
        <v>6327</v>
      </c>
      <c r="P2550" t="s">
        <v>6327</v>
      </c>
      <c r="Q2550" t="s">
        <v>6327</v>
      </c>
      <c r="R2550" t="s">
        <v>6327</v>
      </c>
      <c r="S2550" s="99">
        <v>43785.74417824074</v>
      </c>
      <c r="T2550" s="99">
        <v>36526</v>
      </c>
    </row>
    <row r="2551" spans="1:20" x14ac:dyDescent="0.2">
      <c r="A2551">
        <v>7617</v>
      </c>
      <c r="B2551" t="s">
        <v>160</v>
      </c>
      <c r="C2551">
        <v>17</v>
      </c>
      <c r="D2551">
        <v>1</v>
      </c>
      <c r="E2551">
        <v>1952</v>
      </c>
      <c r="F2551" t="s">
        <v>703</v>
      </c>
      <c r="G2551" s="98">
        <v>37967</v>
      </c>
      <c r="H2551">
        <v>12</v>
      </c>
      <c r="I2551">
        <v>12</v>
      </c>
      <c r="J2551">
        <v>2003</v>
      </c>
      <c r="K2551" t="s">
        <v>332</v>
      </c>
      <c r="L2551">
        <v>0</v>
      </c>
      <c r="M2551" t="s">
        <v>53</v>
      </c>
      <c r="N2551" t="s">
        <v>6331</v>
      </c>
      <c r="O2551" t="s">
        <v>6327</v>
      </c>
      <c r="P2551" t="s">
        <v>6327</v>
      </c>
      <c r="Q2551" t="s">
        <v>6327</v>
      </c>
      <c r="R2551" t="s">
        <v>6374</v>
      </c>
      <c r="S2551" s="99">
        <v>44404.466504629629</v>
      </c>
      <c r="T2551" s="99">
        <v>36526</v>
      </c>
    </row>
    <row r="2552" spans="1:20" x14ac:dyDescent="0.2">
      <c r="A2552">
        <v>7616</v>
      </c>
      <c r="B2552" t="s">
        <v>3003</v>
      </c>
      <c r="C2552">
        <v>2</v>
      </c>
      <c r="D2552">
        <v>9</v>
      </c>
      <c r="E2552">
        <v>1975</v>
      </c>
      <c r="F2552" t="s">
        <v>331</v>
      </c>
      <c r="G2552" s="98">
        <v>1</v>
      </c>
      <c r="H2552">
        <v>1</v>
      </c>
      <c r="I2552">
        <v>1</v>
      </c>
      <c r="J2552">
        <v>1900</v>
      </c>
      <c r="K2552" t="s">
        <v>332</v>
      </c>
      <c r="L2552">
        <v>1</v>
      </c>
      <c r="M2552" t="s">
        <v>106</v>
      </c>
      <c r="N2552" t="s">
        <v>6630</v>
      </c>
      <c r="O2552" t="s">
        <v>6327</v>
      </c>
      <c r="P2552" t="s">
        <v>6327</v>
      </c>
      <c r="Q2552" t="s">
        <v>6506</v>
      </c>
      <c r="R2552" t="s">
        <v>6327</v>
      </c>
      <c r="S2552" s="99">
        <v>43785.74417824074</v>
      </c>
      <c r="T2552" s="99">
        <v>36526</v>
      </c>
    </row>
    <row r="2553" spans="1:20" x14ac:dyDescent="0.2">
      <c r="A2553">
        <v>7615</v>
      </c>
      <c r="B2553" t="s">
        <v>3035</v>
      </c>
      <c r="C2553">
        <v>1</v>
      </c>
      <c r="D2553">
        <v>1</v>
      </c>
      <c r="E2553">
        <v>2000</v>
      </c>
      <c r="F2553" t="s">
        <v>700</v>
      </c>
      <c r="G2553" s="98">
        <v>1</v>
      </c>
      <c r="H2553">
        <v>1</v>
      </c>
      <c r="I2553">
        <v>1</v>
      </c>
      <c r="J2553">
        <v>1900</v>
      </c>
      <c r="K2553" t="s">
        <v>332</v>
      </c>
      <c r="L2553">
        <v>1</v>
      </c>
      <c r="M2553" t="s">
        <v>106</v>
      </c>
      <c r="N2553" t="s">
        <v>6764</v>
      </c>
      <c r="O2553" t="s">
        <v>6327</v>
      </c>
      <c r="P2553" t="s">
        <v>6327</v>
      </c>
      <c r="Q2553" t="s">
        <v>6395</v>
      </c>
      <c r="R2553" t="s">
        <v>6327</v>
      </c>
      <c r="S2553" s="99">
        <v>43785.74417824074</v>
      </c>
      <c r="T2553" s="99">
        <v>36526</v>
      </c>
    </row>
    <row r="2554" spans="1:20" x14ac:dyDescent="0.2">
      <c r="A2554">
        <v>7614</v>
      </c>
      <c r="B2554" t="s">
        <v>4259</v>
      </c>
      <c r="C2554">
        <v>13</v>
      </c>
      <c r="D2554">
        <v>8</v>
      </c>
      <c r="E2554">
        <v>2002</v>
      </c>
      <c r="F2554" t="s">
        <v>781</v>
      </c>
      <c r="G2554" s="98">
        <v>1</v>
      </c>
      <c r="H2554">
        <v>1</v>
      </c>
      <c r="I2554">
        <v>1</v>
      </c>
      <c r="J2554">
        <v>1900</v>
      </c>
      <c r="K2554" t="s">
        <v>332</v>
      </c>
      <c r="L2554">
        <v>1</v>
      </c>
      <c r="M2554" t="s">
        <v>106</v>
      </c>
      <c r="N2554" t="s">
        <v>6336</v>
      </c>
      <c r="O2554" t="s">
        <v>6327</v>
      </c>
      <c r="P2554" t="s">
        <v>6327</v>
      </c>
      <c r="Q2554" t="s">
        <v>6334</v>
      </c>
      <c r="R2554" t="s">
        <v>6327</v>
      </c>
      <c r="S2554" s="99">
        <v>43785.74417824074</v>
      </c>
      <c r="T2554" s="99">
        <v>36526</v>
      </c>
    </row>
    <row r="2555" spans="1:20" x14ac:dyDescent="0.2">
      <c r="A2555">
        <v>7613</v>
      </c>
      <c r="B2555" t="s">
        <v>1953</v>
      </c>
      <c r="C2555">
        <v>20</v>
      </c>
      <c r="D2555">
        <v>5</v>
      </c>
      <c r="E2555">
        <v>2001</v>
      </c>
      <c r="F2555" t="s">
        <v>427</v>
      </c>
      <c r="G2555" s="98">
        <v>1</v>
      </c>
      <c r="H2555">
        <v>1</v>
      </c>
      <c r="I2555">
        <v>1</v>
      </c>
      <c r="J2555">
        <v>1900</v>
      </c>
      <c r="K2555" t="s">
        <v>332</v>
      </c>
      <c r="L2555">
        <v>1</v>
      </c>
      <c r="M2555" t="s">
        <v>106</v>
      </c>
      <c r="N2555" t="s">
        <v>6764</v>
      </c>
      <c r="O2555" t="s">
        <v>6327</v>
      </c>
      <c r="P2555" t="s">
        <v>6327</v>
      </c>
      <c r="Q2555" t="s">
        <v>6367</v>
      </c>
      <c r="R2555" t="s">
        <v>6327</v>
      </c>
      <c r="S2555" s="99">
        <v>43785.74417824074</v>
      </c>
      <c r="T2555" s="99">
        <v>36526</v>
      </c>
    </row>
    <row r="2556" spans="1:20" x14ac:dyDescent="0.2">
      <c r="A2556">
        <v>7612</v>
      </c>
      <c r="B2556" t="s">
        <v>2010</v>
      </c>
      <c r="C2556">
        <v>28</v>
      </c>
      <c r="D2556">
        <v>6</v>
      </c>
      <c r="E2556">
        <v>1971</v>
      </c>
      <c r="F2556" t="s">
        <v>339</v>
      </c>
      <c r="G2556" s="98">
        <v>1</v>
      </c>
      <c r="H2556">
        <v>1</v>
      </c>
      <c r="I2556">
        <v>1</v>
      </c>
      <c r="J2556">
        <v>1900</v>
      </c>
      <c r="K2556" t="s">
        <v>332</v>
      </c>
      <c r="L2556">
        <v>1</v>
      </c>
      <c r="M2556" t="s">
        <v>106</v>
      </c>
      <c r="N2556" t="s">
        <v>6336</v>
      </c>
      <c r="O2556" t="s">
        <v>6327</v>
      </c>
      <c r="P2556" t="s">
        <v>6327</v>
      </c>
      <c r="Q2556" t="s">
        <v>6327</v>
      </c>
      <c r="R2556" t="s">
        <v>6327</v>
      </c>
      <c r="S2556" s="99">
        <v>43785.74417824074</v>
      </c>
      <c r="T2556" s="99">
        <v>36526</v>
      </c>
    </row>
    <row r="2557" spans="1:20" x14ac:dyDescent="0.2">
      <c r="A2557">
        <v>7611</v>
      </c>
      <c r="B2557" t="s">
        <v>330</v>
      </c>
      <c r="C2557">
        <v>7</v>
      </c>
      <c r="D2557">
        <v>12</v>
      </c>
      <c r="E2557">
        <v>1983</v>
      </c>
      <c r="F2557" t="s">
        <v>331</v>
      </c>
      <c r="G2557" s="98">
        <v>1</v>
      </c>
      <c r="H2557">
        <v>1</v>
      </c>
      <c r="I2557">
        <v>1</v>
      </c>
      <c r="J2557">
        <v>1900</v>
      </c>
      <c r="K2557" t="s">
        <v>332</v>
      </c>
      <c r="L2557">
        <v>1</v>
      </c>
      <c r="M2557" t="s">
        <v>106</v>
      </c>
      <c r="N2557" t="s">
        <v>6401</v>
      </c>
      <c r="O2557" t="s">
        <v>6327</v>
      </c>
      <c r="P2557" t="s">
        <v>6327</v>
      </c>
      <c r="Q2557" t="s">
        <v>6374</v>
      </c>
      <c r="R2557" t="s">
        <v>6327</v>
      </c>
      <c r="S2557" s="99">
        <v>43785.74417824074</v>
      </c>
      <c r="T2557" s="99">
        <v>36526</v>
      </c>
    </row>
    <row r="2558" spans="1:20" x14ac:dyDescent="0.2">
      <c r="A2558">
        <v>7610</v>
      </c>
      <c r="B2558" t="s">
        <v>1728</v>
      </c>
      <c r="C2558">
        <v>1</v>
      </c>
      <c r="D2558">
        <v>1</v>
      </c>
      <c r="E2558">
        <v>1991</v>
      </c>
      <c r="F2558" t="s">
        <v>917</v>
      </c>
      <c r="G2558" s="98">
        <v>1</v>
      </c>
      <c r="H2558">
        <v>1</v>
      </c>
      <c r="I2558">
        <v>1</v>
      </c>
      <c r="J2558">
        <v>1900</v>
      </c>
      <c r="K2558" t="s">
        <v>892</v>
      </c>
      <c r="L2558">
        <v>1</v>
      </c>
      <c r="M2558" t="s">
        <v>106</v>
      </c>
      <c r="N2558" t="s">
        <v>6592</v>
      </c>
      <c r="O2558" t="s">
        <v>6327</v>
      </c>
      <c r="P2558" t="s">
        <v>6327</v>
      </c>
      <c r="Q2558" t="s">
        <v>6374</v>
      </c>
      <c r="R2558" t="s">
        <v>6327</v>
      </c>
      <c r="S2558" s="99">
        <v>43785.74417824074</v>
      </c>
      <c r="T2558" s="99">
        <v>36526</v>
      </c>
    </row>
    <row r="2559" spans="1:20" x14ac:dyDescent="0.2">
      <c r="A2559">
        <v>7609</v>
      </c>
      <c r="B2559" t="s">
        <v>4084</v>
      </c>
      <c r="C2559">
        <v>10</v>
      </c>
      <c r="D2559">
        <v>7</v>
      </c>
      <c r="E2559">
        <v>2008</v>
      </c>
      <c r="F2559" t="s">
        <v>900</v>
      </c>
      <c r="G2559" s="98">
        <v>1</v>
      </c>
      <c r="H2559">
        <v>1</v>
      </c>
      <c r="I2559">
        <v>1</v>
      </c>
      <c r="J2559">
        <v>1900</v>
      </c>
      <c r="K2559" t="s">
        <v>892</v>
      </c>
      <c r="L2559">
        <v>1</v>
      </c>
      <c r="M2559" t="s">
        <v>106</v>
      </c>
      <c r="N2559" t="s">
        <v>6328</v>
      </c>
      <c r="O2559" t="s">
        <v>6327</v>
      </c>
      <c r="P2559" t="s">
        <v>6327</v>
      </c>
      <c r="Q2559" t="s">
        <v>6327</v>
      </c>
      <c r="R2559" t="s">
        <v>6327</v>
      </c>
      <c r="S2559" s="99">
        <v>43785.74417824074</v>
      </c>
      <c r="T2559" s="99">
        <v>36526</v>
      </c>
    </row>
    <row r="2560" spans="1:20" x14ac:dyDescent="0.2">
      <c r="A2560">
        <v>7608</v>
      </c>
      <c r="B2560" t="s">
        <v>5722</v>
      </c>
      <c r="C2560">
        <v>1</v>
      </c>
      <c r="D2560">
        <v>1</v>
      </c>
      <c r="E2560">
        <v>1990</v>
      </c>
      <c r="F2560" t="s">
        <v>6777</v>
      </c>
      <c r="G2560" s="98">
        <v>1</v>
      </c>
      <c r="H2560">
        <v>1</v>
      </c>
      <c r="I2560">
        <v>1</v>
      </c>
      <c r="J2560">
        <v>1900</v>
      </c>
      <c r="K2560" t="s">
        <v>892</v>
      </c>
      <c r="L2560">
        <v>1</v>
      </c>
      <c r="M2560" t="s">
        <v>106</v>
      </c>
      <c r="N2560" t="s">
        <v>6383</v>
      </c>
      <c r="O2560" t="s">
        <v>6327</v>
      </c>
      <c r="P2560" t="s">
        <v>6327</v>
      </c>
      <c r="Q2560" t="s">
        <v>6459</v>
      </c>
      <c r="R2560" t="s">
        <v>6327</v>
      </c>
      <c r="S2560" s="99">
        <v>43785.74417824074</v>
      </c>
      <c r="T2560" s="99">
        <v>36526</v>
      </c>
    </row>
    <row r="2561" spans="1:20" x14ac:dyDescent="0.2">
      <c r="A2561">
        <v>7607</v>
      </c>
      <c r="B2561" t="s">
        <v>5896</v>
      </c>
      <c r="C2561">
        <v>2</v>
      </c>
      <c r="D2561">
        <v>9</v>
      </c>
      <c r="E2561">
        <v>1999</v>
      </c>
      <c r="F2561" t="s">
        <v>496</v>
      </c>
      <c r="G2561" s="98">
        <v>37987</v>
      </c>
      <c r="H2561">
        <v>1</v>
      </c>
      <c r="I2561">
        <v>1</v>
      </c>
      <c r="J2561">
        <v>2004</v>
      </c>
      <c r="K2561" t="s">
        <v>332</v>
      </c>
      <c r="L2561">
        <v>1</v>
      </c>
      <c r="M2561" t="s">
        <v>106</v>
      </c>
      <c r="N2561" t="s">
        <v>6369</v>
      </c>
      <c r="O2561" t="s">
        <v>6327</v>
      </c>
      <c r="P2561" t="s">
        <v>6327</v>
      </c>
      <c r="Q2561" t="s">
        <v>6327</v>
      </c>
      <c r="R2561" t="s">
        <v>6327</v>
      </c>
      <c r="S2561" s="99">
        <v>43785.74417824074</v>
      </c>
      <c r="T2561" s="99">
        <v>36526</v>
      </c>
    </row>
    <row r="2562" spans="1:20" x14ac:dyDescent="0.2">
      <c r="A2562">
        <v>7606</v>
      </c>
      <c r="B2562" t="s">
        <v>4629</v>
      </c>
      <c r="C2562">
        <v>5</v>
      </c>
      <c r="D2562">
        <v>4</v>
      </c>
      <c r="E2562">
        <v>1989</v>
      </c>
      <c r="F2562" t="s">
        <v>255</v>
      </c>
      <c r="G2562" s="98">
        <v>1</v>
      </c>
      <c r="H2562">
        <v>1</v>
      </c>
      <c r="I2562">
        <v>1</v>
      </c>
      <c r="J2562">
        <v>1900</v>
      </c>
      <c r="K2562" t="s">
        <v>332</v>
      </c>
      <c r="L2562">
        <v>1</v>
      </c>
      <c r="M2562" t="s">
        <v>106</v>
      </c>
      <c r="N2562" t="s">
        <v>6555</v>
      </c>
      <c r="O2562" t="s">
        <v>6327</v>
      </c>
      <c r="P2562" t="s">
        <v>6327</v>
      </c>
      <c r="Q2562" t="s">
        <v>6348</v>
      </c>
      <c r="R2562" t="s">
        <v>6327</v>
      </c>
      <c r="S2562" s="99">
        <v>43785.74417824074</v>
      </c>
      <c r="T2562" s="99">
        <v>36526</v>
      </c>
    </row>
    <row r="2563" spans="1:20" x14ac:dyDescent="0.2">
      <c r="A2563">
        <v>7605</v>
      </c>
      <c r="B2563" t="s">
        <v>148</v>
      </c>
      <c r="C2563">
        <v>1</v>
      </c>
      <c r="D2563">
        <v>1</v>
      </c>
      <c r="E2563">
        <v>2002</v>
      </c>
      <c r="F2563" t="s">
        <v>634</v>
      </c>
      <c r="G2563" s="98">
        <v>39120</v>
      </c>
      <c r="H2563">
        <v>7</v>
      </c>
      <c r="I2563">
        <v>2</v>
      </c>
      <c r="J2563">
        <v>2007</v>
      </c>
      <c r="K2563" t="s">
        <v>332</v>
      </c>
      <c r="L2563">
        <v>0</v>
      </c>
      <c r="M2563" t="s">
        <v>25</v>
      </c>
      <c r="N2563" t="s">
        <v>6331</v>
      </c>
      <c r="O2563" t="s">
        <v>8568</v>
      </c>
      <c r="P2563" t="s">
        <v>6374</v>
      </c>
      <c r="Q2563" t="s">
        <v>6374</v>
      </c>
      <c r="R2563" t="s">
        <v>6360</v>
      </c>
      <c r="S2563" s="99">
        <v>43785.74417824074</v>
      </c>
      <c r="T2563" s="99">
        <v>36526</v>
      </c>
    </row>
    <row r="2564" spans="1:20" x14ac:dyDescent="0.2">
      <c r="A2564">
        <v>7604</v>
      </c>
      <c r="B2564" t="s">
        <v>5076</v>
      </c>
      <c r="C2564">
        <v>1</v>
      </c>
      <c r="D2564">
        <v>1</v>
      </c>
      <c r="E2564">
        <v>1900</v>
      </c>
      <c r="F2564" t="s">
        <v>6538</v>
      </c>
      <c r="G2564" s="98">
        <v>38769</v>
      </c>
      <c r="H2564">
        <v>21</v>
      </c>
      <c r="I2564">
        <v>2</v>
      </c>
      <c r="J2564">
        <v>2006</v>
      </c>
      <c r="K2564" t="s">
        <v>332</v>
      </c>
      <c r="L2564">
        <v>1</v>
      </c>
      <c r="M2564" t="s">
        <v>106</v>
      </c>
      <c r="N2564" t="s">
        <v>6328</v>
      </c>
      <c r="O2564" t="s">
        <v>6327</v>
      </c>
      <c r="P2564" t="s">
        <v>6327</v>
      </c>
      <c r="Q2564" t="s">
        <v>6327</v>
      </c>
      <c r="R2564" t="s">
        <v>6327</v>
      </c>
      <c r="S2564" s="99">
        <v>43785.74417824074</v>
      </c>
      <c r="T2564" s="99">
        <v>36526</v>
      </c>
    </row>
    <row r="2565" spans="1:20" x14ac:dyDescent="0.2">
      <c r="A2565">
        <v>7603</v>
      </c>
      <c r="B2565" t="s">
        <v>1383</v>
      </c>
      <c r="C2565">
        <v>5</v>
      </c>
      <c r="D2565">
        <v>9</v>
      </c>
      <c r="E2565">
        <v>1981</v>
      </c>
      <c r="F2565" t="s">
        <v>339</v>
      </c>
      <c r="G2565" s="98">
        <v>38729</v>
      </c>
      <c r="H2565">
        <v>12</v>
      </c>
      <c r="I2565">
        <v>1</v>
      </c>
      <c r="J2565">
        <v>2006</v>
      </c>
      <c r="K2565" t="s">
        <v>332</v>
      </c>
      <c r="L2565">
        <v>1</v>
      </c>
      <c r="M2565" t="s">
        <v>106</v>
      </c>
      <c r="N2565" t="s">
        <v>6460</v>
      </c>
      <c r="O2565" t="s">
        <v>6327</v>
      </c>
      <c r="P2565" t="s">
        <v>6327</v>
      </c>
      <c r="Q2565" t="s">
        <v>6327</v>
      </c>
      <c r="R2565" t="s">
        <v>6327</v>
      </c>
      <c r="S2565" s="99">
        <v>43785.74417824074</v>
      </c>
      <c r="T2565" s="99">
        <v>36526</v>
      </c>
    </row>
    <row r="2566" spans="1:20" x14ac:dyDescent="0.2">
      <c r="A2566">
        <v>7602</v>
      </c>
      <c r="B2566" t="s">
        <v>93</v>
      </c>
      <c r="C2566">
        <v>18</v>
      </c>
      <c r="D2566">
        <v>4</v>
      </c>
      <c r="E2566">
        <v>2003</v>
      </c>
      <c r="F2566" t="s">
        <v>368</v>
      </c>
      <c r="G2566" s="98">
        <v>39405</v>
      </c>
      <c r="H2566">
        <v>19</v>
      </c>
      <c r="I2566">
        <v>11</v>
      </c>
      <c r="J2566">
        <v>2007</v>
      </c>
      <c r="K2566" t="s">
        <v>332</v>
      </c>
      <c r="L2566">
        <v>0</v>
      </c>
      <c r="M2566" t="s">
        <v>25</v>
      </c>
      <c r="N2566" t="s">
        <v>6331</v>
      </c>
      <c r="O2566" t="s">
        <v>6389</v>
      </c>
      <c r="P2566" t="s">
        <v>6410</v>
      </c>
      <c r="Q2566" t="s">
        <v>6410</v>
      </c>
      <c r="R2566" t="s">
        <v>6455</v>
      </c>
      <c r="S2566" s="99">
        <v>43785.74417824074</v>
      </c>
      <c r="T2566" s="99">
        <v>36526</v>
      </c>
    </row>
    <row r="2567" spans="1:20" x14ac:dyDescent="0.2">
      <c r="A2567">
        <v>7601</v>
      </c>
      <c r="B2567" t="s">
        <v>2921</v>
      </c>
      <c r="C2567">
        <v>1</v>
      </c>
      <c r="D2567">
        <v>11</v>
      </c>
      <c r="E2567">
        <v>1986</v>
      </c>
      <c r="F2567" t="s">
        <v>656</v>
      </c>
      <c r="G2567" s="98">
        <v>38718</v>
      </c>
      <c r="H2567">
        <v>1</v>
      </c>
      <c r="I2567">
        <v>1</v>
      </c>
      <c r="J2567">
        <v>2006</v>
      </c>
      <c r="K2567" t="s">
        <v>332</v>
      </c>
      <c r="L2567">
        <v>1</v>
      </c>
      <c r="M2567" t="s">
        <v>106</v>
      </c>
      <c r="N2567" t="s">
        <v>6357</v>
      </c>
      <c r="O2567" t="s">
        <v>6327</v>
      </c>
      <c r="P2567" t="s">
        <v>6327</v>
      </c>
      <c r="Q2567" t="s">
        <v>6393</v>
      </c>
      <c r="R2567" t="s">
        <v>6327</v>
      </c>
      <c r="S2567" s="99">
        <v>43785.74417824074</v>
      </c>
      <c r="T2567" s="99">
        <v>36526</v>
      </c>
    </row>
    <row r="2568" spans="1:20" x14ac:dyDescent="0.2">
      <c r="A2568">
        <v>7600</v>
      </c>
      <c r="B2568" t="s">
        <v>2311</v>
      </c>
      <c r="C2568">
        <v>1</v>
      </c>
      <c r="D2568">
        <v>1</v>
      </c>
      <c r="E2568">
        <v>2003</v>
      </c>
      <c r="F2568" t="s">
        <v>339</v>
      </c>
      <c r="G2568" s="98">
        <v>1</v>
      </c>
      <c r="H2568">
        <v>1</v>
      </c>
      <c r="I2568">
        <v>1</v>
      </c>
      <c r="J2568">
        <v>1900</v>
      </c>
      <c r="K2568" t="s">
        <v>332</v>
      </c>
      <c r="L2568">
        <v>1</v>
      </c>
      <c r="M2568" t="s">
        <v>106</v>
      </c>
      <c r="N2568" t="s">
        <v>6478</v>
      </c>
      <c r="O2568" t="s">
        <v>6327</v>
      </c>
      <c r="P2568" t="s">
        <v>6327</v>
      </c>
      <c r="Q2568" t="s">
        <v>6329</v>
      </c>
      <c r="R2568" t="s">
        <v>6327</v>
      </c>
      <c r="S2568" s="99">
        <v>43785.74417824074</v>
      </c>
      <c r="T2568" s="99">
        <v>36526</v>
      </c>
    </row>
    <row r="2569" spans="1:20" x14ac:dyDescent="0.2">
      <c r="A2569">
        <v>7599</v>
      </c>
      <c r="B2569" t="s">
        <v>5107</v>
      </c>
      <c r="C2569">
        <v>27</v>
      </c>
      <c r="D2569">
        <v>3</v>
      </c>
      <c r="E2569">
        <v>1999</v>
      </c>
      <c r="F2569" t="s">
        <v>489</v>
      </c>
      <c r="G2569" s="98">
        <v>26557</v>
      </c>
      <c r="H2569">
        <v>15</v>
      </c>
      <c r="I2569">
        <v>9</v>
      </c>
      <c r="J2569">
        <v>1972</v>
      </c>
      <c r="K2569" t="s">
        <v>332</v>
      </c>
      <c r="L2569">
        <v>0</v>
      </c>
      <c r="M2569" t="s">
        <v>106</v>
      </c>
      <c r="N2569" t="s">
        <v>6526</v>
      </c>
      <c r="O2569" t="s">
        <v>6327</v>
      </c>
      <c r="P2569" t="s">
        <v>6327</v>
      </c>
      <c r="Q2569" t="s">
        <v>6347</v>
      </c>
      <c r="R2569" t="s">
        <v>6327</v>
      </c>
      <c r="S2569" s="99">
        <v>44072.099143518521</v>
      </c>
      <c r="T2569" s="99">
        <v>36526</v>
      </c>
    </row>
    <row r="2570" spans="1:20" x14ac:dyDescent="0.2">
      <c r="A2570">
        <v>7598</v>
      </c>
      <c r="B2570" t="s">
        <v>5008</v>
      </c>
      <c r="C2570">
        <v>18</v>
      </c>
      <c r="D2570">
        <v>11</v>
      </c>
      <c r="E2570">
        <v>2003</v>
      </c>
      <c r="F2570" t="s">
        <v>261</v>
      </c>
      <c r="G2570" s="98">
        <v>38718</v>
      </c>
      <c r="H2570">
        <v>1</v>
      </c>
      <c r="I2570">
        <v>1</v>
      </c>
      <c r="J2570">
        <v>2006</v>
      </c>
      <c r="K2570" t="s">
        <v>332</v>
      </c>
      <c r="L2570">
        <v>1</v>
      </c>
      <c r="M2570" t="s">
        <v>106</v>
      </c>
      <c r="N2570" t="s">
        <v>7087</v>
      </c>
      <c r="O2570" t="s">
        <v>6327</v>
      </c>
      <c r="P2570" t="s">
        <v>6327</v>
      </c>
      <c r="Q2570" t="s">
        <v>6327</v>
      </c>
      <c r="R2570" t="s">
        <v>6327</v>
      </c>
      <c r="S2570" s="99">
        <v>43785.74417824074</v>
      </c>
      <c r="T2570" s="99">
        <v>36526</v>
      </c>
    </row>
    <row r="2571" spans="1:20" x14ac:dyDescent="0.2">
      <c r="A2571">
        <v>7597</v>
      </c>
      <c r="B2571" t="s">
        <v>1049</v>
      </c>
      <c r="C2571">
        <v>6</v>
      </c>
      <c r="D2571">
        <v>4</v>
      </c>
      <c r="E2571">
        <v>1993</v>
      </c>
      <c r="F2571" t="s">
        <v>4845</v>
      </c>
      <c r="G2571" s="98">
        <v>34700</v>
      </c>
      <c r="H2571">
        <v>1</v>
      </c>
      <c r="I2571">
        <v>1</v>
      </c>
      <c r="J2571">
        <v>1995</v>
      </c>
      <c r="K2571" t="s">
        <v>332</v>
      </c>
      <c r="L2571">
        <v>1</v>
      </c>
      <c r="M2571" t="s">
        <v>106</v>
      </c>
      <c r="N2571" t="s">
        <v>6338</v>
      </c>
      <c r="O2571" t="s">
        <v>6327</v>
      </c>
      <c r="P2571" t="s">
        <v>6327</v>
      </c>
      <c r="Q2571" t="s">
        <v>6339</v>
      </c>
      <c r="R2571" t="s">
        <v>6327</v>
      </c>
      <c r="S2571" s="99">
        <v>43785.74417824074</v>
      </c>
      <c r="T2571" s="99">
        <v>36526</v>
      </c>
    </row>
    <row r="2572" spans="1:20" x14ac:dyDescent="0.2">
      <c r="A2572">
        <v>7596</v>
      </c>
      <c r="B2572" t="s">
        <v>4341</v>
      </c>
      <c r="C2572">
        <v>12</v>
      </c>
      <c r="D2572">
        <v>5</v>
      </c>
      <c r="E2572">
        <v>1943</v>
      </c>
      <c r="F2572" t="s">
        <v>349</v>
      </c>
      <c r="G2572" s="98">
        <v>1</v>
      </c>
      <c r="H2572">
        <v>1</v>
      </c>
      <c r="I2572">
        <v>1</v>
      </c>
      <c r="J2572">
        <v>1900</v>
      </c>
      <c r="K2572" t="s">
        <v>332</v>
      </c>
      <c r="L2572">
        <v>1</v>
      </c>
      <c r="M2572" t="s">
        <v>106</v>
      </c>
      <c r="N2572" t="s">
        <v>6338</v>
      </c>
      <c r="O2572" t="s">
        <v>6327</v>
      </c>
      <c r="P2572" t="s">
        <v>6327</v>
      </c>
      <c r="Q2572" t="s">
        <v>6455</v>
      </c>
      <c r="R2572" t="s">
        <v>6327</v>
      </c>
      <c r="S2572" s="99">
        <v>43785.74417824074</v>
      </c>
      <c r="T2572" s="99">
        <v>36526</v>
      </c>
    </row>
    <row r="2573" spans="1:20" x14ac:dyDescent="0.2">
      <c r="A2573">
        <v>7595</v>
      </c>
      <c r="B2573" t="s">
        <v>3841</v>
      </c>
      <c r="C2573">
        <v>14</v>
      </c>
      <c r="D2573">
        <v>12</v>
      </c>
      <c r="E2573">
        <v>1981</v>
      </c>
      <c r="F2573" t="s">
        <v>496</v>
      </c>
      <c r="G2573" s="98">
        <v>1</v>
      </c>
      <c r="H2573">
        <v>1</v>
      </c>
      <c r="I2573">
        <v>1</v>
      </c>
      <c r="J2573">
        <v>1900</v>
      </c>
      <c r="K2573" t="s">
        <v>332</v>
      </c>
      <c r="L2573">
        <v>1</v>
      </c>
      <c r="M2573" t="s">
        <v>106</v>
      </c>
      <c r="N2573" t="s">
        <v>6851</v>
      </c>
      <c r="O2573" t="s">
        <v>6327</v>
      </c>
      <c r="P2573" t="s">
        <v>6327</v>
      </c>
      <c r="Q2573" t="s">
        <v>6347</v>
      </c>
      <c r="R2573" t="s">
        <v>6327</v>
      </c>
      <c r="S2573" s="99">
        <v>43785.74417824074</v>
      </c>
      <c r="T2573" s="99">
        <v>36526</v>
      </c>
    </row>
    <row r="2574" spans="1:20" x14ac:dyDescent="0.2">
      <c r="A2574">
        <v>7594</v>
      </c>
      <c r="B2574" t="s">
        <v>3005</v>
      </c>
      <c r="C2574">
        <v>1</v>
      </c>
      <c r="D2574">
        <v>1</v>
      </c>
      <c r="E2574">
        <v>1900</v>
      </c>
      <c r="F2574" t="s">
        <v>331</v>
      </c>
      <c r="G2574" s="98">
        <v>1</v>
      </c>
      <c r="H2574">
        <v>1</v>
      </c>
      <c r="I2574">
        <v>1</v>
      </c>
      <c r="J2574">
        <v>1900</v>
      </c>
      <c r="K2574" t="s">
        <v>332</v>
      </c>
      <c r="L2574">
        <v>1</v>
      </c>
      <c r="M2574" t="s">
        <v>106</v>
      </c>
      <c r="N2574" t="s">
        <v>6770</v>
      </c>
      <c r="O2574" t="s">
        <v>6327</v>
      </c>
      <c r="P2574" t="s">
        <v>6327</v>
      </c>
      <c r="Q2574" t="s">
        <v>6750</v>
      </c>
      <c r="R2574" t="s">
        <v>6327</v>
      </c>
      <c r="S2574" s="99">
        <v>43785.74417824074</v>
      </c>
      <c r="T2574" s="99">
        <v>36526</v>
      </c>
    </row>
    <row r="2575" spans="1:20" x14ac:dyDescent="0.2">
      <c r="A2575">
        <v>7593</v>
      </c>
      <c r="B2575" t="s">
        <v>5801</v>
      </c>
      <c r="C2575">
        <v>19</v>
      </c>
      <c r="D2575">
        <v>9</v>
      </c>
      <c r="E2575">
        <v>1997</v>
      </c>
      <c r="F2575" t="s">
        <v>349</v>
      </c>
      <c r="G2575" s="98">
        <v>1</v>
      </c>
      <c r="H2575">
        <v>1</v>
      </c>
      <c r="I2575">
        <v>1</v>
      </c>
      <c r="J2575">
        <v>1900</v>
      </c>
      <c r="K2575" t="s">
        <v>332</v>
      </c>
      <c r="L2575">
        <v>1</v>
      </c>
      <c r="M2575" t="s">
        <v>106</v>
      </c>
      <c r="N2575" t="s">
        <v>6378</v>
      </c>
      <c r="O2575" t="s">
        <v>6327</v>
      </c>
      <c r="P2575" t="s">
        <v>6327</v>
      </c>
      <c r="Q2575" t="s">
        <v>7100</v>
      </c>
      <c r="R2575" t="s">
        <v>6327</v>
      </c>
      <c r="S2575" s="99">
        <v>43785.74417824074</v>
      </c>
      <c r="T2575" s="99">
        <v>36526</v>
      </c>
    </row>
    <row r="2576" spans="1:20" x14ac:dyDescent="0.2">
      <c r="A2576">
        <v>7592</v>
      </c>
      <c r="B2576" t="s">
        <v>1057</v>
      </c>
      <c r="C2576">
        <v>7</v>
      </c>
      <c r="D2576">
        <v>1</v>
      </c>
      <c r="E2576">
        <v>2002</v>
      </c>
      <c r="F2576" t="s">
        <v>901</v>
      </c>
      <c r="G2576" s="98">
        <v>1</v>
      </c>
      <c r="H2576">
        <v>1</v>
      </c>
      <c r="I2576">
        <v>1</v>
      </c>
      <c r="J2576">
        <v>1900</v>
      </c>
      <c r="K2576" t="s">
        <v>892</v>
      </c>
      <c r="L2576">
        <v>1</v>
      </c>
      <c r="M2576" t="s">
        <v>106</v>
      </c>
      <c r="N2576" t="s">
        <v>6331</v>
      </c>
      <c r="O2576" t="s">
        <v>6327</v>
      </c>
      <c r="P2576" t="s">
        <v>6327</v>
      </c>
      <c r="Q2576" t="s">
        <v>6355</v>
      </c>
      <c r="R2576" t="s">
        <v>6348</v>
      </c>
      <c r="S2576" s="99">
        <v>43785.74417824074</v>
      </c>
      <c r="T2576" s="99">
        <v>36526</v>
      </c>
    </row>
    <row r="2577" spans="1:20" x14ac:dyDescent="0.2">
      <c r="A2577">
        <v>7591</v>
      </c>
      <c r="B2577" t="s">
        <v>3283</v>
      </c>
      <c r="C2577">
        <v>1</v>
      </c>
      <c r="D2577">
        <v>1</v>
      </c>
      <c r="E2577">
        <v>1996</v>
      </c>
      <c r="F2577" t="s">
        <v>896</v>
      </c>
      <c r="G2577" s="98">
        <v>1</v>
      </c>
      <c r="H2577">
        <v>1</v>
      </c>
      <c r="I2577">
        <v>1</v>
      </c>
      <c r="J2577">
        <v>1900</v>
      </c>
      <c r="K2577" t="s">
        <v>892</v>
      </c>
      <c r="L2577">
        <v>1</v>
      </c>
      <c r="M2577" t="s">
        <v>106</v>
      </c>
      <c r="N2577" t="s">
        <v>6555</v>
      </c>
      <c r="O2577" t="s">
        <v>6327</v>
      </c>
      <c r="P2577" t="s">
        <v>6327</v>
      </c>
      <c r="Q2577" t="s">
        <v>6347</v>
      </c>
      <c r="R2577" t="s">
        <v>6327</v>
      </c>
      <c r="S2577" s="99">
        <v>43785.74417824074</v>
      </c>
      <c r="T2577" s="99">
        <v>36526</v>
      </c>
    </row>
    <row r="2578" spans="1:20" x14ac:dyDescent="0.2">
      <c r="A2578">
        <v>7590</v>
      </c>
      <c r="B2578" t="s">
        <v>5824</v>
      </c>
      <c r="C2578">
        <v>1</v>
      </c>
      <c r="D2578">
        <v>1</v>
      </c>
      <c r="E2578">
        <v>1994</v>
      </c>
      <c r="F2578" t="s">
        <v>6642</v>
      </c>
      <c r="G2578" s="98">
        <v>1</v>
      </c>
      <c r="H2578">
        <v>1</v>
      </c>
      <c r="I2578">
        <v>1</v>
      </c>
      <c r="J2578">
        <v>1900</v>
      </c>
      <c r="K2578" t="s">
        <v>892</v>
      </c>
      <c r="L2578">
        <v>1</v>
      </c>
      <c r="M2578" t="s">
        <v>106</v>
      </c>
      <c r="N2578" t="s">
        <v>6368</v>
      </c>
      <c r="O2578" t="s">
        <v>6327</v>
      </c>
      <c r="P2578" t="s">
        <v>6327</v>
      </c>
      <c r="Q2578" t="s">
        <v>6375</v>
      </c>
      <c r="R2578" t="s">
        <v>6327</v>
      </c>
      <c r="S2578" s="99">
        <v>43785.74417824074</v>
      </c>
      <c r="T2578" s="99">
        <v>36526</v>
      </c>
    </row>
    <row r="2579" spans="1:20" x14ac:dyDescent="0.2">
      <c r="A2579">
        <v>7589</v>
      </c>
      <c r="B2579" t="s">
        <v>681</v>
      </c>
      <c r="C2579">
        <v>7</v>
      </c>
      <c r="D2579">
        <v>3</v>
      </c>
      <c r="E2579">
        <v>2008</v>
      </c>
      <c r="F2579" t="s">
        <v>6845</v>
      </c>
      <c r="G2579" s="98">
        <v>31778</v>
      </c>
      <c r="H2579">
        <v>1</v>
      </c>
      <c r="I2579">
        <v>1</v>
      </c>
      <c r="J2579">
        <v>1987</v>
      </c>
      <c r="K2579" t="s">
        <v>332</v>
      </c>
      <c r="L2579">
        <v>0</v>
      </c>
      <c r="M2579" t="s">
        <v>106</v>
      </c>
      <c r="N2579" t="s">
        <v>6764</v>
      </c>
      <c r="O2579" t="s">
        <v>6327</v>
      </c>
      <c r="P2579" t="s">
        <v>6327</v>
      </c>
      <c r="Q2579" t="s">
        <v>6327</v>
      </c>
      <c r="R2579" t="s">
        <v>6327</v>
      </c>
      <c r="S2579" s="99">
        <v>43785.74417824074</v>
      </c>
      <c r="T2579" s="99">
        <v>36526</v>
      </c>
    </row>
    <row r="2580" spans="1:20" x14ac:dyDescent="0.2">
      <c r="A2580">
        <v>7588</v>
      </c>
      <c r="B2580" t="s">
        <v>3534</v>
      </c>
      <c r="C2580">
        <v>1</v>
      </c>
      <c r="D2580">
        <v>1</v>
      </c>
      <c r="E2580">
        <v>2002</v>
      </c>
      <c r="F2580" t="s">
        <v>703</v>
      </c>
      <c r="G2580" s="98">
        <v>27395</v>
      </c>
      <c r="H2580">
        <v>1</v>
      </c>
      <c r="I2580">
        <v>1</v>
      </c>
      <c r="J2580">
        <v>1975</v>
      </c>
      <c r="K2580" t="s">
        <v>332</v>
      </c>
      <c r="L2580">
        <v>0</v>
      </c>
      <c r="M2580" t="s">
        <v>106</v>
      </c>
      <c r="N2580" t="s">
        <v>6328</v>
      </c>
      <c r="O2580" t="s">
        <v>6327</v>
      </c>
      <c r="P2580" t="s">
        <v>6327</v>
      </c>
      <c r="Q2580" t="s">
        <v>6327</v>
      </c>
      <c r="R2580" t="s">
        <v>6327</v>
      </c>
      <c r="S2580" s="99">
        <v>43785.74417824074</v>
      </c>
      <c r="T2580" s="99">
        <v>36526</v>
      </c>
    </row>
    <row r="2581" spans="1:20" x14ac:dyDescent="0.2">
      <c r="A2581">
        <v>7587</v>
      </c>
      <c r="B2581" t="s">
        <v>2978</v>
      </c>
      <c r="C2581">
        <v>1</v>
      </c>
      <c r="D2581">
        <v>1</v>
      </c>
      <c r="E2581">
        <v>1965</v>
      </c>
      <c r="F2581" t="s">
        <v>336</v>
      </c>
      <c r="G2581" s="98">
        <v>26181</v>
      </c>
      <c r="H2581">
        <v>5</v>
      </c>
      <c r="I2581">
        <v>9</v>
      </c>
      <c r="J2581">
        <v>1971</v>
      </c>
      <c r="K2581" t="s">
        <v>332</v>
      </c>
      <c r="L2581">
        <v>0</v>
      </c>
      <c r="M2581" t="s">
        <v>509</v>
      </c>
      <c r="N2581" t="s">
        <v>6331</v>
      </c>
      <c r="O2581" t="s">
        <v>6327</v>
      </c>
      <c r="P2581" t="s">
        <v>6327</v>
      </c>
      <c r="Q2581" t="s">
        <v>6390</v>
      </c>
      <c r="R2581" t="s">
        <v>6350</v>
      </c>
      <c r="S2581" s="99">
        <v>43785.74417824074</v>
      </c>
      <c r="T2581" s="99">
        <v>36526</v>
      </c>
    </row>
    <row r="2582" spans="1:20" x14ac:dyDescent="0.2">
      <c r="A2582">
        <v>7586</v>
      </c>
      <c r="B2582" t="s">
        <v>651</v>
      </c>
      <c r="C2582">
        <v>1</v>
      </c>
      <c r="D2582">
        <v>1</v>
      </c>
      <c r="E2582">
        <v>1988</v>
      </c>
      <c r="F2582" t="s">
        <v>652</v>
      </c>
      <c r="G2582" s="98">
        <v>31500</v>
      </c>
      <c r="H2582">
        <v>29</v>
      </c>
      <c r="I2582">
        <v>3</v>
      </c>
      <c r="J2582">
        <v>1986</v>
      </c>
      <c r="K2582" t="s">
        <v>332</v>
      </c>
      <c r="L2582">
        <v>0</v>
      </c>
      <c r="M2582" t="s">
        <v>27</v>
      </c>
      <c r="N2582" t="s">
        <v>6331</v>
      </c>
      <c r="O2582" t="s">
        <v>7245</v>
      </c>
      <c r="P2582" t="s">
        <v>6329</v>
      </c>
      <c r="Q2582" t="s">
        <v>6329</v>
      </c>
      <c r="R2582" t="s">
        <v>6421</v>
      </c>
      <c r="S2582" s="99">
        <v>43785.74417824074</v>
      </c>
      <c r="T2582" s="99">
        <v>36526</v>
      </c>
    </row>
    <row r="2583" spans="1:20" x14ac:dyDescent="0.2">
      <c r="A2583">
        <v>7585</v>
      </c>
      <c r="B2583" t="s">
        <v>2428</v>
      </c>
      <c r="C2583">
        <v>12</v>
      </c>
      <c r="D2583">
        <v>3</v>
      </c>
      <c r="E2583">
        <v>1982</v>
      </c>
      <c r="F2583" t="s">
        <v>431</v>
      </c>
      <c r="G2583" s="98">
        <v>31778</v>
      </c>
      <c r="H2583">
        <v>1</v>
      </c>
      <c r="I2583">
        <v>1</v>
      </c>
      <c r="J2583">
        <v>1987</v>
      </c>
      <c r="K2583" t="s">
        <v>332</v>
      </c>
      <c r="L2583">
        <v>0</v>
      </c>
      <c r="M2583" t="s">
        <v>106</v>
      </c>
      <c r="N2583" t="s">
        <v>6675</v>
      </c>
      <c r="O2583" t="s">
        <v>6327</v>
      </c>
      <c r="P2583" t="s">
        <v>6327</v>
      </c>
      <c r="Q2583" t="s">
        <v>6327</v>
      </c>
      <c r="R2583" t="s">
        <v>6327</v>
      </c>
      <c r="S2583" s="99">
        <v>43785.74417824074</v>
      </c>
      <c r="T2583" s="99">
        <v>36526</v>
      </c>
    </row>
    <row r="2584" spans="1:20" x14ac:dyDescent="0.2">
      <c r="A2584">
        <v>7584</v>
      </c>
      <c r="B2584" t="s">
        <v>2004</v>
      </c>
      <c r="C2584">
        <v>19</v>
      </c>
      <c r="D2584">
        <v>4</v>
      </c>
      <c r="E2584">
        <v>1976</v>
      </c>
      <c r="F2584" t="s">
        <v>7123</v>
      </c>
      <c r="G2584" s="98">
        <v>23377</v>
      </c>
      <c r="H2584">
        <v>1</v>
      </c>
      <c r="I2584">
        <v>1</v>
      </c>
      <c r="J2584">
        <v>1964</v>
      </c>
      <c r="K2584" t="s">
        <v>332</v>
      </c>
      <c r="L2584">
        <v>0</v>
      </c>
      <c r="M2584" t="s">
        <v>106</v>
      </c>
      <c r="N2584" t="s">
        <v>6331</v>
      </c>
      <c r="O2584" t="s">
        <v>6327</v>
      </c>
      <c r="P2584" t="s">
        <v>6327</v>
      </c>
      <c r="Q2584" t="s">
        <v>6386</v>
      </c>
      <c r="R2584" t="s">
        <v>6346</v>
      </c>
      <c r="S2584" s="99">
        <v>43785.74417824074</v>
      </c>
      <c r="T2584" s="99">
        <v>36526</v>
      </c>
    </row>
    <row r="2585" spans="1:20" x14ac:dyDescent="0.2">
      <c r="A2585">
        <v>7583</v>
      </c>
      <c r="B2585" t="s">
        <v>448</v>
      </c>
      <c r="C2585">
        <v>26</v>
      </c>
      <c r="D2585">
        <v>11</v>
      </c>
      <c r="E2585">
        <v>1997</v>
      </c>
      <c r="F2585" t="s">
        <v>449</v>
      </c>
      <c r="G2585" s="98">
        <v>28021</v>
      </c>
      <c r="H2585">
        <v>18</v>
      </c>
      <c r="I2585">
        <v>9</v>
      </c>
      <c r="J2585">
        <v>1976</v>
      </c>
      <c r="K2585" t="s">
        <v>332</v>
      </c>
      <c r="L2585">
        <v>0</v>
      </c>
      <c r="M2585" t="s">
        <v>36</v>
      </c>
      <c r="N2585" t="s">
        <v>6331</v>
      </c>
      <c r="O2585" t="s">
        <v>7356</v>
      </c>
      <c r="P2585" t="s">
        <v>6434</v>
      </c>
      <c r="Q2585" t="s">
        <v>6434</v>
      </c>
      <c r="R2585" t="s">
        <v>6404</v>
      </c>
      <c r="S2585" s="99">
        <v>43785.74417824074</v>
      </c>
      <c r="T2585" s="99">
        <v>36526</v>
      </c>
    </row>
    <row r="2586" spans="1:20" x14ac:dyDescent="0.2">
      <c r="A2586">
        <v>7582</v>
      </c>
      <c r="B2586" t="s">
        <v>4532</v>
      </c>
      <c r="C2586">
        <v>16</v>
      </c>
      <c r="D2586">
        <v>7</v>
      </c>
      <c r="E2586">
        <v>2002</v>
      </c>
      <c r="F2586" t="s">
        <v>8431</v>
      </c>
      <c r="G2586" s="98">
        <v>36161</v>
      </c>
      <c r="H2586">
        <v>1</v>
      </c>
      <c r="I2586">
        <v>1</v>
      </c>
      <c r="J2586">
        <v>1999</v>
      </c>
      <c r="K2586" t="s">
        <v>332</v>
      </c>
      <c r="L2586">
        <v>0</v>
      </c>
      <c r="M2586" t="s">
        <v>106</v>
      </c>
      <c r="N2586" t="s">
        <v>6328</v>
      </c>
      <c r="O2586" t="s">
        <v>6327</v>
      </c>
      <c r="P2586" t="s">
        <v>6327</v>
      </c>
      <c r="Q2586" t="s">
        <v>6327</v>
      </c>
      <c r="R2586" t="s">
        <v>6327</v>
      </c>
      <c r="S2586" s="99">
        <v>43785.74417824074</v>
      </c>
      <c r="T2586" s="99">
        <v>36526</v>
      </c>
    </row>
    <row r="2587" spans="1:20" x14ac:dyDescent="0.2">
      <c r="A2587">
        <v>7581</v>
      </c>
      <c r="B2587" t="s">
        <v>1642</v>
      </c>
      <c r="C2587">
        <v>3</v>
      </c>
      <c r="D2587">
        <v>6</v>
      </c>
      <c r="E2587">
        <v>1995</v>
      </c>
      <c r="F2587" t="s">
        <v>366</v>
      </c>
      <c r="G2587" s="98">
        <v>30682</v>
      </c>
      <c r="H2587">
        <v>1</v>
      </c>
      <c r="I2587">
        <v>1</v>
      </c>
      <c r="J2587">
        <v>1984</v>
      </c>
      <c r="K2587" t="s">
        <v>332</v>
      </c>
      <c r="L2587">
        <v>1</v>
      </c>
      <c r="M2587" t="s">
        <v>106</v>
      </c>
      <c r="N2587" t="s">
        <v>6368</v>
      </c>
      <c r="O2587" t="s">
        <v>6327</v>
      </c>
      <c r="P2587" t="s">
        <v>6327</v>
      </c>
      <c r="Q2587" t="s">
        <v>6333</v>
      </c>
      <c r="R2587" t="s">
        <v>6327</v>
      </c>
      <c r="S2587" s="99">
        <v>43785.74417824074</v>
      </c>
      <c r="T2587" s="99">
        <v>36526</v>
      </c>
    </row>
    <row r="2588" spans="1:20" x14ac:dyDescent="0.2">
      <c r="A2588">
        <v>7580</v>
      </c>
      <c r="B2588" t="s">
        <v>5642</v>
      </c>
      <c r="C2588">
        <v>3</v>
      </c>
      <c r="D2588">
        <v>12</v>
      </c>
      <c r="E2588">
        <v>2005</v>
      </c>
      <c r="F2588" t="s">
        <v>246</v>
      </c>
      <c r="G2588" s="98">
        <v>30657</v>
      </c>
      <c r="H2588">
        <v>7</v>
      </c>
      <c r="I2588">
        <v>12</v>
      </c>
      <c r="J2588">
        <v>1983</v>
      </c>
      <c r="K2588" t="s">
        <v>332</v>
      </c>
      <c r="L2588">
        <v>0</v>
      </c>
      <c r="M2588" t="s">
        <v>106</v>
      </c>
      <c r="N2588" t="s">
        <v>6331</v>
      </c>
      <c r="O2588" t="s">
        <v>6327</v>
      </c>
      <c r="P2588" t="s">
        <v>6327</v>
      </c>
      <c r="Q2588" t="s">
        <v>6650</v>
      </c>
      <c r="R2588" t="s">
        <v>6370</v>
      </c>
      <c r="S2588" s="99">
        <v>44037.865057870367</v>
      </c>
      <c r="T2588" s="99">
        <v>36526</v>
      </c>
    </row>
    <row r="2589" spans="1:20" x14ac:dyDescent="0.2">
      <c r="A2589">
        <v>7579</v>
      </c>
      <c r="B2589" t="s">
        <v>3902</v>
      </c>
      <c r="C2589">
        <v>1</v>
      </c>
      <c r="D2589">
        <v>1</v>
      </c>
      <c r="E2589">
        <v>1993</v>
      </c>
      <c r="F2589" t="s">
        <v>8149</v>
      </c>
      <c r="G2589" s="98">
        <v>36932</v>
      </c>
      <c r="H2589">
        <v>10</v>
      </c>
      <c r="I2589">
        <v>2</v>
      </c>
      <c r="J2589">
        <v>2001</v>
      </c>
      <c r="K2589" t="s">
        <v>332</v>
      </c>
      <c r="L2589">
        <v>0</v>
      </c>
      <c r="M2589" t="s">
        <v>106</v>
      </c>
      <c r="N2589" t="s">
        <v>6407</v>
      </c>
      <c r="O2589" t="s">
        <v>6327</v>
      </c>
      <c r="P2589" t="s">
        <v>6327</v>
      </c>
      <c r="Q2589" t="s">
        <v>6327</v>
      </c>
      <c r="R2589" t="s">
        <v>6327</v>
      </c>
      <c r="S2589" s="99">
        <v>43785.74417824074</v>
      </c>
      <c r="T2589" s="99">
        <v>36526</v>
      </c>
    </row>
    <row r="2590" spans="1:20" x14ac:dyDescent="0.2">
      <c r="A2590">
        <v>7578</v>
      </c>
      <c r="B2590" t="s">
        <v>3597</v>
      </c>
      <c r="C2590">
        <v>1</v>
      </c>
      <c r="D2590">
        <v>1</v>
      </c>
      <c r="E2590">
        <v>1942</v>
      </c>
      <c r="F2590" t="s">
        <v>277</v>
      </c>
      <c r="G2590" s="98">
        <v>24108</v>
      </c>
      <c r="H2590">
        <v>1</v>
      </c>
      <c r="I2590">
        <v>1</v>
      </c>
      <c r="J2590">
        <v>1966</v>
      </c>
      <c r="K2590" t="s">
        <v>332</v>
      </c>
      <c r="L2590">
        <v>0</v>
      </c>
      <c r="M2590" t="s">
        <v>106</v>
      </c>
      <c r="N2590" t="s">
        <v>6764</v>
      </c>
      <c r="O2590" t="s">
        <v>6327</v>
      </c>
      <c r="P2590" t="s">
        <v>6327</v>
      </c>
      <c r="Q2590" t="s">
        <v>6327</v>
      </c>
      <c r="R2590" t="s">
        <v>6327</v>
      </c>
      <c r="S2590" s="99">
        <v>43785.74417824074</v>
      </c>
      <c r="T2590" s="99">
        <v>36526</v>
      </c>
    </row>
    <row r="2591" spans="1:20" x14ac:dyDescent="0.2">
      <c r="A2591">
        <v>7577</v>
      </c>
      <c r="B2591" t="s">
        <v>2109</v>
      </c>
      <c r="C2591">
        <v>1</v>
      </c>
      <c r="D2591">
        <v>1</v>
      </c>
      <c r="E2591">
        <v>1976</v>
      </c>
      <c r="F2591" t="s">
        <v>295</v>
      </c>
      <c r="G2591" s="98">
        <v>27702</v>
      </c>
      <c r="H2591">
        <v>4</v>
      </c>
      <c r="I2591">
        <v>11</v>
      </c>
      <c r="J2591">
        <v>1975</v>
      </c>
      <c r="K2591" t="s">
        <v>332</v>
      </c>
      <c r="L2591">
        <v>0</v>
      </c>
      <c r="M2591" t="s">
        <v>106</v>
      </c>
      <c r="N2591" t="s">
        <v>6773</v>
      </c>
      <c r="O2591" t="s">
        <v>6327</v>
      </c>
      <c r="P2591" t="s">
        <v>6327</v>
      </c>
      <c r="Q2591" t="s">
        <v>6455</v>
      </c>
      <c r="R2591" t="s">
        <v>6327</v>
      </c>
      <c r="S2591" s="99">
        <v>44037.86383101852</v>
      </c>
      <c r="T2591" s="99">
        <v>36526</v>
      </c>
    </row>
    <row r="2592" spans="1:20" x14ac:dyDescent="0.2">
      <c r="A2592">
        <v>7576</v>
      </c>
      <c r="B2592" t="s">
        <v>2040</v>
      </c>
      <c r="C2592">
        <v>1</v>
      </c>
      <c r="D2592">
        <v>1</v>
      </c>
      <c r="E2592">
        <v>1987</v>
      </c>
      <c r="F2592" t="s">
        <v>703</v>
      </c>
      <c r="G2592" s="98">
        <v>38523</v>
      </c>
      <c r="H2592">
        <v>20</v>
      </c>
      <c r="I2592">
        <v>6</v>
      </c>
      <c r="J2592">
        <v>2005</v>
      </c>
      <c r="K2592" t="s">
        <v>332</v>
      </c>
      <c r="L2592">
        <v>0</v>
      </c>
      <c r="M2592" t="s">
        <v>106</v>
      </c>
      <c r="N2592" t="s">
        <v>6860</v>
      </c>
      <c r="O2592" t="s">
        <v>6327</v>
      </c>
      <c r="P2592" t="s">
        <v>6327</v>
      </c>
      <c r="Q2592" t="s">
        <v>6327</v>
      </c>
      <c r="R2592" t="s">
        <v>6327</v>
      </c>
      <c r="S2592" s="99">
        <v>43785.74417824074</v>
      </c>
      <c r="T2592" s="99">
        <v>36526</v>
      </c>
    </row>
    <row r="2593" spans="1:20" x14ac:dyDescent="0.2">
      <c r="A2593">
        <v>7575</v>
      </c>
      <c r="B2593" t="s">
        <v>3852</v>
      </c>
      <c r="C2593">
        <v>1</v>
      </c>
      <c r="D2593">
        <v>1</v>
      </c>
      <c r="E2593">
        <v>1970</v>
      </c>
      <c r="F2593" t="s">
        <v>8124</v>
      </c>
      <c r="G2593" s="98">
        <v>38550</v>
      </c>
      <c r="H2593">
        <v>17</v>
      </c>
      <c r="I2593">
        <v>7</v>
      </c>
      <c r="J2593">
        <v>2005</v>
      </c>
      <c r="K2593" t="s">
        <v>892</v>
      </c>
      <c r="L2593">
        <v>0</v>
      </c>
      <c r="M2593" t="s">
        <v>106</v>
      </c>
      <c r="N2593" t="s">
        <v>6328</v>
      </c>
      <c r="O2593" t="s">
        <v>6327</v>
      </c>
      <c r="P2593" t="s">
        <v>6327</v>
      </c>
      <c r="Q2593" t="s">
        <v>6327</v>
      </c>
      <c r="R2593" t="s">
        <v>6327</v>
      </c>
      <c r="S2593" s="99">
        <v>43785.74417824074</v>
      </c>
      <c r="T2593" s="99">
        <v>36526</v>
      </c>
    </row>
    <row r="2594" spans="1:20" x14ac:dyDescent="0.2">
      <c r="A2594">
        <v>7574</v>
      </c>
      <c r="B2594" t="s">
        <v>3397</v>
      </c>
      <c r="C2594">
        <v>24</v>
      </c>
      <c r="D2594">
        <v>1</v>
      </c>
      <c r="E2594">
        <v>1975</v>
      </c>
      <c r="F2594" t="s">
        <v>7928</v>
      </c>
      <c r="G2594" s="98">
        <v>38557</v>
      </c>
      <c r="H2594">
        <v>24</v>
      </c>
      <c r="I2594">
        <v>7</v>
      </c>
      <c r="J2594">
        <v>2005</v>
      </c>
      <c r="K2594" t="s">
        <v>332</v>
      </c>
      <c r="L2594">
        <v>0</v>
      </c>
      <c r="M2594" t="s">
        <v>106</v>
      </c>
      <c r="N2594" t="s">
        <v>6392</v>
      </c>
      <c r="O2594" t="s">
        <v>6327</v>
      </c>
      <c r="P2594" t="s">
        <v>6327</v>
      </c>
      <c r="Q2594" t="s">
        <v>6327</v>
      </c>
      <c r="R2594" t="s">
        <v>6327</v>
      </c>
      <c r="S2594" s="99">
        <v>43785.74417824074</v>
      </c>
      <c r="T2594" s="99">
        <v>36526</v>
      </c>
    </row>
    <row r="2595" spans="1:20" x14ac:dyDescent="0.2">
      <c r="A2595">
        <v>7573</v>
      </c>
      <c r="B2595" t="s">
        <v>3201</v>
      </c>
      <c r="C2595">
        <v>31</v>
      </c>
      <c r="D2595">
        <v>5</v>
      </c>
      <c r="E2595">
        <v>1964</v>
      </c>
      <c r="F2595" t="s">
        <v>7812</v>
      </c>
      <c r="G2595" s="98">
        <v>29252</v>
      </c>
      <c r="H2595">
        <v>1</v>
      </c>
      <c r="I2595">
        <v>2</v>
      </c>
      <c r="J2595">
        <v>1980</v>
      </c>
      <c r="K2595" t="s">
        <v>892</v>
      </c>
      <c r="L2595">
        <v>0</v>
      </c>
      <c r="M2595" t="s">
        <v>106</v>
      </c>
      <c r="N2595" t="s">
        <v>6328</v>
      </c>
      <c r="O2595" t="s">
        <v>6327</v>
      </c>
      <c r="P2595" t="s">
        <v>6327</v>
      </c>
      <c r="Q2595" t="s">
        <v>6327</v>
      </c>
      <c r="R2595" t="s">
        <v>6327</v>
      </c>
      <c r="S2595" s="99">
        <v>43785.74417824074</v>
      </c>
      <c r="T2595" s="99">
        <v>36526</v>
      </c>
    </row>
    <row r="2596" spans="1:20" x14ac:dyDescent="0.2">
      <c r="A2596">
        <v>7572</v>
      </c>
      <c r="B2596" t="s">
        <v>1391</v>
      </c>
      <c r="C2596">
        <v>1</v>
      </c>
      <c r="D2596">
        <v>1</v>
      </c>
      <c r="E2596">
        <v>1988</v>
      </c>
      <c r="F2596" t="s">
        <v>858</v>
      </c>
      <c r="G2596" s="98">
        <v>38257</v>
      </c>
      <c r="H2596">
        <v>27</v>
      </c>
      <c r="I2596">
        <v>9</v>
      </c>
      <c r="J2596">
        <v>2004</v>
      </c>
      <c r="K2596" t="s">
        <v>332</v>
      </c>
      <c r="L2596">
        <v>0</v>
      </c>
      <c r="M2596" t="s">
        <v>106</v>
      </c>
      <c r="N2596" t="s">
        <v>6444</v>
      </c>
      <c r="O2596" t="s">
        <v>6327</v>
      </c>
      <c r="P2596" t="s">
        <v>6327</v>
      </c>
      <c r="Q2596" t="s">
        <v>6327</v>
      </c>
      <c r="R2596" t="s">
        <v>6327</v>
      </c>
      <c r="S2596" s="99">
        <v>43785.74417824074</v>
      </c>
      <c r="T2596" s="99">
        <v>36526</v>
      </c>
    </row>
    <row r="2597" spans="1:20" x14ac:dyDescent="0.2">
      <c r="A2597">
        <v>7571</v>
      </c>
      <c r="B2597" t="s">
        <v>2057</v>
      </c>
      <c r="C2597">
        <v>24</v>
      </c>
      <c r="D2597">
        <v>11</v>
      </c>
      <c r="E2597">
        <v>2005</v>
      </c>
      <c r="F2597" t="s">
        <v>696</v>
      </c>
      <c r="G2597" s="98">
        <v>38679</v>
      </c>
      <c r="H2597">
        <v>23</v>
      </c>
      <c r="I2597">
        <v>11</v>
      </c>
      <c r="J2597">
        <v>2005</v>
      </c>
      <c r="K2597" t="s">
        <v>332</v>
      </c>
      <c r="L2597">
        <v>0</v>
      </c>
      <c r="M2597" t="s">
        <v>106</v>
      </c>
      <c r="N2597" t="s">
        <v>6624</v>
      </c>
      <c r="O2597" t="s">
        <v>6327</v>
      </c>
      <c r="P2597" t="s">
        <v>6327</v>
      </c>
      <c r="Q2597" t="s">
        <v>6327</v>
      </c>
      <c r="R2597" t="s">
        <v>6327</v>
      </c>
      <c r="S2597" s="99">
        <v>43785.74417824074</v>
      </c>
      <c r="T2597" s="99">
        <v>36526</v>
      </c>
    </row>
    <row r="2598" spans="1:20" x14ac:dyDescent="0.2">
      <c r="A2598">
        <v>7570</v>
      </c>
      <c r="B2598" t="s">
        <v>4330</v>
      </c>
      <c r="C2598">
        <v>11</v>
      </c>
      <c r="D2598">
        <v>4</v>
      </c>
      <c r="E2598">
        <v>2013</v>
      </c>
      <c r="F2598" t="s">
        <v>550</v>
      </c>
      <c r="G2598" s="98">
        <v>30829</v>
      </c>
      <c r="H2598">
        <v>27</v>
      </c>
      <c r="I2598">
        <v>5</v>
      </c>
      <c r="J2598">
        <v>1984</v>
      </c>
      <c r="K2598" t="s">
        <v>332</v>
      </c>
      <c r="L2598">
        <v>0</v>
      </c>
      <c r="M2598" t="s">
        <v>106</v>
      </c>
      <c r="N2598" t="s">
        <v>6860</v>
      </c>
      <c r="O2598" t="s">
        <v>6327</v>
      </c>
      <c r="P2598" t="s">
        <v>6327</v>
      </c>
      <c r="Q2598" t="s">
        <v>6343</v>
      </c>
      <c r="R2598" t="s">
        <v>6327</v>
      </c>
      <c r="S2598" s="99">
        <v>43785.74417824074</v>
      </c>
      <c r="T2598" s="99">
        <v>36526</v>
      </c>
    </row>
    <row r="2599" spans="1:20" x14ac:dyDescent="0.2">
      <c r="A2599">
        <v>7569</v>
      </c>
      <c r="B2599" t="s">
        <v>3478</v>
      </c>
      <c r="C2599">
        <v>8</v>
      </c>
      <c r="D2599">
        <v>10</v>
      </c>
      <c r="E2599">
        <v>1998</v>
      </c>
      <c r="F2599" t="s">
        <v>366</v>
      </c>
      <c r="G2599" s="98">
        <v>17899</v>
      </c>
      <c r="H2599">
        <v>1</v>
      </c>
      <c r="I2599">
        <v>1</v>
      </c>
      <c r="J2599">
        <v>1949</v>
      </c>
      <c r="K2599" t="s">
        <v>332</v>
      </c>
      <c r="L2599">
        <v>0</v>
      </c>
      <c r="M2599" t="s">
        <v>106</v>
      </c>
      <c r="N2599" t="s">
        <v>6526</v>
      </c>
      <c r="O2599" t="s">
        <v>6327</v>
      </c>
      <c r="P2599" t="s">
        <v>6327</v>
      </c>
      <c r="Q2599" t="s">
        <v>6348</v>
      </c>
      <c r="R2599" t="s">
        <v>6327</v>
      </c>
      <c r="S2599" s="99">
        <v>43785.74417824074</v>
      </c>
      <c r="T2599" s="99">
        <v>36526</v>
      </c>
    </row>
    <row r="2600" spans="1:20" x14ac:dyDescent="0.2">
      <c r="A2600">
        <v>7568</v>
      </c>
      <c r="B2600" t="s">
        <v>1596</v>
      </c>
      <c r="C2600">
        <v>1</v>
      </c>
      <c r="D2600">
        <v>1</v>
      </c>
      <c r="E2600">
        <v>2011</v>
      </c>
      <c r="F2600" t="s">
        <v>6581</v>
      </c>
      <c r="G2600" s="98">
        <v>33970</v>
      </c>
      <c r="H2600">
        <v>1</v>
      </c>
      <c r="I2600">
        <v>1</v>
      </c>
      <c r="J2600">
        <v>1993</v>
      </c>
      <c r="K2600" t="s">
        <v>892</v>
      </c>
      <c r="L2600">
        <v>0</v>
      </c>
      <c r="M2600" t="s">
        <v>106</v>
      </c>
      <c r="N2600" t="s">
        <v>6328</v>
      </c>
      <c r="O2600" t="s">
        <v>6327</v>
      </c>
      <c r="P2600" t="s">
        <v>6327</v>
      </c>
      <c r="Q2600" t="s">
        <v>6327</v>
      </c>
      <c r="R2600" t="s">
        <v>6327</v>
      </c>
      <c r="S2600" s="99">
        <v>43785.74417824074</v>
      </c>
      <c r="T2600" s="99">
        <v>36526</v>
      </c>
    </row>
    <row r="2601" spans="1:20" x14ac:dyDescent="0.2">
      <c r="A2601">
        <v>7567</v>
      </c>
      <c r="B2601" t="s">
        <v>1494</v>
      </c>
      <c r="C2601">
        <v>4</v>
      </c>
      <c r="D2601">
        <v>6</v>
      </c>
      <c r="E2601">
        <v>1954</v>
      </c>
      <c r="F2601" t="s">
        <v>6844</v>
      </c>
      <c r="G2601" s="98">
        <v>21916</v>
      </c>
      <c r="H2601">
        <v>1</v>
      </c>
      <c r="I2601">
        <v>1</v>
      </c>
      <c r="J2601">
        <v>1960</v>
      </c>
      <c r="K2601" t="s">
        <v>892</v>
      </c>
      <c r="L2601">
        <v>0</v>
      </c>
      <c r="M2601" t="s">
        <v>106</v>
      </c>
      <c r="N2601" t="s">
        <v>6328</v>
      </c>
      <c r="O2601" t="s">
        <v>6327</v>
      </c>
      <c r="P2601" t="s">
        <v>6327</v>
      </c>
      <c r="Q2601" t="s">
        <v>6327</v>
      </c>
      <c r="R2601" t="s">
        <v>6327</v>
      </c>
      <c r="S2601" s="99">
        <v>43785.74417824074</v>
      </c>
      <c r="T2601" s="99">
        <v>36526</v>
      </c>
    </row>
    <row r="2602" spans="1:20" x14ac:dyDescent="0.2">
      <c r="A2602">
        <v>7566</v>
      </c>
      <c r="B2602" t="s">
        <v>5548</v>
      </c>
      <c r="C2602">
        <v>1</v>
      </c>
      <c r="D2602">
        <v>1</v>
      </c>
      <c r="E2602">
        <v>2002</v>
      </c>
      <c r="F2602" t="s">
        <v>6642</v>
      </c>
      <c r="G2602" s="98">
        <v>26299</v>
      </c>
      <c r="H2602">
        <v>1</v>
      </c>
      <c r="I2602">
        <v>1</v>
      </c>
      <c r="J2602">
        <v>1972</v>
      </c>
      <c r="K2602" t="s">
        <v>892</v>
      </c>
      <c r="L2602">
        <v>1</v>
      </c>
      <c r="M2602" t="s">
        <v>106</v>
      </c>
      <c r="N2602" t="s">
        <v>6359</v>
      </c>
      <c r="O2602" t="s">
        <v>6327</v>
      </c>
      <c r="P2602" t="s">
        <v>6327</v>
      </c>
      <c r="Q2602" t="s">
        <v>6786</v>
      </c>
      <c r="R2602" t="s">
        <v>6327</v>
      </c>
      <c r="S2602" s="99">
        <v>43785.74417824074</v>
      </c>
      <c r="T2602" s="99">
        <v>36526</v>
      </c>
    </row>
    <row r="2603" spans="1:20" x14ac:dyDescent="0.2">
      <c r="A2603">
        <v>7565</v>
      </c>
      <c r="B2603" t="s">
        <v>2799</v>
      </c>
      <c r="C2603">
        <v>28</v>
      </c>
      <c r="D2603">
        <v>3</v>
      </c>
      <c r="E2603">
        <v>2007</v>
      </c>
      <c r="F2603" t="s">
        <v>290</v>
      </c>
      <c r="G2603" s="98">
        <v>27030</v>
      </c>
      <c r="H2603">
        <v>1</v>
      </c>
      <c r="I2603">
        <v>1</v>
      </c>
      <c r="J2603">
        <v>1974</v>
      </c>
      <c r="K2603" t="s">
        <v>332</v>
      </c>
      <c r="L2603">
        <v>0</v>
      </c>
      <c r="M2603" t="s">
        <v>106</v>
      </c>
      <c r="N2603" t="s">
        <v>6328</v>
      </c>
      <c r="O2603" t="s">
        <v>6327</v>
      </c>
      <c r="P2603" t="s">
        <v>6327</v>
      </c>
      <c r="Q2603" t="s">
        <v>6327</v>
      </c>
      <c r="R2603" t="s">
        <v>6327</v>
      </c>
      <c r="S2603" s="99">
        <v>43785.74417824074</v>
      </c>
      <c r="T2603" s="99">
        <v>36526</v>
      </c>
    </row>
    <row r="2604" spans="1:20" x14ac:dyDescent="0.2">
      <c r="A2604">
        <v>7564</v>
      </c>
      <c r="B2604" t="s">
        <v>4948</v>
      </c>
      <c r="C2604">
        <v>8</v>
      </c>
      <c r="D2604">
        <v>3</v>
      </c>
      <c r="E2604">
        <v>2005</v>
      </c>
      <c r="F2604" t="s">
        <v>8615</v>
      </c>
      <c r="G2604" s="98">
        <v>30317</v>
      </c>
      <c r="H2604">
        <v>1</v>
      </c>
      <c r="I2604">
        <v>1</v>
      </c>
      <c r="J2604">
        <v>1983</v>
      </c>
      <c r="K2604" t="s">
        <v>892</v>
      </c>
      <c r="L2604">
        <v>0</v>
      </c>
      <c r="M2604" t="s">
        <v>106</v>
      </c>
      <c r="N2604" t="s">
        <v>6527</v>
      </c>
      <c r="O2604" t="s">
        <v>6327</v>
      </c>
      <c r="P2604" t="s">
        <v>6327</v>
      </c>
      <c r="Q2604" t="s">
        <v>6327</v>
      </c>
      <c r="R2604" t="s">
        <v>6327</v>
      </c>
      <c r="S2604" s="99">
        <v>43785.74417824074</v>
      </c>
      <c r="T2604" s="99">
        <v>36526</v>
      </c>
    </row>
    <row r="2605" spans="1:20" x14ac:dyDescent="0.2">
      <c r="A2605">
        <v>7563</v>
      </c>
      <c r="B2605" t="s">
        <v>2786</v>
      </c>
      <c r="C2605">
        <v>12</v>
      </c>
      <c r="D2605">
        <v>10</v>
      </c>
      <c r="E2605">
        <v>1991</v>
      </c>
      <c r="F2605" t="s">
        <v>7162</v>
      </c>
      <c r="G2605" s="98">
        <v>37257</v>
      </c>
      <c r="H2605">
        <v>1</v>
      </c>
      <c r="I2605">
        <v>1</v>
      </c>
      <c r="J2605">
        <v>2002</v>
      </c>
      <c r="K2605" t="s">
        <v>332</v>
      </c>
      <c r="L2605">
        <v>0</v>
      </c>
      <c r="M2605" t="s">
        <v>106</v>
      </c>
      <c r="N2605" t="s">
        <v>6527</v>
      </c>
      <c r="O2605" t="s">
        <v>6327</v>
      </c>
      <c r="P2605" t="s">
        <v>6327</v>
      </c>
      <c r="Q2605" t="s">
        <v>6327</v>
      </c>
      <c r="R2605" t="s">
        <v>6327</v>
      </c>
      <c r="S2605" s="99">
        <v>43785.74417824074</v>
      </c>
      <c r="T2605" s="99">
        <v>36526</v>
      </c>
    </row>
    <row r="2606" spans="1:20" x14ac:dyDescent="0.2">
      <c r="A2606">
        <v>7562</v>
      </c>
      <c r="B2606" t="s">
        <v>445</v>
      </c>
      <c r="C2606">
        <v>1</v>
      </c>
      <c r="D2606">
        <v>1</v>
      </c>
      <c r="E2606">
        <v>1999</v>
      </c>
      <c r="F2606" t="s">
        <v>8619</v>
      </c>
      <c r="G2606" s="98">
        <v>37257</v>
      </c>
      <c r="H2606">
        <v>1</v>
      </c>
      <c r="I2606">
        <v>1</v>
      </c>
      <c r="J2606">
        <v>2002</v>
      </c>
      <c r="K2606" t="s">
        <v>332</v>
      </c>
      <c r="L2606">
        <v>0</v>
      </c>
      <c r="M2606" t="s">
        <v>106</v>
      </c>
      <c r="N2606" t="s">
        <v>6527</v>
      </c>
      <c r="O2606" t="s">
        <v>6327</v>
      </c>
      <c r="P2606" t="s">
        <v>6327</v>
      </c>
      <c r="Q2606" t="s">
        <v>6327</v>
      </c>
      <c r="R2606" t="s">
        <v>6327</v>
      </c>
      <c r="S2606" s="99">
        <v>43785.74417824074</v>
      </c>
      <c r="T2606" s="99">
        <v>36526</v>
      </c>
    </row>
    <row r="2607" spans="1:20" x14ac:dyDescent="0.2">
      <c r="A2607">
        <v>7561</v>
      </c>
      <c r="B2607" t="s">
        <v>2739</v>
      </c>
      <c r="C2607">
        <v>1</v>
      </c>
      <c r="D2607">
        <v>1</v>
      </c>
      <c r="E2607">
        <v>1900</v>
      </c>
      <c r="F2607" t="s">
        <v>299</v>
      </c>
      <c r="G2607" s="98">
        <v>37257</v>
      </c>
      <c r="H2607">
        <v>1</v>
      </c>
      <c r="I2607">
        <v>1</v>
      </c>
      <c r="J2607">
        <v>2002</v>
      </c>
      <c r="K2607" t="s">
        <v>332</v>
      </c>
      <c r="L2607">
        <v>0</v>
      </c>
      <c r="M2607" t="s">
        <v>106</v>
      </c>
      <c r="N2607" t="s">
        <v>6328</v>
      </c>
      <c r="O2607" t="s">
        <v>6327</v>
      </c>
      <c r="P2607" t="s">
        <v>6327</v>
      </c>
      <c r="Q2607" t="s">
        <v>6327</v>
      </c>
      <c r="R2607" t="s">
        <v>6327</v>
      </c>
      <c r="S2607" s="99">
        <v>43785.74417824074</v>
      </c>
      <c r="T2607" s="99">
        <v>36526</v>
      </c>
    </row>
    <row r="2608" spans="1:20" x14ac:dyDescent="0.2">
      <c r="A2608">
        <v>7560</v>
      </c>
      <c r="B2608" t="s">
        <v>3711</v>
      </c>
      <c r="C2608">
        <v>14</v>
      </c>
      <c r="D2608">
        <v>6</v>
      </c>
      <c r="E2608">
        <v>1950</v>
      </c>
      <c r="F2608" t="s">
        <v>952</v>
      </c>
      <c r="G2608" s="98">
        <v>36690</v>
      </c>
      <c r="H2608">
        <v>13</v>
      </c>
      <c r="I2608">
        <v>6</v>
      </c>
      <c r="J2608">
        <v>2000</v>
      </c>
      <c r="K2608" t="s">
        <v>892</v>
      </c>
      <c r="L2608">
        <v>1</v>
      </c>
      <c r="M2608" t="s">
        <v>106</v>
      </c>
      <c r="N2608" t="s">
        <v>6369</v>
      </c>
      <c r="O2608" t="s">
        <v>6327</v>
      </c>
      <c r="P2608" t="s">
        <v>6327</v>
      </c>
      <c r="Q2608" t="s">
        <v>6386</v>
      </c>
      <c r="R2608" t="s">
        <v>6327</v>
      </c>
      <c r="S2608" s="99">
        <v>43785.74417824074</v>
      </c>
      <c r="T2608" s="99">
        <v>36526</v>
      </c>
    </row>
    <row r="2609" spans="1:20" x14ac:dyDescent="0.2">
      <c r="A2609">
        <v>7559</v>
      </c>
      <c r="B2609" t="s">
        <v>5329</v>
      </c>
      <c r="C2609">
        <v>1</v>
      </c>
      <c r="D2609">
        <v>1</v>
      </c>
      <c r="E2609">
        <v>1996</v>
      </c>
      <c r="F2609" t="s">
        <v>7716</v>
      </c>
      <c r="G2609" s="98">
        <v>36880</v>
      </c>
      <c r="H2609">
        <v>20</v>
      </c>
      <c r="I2609">
        <v>12</v>
      </c>
      <c r="J2609">
        <v>2000</v>
      </c>
      <c r="K2609" t="s">
        <v>332</v>
      </c>
      <c r="L2609">
        <v>1</v>
      </c>
      <c r="M2609" t="s">
        <v>106</v>
      </c>
      <c r="N2609" t="s">
        <v>6369</v>
      </c>
      <c r="O2609" t="s">
        <v>6327</v>
      </c>
      <c r="P2609" t="s">
        <v>6327</v>
      </c>
      <c r="Q2609" t="s">
        <v>6388</v>
      </c>
      <c r="R2609" t="s">
        <v>6327</v>
      </c>
      <c r="S2609" s="99">
        <v>43785.74417824074</v>
      </c>
      <c r="T2609" s="99">
        <v>36526</v>
      </c>
    </row>
    <row r="2610" spans="1:20" x14ac:dyDescent="0.2">
      <c r="A2610">
        <v>7557</v>
      </c>
      <c r="B2610" t="s">
        <v>4897</v>
      </c>
      <c r="C2610">
        <v>1</v>
      </c>
      <c r="D2610">
        <v>1</v>
      </c>
      <c r="E2610">
        <v>1980</v>
      </c>
      <c r="F2610" t="s">
        <v>8595</v>
      </c>
      <c r="G2610" s="98">
        <v>37641</v>
      </c>
      <c r="H2610">
        <v>20</v>
      </c>
      <c r="I2610">
        <v>1</v>
      </c>
      <c r="J2610">
        <v>2003</v>
      </c>
      <c r="K2610" t="s">
        <v>332</v>
      </c>
      <c r="L2610">
        <v>1</v>
      </c>
      <c r="M2610" t="s">
        <v>106</v>
      </c>
      <c r="N2610" t="s">
        <v>6425</v>
      </c>
      <c r="O2610" t="s">
        <v>6327</v>
      </c>
      <c r="P2610" t="s">
        <v>6327</v>
      </c>
      <c r="Q2610" t="s">
        <v>6388</v>
      </c>
      <c r="R2610" t="s">
        <v>6327</v>
      </c>
      <c r="S2610" s="99">
        <v>43785.74417824074</v>
      </c>
      <c r="T2610" s="99">
        <v>36526</v>
      </c>
    </row>
    <row r="2611" spans="1:20" x14ac:dyDescent="0.2">
      <c r="A2611">
        <v>7556</v>
      </c>
      <c r="B2611" t="s">
        <v>2798</v>
      </c>
      <c r="C2611">
        <v>22</v>
      </c>
      <c r="D2611">
        <v>6</v>
      </c>
      <c r="E2611">
        <v>1995</v>
      </c>
      <c r="F2611" t="s">
        <v>7611</v>
      </c>
      <c r="G2611" s="98">
        <v>37825</v>
      </c>
      <c r="H2611">
        <v>23</v>
      </c>
      <c r="I2611">
        <v>7</v>
      </c>
      <c r="J2611">
        <v>2003</v>
      </c>
      <c r="K2611" t="s">
        <v>332</v>
      </c>
      <c r="L2611">
        <v>1</v>
      </c>
      <c r="M2611" t="s">
        <v>106</v>
      </c>
      <c r="N2611" t="s">
        <v>6691</v>
      </c>
      <c r="O2611" t="s">
        <v>6327</v>
      </c>
      <c r="P2611" t="s">
        <v>6327</v>
      </c>
      <c r="Q2611" t="s">
        <v>6654</v>
      </c>
      <c r="R2611" t="s">
        <v>6327</v>
      </c>
      <c r="S2611" s="99">
        <v>43785.74417824074</v>
      </c>
      <c r="T2611" s="99">
        <v>36526</v>
      </c>
    </row>
    <row r="2612" spans="1:20" x14ac:dyDescent="0.2">
      <c r="A2612">
        <v>7555</v>
      </c>
      <c r="B2612" t="s">
        <v>3531</v>
      </c>
      <c r="C2612">
        <v>1</v>
      </c>
      <c r="D2612">
        <v>1</v>
      </c>
      <c r="E2612">
        <v>2005</v>
      </c>
      <c r="F2612" t="s">
        <v>6488</v>
      </c>
      <c r="G2612" s="98">
        <v>37628</v>
      </c>
      <c r="H2612">
        <v>7</v>
      </c>
      <c r="I2612">
        <v>1</v>
      </c>
      <c r="J2612">
        <v>2003</v>
      </c>
      <c r="K2612" t="s">
        <v>332</v>
      </c>
      <c r="L2612">
        <v>1</v>
      </c>
      <c r="M2612" t="s">
        <v>106</v>
      </c>
      <c r="N2612" t="s">
        <v>6721</v>
      </c>
      <c r="O2612" t="s">
        <v>6327</v>
      </c>
      <c r="P2612" t="s">
        <v>6327</v>
      </c>
      <c r="Q2612" t="s">
        <v>6339</v>
      </c>
      <c r="R2612" t="s">
        <v>6327</v>
      </c>
      <c r="S2612" s="99">
        <v>43785.74417824074</v>
      </c>
      <c r="T2612" s="99">
        <v>36526</v>
      </c>
    </row>
    <row r="2613" spans="1:20" x14ac:dyDescent="0.2">
      <c r="A2613">
        <v>7553</v>
      </c>
      <c r="B2613" t="s">
        <v>1772</v>
      </c>
      <c r="C2613">
        <v>1</v>
      </c>
      <c r="D2613">
        <v>1</v>
      </c>
      <c r="E2613">
        <v>1900</v>
      </c>
      <c r="F2613" t="s">
        <v>6581</v>
      </c>
      <c r="G2613" s="98">
        <v>37902</v>
      </c>
      <c r="H2613">
        <v>8</v>
      </c>
      <c r="I2613">
        <v>10</v>
      </c>
      <c r="J2613">
        <v>2003</v>
      </c>
      <c r="K2613" t="s">
        <v>892</v>
      </c>
      <c r="L2613">
        <v>0</v>
      </c>
      <c r="M2613" t="s">
        <v>106</v>
      </c>
      <c r="N2613" t="s">
        <v>6331</v>
      </c>
      <c r="O2613" t="s">
        <v>6327</v>
      </c>
      <c r="P2613" t="s">
        <v>6327</v>
      </c>
      <c r="Q2613" t="s">
        <v>6329</v>
      </c>
      <c r="R2613" t="s">
        <v>6327</v>
      </c>
      <c r="S2613" s="99">
        <v>44816.333437499998</v>
      </c>
      <c r="T2613" s="99">
        <v>36526</v>
      </c>
    </row>
    <row r="2614" spans="1:20" x14ac:dyDescent="0.2">
      <c r="A2614">
        <v>7552</v>
      </c>
      <c r="B2614" t="s">
        <v>6284</v>
      </c>
      <c r="C2614">
        <v>24</v>
      </c>
      <c r="D2614">
        <v>4</v>
      </c>
      <c r="E2614">
        <v>2006</v>
      </c>
      <c r="F2614" t="s">
        <v>266</v>
      </c>
      <c r="G2614" s="98">
        <v>36632</v>
      </c>
      <c r="H2614">
        <v>16</v>
      </c>
      <c r="I2614">
        <v>4</v>
      </c>
      <c r="J2614">
        <v>2000</v>
      </c>
      <c r="K2614" t="s">
        <v>332</v>
      </c>
      <c r="L2614">
        <v>0</v>
      </c>
      <c r="M2614" t="s">
        <v>106</v>
      </c>
      <c r="N2614" t="s">
        <v>6527</v>
      </c>
      <c r="O2614" t="s">
        <v>6327</v>
      </c>
      <c r="P2614" t="s">
        <v>6327</v>
      </c>
      <c r="Q2614" t="s">
        <v>6327</v>
      </c>
      <c r="R2614" t="s">
        <v>6327</v>
      </c>
      <c r="S2614" s="99">
        <v>43785.74417824074</v>
      </c>
      <c r="T2614" s="99">
        <v>36526</v>
      </c>
    </row>
    <row r="2615" spans="1:20" x14ac:dyDescent="0.2">
      <c r="A2615">
        <v>7551</v>
      </c>
      <c r="B2615" t="s">
        <v>716</v>
      </c>
      <c r="C2615">
        <v>1</v>
      </c>
      <c r="D2615">
        <v>1</v>
      </c>
      <c r="E2615">
        <v>1991</v>
      </c>
      <c r="F2615" t="s">
        <v>7658</v>
      </c>
      <c r="G2615" s="98">
        <v>37459</v>
      </c>
      <c r="H2615">
        <v>22</v>
      </c>
      <c r="I2615">
        <v>7</v>
      </c>
      <c r="J2615">
        <v>2002</v>
      </c>
      <c r="K2615" t="s">
        <v>332</v>
      </c>
      <c r="L2615">
        <v>0</v>
      </c>
      <c r="M2615" t="s">
        <v>106</v>
      </c>
      <c r="N2615" t="s">
        <v>6328</v>
      </c>
      <c r="O2615" t="s">
        <v>6327</v>
      </c>
      <c r="P2615" t="s">
        <v>6327</v>
      </c>
      <c r="Q2615" t="s">
        <v>6327</v>
      </c>
      <c r="R2615" t="s">
        <v>6327</v>
      </c>
      <c r="S2615" s="99">
        <v>43785.74417824074</v>
      </c>
      <c r="T2615" s="99">
        <v>36526</v>
      </c>
    </row>
    <row r="2616" spans="1:20" x14ac:dyDescent="0.2">
      <c r="A2616">
        <v>7550</v>
      </c>
      <c r="B2616" t="s">
        <v>3181</v>
      </c>
      <c r="C2616">
        <v>24</v>
      </c>
      <c r="D2616">
        <v>9</v>
      </c>
      <c r="E2616">
        <v>2010</v>
      </c>
      <c r="F2616" t="s">
        <v>7227</v>
      </c>
      <c r="G2616" s="98">
        <v>36274</v>
      </c>
      <c r="H2616">
        <v>24</v>
      </c>
      <c r="I2616">
        <v>4</v>
      </c>
      <c r="J2616">
        <v>1999</v>
      </c>
      <c r="K2616" t="s">
        <v>332</v>
      </c>
      <c r="L2616">
        <v>0</v>
      </c>
      <c r="M2616" t="s">
        <v>106</v>
      </c>
      <c r="N2616" t="s">
        <v>6652</v>
      </c>
      <c r="O2616" t="s">
        <v>6327</v>
      </c>
      <c r="P2616" t="s">
        <v>6327</v>
      </c>
      <c r="Q2616" t="s">
        <v>6327</v>
      </c>
      <c r="R2616" t="s">
        <v>6327</v>
      </c>
      <c r="S2616" s="99">
        <v>43785.74417824074</v>
      </c>
      <c r="T2616" s="99">
        <v>36526</v>
      </c>
    </row>
    <row r="2617" spans="1:20" x14ac:dyDescent="0.2">
      <c r="A2617">
        <v>7549</v>
      </c>
      <c r="B2617" t="s">
        <v>3365</v>
      </c>
      <c r="C2617">
        <v>16</v>
      </c>
      <c r="D2617">
        <v>2</v>
      </c>
      <c r="E2617">
        <v>1980</v>
      </c>
      <c r="F2617" t="s">
        <v>7912</v>
      </c>
      <c r="G2617" s="98">
        <v>36810</v>
      </c>
      <c r="H2617">
        <v>11</v>
      </c>
      <c r="I2617">
        <v>10</v>
      </c>
      <c r="J2617">
        <v>2000</v>
      </c>
      <c r="K2617" t="s">
        <v>892</v>
      </c>
      <c r="L2617">
        <v>1</v>
      </c>
      <c r="M2617" t="s">
        <v>106</v>
      </c>
      <c r="N2617" t="s">
        <v>6643</v>
      </c>
      <c r="O2617" t="s">
        <v>6327</v>
      </c>
      <c r="P2617" t="s">
        <v>6327</v>
      </c>
      <c r="Q2617" t="s">
        <v>6327</v>
      </c>
      <c r="R2617" t="s">
        <v>6327</v>
      </c>
      <c r="S2617" s="99">
        <v>43785.74417824074</v>
      </c>
      <c r="T2617" s="99">
        <v>36526</v>
      </c>
    </row>
    <row r="2618" spans="1:20" x14ac:dyDescent="0.2">
      <c r="A2618">
        <v>7548</v>
      </c>
      <c r="B2618" t="s">
        <v>2539</v>
      </c>
      <c r="C2618">
        <v>21</v>
      </c>
      <c r="D2618">
        <v>6</v>
      </c>
      <c r="E2618">
        <v>1995</v>
      </c>
      <c r="F2618" t="s">
        <v>7468</v>
      </c>
      <c r="G2618" s="98">
        <v>36764</v>
      </c>
      <c r="H2618">
        <v>26</v>
      </c>
      <c r="I2618">
        <v>8</v>
      </c>
      <c r="J2618">
        <v>2000</v>
      </c>
      <c r="K2618" t="s">
        <v>892</v>
      </c>
      <c r="L2618">
        <v>1</v>
      </c>
      <c r="M2618" t="s">
        <v>106</v>
      </c>
      <c r="N2618" t="s">
        <v>6475</v>
      </c>
      <c r="O2618" t="s">
        <v>6327</v>
      </c>
      <c r="P2618" t="s">
        <v>6327</v>
      </c>
      <c r="Q2618" t="s">
        <v>6334</v>
      </c>
      <c r="R2618" t="s">
        <v>6327</v>
      </c>
      <c r="S2618" s="99">
        <v>43785.74417824074</v>
      </c>
      <c r="T2618" s="99">
        <v>36526</v>
      </c>
    </row>
    <row r="2619" spans="1:20" x14ac:dyDescent="0.2">
      <c r="A2619">
        <v>7547</v>
      </c>
      <c r="B2619" t="s">
        <v>1267</v>
      </c>
      <c r="C2619">
        <v>28</v>
      </c>
      <c r="D2619">
        <v>12</v>
      </c>
      <c r="E2619">
        <v>1992</v>
      </c>
      <c r="F2619" t="s">
        <v>6656</v>
      </c>
      <c r="G2619" s="98">
        <v>36923</v>
      </c>
      <c r="H2619">
        <v>1</v>
      </c>
      <c r="I2619">
        <v>2</v>
      </c>
      <c r="J2619">
        <v>2001</v>
      </c>
      <c r="K2619" t="s">
        <v>892</v>
      </c>
      <c r="L2619">
        <v>1</v>
      </c>
      <c r="M2619" t="s">
        <v>106</v>
      </c>
      <c r="N2619" t="s">
        <v>6657</v>
      </c>
      <c r="O2619" t="s">
        <v>6327</v>
      </c>
      <c r="P2619" t="s">
        <v>6327</v>
      </c>
      <c r="Q2619" t="s">
        <v>6658</v>
      </c>
      <c r="R2619" t="s">
        <v>6327</v>
      </c>
      <c r="S2619" s="99">
        <v>43785.74417824074</v>
      </c>
      <c r="T2619" s="99">
        <v>36526</v>
      </c>
    </row>
    <row r="2620" spans="1:20" x14ac:dyDescent="0.2">
      <c r="A2620">
        <v>7546</v>
      </c>
      <c r="B2620" t="s">
        <v>5254</v>
      </c>
      <c r="C2620">
        <v>1</v>
      </c>
      <c r="D2620">
        <v>1</v>
      </c>
      <c r="E2620">
        <v>1992</v>
      </c>
      <c r="F2620" t="s">
        <v>8721</v>
      </c>
      <c r="G2620" s="98">
        <v>37043</v>
      </c>
      <c r="H2620">
        <v>1</v>
      </c>
      <c r="I2620">
        <v>6</v>
      </c>
      <c r="J2620">
        <v>2001</v>
      </c>
      <c r="K2620" t="s">
        <v>892</v>
      </c>
      <c r="L2620">
        <v>1</v>
      </c>
      <c r="M2620" t="s">
        <v>106</v>
      </c>
      <c r="N2620" t="s">
        <v>6727</v>
      </c>
      <c r="O2620" t="s">
        <v>6327</v>
      </c>
      <c r="P2620" t="s">
        <v>6327</v>
      </c>
      <c r="Q2620" t="s">
        <v>6455</v>
      </c>
      <c r="R2620" t="s">
        <v>6327</v>
      </c>
      <c r="S2620" s="99">
        <v>43785.74417824074</v>
      </c>
      <c r="T2620" s="99">
        <v>36526</v>
      </c>
    </row>
    <row r="2621" spans="1:20" x14ac:dyDescent="0.2">
      <c r="A2621">
        <v>7545</v>
      </c>
      <c r="B2621" t="s">
        <v>1709</v>
      </c>
      <c r="C2621">
        <v>12</v>
      </c>
      <c r="D2621">
        <v>4</v>
      </c>
      <c r="E2621">
        <v>2008</v>
      </c>
      <c r="F2621" t="s">
        <v>6979</v>
      </c>
      <c r="G2621" s="98">
        <v>36919</v>
      </c>
      <c r="H2621">
        <v>28</v>
      </c>
      <c r="I2621">
        <v>1</v>
      </c>
      <c r="J2621">
        <v>2001</v>
      </c>
      <c r="K2621" t="s">
        <v>892</v>
      </c>
      <c r="L2621">
        <v>1</v>
      </c>
      <c r="M2621" t="s">
        <v>106</v>
      </c>
      <c r="N2621" t="s">
        <v>6326</v>
      </c>
      <c r="O2621" t="s">
        <v>6327</v>
      </c>
      <c r="P2621" t="s">
        <v>6327</v>
      </c>
      <c r="Q2621" t="s">
        <v>6329</v>
      </c>
      <c r="R2621" t="s">
        <v>6327</v>
      </c>
      <c r="S2621" s="99">
        <v>43785.74417824074</v>
      </c>
      <c r="T2621" s="99">
        <v>36526</v>
      </c>
    </row>
    <row r="2622" spans="1:20" x14ac:dyDescent="0.2">
      <c r="A2622">
        <v>7544</v>
      </c>
      <c r="B2622" t="s">
        <v>1828</v>
      </c>
      <c r="C2622">
        <v>22</v>
      </c>
      <c r="D2622">
        <v>12</v>
      </c>
      <c r="E2622">
        <v>1987</v>
      </c>
      <c r="F2622" t="s">
        <v>7058</v>
      </c>
      <c r="G2622" s="98">
        <v>36237</v>
      </c>
      <c r="H2622">
        <v>18</v>
      </c>
      <c r="I2622">
        <v>3</v>
      </c>
      <c r="J2622">
        <v>1999</v>
      </c>
      <c r="K2622" t="s">
        <v>892</v>
      </c>
      <c r="L2622">
        <v>1</v>
      </c>
      <c r="M2622" t="s">
        <v>106</v>
      </c>
      <c r="N2622" t="s">
        <v>6407</v>
      </c>
      <c r="O2622" t="s">
        <v>6327</v>
      </c>
      <c r="P2622" t="s">
        <v>6327</v>
      </c>
      <c r="Q2622" t="s">
        <v>6365</v>
      </c>
      <c r="R2622" t="s">
        <v>6327</v>
      </c>
      <c r="S2622" s="99">
        <v>43785.74417824074</v>
      </c>
      <c r="T2622" s="99">
        <v>36526</v>
      </c>
    </row>
    <row r="2623" spans="1:20" x14ac:dyDescent="0.2">
      <c r="A2623">
        <v>7543</v>
      </c>
      <c r="B2623" t="s">
        <v>2290</v>
      </c>
      <c r="C2623">
        <v>1</v>
      </c>
      <c r="D2623">
        <v>1</v>
      </c>
      <c r="E2623">
        <v>1900</v>
      </c>
      <c r="F2623" t="s">
        <v>7315</v>
      </c>
      <c r="G2623" s="98">
        <v>36203</v>
      </c>
      <c r="H2623">
        <v>12</v>
      </c>
      <c r="I2623">
        <v>2</v>
      </c>
      <c r="J2623">
        <v>1999</v>
      </c>
      <c r="K2623" t="s">
        <v>892</v>
      </c>
      <c r="L2623">
        <v>1</v>
      </c>
      <c r="M2623" t="s">
        <v>106</v>
      </c>
      <c r="N2623" t="s">
        <v>6354</v>
      </c>
      <c r="O2623" t="s">
        <v>6327</v>
      </c>
      <c r="P2623" t="s">
        <v>6327</v>
      </c>
      <c r="Q2623" t="s">
        <v>6329</v>
      </c>
      <c r="R2623" t="s">
        <v>6327</v>
      </c>
      <c r="S2623" s="99">
        <v>43785.74417824074</v>
      </c>
      <c r="T2623" s="99">
        <v>36526</v>
      </c>
    </row>
    <row r="2624" spans="1:20" x14ac:dyDescent="0.2">
      <c r="A2624">
        <v>7542</v>
      </c>
      <c r="B2624" t="s">
        <v>5350</v>
      </c>
      <c r="C2624">
        <v>8</v>
      </c>
      <c r="D2624">
        <v>11</v>
      </c>
      <c r="E2624">
        <v>1997</v>
      </c>
      <c r="F2624" t="s">
        <v>7315</v>
      </c>
      <c r="G2624" s="98">
        <v>36773</v>
      </c>
      <c r="H2624">
        <v>4</v>
      </c>
      <c r="I2624">
        <v>9</v>
      </c>
      <c r="J2624">
        <v>2000</v>
      </c>
      <c r="K2624" t="s">
        <v>892</v>
      </c>
      <c r="L2624">
        <v>1</v>
      </c>
      <c r="M2624" t="s">
        <v>106</v>
      </c>
      <c r="N2624" t="s">
        <v>6431</v>
      </c>
      <c r="O2624" t="s">
        <v>6327</v>
      </c>
      <c r="P2624" t="s">
        <v>6327</v>
      </c>
      <c r="Q2624" t="s">
        <v>6343</v>
      </c>
      <c r="R2624" t="s">
        <v>6327</v>
      </c>
      <c r="S2624" s="99">
        <v>43785.74417824074</v>
      </c>
      <c r="T2624" s="99">
        <v>36526</v>
      </c>
    </row>
    <row r="2625" spans="1:20" x14ac:dyDescent="0.2">
      <c r="A2625">
        <v>7541</v>
      </c>
      <c r="B2625" t="s">
        <v>4041</v>
      </c>
      <c r="C2625">
        <v>20</v>
      </c>
      <c r="D2625">
        <v>6</v>
      </c>
      <c r="E2625">
        <v>2006</v>
      </c>
      <c r="F2625" t="s">
        <v>7399</v>
      </c>
      <c r="G2625" s="98">
        <v>36246</v>
      </c>
      <c r="H2625">
        <v>27</v>
      </c>
      <c r="I2625">
        <v>3</v>
      </c>
      <c r="J2625">
        <v>1999</v>
      </c>
      <c r="K2625" t="s">
        <v>892</v>
      </c>
      <c r="L2625">
        <v>1</v>
      </c>
      <c r="M2625" t="s">
        <v>106</v>
      </c>
      <c r="N2625" t="s">
        <v>6727</v>
      </c>
      <c r="O2625" t="s">
        <v>6327</v>
      </c>
      <c r="P2625" t="s">
        <v>6327</v>
      </c>
      <c r="Q2625" t="s">
        <v>6370</v>
      </c>
      <c r="R2625" t="s">
        <v>6327</v>
      </c>
      <c r="S2625" s="99">
        <v>43785.74417824074</v>
      </c>
      <c r="T2625" s="99">
        <v>36526</v>
      </c>
    </row>
    <row r="2626" spans="1:20" x14ac:dyDescent="0.2">
      <c r="A2626">
        <v>7540</v>
      </c>
      <c r="B2626" t="s">
        <v>2370</v>
      </c>
      <c r="C2626">
        <v>18</v>
      </c>
      <c r="D2626">
        <v>12</v>
      </c>
      <c r="E2626">
        <v>1992</v>
      </c>
      <c r="F2626" t="s">
        <v>7364</v>
      </c>
      <c r="G2626" s="98">
        <v>32212</v>
      </c>
      <c r="H2626">
        <v>10</v>
      </c>
      <c r="I2626">
        <v>3</v>
      </c>
      <c r="J2626">
        <v>1988</v>
      </c>
      <c r="K2626" t="s">
        <v>892</v>
      </c>
      <c r="L2626">
        <v>1</v>
      </c>
      <c r="M2626" t="s">
        <v>106</v>
      </c>
      <c r="N2626" t="s">
        <v>6748</v>
      </c>
      <c r="O2626" t="s">
        <v>6327</v>
      </c>
      <c r="P2626" t="s">
        <v>6327</v>
      </c>
      <c r="Q2626" t="s">
        <v>6375</v>
      </c>
      <c r="R2626" t="s">
        <v>6327</v>
      </c>
      <c r="S2626" s="99">
        <v>43785.74417824074</v>
      </c>
      <c r="T2626" s="99">
        <v>36526</v>
      </c>
    </row>
    <row r="2627" spans="1:20" x14ac:dyDescent="0.2">
      <c r="A2627">
        <v>7539</v>
      </c>
      <c r="B2627" t="s">
        <v>2031</v>
      </c>
      <c r="C2627">
        <v>1</v>
      </c>
      <c r="D2627">
        <v>1</v>
      </c>
      <c r="E2627">
        <v>2007</v>
      </c>
      <c r="F2627" t="s">
        <v>7136</v>
      </c>
      <c r="G2627" s="98">
        <v>36560</v>
      </c>
      <c r="H2627">
        <v>4</v>
      </c>
      <c r="I2627">
        <v>2</v>
      </c>
      <c r="J2627">
        <v>2000</v>
      </c>
      <c r="K2627" t="s">
        <v>892</v>
      </c>
      <c r="L2627">
        <v>1</v>
      </c>
      <c r="M2627" t="s">
        <v>106</v>
      </c>
      <c r="N2627" t="s">
        <v>6368</v>
      </c>
      <c r="O2627" t="s">
        <v>6327</v>
      </c>
      <c r="P2627" t="s">
        <v>6327</v>
      </c>
      <c r="Q2627" t="s">
        <v>6361</v>
      </c>
      <c r="R2627" t="s">
        <v>6327</v>
      </c>
      <c r="S2627" s="99">
        <v>43785.74417824074</v>
      </c>
      <c r="T2627" s="99">
        <v>36526</v>
      </c>
    </row>
    <row r="2628" spans="1:20" x14ac:dyDescent="0.2">
      <c r="A2628">
        <v>7538</v>
      </c>
      <c r="B2628" t="s">
        <v>2243</v>
      </c>
      <c r="C2628">
        <v>12</v>
      </c>
      <c r="D2628">
        <v>9</v>
      </c>
      <c r="E2628">
        <v>2000</v>
      </c>
      <c r="F2628" t="s">
        <v>7286</v>
      </c>
      <c r="G2628" s="98">
        <v>36182</v>
      </c>
      <c r="H2628">
        <v>22</v>
      </c>
      <c r="I2628">
        <v>1</v>
      </c>
      <c r="J2628">
        <v>1999</v>
      </c>
      <c r="K2628" t="s">
        <v>892</v>
      </c>
      <c r="L2628">
        <v>1</v>
      </c>
      <c r="M2628" t="s">
        <v>106</v>
      </c>
      <c r="N2628" t="s">
        <v>6770</v>
      </c>
      <c r="O2628" t="s">
        <v>6327</v>
      </c>
      <c r="P2628" t="s">
        <v>6327</v>
      </c>
      <c r="Q2628" t="s">
        <v>6367</v>
      </c>
      <c r="R2628" t="s">
        <v>6327</v>
      </c>
      <c r="S2628" s="99">
        <v>43785.74417824074</v>
      </c>
      <c r="T2628" s="99">
        <v>36526</v>
      </c>
    </row>
    <row r="2629" spans="1:20" x14ac:dyDescent="0.2">
      <c r="A2629">
        <v>7537</v>
      </c>
      <c r="B2629" t="s">
        <v>5104</v>
      </c>
      <c r="C2629">
        <v>7</v>
      </c>
      <c r="D2629">
        <v>1</v>
      </c>
      <c r="E2629">
        <v>1981</v>
      </c>
      <c r="F2629" t="s">
        <v>6704</v>
      </c>
      <c r="G2629" s="98">
        <v>36874</v>
      </c>
      <c r="H2629">
        <v>14</v>
      </c>
      <c r="I2629">
        <v>12</v>
      </c>
      <c r="J2629">
        <v>2000</v>
      </c>
      <c r="K2629" t="s">
        <v>892</v>
      </c>
      <c r="L2629">
        <v>1</v>
      </c>
      <c r="M2629" t="s">
        <v>30</v>
      </c>
      <c r="N2629" t="s">
        <v>6331</v>
      </c>
      <c r="O2629" t="s">
        <v>6327</v>
      </c>
      <c r="P2629" t="s">
        <v>6327</v>
      </c>
      <c r="Q2629" t="s">
        <v>6352</v>
      </c>
      <c r="R2629" t="s">
        <v>6386</v>
      </c>
      <c r="S2629" s="99">
        <v>43785.74417824074</v>
      </c>
      <c r="T2629" s="99">
        <v>36526</v>
      </c>
    </row>
    <row r="2630" spans="1:20" x14ac:dyDescent="0.2">
      <c r="A2630">
        <v>7536</v>
      </c>
      <c r="B2630" t="s">
        <v>3538</v>
      </c>
      <c r="C2630">
        <v>1</v>
      </c>
      <c r="D2630">
        <v>1</v>
      </c>
      <c r="E2630">
        <v>1992</v>
      </c>
      <c r="F2630" t="s">
        <v>6614</v>
      </c>
      <c r="G2630" s="98">
        <v>36541</v>
      </c>
      <c r="H2630">
        <v>16</v>
      </c>
      <c r="I2630">
        <v>1</v>
      </c>
      <c r="J2630">
        <v>2000</v>
      </c>
      <c r="K2630" t="s">
        <v>892</v>
      </c>
      <c r="L2630">
        <v>1</v>
      </c>
      <c r="M2630" t="s">
        <v>106</v>
      </c>
      <c r="N2630" t="s">
        <v>6613</v>
      </c>
      <c r="O2630" t="s">
        <v>6327</v>
      </c>
      <c r="P2630" t="s">
        <v>6327</v>
      </c>
      <c r="Q2630" t="s">
        <v>6375</v>
      </c>
      <c r="R2630" t="s">
        <v>6327</v>
      </c>
      <c r="S2630" s="99">
        <v>43785.74417824074</v>
      </c>
      <c r="T2630" s="99">
        <v>36526</v>
      </c>
    </row>
    <row r="2631" spans="1:20" x14ac:dyDescent="0.2">
      <c r="A2631">
        <v>7535</v>
      </c>
      <c r="B2631" t="s">
        <v>2012</v>
      </c>
      <c r="C2631">
        <v>1</v>
      </c>
      <c r="D2631">
        <v>7</v>
      </c>
      <c r="E2631">
        <v>1992</v>
      </c>
      <c r="F2631" t="s">
        <v>7129</v>
      </c>
      <c r="G2631" s="98">
        <v>35899</v>
      </c>
      <c r="H2631">
        <v>14</v>
      </c>
      <c r="I2631">
        <v>4</v>
      </c>
      <c r="J2631">
        <v>1998</v>
      </c>
      <c r="K2631" t="s">
        <v>332</v>
      </c>
      <c r="L2631">
        <v>1</v>
      </c>
      <c r="M2631" t="s">
        <v>106</v>
      </c>
      <c r="N2631" t="s">
        <v>6770</v>
      </c>
      <c r="O2631" t="s">
        <v>6327</v>
      </c>
      <c r="P2631" t="s">
        <v>6327</v>
      </c>
      <c r="Q2631" t="s">
        <v>6409</v>
      </c>
      <c r="R2631" t="s">
        <v>6327</v>
      </c>
      <c r="S2631" s="99">
        <v>43785.74417824074</v>
      </c>
      <c r="T2631" s="99">
        <v>36526</v>
      </c>
    </row>
    <row r="2632" spans="1:20" x14ac:dyDescent="0.2">
      <c r="A2632">
        <v>7534</v>
      </c>
      <c r="B2632" t="s">
        <v>3234</v>
      </c>
      <c r="C2632">
        <v>7</v>
      </c>
      <c r="D2632">
        <v>10</v>
      </c>
      <c r="E2632">
        <v>2003</v>
      </c>
      <c r="F2632" t="s">
        <v>7494</v>
      </c>
      <c r="G2632" s="98">
        <v>36555</v>
      </c>
      <c r="H2632">
        <v>30</v>
      </c>
      <c r="I2632">
        <v>1</v>
      </c>
      <c r="J2632">
        <v>2000</v>
      </c>
      <c r="K2632" t="s">
        <v>332</v>
      </c>
      <c r="L2632">
        <v>1</v>
      </c>
      <c r="M2632" t="s">
        <v>106</v>
      </c>
      <c r="N2632" t="s">
        <v>6407</v>
      </c>
      <c r="O2632" t="s">
        <v>6327</v>
      </c>
      <c r="P2632" t="s">
        <v>6327</v>
      </c>
      <c r="Q2632" t="s">
        <v>6650</v>
      </c>
      <c r="R2632" t="s">
        <v>6327</v>
      </c>
      <c r="S2632" s="99">
        <v>43785.74417824074</v>
      </c>
      <c r="T2632" s="99">
        <v>36526</v>
      </c>
    </row>
    <row r="2633" spans="1:20" x14ac:dyDescent="0.2">
      <c r="A2633">
        <v>7533</v>
      </c>
      <c r="B2633" t="s">
        <v>2106</v>
      </c>
      <c r="C2633">
        <v>1</v>
      </c>
      <c r="D2633">
        <v>1</v>
      </c>
      <c r="E2633">
        <v>1996</v>
      </c>
      <c r="F2633" t="s">
        <v>7202</v>
      </c>
      <c r="G2633" s="98">
        <v>37581</v>
      </c>
      <c r="H2633">
        <v>21</v>
      </c>
      <c r="I2633">
        <v>11</v>
      </c>
      <c r="J2633">
        <v>2002</v>
      </c>
      <c r="K2633" t="s">
        <v>332</v>
      </c>
      <c r="L2633">
        <v>1</v>
      </c>
      <c r="M2633" t="s">
        <v>106</v>
      </c>
      <c r="N2633" t="s">
        <v>6620</v>
      </c>
      <c r="O2633" t="s">
        <v>6327</v>
      </c>
      <c r="P2633" t="s">
        <v>6327</v>
      </c>
      <c r="Q2633" t="s">
        <v>6344</v>
      </c>
      <c r="R2633" t="s">
        <v>6327</v>
      </c>
      <c r="S2633" s="99">
        <v>43785.74417824074</v>
      </c>
      <c r="T2633" s="99">
        <v>36526</v>
      </c>
    </row>
    <row r="2634" spans="1:20" x14ac:dyDescent="0.2">
      <c r="A2634">
        <v>7532</v>
      </c>
      <c r="B2634" t="s">
        <v>1267</v>
      </c>
      <c r="C2634">
        <v>23</v>
      </c>
      <c r="D2634">
        <v>3</v>
      </c>
      <c r="E2634">
        <v>2001</v>
      </c>
      <c r="F2634" t="s">
        <v>6659</v>
      </c>
      <c r="G2634" s="98">
        <v>36843</v>
      </c>
      <c r="H2634">
        <v>13</v>
      </c>
      <c r="I2634">
        <v>11</v>
      </c>
      <c r="J2634">
        <v>2000</v>
      </c>
      <c r="K2634" t="s">
        <v>332</v>
      </c>
      <c r="L2634">
        <v>1</v>
      </c>
      <c r="M2634" t="s">
        <v>106</v>
      </c>
      <c r="N2634" t="s">
        <v>6625</v>
      </c>
      <c r="O2634" t="s">
        <v>6327</v>
      </c>
      <c r="P2634" t="s">
        <v>6327</v>
      </c>
      <c r="Q2634" t="s">
        <v>6660</v>
      </c>
      <c r="R2634" t="s">
        <v>6327</v>
      </c>
      <c r="S2634" s="99">
        <v>43785.74417824074</v>
      </c>
      <c r="T2634" s="99">
        <v>36526</v>
      </c>
    </row>
    <row r="2635" spans="1:20" x14ac:dyDescent="0.2">
      <c r="A2635">
        <v>7531</v>
      </c>
      <c r="B2635" t="s">
        <v>4314</v>
      </c>
      <c r="C2635">
        <v>1</v>
      </c>
      <c r="D2635">
        <v>1</v>
      </c>
      <c r="E2635">
        <v>2010</v>
      </c>
      <c r="F2635" t="s">
        <v>8341</v>
      </c>
      <c r="G2635" s="98">
        <v>46291</v>
      </c>
      <c r="H2635">
        <v>26</v>
      </c>
      <c r="I2635">
        <v>9</v>
      </c>
      <c r="J2635">
        <v>2026</v>
      </c>
      <c r="K2635" t="s">
        <v>332</v>
      </c>
      <c r="L2635">
        <v>1</v>
      </c>
      <c r="M2635" t="s">
        <v>106</v>
      </c>
      <c r="N2635" t="s">
        <v>6369</v>
      </c>
      <c r="O2635" t="s">
        <v>6327</v>
      </c>
      <c r="P2635" t="s">
        <v>6327</v>
      </c>
      <c r="Q2635" t="s">
        <v>6367</v>
      </c>
      <c r="R2635" t="s">
        <v>6327</v>
      </c>
      <c r="S2635" s="99">
        <v>43785.74417824074</v>
      </c>
      <c r="T2635" s="99">
        <v>36526</v>
      </c>
    </row>
    <row r="2636" spans="1:20" x14ac:dyDescent="0.2">
      <c r="A2636">
        <v>7530</v>
      </c>
      <c r="B2636" t="s">
        <v>6152</v>
      </c>
      <c r="C2636">
        <v>1</v>
      </c>
      <c r="D2636">
        <v>1</v>
      </c>
      <c r="E2636">
        <v>1967</v>
      </c>
      <c r="F2636" t="s">
        <v>9044</v>
      </c>
      <c r="G2636" s="98">
        <v>36709</v>
      </c>
      <c r="H2636">
        <v>2</v>
      </c>
      <c r="I2636">
        <v>7</v>
      </c>
      <c r="J2636">
        <v>2000</v>
      </c>
      <c r="K2636" t="s">
        <v>332</v>
      </c>
      <c r="L2636">
        <v>1</v>
      </c>
      <c r="M2636" t="s">
        <v>106</v>
      </c>
      <c r="N2636" t="s">
        <v>6368</v>
      </c>
      <c r="O2636" t="s">
        <v>6327</v>
      </c>
      <c r="P2636" t="s">
        <v>6327</v>
      </c>
      <c r="Q2636" t="s">
        <v>6380</v>
      </c>
      <c r="R2636" t="s">
        <v>6327</v>
      </c>
      <c r="S2636" s="99">
        <v>43785.74417824074</v>
      </c>
      <c r="T2636" s="99">
        <v>36526</v>
      </c>
    </row>
    <row r="2637" spans="1:20" x14ac:dyDescent="0.2">
      <c r="A2637">
        <v>7529</v>
      </c>
      <c r="B2637" t="s">
        <v>5435</v>
      </c>
      <c r="C2637">
        <v>9</v>
      </c>
      <c r="D2637">
        <v>4</v>
      </c>
      <c r="E2637">
        <v>1975</v>
      </c>
      <c r="F2637" t="s">
        <v>7209</v>
      </c>
      <c r="G2637" s="98">
        <v>36982</v>
      </c>
      <c r="H2637">
        <v>1</v>
      </c>
      <c r="I2637">
        <v>4</v>
      </c>
      <c r="J2637">
        <v>2001</v>
      </c>
      <c r="K2637" t="s">
        <v>332</v>
      </c>
      <c r="L2637">
        <v>1</v>
      </c>
      <c r="M2637" t="s">
        <v>106</v>
      </c>
      <c r="N2637" t="s">
        <v>6475</v>
      </c>
      <c r="O2637" t="s">
        <v>6327</v>
      </c>
      <c r="P2637" t="s">
        <v>6327</v>
      </c>
      <c r="Q2637" t="s">
        <v>6697</v>
      </c>
      <c r="R2637" t="s">
        <v>6327</v>
      </c>
      <c r="S2637" s="99">
        <v>43785.74417824074</v>
      </c>
      <c r="T2637" s="99">
        <v>36526</v>
      </c>
    </row>
    <row r="2638" spans="1:20" x14ac:dyDescent="0.2">
      <c r="A2638">
        <v>7528</v>
      </c>
      <c r="B2638" t="s">
        <v>3905</v>
      </c>
      <c r="C2638">
        <v>1</v>
      </c>
      <c r="D2638">
        <v>1</v>
      </c>
      <c r="E2638">
        <v>1955</v>
      </c>
      <c r="F2638" t="s">
        <v>8151</v>
      </c>
      <c r="G2638" s="98">
        <v>36530</v>
      </c>
      <c r="H2638">
        <v>5</v>
      </c>
      <c r="I2638">
        <v>1</v>
      </c>
      <c r="J2638">
        <v>2000</v>
      </c>
      <c r="K2638" t="s">
        <v>332</v>
      </c>
      <c r="L2638">
        <v>1</v>
      </c>
      <c r="M2638" t="s">
        <v>106</v>
      </c>
      <c r="N2638" t="s">
        <v>6407</v>
      </c>
      <c r="O2638" t="s">
        <v>6327</v>
      </c>
      <c r="P2638" t="s">
        <v>6327</v>
      </c>
      <c r="Q2638" t="s">
        <v>6943</v>
      </c>
      <c r="R2638" t="s">
        <v>6327</v>
      </c>
      <c r="S2638" s="99">
        <v>43785.74417824074</v>
      </c>
      <c r="T2638" s="99">
        <v>36526</v>
      </c>
    </row>
    <row r="2639" spans="1:20" x14ac:dyDescent="0.2">
      <c r="A2639">
        <v>7527</v>
      </c>
      <c r="B2639" t="s">
        <v>2095</v>
      </c>
      <c r="C2639">
        <v>1</v>
      </c>
      <c r="D2639">
        <v>1</v>
      </c>
      <c r="E2639">
        <v>1900</v>
      </c>
      <c r="F2639" t="s">
        <v>7188</v>
      </c>
      <c r="G2639" s="98">
        <v>36011</v>
      </c>
      <c r="H2639">
        <v>4</v>
      </c>
      <c r="I2639">
        <v>8</v>
      </c>
      <c r="J2639">
        <v>1998</v>
      </c>
      <c r="K2639" t="s">
        <v>332</v>
      </c>
      <c r="L2639">
        <v>1</v>
      </c>
      <c r="M2639" t="s">
        <v>106</v>
      </c>
      <c r="N2639" t="s">
        <v>6527</v>
      </c>
      <c r="O2639" t="s">
        <v>6327</v>
      </c>
      <c r="P2639" t="s">
        <v>6327</v>
      </c>
      <c r="Q2639" t="s">
        <v>6750</v>
      </c>
      <c r="R2639" t="s">
        <v>6327</v>
      </c>
      <c r="S2639" s="99">
        <v>43785.74417824074</v>
      </c>
      <c r="T2639" s="99">
        <v>36526</v>
      </c>
    </row>
    <row r="2640" spans="1:20" x14ac:dyDescent="0.2">
      <c r="A2640">
        <v>7526</v>
      </c>
      <c r="B2640" t="s">
        <v>3160</v>
      </c>
      <c r="C2640">
        <v>23</v>
      </c>
      <c r="D2640">
        <v>4</v>
      </c>
      <c r="E2640">
        <v>2003</v>
      </c>
      <c r="F2640" t="s">
        <v>741</v>
      </c>
      <c r="G2640" s="98">
        <v>36811</v>
      </c>
      <c r="H2640">
        <v>12</v>
      </c>
      <c r="I2640">
        <v>10</v>
      </c>
      <c r="J2640">
        <v>2000</v>
      </c>
      <c r="K2640" t="s">
        <v>332</v>
      </c>
      <c r="L2640">
        <v>1</v>
      </c>
      <c r="M2640" t="s">
        <v>106</v>
      </c>
      <c r="N2640" t="s">
        <v>6368</v>
      </c>
      <c r="O2640" t="s">
        <v>6327</v>
      </c>
      <c r="P2640" t="s">
        <v>6327</v>
      </c>
      <c r="Q2640" t="s">
        <v>6654</v>
      </c>
      <c r="R2640" t="s">
        <v>6327</v>
      </c>
      <c r="S2640" s="99">
        <v>43785.74417824074</v>
      </c>
      <c r="T2640" s="99">
        <v>36526</v>
      </c>
    </row>
    <row r="2641" spans="1:20" x14ac:dyDescent="0.2">
      <c r="A2641">
        <v>7525</v>
      </c>
      <c r="B2641" t="s">
        <v>5367</v>
      </c>
      <c r="C2641">
        <v>18</v>
      </c>
      <c r="D2641">
        <v>9</v>
      </c>
      <c r="E2641">
        <v>2009</v>
      </c>
      <c r="F2641" t="s">
        <v>8766</v>
      </c>
      <c r="G2641" s="98">
        <v>35691</v>
      </c>
      <c r="H2641">
        <v>18</v>
      </c>
      <c r="I2641">
        <v>9</v>
      </c>
      <c r="J2641">
        <v>1997</v>
      </c>
      <c r="K2641" t="s">
        <v>332</v>
      </c>
      <c r="L2641">
        <v>1</v>
      </c>
      <c r="M2641" t="s">
        <v>106</v>
      </c>
      <c r="N2641" t="s">
        <v>6770</v>
      </c>
      <c r="O2641" t="s">
        <v>6327</v>
      </c>
      <c r="P2641" t="s">
        <v>6327</v>
      </c>
      <c r="Q2641" t="s">
        <v>7073</v>
      </c>
      <c r="R2641" t="s">
        <v>6327</v>
      </c>
      <c r="S2641" s="99">
        <v>43785.74417824074</v>
      </c>
      <c r="T2641" s="99">
        <v>36526</v>
      </c>
    </row>
    <row r="2642" spans="1:20" x14ac:dyDescent="0.2">
      <c r="A2642">
        <v>7524</v>
      </c>
      <c r="B2642" t="s">
        <v>2164</v>
      </c>
      <c r="C2642">
        <v>1</v>
      </c>
      <c r="D2642">
        <v>1</v>
      </c>
      <c r="E2642">
        <v>1997</v>
      </c>
      <c r="F2642" t="s">
        <v>3752</v>
      </c>
      <c r="G2642" s="98">
        <v>36460</v>
      </c>
      <c r="H2642">
        <v>27</v>
      </c>
      <c r="I2642">
        <v>10</v>
      </c>
      <c r="J2642">
        <v>1999</v>
      </c>
      <c r="K2642" t="s">
        <v>332</v>
      </c>
      <c r="L2642">
        <v>1</v>
      </c>
      <c r="M2642" t="s">
        <v>106</v>
      </c>
      <c r="N2642" t="s">
        <v>6770</v>
      </c>
      <c r="O2642" t="s">
        <v>6327</v>
      </c>
      <c r="P2642" t="s">
        <v>6327</v>
      </c>
      <c r="Q2642" t="s">
        <v>6358</v>
      </c>
      <c r="R2642" t="s">
        <v>6327</v>
      </c>
      <c r="S2642" s="99">
        <v>43785.74417824074</v>
      </c>
      <c r="T2642" s="99">
        <v>36526</v>
      </c>
    </row>
    <row r="2643" spans="1:20" x14ac:dyDescent="0.2">
      <c r="A2643">
        <v>7523</v>
      </c>
      <c r="B2643" t="s">
        <v>6307</v>
      </c>
      <c r="C2643">
        <v>1</v>
      </c>
      <c r="D2643">
        <v>1</v>
      </c>
      <c r="E2643">
        <v>1962</v>
      </c>
      <c r="F2643" t="s">
        <v>9098</v>
      </c>
      <c r="G2643" s="98">
        <v>36417</v>
      </c>
      <c r="H2643">
        <v>14</v>
      </c>
      <c r="I2643">
        <v>9</v>
      </c>
      <c r="J2643">
        <v>1999</v>
      </c>
      <c r="K2643" t="s">
        <v>332</v>
      </c>
      <c r="L2643">
        <v>1</v>
      </c>
      <c r="M2643" t="s">
        <v>106</v>
      </c>
      <c r="N2643" t="s">
        <v>6378</v>
      </c>
      <c r="O2643" t="s">
        <v>6327</v>
      </c>
      <c r="P2643" t="s">
        <v>6327</v>
      </c>
      <c r="Q2643" t="s">
        <v>6715</v>
      </c>
      <c r="R2643" t="s">
        <v>6327</v>
      </c>
      <c r="S2643" s="99">
        <v>43785.74417824074</v>
      </c>
      <c r="T2643" s="99">
        <v>36526</v>
      </c>
    </row>
    <row r="2644" spans="1:20" x14ac:dyDescent="0.2">
      <c r="A2644">
        <v>7522</v>
      </c>
      <c r="B2644" t="s">
        <v>2095</v>
      </c>
      <c r="C2644">
        <v>4</v>
      </c>
      <c r="D2644">
        <v>10</v>
      </c>
      <c r="E2644">
        <v>1997</v>
      </c>
      <c r="F2644" t="s">
        <v>7187</v>
      </c>
      <c r="G2644" s="98">
        <v>35728</v>
      </c>
      <c r="H2644">
        <v>25</v>
      </c>
      <c r="I2644">
        <v>10</v>
      </c>
      <c r="J2644">
        <v>1997</v>
      </c>
      <c r="K2644" t="s">
        <v>332</v>
      </c>
      <c r="L2644">
        <v>1</v>
      </c>
      <c r="M2644" t="s">
        <v>106</v>
      </c>
      <c r="N2644" t="s">
        <v>6392</v>
      </c>
      <c r="O2644" t="s">
        <v>6327</v>
      </c>
      <c r="P2644" t="s">
        <v>6327</v>
      </c>
      <c r="Q2644" t="s">
        <v>6429</v>
      </c>
      <c r="R2644" t="s">
        <v>6327</v>
      </c>
      <c r="S2644" s="99">
        <v>43785.74417824074</v>
      </c>
      <c r="T2644" s="99">
        <v>36526</v>
      </c>
    </row>
    <row r="2645" spans="1:20" x14ac:dyDescent="0.2">
      <c r="A2645">
        <v>7521</v>
      </c>
      <c r="B2645" t="s">
        <v>4145</v>
      </c>
      <c r="C2645">
        <v>4</v>
      </c>
      <c r="D2645">
        <v>9</v>
      </c>
      <c r="E2645">
        <v>1957</v>
      </c>
      <c r="F2645" t="s">
        <v>7464</v>
      </c>
      <c r="G2645" s="98">
        <v>1</v>
      </c>
      <c r="H2645">
        <v>1</v>
      </c>
      <c r="I2645">
        <v>1</v>
      </c>
      <c r="J2645">
        <v>1900</v>
      </c>
      <c r="K2645" t="s">
        <v>332</v>
      </c>
      <c r="L2645">
        <v>0</v>
      </c>
      <c r="M2645" t="s">
        <v>106</v>
      </c>
      <c r="N2645" t="s">
        <v>6527</v>
      </c>
      <c r="O2645" t="s">
        <v>6327</v>
      </c>
      <c r="P2645" t="s">
        <v>6327</v>
      </c>
      <c r="Q2645" t="s">
        <v>6327</v>
      </c>
      <c r="R2645" t="s">
        <v>6327</v>
      </c>
      <c r="S2645" s="99">
        <v>43785.74417824074</v>
      </c>
      <c r="T2645" s="99">
        <v>36526</v>
      </c>
    </row>
    <row r="2646" spans="1:20" x14ac:dyDescent="0.2">
      <c r="A2646">
        <v>7520</v>
      </c>
      <c r="B2646" t="s">
        <v>5235</v>
      </c>
      <c r="C2646">
        <v>1</v>
      </c>
      <c r="D2646">
        <v>1</v>
      </c>
      <c r="E2646">
        <v>1990</v>
      </c>
      <c r="F2646" t="s">
        <v>266</v>
      </c>
      <c r="G2646" s="98">
        <v>1</v>
      </c>
      <c r="H2646">
        <v>1</v>
      </c>
      <c r="I2646">
        <v>1</v>
      </c>
      <c r="J2646">
        <v>1900</v>
      </c>
      <c r="K2646" t="s">
        <v>332</v>
      </c>
      <c r="L2646">
        <v>0</v>
      </c>
      <c r="M2646" t="s">
        <v>106</v>
      </c>
      <c r="N2646" t="s">
        <v>6527</v>
      </c>
      <c r="O2646" t="s">
        <v>6327</v>
      </c>
      <c r="P2646" t="s">
        <v>6327</v>
      </c>
      <c r="Q2646" t="s">
        <v>6327</v>
      </c>
      <c r="R2646" t="s">
        <v>6327</v>
      </c>
      <c r="S2646" s="99">
        <v>43785.74417824074</v>
      </c>
      <c r="T2646" s="99">
        <v>36526</v>
      </c>
    </row>
    <row r="2647" spans="1:20" x14ac:dyDescent="0.2">
      <c r="A2647">
        <v>7519</v>
      </c>
      <c r="B2647" t="s">
        <v>5319</v>
      </c>
      <c r="C2647">
        <v>1</v>
      </c>
      <c r="D2647">
        <v>1</v>
      </c>
      <c r="E2647">
        <v>1969</v>
      </c>
      <c r="F2647" t="s">
        <v>849</v>
      </c>
      <c r="G2647" s="98">
        <v>36713</v>
      </c>
      <c r="H2647">
        <v>6</v>
      </c>
      <c r="I2647">
        <v>7</v>
      </c>
      <c r="J2647">
        <v>2000</v>
      </c>
      <c r="K2647" t="s">
        <v>332</v>
      </c>
      <c r="L2647">
        <v>0</v>
      </c>
      <c r="M2647" t="s">
        <v>106</v>
      </c>
      <c r="N2647" t="s">
        <v>6527</v>
      </c>
      <c r="O2647" t="s">
        <v>6327</v>
      </c>
      <c r="P2647" t="s">
        <v>6327</v>
      </c>
      <c r="Q2647" t="s">
        <v>6327</v>
      </c>
      <c r="R2647" t="s">
        <v>6327</v>
      </c>
      <c r="S2647" s="99">
        <v>44733.586585648147</v>
      </c>
      <c r="T2647" s="99">
        <v>36526</v>
      </c>
    </row>
    <row r="2648" spans="1:20" x14ac:dyDescent="0.2">
      <c r="A2648">
        <v>7518</v>
      </c>
      <c r="B2648" t="s">
        <v>2373</v>
      </c>
      <c r="C2648">
        <v>1</v>
      </c>
      <c r="D2648">
        <v>1</v>
      </c>
      <c r="E2648">
        <v>1998</v>
      </c>
      <c r="F2648" t="s">
        <v>4299</v>
      </c>
      <c r="G2648" s="98">
        <v>37257</v>
      </c>
      <c r="H2648">
        <v>1</v>
      </c>
      <c r="I2648">
        <v>1</v>
      </c>
      <c r="J2648">
        <v>2002</v>
      </c>
      <c r="K2648" t="s">
        <v>332</v>
      </c>
      <c r="L2648">
        <v>1</v>
      </c>
      <c r="M2648" t="s">
        <v>106</v>
      </c>
      <c r="N2648" t="s">
        <v>6475</v>
      </c>
      <c r="O2648" t="s">
        <v>6327</v>
      </c>
      <c r="P2648" t="s">
        <v>6327</v>
      </c>
      <c r="Q2648" t="s">
        <v>6491</v>
      </c>
      <c r="R2648" t="s">
        <v>6327</v>
      </c>
      <c r="S2648" s="99">
        <v>43785.74417824074</v>
      </c>
      <c r="T2648" s="99">
        <v>36526</v>
      </c>
    </row>
    <row r="2649" spans="1:20" x14ac:dyDescent="0.2">
      <c r="A2649">
        <v>7517</v>
      </c>
      <c r="B2649" t="s">
        <v>4640</v>
      </c>
      <c r="C2649">
        <v>7</v>
      </c>
      <c r="D2649">
        <v>3</v>
      </c>
      <c r="E2649">
        <v>2011</v>
      </c>
      <c r="F2649" t="s">
        <v>8468</v>
      </c>
      <c r="G2649" s="98">
        <v>38144</v>
      </c>
      <c r="H2649">
        <v>6</v>
      </c>
      <c r="I2649">
        <v>6</v>
      </c>
      <c r="J2649">
        <v>2004</v>
      </c>
      <c r="K2649" t="s">
        <v>892</v>
      </c>
      <c r="L2649">
        <v>0</v>
      </c>
      <c r="M2649" t="s">
        <v>106</v>
      </c>
      <c r="N2649" t="s">
        <v>6773</v>
      </c>
      <c r="O2649" t="s">
        <v>6327</v>
      </c>
      <c r="P2649" t="s">
        <v>6327</v>
      </c>
      <c r="Q2649" t="s">
        <v>6380</v>
      </c>
      <c r="R2649" t="s">
        <v>6327</v>
      </c>
      <c r="S2649" s="99">
        <v>43785.74417824074</v>
      </c>
      <c r="T2649" s="99">
        <v>36526</v>
      </c>
    </row>
    <row r="2650" spans="1:20" x14ac:dyDescent="0.2">
      <c r="A2650">
        <v>7516</v>
      </c>
      <c r="B2650" t="s">
        <v>78</v>
      </c>
      <c r="C2650">
        <v>1</v>
      </c>
      <c r="D2650">
        <v>1</v>
      </c>
      <c r="E2650">
        <v>1994</v>
      </c>
      <c r="F2650" t="s">
        <v>344</v>
      </c>
      <c r="G2650" s="98">
        <v>39239</v>
      </c>
      <c r="H2650">
        <v>6</v>
      </c>
      <c r="I2650">
        <v>6</v>
      </c>
      <c r="J2650">
        <v>2007</v>
      </c>
      <c r="K2650" t="s">
        <v>332</v>
      </c>
      <c r="L2650">
        <v>0</v>
      </c>
      <c r="M2650" t="s">
        <v>79</v>
      </c>
      <c r="N2650" t="s">
        <v>6331</v>
      </c>
      <c r="O2650" t="s">
        <v>6390</v>
      </c>
      <c r="P2650" t="s">
        <v>6352</v>
      </c>
      <c r="Q2650" t="s">
        <v>6352</v>
      </c>
      <c r="R2650" t="s">
        <v>6360</v>
      </c>
      <c r="S2650" s="99">
        <v>43785.74417824074</v>
      </c>
      <c r="T2650" s="99">
        <v>36526</v>
      </c>
    </row>
    <row r="2651" spans="1:20" x14ac:dyDescent="0.2">
      <c r="A2651">
        <v>7515</v>
      </c>
      <c r="B2651" t="s">
        <v>203</v>
      </c>
      <c r="C2651">
        <v>10</v>
      </c>
      <c r="D2651">
        <v>11</v>
      </c>
      <c r="E2651">
        <v>1990</v>
      </c>
      <c r="F2651" t="s">
        <v>6428</v>
      </c>
      <c r="G2651" s="98">
        <v>38862</v>
      </c>
      <c r="H2651">
        <v>25</v>
      </c>
      <c r="I2651">
        <v>5</v>
      </c>
      <c r="J2651">
        <v>2006</v>
      </c>
      <c r="K2651" t="s">
        <v>332</v>
      </c>
      <c r="L2651">
        <v>0</v>
      </c>
      <c r="M2651" t="s">
        <v>364</v>
      </c>
      <c r="N2651" t="s">
        <v>6331</v>
      </c>
      <c r="O2651" t="s">
        <v>6327</v>
      </c>
      <c r="P2651" t="s">
        <v>6327</v>
      </c>
      <c r="Q2651" t="s">
        <v>6393</v>
      </c>
      <c r="R2651" t="s">
        <v>6346</v>
      </c>
      <c r="S2651" s="99">
        <v>43785.74417824074</v>
      </c>
      <c r="T2651" s="99">
        <v>36526</v>
      </c>
    </row>
    <row r="2652" spans="1:20" x14ac:dyDescent="0.2">
      <c r="A2652">
        <v>7514</v>
      </c>
      <c r="B2652" t="s">
        <v>5924</v>
      </c>
      <c r="C2652">
        <v>19</v>
      </c>
      <c r="D2652">
        <v>2</v>
      </c>
      <c r="E2652">
        <v>1996</v>
      </c>
      <c r="F2652" t="s">
        <v>8948</v>
      </c>
      <c r="G2652" s="98">
        <v>30317</v>
      </c>
      <c r="H2652">
        <v>1</v>
      </c>
      <c r="I2652">
        <v>1</v>
      </c>
      <c r="J2652">
        <v>1983</v>
      </c>
      <c r="K2652" t="s">
        <v>332</v>
      </c>
      <c r="L2652">
        <v>0</v>
      </c>
      <c r="M2652" t="s">
        <v>106</v>
      </c>
      <c r="S2652" s="99">
        <v>43785.744166666664</v>
      </c>
      <c r="T2652" s="99">
        <v>36526</v>
      </c>
    </row>
    <row r="2653" spans="1:20" x14ac:dyDescent="0.2">
      <c r="A2653">
        <v>7513</v>
      </c>
      <c r="B2653" t="s">
        <v>1672</v>
      </c>
      <c r="C2653">
        <v>1</v>
      </c>
      <c r="D2653">
        <v>1</v>
      </c>
      <c r="E2653">
        <v>1988</v>
      </c>
      <c r="F2653" t="s">
        <v>263</v>
      </c>
      <c r="G2653" s="98">
        <v>31778</v>
      </c>
      <c r="H2653">
        <v>1</v>
      </c>
      <c r="I2653">
        <v>1</v>
      </c>
      <c r="J2653">
        <v>1987</v>
      </c>
      <c r="K2653" t="s">
        <v>332</v>
      </c>
      <c r="L2653">
        <v>0</v>
      </c>
      <c r="M2653" t="s">
        <v>106</v>
      </c>
      <c r="N2653" t="s">
        <v>6381</v>
      </c>
      <c r="O2653" t="s">
        <v>6327</v>
      </c>
      <c r="P2653" t="s">
        <v>6327</v>
      </c>
      <c r="Q2653" t="s">
        <v>6398</v>
      </c>
      <c r="R2653" t="s">
        <v>6327</v>
      </c>
      <c r="S2653" s="99">
        <v>43785.744166666664</v>
      </c>
      <c r="T2653" s="99">
        <v>36526</v>
      </c>
    </row>
    <row r="2654" spans="1:20" x14ac:dyDescent="0.2">
      <c r="A2654">
        <v>7512</v>
      </c>
      <c r="B2654" t="s">
        <v>4392</v>
      </c>
      <c r="C2654">
        <v>1</v>
      </c>
      <c r="D2654">
        <v>1</v>
      </c>
      <c r="E2654">
        <v>2006</v>
      </c>
      <c r="F2654" t="s">
        <v>277</v>
      </c>
      <c r="G2654" s="98">
        <v>25934</v>
      </c>
      <c r="H2654">
        <v>1</v>
      </c>
      <c r="I2654">
        <v>1</v>
      </c>
      <c r="J2654">
        <v>1971</v>
      </c>
      <c r="K2654" t="s">
        <v>332</v>
      </c>
      <c r="L2654">
        <v>0</v>
      </c>
      <c r="M2654" t="s">
        <v>106</v>
      </c>
      <c r="N2654" t="s">
        <v>6639</v>
      </c>
      <c r="O2654" t="s">
        <v>6327</v>
      </c>
      <c r="P2654" t="s">
        <v>6327</v>
      </c>
      <c r="Q2654" t="s">
        <v>6348</v>
      </c>
      <c r="R2654" t="s">
        <v>6327</v>
      </c>
      <c r="S2654" s="99">
        <v>43785.744166666664</v>
      </c>
      <c r="T2654" s="99">
        <v>36526</v>
      </c>
    </row>
    <row r="2655" spans="1:20" x14ac:dyDescent="0.2">
      <c r="A2655">
        <v>7511</v>
      </c>
      <c r="B2655" t="s">
        <v>3637</v>
      </c>
      <c r="C2655">
        <v>1</v>
      </c>
      <c r="D2655">
        <v>7</v>
      </c>
      <c r="E2655">
        <v>1991</v>
      </c>
      <c r="F2655" t="s">
        <v>336</v>
      </c>
      <c r="G2655" s="98">
        <v>29221</v>
      </c>
      <c r="H2655">
        <v>1</v>
      </c>
      <c r="I2655">
        <v>1</v>
      </c>
      <c r="J2655">
        <v>1980</v>
      </c>
      <c r="K2655" t="s">
        <v>332</v>
      </c>
      <c r="L2655">
        <v>0</v>
      </c>
      <c r="M2655" t="s">
        <v>106</v>
      </c>
      <c r="N2655" t="s">
        <v>6369</v>
      </c>
      <c r="O2655" t="s">
        <v>6327</v>
      </c>
      <c r="P2655" t="s">
        <v>6327</v>
      </c>
      <c r="Q2655" t="s">
        <v>6327</v>
      </c>
      <c r="R2655" t="s">
        <v>6327</v>
      </c>
      <c r="S2655" s="99">
        <v>43785.744166666664</v>
      </c>
      <c r="T2655" s="99">
        <v>36526</v>
      </c>
    </row>
    <row r="2656" spans="1:20" x14ac:dyDescent="0.2">
      <c r="A2656">
        <v>7510</v>
      </c>
      <c r="B2656" t="s">
        <v>5116</v>
      </c>
      <c r="C2656">
        <v>1</v>
      </c>
      <c r="D2656">
        <v>1</v>
      </c>
      <c r="E2656">
        <v>1900</v>
      </c>
      <c r="F2656" t="s">
        <v>340</v>
      </c>
      <c r="G2656" s="98">
        <v>29227</v>
      </c>
      <c r="H2656">
        <v>7</v>
      </c>
      <c r="I2656">
        <v>1</v>
      </c>
      <c r="J2656">
        <v>1980</v>
      </c>
      <c r="K2656" t="s">
        <v>332</v>
      </c>
      <c r="L2656">
        <v>0</v>
      </c>
      <c r="M2656" t="s">
        <v>106</v>
      </c>
      <c r="N2656" t="s">
        <v>6683</v>
      </c>
      <c r="O2656" t="s">
        <v>6327</v>
      </c>
      <c r="P2656" t="s">
        <v>6327</v>
      </c>
      <c r="Q2656" t="s">
        <v>6327</v>
      </c>
      <c r="R2656" t="s">
        <v>6327</v>
      </c>
      <c r="S2656" s="99">
        <v>43862.125034722223</v>
      </c>
      <c r="T2656" s="99">
        <v>36526</v>
      </c>
    </row>
    <row r="2657" spans="1:20" x14ac:dyDescent="0.2">
      <c r="A2657">
        <v>7509</v>
      </c>
      <c r="B2657" t="s">
        <v>4096</v>
      </c>
      <c r="C2657">
        <v>30</v>
      </c>
      <c r="D2657">
        <v>1</v>
      </c>
      <c r="E2657">
        <v>2005</v>
      </c>
      <c r="F2657" t="s">
        <v>274</v>
      </c>
      <c r="G2657" s="98">
        <v>30317</v>
      </c>
      <c r="H2657">
        <v>1</v>
      </c>
      <c r="I2657">
        <v>1</v>
      </c>
      <c r="J2657">
        <v>1983</v>
      </c>
      <c r="K2657" t="s">
        <v>332</v>
      </c>
      <c r="L2657">
        <v>0</v>
      </c>
      <c r="M2657" t="s">
        <v>106</v>
      </c>
      <c r="N2657" t="s">
        <v>6328</v>
      </c>
      <c r="O2657" t="s">
        <v>6327</v>
      </c>
      <c r="P2657" t="s">
        <v>6327</v>
      </c>
      <c r="Q2657" t="s">
        <v>6327</v>
      </c>
      <c r="R2657" t="s">
        <v>6327</v>
      </c>
      <c r="S2657" s="99">
        <v>43785.744166666664</v>
      </c>
      <c r="T2657" s="99">
        <v>36526</v>
      </c>
    </row>
    <row r="2658" spans="1:20" x14ac:dyDescent="0.2">
      <c r="A2658">
        <v>7508</v>
      </c>
      <c r="B2658" t="s">
        <v>2509</v>
      </c>
      <c r="C2658">
        <v>7</v>
      </c>
      <c r="D2658">
        <v>12</v>
      </c>
      <c r="E2658">
        <v>2008</v>
      </c>
      <c r="F2658" t="s">
        <v>367</v>
      </c>
      <c r="G2658" s="98">
        <v>32509</v>
      </c>
      <c r="H2658">
        <v>1</v>
      </c>
      <c r="I2658">
        <v>1</v>
      </c>
      <c r="J2658">
        <v>1989</v>
      </c>
      <c r="K2658" t="s">
        <v>332</v>
      </c>
      <c r="L2658">
        <v>0</v>
      </c>
      <c r="M2658" t="s">
        <v>106</v>
      </c>
      <c r="N2658" t="s">
        <v>6465</v>
      </c>
      <c r="O2658" t="s">
        <v>6327</v>
      </c>
      <c r="P2658" t="s">
        <v>6327</v>
      </c>
      <c r="Q2658" t="s">
        <v>6327</v>
      </c>
      <c r="R2658" t="s">
        <v>6327</v>
      </c>
      <c r="S2658" s="99">
        <v>43785.744166666664</v>
      </c>
      <c r="T2658" s="99">
        <v>36526</v>
      </c>
    </row>
    <row r="2659" spans="1:20" x14ac:dyDescent="0.2">
      <c r="A2659">
        <v>7507</v>
      </c>
      <c r="B2659" t="s">
        <v>5403</v>
      </c>
      <c r="C2659">
        <v>30</v>
      </c>
      <c r="D2659">
        <v>7</v>
      </c>
      <c r="E2659">
        <v>1990</v>
      </c>
      <c r="F2659" t="s">
        <v>274</v>
      </c>
      <c r="G2659" s="98">
        <v>31413</v>
      </c>
      <c r="H2659">
        <v>1</v>
      </c>
      <c r="I2659">
        <v>1</v>
      </c>
      <c r="J2659">
        <v>1986</v>
      </c>
      <c r="K2659" t="s">
        <v>332</v>
      </c>
      <c r="L2659">
        <v>0</v>
      </c>
      <c r="M2659" t="s">
        <v>106</v>
      </c>
      <c r="N2659" t="s">
        <v>7116</v>
      </c>
      <c r="O2659" t="s">
        <v>6327</v>
      </c>
      <c r="P2659" t="s">
        <v>6327</v>
      </c>
      <c r="Q2659" t="s">
        <v>6327</v>
      </c>
      <c r="R2659" t="s">
        <v>6327</v>
      </c>
      <c r="S2659" s="99">
        <v>43785.744166666664</v>
      </c>
      <c r="T2659" s="99">
        <v>36526</v>
      </c>
    </row>
    <row r="2660" spans="1:20" x14ac:dyDescent="0.2">
      <c r="A2660">
        <v>7506</v>
      </c>
      <c r="B2660" t="s">
        <v>653</v>
      </c>
      <c r="C2660">
        <v>1</v>
      </c>
      <c r="D2660">
        <v>1</v>
      </c>
      <c r="E2660">
        <v>1987</v>
      </c>
      <c r="F2660" t="s">
        <v>444</v>
      </c>
      <c r="G2660" s="98">
        <v>30596</v>
      </c>
      <c r="H2660">
        <v>7</v>
      </c>
      <c r="I2660">
        <v>10</v>
      </c>
      <c r="J2660">
        <v>1983</v>
      </c>
      <c r="K2660" t="s">
        <v>332</v>
      </c>
      <c r="L2660">
        <v>0</v>
      </c>
      <c r="M2660" t="s">
        <v>285</v>
      </c>
      <c r="N2660" t="s">
        <v>6331</v>
      </c>
      <c r="O2660" t="s">
        <v>8729</v>
      </c>
      <c r="P2660" t="s">
        <v>6329</v>
      </c>
      <c r="Q2660" t="s">
        <v>6329</v>
      </c>
      <c r="R2660" t="s">
        <v>6334</v>
      </c>
      <c r="S2660" s="99">
        <v>44084.93545138889</v>
      </c>
      <c r="T2660" s="99">
        <v>36526</v>
      </c>
    </row>
    <row r="2661" spans="1:20" x14ac:dyDescent="0.2">
      <c r="A2661">
        <v>7505</v>
      </c>
      <c r="B2661" t="s">
        <v>1091</v>
      </c>
      <c r="C2661">
        <v>9</v>
      </c>
      <c r="D2661">
        <v>2</v>
      </c>
      <c r="E2661">
        <v>2014</v>
      </c>
      <c r="F2661" t="s">
        <v>395</v>
      </c>
      <c r="G2661" s="98">
        <v>29221</v>
      </c>
      <c r="H2661">
        <v>1</v>
      </c>
      <c r="I2661">
        <v>1</v>
      </c>
      <c r="J2661">
        <v>1980</v>
      </c>
      <c r="K2661" t="s">
        <v>332</v>
      </c>
      <c r="L2661">
        <v>0</v>
      </c>
      <c r="M2661" t="s">
        <v>106</v>
      </c>
      <c r="N2661" t="s">
        <v>6415</v>
      </c>
      <c r="O2661" t="s">
        <v>6327</v>
      </c>
      <c r="P2661" t="s">
        <v>6327</v>
      </c>
      <c r="Q2661" t="s">
        <v>6327</v>
      </c>
      <c r="R2661" t="s">
        <v>6327</v>
      </c>
      <c r="S2661" s="99">
        <v>43785.744166666664</v>
      </c>
      <c r="T2661" s="99">
        <v>36526</v>
      </c>
    </row>
    <row r="2662" spans="1:20" x14ac:dyDescent="0.2">
      <c r="A2662">
        <v>7504</v>
      </c>
      <c r="B2662" t="s">
        <v>6023</v>
      </c>
      <c r="C2662">
        <v>1</v>
      </c>
      <c r="D2662">
        <v>1</v>
      </c>
      <c r="E2662">
        <v>2003</v>
      </c>
      <c r="F2662" t="s">
        <v>543</v>
      </c>
      <c r="G2662" s="98">
        <v>30682</v>
      </c>
      <c r="H2662">
        <v>1</v>
      </c>
      <c r="I2662">
        <v>1</v>
      </c>
      <c r="J2662">
        <v>1984</v>
      </c>
      <c r="K2662" t="s">
        <v>332</v>
      </c>
      <c r="L2662">
        <v>0</v>
      </c>
      <c r="M2662" t="s">
        <v>106</v>
      </c>
      <c r="N2662" t="s">
        <v>6407</v>
      </c>
      <c r="O2662" t="s">
        <v>6327</v>
      </c>
      <c r="P2662" t="s">
        <v>6327</v>
      </c>
      <c r="Q2662" t="s">
        <v>6398</v>
      </c>
      <c r="R2662" t="s">
        <v>6327</v>
      </c>
      <c r="S2662" s="99">
        <v>43785.744166666664</v>
      </c>
      <c r="T2662" s="99">
        <v>36526</v>
      </c>
    </row>
    <row r="2663" spans="1:20" x14ac:dyDescent="0.2">
      <c r="A2663">
        <v>7503</v>
      </c>
      <c r="B2663" t="s">
        <v>6054</v>
      </c>
      <c r="C2663">
        <v>22</v>
      </c>
      <c r="D2663">
        <v>2</v>
      </c>
      <c r="E2663">
        <v>1994</v>
      </c>
      <c r="F2663" t="s">
        <v>334</v>
      </c>
      <c r="G2663" s="98">
        <v>32143</v>
      </c>
      <c r="H2663">
        <v>1</v>
      </c>
      <c r="I2663">
        <v>1</v>
      </c>
      <c r="J2663">
        <v>1988</v>
      </c>
      <c r="K2663" t="s">
        <v>332</v>
      </c>
      <c r="L2663">
        <v>0</v>
      </c>
      <c r="M2663" t="s">
        <v>106</v>
      </c>
      <c r="N2663" t="s">
        <v>6328</v>
      </c>
      <c r="O2663" t="s">
        <v>6327</v>
      </c>
      <c r="P2663" t="s">
        <v>6327</v>
      </c>
      <c r="Q2663" t="s">
        <v>6327</v>
      </c>
      <c r="R2663" t="s">
        <v>6327</v>
      </c>
      <c r="S2663" s="99">
        <v>43785.744166666664</v>
      </c>
      <c r="T2663" s="99">
        <v>36526</v>
      </c>
    </row>
    <row r="2664" spans="1:20" x14ac:dyDescent="0.2">
      <c r="A2664">
        <v>7502</v>
      </c>
      <c r="B2664" t="s">
        <v>4870</v>
      </c>
      <c r="C2664">
        <v>31</v>
      </c>
      <c r="D2664">
        <v>5</v>
      </c>
      <c r="E2664">
        <v>1997</v>
      </c>
      <c r="F2664" t="s">
        <v>309</v>
      </c>
      <c r="G2664" s="98">
        <v>32874</v>
      </c>
      <c r="H2664">
        <v>1</v>
      </c>
      <c r="I2664">
        <v>1</v>
      </c>
      <c r="J2664">
        <v>1990</v>
      </c>
      <c r="K2664" t="s">
        <v>332</v>
      </c>
      <c r="L2664">
        <v>0</v>
      </c>
      <c r="M2664" t="s">
        <v>106</v>
      </c>
      <c r="N2664" t="s">
        <v>7116</v>
      </c>
      <c r="O2664" t="s">
        <v>6327</v>
      </c>
      <c r="P2664" t="s">
        <v>6327</v>
      </c>
      <c r="Q2664" t="s">
        <v>6327</v>
      </c>
      <c r="R2664" t="s">
        <v>6327</v>
      </c>
      <c r="S2664" s="99">
        <v>43785.744166666664</v>
      </c>
      <c r="T2664" s="99">
        <v>36526</v>
      </c>
    </row>
    <row r="2665" spans="1:20" x14ac:dyDescent="0.2">
      <c r="A2665">
        <v>7501</v>
      </c>
      <c r="B2665" t="s">
        <v>3302</v>
      </c>
      <c r="C2665">
        <v>31</v>
      </c>
      <c r="D2665">
        <v>5</v>
      </c>
      <c r="E2665">
        <v>2007</v>
      </c>
      <c r="F2665" t="s">
        <v>256</v>
      </c>
      <c r="G2665" s="98">
        <v>31778</v>
      </c>
      <c r="H2665">
        <v>1</v>
      </c>
      <c r="I2665">
        <v>1</v>
      </c>
      <c r="J2665">
        <v>1987</v>
      </c>
      <c r="K2665" t="s">
        <v>332</v>
      </c>
      <c r="L2665">
        <v>0</v>
      </c>
      <c r="M2665" t="s">
        <v>106</v>
      </c>
      <c r="N2665" t="s">
        <v>6328</v>
      </c>
      <c r="O2665" t="s">
        <v>6327</v>
      </c>
      <c r="P2665" t="s">
        <v>6327</v>
      </c>
      <c r="Q2665" t="s">
        <v>6327</v>
      </c>
      <c r="R2665" t="s">
        <v>6327</v>
      </c>
      <c r="S2665" s="99">
        <v>43785.744166666664</v>
      </c>
      <c r="T2665" s="99">
        <v>36526</v>
      </c>
    </row>
    <row r="2666" spans="1:20" x14ac:dyDescent="0.2">
      <c r="A2666">
        <v>7500</v>
      </c>
      <c r="B2666" t="s">
        <v>6186</v>
      </c>
      <c r="C2666">
        <v>17</v>
      </c>
      <c r="D2666">
        <v>10</v>
      </c>
      <c r="E2666">
        <v>1990</v>
      </c>
      <c r="F2666" t="s">
        <v>274</v>
      </c>
      <c r="G2666" s="98">
        <v>31048</v>
      </c>
      <c r="H2666">
        <v>1</v>
      </c>
      <c r="I2666">
        <v>1</v>
      </c>
      <c r="J2666">
        <v>1985</v>
      </c>
      <c r="K2666" t="s">
        <v>332</v>
      </c>
      <c r="L2666">
        <v>0</v>
      </c>
      <c r="M2666" t="s">
        <v>106</v>
      </c>
      <c r="N2666" t="s">
        <v>6415</v>
      </c>
      <c r="O2666" t="s">
        <v>6327</v>
      </c>
      <c r="P2666" t="s">
        <v>6327</v>
      </c>
      <c r="Q2666" t="s">
        <v>6327</v>
      </c>
      <c r="R2666" t="s">
        <v>6327</v>
      </c>
      <c r="S2666" s="99">
        <v>43785.744166666664</v>
      </c>
      <c r="T2666" s="99">
        <v>36526</v>
      </c>
    </row>
    <row r="2667" spans="1:20" x14ac:dyDescent="0.2">
      <c r="A2667">
        <v>7499</v>
      </c>
      <c r="B2667" t="s">
        <v>1181</v>
      </c>
      <c r="C2667">
        <v>1</v>
      </c>
      <c r="D2667">
        <v>1</v>
      </c>
      <c r="E2667">
        <v>2014</v>
      </c>
      <c r="F2667" t="s">
        <v>472</v>
      </c>
      <c r="G2667" s="98">
        <v>24473</v>
      </c>
      <c r="H2667">
        <v>1</v>
      </c>
      <c r="I2667">
        <v>1</v>
      </c>
      <c r="J2667">
        <v>1967</v>
      </c>
      <c r="K2667" t="s">
        <v>332</v>
      </c>
      <c r="L2667">
        <v>0</v>
      </c>
      <c r="M2667" t="s">
        <v>106</v>
      </c>
      <c r="N2667" t="s">
        <v>6338</v>
      </c>
      <c r="O2667" t="s">
        <v>6548</v>
      </c>
      <c r="P2667" t="s">
        <v>6404</v>
      </c>
      <c r="Q2667" t="s">
        <v>6380</v>
      </c>
      <c r="R2667" t="s">
        <v>6327</v>
      </c>
      <c r="S2667" s="99">
        <v>43785.744166666664</v>
      </c>
      <c r="T2667" s="99">
        <v>36526</v>
      </c>
    </row>
    <row r="2668" spans="1:20" x14ac:dyDescent="0.2">
      <c r="A2668">
        <v>7498</v>
      </c>
      <c r="B2668" t="s">
        <v>2787</v>
      </c>
      <c r="C2668">
        <v>3</v>
      </c>
      <c r="D2668">
        <v>9</v>
      </c>
      <c r="E2668">
        <v>1990</v>
      </c>
      <c r="F2668" t="s">
        <v>540</v>
      </c>
      <c r="G2668" s="98">
        <v>22647</v>
      </c>
      <c r="H2668">
        <v>1</v>
      </c>
      <c r="I2668">
        <v>1</v>
      </c>
      <c r="J2668">
        <v>1962</v>
      </c>
      <c r="K2668" t="s">
        <v>332</v>
      </c>
      <c r="L2668">
        <v>0</v>
      </c>
      <c r="M2668" t="s">
        <v>106</v>
      </c>
      <c r="N2668" t="s">
        <v>7116</v>
      </c>
      <c r="O2668" t="s">
        <v>6327</v>
      </c>
      <c r="P2668" t="s">
        <v>6327</v>
      </c>
      <c r="Q2668" t="s">
        <v>6327</v>
      </c>
      <c r="R2668" t="s">
        <v>6327</v>
      </c>
      <c r="S2668" s="99">
        <v>43785.744166666664</v>
      </c>
      <c r="T2668" s="99">
        <v>36526</v>
      </c>
    </row>
    <row r="2669" spans="1:20" x14ac:dyDescent="0.2">
      <c r="A2669">
        <v>7497</v>
      </c>
      <c r="B2669" t="s">
        <v>2079</v>
      </c>
      <c r="C2669">
        <v>1</v>
      </c>
      <c r="D2669">
        <v>1</v>
      </c>
      <c r="E2669">
        <v>1996</v>
      </c>
      <c r="F2669" t="s">
        <v>310</v>
      </c>
      <c r="G2669" s="98">
        <v>26665</v>
      </c>
      <c r="H2669">
        <v>1</v>
      </c>
      <c r="I2669">
        <v>1</v>
      </c>
      <c r="J2669">
        <v>1973</v>
      </c>
      <c r="K2669" t="s">
        <v>332</v>
      </c>
      <c r="L2669">
        <v>0</v>
      </c>
      <c r="M2669" t="s">
        <v>106</v>
      </c>
      <c r="N2669" t="s">
        <v>6860</v>
      </c>
      <c r="O2669" t="s">
        <v>6327</v>
      </c>
      <c r="P2669" t="s">
        <v>6327</v>
      </c>
      <c r="Q2669" t="s">
        <v>6327</v>
      </c>
      <c r="R2669" t="s">
        <v>6327</v>
      </c>
      <c r="S2669" s="99">
        <v>43785.744166666664</v>
      </c>
      <c r="T2669" s="99">
        <v>36526</v>
      </c>
    </row>
    <row r="2670" spans="1:20" x14ac:dyDescent="0.2">
      <c r="A2670">
        <v>7496</v>
      </c>
      <c r="B2670" t="s">
        <v>4063</v>
      </c>
      <c r="C2670">
        <v>24</v>
      </c>
      <c r="D2670">
        <v>5</v>
      </c>
      <c r="E2670">
        <v>2006</v>
      </c>
      <c r="F2670" t="s">
        <v>6712</v>
      </c>
      <c r="G2670" s="98">
        <v>26299</v>
      </c>
      <c r="H2670">
        <v>1</v>
      </c>
      <c r="I2670">
        <v>1</v>
      </c>
      <c r="J2670">
        <v>1972</v>
      </c>
      <c r="K2670" t="s">
        <v>332</v>
      </c>
      <c r="L2670">
        <v>0</v>
      </c>
      <c r="M2670" t="s">
        <v>106</v>
      </c>
      <c r="N2670" t="s">
        <v>6415</v>
      </c>
      <c r="O2670" t="s">
        <v>6327</v>
      </c>
      <c r="P2670" t="s">
        <v>6327</v>
      </c>
      <c r="Q2670" t="s">
        <v>6327</v>
      </c>
      <c r="R2670" t="s">
        <v>6327</v>
      </c>
      <c r="S2670" s="99">
        <v>43785.744166666664</v>
      </c>
      <c r="T2670" s="99">
        <v>36526</v>
      </c>
    </row>
    <row r="2671" spans="1:20" x14ac:dyDescent="0.2">
      <c r="A2671">
        <v>7495</v>
      </c>
      <c r="B2671" t="s">
        <v>4716</v>
      </c>
      <c r="C2671">
        <v>7</v>
      </c>
      <c r="D2671">
        <v>1</v>
      </c>
      <c r="E2671">
        <v>1993</v>
      </c>
      <c r="F2671" t="s">
        <v>446</v>
      </c>
      <c r="G2671" s="98">
        <v>27030</v>
      </c>
      <c r="H2671">
        <v>1</v>
      </c>
      <c r="I2671">
        <v>1</v>
      </c>
      <c r="J2671">
        <v>1974</v>
      </c>
      <c r="K2671" t="s">
        <v>332</v>
      </c>
      <c r="L2671">
        <v>0</v>
      </c>
      <c r="M2671" t="s">
        <v>106</v>
      </c>
      <c r="N2671" t="s">
        <v>6331</v>
      </c>
      <c r="O2671" t="s">
        <v>6327</v>
      </c>
      <c r="P2671" t="s">
        <v>6327</v>
      </c>
      <c r="Q2671" t="s">
        <v>6327</v>
      </c>
      <c r="R2671" t="s">
        <v>6327</v>
      </c>
      <c r="S2671" s="99">
        <v>43785.744166666664</v>
      </c>
      <c r="T2671" s="99">
        <v>36526</v>
      </c>
    </row>
    <row r="2672" spans="1:20" x14ac:dyDescent="0.2">
      <c r="A2672">
        <v>7494</v>
      </c>
      <c r="B2672" t="s">
        <v>1118</v>
      </c>
      <c r="C2672">
        <v>15</v>
      </c>
      <c r="D2672">
        <v>3</v>
      </c>
      <c r="E2672">
        <v>1990</v>
      </c>
      <c r="F2672" t="s">
        <v>6464</v>
      </c>
      <c r="G2672" s="98">
        <v>26665</v>
      </c>
      <c r="H2672">
        <v>1</v>
      </c>
      <c r="I2672">
        <v>1</v>
      </c>
      <c r="J2672">
        <v>1973</v>
      </c>
      <c r="K2672" t="s">
        <v>892</v>
      </c>
      <c r="L2672">
        <v>1</v>
      </c>
      <c r="M2672" t="s">
        <v>106</v>
      </c>
      <c r="N2672" t="s">
        <v>6465</v>
      </c>
      <c r="O2672" t="s">
        <v>6327</v>
      </c>
      <c r="P2672" t="s">
        <v>6327</v>
      </c>
      <c r="Q2672" t="s">
        <v>6327</v>
      </c>
      <c r="R2672" t="s">
        <v>6327</v>
      </c>
      <c r="S2672" s="99">
        <v>43785.744166666664</v>
      </c>
      <c r="T2672" s="99">
        <v>36526</v>
      </c>
    </row>
    <row r="2673" spans="1:20" x14ac:dyDescent="0.2">
      <c r="A2673">
        <v>7493</v>
      </c>
      <c r="B2673" t="s">
        <v>4052</v>
      </c>
      <c r="C2673">
        <v>1</v>
      </c>
      <c r="D2673">
        <v>1</v>
      </c>
      <c r="E2673">
        <v>2006</v>
      </c>
      <c r="F2673" t="s">
        <v>287</v>
      </c>
      <c r="G2673" s="98">
        <v>29952</v>
      </c>
      <c r="H2673">
        <v>1</v>
      </c>
      <c r="I2673">
        <v>1</v>
      </c>
      <c r="J2673">
        <v>1982</v>
      </c>
      <c r="K2673" t="s">
        <v>332</v>
      </c>
      <c r="L2673">
        <v>1</v>
      </c>
      <c r="M2673" t="s">
        <v>106</v>
      </c>
      <c r="N2673" t="s">
        <v>6465</v>
      </c>
      <c r="O2673" t="s">
        <v>6327</v>
      </c>
      <c r="P2673" t="s">
        <v>6327</v>
      </c>
      <c r="Q2673" t="s">
        <v>6327</v>
      </c>
      <c r="R2673" t="s">
        <v>6327</v>
      </c>
      <c r="S2673" s="99">
        <v>43785.744166666664</v>
      </c>
      <c r="T2673" s="99">
        <v>36526</v>
      </c>
    </row>
    <row r="2674" spans="1:20" x14ac:dyDescent="0.2">
      <c r="A2674">
        <v>7492</v>
      </c>
      <c r="B2674" t="s">
        <v>1334</v>
      </c>
      <c r="C2674">
        <v>16</v>
      </c>
      <c r="D2674">
        <v>2</v>
      </c>
      <c r="E2674">
        <v>2009</v>
      </c>
      <c r="F2674" t="s">
        <v>489</v>
      </c>
      <c r="G2674" s="98">
        <v>29221</v>
      </c>
      <c r="H2674">
        <v>1</v>
      </c>
      <c r="I2674">
        <v>1</v>
      </c>
      <c r="J2674">
        <v>1980</v>
      </c>
      <c r="K2674" t="s">
        <v>332</v>
      </c>
      <c r="L2674">
        <v>1</v>
      </c>
      <c r="M2674" t="s">
        <v>106</v>
      </c>
      <c r="N2674" t="s">
        <v>6465</v>
      </c>
      <c r="O2674" t="s">
        <v>6327</v>
      </c>
      <c r="P2674" t="s">
        <v>6327</v>
      </c>
      <c r="Q2674" t="s">
        <v>6327</v>
      </c>
      <c r="R2674" t="s">
        <v>6327</v>
      </c>
      <c r="S2674" s="99">
        <v>43785.744166666664</v>
      </c>
      <c r="T2674" s="99">
        <v>36526</v>
      </c>
    </row>
    <row r="2675" spans="1:20" x14ac:dyDescent="0.2">
      <c r="A2675">
        <v>7491</v>
      </c>
      <c r="B2675" t="s">
        <v>3463</v>
      </c>
      <c r="C2675">
        <v>1</v>
      </c>
      <c r="D2675">
        <v>1</v>
      </c>
      <c r="E2675">
        <v>2000</v>
      </c>
      <c r="F2675" t="s">
        <v>258</v>
      </c>
      <c r="G2675" s="98">
        <v>28126</v>
      </c>
      <c r="H2675">
        <v>1</v>
      </c>
      <c r="I2675">
        <v>1</v>
      </c>
      <c r="J2675">
        <v>1977</v>
      </c>
      <c r="K2675" t="s">
        <v>332</v>
      </c>
      <c r="L2675">
        <v>0</v>
      </c>
      <c r="M2675" t="s">
        <v>106</v>
      </c>
      <c r="N2675" t="s">
        <v>6937</v>
      </c>
      <c r="O2675" t="s">
        <v>6327</v>
      </c>
      <c r="P2675" t="s">
        <v>6327</v>
      </c>
      <c r="Q2675" t="s">
        <v>6398</v>
      </c>
      <c r="R2675" t="s">
        <v>6327</v>
      </c>
      <c r="S2675" s="99">
        <v>43785.744166666664</v>
      </c>
      <c r="T2675" s="99">
        <v>36526</v>
      </c>
    </row>
    <row r="2676" spans="1:20" x14ac:dyDescent="0.2">
      <c r="A2676">
        <v>7490</v>
      </c>
      <c r="B2676" t="s">
        <v>81</v>
      </c>
      <c r="C2676">
        <v>21</v>
      </c>
      <c r="D2676">
        <v>11</v>
      </c>
      <c r="E2676">
        <v>2005</v>
      </c>
      <c r="F2676" t="s">
        <v>338</v>
      </c>
      <c r="G2676" s="98">
        <v>25204</v>
      </c>
      <c r="H2676">
        <v>1</v>
      </c>
      <c r="I2676">
        <v>1</v>
      </c>
      <c r="J2676">
        <v>1969</v>
      </c>
      <c r="K2676" t="s">
        <v>332</v>
      </c>
      <c r="L2676">
        <v>0</v>
      </c>
      <c r="M2676" t="s">
        <v>106</v>
      </c>
      <c r="N2676" t="s">
        <v>6331</v>
      </c>
      <c r="O2676" t="s">
        <v>6327</v>
      </c>
      <c r="P2676" t="s">
        <v>6327</v>
      </c>
      <c r="Q2676" t="s">
        <v>6346</v>
      </c>
      <c r="R2676" t="s">
        <v>6350</v>
      </c>
      <c r="S2676" s="99">
        <v>43785.744166666664</v>
      </c>
      <c r="T2676" s="99">
        <v>36526</v>
      </c>
    </row>
    <row r="2677" spans="1:20" x14ac:dyDescent="0.2">
      <c r="A2677">
        <v>7489</v>
      </c>
      <c r="B2677" t="s">
        <v>3754</v>
      </c>
      <c r="C2677">
        <v>17</v>
      </c>
      <c r="D2677">
        <v>4</v>
      </c>
      <c r="E2677">
        <v>2003</v>
      </c>
      <c r="F2677" t="s">
        <v>433</v>
      </c>
      <c r="G2677" s="98">
        <v>28126</v>
      </c>
      <c r="H2677">
        <v>1</v>
      </c>
      <c r="I2677">
        <v>1</v>
      </c>
      <c r="J2677">
        <v>1977</v>
      </c>
      <c r="K2677" t="s">
        <v>332</v>
      </c>
      <c r="L2677">
        <v>0</v>
      </c>
      <c r="M2677" t="s">
        <v>106</v>
      </c>
      <c r="N2677" t="s">
        <v>6378</v>
      </c>
      <c r="O2677" t="s">
        <v>6327</v>
      </c>
      <c r="P2677" t="s">
        <v>6327</v>
      </c>
      <c r="Q2677" t="s">
        <v>6376</v>
      </c>
      <c r="R2677" t="s">
        <v>6327</v>
      </c>
      <c r="S2677" s="99">
        <v>43785.744166666664</v>
      </c>
      <c r="T2677" s="99">
        <v>36526</v>
      </c>
    </row>
    <row r="2678" spans="1:20" x14ac:dyDescent="0.2">
      <c r="A2678">
        <v>7488</v>
      </c>
      <c r="B2678" t="s">
        <v>5247</v>
      </c>
      <c r="C2678">
        <v>1</v>
      </c>
      <c r="D2678">
        <v>1</v>
      </c>
      <c r="E2678">
        <v>2000</v>
      </c>
      <c r="F2678" t="s">
        <v>560</v>
      </c>
      <c r="G2678" s="98">
        <v>21916</v>
      </c>
      <c r="H2678">
        <v>1</v>
      </c>
      <c r="I2678">
        <v>1</v>
      </c>
      <c r="J2678">
        <v>1960</v>
      </c>
      <c r="K2678" t="s">
        <v>332</v>
      </c>
      <c r="L2678">
        <v>0</v>
      </c>
      <c r="M2678" t="s">
        <v>106</v>
      </c>
      <c r="N2678" t="s">
        <v>6739</v>
      </c>
      <c r="O2678" t="s">
        <v>6327</v>
      </c>
      <c r="P2678" t="s">
        <v>6327</v>
      </c>
      <c r="Q2678" t="s">
        <v>6440</v>
      </c>
      <c r="R2678" t="s">
        <v>6327</v>
      </c>
      <c r="S2678" s="99">
        <v>43785.744166666664</v>
      </c>
      <c r="T2678" s="99">
        <v>36526</v>
      </c>
    </row>
    <row r="2679" spans="1:20" x14ac:dyDescent="0.2">
      <c r="A2679">
        <v>7487</v>
      </c>
      <c r="B2679" t="s">
        <v>5338</v>
      </c>
      <c r="C2679">
        <v>1</v>
      </c>
      <c r="D2679">
        <v>1</v>
      </c>
      <c r="E2679">
        <v>1989</v>
      </c>
      <c r="F2679" t="s">
        <v>278</v>
      </c>
      <c r="G2679" s="98">
        <v>25934</v>
      </c>
      <c r="H2679">
        <v>1</v>
      </c>
      <c r="I2679">
        <v>1</v>
      </c>
      <c r="J2679">
        <v>1971</v>
      </c>
      <c r="K2679" t="s">
        <v>332</v>
      </c>
      <c r="L2679">
        <v>0</v>
      </c>
      <c r="M2679" t="s">
        <v>106</v>
      </c>
      <c r="N2679" t="s">
        <v>6584</v>
      </c>
      <c r="O2679" t="s">
        <v>6327</v>
      </c>
      <c r="P2679" t="s">
        <v>6327</v>
      </c>
      <c r="Q2679" t="s">
        <v>6370</v>
      </c>
      <c r="R2679" t="s">
        <v>6327</v>
      </c>
      <c r="S2679" s="99">
        <v>43785.744166666664</v>
      </c>
      <c r="T2679" s="99">
        <v>36526</v>
      </c>
    </row>
    <row r="2680" spans="1:20" x14ac:dyDescent="0.2">
      <c r="A2680">
        <v>7486</v>
      </c>
      <c r="B2680" t="s">
        <v>3558</v>
      </c>
      <c r="C2680">
        <v>26</v>
      </c>
      <c r="D2680">
        <v>1</v>
      </c>
      <c r="E2680">
        <v>2012</v>
      </c>
      <c r="F2680" t="s">
        <v>417</v>
      </c>
      <c r="G2680" s="98">
        <v>25902</v>
      </c>
      <c r="H2680">
        <v>30</v>
      </c>
      <c r="I2680">
        <v>11</v>
      </c>
      <c r="J2680">
        <v>1970</v>
      </c>
      <c r="K2680" t="s">
        <v>332</v>
      </c>
      <c r="L2680">
        <v>0</v>
      </c>
      <c r="M2680" t="s">
        <v>106</v>
      </c>
      <c r="N2680" t="s">
        <v>6458</v>
      </c>
      <c r="O2680" t="s">
        <v>6327</v>
      </c>
      <c r="P2680" t="s">
        <v>6327</v>
      </c>
      <c r="Q2680" t="s">
        <v>6346</v>
      </c>
      <c r="R2680" t="s">
        <v>6327</v>
      </c>
      <c r="S2680" s="99">
        <v>43785.744166666664</v>
      </c>
      <c r="T2680" s="99">
        <v>36526</v>
      </c>
    </row>
    <row r="2681" spans="1:20" x14ac:dyDescent="0.2">
      <c r="A2681">
        <v>7485</v>
      </c>
      <c r="B2681" t="s">
        <v>653</v>
      </c>
      <c r="C2681">
        <v>1</v>
      </c>
      <c r="D2681">
        <v>1</v>
      </c>
      <c r="E2681">
        <v>1987</v>
      </c>
      <c r="F2681" t="s">
        <v>434</v>
      </c>
      <c r="G2681" s="98">
        <v>17899</v>
      </c>
      <c r="H2681">
        <v>1</v>
      </c>
      <c r="I2681">
        <v>1</v>
      </c>
      <c r="J2681">
        <v>1949</v>
      </c>
      <c r="K2681" t="s">
        <v>332</v>
      </c>
      <c r="L2681">
        <v>0</v>
      </c>
      <c r="M2681" t="s">
        <v>106</v>
      </c>
      <c r="N2681" t="s">
        <v>6739</v>
      </c>
      <c r="O2681" t="s">
        <v>6327</v>
      </c>
      <c r="P2681" t="s">
        <v>6327</v>
      </c>
      <c r="Q2681" t="s">
        <v>6346</v>
      </c>
      <c r="R2681" t="s">
        <v>6327</v>
      </c>
      <c r="S2681" s="99">
        <v>43785.744166666664</v>
      </c>
      <c r="T2681" s="99">
        <v>36526</v>
      </c>
    </row>
    <row r="2682" spans="1:20" x14ac:dyDescent="0.2">
      <c r="A2682">
        <v>7484</v>
      </c>
      <c r="B2682" t="s">
        <v>239</v>
      </c>
      <c r="C2682">
        <v>5</v>
      </c>
      <c r="D2682">
        <v>10</v>
      </c>
      <c r="E2682">
        <v>2005</v>
      </c>
      <c r="F2682" t="s">
        <v>368</v>
      </c>
      <c r="G2682" s="98">
        <v>27096</v>
      </c>
      <c r="H2682">
        <v>8</v>
      </c>
      <c r="I2682">
        <v>3</v>
      </c>
      <c r="J2682">
        <v>1974</v>
      </c>
      <c r="K2682" t="s">
        <v>332</v>
      </c>
      <c r="L2682">
        <v>0</v>
      </c>
      <c r="M2682" t="s">
        <v>36</v>
      </c>
      <c r="N2682" t="s">
        <v>6331</v>
      </c>
      <c r="O2682" t="s">
        <v>6561</v>
      </c>
      <c r="P2682" t="s">
        <v>6350</v>
      </c>
      <c r="Q2682" t="s">
        <v>6350</v>
      </c>
      <c r="R2682" t="s">
        <v>6374</v>
      </c>
      <c r="S2682" s="99">
        <v>43785.744166666664</v>
      </c>
      <c r="T2682" s="99">
        <v>36526</v>
      </c>
    </row>
    <row r="2683" spans="1:20" x14ac:dyDescent="0.2">
      <c r="A2683">
        <v>7483</v>
      </c>
      <c r="B2683" t="s">
        <v>5430</v>
      </c>
      <c r="C2683">
        <v>13</v>
      </c>
      <c r="D2683">
        <v>9</v>
      </c>
      <c r="E2683">
        <v>1992</v>
      </c>
      <c r="F2683" t="s">
        <v>792</v>
      </c>
      <c r="G2683" s="98">
        <v>17533</v>
      </c>
      <c r="H2683">
        <v>1</v>
      </c>
      <c r="I2683">
        <v>1</v>
      </c>
      <c r="J2683">
        <v>1948</v>
      </c>
      <c r="K2683" t="s">
        <v>332</v>
      </c>
      <c r="L2683">
        <v>0</v>
      </c>
      <c r="M2683" t="s">
        <v>106</v>
      </c>
      <c r="N2683" t="s">
        <v>6739</v>
      </c>
      <c r="O2683" t="s">
        <v>6327</v>
      </c>
      <c r="P2683" t="s">
        <v>6327</v>
      </c>
      <c r="Q2683" t="s">
        <v>6327</v>
      </c>
      <c r="R2683" t="s">
        <v>6327</v>
      </c>
      <c r="S2683" s="99">
        <v>43785.744166666664</v>
      </c>
      <c r="T2683" s="99">
        <v>36526</v>
      </c>
    </row>
    <row r="2684" spans="1:20" x14ac:dyDescent="0.2">
      <c r="A2684">
        <v>7482</v>
      </c>
      <c r="B2684" t="s">
        <v>2763</v>
      </c>
      <c r="C2684">
        <v>1</v>
      </c>
      <c r="D2684">
        <v>1</v>
      </c>
      <c r="E2684">
        <v>1900</v>
      </c>
      <c r="F2684" t="s">
        <v>331</v>
      </c>
      <c r="G2684" s="98">
        <v>29221</v>
      </c>
      <c r="H2684">
        <v>1</v>
      </c>
      <c r="I2684">
        <v>1</v>
      </c>
      <c r="J2684">
        <v>1980</v>
      </c>
      <c r="K2684" t="s">
        <v>332</v>
      </c>
      <c r="L2684">
        <v>0</v>
      </c>
      <c r="M2684" t="s">
        <v>106</v>
      </c>
      <c r="N2684" t="s">
        <v>6652</v>
      </c>
      <c r="O2684" t="s">
        <v>6327</v>
      </c>
      <c r="P2684" t="s">
        <v>6327</v>
      </c>
      <c r="Q2684" t="s">
        <v>6348</v>
      </c>
      <c r="R2684" t="s">
        <v>6327</v>
      </c>
      <c r="S2684" s="99">
        <v>43785.744166666664</v>
      </c>
      <c r="T2684" s="99">
        <v>36526</v>
      </c>
    </row>
    <row r="2685" spans="1:20" x14ac:dyDescent="0.2">
      <c r="A2685">
        <v>7481</v>
      </c>
      <c r="B2685" t="s">
        <v>3409</v>
      </c>
      <c r="C2685">
        <v>1</v>
      </c>
      <c r="D2685">
        <v>1</v>
      </c>
      <c r="E2685">
        <v>1961</v>
      </c>
      <c r="F2685" t="s">
        <v>446</v>
      </c>
      <c r="G2685" s="98">
        <v>27263</v>
      </c>
      <c r="H2685">
        <v>22</v>
      </c>
      <c r="I2685">
        <v>8</v>
      </c>
      <c r="J2685">
        <v>1974</v>
      </c>
      <c r="K2685" t="s">
        <v>332</v>
      </c>
      <c r="L2685">
        <v>0</v>
      </c>
      <c r="M2685" t="s">
        <v>106</v>
      </c>
      <c r="N2685" t="s">
        <v>6381</v>
      </c>
      <c r="O2685" t="s">
        <v>6327</v>
      </c>
      <c r="P2685" t="s">
        <v>6327</v>
      </c>
      <c r="Q2685" t="s">
        <v>6327</v>
      </c>
      <c r="R2685" t="s">
        <v>6327</v>
      </c>
      <c r="S2685" s="99">
        <v>43785.744166666664</v>
      </c>
      <c r="T2685" s="99">
        <v>36526</v>
      </c>
    </row>
    <row r="2686" spans="1:20" x14ac:dyDescent="0.2">
      <c r="A2686">
        <v>7480</v>
      </c>
      <c r="B2686" t="s">
        <v>3818</v>
      </c>
      <c r="C2686">
        <v>1</v>
      </c>
      <c r="D2686">
        <v>1</v>
      </c>
      <c r="E2686">
        <v>2008</v>
      </c>
      <c r="F2686" t="s">
        <v>779</v>
      </c>
      <c r="G2686" s="98">
        <v>33961</v>
      </c>
      <c r="H2686">
        <v>23</v>
      </c>
      <c r="I2686">
        <v>12</v>
      </c>
      <c r="J2686">
        <v>1992</v>
      </c>
      <c r="K2686" t="s">
        <v>332</v>
      </c>
      <c r="L2686">
        <v>0</v>
      </c>
      <c r="M2686" t="s">
        <v>53</v>
      </c>
      <c r="N2686" t="s">
        <v>6691</v>
      </c>
      <c r="O2686" t="s">
        <v>6327</v>
      </c>
      <c r="P2686" t="s">
        <v>6327</v>
      </c>
      <c r="Q2686" t="s">
        <v>6398</v>
      </c>
      <c r="R2686" t="s">
        <v>6327</v>
      </c>
      <c r="S2686" s="99">
        <v>43785.743900462963</v>
      </c>
      <c r="T2686" s="99">
        <v>36526</v>
      </c>
    </row>
    <row r="2687" spans="1:20" x14ac:dyDescent="0.2">
      <c r="A2687">
        <v>7479</v>
      </c>
      <c r="B2687" t="s">
        <v>3818</v>
      </c>
      <c r="C2687">
        <v>19</v>
      </c>
      <c r="D2687">
        <v>7</v>
      </c>
      <c r="E2687">
        <v>2011</v>
      </c>
      <c r="F2687" t="s">
        <v>258</v>
      </c>
      <c r="G2687" s="98">
        <v>26701</v>
      </c>
      <c r="H2687">
        <v>6</v>
      </c>
      <c r="I2687">
        <v>2</v>
      </c>
      <c r="J2687">
        <v>1973</v>
      </c>
      <c r="K2687" t="s">
        <v>332</v>
      </c>
      <c r="L2687">
        <v>0</v>
      </c>
      <c r="M2687" t="s">
        <v>53</v>
      </c>
      <c r="N2687" t="s">
        <v>6331</v>
      </c>
      <c r="O2687" t="s">
        <v>6327</v>
      </c>
      <c r="P2687" t="s">
        <v>6327</v>
      </c>
      <c r="Q2687" t="s">
        <v>6327</v>
      </c>
      <c r="R2687" t="s">
        <v>6398</v>
      </c>
      <c r="S2687" s="99">
        <v>43785.743900462963</v>
      </c>
      <c r="T2687" s="99">
        <v>36526</v>
      </c>
    </row>
    <row r="2688" spans="1:20" x14ac:dyDescent="0.2">
      <c r="A2688">
        <v>7478</v>
      </c>
      <c r="B2688" t="s">
        <v>514</v>
      </c>
      <c r="C2688">
        <v>1</v>
      </c>
      <c r="D2688">
        <v>1</v>
      </c>
      <c r="E2688">
        <v>1990</v>
      </c>
      <c r="F2688" t="s">
        <v>8493</v>
      </c>
      <c r="G2688" s="98">
        <v>37938</v>
      </c>
      <c r="H2688">
        <v>13</v>
      </c>
      <c r="I2688">
        <v>11</v>
      </c>
      <c r="J2688">
        <v>2003</v>
      </c>
      <c r="K2688" t="s">
        <v>332</v>
      </c>
      <c r="L2688">
        <v>0</v>
      </c>
      <c r="M2688" t="s">
        <v>106</v>
      </c>
      <c r="N2688" t="s">
        <v>6331</v>
      </c>
      <c r="O2688" t="s">
        <v>6327</v>
      </c>
      <c r="P2688" t="s">
        <v>6327</v>
      </c>
      <c r="Q2688" t="s">
        <v>6329</v>
      </c>
      <c r="R2688" t="s">
        <v>6398</v>
      </c>
      <c r="S2688" s="99">
        <v>44770.698171296295</v>
      </c>
      <c r="T2688" s="99">
        <v>36526</v>
      </c>
    </row>
    <row r="2689" spans="1:20" x14ac:dyDescent="0.2">
      <c r="A2689">
        <v>7477</v>
      </c>
      <c r="B2689" t="s">
        <v>3208</v>
      </c>
      <c r="C2689">
        <v>1</v>
      </c>
      <c r="D2689">
        <v>7</v>
      </c>
      <c r="E2689">
        <v>1988</v>
      </c>
      <c r="F2689" t="s">
        <v>7813</v>
      </c>
      <c r="G2689" s="98">
        <v>38966</v>
      </c>
      <c r="H2689">
        <v>6</v>
      </c>
      <c r="I2689">
        <v>9</v>
      </c>
      <c r="J2689">
        <v>2006</v>
      </c>
      <c r="K2689" t="s">
        <v>892</v>
      </c>
      <c r="L2689">
        <v>0</v>
      </c>
      <c r="M2689" t="s">
        <v>36</v>
      </c>
      <c r="N2689" t="s">
        <v>6331</v>
      </c>
      <c r="O2689" t="s">
        <v>6327</v>
      </c>
      <c r="P2689" t="s">
        <v>6327</v>
      </c>
      <c r="Q2689" t="s">
        <v>6348</v>
      </c>
      <c r="R2689" t="s">
        <v>6386</v>
      </c>
      <c r="S2689" s="99">
        <v>43785.744166666664</v>
      </c>
      <c r="T2689" s="99">
        <v>36526</v>
      </c>
    </row>
    <row r="2690" spans="1:20" x14ac:dyDescent="0.2">
      <c r="A2690">
        <v>7476</v>
      </c>
      <c r="B2690" t="s">
        <v>1954</v>
      </c>
      <c r="C2690">
        <v>30</v>
      </c>
      <c r="D2690">
        <v>11</v>
      </c>
      <c r="E2690">
        <v>1971</v>
      </c>
      <c r="F2690" t="s">
        <v>417</v>
      </c>
      <c r="G2690" s="98">
        <v>39386</v>
      </c>
      <c r="H2690">
        <v>31</v>
      </c>
      <c r="I2690">
        <v>10</v>
      </c>
      <c r="J2690">
        <v>2007</v>
      </c>
      <c r="K2690" t="s">
        <v>332</v>
      </c>
      <c r="L2690">
        <v>0</v>
      </c>
      <c r="M2690" t="s">
        <v>36</v>
      </c>
      <c r="N2690" t="s">
        <v>6770</v>
      </c>
      <c r="O2690" t="s">
        <v>6327</v>
      </c>
      <c r="P2690" t="s">
        <v>6327</v>
      </c>
      <c r="Q2690" t="s">
        <v>6327</v>
      </c>
      <c r="R2690" t="s">
        <v>6327</v>
      </c>
      <c r="S2690" s="99">
        <v>43785.744166666664</v>
      </c>
      <c r="T2690" s="99">
        <v>36526</v>
      </c>
    </row>
    <row r="2691" spans="1:20" x14ac:dyDescent="0.2">
      <c r="A2691">
        <v>7475</v>
      </c>
      <c r="B2691" t="s">
        <v>2943</v>
      </c>
      <c r="C2691">
        <v>1</v>
      </c>
      <c r="D2691">
        <v>1</v>
      </c>
      <c r="E2691">
        <v>1900</v>
      </c>
      <c r="F2691" t="s">
        <v>7679</v>
      </c>
      <c r="G2691" s="98">
        <v>38408</v>
      </c>
      <c r="H2691">
        <v>25</v>
      </c>
      <c r="I2691">
        <v>2</v>
      </c>
      <c r="J2691">
        <v>2005</v>
      </c>
      <c r="K2691" t="s">
        <v>892</v>
      </c>
      <c r="L2691">
        <v>0</v>
      </c>
      <c r="M2691" t="s">
        <v>36</v>
      </c>
      <c r="S2691" s="99">
        <v>43785.744166666664</v>
      </c>
      <c r="T2691" s="99">
        <v>36526</v>
      </c>
    </row>
    <row r="2692" spans="1:20" x14ac:dyDescent="0.2">
      <c r="A2692">
        <v>7474</v>
      </c>
      <c r="B2692" t="s">
        <v>4051</v>
      </c>
      <c r="C2692">
        <v>27</v>
      </c>
      <c r="D2692">
        <v>5</v>
      </c>
      <c r="E2692">
        <v>2005</v>
      </c>
      <c r="F2692" t="s">
        <v>423</v>
      </c>
      <c r="G2692" s="98">
        <v>38232</v>
      </c>
      <c r="H2692">
        <v>2</v>
      </c>
      <c r="I2692">
        <v>9</v>
      </c>
      <c r="J2692">
        <v>2004</v>
      </c>
      <c r="K2692" t="s">
        <v>332</v>
      </c>
      <c r="L2692">
        <v>0</v>
      </c>
      <c r="M2692" t="s">
        <v>106</v>
      </c>
      <c r="S2692" s="99">
        <v>44706.429780092592</v>
      </c>
      <c r="T2692" s="99">
        <v>36526</v>
      </c>
    </row>
    <row r="2693" spans="1:20" x14ac:dyDescent="0.2">
      <c r="A2693">
        <v>7472</v>
      </c>
      <c r="B2693" t="s">
        <v>592</v>
      </c>
      <c r="C2693">
        <v>1</v>
      </c>
      <c r="D2693">
        <v>1</v>
      </c>
      <c r="E2693">
        <v>1991</v>
      </c>
      <c r="F2693" t="s">
        <v>593</v>
      </c>
      <c r="G2693" s="98">
        <v>25397</v>
      </c>
      <c r="H2693">
        <v>13</v>
      </c>
      <c r="I2693">
        <v>7</v>
      </c>
      <c r="J2693">
        <v>1969</v>
      </c>
      <c r="K2693" t="s">
        <v>332</v>
      </c>
      <c r="L2693">
        <v>0</v>
      </c>
      <c r="M2693" t="s">
        <v>168</v>
      </c>
      <c r="N2693" t="s">
        <v>6331</v>
      </c>
      <c r="O2693" t="s">
        <v>8476</v>
      </c>
      <c r="P2693" t="s">
        <v>6388</v>
      </c>
      <c r="Q2693" t="s">
        <v>6388</v>
      </c>
      <c r="R2693" t="s">
        <v>6347</v>
      </c>
      <c r="S2693" s="99">
        <v>43829.680266203701</v>
      </c>
      <c r="T2693" s="99">
        <v>36526</v>
      </c>
    </row>
    <row r="2694" spans="1:20" x14ac:dyDescent="0.2">
      <c r="A2694">
        <v>7471</v>
      </c>
      <c r="B2694" t="s">
        <v>732</v>
      </c>
      <c r="C2694">
        <v>20</v>
      </c>
      <c r="D2694">
        <v>8</v>
      </c>
      <c r="E2694">
        <v>2003</v>
      </c>
      <c r="F2694" t="s">
        <v>733</v>
      </c>
      <c r="G2694" s="98">
        <v>18026</v>
      </c>
      <c r="H2694">
        <v>8</v>
      </c>
      <c r="I2694">
        <v>5</v>
      </c>
      <c r="J2694">
        <v>1949</v>
      </c>
      <c r="K2694" t="s">
        <v>332</v>
      </c>
      <c r="L2694">
        <v>0</v>
      </c>
      <c r="M2694" t="s">
        <v>106</v>
      </c>
      <c r="N2694" t="s">
        <v>6331</v>
      </c>
      <c r="O2694" t="s">
        <v>7721</v>
      </c>
      <c r="P2694" t="s">
        <v>6393</v>
      </c>
      <c r="Q2694" t="s">
        <v>6393</v>
      </c>
      <c r="R2694" t="s">
        <v>6421</v>
      </c>
      <c r="S2694" s="99">
        <v>43785.744166666664</v>
      </c>
      <c r="T2694" s="99">
        <v>36526</v>
      </c>
    </row>
    <row r="2695" spans="1:20" x14ac:dyDescent="0.2">
      <c r="A2695">
        <v>7470</v>
      </c>
      <c r="B2695" t="s">
        <v>2445</v>
      </c>
      <c r="C2695">
        <v>1</v>
      </c>
      <c r="D2695">
        <v>1</v>
      </c>
      <c r="E2695">
        <v>1988</v>
      </c>
      <c r="F2695" t="s">
        <v>7196</v>
      </c>
      <c r="G2695" s="98">
        <v>38739</v>
      </c>
      <c r="H2695">
        <v>22</v>
      </c>
      <c r="I2695">
        <v>1</v>
      </c>
      <c r="J2695">
        <v>2006</v>
      </c>
      <c r="K2695" t="s">
        <v>892</v>
      </c>
      <c r="L2695">
        <v>0</v>
      </c>
      <c r="M2695" t="s">
        <v>106</v>
      </c>
      <c r="N2695" t="s">
        <v>7398</v>
      </c>
      <c r="O2695" t="s">
        <v>6327</v>
      </c>
      <c r="P2695" t="s">
        <v>6327</v>
      </c>
      <c r="Q2695" t="s">
        <v>6327</v>
      </c>
      <c r="R2695" t="s">
        <v>6327</v>
      </c>
      <c r="S2695" s="99">
        <v>44087.8984837963</v>
      </c>
      <c r="T2695" s="99">
        <v>36526</v>
      </c>
    </row>
    <row r="2696" spans="1:20" x14ac:dyDescent="0.2">
      <c r="A2696">
        <v>7469</v>
      </c>
      <c r="B2696" t="s">
        <v>1515</v>
      </c>
      <c r="C2696">
        <v>6</v>
      </c>
      <c r="D2696">
        <v>5</v>
      </c>
      <c r="E2696">
        <v>1982</v>
      </c>
      <c r="F2696" t="s">
        <v>6859</v>
      </c>
      <c r="G2696" s="98">
        <v>38173</v>
      </c>
      <c r="H2696">
        <v>5</v>
      </c>
      <c r="I2696">
        <v>7</v>
      </c>
      <c r="J2696">
        <v>2004</v>
      </c>
      <c r="K2696" t="s">
        <v>892</v>
      </c>
      <c r="L2696">
        <v>1</v>
      </c>
      <c r="M2696" t="s">
        <v>106</v>
      </c>
      <c r="N2696" t="s">
        <v>6860</v>
      </c>
      <c r="O2696" t="s">
        <v>6327</v>
      </c>
      <c r="P2696" t="s">
        <v>6327</v>
      </c>
      <c r="Q2696" t="s">
        <v>6370</v>
      </c>
      <c r="R2696" t="s">
        <v>6327</v>
      </c>
      <c r="S2696" s="99">
        <v>43785.744166666664</v>
      </c>
      <c r="T2696" s="99">
        <v>36526</v>
      </c>
    </row>
    <row r="2697" spans="1:20" x14ac:dyDescent="0.2">
      <c r="A2697">
        <v>7468</v>
      </c>
      <c r="B2697" t="s">
        <v>1491</v>
      </c>
      <c r="C2697">
        <v>21</v>
      </c>
      <c r="D2697">
        <v>8</v>
      </c>
      <c r="E2697">
        <v>2004</v>
      </c>
      <c r="F2697" t="s">
        <v>6830</v>
      </c>
      <c r="G2697" s="98">
        <v>36567</v>
      </c>
      <c r="H2697">
        <v>11</v>
      </c>
      <c r="I2697">
        <v>2</v>
      </c>
      <c r="J2697">
        <v>2000</v>
      </c>
      <c r="K2697" t="s">
        <v>892</v>
      </c>
      <c r="L2697">
        <v>1</v>
      </c>
      <c r="M2697" t="s">
        <v>106</v>
      </c>
      <c r="N2697" t="s">
        <v>6451</v>
      </c>
      <c r="O2697" t="s">
        <v>6327</v>
      </c>
      <c r="P2697" t="s">
        <v>6327</v>
      </c>
      <c r="Q2697" t="s">
        <v>6440</v>
      </c>
      <c r="R2697" t="s">
        <v>6327</v>
      </c>
      <c r="S2697" s="99">
        <v>43785.744166666664</v>
      </c>
      <c r="T2697" s="99">
        <v>36526</v>
      </c>
    </row>
    <row r="2698" spans="1:20" x14ac:dyDescent="0.2">
      <c r="A2698">
        <v>7467</v>
      </c>
      <c r="B2698" t="s">
        <v>1474</v>
      </c>
      <c r="C2698">
        <v>1</v>
      </c>
      <c r="D2698">
        <v>1</v>
      </c>
      <c r="E2698">
        <v>1995</v>
      </c>
      <c r="F2698" t="s">
        <v>6830</v>
      </c>
      <c r="G2698" s="98">
        <v>36740</v>
      </c>
      <c r="H2698">
        <v>2</v>
      </c>
      <c r="I2698">
        <v>8</v>
      </c>
      <c r="J2698">
        <v>2000</v>
      </c>
      <c r="K2698" t="s">
        <v>892</v>
      </c>
      <c r="L2698">
        <v>1</v>
      </c>
      <c r="M2698" t="s">
        <v>106</v>
      </c>
      <c r="N2698" t="s">
        <v>6465</v>
      </c>
      <c r="O2698" t="s">
        <v>6327</v>
      </c>
      <c r="P2698" t="s">
        <v>6327</v>
      </c>
      <c r="Q2698" t="s">
        <v>6327</v>
      </c>
      <c r="R2698" t="s">
        <v>6327</v>
      </c>
      <c r="S2698" s="99">
        <v>43785.744166666664</v>
      </c>
      <c r="T2698" s="99">
        <v>36526</v>
      </c>
    </row>
    <row r="2699" spans="1:20" x14ac:dyDescent="0.2">
      <c r="A2699">
        <v>7466</v>
      </c>
      <c r="B2699" t="s">
        <v>3734</v>
      </c>
      <c r="C2699">
        <v>2</v>
      </c>
      <c r="D2699">
        <v>12</v>
      </c>
      <c r="E2699">
        <v>1985</v>
      </c>
      <c r="F2699" t="s">
        <v>6962</v>
      </c>
      <c r="G2699" s="98">
        <v>34700</v>
      </c>
      <c r="H2699">
        <v>1</v>
      </c>
      <c r="I2699">
        <v>1</v>
      </c>
      <c r="J2699">
        <v>1995</v>
      </c>
      <c r="K2699" t="s">
        <v>332</v>
      </c>
      <c r="L2699">
        <v>1</v>
      </c>
      <c r="M2699" t="s">
        <v>106</v>
      </c>
      <c r="N2699" t="s">
        <v>6624</v>
      </c>
      <c r="O2699" t="s">
        <v>6327</v>
      </c>
      <c r="P2699" t="s">
        <v>6327</v>
      </c>
      <c r="Q2699" t="s">
        <v>6715</v>
      </c>
      <c r="R2699" t="s">
        <v>6327</v>
      </c>
      <c r="S2699" s="99">
        <v>43785.744166666664</v>
      </c>
      <c r="T2699" s="99">
        <v>36526</v>
      </c>
    </row>
    <row r="2700" spans="1:20" x14ac:dyDescent="0.2">
      <c r="A2700">
        <v>7465</v>
      </c>
      <c r="B2700" t="s">
        <v>5085</v>
      </c>
      <c r="C2700">
        <v>1</v>
      </c>
      <c r="D2700">
        <v>1</v>
      </c>
      <c r="E2700">
        <v>1900</v>
      </c>
      <c r="F2700" t="s">
        <v>263</v>
      </c>
      <c r="G2700" s="98">
        <v>20052</v>
      </c>
      <c r="H2700">
        <v>24</v>
      </c>
      <c r="I2700">
        <v>11</v>
      </c>
      <c r="J2700">
        <v>1954</v>
      </c>
      <c r="K2700" t="s">
        <v>332</v>
      </c>
      <c r="L2700">
        <v>1</v>
      </c>
      <c r="M2700" t="s">
        <v>106</v>
      </c>
      <c r="N2700" t="s">
        <v>6748</v>
      </c>
      <c r="O2700" t="s">
        <v>6327</v>
      </c>
      <c r="P2700" t="s">
        <v>6327</v>
      </c>
      <c r="Q2700" t="s">
        <v>6697</v>
      </c>
      <c r="R2700" t="s">
        <v>6327</v>
      </c>
      <c r="S2700" s="99">
        <v>43785.744166666664</v>
      </c>
      <c r="T2700" s="99">
        <v>36526</v>
      </c>
    </row>
    <row r="2701" spans="1:20" x14ac:dyDescent="0.2">
      <c r="A2701">
        <v>7464</v>
      </c>
      <c r="B2701" t="s">
        <v>31</v>
      </c>
      <c r="C2701">
        <v>1</v>
      </c>
      <c r="D2701">
        <v>1</v>
      </c>
      <c r="E2701">
        <v>1938</v>
      </c>
      <c r="F2701" t="s">
        <v>952</v>
      </c>
      <c r="G2701" s="98">
        <v>38718</v>
      </c>
      <c r="H2701">
        <v>1</v>
      </c>
      <c r="I2701">
        <v>1</v>
      </c>
      <c r="J2701">
        <v>2006</v>
      </c>
      <c r="K2701" t="s">
        <v>892</v>
      </c>
      <c r="L2701">
        <v>0</v>
      </c>
      <c r="M2701" t="s">
        <v>106</v>
      </c>
      <c r="N2701" t="s">
        <v>6451</v>
      </c>
      <c r="O2701" t="s">
        <v>6327</v>
      </c>
      <c r="P2701" t="s">
        <v>6327</v>
      </c>
      <c r="Q2701" t="s">
        <v>6393</v>
      </c>
      <c r="R2701" t="s">
        <v>6327</v>
      </c>
      <c r="S2701" s="99">
        <v>43785.744166666664</v>
      </c>
      <c r="T2701" s="99">
        <v>36526</v>
      </c>
    </row>
    <row r="2702" spans="1:20" x14ac:dyDescent="0.2">
      <c r="A2702">
        <v>7463</v>
      </c>
      <c r="B2702" t="s">
        <v>2309</v>
      </c>
      <c r="C2702">
        <v>30</v>
      </c>
      <c r="D2702">
        <v>6</v>
      </c>
      <c r="E2702">
        <v>2008</v>
      </c>
      <c r="F2702" t="s">
        <v>7331</v>
      </c>
      <c r="G2702" s="98">
        <v>37622</v>
      </c>
      <c r="H2702">
        <v>1</v>
      </c>
      <c r="I2702">
        <v>1</v>
      </c>
      <c r="J2702">
        <v>2003</v>
      </c>
      <c r="K2702" t="s">
        <v>892</v>
      </c>
      <c r="L2702">
        <v>1</v>
      </c>
      <c r="M2702" t="s">
        <v>106</v>
      </c>
      <c r="N2702" t="s">
        <v>6496</v>
      </c>
      <c r="O2702" t="s">
        <v>6327</v>
      </c>
      <c r="P2702" t="s">
        <v>6327</v>
      </c>
      <c r="Q2702" t="s">
        <v>6386</v>
      </c>
      <c r="R2702" t="s">
        <v>6327</v>
      </c>
      <c r="S2702" s="99">
        <v>43785.744166666664</v>
      </c>
      <c r="T2702" s="99">
        <v>36526</v>
      </c>
    </row>
    <row r="2703" spans="1:20" x14ac:dyDescent="0.2">
      <c r="A2703">
        <v>7462</v>
      </c>
      <c r="B2703" t="s">
        <v>6281</v>
      </c>
      <c r="C2703">
        <v>19</v>
      </c>
      <c r="D2703">
        <v>9</v>
      </c>
      <c r="E2703">
        <v>2002</v>
      </c>
      <c r="F2703" t="s">
        <v>6866</v>
      </c>
      <c r="G2703" s="98">
        <v>36526</v>
      </c>
      <c r="H2703">
        <v>1</v>
      </c>
      <c r="I2703">
        <v>1</v>
      </c>
      <c r="J2703">
        <v>2000</v>
      </c>
      <c r="K2703" t="s">
        <v>332</v>
      </c>
      <c r="L2703">
        <v>0</v>
      </c>
      <c r="M2703" t="s">
        <v>106</v>
      </c>
      <c r="N2703" t="s">
        <v>6940</v>
      </c>
      <c r="O2703" t="s">
        <v>6327</v>
      </c>
      <c r="P2703" t="s">
        <v>6327</v>
      </c>
      <c r="Q2703" t="s">
        <v>6327</v>
      </c>
      <c r="R2703" t="s">
        <v>6327</v>
      </c>
      <c r="S2703" s="99">
        <v>43785.744166666664</v>
      </c>
      <c r="T2703" s="99">
        <v>36526</v>
      </c>
    </row>
    <row r="2704" spans="1:20" x14ac:dyDescent="0.2">
      <c r="A2704">
        <v>7461</v>
      </c>
      <c r="B2704" t="s">
        <v>80</v>
      </c>
      <c r="C2704">
        <v>1</v>
      </c>
      <c r="D2704">
        <v>1</v>
      </c>
      <c r="E2704">
        <v>1900</v>
      </c>
      <c r="F2704" t="s">
        <v>384</v>
      </c>
      <c r="G2704" s="98">
        <v>39105</v>
      </c>
      <c r="H2704">
        <v>23</v>
      </c>
      <c r="I2704">
        <v>1</v>
      </c>
      <c r="J2704">
        <v>2007</v>
      </c>
      <c r="K2704" t="s">
        <v>332</v>
      </c>
      <c r="L2704">
        <v>0</v>
      </c>
      <c r="M2704" t="s">
        <v>79</v>
      </c>
      <c r="N2704" t="s">
        <v>6331</v>
      </c>
      <c r="O2704" t="s">
        <v>6874</v>
      </c>
      <c r="P2704" t="s">
        <v>6362</v>
      </c>
      <c r="Q2704" t="s">
        <v>6362</v>
      </c>
      <c r="R2704" t="s">
        <v>6365</v>
      </c>
      <c r="S2704" s="99">
        <v>43785.744166666664</v>
      </c>
      <c r="T2704" s="99">
        <v>36526</v>
      </c>
    </row>
    <row r="2705" spans="1:20" x14ac:dyDescent="0.2">
      <c r="A2705">
        <v>7460</v>
      </c>
      <c r="B2705" t="s">
        <v>4549</v>
      </c>
      <c r="C2705">
        <v>1</v>
      </c>
      <c r="D2705">
        <v>1</v>
      </c>
      <c r="E2705">
        <v>1973</v>
      </c>
      <c r="F2705" t="s">
        <v>7028</v>
      </c>
      <c r="G2705" s="98">
        <v>29221</v>
      </c>
      <c r="H2705">
        <v>1</v>
      </c>
      <c r="I2705">
        <v>1</v>
      </c>
      <c r="J2705">
        <v>1980</v>
      </c>
      <c r="K2705" t="s">
        <v>332</v>
      </c>
      <c r="L2705">
        <v>0</v>
      </c>
      <c r="M2705" t="s">
        <v>106</v>
      </c>
      <c r="N2705" t="s">
        <v>6465</v>
      </c>
      <c r="O2705" t="s">
        <v>6327</v>
      </c>
      <c r="P2705" t="s">
        <v>6327</v>
      </c>
      <c r="Q2705" t="s">
        <v>6327</v>
      </c>
      <c r="R2705" t="s">
        <v>6327</v>
      </c>
      <c r="S2705" s="99">
        <v>43785.744166666664</v>
      </c>
      <c r="T2705" s="99">
        <v>36526</v>
      </c>
    </row>
    <row r="2706" spans="1:20" x14ac:dyDescent="0.2">
      <c r="A2706">
        <v>7459</v>
      </c>
      <c r="B2706" t="s">
        <v>3995</v>
      </c>
      <c r="C2706">
        <v>14</v>
      </c>
      <c r="D2706">
        <v>8</v>
      </c>
      <c r="E2706">
        <v>2001</v>
      </c>
      <c r="F2706" t="s">
        <v>700</v>
      </c>
      <c r="G2706" s="98">
        <v>37987</v>
      </c>
      <c r="H2706">
        <v>1</v>
      </c>
      <c r="I2706">
        <v>1</v>
      </c>
      <c r="J2706">
        <v>2004</v>
      </c>
      <c r="K2706" t="s">
        <v>332</v>
      </c>
      <c r="L2706">
        <v>0</v>
      </c>
      <c r="M2706" t="s">
        <v>106</v>
      </c>
      <c r="N2706" t="s">
        <v>6326</v>
      </c>
      <c r="O2706" t="s">
        <v>6327</v>
      </c>
      <c r="P2706" t="s">
        <v>6327</v>
      </c>
      <c r="Q2706" t="s">
        <v>6375</v>
      </c>
      <c r="R2706" t="s">
        <v>6327</v>
      </c>
      <c r="S2706" s="99">
        <v>43785.744166666664</v>
      </c>
      <c r="T2706" s="99">
        <v>36526</v>
      </c>
    </row>
    <row r="2707" spans="1:20" x14ac:dyDescent="0.2">
      <c r="A2707">
        <v>7458</v>
      </c>
      <c r="B2707" t="s">
        <v>3489</v>
      </c>
      <c r="C2707">
        <v>1</v>
      </c>
      <c r="D2707">
        <v>1</v>
      </c>
      <c r="E2707">
        <v>1958</v>
      </c>
      <c r="F2707" t="s">
        <v>703</v>
      </c>
      <c r="G2707" s="98">
        <v>38949</v>
      </c>
      <c r="H2707">
        <v>20</v>
      </c>
      <c r="I2707">
        <v>8</v>
      </c>
      <c r="J2707">
        <v>2006</v>
      </c>
      <c r="K2707" t="s">
        <v>332</v>
      </c>
      <c r="L2707">
        <v>0</v>
      </c>
      <c r="M2707" t="s">
        <v>106</v>
      </c>
      <c r="N2707" t="s">
        <v>6331</v>
      </c>
      <c r="O2707" t="s">
        <v>6327</v>
      </c>
      <c r="P2707" t="s">
        <v>6327</v>
      </c>
      <c r="Q2707" t="s">
        <v>6370</v>
      </c>
      <c r="R2707" t="s">
        <v>6346</v>
      </c>
      <c r="S2707" s="99">
        <v>44770.694618055553</v>
      </c>
      <c r="T2707" s="99">
        <v>36526</v>
      </c>
    </row>
    <row r="2708" spans="1:20" x14ac:dyDescent="0.2">
      <c r="A2708">
        <v>7457</v>
      </c>
      <c r="B2708" t="s">
        <v>422</v>
      </c>
      <c r="C2708">
        <v>1</v>
      </c>
      <c r="D2708">
        <v>1</v>
      </c>
      <c r="E2708">
        <v>1990</v>
      </c>
      <c r="F2708" t="s">
        <v>423</v>
      </c>
      <c r="G2708" s="98">
        <v>37987</v>
      </c>
      <c r="H2708">
        <v>1</v>
      </c>
      <c r="I2708">
        <v>1</v>
      </c>
      <c r="J2708">
        <v>2004</v>
      </c>
      <c r="K2708" t="s">
        <v>332</v>
      </c>
      <c r="L2708">
        <v>0</v>
      </c>
      <c r="M2708" t="s">
        <v>106</v>
      </c>
      <c r="N2708" t="s">
        <v>6860</v>
      </c>
      <c r="O2708" t="s">
        <v>6327</v>
      </c>
      <c r="P2708" t="s">
        <v>6327</v>
      </c>
      <c r="Q2708" t="s">
        <v>6386</v>
      </c>
      <c r="R2708" t="s">
        <v>6327</v>
      </c>
      <c r="S2708" s="99">
        <v>43785.744166666664</v>
      </c>
      <c r="T2708" s="99">
        <v>36526</v>
      </c>
    </row>
    <row r="2709" spans="1:20" x14ac:dyDescent="0.2">
      <c r="A2709">
        <v>7456</v>
      </c>
      <c r="B2709" t="s">
        <v>3284</v>
      </c>
      <c r="C2709">
        <v>1</v>
      </c>
      <c r="D2709">
        <v>1</v>
      </c>
      <c r="E2709">
        <v>1997</v>
      </c>
      <c r="F2709" t="s">
        <v>6469</v>
      </c>
      <c r="G2709" s="98">
        <v>29221</v>
      </c>
      <c r="H2709">
        <v>1</v>
      </c>
      <c r="I2709">
        <v>1</v>
      </c>
      <c r="J2709">
        <v>1980</v>
      </c>
      <c r="K2709" t="s">
        <v>332</v>
      </c>
      <c r="L2709">
        <v>0</v>
      </c>
      <c r="M2709" t="s">
        <v>106</v>
      </c>
      <c r="N2709" t="s">
        <v>6467</v>
      </c>
      <c r="O2709" t="s">
        <v>6327</v>
      </c>
      <c r="P2709" t="s">
        <v>6327</v>
      </c>
      <c r="Q2709" t="s">
        <v>6327</v>
      </c>
      <c r="R2709" t="s">
        <v>6327</v>
      </c>
      <c r="S2709" s="99">
        <v>43785.744166666664</v>
      </c>
      <c r="T2709" s="99">
        <v>36526</v>
      </c>
    </row>
    <row r="2710" spans="1:20" x14ac:dyDescent="0.2">
      <c r="A2710">
        <v>7455</v>
      </c>
      <c r="B2710" t="s">
        <v>2456</v>
      </c>
      <c r="C2710">
        <v>25</v>
      </c>
      <c r="D2710">
        <v>1</v>
      </c>
      <c r="E2710">
        <v>1962</v>
      </c>
      <c r="F2710" t="s">
        <v>7410</v>
      </c>
      <c r="G2710" s="98">
        <v>37987</v>
      </c>
      <c r="H2710">
        <v>1</v>
      </c>
      <c r="I2710">
        <v>1</v>
      </c>
      <c r="J2710">
        <v>2004</v>
      </c>
      <c r="K2710" t="s">
        <v>332</v>
      </c>
      <c r="L2710">
        <v>0</v>
      </c>
      <c r="M2710" t="s">
        <v>106</v>
      </c>
      <c r="N2710" t="s">
        <v>6527</v>
      </c>
      <c r="O2710" t="s">
        <v>6327</v>
      </c>
      <c r="P2710" t="s">
        <v>6327</v>
      </c>
      <c r="Q2710" t="s">
        <v>6327</v>
      </c>
      <c r="R2710" t="s">
        <v>6327</v>
      </c>
      <c r="S2710" s="99">
        <v>43785.744166666664</v>
      </c>
      <c r="T2710" s="99">
        <v>36526</v>
      </c>
    </row>
    <row r="2711" spans="1:20" x14ac:dyDescent="0.2">
      <c r="A2711">
        <v>7454</v>
      </c>
      <c r="B2711" t="s">
        <v>2946</v>
      </c>
      <c r="C2711">
        <v>29</v>
      </c>
      <c r="D2711">
        <v>9</v>
      </c>
      <c r="E2711">
        <v>2001</v>
      </c>
      <c r="F2711" t="s">
        <v>6582</v>
      </c>
      <c r="G2711" s="98">
        <v>37987</v>
      </c>
      <c r="H2711">
        <v>1</v>
      </c>
      <c r="I2711">
        <v>1</v>
      </c>
      <c r="J2711">
        <v>2004</v>
      </c>
      <c r="K2711" t="s">
        <v>332</v>
      </c>
      <c r="L2711">
        <v>1</v>
      </c>
      <c r="M2711" t="s">
        <v>106</v>
      </c>
      <c r="N2711" t="s">
        <v>6372</v>
      </c>
      <c r="O2711" t="s">
        <v>6327</v>
      </c>
      <c r="P2711" t="s">
        <v>6327</v>
      </c>
      <c r="Q2711" t="s">
        <v>6333</v>
      </c>
      <c r="R2711" t="s">
        <v>6327</v>
      </c>
      <c r="S2711" s="99">
        <v>43785.744166666664</v>
      </c>
      <c r="T2711" s="99">
        <v>36526</v>
      </c>
    </row>
    <row r="2712" spans="1:20" x14ac:dyDescent="0.2">
      <c r="A2712">
        <v>7453</v>
      </c>
      <c r="B2712" t="s">
        <v>737</v>
      </c>
      <c r="C2712">
        <v>22</v>
      </c>
      <c r="D2712">
        <v>5</v>
      </c>
      <c r="E2712">
        <v>2012</v>
      </c>
      <c r="F2712" t="s">
        <v>7324</v>
      </c>
      <c r="G2712" s="98">
        <v>36161</v>
      </c>
      <c r="H2712">
        <v>1</v>
      </c>
      <c r="I2712">
        <v>1</v>
      </c>
      <c r="J2712">
        <v>1999</v>
      </c>
      <c r="K2712" t="s">
        <v>332</v>
      </c>
      <c r="L2712">
        <v>0</v>
      </c>
      <c r="M2712" t="s">
        <v>106</v>
      </c>
      <c r="N2712" t="s">
        <v>6467</v>
      </c>
      <c r="O2712" t="s">
        <v>6327</v>
      </c>
      <c r="P2712" t="s">
        <v>6327</v>
      </c>
      <c r="Q2712" t="s">
        <v>6327</v>
      </c>
      <c r="R2712" t="s">
        <v>6327</v>
      </c>
      <c r="S2712" s="99">
        <v>43785.744166666664</v>
      </c>
      <c r="T2712" s="99">
        <v>36526</v>
      </c>
    </row>
    <row r="2713" spans="1:20" x14ac:dyDescent="0.2">
      <c r="A2713">
        <v>7452</v>
      </c>
      <c r="B2713" t="s">
        <v>3383</v>
      </c>
      <c r="C2713">
        <v>5</v>
      </c>
      <c r="D2713">
        <v>8</v>
      </c>
      <c r="E2713">
        <v>1989</v>
      </c>
      <c r="F2713" t="s">
        <v>279</v>
      </c>
      <c r="G2713" s="98">
        <v>33970</v>
      </c>
      <c r="H2713">
        <v>1</v>
      </c>
      <c r="I2713">
        <v>1</v>
      </c>
      <c r="J2713">
        <v>1993</v>
      </c>
      <c r="K2713" t="s">
        <v>332</v>
      </c>
      <c r="L2713">
        <v>0</v>
      </c>
      <c r="M2713" t="s">
        <v>106</v>
      </c>
      <c r="N2713" t="s">
        <v>6478</v>
      </c>
      <c r="O2713" t="s">
        <v>6327</v>
      </c>
      <c r="P2713" t="s">
        <v>6327</v>
      </c>
      <c r="Q2713" t="s">
        <v>6327</v>
      </c>
      <c r="R2713" t="s">
        <v>6327</v>
      </c>
      <c r="S2713" s="99">
        <v>43785.744166666664</v>
      </c>
      <c r="T2713" s="99">
        <v>36526</v>
      </c>
    </row>
    <row r="2714" spans="1:20" x14ac:dyDescent="0.2">
      <c r="A2714">
        <v>7451</v>
      </c>
      <c r="B2714" t="s">
        <v>228</v>
      </c>
      <c r="C2714">
        <v>15</v>
      </c>
      <c r="D2714">
        <v>6</v>
      </c>
      <c r="E2714">
        <v>2001</v>
      </c>
      <c r="F2714" t="s">
        <v>367</v>
      </c>
      <c r="G2714" s="98">
        <v>29161</v>
      </c>
      <c r="H2714">
        <v>2</v>
      </c>
      <c r="I2714">
        <v>11</v>
      </c>
      <c r="J2714">
        <v>1979</v>
      </c>
      <c r="K2714" t="s">
        <v>332</v>
      </c>
      <c r="L2714">
        <v>0</v>
      </c>
      <c r="M2714" t="s">
        <v>123</v>
      </c>
      <c r="N2714" t="s">
        <v>6331</v>
      </c>
      <c r="O2714" t="s">
        <v>7396</v>
      </c>
      <c r="P2714" t="s">
        <v>6421</v>
      </c>
      <c r="Q2714" t="s">
        <v>6421</v>
      </c>
      <c r="R2714" t="s">
        <v>6374</v>
      </c>
      <c r="S2714" s="99">
        <v>43785.744166666664</v>
      </c>
      <c r="T2714" s="99">
        <v>36526</v>
      </c>
    </row>
    <row r="2715" spans="1:20" x14ac:dyDescent="0.2">
      <c r="A2715">
        <v>7450</v>
      </c>
      <c r="B2715" t="s">
        <v>1663</v>
      </c>
      <c r="C2715">
        <v>24</v>
      </c>
      <c r="D2715">
        <v>9</v>
      </c>
      <c r="E2715">
        <v>1968</v>
      </c>
      <c r="F2715" t="s">
        <v>6813</v>
      </c>
      <c r="G2715" s="98">
        <v>21101</v>
      </c>
      <c r="H2715">
        <v>8</v>
      </c>
      <c r="I2715">
        <v>10</v>
      </c>
      <c r="J2715">
        <v>1957</v>
      </c>
      <c r="K2715" t="s">
        <v>892</v>
      </c>
      <c r="L2715">
        <v>1</v>
      </c>
      <c r="M2715" t="s">
        <v>364</v>
      </c>
      <c r="N2715" t="s">
        <v>6937</v>
      </c>
      <c r="O2715" t="s">
        <v>6327</v>
      </c>
      <c r="P2715" t="s">
        <v>6327</v>
      </c>
      <c r="Q2715" t="s">
        <v>6374</v>
      </c>
      <c r="R2715" t="s">
        <v>6327</v>
      </c>
      <c r="S2715" s="99">
        <v>43785.744166666664</v>
      </c>
      <c r="T2715" s="99">
        <v>36526</v>
      </c>
    </row>
    <row r="2716" spans="1:20" x14ac:dyDescent="0.2">
      <c r="A2716">
        <v>7449</v>
      </c>
      <c r="B2716" t="s">
        <v>5816</v>
      </c>
      <c r="C2716">
        <v>27</v>
      </c>
      <c r="D2716">
        <v>10</v>
      </c>
      <c r="E2716">
        <v>1977</v>
      </c>
      <c r="F2716" t="s">
        <v>272</v>
      </c>
      <c r="G2716" s="98">
        <v>37680</v>
      </c>
      <c r="H2716">
        <v>28</v>
      </c>
      <c r="I2716">
        <v>2</v>
      </c>
      <c r="J2716">
        <v>2003</v>
      </c>
      <c r="K2716" t="s">
        <v>332</v>
      </c>
      <c r="L2716">
        <v>0</v>
      </c>
      <c r="M2716" t="s">
        <v>73</v>
      </c>
      <c r="N2716" t="s">
        <v>7398</v>
      </c>
      <c r="O2716" t="s">
        <v>6327</v>
      </c>
      <c r="P2716" t="s">
        <v>6327</v>
      </c>
      <c r="Q2716" t="s">
        <v>6327</v>
      </c>
      <c r="R2716" t="s">
        <v>6327</v>
      </c>
      <c r="S2716" s="99">
        <v>43785.744166666664</v>
      </c>
      <c r="T2716" s="99">
        <v>36526</v>
      </c>
    </row>
    <row r="2717" spans="1:20" x14ac:dyDescent="0.2">
      <c r="A2717">
        <v>7448</v>
      </c>
      <c r="B2717" t="s">
        <v>4757</v>
      </c>
      <c r="C2717">
        <v>5</v>
      </c>
      <c r="D2717">
        <v>5</v>
      </c>
      <c r="E2717">
        <v>2000</v>
      </c>
      <c r="F2717" t="s">
        <v>7959</v>
      </c>
      <c r="G2717" s="98">
        <v>18264</v>
      </c>
      <c r="H2717">
        <v>1</v>
      </c>
      <c r="I2717">
        <v>1</v>
      </c>
      <c r="J2717">
        <v>1950</v>
      </c>
      <c r="K2717" t="s">
        <v>892</v>
      </c>
      <c r="L2717">
        <v>0</v>
      </c>
      <c r="M2717" t="s">
        <v>106</v>
      </c>
      <c r="N2717" t="s">
        <v>6467</v>
      </c>
      <c r="O2717" t="s">
        <v>6327</v>
      </c>
      <c r="P2717" t="s">
        <v>6327</v>
      </c>
      <c r="Q2717" t="s">
        <v>6370</v>
      </c>
      <c r="R2717" t="s">
        <v>6327</v>
      </c>
      <c r="S2717" s="99">
        <v>43785.744166666664</v>
      </c>
      <c r="T2717" s="99">
        <v>36526</v>
      </c>
    </row>
    <row r="2718" spans="1:20" x14ac:dyDescent="0.2">
      <c r="A2718">
        <v>7447</v>
      </c>
      <c r="B2718" t="s">
        <v>203</v>
      </c>
      <c r="C2718">
        <v>1</v>
      </c>
      <c r="D2718">
        <v>1</v>
      </c>
      <c r="E2718">
        <v>1900</v>
      </c>
      <c r="F2718" t="s">
        <v>340</v>
      </c>
      <c r="G2718" s="98">
        <v>37622</v>
      </c>
      <c r="H2718">
        <v>1</v>
      </c>
      <c r="I2718">
        <v>1</v>
      </c>
      <c r="J2718">
        <v>2003</v>
      </c>
      <c r="K2718" t="s">
        <v>332</v>
      </c>
      <c r="L2718">
        <v>0</v>
      </c>
      <c r="M2718" t="s">
        <v>106</v>
      </c>
      <c r="N2718" t="s">
        <v>6444</v>
      </c>
      <c r="O2718" t="s">
        <v>6327</v>
      </c>
      <c r="P2718" t="s">
        <v>6327</v>
      </c>
      <c r="Q2718" t="s">
        <v>6327</v>
      </c>
      <c r="R2718" t="s">
        <v>6327</v>
      </c>
      <c r="S2718" s="99">
        <v>43785.744166666664</v>
      </c>
      <c r="T2718" s="99">
        <v>36526</v>
      </c>
    </row>
    <row r="2719" spans="1:20" x14ac:dyDescent="0.2">
      <c r="A2719">
        <v>7446</v>
      </c>
      <c r="B2719" t="s">
        <v>6168</v>
      </c>
      <c r="C2719">
        <v>13</v>
      </c>
      <c r="D2719">
        <v>5</v>
      </c>
      <c r="E2719">
        <v>1947</v>
      </c>
      <c r="F2719" t="s">
        <v>7924</v>
      </c>
      <c r="G2719" s="98">
        <v>30682</v>
      </c>
      <c r="H2719">
        <v>1</v>
      </c>
      <c r="I2719">
        <v>1</v>
      </c>
      <c r="J2719">
        <v>1984</v>
      </c>
      <c r="K2719" t="s">
        <v>332</v>
      </c>
      <c r="L2719">
        <v>0</v>
      </c>
      <c r="M2719" t="s">
        <v>106</v>
      </c>
      <c r="N2719" t="s">
        <v>6465</v>
      </c>
      <c r="O2719" t="s">
        <v>6327</v>
      </c>
      <c r="P2719" t="s">
        <v>6327</v>
      </c>
      <c r="Q2719" t="s">
        <v>6327</v>
      </c>
      <c r="R2719" t="s">
        <v>6327</v>
      </c>
      <c r="S2719" s="99">
        <v>43785.743541666663</v>
      </c>
      <c r="T2719" s="99">
        <v>36526</v>
      </c>
    </row>
    <row r="2720" spans="1:20" x14ac:dyDescent="0.2">
      <c r="A2720">
        <v>7445</v>
      </c>
      <c r="B2720" t="s">
        <v>124</v>
      </c>
      <c r="C2720">
        <v>18</v>
      </c>
      <c r="D2720">
        <v>7</v>
      </c>
      <c r="E2720">
        <v>2000</v>
      </c>
      <c r="F2720" t="s">
        <v>366</v>
      </c>
      <c r="G2720" s="98">
        <v>31357</v>
      </c>
      <c r="H2720">
        <v>6</v>
      </c>
      <c r="I2720">
        <v>11</v>
      </c>
      <c r="J2720">
        <v>1985</v>
      </c>
      <c r="K2720" t="s">
        <v>332</v>
      </c>
      <c r="L2720">
        <v>0</v>
      </c>
      <c r="M2720" t="s">
        <v>59</v>
      </c>
      <c r="N2720" t="s">
        <v>6331</v>
      </c>
      <c r="O2720" t="s">
        <v>6579</v>
      </c>
      <c r="P2720" t="s">
        <v>6362</v>
      </c>
      <c r="Q2720" t="s">
        <v>6362</v>
      </c>
      <c r="R2720" t="s">
        <v>6360</v>
      </c>
      <c r="S2720" s="99">
        <v>43785.743703703702</v>
      </c>
      <c r="T2720" s="99">
        <v>36526</v>
      </c>
    </row>
    <row r="2721" spans="1:20" x14ac:dyDescent="0.2">
      <c r="A2721">
        <v>7444</v>
      </c>
      <c r="B2721" t="s">
        <v>1127</v>
      </c>
      <c r="C2721">
        <v>14</v>
      </c>
      <c r="D2721">
        <v>8</v>
      </c>
      <c r="E2721">
        <v>2007</v>
      </c>
      <c r="F2721" t="s">
        <v>266</v>
      </c>
      <c r="G2721" s="98">
        <v>37207</v>
      </c>
      <c r="H2721">
        <v>12</v>
      </c>
      <c r="I2721">
        <v>11</v>
      </c>
      <c r="J2721">
        <v>2001</v>
      </c>
      <c r="K2721" t="s">
        <v>332</v>
      </c>
      <c r="L2721">
        <v>0</v>
      </c>
      <c r="M2721" t="s">
        <v>106</v>
      </c>
      <c r="N2721" t="s">
        <v>6478</v>
      </c>
      <c r="O2721" t="s">
        <v>6327</v>
      </c>
      <c r="P2721" t="s">
        <v>6327</v>
      </c>
      <c r="Q2721" t="s">
        <v>6327</v>
      </c>
      <c r="R2721" t="s">
        <v>6327</v>
      </c>
      <c r="S2721" s="99">
        <v>43785.744131944448</v>
      </c>
      <c r="T2721" s="99">
        <v>36526</v>
      </c>
    </row>
    <row r="2722" spans="1:20" x14ac:dyDescent="0.2">
      <c r="A2722">
        <v>7443</v>
      </c>
      <c r="B2722" t="s">
        <v>742</v>
      </c>
      <c r="C2722">
        <v>1</v>
      </c>
      <c r="D2722">
        <v>1</v>
      </c>
      <c r="E2722">
        <v>1900</v>
      </c>
      <c r="F2722" t="s">
        <v>806</v>
      </c>
      <c r="G2722" s="98">
        <v>37192</v>
      </c>
      <c r="H2722">
        <v>28</v>
      </c>
      <c r="I2722">
        <v>10</v>
      </c>
      <c r="J2722">
        <v>2001</v>
      </c>
      <c r="K2722" t="s">
        <v>332</v>
      </c>
      <c r="L2722">
        <v>0</v>
      </c>
      <c r="M2722" t="s">
        <v>106</v>
      </c>
      <c r="N2722" t="s">
        <v>6478</v>
      </c>
      <c r="O2722" t="s">
        <v>6327</v>
      </c>
      <c r="P2722" t="s">
        <v>6327</v>
      </c>
      <c r="Q2722" t="s">
        <v>6327</v>
      </c>
      <c r="R2722" t="s">
        <v>6327</v>
      </c>
      <c r="S2722" s="99">
        <v>43785.743784722225</v>
      </c>
      <c r="T2722" s="99">
        <v>36526</v>
      </c>
    </row>
    <row r="2723" spans="1:20" x14ac:dyDescent="0.2">
      <c r="A2723">
        <v>7442</v>
      </c>
      <c r="B2723" t="s">
        <v>4615</v>
      </c>
      <c r="C2723">
        <v>30</v>
      </c>
      <c r="D2723">
        <v>5</v>
      </c>
      <c r="E2723">
        <v>1974</v>
      </c>
      <c r="F2723" t="s">
        <v>8464</v>
      </c>
      <c r="G2723" s="98">
        <v>27760</v>
      </c>
      <c r="H2723">
        <v>1</v>
      </c>
      <c r="I2723">
        <v>1</v>
      </c>
      <c r="J2723">
        <v>1976</v>
      </c>
      <c r="K2723" t="s">
        <v>332</v>
      </c>
      <c r="L2723">
        <v>1</v>
      </c>
      <c r="M2723" t="s">
        <v>106</v>
      </c>
      <c r="N2723" t="s">
        <v>6584</v>
      </c>
      <c r="O2723" t="s">
        <v>6327</v>
      </c>
      <c r="P2723" t="s">
        <v>6327</v>
      </c>
      <c r="Q2723" t="s">
        <v>6365</v>
      </c>
      <c r="R2723" t="s">
        <v>6327</v>
      </c>
      <c r="S2723" s="99">
        <v>43785.743900462963</v>
      </c>
      <c r="T2723" s="99">
        <v>36526</v>
      </c>
    </row>
    <row r="2724" spans="1:20" x14ac:dyDescent="0.2">
      <c r="A2724">
        <v>7441</v>
      </c>
      <c r="B2724" t="s">
        <v>2265</v>
      </c>
      <c r="C2724">
        <v>23</v>
      </c>
      <c r="D2724">
        <v>6</v>
      </c>
      <c r="E2724">
        <v>1951</v>
      </c>
      <c r="F2724" t="s">
        <v>7300</v>
      </c>
      <c r="G2724" s="98">
        <v>28278</v>
      </c>
      <c r="H2724">
        <v>2</v>
      </c>
      <c r="I2724">
        <v>6</v>
      </c>
      <c r="J2724">
        <v>1977</v>
      </c>
      <c r="K2724" t="s">
        <v>892</v>
      </c>
      <c r="L2724">
        <v>0</v>
      </c>
      <c r="M2724" t="s">
        <v>95</v>
      </c>
      <c r="N2724" t="s">
        <v>6372</v>
      </c>
      <c r="O2724" t="s">
        <v>6327</v>
      </c>
      <c r="P2724" t="s">
        <v>6327</v>
      </c>
      <c r="Q2724" t="s">
        <v>6327</v>
      </c>
      <c r="R2724" t="s">
        <v>6327</v>
      </c>
      <c r="S2724" s="99">
        <v>43785.744004629632</v>
      </c>
      <c r="T2724" s="99">
        <v>36526</v>
      </c>
    </row>
    <row r="2725" spans="1:20" x14ac:dyDescent="0.2">
      <c r="A2725">
        <v>7440</v>
      </c>
      <c r="B2725" t="s">
        <v>3339</v>
      </c>
      <c r="C2725">
        <v>7</v>
      </c>
      <c r="D2725">
        <v>11</v>
      </c>
      <c r="E2725">
        <v>1970</v>
      </c>
      <c r="F2725" t="s">
        <v>730</v>
      </c>
      <c r="G2725" s="98">
        <v>38486</v>
      </c>
      <c r="H2725">
        <v>14</v>
      </c>
      <c r="I2725">
        <v>5</v>
      </c>
      <c r="J2725">
        <v>2005</v>
      </c>
      <c r="K2725" t="s">
        <v>332</v>
      </c>
      <c r="L2725">
        <v>0</v>
      </c>
      <c r="M2725" t="s">
        <v>106</v>
      </c>
      <c r="N2725" t="s">
        <v>6392</v>
      </c>
      <c r="O2725" t="s">
        <v>6327</v>
      </c>
      <c r="P2725" t="s">
        <v>6327</v>
      </c>
      <c r="Q2725" t="s">
        <v>6327</v>
      </c>
      <c r="R2725" t="s">
        <v>6327</v>
      </c>
      <c r="S2725" s="99">
        <v>44733.584236111114</v>
      </c>
      <c r="T2725" s="99">
        <v>36526</v>
      </c>
    </row>
    <row r="2726" spans="1:20" x14ac:dyDescent="0.2">
      <c r="A2726">
        <v>7439</v>
      </c>
      <c r="B2726" t="s">
        <v>3272</v>
      </c>
      <c r="C2726">
        <v>20</v>
      </c>
      <c r="D2726">
        <v>1</v>
      </c>
      <c r="E2726">
        <v>1972</v>
      </c>
      <c r="F2726" t="s">
        <v>7858</v>
      </c>
      <c r="G2726" s="98">
        <v>38926</v>
      </c>
      <c r="H2726">
        <v>28</v>
      </c>
      <c r="I2726">
        <v>7</v>
      </c>
      <c r="J2726">
        <v>2006</v>
      </c>
      <c r="K2726" t="s">
        <v>332</v>
      </c>
      <c r="L2726">
        <v>0</v>
      </c>
      <c r="M2726" t="s">
        <v>106</v>
      </c>
      <c r="N2726" t="s">
        <v>6652</v>
      </c>
      <c r="O2726" t="s">
        <v>6327</v>
      </c>
      <c r="P2726" t="s">
        <v>6327</v>
      </c>
      <c r="Q2726" t="s">
        <v>6327</v>
      </c>
      <c r="R2726" t="s">
        <v>6327</v>
      </c>
      <c r="S2726" s="99">
        <v>43785.743541666663</v>
      </c>
      <c r="T2726" s="99">
        <v>36526</v>
      </c>
    </row>
    <row r="2727" spans="1:20" x14ac:dyDescent="0.2">
      <c r="A2727">
        <v>7438</v>
      </c>
      <c r="B2727" t="s">
        <v>1300</v>
      </c>
      <c r="C2727">
        <v>21</v>
      </c>
      <c r="D2727">
        <v>2</v>
      </c>
      <c r="E2727">
        <v>1991</v>
      </c>
      <c r="F2727" t="s">
        <v>6700</v>
      </c>
      <c r="G2727" s="98">
        <v>38433</v>
      </c>
      <c r="H2727">
        <v>22</v>
      </c>
      <c r="I2727">
        <v>3</v>
      </c>
      <c r="J2727">
        <v>2005</v>
      </c>
      <c r="K2727" t="s">
        <v>332</v>
      </c>
      <c r="L2727">
        <v>0</v>
      </c>
      <c r="M2727" t="s">
        <v>106</v>
      </c>
      <c r="N2727" t="s">
        <v>6406</v>
      </c>
      <c r="O2727" t="s">
        <v>6327</v>
      </c>
      <c r="P2727" t="s">
        <v>6327</v>
      </c>
      <c r="Q2727" t="s">
        <v>6327</v>
      </c>
      <c r="R2727" t="s">
        <v>6327</v>
      </c>
      <c r="S2727" s="99">
        <v>43785.743842592594</v>
      </c>
      <c r="T2727" s="99">
        <v>36526</v>
      </c>
    </row>
    <row r="2728" spans="1:20" x14ac:dyDescent="0.2">
      <c r="A2728">
        <v>7437</v>
      </c>
      <c r="B2728" t="s">
        <v>6213</v>
      </c>
      <c r="C2728">
        <v>1</v>
      </c>
      <c r="D2728">
        <v>1</v>
      </c>
      <c r="E2728">
        <v>2006</v>
      </c>
      <c r="F2728" t="s">
        <v>9067</v>
      </c>
      <c r="G2728" s="98">
        <v>38462</v>
      </c>
      <c r="H2728">
        <v>20</v>
      </c>
      <c r="I2728">
        <v>4</v>
      </c>
      <c r="J2728">
        <v>2005</v>
      </c>
      <c r="K2728" t="s">
        <v>892</v>
      </c>
      <c r="L2728">
        <v>0</v>
      </c>
      <c r="M2728" t="s">
        <v>106</v>
      </c>
      <c r="N2728" t="s">
        <v>6527</v>
      </c>
      <c r="O2728" t="s">
        <v>6327</v>
      </c>
      <c r="P2728" t="s">
        <v>6327</v>
      </c>
      <c r="Q2728" t="s">
        <v>6327</v>
      </c>
      <c r="R2728" t="s">
        <v>6327</v>
      </c>
      <c r="S2728" s="99">
        <v>43785.743842592594</v>
      </c>
      <c r="T2728" s="99">
        <v>36526</v>
      </c>
    </row>
    <row r="2729" spans="1:20" x14ac:dyDescent="0.2">
      <c r="A2729">
        <v>7436</v>
      </c>
      <c r="B2729" t="s">
        <v>5668</v>
      </c>
      <c r="C2729">
        <v>16</v>
      </c>
      <c r="D2729">
        <v>2</v>
      </c>
      <c r="E2729">
        <v>1990</v>
      </c>
      <c r="F2729" t="s">
        <v>8872</v>
      </c>
      <c r="G2729" s="98">
        <v>38225</v>
      </c>
      <c r="H2729">
        <v>26</v>
      </c>
      <c r="I2729">
        <v>8</v>
      </c>
      <c r="J2729">
        <v>2004</v>
      </c>
      <c r="K2729" t="s">
        <v>332</v>
      </c>
      <c r="L2729">
        <v>0</v>
      </c>
      <c r="M2729" t="s">
        <v>106</v>
      </c>
      <c r="N2729" t="s">
        <v>6691</v>
      </c>
      <c r="O2729" t="s">
        <v>6327</v>
      </c>
      <c r="P2729" t="s">
        <v>6327</v>
      </c>
      <c r="Q2729" t="s">
        <v>6491</v>
      </c>
      <c r="R2729" t="s">
        <v>6327</v>
      </c>
      <c r="S2729" s="99">
        <v>43785.743668981479</v>
      </c>
      <c r="T2729" s="99">
        <v>36526</v>
      </c>
    </row>
    <row r="2730" spans="1:20" x14ac:dyDescent="0.2">
      <c r="A2730">
        <v>7435</v>
      </c>
      <c r="B2730" t="s">
        <v>3304</v>
      </c>
      <c r="C2730">
        <v>1</v>
      </c>
      <c r="D2730">
        <v>1</v>
      </c>
      <c r="E2730">
        <v>2006</v>
      </c>
      <c r="F2730" t="s">
        <v>7884</v>
      </c>
      <c r="G2730" s="98">
        <v>37114</v>
      </c>
      <c r="H2730">
        <v>11</v>
      </c>
      <c r="I2730">
        <v>8</v>
      </c>
      <c r="J2730">
        <v>2001</v>
      </c>
      <c r="K2730" t="s">
        <v>332</v>
      </c>
      <c r="L2730">
        <v>0</v>
      </c>
      <c r="M2730" t="s">
        <v>106</v>
      </c>
      <c r="S2730" s="99">
        <v>43785.743668981479</v>
      </c>
      <c r="T2730" s="99">
        <v>36526</v>
      </c>
    </row>
    <row r="2731" spans="1:20" x14ac:dyDescent="0.2">
      <c r="A2731">
        <v>7434</v>
      </c>
      <c r="B2731" t="s">
        <v>3036</v>
      </c>
      <c r="C2731">
        <v>1</v>
      </c>
      <c r="D2731">
        <v>1</v>
      </c>
      <c r="E2731">
        <v>2008</v>
      </c>
      <c r="F2731" t="s">
        <v>550</v>
      </c>
      <c r="G2731" s="98">
        <v>36743</v>
      </c>
      <c r="H2731">
        <v>5</v>
      </c>
      <c r="I2731">
        <v>8</v>
      </c>
      <c r="J2731">
        <v>2000</v>
      </c>
      <c r="K2731" t="s">
        <v>332</v>
      </c>
      <c r="L2731">
        <v>1</v>
      </c>
      <c r="M2731" t="s">
        <v>106</v>
      </c>
      <c r="N2731" t="s">
        <v>6336</v>
      </c>
      <c r="O2731" t="s">
        <v>6327</v>
      </c>
      <c r="P2731" t="s">
        <v>6327</v>
      </c>
      <c r="Q2731" t="s">
        <v>6440</v>
      </c>
      <c r="R2731" t="s">
        <v>6327</v>
      </c>
      <c r="S2731" s="99">
        <v>43785.744166666664</v>
      </c>
      <c r="T2731" s="99">
        <v>36526</v>
      </c>
    </row>
    <row r="2732" spans="1:20" x14ac:dyDescent="0.2">
      <c r="A2732">
        <v>7433</v>
      </c>
      <c r="B2732" t="s">
        <v>1676</v>
      </c>
      <c r="C2732">
        <v>1</v>
      </c>
      <c r="D2732">
        <v>1</v>
      </c>
      <c r="E2732">
        <v>1993</v>
      </c>
      <c r="F2732" t="s">
        <v>6962</v>
      </c>
      <c r="G2732" s="98">
        <v>36695</v>
      </c>
      <c r="H2732">
        <v>18</v>
      </c>
      <c r="I2732">
        <v>6</v>
      </c>
      <c r="J2732">
        <v>2000</v>
      </c>
      <c r="K2732" t="s">
        <v>332</v>
      </c>
      <c r="L2732">
        <v>1</v>
      </c>
      <c r="M2732" t="s">
        <v>106</v>
      </c>
      <c r="N2732" t="s">
        <v>6478</v>
      </c>
      <c r="O2732" t="s">
        <v>6327</v>
      </c>
      <c r="P2732" t="s">
        <v>6327</v>
      </c>
      <c r="Q2732" t="s">
        <v>6327</v>
      </c>
      <c r="R2732" t="s">
        <v>6327</v>
      </c>
      <c r="S2732" s="99">
        <v>43785.744166666664</v>
      </c>
      <c r="T2732" s="99">
        <v>36526</v>
      </c>
    </row>
    <row r="2733" spans="1:20" x14ac:dyDescent="0.2">
      <c r="A2733">
        <v>7432</v>
      </c>
      <c r="B2733" t="s">
        <v>2828</v>
      </c>
      <c r="C2733">
        <v>3</v>
      </c>
      <c r="D2733">
        <v>12</v>
      </c>
      <c r="E2733">
        <v>1952</v>
      </c>
      <c r="F2733" t="s">
        <v>7626</v>
      </c>
      <c r="G2733" s="98">
        <v>36488</v>
      </c>
      <c r="H2733">
        <v>24</v>
      </c>
      <c r="I2733">
        <v>11</v>
      </c>
      <c r="J2733">
        <v>1999</v>
      </c>
      <c r="K2733" t="s">
        <v>332</v>
      </c>
      <c r="L2733">
        <v>1</v>
      </c>
      <c r="M2733" t="s">
        <v>106</v>
      </c>
      <c r="N2733" t="s">
        <v>6773</v>
      </c>
      <c r="O2733" t="s">
        <v>6327</v>
      </c>
      <c r="P2733" t="s">
        <v>6327</v>
      </c>
      <c r="Q2733" t="s">
        <v>6388</v>
      </c>
      <c r="R2733" t="s">
        <v>6327</v>
      </c>
      <c r="S2733" s="99">
        <v>43785.744166666664</v>
      </c>
      <c r="T2733" s="99">
        <v>36526</v>
      </c>
    </row>
    <row r="2734" spans="1:20" x14ac:dyDescent="0.2">
      <c r="A2734">
        <v>7431</v>
      </c>
      <c r="B2734" t="s">
        <v>1465</v>
      </c>
      <c r="C2734">
        <v>28</v>
      </c>
      <c r="D2734">
        <v>6</v>
      </c>
      <c r="E2734">
        <v>2005</v>
      </c>
      <c r="F2734" t="s">
        <v>912</v>
      </c>
      <c r="G2734" s="98">
        <v>36549</v>
      </c>
      <c r="H2734">
        <v>24</v>
      </c>
      <c r="I2734">
        <v>1</v>
      </c>
      <c r="J2734">
        <v>2000</v>
      </c>
      <c r="K2734" t="s">
        <v>892</v>
      </c>
      <c r="L2734">
        <v>1</v>
      </c>
      <c r="M2734" t="s">
        <v>106</v>
      </c>
      <c r="N2734" t="s">
        <v>6683</v>
      </c>
      <c r="O2734" t="s">
        <v>6327</v>
      </c>
      <c r="P2734" t="s">
        <v>6327</v>
      </c>
      <c r="Q2734" t="s">
        <v>6327</v>
      </c>
      <c r="R2734" t="s">
        <v>6327</v>
      </c>
      <c r="S2734" s="99">
        <v>43785.744166666664</v>
      </c>
      <c r="T2734" s="99">
        <v>36526</v>
      </c>
    </row>
    <row r="2735" spans="1:20" x14ac:dyDescent="0.2">
      <c r="A2735">
        <v>7430</v>
      </c>
      <c r="B2735" t="s">
        <v>1699</v>
      </c>
      <c r="C2735">
        <v>2</v>
      </c>
      <c r="D2735">
        <v>5</v>
      </c>
      <c r="E2735">
        <v>1963</v>
      </c>
      <c r="F2735" t="s">
        <v>6975</v>
      </c>
      <c r="G2735" s="98">
        <v>36826</v>
      </c>
      <c r="H2735">
        <v>27</v>
      </c>
      <c r="I2735">
        <v>10</v>
      </c>
      <c r="J2735">
        <v>2000</v>
      </c>
      <c r="K2735" t="s">
        <v>332</v>
      </c>
      <c r="L2735">
        <v>1</v>
      </c>
      <c r="M2735" t="s">
        <v>106</v>
      </c>
      <c r="N2735" t="s">
        <v>6444</v>
      </c>
      <c r="O2735" t="s">
        <v>6327</v>
      </c>
      <c r="P2735" t="s">
        <v>6327</v>
      </c>
      <c r="Q2735" t="s">
        <v>6327</v>
      </c>
      <c r="R2735" t="s">
        <v>6327</v>
      </c>
      <c r="S2735" s="99">
        <v>43785.744166666664</v>
      </c>
      <c r="T2735" s="99">
        <v>36526</v>
      </c>
    </row>
    <row r="2736" spans="1:20" x14ac:dyDescent="0.2">
      <c r="A2736">
        <v>7429</v>
      </c>
      <c r="B2736" t="s">
        <v>1855</v>
      </c>
      <c r="C2736">
        <v>1</v>
      </c>
      <c r="D2736">
        <v>1</v>
      </c>
      <c r="E2736">
        <v>1948</v>
      </c>
      <c r="F2736" t="s">
        <v>7070</v>
      </c>
      <c r="G2736" s="98">
        <v>37124</v>
      </c>
      <c r="H2736">
        <v>21</v>
      </c>
      <c r="I2736">
        <v>8</v>
      </c>
      <c r="J2736">
        <v>2001</v>
      </c>
      <c r="K2736" t="s">
        <v>892</v>
      </c>
      <c r="L2736">
        <v>1</v>
      </c>
      <c r="M2736" t="s">
        <v>106</v>
      </c>
      <c r="N2736" t="s">
        <v>6675</v>
      </c>
      <c r="O2736" t="s">
        <v>6327</v>
      </c>
      <c r="P2736" t="s">
        <v>6327</v>
      </c>
      <c r="Q2736" t="s">
        <v>6440</v>
      </c>
      <c r="R2736" t="s">
        <v>6327</v>
      </c>
      <c r="S2736" s="99">
        <v>43785.744166666664</v>
      </c>
      <c r="T2736" s="99">
        <v>36526</v>
      </c>
    </row>
    <row r="2737" spans="1:20" x14ac:dyDescent="0.2">
      <c r="A2737">
        <v>7428</v>
      </c>
      <c r="B2737" t="s">
        <v>2744</v>
      </c>
      <c r="C2737">
        <v>1</v>
      </c>
      <c r="D2737">
        <v>1</v>
      </c>
      <c r="E2737">
        <v>2008</v>
      </c>
      <c r="F2737" t="s">
        <v>7592</v>
      </c>
      <c r="G2737" s="98">
        <v>38353</v>
      </c>
      <c r="H2737">
        <v>1</v>
      </c>
      <c r="I2737">
        <v>1</v>
      </c>
      <c r="J2737">
        <v>2005</v>
      </c>
      <c r="K2737" t="s">
        <v>892</v>
      </c>
      <c r="L2737">
        <v>1</v>
      </c>
      <c r="M2737" t="s">
        <v>106</v>
      </c>
      <c r="N2737" t="s">
        <v>6359</v>
      </c>
      <c r="O2737" t="s">
        <v>6327</v>
      </c>
      <c r="P2737" t="s">
        <v>6327</v>
      </c>
      <c r="Q2737" t="s">
        <v>6440</v>
      </c>
      <c r="R2737" t="s">
        <v>6327</v>
      </c>
      <c r="S2737" s="99">
        <v>43785.744166666664</v>
      </c>
      <c r="T2737" s="99">
        <v>36526</v>
      </c>
    </row>
    <row r="2738" spans="1:20" x14ac:dyDescent="0.2">
      <c r="A2738">
        <v>7427</v>
      </c>
      <c r="B2738" t="s">
        <v>1289</v>
      </c>
      <c r="C2738">
        <v>12</v>
      </c>
      <c r="D2738">
        <v>6</v>
      </c>
      <c r="E2738">
        <v>1989</v>
      </c>
      <c r="F2738" t="s">
        <v>6684</v>
      </c>
      <c r="G2738" s="98">
        <v>37130</v>
      </c>
      <c r="H2738">
        <v>27</v>
      </c>
      <c r="I2738">
        <v>8</v>
      </c>
      <c r="J2738">
        <v>2001</v>
      </c>
      <c r="K2738" t="s">
        <v>332</v>
      </c>
      <c r="L2738">
        <v>1</v>
      </c>
      <c r="M2738" t="s">
        <v>106</v>
      </c>
      <c r="N2738" t="s">
        <v>6685</v>
      </c>
      <c r="O2738" t="s">
        <v>6327</v>
      </c>
      <c r="P2738" t="s">
        <v>6327</v>
      </c>
      <c r="Q2738" t="s">
        <v>6327</v>
      </c>
      <c r="R2738" t="s">
        <v>6327</v>
      </c>
      <c r="S2738" s="99">
        <v>43785.744166666664</v>
      </c>
      <c r="T2738" s="99">
        <v>36526</v>
      </c>
    </row>
    <row r="2739" spans="1:20" x14ac:dyDescent="0.2">
      <c r="A2739">
        <v>7426</v>
      </c>
      <c r="B2739" t="s">
        <v>6074</v>
      </c>
      <c r="C2739">
        <v>1</v>
      </c>
      <c r="D2739">
        <v>1</v>
      </c>
      <c r="E2739">
        <v>2005</v>
      </c>
      <c r="F2739" t="s">
        <v>6775</v>
      </c>
      <c r="G2739" s="98">
        <v>37697</v>
      </c>
      <c r="H2739">
        <v>17</v>
      </c>
      <c r="I2739">
        <v>3</v>
      </c>
      <c r="J2739">
        <v>2003</v>
      </c>
      <c r="K2739" t="s">
        <v>332</v>
      </c>
      <c r="L2739">
        <v>1</v>
      </c>
      <c r="M2739" t="s">
        <v>106</v>
      </c>
      <c r="N2739" t="s">
        <v>6549</v>
      </c>
      <c r="O2739" t="s">
        <v>6327</v>
      </c>
      <c r="P2739" t="s">
        <v>6327</v>
      </c>
      <c r="Q2739" t="s">
        <v>6375</v>
      </c>
      <c r="R2739" t="s">
        <v>6327</v>
      </c>
      <c r="S2739" s="99">
        <v>43785.744166666664</v>
      </c>
      <c r="T2739" s="99">
        <v>36526</v>
      </c>
    </row>
    <row r="2740" spans="1:20" x14ac:dyDescent="0.2">
      <c r="A2740">
        <v>7425</v>
      </c>
      <c r="B2740" t="s">
        <v>1902</v>
      </c>
      <c r="C2740">
        <v>8</v>
      </c>
      <c r="D2740">
        <v>10</v>
      </c>
      <c r="E2740">
        <v>1991</v>
      </c>
      <c r="F2740" t="s">
        <v>3645</v>
      </c>
      <c r="G2740" s="98">
        <v>35431</v>
      </c>
      <c r="H2740">
        <v>1</v>
      </c>
      <c r="I2740">
        <v>1</v>
      </c>
      <c r="J2740">
        <v>1997</v>
      </c>
      <c r="K2740" t="s">
        <v>332</v>
      </c>
      <c r="L2740">
        <v>1</v>
      </c>
      <c r="M2740" t="s">
        <v>106</v>
      </c>
      <c r="N2740" t="s">
        <v>6401</v>
      </c>
      <c r="O2740" t="s">
        <v>6327</v>
      </c>
      <c r="P2740" t="s">
        <v>6327</v>
      </c>
      <c r="Q2740" t="s">
        <v>6388</v>
      </c>
      <c r="R2740" t="s">
        <v>6327</v>
      </c>
      <c r="S2740" s="99">
        <v>43785.744166666664</v>
      </c>
      <c r="T2740" s="99">
        <v>36526</v>
      </c>
    </row>
    <row r="2741" spans="1:20" x14ac:dyDescent="0.2">
      <c r="A2741">
        <v>7424</v>
      </c>
      <c r="B2741" t="s">
        <v>1612</v>
      </c>
      <c r="C2741">
        <v>1</v>
      </c>
      <c r="D2741">
        <v>1</v>
      </c>
      <c r="E2741">
        <v>1977</v>
      </c>
      <c r="F2741" t="s">
        <v>6590</v>
      </c>
      <c r="G2741" s="98">
        <v>36161</v>
      </c>
      <c r="H2741">
        <v>1</v>
      </c>
      <c r="I2741">
        <v>1</v>
      </c>
      <c r="J2741">
        <v>1999</v>
      </c>
      <c r="K2741" t="s">
        <v>332</v>
      </c>
      <c r="L2741">
        <v>1</v>
      </c>
      <c r="M2741" t="s">
        <v>106</v>
      </c>
      <c r="N2741" t="s">
        <v>6331</v>
      </c>
      <c r="O2741" t="s">
        <v>6327</v>
      </c>
      <c r="P2741" t="s">
        <v>6327</v>
      </c>
      <c r="Q2741" t="s">
        <v>6660</v>
      </c>
      <c r="R2741" t="s">
        <v>6329</v>
      </c>
      <c r="S2741" s="99">
        <v>43785.744166666664</v>
      </c>
      <c r="T2741" s="99">
        <v>36526</v>
      </c>
    </row>
    <row r="2742" spans="1:20" x14ac:dyDescent="0.2">
      <c r="A2742">
        <v>7423</v>
      </c>
      <c r="B2742" t="s">
        <v>5558</v>
      </c>
      <c r="C2742">
        <v>1</v>
      </c>
      <c r="D2742">
        <v>1</v>
      </c>
      <c r="E2742">
        <v>2002</v>
      </c>
      <c r="F2742" t="s">
        <v>3752</v>
      </c>
      <c r="G2742" s="98">
        <v>25180</v>
      </c>
      <c r="H2742">
        <v>8</v>
      </c>
      <c r="I2742">
        <v>12</v>
      </c>
      <c r="J2742">
        <v>1968</v>
      </c>
      <c r="K2742" t="s">
        <v>332</v>
      </c>
      <c r="L2742">
        <v>0</v>
      </c>
      <c r="M2742" t="s">
        <v>106</v>
      </c>
      <c r="N2742" t="s">
        <v>6721</v>
      </c>
      <c r="O2742" t="s">
        <v>6327</v>
      </c>
      <c r="P2742" t="s">
        <v>6327</v>
      </c>
      <c r="Q2742" t="s">
        <v>6375</v>
      </c>
      <c r="R2742" t="s">
        <v>6327</v>
      </c>
      <c r="S2742" s="99">
        <v>43785.744166666664</v>
      </c>
      <c r="T2742" s="99">
        <v>36526</v>
      </c>
    </row>
    <row r="2743" spans="1:20" x14ac:dyDescent="0.2">
      <c r="A2743">
        <v>7422</v>
      </c>
      <c r="B2743" t="s">
        <v>459</v>
      </c>
      <c r="C2743">
        <v>1</v>
      </c>
      <c r="D2743">
        <v>1</v>
      </c>
      <c r="E2743">
        <v>1980</v>
      </c>
      <c r="F2743" t="s">
        <v>256</v>
      </c>
      <c r="G2743" s="98">
        <v>27872</v>
      </c>
      <c r="H2743">
        <v>22</v>
      </c>
      <c r="I2743">
        <v>4</v>
      </c>
      <c r="J2743">
        <v>1976</v>
      </c>
      <c r="K2743" t="s">
        <v>332</v>
      </c>
      <c r="L2743">
        <v>0</v>
      </c>
      <c r="M2743" t="s">
        <v>123</v>
      </c>
      <c r="N2743" t="s">
        <v>6331</v>
      </c>
      <c r="O2743" t="s">
        <v>9043</v>
      </c>
      <c r="P2743" t="s">
        <v>6347</v>
      </c>
      <c r="Q2743" t="s">
        <v>6347</v>
      </c>
      <c r="R2743" t="s">
        <v>6376</v>
      </c>
      <c r="S2743" s="99">
        <v>43785.744166666664</v>
      </c>
      <c r="T2743" s="99">
        <v>36526</v>
      </c>
    </row>
    <row r="2744" spans="1:20" x14ac:dyDescent="0.2">
      <c r="A2744">
        <v>7421</v>
      </c>
      <c r="B2744" t="s">
        <v>748</v>
      </c>
      <c r="C2744">
        <v>9</v>
      </c>
      <c r="D2744">
        <v>5</v>
      </c>
      <c r="E2744">
        <v>1974</v>
      </c>
      <c r="F2744" t="s">
        <v>579</v>
      </c>
      <c r="G2744" s="98">
        <v>30596</v>
      </c>
      <c r="H2744">
        <v>7</v>
      </c>
      <c r="I2744">
        <v>10</v>
      </c>
      <c r="J2744">
        <v>1983</v>
      </c>
      <c r="K2744" t="s">
        <v>332</v>
      </c>
      <c r="L2744">
        <v>0</v>
      </c>
      <c r="M2744" t="s">
        <v>285</v>
      </c>
      <c r="N2744" t="s">
        <v>6331</v>
      </c>
      <c r="O2744" t="s">
        <v>7075</v>
      </c>
      <c r="P2744" t="s">
        <v>6393</v>
      </c>
      <c r="Q2744" t="s">
        <v>6393</v>
      </c>
      <c r="R2744" t="s">
        <v>6650</v>
      </c>
      <c r="S2744" s="99">
        <v>44085.817407407405</v>
      </c>
      <c r="T2744" s="99">
        <v>36526</v>
      </c>
    </row>
    <row r="2745" spans="1:20" x14ac:dyDescent="0.2">
      <c r="A2745">
        <v>7420</v>
      </c>
      <c r="B2745" t="s">
        <v>5534</v>
      </c>
      <c r="C2745">
        <v>20</v>
      </c>
      <c r="D2745">
        <v>6</v>
      </c>
      <c r="E2745">
        <v>1967</v>
      </c>
      <c r="F2745" t="s">
        <v>6804</v>
      </c>
      <c r="G2745" s="98">
        <v>32143</v>
      </c>
      <c r="H2745">
        <v>1</v>
      </c>
      <c r="I2745">
        <v>1</v>
      </c>
      <c r="J2745">
        <v>1988</v>
      </c>
      <c r="K2745" t="s">
        <v>332</v>
      </c>
      <c r="L2745">
        <v>0</v>
      </c>
      <c r="M2745" t="s">
        <v>106</v>
      </c>
      <c r="N2745" t="s">
        <v>6423</v>
      </c>
      <c r="O2745" t="s">
        <v>6327</v>
      </c>
      <c r="P2745" t="s">
        <v>6327</v>
      </c>
      <c r="Q2745" t="s">
        <v>6327</v>
      </c>
      <c r="R2745" t="s">
        <v>6327</v>
      </c>
      <c r="S2745" s="99">
        <v>43785.744166666664</v>
      </c>
      <c r="T2745" s="99">
        <v>36526</v>
      </c>
    </row>
    <row r="2746" spans="1:20" x14ac:dyDescent="0.2">
      <c r="A2746">
        <v>7419</v>
      </c>
      <c r="B2746" t="s">
        <v>3668</v>
      </c>
      <c r="C2746">
        <v>8</v>
      </c>
      <c r="D2746">
        <v>5</v>
      </c>
      <c r="E2746">
        <v>1977</v>
      </c>
      <c r="F2746" t="s">
        <v>723</v>
      </c>
      <c r="G2746" s="98">
        <v>29587</v>
      </c>
      <c r="H2746">
        <v>1</v>
      </c>
      <c r="I2746">
        <v>1</v>
      </c>
      <c r="J2746">
        <v>1981</v>
      </c>
      <c r="K2746" t="s">
        <v>332</v>
      </c>
      <c r="L2746">
        <v>0</v>
      </c>
      <c r="M2746" t="s">
        <v>106</v>
      </c>
      <c r="N2746" t="s">
        <v>6423</v>
      </c>
      <c r="O2746" t="s">
        <v>6327</v>
      </c>
      <c r="P2746" t="s">
        <v>6327</v>
      </c>
      <c r="Q2746" t="s">
        <v>6327</v>
      </c>
      <c r="R2746" t="s">
        <v>6327</v>
      </c>
      <c r="S2746" s="99">
        <v>43785.744166666664</v>
      </c>
      <c r="T2746" s="99">
        <v>36526</v>
      </c>
    </row>
    <row r="2747" spans="1:20" x14ac:dyDescent="0.2">
      <c r="A2747">
        <v>7418</v>
      </c>
      <c r="B2747" t="s">
        <v>4153</v>
      </c>
      <c r="C2747">
        <v>1</v>
      </c>
      <c r="D2747">
        <v>1</v>
      </c>
      <c r="E2747">
        <v>1991</v>
      </c>
      <c r="F2747" t="s">
        <v>5561</v>
      </c>
      <c r="G2747" s="98">
        <v>28491</v>
      </c>
      <c r="H2747">
        <v>1</v>
      </c>
      <c r="I2747">
        <v>1</v>
      </c>
      <c r="J2747">
        <v>1978</v>
      </c>
      <c r="K2747" t="s">
        <v>332</v>
      </c>
      <c r="L2747">
        <v>0</v>
      </c>
      <c r="M2747" t="s">
        <v>106</v>
      </c>
      <c r="N2747" t="s">
        <v>6592</v>
      </c>
      <c r="O2747" t="s">
        <v>6327</v>
      </c>
      <c r="P2747" t="s">
        <v>6327</v>
      </c>
      <c r="Q2747" t="s">
        <v>6327</v>
      </c>
      <c r="R2747" t="s">
        <v>6327</v>
      </c>
      <c r="S2747" s="99">
        <v>43785.744166666664</v>
      </c>
      <c r="T2747" s="99">
        <v>36526</v>
      </c>
    </row>
    <row r="2748" spans="1:20" x14ac:dyDescent="0.2">
      <c r="A2748">
        <v>7417</v>
      </c>
      <c r="B2748" t="s">
        <v>591</v>
      </c>
      <c r="C2748">
        <v>1</v>
      </c>
      <c r="D2748">
        <v>1</v>
      </c>
      <c r="E2748">
        <v>1977</v>
      </c>
      <c r="F2748" t="s">
        <v>395</v>
      </c>
      <c r="G2748" s="98">
        <v>22084</v>
      </c>
      <c r="H2748">
        <v>17</v>
      </c>
      <c r="I2748">
        <v>6</v>
      </c>
      <c r="J2748">
        <v>1960</v>
      </c>
      <c r="K2748" t="s">
        <v>332</v>
      </c>
      <c r="L2748">
        <v>0</v>
      </c>
      <c r="M2748" t="s">
        <v>36</v>
      </c>
      <c r="N2748" t="s">
        <v>6331</v>
      </c>
      <c r="O2748" t="s">
        <v>7295</v>
      </c>
      <c r="P2748" t="s">
        <v>6421</v>
      </c>
      <c r="Q2748" t="s">
        <v>6421</v>
      </c>
      <c r="R2748" t="s">
        <v>6375</v>
      </c>
      <c r="S2748" s="99">
        <v>43785.744166666664</v>
      </c>
      <c r="T2748" s="99">
        <v>36526</v>
      </c>
    </row>
    <row r="2749" spans="1:20" x14ac:dyDescent="0.2">
      <c r="A2749">
        <v>7416</v>
      </c>
      <c r="B2749" t="s">
        <v>5649</v>
      </c>
      <c r="C2749">
        <v>5</v>
      </c>
      <c r="D2749">
        <v>8</v>
      </c>
      <c r="E2749">
        <v>2011</v>
      </c>
      <c r="F2749" t="s">
        <v>517</v>
      </c>
      <c r="G2749" s="98">
        <v>29952</v>
      </c>
      <c r="H2749">
        <v>1</v>
      </c>
      <c r="I2749">
        <v>1</v>
      </c>
      <c r="J2749">
        <v>1982</v>
      </c>
      <c r="K2749" t="s">
        <v>332</v>
      </c>
      <c r="L2749">
        <v>0</v>
      </c>
      <c r="M2749" t="s">
        <v>106</v>
      </c>
      <c r="N2749" t="s">
        <v>6851</v>
      </c>
      <c r="O2749" t="s">
        <v>6327</v>
      </c>
      <c r="P2749" t="s">
        <v>6327</v>
      </c>
      <c r="Q2749" t="s">
        <v>6346</v>
      </c>
      <c r="R2749" t="s">
        <v>6327</v>
      </c>
      <c r="S2749" s="99">
        <v>43785.744166666664</v>
      </c>
      <c r="T2749" s="99">
        <v>36526</v>
      </c>
    </row>
    <row r="2750" spans="1:20" x14ac:dyDescent="0.2">
      <c r="A2750">
        <v>7415</v>
      </c>
      <c r="B2750" t="s">
        <v>5898</v>
      </c>
      <c r="C2750">
        <v>1</v>
      </c>
      <c r="D2750">
        <v>1</v>
      </c>
      <c r="E2750">
        <v>1990</v>
      </c>
      <c r="F2750" t="s">
        <v>532</v>
      </c>
      <c r="G2750" s="98">
        <v>31048</v>
      </c>
      <c r="H2750">
        <v>1</v>
      </c>
      <c r="I2750">
        <v>1</v>
      </c>
      <c r="J2750">
        <v>1985</v>
      </c>
      <c r="K2750" t="s">
        <v>332</v>
      </c>
      <c r="L2750">
        <v>0</v>
      </c>
      <c r="M2750" t="s">
        <v>106</v>
      </c>
      <c r="N2750" t="s">
        <v>6620</v>
      </c>
      <c r="O2750" t="s">
        <v>6327</v>
      </c>
      <c r="P2750" t="s">
        <v>6327</v>
      </c>
      <c r="Q2750" t="s">
        <v>6386</v>
      </c>
      <c r="R2750" t="s">
        <v>6327</v>
      </c>
      <c r="S2750" s="99">
        <v>43785.744166666664</v>
      </c>
      <c r="T2750" s="99">
        <v>36526</v>
      </c>
    </row>
    <row r="2751" spans="1:20" x14ac:dyDescent="0.2">
      <c r="A2751">
        <v>7414</v>
      </c>
      <c r="B2751" t="s">
        <v>827</v>
      </c>
      <c r="C2751">
        <v>17</v>
      </c>
      <c r="D2751">
        <v>1</v>
      </c>
      <c r="E2751">
        <v>1997</v>
      </c>
      <c r="F2751" t="s">
        <v>444</v>
      </c>
      <c r="G2751" s="98">
        <v>31048</v>
      </c>
      <c r="H2751">
        <v>1</v>
      </c>
      <c r="I2751">
        <v>1</v>
      </c>
      <c r="J2751">
        <v>1985</v>
      </c>
      <c r="K2751" t="s">
        <v>332</v>
      </c>
      <c r="L2751">
        <v>0</v>
      </c>
      <c r="M2751" t="s">
        <v>106</v>
      </c>
      <c r="N2751" t="s">
        <v>6427</v>
      </c>
      <c r="O2751" t="s">
        <v>6327</v>
      </c>
      <c r="P2751" t="s">
        <v>6327</v>
      </c>
      <c r="Q2751" t="s">
        <v>6329</v>
      </c>
      <c r="R2751" t="s">
        <v>6327</v>
      </c>
      <c r="S2751" s="99">
        <v>43785.744166666664</v>
      </c>
      <c r="T2751" s="99">
        <v>36526</v>
      </c>
    </row>
    <row r="2752" spans="1:20" x14ac:dyDescent="0.2">
      <c r="A2752">
        <v>7413</v>
      </c>
      <c r="B2752" t="s">
        <v>3716</v>
      </c>
      <c r="C2752">
        <v>1</v>
      </c>
      <c r="D2752">
        <v>1</v>
      </c>
      <c r="E2752">
        <v>1998</v>
      </c>
      <c r="F2752" t="s">
        <v>8066</v>
      </c>
      <c r="G2752" s="98">
        <v>22671</v>
      </c>
      <c r="H2752">
        <v>25</v>
      </c>
      <c r="I2752">
        <v>1</v>
      </c>
      <c r="J2752">
        <v>1962</v>
      </c>
      <c r="K2752" t="s">
        <v>332</v>
      </c>
      <c r="L2752">
        <v>0</v>
      </c>
      <c r="M2752" t="s">
        <v>106</v>
      </c>
      <c r="N2752" t="s">
        <v>6630</v>
      </c>
      <c r="O2752" t="s">
        <v>6327</v>
      </c>
      <c r="P2752" t="s">
        <v>6327</v>
      </c>
      <c r="Q2752" t="s">
        <v>6370</v>
      </c>
      <c r="R2752" t="s">
        <v>6327</v>
      </c>
      <c r="S2752" s="99">
        <v>43785.744166666664</v>
      </c>
      <c r="T2752" s="99">
        <v>36526</v>
      </c>
    </row>
    <row r="2753" spans="1:20" x14ac:dyDescent="0.2">
      <c r="A2753">
        <v>7412</v>
      </c>
      <c r="B2753" t="s">
        <v>2904</v>
      </c>
      <c r="C2753">
        <v>1</v>
      </c>
      <c r="D2753">
        <v>1</v>
      </c>
      <c r="E2753">
        <v>1973</v>
      </c>
      <c r="F2753" t="s">
        <v>6596</v>
      </c>
      <c r="G2753" s="98">
        <v>30317</v>
      </c>
      <c r="H2753">
        <v>1</v>
      </c>
      <c r="I2753">
        <v>1</v>
      </c>
      <c r="J2753">
        <v>1983</v>
      </c>
      <c r="K2753" t="s">
        <v>332</v>
      </c>
      <c r="L2753">
        <v>0</v>
      </c>
      <c r="M2753" t="s">
        <v>106</v>
      </c>
      <c r="N2753" t="s">
        <v>6423</v>
      </c>
      <c r="O2753" t="s">
        <v>6327</v>
      </c>
      <c r="P2753" t="s">
        <v>6327</v>
      </c>
      <c r="Q2753" t="s">
        <v>6327</v>
      </c>
      <c r="R2753" t="s">
        <v>6327</v>
      </c>
      <c r="S2753" s="99">
        <v>43785.744166666664</v>
      </c>
      <c r="T2753" s="99">
        <v>36526</v>
      </c>
    </row>
    <row r="2754" spans="1:20" x14ac:dyDescent="0.2">
      <c r="A2754">
        <v>7411</v>
      </c>
      <c r="B2754" t="s">
        <v>2538</v>
      </c>
      <c r="C2754">
        <v>1</v>
      </c>
      <c r="D2754">
        <v>1</v>
      </c>
      <c r="E2754">
        <v>1956</v>
      </c>
      <c r="F2754" t="s">
        <v>6996</v>
      </c>
      <c r="G2754" s="98">
        <v>32143</v>
      </c>
      <c r="H2754">
        <v>1</v>
      </c>
      <c r="I2754">
        <v>1</v>
      </c>
      <c r="J2754">
        <v>1988</v>
      </c>
      <c r="K2754" t="s">
        <v>892</v>
      </c>
      <c r="L2754">
        <v>0</v>
      </c>
      <c r="M2754" t="s">
        <v>106</v>
      </c>
      <c r="N2754" t="s">
        <v>6423</v>
      </c>
      <c r="O2754" t="s">
        <v>6327</v>
      </c>
      <c r="P2754" t="s">
        <v>6327</v>
      </c>
      <c r="Q2754" t="s">
        <v>6327</v>
      </c>
      <c r="R2754" t="s">
        <v>6327</v>
      </c>
      <c r="S2754" s="99">
        <v>43785.744166666664</v>
      </c>
      <c r="T2754" s="99">
        <v>36526</v>
      </c>
    </row>
    <row r="2755" spans="1:20" x14ac:dyDescent="0.2">
      <c r="A2755">
        <v>7410</v>
      </c>
      <c r="B2755" t="s">
        <v>5517</v>
      </c>
      <c r="C2755">
        <v>1</v>
      </c>
      <c r="D2755">
        <v>1</v>
      </c>
      <c r="E2755">
        <v>1992</v>
      </c>
      <c r="F2755" t="s">
        <v>8803</v>
      </c>
      <c r="G2755" s="98">
        <v>31413</v>
      </c>
      <c r="H2755">
        <v>1</v>
      </c>
      <c r="I2755">
        <v>1</v>
      </c>
      <c r="J2755">
        <v>1986</v>
      </c>
      <c r="K2755" t="s">
        <v>332</v>
      </c>
      <c r="L2755">
        <v>0</v>
      </c>
      <c r="M2755" t="s">
        <v>106</v>
      </c>
      <c r="N2755" t="s">
        <v>6336</v>
      </c>
      <c r="O2755" t="s">
        <v>6327</v>
      </c>
      <c r="P2755" t="s">
        <v>6327</v>
      </c>
      <c r="Q2755" t="s">
        <v>6327</v>
      </c>
      <c r="R2755" t="s">
        <v>6327</v>
      </c>
      <c r="S2755" s="99">
        <v>43785.744166666664</v>
      </c>
      <c r="T2755" s="99">
        <v>36526</v>
      </c>
    </row>
    <row r="2756" spans="1:20" x14ac:dyDescent="0.2">
      <c r="A2756">
        <v>7409</v>
      </c>
      <c r="B2756" t="s">
        <v>5781</v>
      </c>
      <c r="C2756">
        <v>1</v>
      </c>
      <c r="D2756">
        <v>1</v>
      </c>
      <c r="E2756">
        <v>1970</v>
      </c>
      <c r="F2756" t="s">
        <v>446</v>
      </c>
      <c r="G2756" s="98">
        <v>28491</v>
      </c>
      <c r="H2756">
        <v>1</v>
      </c>
      <c r="I2756">
        <v>1</v>
      </c>
      <c r="J2756">
        <v>1978</v>
      </c>
      <c r="K2756" t="s">
        <v>332</v>
      </c>
      <c r="L2756">
        <v>0</v>
      </c>
      <c r="M2756" t="s">
        <v>106</v>
      </c>
      <c r="N2756" t="s">
        <v>6584</v>
      </c>
      <c r="O2756" t="s">
        <v>6327</v>
      </c>
      <c r="P2756" t="s">
        <v>6327</v>
      </c>
      <c r="Q2756" t="s">
        <v>6650</v>
      </c>
      <c r="R2756" t="s">
        <v>6327</v>
      </c>
      <c r="S2756" s="99">
        <v>43785.744166666664</v>
      </c>
      <c r="T2756" s="99">
        <v>36526</v>
      </c>
    </row>
    <row r="2757" spans="1:20" x14ac:dyDescent="0.2">
      <c r="A2757">
        <v>7408</v>
      </c>
      <c r="B2757" t="s">
        <v>3099</v>
      </c>
      <c r="C2757">
        <v>1</v>
      </c>
      <c r="D2757">
        <v>1</v>
      </c>
      <c r="E2757">
        <v>1989</v>
      </c>
      <c r="F2757" t="s">
        <v>7227</v>
      </c>
      <c r="G2757" s="98">
        <v>32143</v>
      </c>
      <c r="H2757">
        <v>1</v>
      </c>
      <c r="I2757">
        <v>1</v>
      </c>
      <c r="J2757">
        <v>1988</v>
      </c>
      <c r="K2757" t="s">
        <v>332</v>
      </c>
      <c r="L2757">
        <v>0</v>
      </c>
      <c r="M2757" t="s">
        <v>106</v>
      </c>
      <c r="N2757" t="s">
        <v>6685</v>
      </c>
      <c r="O2757" t="s">
        <v>6327</v>
      </c>
      <c r="P2757" t="s">
        <v>6327</v>
      </c>
      <c r="Q2757" t="s">
        <v>6327</v>
      </c>
      <c r="R2757" t="s">
        <v>6327</v>
      </c>
      <c r="S2757" s="99">
        <v>43785.744166666664</v>
      </c>
      <c r="T2757" s="99">
        <v>36526</v>
      </c>
    </row>
    <row r="2758" spans="1:20" x14ac:dyDescent="0.2">
      <c r="A2758">
        <v>7407</v>
      </c>
      <c r="B2758" t="s">
        <v>2462</v>
      </c>
      <c r="C2758">
        <v>1</v>
      </c>
      <c r="D2758">
        <v>1</v>
      </c>
      <c r="E2758">
        <v>1900</v>
      </c>
      <c r="F2758" t="s">
        <v>729</v>
      </c>
      <c r="G2758" s="98">
        <v>30682</v>
      </c>
      <c r="H2758">
        <v>1</v>
      </c>
      <c r="I2758">
        <v>1</v>
      </c>
      <c r="J2758">
        <v>1984</v>
      </c>
      <c r="K2758" t="s">
        <v>332</v>
      </c>
      <c r="L2758">
        <v>0</v>
      </c>
      <c r="M2758" t="s">
        <v>106</v>
      </c>
      <c r="N2758" t="s">
        <v>6776</v>
      </c>
      <c r="O2758" t="s">
        <v>6327</v>
      </c>
      <c r="P2758" t="s">
        <v>6327</v>
      </c>
      <c r="Q2758" t="s">
        <v>6327</v>
      </c>
      <c r="R2758" t="s">
        <v>6327</v>
      </c>
      <c r="S2758" s="99">
        <v>43785.744166666664</v>
      </c>
      <c r="T2758" s="99">
        <v>36526</v>
      </c>
    </row>
    <row r="2759" spans="1:20" x14ac:dyDescent="0.2">
      <c r="A2759">
        <v>7406</v>
      </c>
      <c r="B2759" t="s">
        <v>5694</v>
      </c>
      <c r="C2759">
        <v>4</v>
      </c>
      <c r="D2759">
        <v>9</v>
      </c>
      <c r="E2759">
        <v>2003</v>
      </c>
      <c r="F2759" t="s">
        <v>5561</v>
      </c>
      <c r="G2759" s="98">
        <v>30317</v>
      </c>
      <c r="H2759">
        <v>1</v>
      </c>
      <c r="I2759">
        <v>1</v>
      </c>
      <c r="J2759">
        <v>1983</v>
      </c>
      <c r="K2759" t="s">
        <v>332</v>
      </c>
      <c r="L2759">
        <v>0</v>
      </c>
      <c r="M2759" t="s">
        <v>106</v>
      </c>
      <c r="N2759" t="s">
        <v>6460</v>
      </c>
      <c r="O2759" t="s">
        <v>6327</v>
      </c>
      <c r="P2759" t="s">
        <v>6327</v>
      </c>
      <c r="Q2759" t="s">
        <v>6327</v>
      </c>
      <c r="R2759" t="s">
        <v>6327</v>
      </c>
      <c r="S2759" s="99">
        <v>43785.744166666664</v>
      </c>
      <c r="T2759" s="99">
        <v>36526</v>
      </c>
    </row>
    <row r="2760" spans="1:20" x14ac:dyDescent="0.2">
      <c r="A2760">
        <v>7405</v>
      </c>
      <c r="B2760" t="s">
        <v>3933</v>
      </c>
      <c r="C2760">
        <v>1</v>
      </c>
      <c r="D2760">
        <v>1</v>
      </c>
      <c r="E2760">
        <v>1995</v>
      </c>
      <c r="F2760" t="s">
        <v>392</v>
      </c>
      <c r="G2760" s="98">
        <v>30317</v>
      </c>
      <c r="H2760">
        <v>1</v>
      </c>
      <c r="I2760">
        <v>1</v>
      </c>
      <c r="J2760">
        <v>1983</v>
      </c>
      <c r="K2760" t="s">
        <v>332</v>
      </c>
      <c r="L2760">
        <v>0</v>
      </c>
      <c r="M2760" t="s">
        <v>106</v>
      </c>
      <c r="N2760" t="s">
        <v>6381</v>
      </c>
      <c r="O2760" t="s">
        <v>6327</v>
      </c>
      <c r="P2760" t="s">
        <v>6327</v>
      </c>
      <c r="Q2760" t="s">
        <v>6350</v>
      </c>
      <c r="R2760" t="s">
        <v>6327</v>
      </c>
      <c r="S2760" s="99">
        <v>43785.744166666664</v>
      </c>
      <c r="T2760" s="99">
        <v>36526</v>
      </c>
    </row>
    <row r="2761" spans="1:20" x14ac:dyDescent="0.2">
      <c r="A2761">
        <v>7404</v>
      </c>
      <c r="B2761" t="s">
        <v>4654</v>
      </c>
      <c r="C2761">
        <v>16</v>
      </c>
      <c r="D2761">
        <v>10</v>
      </c>
      <c r="E2761">
        <v>1970</v>
      </c>
      <c r="F2761" t="s">
        <v>6468</v>
      </c>
      <c r="G2761" s="98">
        <v>24473</v>
      </c>
      <c r="H2761">
        <v>1</v>
      </c>
      <c r="I2761">
        <v>1</v>
      </c>
      <c r="J2761">
        <v>1967</v>
      </c>
      <c r="K2761" t="s">
        <v>332</v>
      </c>
      <c r="L2761">
        <v>0</v>
      </c>
      <c r="M2761" t="s">
        <v>106</v>
      </c>
      <c r="N2761" t="s">
        <v>6349</v>
      </c>
      <c r="O2761" t="s">
        <v>6327</v>
      </c>
      <c r="P2761" t="s">
        <v>6327</v>
      </c>
      <c r="Q2761" t="s">
        <v>6398</v>
      </c>
      <c r="R2761" t="s">
        <v>6327</v>
      </c>
      <c r="S2761" s="99">
        <v>43785.744166666664</v>
      </c>
      <c r="T2761" s="99">
        <v>36526</v>
      </c>
    </row>
    <row r="2762" spans="1:20" x14ac:dyDescent="0.2">
      <c r="A2762">
        <v>7403</v>
      </c>
      <c r="B2762" t="s">
        <v>5405</v>
      </c>
      <c r="C2762">
        <v>27</v>
      </c>
      <c r="D2762">
        <v>5</v>
      </c>
      <c r="E2762">
        <v>2004</v>
      </c>
      <c r="F2762" t="s">
        <v>8775</v>
      </c>
      <c r="G2762" s="98">
        <v>33239</v>
      </c>
      <c r="H2762">
        <v>1</v>
      </c>
      <c r="I2762">
        <v>1</v>
      </c>
      <c r="J2762">
        <v>1991</v>
      </c>
      <c r="K2762" t="s">
        <v>332</v>
      </c>
      <c r="L2762">
        <v>0</v>
      </c>
      <c r="M2762" t="s">
        <v>106</v>
      </c>
      <c r="N2762" t="s">
        <v>6331</v>
      </c>
      <c r="O2762" t="s">
        <v>6327</v>
      </c>
      <c r="P2762" t="s">
        <v>6327</v>
      </c>
      <c r="Q2762" t="s">
        <v>6327</v>
      </c>
      <c r="R2762" t="s">
        <v>6348</v>
      </c>
      <c r="S2762" s="99">
        <v>43785.744166666664</v>
      </c>
      <c r="T2762" s="99">
        <v>36526</v>
      </c>
    </row>
    <row r="2763" spans="1:20" x14ac:dyDescent="0.2">
      <c r="A2763">
        <v>7402</v>
      </c>
      <c r="B2763" t="s">
        <v>617</v>
      </c>
      <c r="C2763">
        <v>1</v>
      </c>
      <c r="D2763">
        <v>1</v>
      </c>
      <c r="E2763">
        <v>1967</v>
      </c>
      <c r="F2763" t="s">
        <v>274</v>
      </c>
      <c r="G2763" s="98">
        <v>28126</v>
      </c>
      <c r="H2763">
        <v>1</v>
      </c>
      <c r="I2763">
        <v>1</v>
      </c>
      <c r="J2763">
        <v>1977</v>
      </c>
      <c r="K2763" t="s">
        <v>332</v>
      </c>
      <c r="L2763">
        <v>0</v>
      </c>
      <c r="M2763" t="s">
        <v>106</v>
      </c>
      <c r="N2763" t="s">
        <v>6331</v>
      </c>
      <c r="O2763" t="s">
        <v>6327</v>
      </c>
      <c r="P2763" t="s">
        <v>6327</v>
      </c>
      <c r="Q2763" t="s">
        <v>6440</v>
      </c>
      <c r="R2763" t="s">
        <v>6386</v>
      </c>
      <c r="S2763" s="99">
        <v>43785.744166666664</v>
      </c>
      <c r="T2763" s="99">
        <v>36526</v>
      </c>
    </row>
    <row r="2764" spans="1:20" x14ac:dyDescent="0.2">
      <c r="A2764">
        <v>7401</v>
      </c>
      <c r="B2764" t="s">
        <v>4712</v>
      </c>
      <c r="C2764">
        <v>1</v>
      </c>
      <c r="D2764">
        <v>1</v>
      </c>
      <c r="E2764">
        <v>1963</v>
      </c>
      <c r="F2764" t="s">
        <v>369</v>
      </c>
      <c r="G2764" s="98">
        <v>27030</v>
      </c>
      <c r="H2764">
        <v>1</v>
      </c>
      <c r="I2764">
        <v>1</v>
      </c>
      <c r="J2764">
        <v>1974</v>
      </c>
      <c r="K2764" t="s">
        <v>332</v>
      </c>
      <c r="L2764">
        <v>0</v>
      </c>
      <c r="M2764" t="s">
        <v>106</v>
      </c>
      <c r="N2764" t="s">
        <v>6351</v>
      </c>
      <c r="O2764" t="s">
        <v>6327</v>
      </c>
      <c r="P2764" t="s">
        <v>6327</v>
      </c>
      <c r="Q2764" t="s">
        <v>6374</v>
      </c>
      <c r="R2764" t="s">
        <v>6327</v>
      </c>
      <c r="S2764" s="99">
        <v>43785.744166666664</v>
      </c>
      <c r="T2764" s="99">
        <v>36526</v>
      </c>
    </row>
    <row r="2765" spans="1:20" x14ac:dyDescent="0.2">
      <c r="A2765">
        <v>7400</v>
      </c>
      <c r="B2765" t="s">
        <v>52</v>
      </c>
      <c r="C2765">
        <v>1</v>
      </c>
      <c r="D2765">
        <v>1</v>
      </c>
      <c r="E2765">
        <v>1997</v>
      </c>
      <c r="F2765" t="s">
        <v>8843</v>
      </c>
      <c r="G2765" s="98">
        <v>27030</v>
      </c>
      <c r="H2765">
        <v>1</v>
      </c>
      <c r="I2765">
        <v>1</v>
      </c>
      <c r="J2765">
        <v>1974</v>
      </c>
      <c r="K2765" t="s">
        <v>332</v>
      </c>
      <c r="L2765">
        <v>0</v>
      </c>
      <c r="M2765" t="s">
        <v>106</v>
      </c>
      <c r="N2765" t="s">
        <v>6657</v>
      </c>
      <c r="O2765" t="s">
        <v>6327</v>
      </c>
      <c r="P2765" t="s">
        <v>6327</v>
      </c>
      <c r="Q2765" t="s">
        <v>6440</v>
      </c>
      <c r="R2765" t="s">
        <v>6327</v>
      </c>
      <c r="S2765" s="99">
        <v>43785.744166666664</v>
      </c>
      <c r="T2765" s="99">
        <v>36526</v>
      </c>
    </row>
    <row r="2766" spans="1:20" x14ac:dyDescent="0.2">
      <c r="A2766">
        <v>7399</v>
      </c>
      <c r="B2766" t="s">
        <v>4690</v>
      </c>
      <c r="C2766">
        <v>27</v>
      </c>
      <c r="D2766">
        <v>9</v>
      </c>
      <c r="E2766">
        <v>2005</v>
      </c>
      <c r="F2766" t="s">
        <v>5718</v>
      </c>
      <c r="G2766" s="98">
        <v>28491</v>
      </c>
      <c r="H2766">
        <v>1</v>
      </c>
      <c r="I2766">
        <v>1</v>
      </c>
      <c r="J2766">
        <v>1978</v>
      </c>
      <c r="K2766" t="s">
        <v>332</v>
      </c>
      <c r="L2766">
        <v>0</v>
      </c>
      <c r="M2766" t="s">
        <v>106</v>
      </c>
      <c r="N2766" t="s">
        <v>6331</v>
      </c>
      <c r="O2766" t="s">
        <v>6327</v>
      </c>
      <c r="P2766" t="s">
        <v>6327</v>
      </c>
      <c r="Q2766" t="s">
        <v>6327</v>
      </c>
      <c r="R2766" t="s">
        <v>6398</v>
      </c>
      <c r="S2766" s="99">
        <v>43785.744166666664</v>
      </c>
      <c r="T2766" s="99">
        <v>36526</v>
      </c>
    </row>
    <row r="2767" spans="1:20" x14ac:dyDescent="0.2">
      <c r="A2767">
        <v>7398</v>
      </c>
      <c r="B2767" t="s">
        <v>5622</v>
      </c>
      <c r="C2767">
        <v>1</v>
      </c>
      <c r="D2767">
        <v>1</v>
      </c>
      <c r="E2767">
        <v>1993</v>
      </c>
      <c r="F2767" t="s">
        <v>8855</v>
      </c>
      <c r="G2767" s="98">
        <v>27030</v>
      </c>
      <c r="H2767">
        <v>1</v>
      </c>
      <c r="I2767">
        <v>1</v>
      </c>
      <c r="J2767">
        <v>1974</v>
      </c>
      <c r="K2767" t="s">
        <v>332</v>
      </c>
      <c r="L2767">
        <v>0</v>
      </c>
      <c r="M2767" t="s">
        <v>106</v>
      </c>
      <c r="N2767" t="s">
        <v>6702</v>
      </c>
      <c r="O2767" t="s">
        <v>6327</v>
      </c>
      <c r="P2767" t="s">
        <v>6327</v>
      </c>
      <c r="Q2767" t="s">
        <v>6327</v>
      </c>
      <c r="R2767" t="s">
        <v>6327</v>
      </c>
      <c r="S2767" s="99">
        <v>43785.744166666664</v>
      </c>
      <c r="T2767" s="99">
        <v>36526</v>
      </c>
    </row>
    <row r="2768" spans="1:20" x14ac:dyDescent="0.2">
      <c r="A2768">
        <v>7397</v>
      </c>
      <c r="B2768" t="s">
        <v>5678</v>
      </c>
      <c r="C2768">
        <v>22</v>
      </c>
      <c r="D2768">
        <v>4</v>
      </c>
      <c r="E2768">
        <v>1990</v>
      </c>
      <c r="F2768" t="s">
        <v>723</v>
      </c>
      <c r="G2768" s="98">
        <v>18264</v>
      </c>
      <c r="H2768">
        <v>1</v>
      </c>
      <c r="I2768">
        <v>1</v>
      </c>
      <c r="J2768">
        <v>1950</v>
      </c>
      <c r="K2768" t="s">
        <v>332</v>
      </c>
      <c r="L2768">
        <v>0</v>
      </c>
      <c r="M2768" t="s">
        <v>106</v>
      </c>
      <c r="N2768" t="s">
        <v>6475</v>
      </c>
      <c r="O2768" t="s">
        <v>6327</v>
      </c>
      <c r="P2768" t="s">
        <v>6327</v>
      </c>
      <c r="Q2768" t="s">
        <v>6327</v>
      </c>
      <c r="R2768" t="s">
        <v>6327</v>
      </c>
      <c r="S2768" s="99">
        <v>43785.744166666664</v>
      </c>
      <c r="T2768" s="99">
        <v>36526</v>
      </c>
    </row>
    <row r="2769" spans="1:20" x14ac:dyDescent="0.2">
      <c r="A2769">
        <v>7396</v>
      </c>
      <c r="B2769" t="s">
        <v>228</v>
      </c>
      <c r="C2769">
        <v>1</v>
      </c>
      <c r="D2769">
        <v>1</v>
      </c>
      <c r="E2769">
        <v>2004</v>
      </c>
      <c r="F2769" t="s">
        <v>579</v>
      </c>
      <c r="G2769" s="98">
        <v>25204</v>
      </c>
      <c r="H2769">
        <v>1</v>
      </c>
      <c r="I2769">
        <v>1</v>
      </c>
      <c r="J2769">
        <v>1969</v>
      </c>
      <c r="K2769" t="s">
        <v>332</v>
      </c>
      <c r="L2769">
        <v>0</v>
      </c>
      <c r="M2769" t="s">
        <v>106</v>
      </c>
      <c r="N2769" t="s">
        <v>6549</v>
      </c>
      <c r="O2769" t="s">
        <v>6327</v>
      </c>
      <c r="P2769" t="s">
        <v>6327</v>
      </c>
      <c r="Q2769" t="s">
        <v>6348</v>
      </c>
      <c r="R2769" t="s">
        <v>6327</v>
      </c>
      <c r="S2769" s="99">
        <v>43785.744166666664</v>
      </c>
      <c r="T2769" s="99">
        <v>36526</v>
      </c>
    </row>
    <row r="2770" spans="1:20" x14ac:dyDescent="0.2">
      <c r="A2770">
        <v>7395</v>
      </c>
      <c r="B2770" t="s">
        <v>5691</v>
      </c>
      <c r="C2770">
        <v>10</v>
      </c>
      <c r="D2770">
        <v>2</v>
      </c>
      <c r="E2770">
        <v>1978</v>
      </c>
      <c r="F2770" t="s">
        <v>8881</v>
      </c>
      <c r="G2770" s="98">
        <v>28126</v>
      </c>
      <c r="H2770">
        <v>1</v>
      </c>
      <c r="I2770">
        <v>1</v>
      </c>
      <c r="J2770">
        <v>1977</v>
      </c>
      <c r="K2770" t="s">
        <v>332</v>
      </c>
      <c r="L2770">
        <v>0</v>
      </c>
      <c r="M2770" t="s">
        <v>106</v>
      </c>
      <c r="N2770" t="s">
        <v>6354</v>
      </c>
      <c r="O2770" t="s">
        <v>6327</v>
      </c>
      <c r="P2770" t="s">
        <v>6327</v>
      </c>
      <c r="Q2770" t="s">
        <v>6386</v>
      </c>
      <c r="R2770" t="s">
        <v>6327</v>
      </c>
      <c r="S2770" s="99">
        <v>43785.744166666664</v>
      </c>
      <c r="T2770" s="99">
        <v>36526</v>
      </c>
    </row>
    <row r="2771" spans="1:20" x14ac:dyDescent="0.2">
      <c r="A2771">
        <v>7394</v>
      </c>
      <c r="B2771" t="s">
        <v>3472</v>
      </c>
      <c r="C2771">
        <v>1</v>
      </c>
      <c r="D2771">
        <v>1</v>
      </c>
      <c r="E2771">
        <v>1956</v>
      </c>
      <c r="F2771" t="s">
        <v>533</v>
      </c>
      <c r="G2771" s="98">
        <v>28491</v>
      </c>
      <c r="H2771">
        <v>1</v>
      </c>
      <c r="I2771">
        <v>1</v>
      </c>
      <c r="J2771">
        <v>1978</v>
      </c>
      <c r="K2771" t="s">
        <v>332</v>
      </c>
      <c r="L2771">
        <v>0</v>
      </c>
      <c r="M2771" t="s">
        <v>106</v>
      </c>
      <c r="N2771" t="s">
        <v>6357</v>
      </c>
      <c r="O2771" t="s">
        <v>6327</v>
      </c>
      <c r="P2771" t="s">
        <v>6327</v>
      </c>
      <c r="Q2771" t="s">
        <v>6327</v>
      </c>
      <c r="R2771" t="s">
        <v>6327</v>
      </c>
      <c r="S2771" s="99">
        <v>43785.744166666664</v>
      </c>
      <c r="T2771" s="99">
        <v>36526</v>
      </c>
    </row>
    <row r="2772" spans="1:20" x14ac:dyDescent="0.2">
      <c r="A2772">
        <v>7393</v>
      </c>
      <c r="B2772" t="s">
        <v>5772</v>
      </c>
      <c r="C2772">
        <v>29</v>
      </c>
      <c r="D2772">
        <v>10</v>
      </c>
      <c r="E2772">
        <v>1991</v>
      </c>
      <c r="F2772" t="s">
        <v>526</v>
      </c>
      <c r="G2772" s="98">
        <v>25204</v>
      </c>
      <c r="H2772">
        <v>1</v>
      </c>
      <c r="I2772">
        <v>1</v>
      </c>
      <c r="J2772">
        <v>1969</v>
      </c>
      <c r="K2772" t="s">
        <v>332</v>
      </c>
      <c r="L2772">
        <v>0</v>
      </c>
      <c r="M2772" t="s">
        <v>106</v>
      </c>
      <c r="N2772" t="s">
        <v>6526</v>
      </c>
      <c r="O2772" t="s">
        <v>6327</v>
      </c>
      <c r="P2772" t="s">
        <v>6327</v>
      </c>
      <c r="Q2772" t="s">
        <v>6440</v>
      </c>
      <c r="R2772" t="s">
        <v>6327</v>
      </c>
      <c r="S2772" s="99">
        <v>43785.744166666664</v>
      </c>
      <c r="T2772" s="99">
        <v>36526</v>
      </c>
    </row>
    <row r="2773" spans="1:20" x14ac:dyDescent="0.2">
      <c r="A2773">
        <v>7392</v>
      </c>
      <c r="B2773" t="s">
        <v>815</v>
      </c>
      <c r="C2773">
        <v>12</v>
      </c>
      <c r="D2773">
        <v>3</v>
      </c>
      <c r="E2773">
        <v>1967</v>
      </c>
      <c r="F2773" t="s">
        <v>816</v>
      </c>
      <c r="G2773" s="98">
        <v>17213</v>
      </c>
      <c r="H2773">
        <v>15</v>
      </c>
      <c r="I2773">
        <v>2</v>
      </c>
      <c r="J2773">
        <v>1947</v>
      </c>
      <c r="K2773" t="s">
        <v>332</v>
      </c>
      <c r="L2773">
        <v>0</v>
      </c>
      <c r="M2773" t="s">
        <v>39</v>
      </c>
      <c r="N2773" t="s">
        <v>6331</v>
      </c>
      <c r="O2773" t="s">
        <v>6909</v>
      </c>
      <c r="P2773" t="s">
        <v>6440</v>
      </c>
      <c r="Q2773" t="s">
        <v>6440</v>
      </c>
      <c r="R2773" t="s">
        <v>6650</v>
      </c>
      <c r="S2773" s="99">
        <v>43785.744166666664</v>
      </c>
      <c r="T2773" s="99">
        <v>36526</v>
      </c>
    </row>
    <row r="2774" spans="1:20" x14ac:dyDescent="0.2">
      <c r="A2774">
        <v>7391</v>
      </c>
      <c r="B2774" t="s">
        <v>824</v>
      </c>
      <c r="C2774">
        <v>24</v>
      </c>
      <c r="D2774">
        <v>8</v>
      </c>
      <c r="E2774">
        <v>2003</v>
      </c>
      <c r="F2774" t="s">
        <v>723</v>
      </c>
      <c r="G2774" s="98">
        <v>18920</v>
      </c>
      <c r="H2774">
        <v>19</v>
      </c>
      <c r="I2774">
        <v>10</v>
      </c>
      <c r="J2774">
        <v>1951</v>
      </c>
      <c r="K2774" t="s">
        <v>332</v>
      </c>
      <c r="L2774">
        <v>0</v>
      </c>
      <c r="M2774" t="s">
        <v>39</v>
      </c>
      <c r="N2774" t="s">
        <v>6331</v>
      </c>
      <c r="O2774" t="s">
        <v>7475</v>
      </c>
      <c r="P2774" t="s">
        <v>6346</v>
      </c>
      <c r="Q2774" t="s">
        <v>6346</v>
      </c>
      <c r="R2774" t="s">
        <v>6395</v>
      </c>
      <c r="S2774" s="99">
        <v>43785.744166666664</v>
      </c>
      <c r="T2774" s="99">
        <v>36526</v>
      </c>
    </row>
    <row r="2775" spans="1:20" x14ac:dyDescent="0.2">
      <c r="A2775">
        <v>7390</v>
      </c>
      <c r="B2775" t="s">
        <v>102</v>
      </c>
      <c r="C2775">
        <v>12</v>
      </c>
      <c r="D2775">
        <v>8</v>
      </c>
      <c r="E2775">
        <v>1999</v>
      </c>
      <c r="F2775" t="s">
        <v>295</v>
      </c>
      <c r="G2775" s="98">
        <v>16803</v>
      </c>
      <c r="H2775">
        <v>1</v>
      </c>
      <c r="I2775">
        <v>1</v>
      </c>
      <c r="J2775">
        <v>1946</v>
      </c>
      <c r="K2775" t="s">
        <v>332</v>
      </c>
      <c r="L2775">
        <v>0</v>
      </c>
      <c r="M2775" t="s">
        <v>106</v>
      </c>
      <c r="N2775" t="s">
        <v>6685</v>
      </c>
      <c r="O2775" t="s">
        <v>6327</v>
      </c>
      <c r="P2775" t="s">
        <v>6327</v>
      </c>
      <c r="Q2775" t="s">
        <v>6327</v>
      </c>
      <c r="R2775" t="s">
        <v>6327</v>
      </c>
      <c r="S2775" s="99">
        <v>43785.744166666664</v>
      </c>
      <c r="T2775" s="99">
        <v>36526</v>
      </c>
    </row>
    <row r="2776" spans="1:20" x14ac:dyDescent="0.2">
      <c r="A2776">
        <v>7389</v>
      </c>
      <c r="B2776" t="s">
        <v>389</v>
      </c>
      <c r="C2776">
        <v>1</v>
      </c>
      <c r="D2776">
        <v>1</v>
      </c>
      <c r="E2776">
        <v>1957</v>
      </c>
      <c r="F2776" t="s">
        <v>385</v>
      </c>
      <c r="G2776" s="98">
        <v>21438</v>
      </c>
      <c r="H2776">
        <v>10</v>
      </c>
      <c r="I2776">
        <v>9</v>
      </c>
      <c r="J2776">
        <v>1958</v>
      </c>
      <c r="K2776" t="s">
        <v>332</v>
      </c>
      <c r="L2776">
        <v>0</v>
      </c>
      <c r="M2776" t="s">
        <v>39</v>
      </c>
      <c r="N2776" t="s">
        <v>6331</v>
      </c>
      <c r="O2776" t="s">
        <v>7995</v>
      </c>
      <c r="P2776" t="s">
        <v>6398</v>
      </c>
      <c r="Q2776" t="s">
        <v>6398</v>
      </c>
      <c r="R2776" t="s">
        <v>6559</v>
      </c>
      <c r="S2776" s="99">
        <v>43785.744166666664</v>
      </c>
      <c r="T2776" s="99">
        <v>36526</v>
      </c>
    </row>
    <row r="2777" spans="1:20" x14ac:dyDescent="0.2">
      <c r="A2777">
        <v>7388</v>
      </c>
      <c r="B2777" t="s">
        <v>2912</v>
      </c>
      <c r="C2777">
        <v>30</v>
      </c>
      <c r="D2777">
        <v>4</v>
      </c>
      <c r="E2777">
        <v>2005</v>
      </c>
      <c r="F2777" t="s">
        <v>540</v>
      </c>
      <c r="G2777" s="98">
        <v>24833</v>
      </c>
      <c r="H2777">
        <v>27</v>
      </c>
      <c r="I2777">
        <v>12</v>
      </c>
      <c r="J2777">
        <v>1967</v>
      </c>
      <c r="K2777" t="s">
        <v>332</v>
      </c>
      <c r="L2777">
        <v>0</v>
      </c>
      <c r="M2777" t="s">
        <v>359</v>
      </c>
      <c r="N2777" t="s">
        <v>6331</v>
      </c>
      <c r="O2777" t="s">
        <v>6327</v>
      </c>
      <c r="P2777" t="s">
        <v>6327</v>
      </c>
      <c r="Q2777" t="s">
        <v>6333</v>
      </c>
      <c r="R2777" t="s">
        <v>6440</v>
      </c>
      <c r="S2777" s="99">
        <v>43785.744155092594</v>
      </c>
      <c r="T2777" s="99">
        <v>36526</v>
      </c>
    </row>
    <row r="2778" spans="1:20" x14ac:dyDescent="0.2">
      <c r="A2778">
        <v>7387</v>
      </c>
      <c r="B2778" t="s">
        <v>4438</v>
      </c>
      <c r="C2778">
        <v>23</v>
      </c>
      <c r="D2778">
        <v>7</v>
      </c>
      <c r="E2778">
        <v>2004</v>
      </c>
      <c r="F2778" t="s">
        <v>6535</v>
      </c>
      <c r="G2778" s="98">
        <v>18956</v>
      </c>
      <c r="H2778">
        <v>24</v>
      </c>
      <c r="I2778">
        <v>11</v>
      </c>
      <c r="J2778">
        <v>1951</v>
      </c>
      <c r="K2778" t="s">
        <v>892</v>
      </c>
      <c r="L2778">
        <v>0</v>
      </c>
      <c r="M2778" t="s">
        <v>106</v>
      </c>
      <c r="N2778" t="s">
        <v>6331</v>
      </c>
      <c r="O2778" t="s">
        <v>6327</v>
      </c>
      <c r="P2778" t="s">
        <v>6327</v>
      </c>
      <c r="Q2778" t="s">
        <v>6333</v>
      </c>
      <c r="R2778" t="s">
        <v>6398</v>
      </c>
      <c r="S2778" s="99">
        <v>44375.672372685185</v>
      </c>
      <c r="T2778" s="99">
        <v>36526</v>
      </c>
    </row>
    <row r="2779" spans="1:20" x14ac:dyDescent="0.2">
      <c r="A2779">
        <v>7386</v>
      </c>
      <c r="B2779" t="s">
        <v>4325</v>
      </c>
      <c r="C2779">
        <v>13</v>
      </c>
      <c r="D2779">
        <v>7</v>
      </c>
      <c r="E2779">
        <v>1969</v>
      </c>
      <c r="F2779" t="s">
        <v>7632</v>
      </c>
      <c r="G2779" s="98">
        <v>29221</v>
      </c>
      <c r="H2779">
        <v>1</v>
      </c>
      <c r="I2779">
        <v>1</v>
      </c>
      <c r="J2779">
        <v>1980</v>
      </c>
      <c r="K2779" t="s">
        <v>332</v>
      </c>
      <c r="L2779">
        <v>0</v>
      </c>
      <c r="M2779" t="s">
        <v>106</v>
      </c>
      <c r="N2779" t="s">
        <v>6349</v>
      </c>
      <c r="O2779" t="s">
        <v>6327</v>
      </c>
      <c r="P2779" t="s">
        <v>6327</v>
      </c>
      <c r="Q2779" t="s">
        <v>6327</v>
      </c>
      <c r="R2779" t="s">
        <v>6327</v>
      </c>
      <c r="S2779" s="99">
        <v>43785.744155092594</v>
      </c>
      <c r="T2779" s="99">
        <v>36526</v>
      </c>
    </row>
    <row r="2780" spans="1:20" x14ac:dyDescent="0.2">
      <c r="A2780">
        <v>7385</v>
      </c>
      <c r="B2780" t="s">
        <v>6103</v>
      </c>
      <c r="C2780">
        <v>1</v>
      </c>
      <c r="D2780">
        <v>1</v>
      </c>
      <c r="E2780">
        <v>2000</v>
      </c>
      <c r="F2780" t="s">
        <v>451</v>
      </c>
      <c r="G2780" s="98">
        <v>23274</v>
      </c>
      <c r="H2780">
        <v>20</v>
      </c>
      <c r="I2780">
        <v>9</v>
      </c>
      <c r="J2780">
        <v>1963</v>
      </c>
      <c r="K2780" t="s">
        <v>332</v>
      </c>
      <c r="L2780">
        <v>0</v>
      </c>
      <c r="M2780" t="s">
        <v>106</v>
      </c>
      <c r="N2780" t="s">
        <v>6331</v>
      </c>
      <c r="O2780" t="s">
        <v>6327</v>
      </c>
      <c r="P2780" t="s">
        <v>6327</v>
      </c>
      <c r="Q2780" t="s">
        <v>6386</v>
      </c>
      <c r="R2780" t="s">
        <v>6398</v>
      </c>
      <c r="S2780" s="99">
        <v>44791.497337962966</v>
      </c>
      <c r="T2780" s="99">
        <v>36526</v>
      </c>
    </row>
    <row r="2781" spans="1:20" x14ac:dyDescent="0.2">
      <c r="A2781">
        <v>7384</v>
      </c>
      <c r="B2781" t="s">
        <v>1859</v>
      </c>
      <c r="C2781">
        <v>9</v>
      </c>
      <c r="D2781">
        <v>7</v>
      </c>
      <c r="E2781">
        <v>2005</v>
      </c>
      <c r="F2781" t="s">
        <v>852</v>
      </c>
      <c r="G2781" s="98">
        <v>20821</v>
      </c>
      <c r="H2781">
        <v>1</v>
      </c>
      <c r="I2781">
        <v>1</v>
      </c>
      <c r="J2781">
        <v>1957</v>
      </c>
      <c r="K2781" t="s">
        <v>332</v>
      </c>
      <c r="L2781">
        <v>0</v>
      </c>
      <c r="M2781" t="s">
        <v>106</v>
      </c>
      <c r="N2781" t="s">
        <v>6691</v>
      </c>
      <c r="O2781" t="s">
        <v>6327</v>
      </c>
      <c r="P2781" t="s">
        <v>6327</v>
      </c>
      <c r="Q2781" t="s">
        <v>6374</v>
      </c>
      <c r="R2781" t="s">
        <v>6327</v>
      </c>
      <c r="S2781" s="99">
        <v>43785.744155092594</v>
      </c>
      <c r="T2781" s="99">
        <v>36526</v>
      </c>
    </row>
    <row r="2782" spans="1:20" x14ac:dyDescent="0.2">
      <c r="A2782">
        <v>7383</v>
      </c>
      <c r="B2782" t="s">
        <v>1754</v>
      </c>
      <c r="C2782">
        <v>1</v>
      </c>
      <c r="D2782">
        <v>1</v>
      </c>
      <c r="E2782">
        <v>1974</v>
      </c>
      <c r="F2782" t="s">
        <v>338</v>
      </c>
      <c r="G2782" s="98">
        <v>27760</v>
      </c>
      <c r="H2782">
        <v>1</v>
      </c>
      <c r="I2782">
        <v>1</v>
      </c>
      <c r="J2782">
        <v>1976</v>
      </c>
      <c r="K2782" t="s">
        <v>332</v>
      </c>
      <c r="L2782">
        <v>0</v>
      </c>
      <c r="M2782" t="s">
        <v>106</v>
      </c>
      <c r="N2782" t="s">
        <v>6385</v>
      </c>
      <c r="O2782" t="s">
        <v>6327</v>
      </c>
      <c r="P2782" t="s">
        <v>6327</v>
      </c>
      <c r="Q2782" t="s">
        <v>6386</v>
      </c>
      <c r="R2782" t="s">
        <v>6327</v>
      </c>
      <c r="S2782" s="99">
        <v>43785.744155092594</v>
      </c>
      <c r="T2782" s="99">
        <v>36526</v>
      </c>
    </row>
    <row r="2783" spans="1:20" x14ac:dyDescent="0.2">
      <c r="A2783">
        <v>7382</v>
      </c>
      <c r="B2783" t="s">
        <v>5470</v>
      </c>
      <c r="C2783">
        <v>21</v>
      </c>
      <c r="D2783">
        <v>10</v>
      </c>
      <c r="E2783">
        <v>1995</v>
      </c>
      <c r="F2783" t="s">
        <v>349</v>
      </c>
      <c r="G2783" s="98">
        <v>29952</v>
      </c>
      <c r="H2783">
        <v>1</v>
      </c>
      <c r="I2783">
        <v>1</v>
      </c>
      <c r="J2783">
        <v>1982</v>
      </c>
      <c r="K2783" t="s">
        <v>332</v>
      </c>
      <c r="L2783">
        <v>0</v>
      </c>
      <c r="M2783" t="s">
        <v>106</v>
      </c>
      <c r="N2783" t="s">
        <v>7398</v>
      </c>
      <c r="O2783" t="s">
        <v>6327</v>
      </c>
      <c r="P2783" t="s">
        <v>6327</v>
      </c>
      <c r="Q2783" t="s">
        <v>6491</v>
      </c>
      <c r="R2783" t="s">
        <v>6327</v>
      </c>
      <c r="S2783" s="99">
        <v>43785.744155092594</v>
      </c>
      <c r="T2783" s="99">
        <v>36526</v>
      </c>
    </row>
    <row r="2784" spans="1:20" x14ac:dyDescent="0.2">
      <c r="A2784">
        <v>7381</v>
      </c>
      <c r="B2784" t="s">
        <v>5504</v>
      </c>
      <c r="C2784">
        <v>28</v>
      </c>
      <c r="D2784">
        <v>12</v>
      </c>
      <c r="E2784">
        <v>1986</v>
      </c>
      <c r="F2784" t="s">
        <v>496</v>
      </c>
      <c r="G2784" s="98">
        <v>23138</v>
      </c>
      <c r="H2784">
        <v>7</v>
      </c>
      <c r="I2784">
        <v>5</v>
      </c>
      <c r="J2784">
        <v>1963</v>
      </c>
      <c r="K2784" t="s">
        <v>332</v>
      </c>
      <c r="L2784">
        <v>0</v>
      </c>
      <c r="M2784" t="s">
        <v>106</v>
      </c>
      <c r="N2784" t="s">
        <v>6331</v>
      </c>
      <c r="O2784" t="s">
        <v>6327</v>
      </c>
      <c r="P2784" t="s">
        <v>6327</v>
      </c>
      <c r="Q2784" t="s">
        <v>6440</v>
      </c>
      <c r="R2784" t="s">
        <v>6370</v>
      </c>
      <c r="S2784" s="99">
        <v>44072.999490740738</v>
      </c>
      <c r="T2784" s="99">
        <v>36526</v>
      </c>
    </row>
    <row r="2785" spans="1:20" x14ac:dyDescent="0.2">
      <c r="A2785">
        <v>7380</v>
      </c>
      <c r="B2785" t="s">
        <v>2026</v>
      </c>
      <c r="C2785">
        <v>16</v>
      </c>
      <c r="D2785">
        <v>4</v>
      </c>
      <c r="E2785">
        <v>1979</v>
      </c>
      <c r="F2785" t="s">
        <v>6442</v>
      </c>
      <c r="G2785" s="98">
        <v>21186</v>
      </c>
      <c r="H2785">
        <v>1</v>
      </c>
      <c r="I2785">
        <v>1</v>
      </c>
      <c r="J2785">
        <v>1958</v>
      </c>
      <c r="K2785" t="s">
        <v>332</v>
      </c>
      <c r="L2785">
        <v>0</v>
      </c>
      <c r="M2785" t="s">
        <v>106</v>
      </c>
      <c r="N2785" t="s">
        <v>6592</v>
      </c>
      <c r="O2785" t="s">
        <v>6327</v>
      </c>
      <c r="P2785" t="s">
        <v>6327</v>
      </c>
      <c r="Q2785" t="s">
        <v>6393</v>
      </c>
      <c r="R2785" t="s">
        <v>6327</v>
      </c>
      <c r="S2785" s="99">
        <v>43785.744155092594</v>
      </c>
      <c r="T2785" s="99">
        <v>36526</v>
      </c>
    </row>
    <row r="2786" spans="1:20" x14ac:dyDescent="0.2">
      <c r="A2786">
        <v>7379</v>
      </c>
      <c r="B2786" t="s">
        <v>5278</v>
      </c>
      <c r="C2786">
        <v>1</v>
      </c>
      <c r="D2786">
        <v>1</v>
      </c>
      <c r="E2786">
        <v>1974</v>
      </c>
      <c r="F2786" t="s">
        <v>6938</v>
      </c>
      <c r="G2786" s="98">
        <v>20550</v>
      </c>
      <c r="H2786">
        <v>5</v>
      </c>
      <c r="I2786">
        <v>4</v>
      </c>
      <c r="J2786">
        <v>1956</v>
      </c>
      <c r="K2786" t="s">
        <v>332</v>
      </c>
      <c r="L2786">
        <v>0</v>
      </c>
      <c r="M2786" t="s">
        <v>106</v>
      </c>
      <c r="N2786" t="s">
        <v>6331</v>
      </c>
      <c r="O2786" t="s">
        <v>6327</v>
      </c>
      <c r="P2786" t="s">
        <v>6327</v>
      </c>
      <c r="Q2786" t="s">
        <v>6376</v>
      </c>
      <c r="R2786" t="s">
        <v>6346</v>
      </c>
      <c r="S2786" s="99">
        <v>43785.744155092594</v>
      </c>
      <c r="T2786" s="99">
        <v>36526</v>
      </c>
    </row>
    <row r="2787" spans="1:20" x14ac:dyDescent="0.2">
      <c r="A2787">
        <v>7378</v>
      </c>
      <c r="B2787" t="s">
        <v>4314</v>
      </c>
      <c r="C2787">
        <v>1</v>
      </c>
      <c r="D2787">
        <v>1</v>
      </c>
      <c r="E2787">
        <v>1900</v>
      </c>
      <c r="F2787" t="s">
        <v>336</v>
      </c>
      <c r="G2787" s="98">
        <v>19360</v>
      </c>
      <c r="H2787">
        <v>1</v>
      </c>
      <c r="I2787">
        <v>1</v>
      </c>
      <c r="J2787">
        <v>1953</v>
      </c>
      <c r="K2787" t="s">
        <v>332</v>
      </c>
      <c r="L2787">
        <v>0</v>
      </c>
      <c r="M2787" t="s">
        <v>106</v>
      </c>
      <c r="N2787" t="s">
        <v>6693</v>
      </c>
      <c r="O2787" t="s">
        <v>6327</v>
      </c>
      <c r="P2787" t="s">
        <v>6327</v>
      </c>
      <c r="Q2787" t="s">
        <v>6386</v>
      </c>
      <c r="R2787" t="s">
        <v>6327</v>
      </c>
      <c r="S2787" s="99">
        <v>43785.744155092594</v>
      </c>
      <c r="T2787" s="99">
        <v>36526</v>
      </c>
    </row>
    <row r="2788" spans="1:20" x14ac:dyDescent="0.2">
      <c r="A2788">
        <v>7377</v>
      </c>
      <c r="B2788" t="s">
        <v>6108</v>
      </c>
      <c r="C2788">
        <v>1</v>
      </c>
      <c r="D2788">
        <v>1</v>
      </c>
      <c r="E2788">
        <v>1947</v>
      </c>
      <c r="F2788" t="s">
        <v>460</v>
      </c>
      <c r="G2788" s="98">
        <v>22647</v>
      </c>
      <c r="H2788">
        <v>1</v>
      </c>
      <c r="I2788">
        <v>1</v>
      </c>
      <c r="J2788">
        <v>1962</v>
      </c>
      <c r="K2788" t="s">
        <v>332</v>
      </c>
      <c r="L2788">
        <v>0</v>
      </c>
      <c r="M2788" t="s">
        <v>106</v>
      </c>
      <c r="N2788" t="s">
        <v>6860</v>
      </c>
      <c r="O2788" t="s">
        <v>6327</v>
      </c>
      <c r="P2788" t="s">
        <v>6327</v>
      </c>
      <c r="Q2788" t="s">
        <v>6370</v>
      </c>
      <c r="R2788" t="s">
        <v>6327</v>
      </c>
      <c r="S2788" s="99">
        <v>43785.744155092594</v>
      </c>
      <c r="T2788" s="99">
        <v>36526</v>
      </c>
    </row>
    <row r="2789" spans="1:20" x14ac:dyDescent="0.2">
      <c r="A2789">
        <v>7376</v>
      </c>
      <c r="B2789" t="s">
        <v>3673</v>
      </c>
      <c r="C2789">
        <v>14</v>
      </c>
      <c r="D2789">
        <v>4</v>
      </c>
      <c r="E2789">
        <v>1988</v>
      </c>
      <c r="F2789" t="s">
        <v>496</v>
      </c>
      <c r="G2789" s="98">
        <v>20090</v>
      </c>
      <c r="H2789">
        <v>1</v>
      </c>
      <c r="I2789">
        <v>1</v>
      </c>
      <c r="J2789">
        <v>1955</v>
      </c>
      <c r="K2789" t="s">
        <v>332</v>
      </c>
      <c r="L2789">
        <v>1</v>
      </c>
      <c r="M2789" t="s">
        <v>106</v>
      </c>
      <c r="N2789" t="s">
        <v>6613</v>
      </c>
      <c r="O2789" t="s">
        <v>6327</v>
      </c>
      <c r="P2789" t="s">
        <v>6327</v>
      </c>
      <c r="Q2789" t="s">
        <v>6374</v>
      </c>
      <c r="R2789" t="s">
        <v>6327</v>
      </c>
      <c r="S2789" s="99">
        <v>43785.744155092594</v>
      </c>
      <c r="T2789" s="99">
        <v>36526</v>
      </c>
    </row>
    <row r="2790" spans="1:20" x14ac:dyDescent="0.2">
      <c r="A2790">
        <v>7375</v>
      </c>
      <c r="B2790" t="s">
        <v>6260</v>
      </c>
      <c r="C2790">
        <v>25</v>
      </c>
      <c r="D2790">
        <v>9</v>
      </c>
      <c r="E2790">
        <v>1997</v>
      </c>
      <c r="F2790" t="s">
        <v>508</v>
      </c>
      <c r="G2790" s="98">
        <v>24473</v>
      </c>
      <c r="H2790">
        <v>1</v>
      </c>
      <c r="I2790">
        <v>1</v>
      </c>
      <c r="J2790">
        <v>1967</v>
      </c>
      <c r="K2790" t="s">
        <v>332</v>
      </c>
      <c r="L2790">
        <v>1</v>
      </c>
      <c r="M2790" t="s">
        <v>106</v>
      </c>
      <c r="N2790" t="s">
        <v>6846</v>
      </c>
      <c r="O2790" t="s">
        <v>6327</v>
      </c>
      <c r="P2790" t="s">
        <v>6327</v>
      </c>
      <c r="Q2790" t="s">
        <v>6329</v>
      </c>
      <c r="R2790" t="s">
        <v>6327</v>
      </c>
      <c r="S2790" s="99">
        <v>43785.744155092594</v>
      </c>
      <c r="T2790" s="99">
        <v>36526</v>
      </c>
    </row>
    <row r="2791" spans="1:20" x14ac:dyDescent="0.2">
      <c r="A2791">
        <v>7374</v>
      </c>
      <c r="B2791" t="s">
        <v>420</v>
      </c>
      <c r="C2791">
        <v>1</v>
      </c>
      <c r="D2791">
        <v>1</v>
      </c>
      <c r="E2791">
        <v>1952</v>
      </c>
      <c r="F2791" t="s">
        <v>9013</v>
      </c>
      <c r="G2791" s="98">
        <v>37917</v>
      </c>
      <c r="H2791">
        <v>23</v>
      </c>
      <c r="I2791">
        <v>10</v>
      </c>
      <c r="J2791">
        <v>2003</v>
      </c>
      <c r="K2791" t="s">
        <v>332</v>
      </c>
      <c r="L2791">
        <v>0</v>
      </c>
      <c r="M2791" t="s">
        <v>106</v>
      </c>
      <c r="N2791" t="s">
        <v>6551</v>
      </c>
      <c r="O2791" t="s">
        <v>6327</v>
      </c>
      <c r="P2791" t="s">
        <v>6327</v>
      </c>
      <c r="Q2791" t="s">
        <v>6350</v>
      </c>
      <c r="R2791" t="s">
        <v>6327</v>
      </c>
      <c r="S2791" s="99">
        <v>43785.744155092594</v>
      </c>
      <c r="T2791" s="99">
        <v>36526</v>
      </c>
    </row>
    <row r="2792" spans="1:20" x14ac:dyDescent="0.2">
      <c r="A2792">
        <v>7373</v>
      </c>
      <c r="B2792" t="s">
        <v>1739</v>
      </c>
      <c r="C2792">
        <v>8</v>
      </c>
      <c r="D2792">
        <v>5</v>
      </c>
      <c r="E2792">
        <v>2004</v>
      </c>
      <c r="F2792" t="s">
        <v>6995</v>
      </c>
      <c r="G2792" s="98">
        <v>37945</v>
      </c>
      <c r="H2792">
        <v>20</v>
      </c>
      <c r="I2792">
        <v>11</v>
      </c>
      <c r="J2792">
        <v>2003</v>
      </c>
      <c r="K2792" t="s">
        <v>332</v>
      </c>
      <c r="L2792">
        <v>0</v>
      </c>
      <c r="M2792" t="s">
        <v>106</v>
      </c>
      <c r="N2792" t="s">
        <v>6652</v>
      </c>
      <c r="O2792" t="s">
        <v>6327</v>
      </c>
      <c r="P2792" t="s">
        <v>6327</v>
      </c>
      <c r="Q2792" t="s">
        <v>6327</v>
      </c>
      <c r="R2792" t="s">
        <v>6327</v>
      </c>
      <c r="S2792" s="99">
        <v>43785.744155092594</v>
      </c>
      <c r="T2792" s="99">
        <v>36526</v>
      </c>
    </row>
    <row r="2793" spans="1:20" x14ac:dyDescent="0.2">
      <c r="A2793">
        <v>7372</v>
      </c>
      <c r="B2793" t="s">
        <v>3191</v>
      </c>
      <c r="C2793">
        <v>8</v>
      </c>
      <c r="D2793">
        <v>7</v>
      </c>
      <c r="E2793">
        <v>1950</v>
      </c>
      <c r="F2793" t="s">
        <v>7807</v>
      </c>
      <c r="G2793" s="98">
        <v>37472</v>
      </c>
      <c r="H2793">
        <v>4</v>
      </c>
      <c r="I2793">
        <v>8</v>
      </c>
      <c r="J2793">
        <v>2002</v>
      </c>
      <c r="K2793" t="s">
        <v>332</v>
      </c>
      <c r="L2793">
        <v>0</v>
      </c>
      <c r="M2793" t="s">
        <v>76</v>
      </c>
      <c r="N2793" t="s">
        <v>6331</v>
      </c>
      <c r="O2793" t="s">
        <v>6327</v>
      </c>
      <c r="P2793" t="s">
        <v>6327</v>
      </c>
      <c r="Q2793" t="s">
        <v>6404</v>
      </c>
      <c r="R2793" t="s">
        <v>6350</v>
      </c>
      <c r="S2793" s="99">
        <v>43785.744155092594</v>
      </c>
      <c r="T2793" s="99">
        <v>36526</v>
      </c>
    </row>
    <row r="2794" spans="1:20" x14ac:dyDescent="0.2">
      <c r="A2794">
        <v>7371</v>
      </c>
      <c r="B2794" t="s">
        <v>3500</v>
      </c>
      <c r="C2794">
        <v>7</v>
      </c>
      <c r="D2794">
        <v>6</v>
      </c>
      <c r="E2794">
        <v>1975</v>
      </c>
      <c r="F2794" t="s">
        <v>7968</v>
      </c>
      <c r="G2794" s="98">
        <v>37622</v>
      </c>
      <c r="H2794">
        <v>1</v>
      </c>
      <c r="I2794">
        <v>1</v>
      </c>
      <c r="J2794">
        <v>2003</v>
      </c>
      <c r="K2794" t="s">
        <v>892</v>
      </c>
      <c r="L2794">
        <v>1</v>
      </c>
      <c r="M2794" t="s">
        <v>106</v>
      </c>
      <c r="N2794" t="s">
        <v>6378</v>
      </c>
      <c r="O2794" t="s">
        <v>6327</v>
      </c>
      <c r="P2794" t="s">
        <v>6327</v>
      </c>
      <c r="Q2794" t="s">
        <v>6380</v>
      </c>
      <c r="R2794" t="s">
        <v>6327</v>
      </c>
      <c r="S2794" s="99">
        <v>43785.744155092594</v>
      </c>
      <c r="T2794" s="99">
        <v>36526</v>
      </c>
    </row>
    <row r="2795" spans="1:20" x14ac:dyDescent="0.2">
      <c r="A2795">
        <v>7370</v>
      </c>
      <c r="B2795" t="s">
        <v>102</v>
      </c>
      <c r="C2795">
        <v>8</v>
      </c>
      <c r="D2795">
        <v>3</v>
      </c>
      <c r="E2795">
        <v>1974</v>
      </c>
      <c r="F2795" t="s">
        <v>779</v>
      </c>
      <c r="G2795" s="98">
        <v>38470</v>
      </c>
      <c r="H2795">
        <v>28</v>
      </c>
      <c r="I2795">
        <v>4</v>
      </c>
      <c r="J2795">
        <v>2005</v>
      </c>
      <c r="K2795" t="s">
        <v>332</v>
      </c>
      <c r="L2795">
        <v>0</v>
      </c>
      <c r="M2795" t="s">
        <v>106</v>
      </c>
      <c r="N2795" t="s">
        <v>6465</v>
      </c>
      <c r="O2795" t="s">
        <v>6327</v>
      </c>
      <c r="P2795" t="s">
        <v>6327</v>
      </c>
      <c r="Q2795" t="s">
        <v>6327</v>
      </c>
      <c r="R2795" t="s">
        <v>6327</v>
      </c>
      <c r="S2795" s="99">
        <v>43785.744155092594</v>
      </c>
      <c r="T2795" s="99">
        <v>36526</v>
      </c>
    </row>
    <row r="2796" spans="1:20" x14ac:dyDescent="0.2">
      <c r="A2796">
        <v>7369</v>
      </c>
      <c r="B2796" t="s">
        <v>4585</v>
      </c>
      <c r="C2796">
        <v>17</v>
      </c>
      <c r="D2796">
        <v>5</v>
      </c>
      <c r="E2796">
        <v>1996</v>
      </c>
      <c r="F2796" t="s">
        <v>290</v>
      </c>
      <c r="G2796" s="98">
        <v>37987</v>
      </c>
      <c r="H2796">
        <v>1</v>
      </c>
      <c r="I2796">
        <v>1</v>
      </c>
      <c r="J2796">
        <v>2004</v>
      </c>
      <c r="K2796" t="s">
        <v>332</v>
      </c>
      <c r="L2796">
        <v>0</v>
      </c>
      <c r="M2796" t="s">
        <v>106</v>
      </c>
      <c r="N2796" t="s">
        <v>6620</v>
      </c>
      <c r="O2796" t="s">
        <v>6327</v>
      </c>
      <c r="P2796" t="s">
        <v>6327</v>
      </c>
      <c r="Q2796" t="s">
        <v>6327</v>
      </c>
      <c r="R2796" t="s">
        <v>6327</v>
      </c>
      <c r="S2796" s="99">
        <v>43785.744155092594</v>
      </c>
      <c r="T2796" s="99">
        <v>36526</v>
      </c>
    </row>
    <row r="2797" spans="1:20" x14ac:dyDescent="0.2">
      <c r="A2797">
        <v>7368</v>
      </c>
      <c r="B2797" t="s">
        <v>5626</v>
      </c>
      <c r="C2797">
        <v>1</v>
      </c>
      <c r="D2797">
        <v>1</v>
      </c>
      <c r="E2797">
        <v>1989</v>
      </c>
      <c r="F2797" t="s">
        <v>490</v>
      </c>
      <c r="G2797" s="98">
        <v>39012</v>
      </c>
      <c r="H2797">
        <v>22</v>
      </c>
      <c r="I2797">
        <v>10</v>
      </c>
      <c r="J2797">
        <v>2006</v>
      </c>
      <c r="K2797" t="s">
        <v>332</v>
      </c>
      <c r="L2797">
        <v>0</v>
      </c>
      <c r="M2797" t="s">
        <v>106</v>
      </c>
      <c r="N2797" t="s">
        <v>6423</v>
      </c>
      <c r="O2797" t="s">
        <v>6327</v>
      </c>
      <c r="P2797" t="s">
        <v>6327</v>
      </c>
      <c r="Q2797" t="s">
        <v>6327</v>
      </c>
      <c r="R2797" t="s">
        <v>6327</v>
      </c>
      <c r="S2797" s="99">
        <v>43785.744155092594</v>
      </c>
      <c r="T2797" s="99">
        <v>36526</v>
      </c>
    </row>
    <row r="2798" spans="1:20" x14ac:dyDescent="0.2">
      <c r="A2798">
        <v>7367</v>
      </c>
      <c r="B2798" t="s">
        <v>5462</v>
      </c>
      <c r="C2798">
        <v>1</v>
      </c>
      <c r="D2798">
        <v>1</v>
      </c>
      <c r="E2798">
        <v>1985</v>
      </c>
      <c r="F2798" t="s">
        <v>496</v>
      </c>
      <c r="G2798" s="98">
        <v>38718</v>
      </c>
      <c r="H2798">
        <v>1</v>
      </c>
      <c r="I2798">
        <v>1</v>
      </c>
      <c r="J2798">
        <v>2006</v>
      </c>
      <c r="K2798" t="s">
        <v>332</v>
      </c>
      <c r="L2798">
        <v>1</v>
      </c>
      <c r="M2798" t="s">
        <v>106</v>
      </c>
      <c r="N2798" t="s">
        <v>6518</v>
      </c>
      <c r="O2798" t="s">
        <v>6327</v>
      </c>
      <c r="P2798" t="s">
        <v>6327</v>
      </c>
      <c r="Q2798" t="s">
        <v>6398</v>
      </c>
      <c r="R2798" t="s">
        <v>6327</v>
      </c>
      <c r="S2798" s="99">
        <v>43785.743819444448</v>
      </c>
      <c r="T2798" s="99">
        <v>36526</v>
      </c>
    </row>
    <row r="2799" spans="1:20" x14ac:dyDescent="0.2">
      <c r="A2799">
        <v>7366</v>
      </c>
      <c r="B2799" t="s">
        <v>5225</v>
      </c>
      <c r="C2799">
        <v>1</v>
      </c>
      <c r="D2799">
        <v>1</v>
      </c>
      <c r="E2799">
        <v>1988</v>
      </c>
      <c r="F2799" t="s">
        <v>279</v>
      </c>
      <c r="G2799" s="98">
        <v>38718</v>
      </c>
      <c r="H2799">
        <v>1</v>
      </c>
      <c r="I2799">
        <v>1</v>
      </c>
      <c r="J2799">
        <v>2006</v>
      </c>
      <c r="K2799" t="s">
        <v>332</v>
      </c>
      <c r="L2799">
        <v>0</v>
      </c>
      <c r="M2799" t="s">
        <v>106</v>
      </c>
      <c r="N2799" t="s">
        <v>6937</v>
      </c>
      <c r="O2799" t="s">
        <v>6327</v>
      </c>
      <c r="P2799" t="s">
        <v>6327</v>
      </c>
      <c r="Q2799" t="s">
        <v>6327</v>
      </c>
      <c r="R2799" t="s">
        <v>6327</v>
      </c>
      <c r="S2799" s="99">
        <v>43785.743819444448</v>
      </c>
      <c r="T2799" s="99">
        <v>36526</v>
      </c>
    </row>
    <row r="2800" spans="1:20" x14ac:dyDescent="0.2">
      <c r="A2800">
        <v>7364</v>
      </c>
      <c r="B2800" t="s">
        <v>4658</v>
      </c>
      <c r="C2800">
        <v>1</v>
      </c>
      <c r="D2800">
        <v>1</v>
      </c>
      <c r="E2800">
        <v>1994</v>
      </c>
      <c r="F2800" t="s">
        <v>301</v>
      </c>
      <c r="G2800" s="98">
        <v>38524</v>
      </c>
      <c r="H2800">
        <v>21</v>
      </c>
      <c r="I2800">
        <v>6</v>
      </c>
      <c r="J2800">
        <v>2005</v>
      </c>
      <c r="K2800" t="s">
        <v>332</v>
      </c>
      <c r="L2800">
        <v>0</v>
      </c>
      <c r="M2800" t="s">
        <v>106</v>
      </c>
      <c r="S2800" s="99">
        <v>43785.744155092594</v>
      </c>
      <c r="T2800" s="99">
        <v>36526</v>
      </c>
    </row>
    <row r="2801" spans="1:20" x14ac:dyDescent="0.2">
      <c r="A2801">
        <v>7363</v>
      </c>
      <c r="B2801" t="s">
        <v>3803</v>
      </c>
      <c r="C2801">
        <v>16</v>
      </c>
      <c r="D2801">
        <v>8</v>
      </c>
      <c r="E2801">
        <v>1977</v>
      </c>
      <c r="F2801" t="s">
        <v>7358</v>
      </c>
      <c r="G2801" s="98">
        <v>37729</v>
      </c>
      <c r="H2801">
        <v>18</v>
      </c>
      <c r="I2801">
        <v>4</v>
      </c>
      <c r="J2801">
        <v>2003</v>
      </c>
      <c r="K2801" t="s">
        <v>332</v>
      </c>
      <c r="L2801">
        <v>0</v>
      </c>
      <c r="M2801" t="s">
        <v>53</v>
      </c>
      <c r="N2801" t="s">
        <v>6331</v>
      </c>
      <c r="O2801" t="s">
        <v>6327</v>
      </c>
      <c r="P2801" t="s">
        <v>6327</v>
      </c>
      <c r="Q2801" t="s">
        <v>6327</v>
      </c>
      <c r="R2801" t="s">
        <v>6348</v>
      </c>
      <c r="S2801" s="99">
        <v>43785.744155092594</v>
      </c>
      <c r="T2801" s="99">
        <v>36526</v>
      </c>
    </row>
    <row r="2802" spans="1:20" x14ac:dyDescent="0.2">
      <c r="A2802">
        <v>7362</v>
      </c>
      <c r="B2802" t="s">
        <v>746</v>
      </c>
      <c r="C2802">
        <v>18</v>
      </c>
      <c r="D2802">
        <v>10</v>
      </c>
      <c r="E2802">
        <v>2005</v>
      </c>
      <c r="F2802" t="s">
        <v>747</v>
      </c>
      <c r="G2802" s="98">
        <v>37951</v>
      </c>
      <c r="H2802">
        <v>26</v>
      </c>
      <c r="I2802">
        <v>11</v>
      </c>
      <c r="J2802">
        <v>2003</v>
      </c>
      <c r="K2802" t="s">
        <v>332</v>
      </c>
      <c r="L2802">
        <v>0</v>
      </c>
      <c r="M2802" t="s">
        <v>53</v>
      </c>
      <c r="N2802" t="s">
        <v>6331</v>
      </c>
      <c r="O2802" t="s">
        <v>8649</v>
      </c>
      <c r="P2802" t="s">
        <v>6393</v>
      </c>
      <c r="Q2802" t="s">
        <v>6393</v>
      </c>
      <c r="R2802" t="s">
        <v>6404</v>
      </c>
      <c r="S2802" s="99">
        <v>43785.744155092594</v>
      </c>
      <c r="T2802" s="99">
        <v>36526</v>
      </c>
    </row>
    <row r="2803" spans="1:20" x14ac:dyDescent="0.2">
      <c r="A2803">
        <v>7361</v>
      </c>
      <c r="B2803" t="s">
        <v>967</v>
      </c>
      <c r="C2803">
        <v>1</v>
      </c>
      <c r="D2803">
        <v>1</v>
      </c>
      <c r="E2803">
        <v>1974</v>
      </c>
      <c r="F2803" t="s">
        <v>7806</v>
      </c>
      <c r="G2803" s="98">
        <v>37042</v>
      </c>
      <c r="H2803">
        <v>31</v>
      </c>
      <c r="I2803">
        <v>5</v>
      </c>
      <c r="J2803">
        <v>2001</v>
      </c>
      <c r="K2803" t="s">
        <v>332</v>
      </c>
      <c r="L2803">
        <v>0</v>
      </c>
      <c r="M2803" t="s">
        <v>106</v>
      </c>
      <c r="S2803" s="99">
        <v>43785.744004629632</v>
      </c>
      <c r="T2803" s="99">
        <v>36526</v>
      </c>
    </row>
    <row r="2804" spans="1:20" x14ac:dyDescent="0.2">
      <c r="A2804">
        <v>7360</v>
      </c>
      <c r="B2804" t="s">
        <v>2691</v>
      </c>
      <c r="C2804">
        <v>7</v>
      </c>
      <c r="D2804">
        <v>6</v>
      </c>
      <c r="E2804">
        <v>1986</v>
      </c>
      <c r="F2804" t="s">
        <v>7559</v>
      </c>
      <c r="G2804" s="98">
        <v>38706</v>
      </c>
      <c r="H2804">
        <v>20</v>
      </c>
      <c r="I2804">
        <v>12</v>
      </c>
      <c r="J2804">
        <v>2005</v>
      </c>
      <c r="K2804" t="s">
        <v>332</v>
      </c>
      <c r="L2804">
        <v>0</v>
      </c>
      <c r="M2804" t="s">
        <v>106</v>
      </c>
      <c r="S2804" s="99">
        <v>43785.744004629632</v>
      </c>
      <c r="T2804" s="99">
        <v>36526</v>
      </c>
    </row>
    <row r="2805" spans="1:20" x14ac:dyDescent="0.2">
      <c r="A2805">
        <v>7359</v>
      </c>
      <c r="B2805" t="s">
        <v>6199</v>
      </c>
      <c r="C2805">
        <v>1</v>
      </c>
      <c r="D2805">
        <v>1</v>
      </c>
      <c r="E2805">
        <v>1997</v>
      </c>
      <c r="F2805" t="s">
        <v>9064</v>
      </c>
      <c r="G2805" s="98">
        <v>38312</v>
      </c>
      <c r="H2805">
        <v>21</v>
      </c>
      <c r="I2805">
        <v>11</v>
      </c>
      <c r="J2805">
        <v>2004</v>
      </c>
      <c r="K2805" t="s">
        <v>332</v>
      </c>
      <c r="L2805">
        <v>0</v>
      </c>
      <c r="M2805" t="s">
        <v>106</v>
      </c>
      <c r="S2805" s="99">
        <v>43785.744016203702</v>
      </c>
      <c r="T2805" s="99">
        <v>36526</v>
      </c>
    </row>
    <row r="2806" spans="1:20" x14ac:dyDescent="0.2">
      <c r="A2806">
        <v>7358</v>
      </c>
      <c r="B2806" t="s">
        <v>2791</v>
      </c>
      <c r="C2806">
        <v>30</v>
      </c>
      <c r="D2806">
        <v>4</v>
      </c>
      <c r="E2806">
        <v>1988</v>
      </c>
      <c r="F2806" t="s">
        <v>7609</v>
      </c>
      <c r="G2806" s="98">
        <v>37788</v>
      </c>
      <c r="H2806">
        <v>16</v>
      </c>
      <c r="I2806">
        <v>6</v>
      </c>
      <c r="J2806">
        <v>2003</v>
      </c>
      <c r="K2806" t="s">
        <v>892</v>
      </c>
      <c r="L2806">
        <v>0</v>
      </c>
      <c r="M2806" t="s">
        <v>106</v>
      </c>
      <c r="S2806" s="99">
        <v>43785.743842592594</v>
      </c>
      <c r="T2806" s="99">
        <v>36526</v>
      </c>
    </row>
    <row r="2807" spans="1:20" x14ac:dyDescent="0.2">
      <c r="A2807">
        <v>7357</v>
      </c>
      <c r="B2807" t="s">
        <v>2523</v>
      </c>
      <c r="C2807">
        <v>1</v>
      </c>
      <c r="D2807">
        <v>1</v>
      </c>
      <c r="E2807">
        <v>1994</v>
      </c>
      <c r="F2807" t="s">
        <v>7454</v>
      </c>
      <c r="G2807" s="98">
        <v>38412</v>
      </c>
      <c r="H2807">
        <v>1</v>
      </c>
      <c r="I2807">
        <v>3</v>
      </c>
      <c r="J2807">
        <v>2005</v>
      </c>
      <c r="K2807" t="s">
        <v>332</v>
      </c>
      <c r="L2807">
        <v>0</v>
      </c>
      <c r="M2807" t="s">
        <v>106</v>
      </c>
      <c r="S2807" s="99">
        <v>43785.743888888886</v>
      </c>
      <c r="T2807" s="99">
        <v>36526</v>
      </c>
    </row>
    <row r="2808" spans="1:20" x14ac:dyDescent="0.2">
      <c r="A2808">
        <v>7356</v>
      </c>
      <c r="B2808" t="s">
        <v>2732</v>
      </c>
      <c r="C2808">
        <v>1</v>
      </c>
      <c r="D2808">
        <v>1</v>
      </c>
      <c r="E2808">
        <v>1991</v>
      </c>
      <c r="F2808" t="s">
        <v>7585</v>
      </c>
      <c r="G2808" s="98">
        <v>38399</v>
      </c>
      <c r="H2808">
        <v>16</v>
      </c>
      <c r="I2808">
        <v>2</v>
      </c>
      <c r="J2808">
        <v>2005</v>
      </c>
      <c r="K2808" t="s">
        <v>892</v>
      </c>
      <c r="L2808">
        <v>0</v>
      </c>
      <c r="M2808" t="s">
        <v>106</v>
      </c>
      <c r="S2808" s="99">
        <v>43785.743888888886</v>
      </c>
      <c r="T2808" s="99">
        <v>36526</v>
      </c>
    </row>
    <row r="2809" spans="1:20" x14ac:dyDescent="0.2">
      <c r="A2809">
        <v>7355</v>
      </c>
      <c r="B2809" t="s">
        <v>2138</v>
      </c>
      <c r="C2809">
        <v>9</v>
      </c>
      <c r="D2809">
        <v>8</v>
      </c>
      <c r="E2809">
        <v>1991</v>
      </c>
      <c r="F2809" t="s">
        <v>7221</v>
      </c>
      <c r="G2809" s="98">
        <v>39248</v>
      </c>
      <c r="H2809">
        <v>15</v>
      </c>
      <c r="I2809">
        <v>6</v>
      </c>
      <c r="J2809">
        <v>2007</v>
      </c>
      <c r="K2809" t="s">
        <v>892</v>
      </c>
      <c r="L2809">
        <v>0</v>
      </c>
      <c r="M2809" t="s">
        <v>106</v>
      </c>
      <c r="S2809" s="99">
        <v>43785.743761574071</v>
      </c>
      <c r="T2809" s="99">
        <v>36526</v>
      </c>
    </row>
    <row r="2810" spans="1:20" x14ac:dyDescent="0.2">
      <c r="A2810">
        <v>7354</v>
      </c>
      <c r="B2810" t="s">
        <v>5286</v>
      </c>
      <c r="C2810">
        <v>21</v>
      </c>
      <c r="D2810">
        <v>6</v>
      </c>
      <c r="E2810">
        <v>1997</v>
      </c>
      <c r="F2810" t="s">
        <v>8727</v>
      </c>
      <c r="G2810" s="98">
        <v>32143</v>
      </c>
      <c r="H2810">
        <v>1</v>
      </c>
      <c r="I2810">
        <v>1</v>
      </c>
      <c r="J2810">
        <v>1988</v>
      </c>
      <c r="K2810" t="s">
        <v>332</v>
      </c>
      <c r="L2810">
        <v>1</v>
      </c>
      <c r="M2810" t="s">
        <v>106</v>
      </c>
      <c r="N2810" t="s">
        <v>6652</v>
      </c>
      <c r="O2810" t="s">
        <v>6327</v>
      </c>
      <c r="P2810" t="s">
        <v>6327</v>
      </c>
      <c r="Q2810" t="s">
        <v>6491</v>
      </c>
      <c r="R2810" t="s">
        <v>6327</v>
      </c>
      <c r="S2810" s="99">
        <v>43785.743784722225</v>
      </c>
      <c r="T2810" s="99">
        <v>36526</v>
      </c>
    </row>
    <row r="2811" spans="1:20" x14ac:dyDescent="0.2">
      <c r="A2811">
        <v>7353</v>
      </c>
      <c r="B2811" t="s">
        <v>75</v>
      </c>
      <c r="C2811">
        <v>1</v>
      </c>
      <c r="D2811">
        <v>1</v>
      </c>
      <c r="E2811">
        <v>1992</v>
      </c>
      <c r="F2811" t="s">
        <v>8446</v>
      </c>
      <c r="G2811" s="98">
        <v>26040</v>
      </c>
      <c r="H2811">
        <v>17</v>
      </c>
      <c r="I2811">
        <v>4</v>
      </c>
      <c r="J2811">
        <v>1971</v>
      </c>
      <c r="K2811" t="s">
        <v>892</v>
      </c>
      <c r="L2811">
        <v>0</v>
      </c>
      <c r="M2811" t="s">
        <v>76</v>
      </c>
      <c r="N2811" t="s">
        <v>6624</v>
      </c>
      <c r="O2811" t="s">
        <v>6327</v>
      </c>
      <c r="P2811" t="s">
        <v>6327</v>
      </c>
      <c r="Q2811" t="s">
        <v>6440</v>
      </c>
      <c r="R2811" t="s">
        <v>6327</v>
      </c>
      <c r="S2811" s="99">
        <v>43785.744097222225</v>
      </c>
      <c r="T2811" s="99">
        <v>36526</v>
      </c>
    </row>
    <row r="2812" spans="1:20" x14ac:dyDescent="0.2">
      <c r="A2812">
        <v>7352</v>
      </c>
      <c r="B2812" t="s">
        <v>214</v>
      </c>
      <c r="C2812">
        <v>23</v>
      </c>
      <c r="D2812">
        <v>11</v>
      </c>
      <c r="E2812">
        <v>2007</v>
      </c>
      <c r="F2812" t="s">
        <v>633</v>
      </c>
      <c r="G2812" s="98">
        <v>31376</v>
      </c>
      <c r="H2812">
        <v>25</v>
      </c>
      <c r="I2812">
        <v>11</v>
      </c>
      <c r="J2812">
        <v>1985</v>
      </c>
      <c r="K2812" t="s">
        <v>332</v>
      </c>
      <c r="L2812">
        <v>0</v>
      </c>
      <c r="M2812" t="s">
        <v>285</v>
      </c>
      <c r="N2812" t="s">
        <v>6331</v>
      </c>
      <c r="O2812" t="s">
        <v>8972</v>
      </c>
      <c r="P2812" t="s">
        <v>6374</v>
      </c>
      <c r="Q2812" t="s">
        <v>6374</v>
      </c>
      <c r="R2812" t="s">
        <v>6360</v>
      </c>
      <c r="S2812" s="99">
        <v>44082.958506944444</v>
      </c>
      <c r="T2812" s="99">
        <v>36526</v>
      </c>
    </row>
    <row r="2813" spans="1:20" x14ac:dyDescent="0.2">
      <c r="A2813">
        <v>7351</v>
      </c>
      <c r="B2813" t="s">
        <v>1149</v>
      </c>
      <c r="C2813">
        <v>31</v>
      </c>
      <c r="D2813">
        <v>12</v>
      </c>
      <c r="E2813">
        <v>2006</v>
      </c>
      <c r="F2813" t="s">
        <v>917</v>
      </c>
      <c r="G2813" s="98">
        <v>38637</v>
      </c>
      <c r="H2813">
        <v>12</v>
      </c>
      <c r="I2813">
        <v>10</v>
      </c>
      <c r="J2813">
        <v>2005</v>
      </c>
      <c r="K2813" t="s">
        <v>892</v>
      </c>
      <c r="L2813">
        <v>0</v>
      </c>
      <c r="M2813" t="s">
        <v>36</v>
      </c>
      <c r="S2813" s="99">
        <v>43785.744004629632</v>
      </c>
      <c r="T2813" s="99">
        <v>36526</v>
      </c>
    </row>
    <row r="2814" spans="1:20" x14ac:dyDescent="0.2">
      <c r="A2814">
        <v>7350</v>
      </c>
      <c r="B2814" t="s">
        <v>1555</v>
      </c>
      <c r="C2814">
        <v>11</v>
      </c>
      <c r="D2814">
        <v>5</v>
      </c>
      <c r="E2814">
        <v>2006</v>
      </c>
      <c r="F2814" t="s">
        <v>465</v>
      </c>
      <c r="G2814" s="98">
        <v>39176</v>
      </c>
      <c r="H2814">
        <v>4</v>
      </c>
      <c r="I2814">
        <v>4</v>
      </c>
      <c r="J2814">
        <v>2007</v>
      </c>
      <c r="K2814" t="s">
        <v>332</v>
      </c>
      <c r="L2814">
        <v>0</v>
      </c>
      <c r="M2814" t="s">
        <v>36</v>
      </c>
      <c r="N2814" t="s">
        <v>6885</v>
      </c>
      <c r="O2814" t="s">
        <v>6327</v>
      </c>
      <c r="P2814" t="s">
        <v>6327</v>
      </c>
      <c r="Q2814" t="s">
        <v>6333</v>
      </c>
      <c r="R2814" t="s">
        <v>6327</v>
      </c>
      <c r="S2814" s="99">
        <v>43785.743923611109</v>
      </c>
      <c r="T2814" s="99">
        <v>36526</v>
      </c>
    </row>
    <row r="2815" spans="1:20" x14ac:dyDescent="0.2">
      <c r="A2815">
        <v>7349</v>
      </c>
      <c r="B2815" t="s">
        <v>6249</v>
      </c>
      <c r="C2815">
        <v>1</v>
      </c>
      <c r="D2815">
        <v>1</v>
      </c>
      <c r="E2815">
        <v>1990</v>
      </c>
      <c r="F2815" t="s">
        <v>6911</v>
      </c>
      <c r="G2815" s="98">
        <v>37554</v>
      </c>
      <c r="H2815">
        <v>25</v>
      </c>
      <c r="I2815">
        <v>10</v>
      </c>
      <c r="J2815">
        <v>2002</v>
      </c>
      <c r="K2815" t="s">
        <v>892</v>
      </c>
      <c r="L2815">
        <v>0</v>
      </c>
      <c r="M2815" t="s">
        <v>106</v>
      </c>
      <c r="S2815" s="99">
        <v>44060.430231481485</v>
      </c>
      <c r="T2815" s="99">
        <v>36526</v>
      </c>
    </row>
    <row r="2816" spans="1:20" x14ac:dyDescent="0.2">
      <c r="A2816">
        <v>7346</v>
      </c>
      <c r="B2816" t="s">
        <v>4591</v>
      </c>
      <c r="C2816">
        <v>1</v>
      </c>
      <c r="D2816">
        <v>1</v>
      </c>
      <c r="E2816">
        <v>1997</v>
      </c>
      <c r="F2816" t="s">
        <v>7161</v>
      </c>
      <c r="G2816" s="98">
        <v>37267</v>
      </c>
      <c r="H2816">
        <v>11</v>
      </c>
      <c r="I2816">
        <v>1</v>
      </c>
      <c r="J2816">
        <v>2002</v>
      </c>
      <c r="K2816" t="s">
        <v>332</v>
      </c>
      <c r="L2816">
        <v>0</v>
      </c>
      <c r="M2816" t="s">
        <v>106</v>
      </c>
      <c r="S2816" s="99">
        <v>43785.743958333333</v>
      </c>
      <c r="T2816" s="99">
        <v>36526</v>
      </c>
    </row>
    <row r="2817" spans="1:20" x14ac:dyDescent="0.2">
      <c r="A2817">
        <v>7345</v>
      </c>
      <c r="B2817" t="s">
        <v>6121</v>
      </c>
      <c r="C2817">
        <v>1</v>
      </c>
      <c r="D2817">
        <v>1</v>
      </c>
      <c r="E2817">
        <v>1990</v>
      </c>
      <c r="F2817" t="s">
        <v>8547</v>
      </c>
      <c r="G2817" s="98">
        <v>38531</v>
      </c>
      <c r="H2817">
        <v>28</v>
      </c>
      <c r="I2817">
        <v>6</v>
      </c>
      <c r="J2817">
        <v>2005</v>
      </c>
      <c r="K2817" t="s">
        <v>892</v>
      </c>
      <c r="L2817">
        <v>0</v>
      </c>
      <c r="M2817" t="s">
        <v>106</v>
      </c>
      <c r="S2817" s="99">
        <v>43785.743958333333</v>
      </c>
      <c r="T2817" s="99">
        <v>36526</v>
      </c>
    </row>
    <row r="2818" spans="1:20" x14ac:dyDescent="0.2">
      <c r="A2818">
        <v>7344</v>
      </c>
      <c r="B2818" t="s">
        <v>80</v>
      </c>
      <c r="C2818">
        <v>1</v>
      </c>
      <c r="D2818">
        <v>1</v>
      </c>
      <c r="E2818">
        <v>1987</v>
      </c>
      <c r="F2818" t="s">
        <v>308</v>
      </c>
      <c r="G2818" s="98">
        <v>37814</v>
      </c>
      <c r="H2818">
        <v>12</v>
      </c>
      <c r="I2818">
        <v>7</v>
      </c>
      <c r="J2818">
        <v>2003</v>
      </c>
      <c r="K2818" t="s">
        <v>332</v>
      </c>
      <c r="L2818">
        <v>0</v>
      </c>
      <c r="M2818" t="s">
        <v>106</v>
      </c>
      <c r="S2818" s="99">
        <v>43785.743576388886</v>
      </c>
      <c r="T2818" s="99">
        <v>36526</v>
      </c>
    </row>
    <row r="2819" spans="1:20" x14ac:dyDescent="0.2">
      <c r="A2819">
        <v>7343</v>
      </c>
      <c r="B2819" t="s">
        <v>2284</v>
      </c>
      <c r="C2819">
        <v>15</v>
      </c>
      <c r="D2819">
        <v>9</v>
      </c>
      <c r="E2819">
        <v>1979</v>
      </c>
      <c r="F2819" t="s">
        <v>374</v>
      </c>
      <c r="G2819" s="98">
        <v>37518</v>
      </c>
      <c r="H2819">
        <v>19</v>
      </c>
      <c r="I2819">
        <v>9</v>
      </c>
      <c r="J2819">
        <v>2002</v>
      </c>
      <c r="K2819" t="s">
        <v>332</v>
      </c>
      <c r="L2819">
        <v>0</v>
      </c>
      <c r="M2819" t="s">
        <v>106</v>
      </c>
      <c r="S2819" s="99">
        <v>43785.743576388886</v>
      </c>
      <c r="T2819" s="99">
        <v>36526</v>
      </c>
    </row>
    <row r="2820" spans="1:20" x14ac:dyDescent="0.2">
      <c r="A2820">
        <v>7342</v>
      </c>
      <c r="B2820" t="s">
        <v>1249</v>
      </c>
      <c r="C2820">
        <v>1</v>
      </c>
      <c r="D2820">
        <v>1</v>
      </c>
      <c r="E2820">
        <v>1999</v>
      </c>
      <c r="F2820" t="s">
        <v>644</v>
      </c>
      <c r="G2820" s="98">
        <v>37594</v>
      </c>
      <c r="H2820">
        <v>4</v>
      </c>
      <c r="I2820">
        <v>12</v>
      </c>
      <c r="J2820">
        <v>2002</v>
      </c>
      <c r="K2820" t="s">
        <v>332</v>
      </c>
      <c r="L2820">
        <v>0</v>
      </c>
      <c r="M2820" t="s">
        <v>106</v>
      </c>
      <c r="S2820" s="99">
        <v>43785.743576388886</v>
      </c>
      <c r="T2820" s="99">
        <v>36526</v>
      </c>
    </row>
    <row r="2821" spans="1:20" x14ac:dyDescent="0.2">
      <c r="A2821">
        <v>7341</v>
      </c>
      <c r="B2821" t="s">
        <v>3989</v>
      </c>
      <c r="C2821">
        <v>18</v>
      </c>
      <c r="D2821">
        <v>2</v>
      </c>
      <c r="E2821">
        <v>2005</v>
      </c>
      <c r="F2821" t="s">
        <v>7031</v>
      </c>
      <c r="G2821" s="98">
        <v>38358</v>
      </c>
      <c r="H2821">
        <v>6</v>
      </c>
      <c r="I2821">
        <v>1</v>
      </c>
      <c r="J2821">
        <v>2005</v>
      </c>
      <c r="K2821" t="s">
        <v>332</v>
      </c>
      <c r="L2821">
        <v>0</v>
      </c>
      <c r="M2821" t="s">
        <v>106</v>
      </c>
      <c r="S2821" s="99">
        <v>43785.743564814817</v>
      </c>
      <c r="T2821" s="99">
        <v>36526</v>
      </c>
    </row>
    <row r="2822" spans="1:20" x14ac:dyDescent="0.2">
      <c r="A2822">
        <v>7340</v>
      </c>
      <c r="B2822" t="s">
        <v>6093</v>
      </c>
      <c r="C2822">
        <v>1</v>
      </c>
      <c r="D2822">
        <v>1</v>
      </c>
      <c r="E2822">
        <v>1993</v>
      </c>
      <c r="F2822" t="s">
        <v>8433</v>
      </c>
      <c r="G2822" s="98">
        <v>35576</v>
      </c>
      <c r="H2822">
        <v>26</v>
      </c>
      <c r="I2822">
        <v>5</v>
      </c>
      <c r="J2822">
        <v>1997</v>
      </c>
      <c r="K2822" t="s">
        <v>892</v>
      </c>
      <c r="L2822">
        <v>0</v>
      </c>
      <c r="M2822" t="s">
        <v>106</v>
      </c>
      <c r="S2822" s="99">
        <v>43785.743564814817</v>
      </c>
      <c r="T2822" s="99">
        <v>36526</v>
      </c>
    </row>
    <row r="2823" spans="1:20" x14ac:dyDescent="0.2">
      <c r="A2823">
        <v>7339</v>
      </c>
      <c r="B2823" t="s">
        <v>4725</v>
      </c>
      <c r="C2823">
        <v>25</v>
      </c>
      <c r="D2823">
        <v>4</v>
      </c>
      <c r="E2823">
        <v>1994</v>
      </c>
      <c r="F2823" t="s">
        <v>6363</v>
      </c>
      <c r="G2823" s="98">
        <v>35686</v>
      </c>
      <c r="H2823">
        <v>13</v>
      </c>
      <c r="I2823">
        <v>9</v>
      </c>
      <c r="J2823">
        <v>1997</v>
      </c>
      <c r="K2823" t="s">
        <v>892</v>
      </c>
      <c r="L2823">
        <v>0</v>
      </c>
      <c r="M2823" t="s">
        <v>106</v>
      </c>
      <c r="S2823" s="99">
        <v>43785.743564814817</v>
      </c>
      <c r="T2823" s="99">
        <v>36526</v>
      </c>
    </row>
    <row r="2824" spans="1:20" x14ac:dyDescent="0.2">
      <c r="A2824">
        <v>7338</v>
      </c>
      <c r="B2824" t="s">
        <v>5589</v>
      </c>
      <c r="C2824">
        <v>1</v>
      </c>
      <c r="D2824">
        <v>1</v>
      </c>
      <c r="E2824">
        <v>2000</v>
      </c>
      <c r="F2824" t="s">
        <v>7261</v>
      </c>
      <c r="G2824" s="98">
        <v>36181</v>
      </c>
      <c r="H2824">
        <v>21</v>
      </c>
      <c r="I2824">
        <v>1</v>
      </c>
      <c r="J2824">
        <v>1999</v>
      </c>
      <c r="K2824" t="s">
        <v>892</v>
      </c>
      <c r="L2824">
        <v>0</v>
      </c>
      <c r="M2824" t="s">
        <v>106</v>
      </c>
      <c r="S2824" s="99">
        <v>43785.743888888886</v>
      </c>
      <c r="T2824" s="99">
        <v>36526</v>
      </c>
    </row>
    <row r="2825" spans="1:20" x14ac:dyDescent="0.2">
      <c r="A2825">
        <v>7337</v>
      </c>
      <c r="B2825" t="s">
        <v>2116</v>
      </c>
      <c r="C2825">
        <v>24</v>
      </c>
      <c r="D2825">
        <v>1</v>
      </c>
      <c r="E2825">
        <v>1992</v>
      </c>
      <c r="F2825" t="s">
        <v>7210</v>
      </c>
      <c r="G2825" s="98">
        <v>35419</v>
      </c>
      <c r="H2825">
        <v>20</v>
      </c>
      <c r="I2825">
        <v>12</v>
      </c>
      <c r="J2825">
        <v>1996</v>
      </c>
      <c r="K2825" t="s">
        <v>892</v>
      </c>
      <c r="L2825">
        <v>0</v>
      </c>
      <c r="M2825" t="s">
        <v>106</v>
      </c>
      <c r="S2825" s="99">
        <v>43785.743888888886</v>
      </c>
      <c r="T2825" s="99">
        <v>36526</v>
      </c>
    </row>
    <row r="2826" spans="1:20" x14ac:dyDescent="0.2">
      <c r="A2826">
        <v>7336</v>
      </c>
      <c r="B2826" t="s">
        <v>29</v>
      </c>
      <c r="C2826">
        <v>1</v>
      </c>
      <c r="D2826">
        <v>1</v>
      </c>
      <c r="E2826">
        <v>1995</v>
      </c>
      <c r="F2826" t="s">
        <v>7197</v>
      </c>
      <c r="G2826" s="98">
        <v>37354</v>
      </c>
      <c r="H2826">
        <v>8</v>
      </c>
      <c r="I2826">
        <v>4</v>
      </c>
      <c r="J2826">
        <v>2002</v>
      </c>
      <c r="K2826" t="s">
        <v>892</v>
      </c>
      <c r="L2826">
        <v>0</v>
      </c>
      <c r="M2826" t="s">
        <v>106</v>
      </c>
      <c r="N2826" t="s">
        <v>6529</v>
      </c>
      <c r="O2826" t="s">
        <v>6327</v>
      </c>
      <c r="P2826" t="s">
        <v>6327</v>
      </c>
      <c r="Q2826" t="s">
        <v>6327</v>
      </c>
      <c r="R2826" t="s">
        <v>6327</v>
      </c>
      <c r="S2826" s="99">
        <v>44012.622048611112</v>
      </c>
      <c r="T2826" s="99">
        <v>36526</v>
      </c>
    </row>
    <row r="2827" spans="1:20" x14ac:dyDescent="0.2">
      <c r="A2827">
        <v>7335</v>
      </c>
      <c r="B2827" t="s">
        <v>5036</v>
      </c>
      <c r="C2827">
        <v>9</v>
      </c>
      <c r="D2827">
        <v>11</v>
      </c>
      <c r="E2827">
        <v>1989</v>
      </c>
      <c r="F2827" t="s">
        <v>8657</v>
      </c>
      <c r="G2827" s="98">
        <v>37633</v>
      </c>
      <c r="H2827">
        <v>12</v>
      </c>
      <c r="I2827">
        <v>1</v>
      </c>
      <c r="J2827">
        <v>2003</v>
      </c>
      <c r="K2827" t="s">
        <v>332</v>
      </c>
      <c r="L2827">
        <v>0</v>
      </c>
      <c r="M2827" t="s">
        <v>106</v>
      </c>
      <c r="N2827" t="s">
        <v>6423</v>
      </c>
      <c r="O2827" t="s">
        <v>6327</v>
      </c>
      <c r="P2827" t="s">
        <v>6327</v>
      </c>
      <c r="Q2827" t="s">
        <v>6327</v>
      </c>
      <c r="R2827" t="s">
        <v>6327</v>
      </c>
      <c r="S2827" s="99">
        <v>44055.423506944448</v>
      </c>
      <c r="T2827" s="99">
        <v>36526</v>
      </c>
    </row>
    <row r="2828" spans="1:20" x14ac:dyDescent="0.2">
      <c r="A2828">
        <v>7334</v>
      </c>
      <c r="B2828" t="s">
        <v>3682</v>
      </c>
      <c r="C2828">
        <v>1</v>
      </c>
      <c r="D2828">
        <v>1</v>
      </c>
      <c r="E2828">
        <v>1977</v>
      </c>
      <c r="F2828" t="s">
        <v>6543</v>
      </c>
      <c r="G2828" s="98">
        <v>26665</v>
      </c>
      <c r="H2828">
        <v>1</v>
      </c>
      <c r="I2828">
        <v>1</v>
      </c>
      <c r="J2828">
        <v>1973</v>
      </c>
      <c r="K2828" t="s">
        <v>332</v>
      </c>
      <c r="L2828">
        <v>0</v>
      </c>
      <c r="M2828" t="s">
        <v>106</v>
      </c>
      <c r="N2828" t="s">
        <v>6465</v>
      </c>
      <c r="O2828" t="s">
        <v>6327</v>
      </c>
      <c r="P2828" t="s">
        <v>6327</v>
      </c>
      <c r="Q2828" t="s">
        <v>6327</v>
      </c>
      <c r="R2828" t="s">
        <v>6327</v>
      </c>
      <c r="S2828" s="99">
        <v>43785.744155092594</v>
      </c>
      <c r="T2828" s="99">
        <v>36526</v>
      </c>
    </row>
    <row r="2829" spans="1:20" x14ac:dyDescent="0.2">
      <c r="A2829">
        <v>7333</v>
      </c>
      <c r="B2829" t="s">
        <v>3229</v>
      </c>
      <c r="C2829">
        <v>1</v>
      </c>
      <c r="D2829">
        <v>1</v>
      </c>
      <c r="E2829">
        <v>2002</v>
      </c>
      <c r="F2829" t="s">
        <v>6765</v>
      </c>
      <c r="G2829" s="98">
        <v>37892</v>
      </c>
      <c r="H2829">
        <v>28</v>
      </c>
      <c r="I2829">
        <v>9</v>
      </c>
      <c r="J2829">
        <v>2003</v>
      </c>
      <c r="K2829" t="s">
        <v>332</v>
      </c>
      <c r="L2829">
        <v>0</v>
      </c>
      <c r="M2829" t="s">
        <v>106</v>
      </c>
      <c r="N2829" t="s">
        <v>6675</v>
      </c>
      <c r="O2829" t="s">
        <v>6327</v>
      </c>
      <c r="P2829" t="s">
        <v>6327</v>
      </c>
      <c r="Q2829" t="s">
        <v>6327</v>
      </c>
      <c r="R2829" t="s">
        <v>6327</v>
      </c>
      <c r="S2829" s="99">
        <v>43785.744155092594</v>
      </c>
      <c r="T2829" s="99">
        <v>36526</v>
      </c>
    </row>
    <row r="2830" spans="1:20" x14ac:dyDescent="0.2">
      <c r="A2830">
        <v>7332</v>
      </c>
      <c r="B2830" t="s">
        <v>4496</v>
      </c>
      <c r="C2830">
        <v>1</v>
      </c>
      <c r="D2830">
        <v>1</v>
      </c>
      <c r="E2830">
        <v>1984</v>
      </c>
      <c r="F2830" t="s">
        <v>7130</v>
      </c>
      <c r="G2830" s="98">
        <v>36725</v>
      </c>
      <c r="H2830">
        <v>18</v>
      </c>
      <c r="I2830">
        <v>7</v>
      </c>
      <c r="J2830">
        <v>2000</v>
      </c>
      <c r="K2830" t="s">
        <v>332</v>
      </c>
      <c r="L2830">
        <v>1</v>
      </c>
      <c r="M2830" t="s">
        <v>106</v>
      </c>
      <c r="N2830" t="s">
        <v>6415</v>
      </c>
      <c r="O2830" t="s">
        <v>6327</v>
      </c>
      <c r="P2830" t="s">
        <v>6327</v>
      </c>
      <c r="Q2830" t="s">
        <v>6327</v>
      </c>
      <c r="R2830" t="s">
        <v>6327</v>
      </c>
      <c r="S2830" s="99">
        <v>43785.744155092594</v>
      </c>
      <c r="T2830" s="99">
        <v>36526</v>
      </c>
    </row>
    <row r="2831" spans="1:20" x14ac:dyDescent="0.2">
      <c r="A2831">
        <v>7331</v>
      </c>
      <c r="B2831" t="s">
        <v>228</v>
      </c>
      <c r="C2831">
        <v>18</v>
      </c>
      <c r="D2831">
        <v>8</v>
      </c>
      <c r="E2831">
        <v>1992</v>
      </c>
      <c r="F2831" t="s">
        <v>378</v>
      </c>
      <c r="G2831" s="98">
        <v>31828</v>
      </c>
      <c r="H2831">
        <v>20</v>
      </c>
      <c r="I2831">
        <v>2</v>
      </c>
      <c r="J2831">
        <v>1987</v>
      </c>
      <c r="K2831" t="s">
        <v>332</v>
      </c>
      <c r="L2831">
        <v>0</v>
      </c>
      <c r="M2831" t="s">
        <v>359</v>
      </c>
      <c r="N2831" t="s">
        <v>6331</v>
      </c>
      <c r="O2831" t="s">
        <v>6795</v>
      </c>
      <c r="P2831" t="s">
        <v>6487</v>
      </c>
      <c r="Q2831" t="s">
        <v>6487</v>
      </c>
      <c r="R2831" t="s">
        <v>6334</v>
      </c>
      <c r="S2831" s="99">
        <v>43785.744155092594</v>
      </c>
      <c r="T2831" s="99">
        <v>36526</v>
      </c>
    </row>
    <row r="2832" spans="1:20" x14ac:dyDescent="0.2">
      <c r="A2832">
        <v>7330</v>
      </c>
      <c r="B2832" t="s">
        <v>1617</v>
      </c>
      <c r="C2832">
        <v>1</v>
      </c>
      <c r="D2832">
        <v>1</v>
      </c>
      <c r="E2832">
        <v>1998</v>
      </c>
      <c r="F2832" t="s">
        <v>6925</v>
      </c>
      <c r="G2832" s="98">
        <v>36450</v>
      </c>
      <c r="H2832">
        <v>17</v>
      </c>
      <c r="I2832">
        <v>10</v>
      </c>
      <c r="J2832">
        <v>1999</v>
      </c>
      <c r="K2832" t="s">
        <v>332</v>
      </c>
      <c r="L2832">
        <v>1</v>
      </c>
      <c r="M2832" t="s">
        <v>106</v>
      </c>
      <c r="N2832" t="s">
        <v>6652</v>
      </c>
      <c r="O2832" t="s">
        <v>6327</v>
      </c>
      <c r="P2832" t="s">
        <v>6327</v>
      </c>
      <c r="Q2832" t="s">
        <v>6455</v>
      </c>
      <c r="R2832" t="s">
        <v>6327</v>
      </c>
      <c r="S2832" s="99">
        <v>43785.744155092594</v>
      </c>
      <c r="T2832" s="99">
        <v>36526</v>
      </c>
    </row>
    <row r="2833" spans="1:20" x14ac:dyDescent="0.2">
      <c r="A2833">
        <v>7329</v>
      </c>
      <c r="B2833" t="s">
        <v>5597</v>
      </c>
      <c r="C2833">
        <v>25</v>
      </c>
      <c r="D2833">
        <v>1</v>
      </c>
      <c r="E2833">
        <v>2003</v>
      </c>
      <c r="F2833" t="s">
        <v>554</v>
      </c>
      <c r="G2833" s="98">
        <v>28110</v>
      </c>
      <c r="H2833">
        <v>16</v>
      </c>
      <c r="I2833">
        <v>12</v>
      </c>
      <c r="J2833">
        <v>1976</v>
      </c>
      <c r="K2833" t="s">
        <v>332</v>
      </c>
      <c r="L2833">
        <v>0</v>
      </c>
      <c r="M2833" t="s">
        <v>106</v>
      </c>
      <c r="N2833" t="s">
        <v>6494</v>
      </c>
      <c r="O2833" t="s">
        <v>6327</v>
      </c>
      <c r="P2833" t="s">
        <v>6327</v>
      </c>
      <c r="Q2833" t="s">
        <v>6393</v>
      </c>
      <c r="R2833" t="s">
        <v>6327</v>
      </c>
      <c r="S2833" s="99">
        <v>44391.446909722225</v>
      </c>
      <c r="T2833" s="99">
        <v>36526</v>
      </c>
    </row>
    <row r="2834" spans="1:20" x14ac:dyDescent="0.2">
      <c r="A2834">
        <v>7328</v>
      </c>
      <c r="B2834" t="s">
        <v>4393</v>
      </c>
      <c r="C2834">
        <v>16</v>
      </c>
      <c r="D2834">
        <v>5</v>
      </c>
      <c r="E2834">
        <v>2003</v>
      </c>
      <c r="F2834" t="s">
        <v>912</v>
      </c>
      <c r="G2834" s="98">
        <v>36161</v>
      </c>
      <c r="H2834">
        <v>1</v>
      </c>
      <c r="I2834">
        <v>1</v>
      </c>
      <c r="J2834">
        <v>1999</v>
      </c>
      <c r="K2834" t="s">
        <v>892</v>
      </c>
      <c r="L2834">
        <v>1</v>
      </c>
      <c r="M2834" t="s">
        <v>106</v>
      </c>
      <c r="N2834" t="s">
        <v>6865</v>
      </c>
      <c r="O2834" t="s">
        <v>6327</v>
      </c>
      <c r="P2834" t="s">
        <v>6327</v>
      </c>
      <c r="Q2834" t="s">
        <v>6327</v>
      </c>
      <c r="R2834" t="s">
        <v>6327</v>
      </c>
      <c r="S2834" s="99">
        <v>43785.744155092594</v>
      </c>
      <c r="T2834" s="99">
        <v>36526</v>
      </c>
    </row>
    <row r="2835" spans="1:20" x14ac:dyDescent="0.2">
      <c r="A2835">
        <v>7327</v>
      </c>
      <c r="B2835" t="s">
        <v>1636</v>
      </c>
      <c r="C2835">
        <v>1</v>
      </c>
      <c r="D2835">
        <v>1</v>
      </c>
      <c r="E2835">
        <v>1951</v>
      </c>
      <c r="F2835" t="s">
        <v>6945</v>
      </c>
      <c r="G2835" s="98">
        <v>37257</v>
      </c>
      <c r="H2835">
        <v>1</v>
      </c>
      <c r="I2835">
        <v>1</v>
      </c>
      <c r="J2835">
        <v>2002</v>
      </c>
      <c r="K2835" t="s">
        <v>332</v>
      </c>
      <c r="L2835">
        <v>1</v>
      </c>
      <c r="M2835" t="s">
        <v>106</v>
      </c>
      <c r="N2835" t="s">
        <v>6643</v>
      </c>
      <c r="O2835" t="s">
        <v>6327</v>
      </c>
      <c r="P2835" t="s">
        <v>6327</v>
      </c>
      <c r="Q2835" t="s">
        <v>6440</v>
      </c>
      <c r="R2835" t="s">
        <v>6327</v>
      </c>
      <c r="S2835" s="99">
        <v>43785.744155092594</v>
      </c>
      <c r="T2835" s="99">
        <v>36526</v>
      </c>
    </row>
    <row r="2836" spans="1:20" x14ac:dyDescent="0.2">
      <c r="A2836">
        <v>7326</v>
      </c>
      <c r="B2836" t="s">
        <v>70</v>
      </c>
      <c r="C2836">
        <v>17</v>
      </c>
      <c r="D2836">
        <v>12</v>
      </c>
      <c r="E2836">
        <v>2007</v>
      </c>
      <c r="F2836" t="s">
        <v>917</v>
      </c>
      <c r="G2836" s="98">
        <v>37274</v>
      </c>
      <c r="H2836">
        <v>18</v>
      </c>
      <c r="I2836">
        <v>1</v>
      </c>
      <c r="J2836">
        <v>2002</v>
      </c>
      <c r="K2836" t="s">
        <v>892</v>
      </c>
      <c r="L2836">
        <v>0</v>
      </c>
      <c r="M2836" t="s">
        <v>106</v>
      </c>
      <c r="N2836" t="s">
        <v>6584</v>
      </c>
      <c r="O2836" t="s">
        <v>6327</v>
      </c>
      <c r="P2836" t="s">
        <v>6327</v>
      </c>
      <c r="Q2836" t="s">
        <v>6346</v>
      </c>
      <c r="R2836" t="s">
        <v>6327</v>
      </c>
      <c r="S2836" s="99">
        <v>43785.744155092594</v>
      </c>
      <c r="T2836" s="99">
        <v>36526</v>
      </c>
    </row>
    <row r="2837" spans="1:20" x14ac:dyDescent="0.2">
      <c r="A2837">
        <v>7325</v>
      </c>
      <c r="B2837" t="s">
        <v>3832</v>
      </c>
      <c r="C2837">
        <v>18</v>
      </c>
      <c r="D2837">
        <v>11</v>
      </c>
      <c r="E2837">
        <v>1977</v>
      </c>
      <c r="F2837" t="s">
        <v>8114</v>
      </c>
      <c r="G2837" s="98">
        <v>38025</v>
      </c>
      <c r="H2837">
        <v>8</v>
      </c>
      <c r="I2837">
        <v>2</v>
      </c>
      <c r="J2837">
        <v>2004</v>
      </c>
      <c r="K2837" t="s">
        <v>332</v>
      </c>
      <c r="L2837">
        <v>0</v>
      </c>
      <c r="M2837" t="s">
        <v>106</v>
      </c>
      <c r="N2837" t="s">
        <v>6458</v>
      </c>
      <c r="O2837" t="s">
        <v>6327</v>
      </c>
      <c r="P2837" t="s">
        <v>6327</v>
      </c>
      <c r="Q2837" t="s">
        <v>6350</v>
      </c>
      <c r="R2837" t="s">
        <v>6327</v>
      </c>
      <c r="S2837" s="99">
        <v>44379.691157407404</v>
      </c>
      <c r="T2837" s="99">
        <v>36526</v>
      </c>
    </row>
    <row r="2838" spans="1:20" x14ac:dyDescent="0.2">
      <c r="A2838">
        <v>7324</v>
      </c>
      <c r="B2838" t="s">
        <v>5820</v>
      </c>
      <c r="C2838">
        <v>1</v>
      </c>
      <c r="D2838">
        <v>1</v>
      </c>
      <c r="E2838">
        <v>1977</v>
      </c>
      <c r="F2838" t="s">
        <v>368</v>
      </c>
      <c r="G2838" s="98">
        <v>37622</v>
      </c>
      <c r="H2838">
        <v>1</v>
      </c>
      <c r="I2838">
        <v>1</v>
      </c>
      <c r="J2838">
        <v>2003</v>
      </c>
      <c r="K2838" t="s">
        <v>332</v>
      </c>
      <c r="L2838">
        <v>0</v>
      </c>
      <c r="M2838" t="s">
        <v>106</v>
      </c>
      <c r="N2838" t="s">
        <v>6851</v>
      </c>
      <c r="O2838" t="s">
        <v>6327</v>
      </c>
      <c r="P2838" t="s">
        <v>6327</v>
      </c>
      <c r="Q2838" t="s">
        <v>6348</v>
      </c>
      <c r="R2838" t="s">
        <v>6327</v>
      </c>
      <c r="S2838" s="99">
        <v>43785.744155092594</v>
      </c>
      <c r="T2838" s="99">
        <v>36526</v>
      </c>
    </row>
    <row r="2839" spans="1:20" x14ac:dyDescent="0.2">
      <c r="A2839">
        <v>7323</v>
      </c>
      <c r="B2839" t="s">
        <v>1442</v>
      </c>
      <c r="C2839">
        <v>13</v>
      </c>
      <c r="D2839">
        <v>2</v>
      </c>
      <c r="E2839">
        <v>1988</v>
      </c>
      <c r="F2839" t="s">
        <v>349</v>
      </c>
      <c r="G2839" s="98">
        <v>37622</v>
      </c>
      <c r="H2839">
        <v>1</v>
      </c>
      <c r="I2839">
        <v>1</v>
      </c>
      <c r="J2839">
        <v>2003</v>
      </c>
      <c r="K2839" t="s">
        <v>332</v>
      </c>
      <c r="L2839">
        <v>0</v>
      </c>
      <c r="M2839" t="s">
        <v>106</v>
      </c>
      <c r="N2839" t="s">
        <v>6331</v>
      </c>
      <c r="O2839" t="s">
        <v>6327</v>
      </c>
      <c r="P2839" t="s">
        <v>6327</v>
      </c>
      <c r="Q2839" t="s">
        <v>6370</v>
      </c>
      <c r="R2839" t="s">
        <v>6398</v>
      </c>
      <c r="S2839" s="99">
        <v>43785.744155092594</v>
      </c>
      <c r="T2839" s="99">
        <v>36526</v>
      </c>
    </row>
    <row r="2840" spans="1:20" x14ac:dyDescent="0.2">
      <c r="A2840">
        <v>7322</v>
      </c>
      <c r="B2840" t="s">
        <v>1637</v>
      </c>
      <c r="C2840">
        <v>28</v>
      </c>
      <c r="D2840">
        <v>11</v>
      </c>
      <c r="E2840">
        <v>2008</v>
      </c>
      <c r="F2840" t="s">
        <v>6946</v>
      </c>
      <c r="G2840" s="98">
        <v>37622</v>
      </c>
      <c r="H2840">
        <v>1</v>
      </c>
      <c r="I2840">
        <v>1</v>
      </c>
      <c r="J2840">
        <v>2003</v>
      </c>
      <c r="K2840" t="s">
        <v>332</v>
      </c>
      <c r="L2840">
        <v>1</v>
      </c>
      <c r="M2840" t="s">
        <v>106</v>
      </c>
      <c r="N2840" t="s">
        <v>6381</v>
      </c>
      <c r="O2840" t="s">
        <v>6327</v>
      </c>
      <c r="P2840" t="s">
        <v>6327</v>
      </c>
      <c r="Q2840" t="s">
        <v>6374</v>
      </c>
      <c r="R2840" t="s">
        <v>6327</v>
      </c>
      <c r="S2840" s="99">
        <v>43785.744155092594</v>
      </c>
      <c r="T2840" s="99">
        <v>36526</v>
      </c>
    </row>
    <row r="2841" spans="1:20" x14ac:dyDescent="0.2">
      <c r="A2841">
        <v>7321</v>
      </c>
      <c r="B2841" t="s">
        <v>5378</v>
      </c>
      <c r="C2841">
        <v>1</v>
      </c>
      <c r="D2841">
        <v>1</v>
      </c>
      <c r="E2841">
        <v>1997</v>
      </c>
      <c r="F2841" t="s">
        <v>7490</v>
      </c>
      <c r="G2841" s="98">
        <v>37622</v>
      </c>
      <c r="H2841">
        <v>1</v>
      </c>
      <c r="I2841">
        <v>1</v>
      </c>
      <c r="J2841">
        <v>2003</v>
      </c>
      <c r="K2841" t="s">
        <v>892</v>
      </c>
      <c r="L2841">
        <v>1</v>
      </c>
      <c r="M2841" t="s">
        <v>106</v>
      </c>
      <c r="N2841" t="s">
        <v>6657</v>
      </c>
      <c r="O2841" t="s">
        <v>6327</v>
      </c>
      <c r="P2841" t="s">
        <v>6327</v>
      </c>
      <c r="Q2841" t="s">
        <v>6650</v>
      </c>
      <c r="R2841" t="s">
        <v>6327</v>
      </c>
      <c r="S2841" s="99">
        <v>43785.744155092594</v>
      </c>
      <c r="T2841" s="99">
        <v>36526</v>
      </c>
    </row>
    <row r="2842" spans="1:20" x14ac:dyDescent="0.2">
      <c r="A2842">
        <v>7320</v>
      </c>
      <c r="B2842" t="s">
        <v>2048</v>
      </c>
      <c r="C2842">
        <v>1</v>
      </c>
      <c r="D2842">
        <v>1</v>
      </c>
      <c r="E2842">
        <v>1990</v>
      </c>
      <c r="F2842" t="s">
        <v>6977</v>
      </c>
      <c r="G2842" s="98">
        <v>37622</v>
      </c>
      <c r="H2842">
        <v>1</v>
      </c>
      <c r="I2842">
        <v>1</v>
      </c>
      <c r="J2842">
        <v>2003</v>
      </c>
      <c r="K2842" t="s">
        <v>892</v>
      </c>
      <c r="L2842">
        <v>1</v>
      </c>
      <c r="M2842" t="s">
        <v>106</v>
      </c>
      <c r="N2842" t="s">
        <v>6748</v>
      </c>
      <c r="O2842" t="s">
        <v>6327</v>
      </c>
      <c r="P2842" t="s">
        <v>6327</v>
      </c>
      <c r="Q2842" t="s">
        <v>6375</v>
      </c>
      <c r="R2842" t="s">
        <v>6327</v>
      </c>
      <c r="S2842" s="99">
        <v>43785.744155092594</v>
      </c>
      <c r="T2842" s="99">
        <v>36526</v>
      </c>
    </row>
    <row r="2843" spans="1:20" x14ac:dyDescent="0.2">
      <c r="A2843">
        <v>7319</v>
      </c>
      <c r="B2843" t="s">
        <v>3139</v>
      </c>
      <c r="C2843">
        <v>20</v>
      </c>
      <c r="D2843">
        <v>8</v>
      </c>
      <c r="E2843">
        <v>1993</v>
      </c>
      <c r="F2843" t="s">
        <v>7346</v>
      </c>
      <c r="G2843" s="98">
        <v>37622</v>
      </c>
      <c r="H2843">
        <v>1</v>
      </c>
      <c r="I2843">
        <v>1</v>
      </c>
      <c r="J2843">
        <v>2003</v>
      </c>
      <c r="K2843" t="s">
        <v>892</v>
      </c>
      <c r="L2843">
        <v>1</v>
      </c>
      <c r="M2843" t="s">
        <v>106</v>
      </c>
      <c r="N2843" t="s">
        <v>6657</v>
      </c>
      <c r="O2843" t="s">
        <v>6327</v>
      </c>
      <c r="P2843" t="s">
        <v>6327</v>
      </c>
      <c r="Q2843" t="s">
        <v>6374</v>
      </c>
      <c r="R2843" t="s">
        <v>6327</v>
      </c>
      <c r="S2843" s="99">
        <v>43785.744155092594</v>
      </c>
      <c r="T2843" s="99">
        <v>36526</v>
      </c>
    </row>
    <row r="2844" spans="1:20" x14ac:dyDescent="0.2">
      <c r="A2844">
        <v>7318</v>
      </c>
      <c r="B2844" t="s">
        <v>317</v>
      </c>
      <c r="C2844">
        <v>24</v>
      </c>
      <c r="D2844">
        <v>8</v>
      </c>
      <c r="E2844">
        <v>1978</v>
      </c>
      <c r="F2844" t="s">
        <v>272</v>
      </c>
      <c r="G2844" s="98">
        <v>38762</v>
      </c>
      <c r="H2844">
        <v>14</v>
      </c>
      <c r="I2844">
        <v>2</v>
      </c>
      <c r="J2844">
        <v>2006</v>
      </c>
      <c r="K2844" t="s">
        <v>332</v>
      </c>
      <c r="L2844">
        <v>0</v>
      </c>
      <c r="M2844" t="s">
        <v>106</v>
      </c>
      <c r="N2844" t="s">
        <v>6482</v>
      </c>
      <c r="O2844" t="s">
        <v>6327</v>
      </c>
      <c r="P2844" t="s">
        <v>6327</v>
      </c>
      <c r="Q2844" t="s">
        <v>6327</v>
      </c>
      <c r="R2844" t="s">
        <v>6327</v>
      </c>
      <c r="S2844" s="99">
        <v>43785.744155092594</v>
      </c>
      <c r="T2844" s="99">
        <v>36526</v>
      </c>
    </row>
    <row r="2845" spans="1:20" x14ac:dyDescent="0.2">
      <c r="A2845">
        <v>7317</v>
      </c>
      <c r="B2845" t="s">
        <v>4295</v>
      </c>
      <c r="C2845">
        <v>21</v>
      </c>
      <c r="D2845">
        <v>11</v>
      </c>
      <c r="E2845">
        <v>2005</v>
      </c>
      <c r="F2845" t="s">
        <v>339</v>
      </c>
      <c r="G2845" s="98">
        <v>38718</v>
      </c>
      <c r="H2845">
        <v>1</v>
      </c>
      <c r="I2845">
        <v>1</v>
      </c>
      <c r="J2845">
        <v>2006</v>
      </c>
      <c r="K2845" t="s">
        <v>332</v>
      </c>
      <c r="L2845">
        <v>0</v>
      </c>
      <c r="M2845" t="s">
        <v>106</v>
      </c>
      <c r="N2845" t="s">
        <v>6865</v>
      </c>
      <c r="O2845" t="s">
        <v>6327</v>
      </c>
      <c r="P2845" t="s">
        <v>6327</v>
      </c>
      <c r="Q2845" t="s">
        <v>6327</v>
      </c>
      <c r="R2845" t="s">
        <v>6327</v>
      </c>
      <c r="S2845" s="99">
        <v>43785.744155092594</v>
      </c>
      <c r="T2845" s="99">
        <v>36526</v>
      </c>
    </row>
    <row r="2846" spans="1:20" x14ac:dyDescent="0.2">
      <c r="A2846">
        <v>7316</v>
      </c>
      <c r="B2846" t="s">
        <v>5296</v>
      </c>
      <c r="C2846">
        <v>1</v>
      </c>
      <c r="D2846">
        <v>1</v>
      </c>
      <c r="E2846">
        <v>1949</v>
      </c>
      <c r="F2846" t="s">
        <v>312</v>
      </c>
      <c r="G2846" s="98">
        <v>38718</v>
      </c>
      <c r="H2846">
        <v>1</v>
      </c>
      <c r="I2846">
        <v>1</v>
      </c>
      <c r="J2846">
        <v>2006</v>
      </c>
      <c r="K2846" t="s">
        <v>332</v>
      </c>
      <c r="L2846">
        <v>0</v>
      </c>
      <c r="M2846" t="s">
        <v>106</v>
      </c>
      <c r="N2846" t="s">
        <v>6865</v>
      </c>
      <c r="O2846" t="s">
        <v>6327</v>
      </c>
      <c r="P2846" t="s">
        <v>6327</v>
      </c>
      <c r="Q2846" t="s">
        <v>6327</v>
      </c>
      <c r="R2846" t="s">
        <v>6327</v>
      </c>
      <c r="S2846" s="99">
        <v>43785.744155092594</v>
      </c>
      <c r="T2846" s="99">
        <v>36526</v>
      </c>
    </row>
    <row r="2847" spans="1:20" x14ac:dyDescent="0.2">
      <c r="A2847">
        <v>7315</v>
      </c>
      <c r="B2847" t="s">
        <v>2460</v>
      </c>
      <c r="C2847">
        <v>28</v>
      </c>
      <c r="D2847">
        <v>9</v>
      </c>
      <c r="E2847">
        <v>1964</v>
      </c>
      <c r="F2847" t="s">
        <v>272</v>
      </c>
      <c r="G2847" s="98">
        <v>38793</v>
      </c>
      <c r="H2847">
        <v>17</v>
      </c>
      <c r="I2847">
        <v>3</v>
      </c>
      <c r="J2847">
        <v>2006</v>
      </c>
      <c r="K2847" t="s">
        <v>332</v>
      </c>
      <c r="L2847">
        <v>0</v>
      </c>
      <c r="M2847" t="s">
        <v>106</v>
      </c>
      <c r="N2847" t="s">
        <v>6369</v>
      </c>
      <c r="O2847" t="s">
        <v>6327</v>
      </c>
      <c r="P2847" t="s">
        <v>6327</v>
      </c>
      <c r="Q2847" t="s">
        <v>6327</v>
      </c>
      <c r="R2847" t="s">
        <v>6327</v>
      </c>
      <c r="S2847" s="99">
        <v>43785.744155092594</v>
      </c>
      <c r="T2847" s="99">
        <v>36526</v>
      </c>
    </row>
    <row r="2848" spans="1:20" x14ac:dyDescent="0.2">
      <c r="A2848">
        <v>7314</v>
      </c>
      <c r="B2848" t="s">
        <v>1257</v>
      </c>
      <c r="C2848">
        <v>25</v>
      </c>
      <c r="D2848">
        <v>11</v>
      </c>
      <c r="E2848">
        <v>1949</v>
      </c>
      <c r="F2848" t="s">
        <v>339</v>
      </c>
      <c r="G2848" s="98">
        <v>39006</v>
      </c>
      <c r="H2848">
        <v>16</v>
      </c>
      <c r="I2848">
        <v>10</v>
      </c>
      <c r="J2848">
        <v>2006</v>
      </c>
      <c r="K2848" t="s">
        <v>332</v>
      </c>
      <c r="L2848">
        <v>0</v>
      </c>
      <c r="M2848" t="s">
        <v>25</v>
      </c>
      <c r="N2848" t="s">
        <v>6331</v>
      </c>
      <c r="O2848" t="s">
        <v>6327</v>
      </c>
      <c r="P2848" t="s">
        <v>6327</v>
      </c>
      <c r="Q2848" t="s">
        <v>6455</v>
      </c>
      <c r="R2848" t="s">
        <v>6348</v>
      </c>
      <c r="S2848" s="99">
        <v>43785.744155092594</v>
      </c>
      <c r="T2848" s="99">
        <v>36526</v>
      </c>
    </row>
    <row r="2849" spans="1:20" x14ac:dyDescent="0.2">
      <c r="A2849">
        <v>7313</v>
      </c>
      <c r="B2849" t="s">
        <v>3986</v>
      </c>
      <c r="C2849">
        <v>1</v>
      </c>
      <c r="D2849">
        <v>1</v>
      </c>
      <c r="E2849">
        <v>1984</v>
      </c>
      <c r="F2849" t="s">
        <v>888</v>
      </c>
      <c r="G2849" s="98">
        <v>38353</v>
      </c>
      <c r="H2849">
        <v>1</v>
      </c>
      <c r="I2849">
        <v>1</v>
      </c>
      <c r="J2849">
        <v>2005</v>
      </c>
      <c r="K2849" t="s">
        <v>332</v>
      </c>
      <c r="L2849">
        <v>0</v>
      </c>
      <c r="M2849" t="s">
        <v>106</v>
      </c>
      <c r="N2849" t="s">
        <v>6331</v>
      </c>
      <c r="O2849" t="s">
        <v>6327</v>
      </c>
      <c r="P2849" t="s">
        <v>6327</v>
      </c>
      <c r="Q2849" t="s">
        <v>6440</v>
      </c>
      <c r="R2849" t="s">
        <v>6398</v>
      </c>
      <c r="S2849" s="99">
        <v>43785.744155092594</v>
      </c>
      <c r="T2849" s="99">
        <v>36526</v>
      </c>
    </row>
    <row r="2850" spans="1:20" x14ac:dyDescent="0.2">
      <c r="A2850">
        <v>7312</v>
      </c>
      <c r="B2850" t="s">
        <v>3142</v>
      </c>
      <c r="C2850">
        <v>31</v>
      </c>
      <c r="D2850">
        <v>1</v>
      </c>
      <c r="E2850">
        <v>1987</v>
      </c>
      <c r="F2850" t="s">
        <v>999</v>
      </c>
      <c r="G2850" s="98">
        <v>38718</v>
      </c>
      <c r="H2850">
        <v>1</v>
      </c>
      <c r="I2850">
        <v>1</v>
      </c>
      <c r="J2850">
        <v>2006</v>
      </c>
      <c r="K2850" t="s">
        <v>892</v>
      </c>
      <c r="L2850">
        <v>0</v>
      </c>
      <c r="M2850" t="s">
        <v>106</v>
      </c>
      <c r="N2850" t="s">
        <v>6865</v>
      </c>
      <c r="O2850" t="s">
        <v>6327</v>
      </c>
      <c r="P2850" t="s">
        <v>6327</v>
      </c>
      <c r="Q2850" t="s">
        <v>6327</v>
      </c>
      <c r="R2850" t="s">
        <v>6327</v>
      </c>
      <c r="S2850" s="99">
        <v>43785.744155092594</v>
      </c>
      <c r="T2850" s="99">
        <v>36526</v>
      </c>
    </row>
    <row r="2851" spans="1:20" x14ac:dyDescent="0.2">
      <c r="A2851">
        <v>7310</v>
      </c>
      <c r="B2851" t="s">
        <v>6279</v>
      </c>
      <c r="C2851">
        <v>28</v>
      </c>
      <c r="D2851">
        <v>6</v>
      </c>
      <c r="E2851">
        <v>2000</v>
      </c>
      <c r="F2851" t="s">
        <v>9087</v>
      </c>
      <c r="G2851" s="98">
        <v>38913</v>
      </c>
      <c r="H2851">
        <v>15</v>
      </c>
      <c r="I2851">
        <v>7</v>
      </c>
      <c r="J2851">
        <v>2006</v>
      </c>
      <c r="K2851" t="s">
        <v>892</v>
      </c>
      <c r="L2851">
        <v>0</v>
      </c>
      <c r="M2851" t="s">
        <v>106</v>
      </c>
      <c r="N2851" t="s">
        <v>6846</v>
      </c>
      <c r="O2851" t="s">
        <v>6327</v>
      </c>
      <c r="P2851" t="s">
        <v>6327</v>
      </c>
      <c r="Q2851" t="s">
        <v>6440</v>
      </c>
      <c r="R2851" t="s">
        <v>6327</v>
      </c>
      <c r="S2851" s="99">
        <v>43785.744155092594</v>
      </c>
      <c r="T2851" s="99">
        <v>36526</v>
      </c>
    </row>
    <row r="2852" spans="1:20" x14ac:dyDescent="0.2">
      <c r="A2852">
        <v>7309</v>
      </c>
      <c r="B2852" t="s">
        <v>57</v>
      </c>
      <c r="C2852">
        <v>9</v>
      </c>
      <c r="D2852">
        <v>11</v>
      </c>
      <c r="E2852">
        <v>2007</v>
      </c>
      <c r="F2852" t="s">
        <v>7176</v>
      </c>
      <c r="G2852" s="98">
        <v>39574</v>
      </c>
      <c r="H2852">
        <v>6</v>
      </c>
      <c r="I2852">
        <v>5</v>
      </c>
      <c r="J2852">
        <v>2008</v>
      </c>
      <c r="K2852" t="s">
        <v>892</v>
      </c>
      <c r="L2852">
        <v>0</v>
      </c>
      <c r="M2852" t="s">
        <v>106</v>
      </c>
      <c r="N2852" t="s">
        <v>6331</v>
      </c>
      <c r="O2852" t="s">
        <v>6327</v>
      </c>
      <c r="P2852" t="s">
        <v>6327</v>
      </c>
      <c r="Q2852" t="s">
        <v>6350</v>
      </c>
      <c r="R2852" t="s">
        <v>6348</v>
      </c>
      <c r="S2852" s="99">
        <v>44379.689768518518</v>
      </c>
      <c r="T2852" s="99">
        <v>36526</v>
      </c>
    </row>
    <row r="2853" spans="1:20" x14ac:dyDescent="0.2">
      <c r="A2853">
        <v>7308</v>
      </c>
      <c r="B2853" t="s">
        <v>4806</v>
      </c>
      <c r="C2853">
        <v>1</v>
      </c>
      <c r="D2853">
        <v>1</v>
      </c>
      <c r="E2853">
        <v>1997</v>
      </c>
      <c r="F2853" t="s">
        <v>8543</v>
      </c>
      <c r="G2853" s="98">
        <v>38353</v>
      </c>
      <c r="H2853">
        <v>1</v>
      </c>
      <c r="I2853">
        <v>1</v>
      </c>
      <c r="J2853">
        <v>2005</v>
      </c>
      <c r="K2853" t="s">
        <v>892</v>
      </c>
      <c r="L2853">
        <v>1</v>
      </c>
      <c r="M2853" t="s">
        <v>106</v>
      </c>
      <c r="N2853" t="s">
        <v>6326</v>
      </c>
      <c r="O2853" t="s">
        <v>6327</v>
      </c>
      <c r="P2853" t="s">
        <v>6327</v>
      </c>
      <c r="Q2853" t="s">
        <v>6333</v>
      </c>
      <c r="R2853" t="s">
        <v>6327</v>
      </c>
      <c r="S2853" s="99">
        <v>43785.744155092594</v>
      </c>
      <c r="T2853" s="99">
        <v>36526</v>
      </c>
    </row>
    <row r="2854" spans="1:20" x14ac:dyDescent="0.2">
      <c r="A2854">
        <v>7307</v>
      </c>
      <c r="B2854" t="s">
        <v>1324</v>
      </c>
      <c r="C2854">
        <v>1</v>
      </c>
      <c r="D2854">
        <v>1</v>
      </c>
      <c r="E2854">
        <v>1967</v>
      </c>
      <c r="F2854" t="s">
        <v>577</v>
      </c>
      <c r="G2854" s="98">
        <v>17533</v>
      </c>
      <c r="H2854">
        <v>1</v>
      </c>
      <c r="I2854">
        <v>1</v>
      </c>
      <c r="J2854">
        <v>1948</v>
      </c>
      <c r="K2854" t="s">
        <v>332</v>
      </c>
      <c r="L2854">
        <v>0</v>
      </c>
      <c r="M2854" t="s">
        <v>106</v>
      </c>
      <c r="N2854" t="s">
        <v>6482</v>
      </c>
      <c r="O2854" t="s">
        <v>6327</v>
      </c>
      <c r="P2854" t="s">
        <v>6327</v>
      </c>
      <c r="Q2854" t="s">
        <v>6327</v>
      </c>
      <c r="R2854" t="s">
        <v>6327</v>
      </c>
      <c r="S2854" s="99">
        <v>43785.744155092594</v>
      </c>
      <c r="T2854" s="99">
        <v>36526</v>
      </c>
    </row>
    <row r="2855" spans="1:20" x14ac:dyDescent="0.2">
      <c r="A2855">
        <v>7306</v>
      </c>
      <c r="B2855" t="s">
        <v>2743</v>
      </c>
      <c r="C2855">
        <v>1</v>
      </c>
      <c r="D2855">
        <v>1</v>
      </c>
      <c r="E2855">
        <v>2004</v>
      </c>
      <c r="F2855" t="s">
        <v>7590</v>
      </c>
      <c r="G2855" s="98">
        <v>20455</v>
      </c>
      <c r="H2855">
        <v>1</v>
      </c>
      <c r="I2855">
        <v>1</v>
      </c>
      <c r="J2855">
        <v>1956</v>
      </c>
      <c r="K2855" t="s">
        <v>332</v>
      </c>
      <c r="L2855">
        <v>0</v>
      </c>
      <c r="M2855" t="s">
        <v>106</v>
      </c>
      <c r="N2855" t="s">
        <v>6865</v>
      </c>
      <c r="O2855" t="s">
        <v>6327</v>
      </c>
      <c r="P2855" t="s">
        <v>6327</v>
      </c>
      <c r="Q2855" t="s">
        <v>6327</v>
      </c>
      <c r="R2855" t="s">
        <v>6327</v>
      </c>
      <c r="S2855" s="99">
        <v>43785.744155092594</v>
      </c>
      <c r="T2855" s="99">
        <v>36526</v>
      </c>
    </row>
    <row r="2856" spans="1:20" x14ac:dyDescent="0.2">
      <c r="A2856">
        <v>7305</v>
      </c>
      <c r="B2856" t="s">
        <v>4719</v>
      </c>
      <c r="C2856">
        <v>1</v>
      </c>
      <c r="D2856">
        <v>1</v>
      </c>
      <c r="E2856">
        <v>1968</v>
      </c>
      <c r="F2856" t="s">
        <v>974</v>
      </c>
      <c r="G2856" s="98">
        <v>26665</v>
      </c>
      <c r="H2856">
        <v>1</v>
      </c>
      <c r="I2856">
        <v>1</v>
      </c>
      <c r="J2856">
        <v>1973</v>
      </c>
      <c r="K2856" t="s">
        <v>892</v>
      </c>
      <c r="L2856">
        <v>0</v>
      </c>
      <c r="M2856" t="s">
        <v>106</v>
      </c>
      <c r="N2856" t="s">
        <v>6865</v>
      </c>
      <c r="O2856" t="s">
        <v>6327</v>
      </c>
      <c r="P2856" t="s">
        <v>6327</v>
      </c>
      <c r="Q2856" t="s">
        <v>6327</v>
      </c>
      <c r="R2856" t="s">
        <v>6327</v>
      </c>
      <c r="S2856" s="99">
        <v>43785.744155092594</v>
      </c>
      <c r="T2856" s="99">
        <v>36526</v>
      </c>
    </row>
    <row r="2857" spans="1:20" x14ac:dyDescent="0.2">
      <c r="A2857">
        <v>7304</v>
      </c>
      <c r="B2857" t="s">
        <v>5590</v>
      </c>
      <c r="C2857">
        <v>6</v>
      </c>
      <c r="D2857">
        <v>7</v>
      </c>
      <c r="E2857">
        <v>1966</v>
      </c>
      <c r="F2857" t="s">
        <v>6944</v>
      </c>
      <c r="G2857" s="98">
        <v>36526</v>
      </c>
      <c r="H2857">
        <v>1</v>
      </c>
      <c r="I2857">
        <v>1</v>
      </c>
      <c r="J2857">
        <v>2000</v>
      </c>
      <c r="K2857" t="s">
        <v>332</v>
      </c>
      <c r="L2857">
        <v>0</v>
      </c>
      <c r="M2857" t="s">
        <v>106</v>
      </c>
      <c r="N2857" t="s">
        <v>6482</v>
      </c>
      <c r="O2857" t="s">
        <v>6327</v>
      </c>
      <c r="P2857" t="s">
        <v>6327</v>
      </c>
      <c r="Q2857" t="s">
        <v>6327</v>
      </c>
      <c r="R2857" t="s">
        <v>6327</v>
      </c>
      <c r="S2857" s="99">
        <v>43785.744155092594</v>
      </c>
      <c r="T2857" s="99">
        <v>36526</v>
      </c>
    </row>
    <row r="2858" spans="1:20" x14ac:dyDescent="0.2">
      <c r="A2858">
        <v>7303</v>
      </c>
      <c r="B2858" t="s">
        <v>3366</v>
      </c>
      <c r="C2858">
        <v>14</v>
      </c>
      <c r="D2858">
        <v>4</v>
      </c>
      <c r="E2858">
        <v>1993</v>
      </c>
      <c r="F2858" t="s">
        <v>490</v>
      </c>
      <c r="G2858" s="98">
        <v>36526</v>
      </c>
      <c r="H2858">
        <v>1</v>
      </c>
      <c r="I2858">
        <v>1</v>
      </c>
      <c r="J2858">
        <v>2000</v>
      </c>
      <c r="K2858" t="s">
        <v>332</v>
      </c>
      <c r="L2858">
        <v>0</v>
      </c>
      <c r="M2858" t="s">
        <v>106</v>
      </c>
      <c r="N2858" t="s">
        <v>6482</v>
      </c>
      <c r="O2858" t="s">
        <v>6327</v>
      </c>
      <c r="P2858" t="s">
        <v>6327</v>
      </c>
      <c r="Q2858" t="s">
        <v>6327</v>
      </c>
      <c r="R2858" t="s">
        <v>6327</v>
      </c>
      <c r="S2858" s="99">
        <v>43785.744155092594</v>
      </c>
      <c r="T2858" s="99">
        <v>36526</v>
      </c>
    </row>
    <row r="2859" spans="1:20" x14ac:dyDescent="0.2">
      <c r="A2859">
        <v>7302</v>
      </c>
      <c r="B2859" t="s">
        <v>2789</v>
      </c>
      <c r="C2859">
        <v>15</v>
      </c>
      <c r="D2859">
        <v>7</v>
      </c>
      <c r="E2859">
        <v>1983</v>
      </c>
      <c r="F2859" t="s">
        <v>275</v>
      </c>
      <c r="G2859" s="98">
        <v>36526</v>
      </c>
      <c r="H2859">
        <v>1</v>
      </c>
      <c r="I2859">
        <v>1</v>
      </c>
      <c r="J2859">
        <v>2000</v>
      </c>
      <c r="K2859" t="s">
        <v>332</v>
      </c>
      <c r="L2859">
        <v>0</v>
      </c>
      <c r="M2859" t="s">
        <v>106</v>
      </c>
      <c r="N2859" t="s">
        <v>6482</v>
      </c>
      <c r="O2859" t="s">
        <v>6327</v>
      </c>
      <c r="P2859" t="s">
        <v>6327</v>
      </c>
      <c r="Q2859" t="s">
        <v>6327</v>
      </c>
      <c r="R2859" t="s">
        <v>6327</v>
      </c>
      <c r="S2859" s="99">
        <v>43785.744155092594</v>
      </c>
      <c r="T2859" s="99">
        <v>36526</v>
      </c>
    </row>
    <row r="2860" spans="1:20" x14ac:dyDescent="0.2">
      <c r="A2860">
        <v>7301</v>
      </c>
      <c r="B2860" t="s">
        <v>3209</v>
      </c>
      <c r="C2860">
        <v>1</v>
      </c>
      <c r="D2860">
        <v>1</v>
      </c>
      <c r="E2860">
        <v>2006</v>
      </c>
      <c r="F2860" t="s">
        <v>7814</v>
      </c>
      <c r="G2860" s="98">
        <v>28126</v>
      </c>
      <c r="H2860">
        <v>1</v>
      </c>
      <c r="I2860">
        <v>1</v>
      </c>
      <c r="J2860">
        <v>1977</v>
      </c>
      <c r="K2860" t="s">
        <v>332</v>
      </c>
      <c r="L2860">
        <v>0</v>
      </c>
      <c r="M2860" t="s">
        <v>106</v>
      </c>
      <c r="N2860" t="s">
        <v>6496</v>
      </c>
      <c r="O2860" t="s">
        <v>6327</v>
      </c>
      <c r="P2860" t="s">
        <v>6327</v>
      </c>
      <c r="Q2860" t="s">
        <v>6327</v>
      </c>
      <c r="R2860" t="s">
        <v>6327</v>
      </c>
      <c r="S2860" s="99">
        <v>43785.744155092594</v>
      </c>
      <c r="T2860" s="99">
        <v>36526</v>
      </c>
    </row>
    <row r="2861" spans="1:20" x14ac:dyDescent="0.2">
      <c r="A2861">
        <v>7300</v>
      </c>
      <c r="B2861" t="s">
        <v>3706</v>
      </c>
      <c r="C2861">
        <v>19</v>
      </c>
      <c r="D2861">
        <v>12</v>
      </c>
      <c r="E2861">
        <v>1949</v>
      </c>
      <c r="F2861" t="s">
        <v>7605</v>
      </c>
      <c r="G2861" s="98">
        <v>21186</v>
      </c>
      <c r="H2861">
        <v>1</v>
      </c>
      <c r="I2861">
        <v>1</v>
      </c>
      <c r="J2861">
        <v>1958</v>
      </c>
      <c r="K2861" t="s">
        <v>332</v>
      </c>
      <c r="L2861">
        <v>0</v>
      </c>
      <c r="M2861" t="s">
        <v>106</v>
      </c>
      <c r="N2861" t="s">
        <v>7116</v>
      </c>
      <c r="O2861" t="s">
        <v>6327</v>
      </c>
      <c r="P2861" t="s">
        <v>6327</v>
      </c>
      <c r="Q2861" t="s">
        <v>6327</v>
      </c>
      <c r="R2861" t="s">
        <v>6327</v>
      </c>
      <c r="S2861" s="99">
        <v>43785.744155092594</v>
      </c>
      <c r="T2861" s="99">
        <v>36526</v>
      </c>
    </row>
    <row r="2862" spans="1:20" x14ac:dyDescent="0.2">
      <c r="A2862">
        <v>7299</v>
      </c>
      <c r="B2862" t="s">
        <v>147</v>
      </c>
      <c r="C2862">
        <v>12</v>
      </c>
      <c r="D2862">
        <v>11</v>
      </c>
      <c r="E2862">
        <v>1991</v>
      </c>
      <c r="F2862" t="s">
        <v>540</v>
      </c>
      <c r="G2862" s="98">
        <v>25273</v>
      </c>
      <c r="H2862">
        <v>11</v>
      </c>
      <c r="I2862">
        <v>3</v>
      </c>
      <c r="J2862">
        <v>1969</v>
      </c>
      <c r="K2862" t="s">
        <v>332</v>
      </c>
      <c r="L2862">
        <v>0</v>
      </c>
      <c r="M2862" t="s">
        <v>59</v>
      </c>
      <c r="N2862" t="s">
        <v>6331</v>
      </c>
      <c r="O2862" t="s">
        <v>7789</v>
      </c>
      <c r="P2862" t="s">
        <v>6360</v>
      </c>
      <c r="Q2862" t="s">
        <v>6360</v>
      </c>
      <c r="R2862" t="s">
        <v>6380</v>
      </c>
      <c r="S2862" s="99">
        <v>44084.994525462964</v>
      </c>
      <c r="T2862" s="99">
        <v>36526</v>
      </c>
    </row>
    <row r="2863" spans="1:20" x14ac:dyDescent="0.2">
      <c r="A2863">
        <v>7298</v>
      </c>
      <c r="B2863" t="s">
        <v>722</v>
      </c>
      <c r="C2863">
        <v>24</v>
      </c>
      <c r="D2863">
        <v>11</v>
      </c>
      <c r="E2863">
        <v>2007</v>
      </c>
      <c r="F2863" t="s">
        <v>723</v>
      </c>
      <c r="G2863" s="98">
        <v>23142</v>
      </c>
      <c r="H2863">
        <v>11</v>
      </c>
      <c r="I2863">
        <v>5</v>
      </c>
      <c r="J2863">
        <v>1963</v>
      </c>
      <c r="K2863" t="s">
        <v>332</v>
      </c>
      <c r="L2863">
        <v>0</v>
      </c>
      <c r="M2863" t="s">
        <v>59</v>
      </c>
      <c r="N2863" t="s">
        <v>6331</v>
      </c>
      <c r="O2863" t="s">
        <v>7780</v>
      </c>
      <c r="P2863" t="s">
        <v>6375</v>
      </c>
      <c r="Q2863" t="s">
        <v>6375</v>
      </c>
      <c r="R2863" t="s">
        <v>6380</v>
      </c>
      <c r="S2863" s="99">
        <v>43785.744155092594</v>
      </c>
      <c r="T2863" s="99">
        <v>36526</v>
      </c>
    </row>
    <row r="2864" spans="1:20" x14ac:dyDescent="0.2">
      <c r="A2864">
        <v>7297</v>
      </c>
      <c r="B2864" t="s">
        <v>3871</v>
      </c>
      <c r="C2864">
        <v>1</v>
      </c>
      <c r="D2864">
        <v>1</v>
      </c>
      <c r="E2864">
        <v>1981</v>
      </c>
      <c r="F2864" t="s">
        <v>8138</v>
      </c>
      <c r="G2864" s="98">
        <v>32874</v>
      </c>
      <c r="H2864">
        <v>1</v>
      </c>
      <c r="I2864">
        <v>1</v>
      </c>
      <c r="J2864">
        <v>1990</v>
      </c>
      <c r="K2864" t="s">
        <v>332</v>
      </c>
      <c r="L2864">
        <v>1</v>
      </c>
      <c r="M2864" t="s">
        <v>106</v>
      </c>
      <c r="N2864" t="s">
        <v>6721</v>
      </c>
      <c r="O2864" t="s">
        <v>6327</v>
      </c>
      <c r="P2864" t="s">
        <v>6327</v>
      </c>
      <c r="Q2864" t="s">
        <v>6390</v>
      </c>
      <c r="R2864" t="s">
        <v>6327</v>
      </c>
      <c r="S2864" s="99">
        <v>43785.744155092594</v>
      </c>
      <c r="T2864" s="99">
        <v>36526</v>
      </c>
    </row>
    <row r="2865" spans="1:20" x14ac:dyDescent="0.2">
      <c r="A2865">
        <v>7296</v>
      </c>
      <c r="B2865" t="s">
        <v>370</v>
      </c>
      <c r="C2865">
        <v>1</v>
      </c>
      <c r="D2865">
        <v>1</v>
      </c>
      <c r="E2865">
        <v>1992</v>
      </c>
      <c r="F2865" t="s">
        <v>396</v>
      </c>
      <c r="G2865" s="98">
        <v>38353</v>
      </c>
      <c r="H2865">
        <v>1</v>
      </c>
      <c r="I2865">
        <v>1</v>
      </c>
      <c r="J2865">
        <v>2005</v>
      </c>
      <c r="K2865" t="s">
        <v>332</v>
      </c>
      <c r="L2865">
        <v>0</v>
      </c>
      <c r="M2865" t="s">
        <v>106</v>
      </c>
      <c r="N2865" t="s">
        <v>6475</v>
      </c>
      <c r="O2865" t="s">
        <v>6327</v>
      </c>
      <c r="P2865" t="s">
        <v>6327</v>
      </c>
      <c r="Q2865" t="s">
        <v>6327</v>
      </c>
      <c r="R2865" t="s">
        <v>6327</v>
      </c>
      <c r="S2865" s="99">
        <v>43785.744155092594</v>
      </c>
      <c r="T2865" s="99">
        <v>36526</v>
      </c>
    </row>
    <row r="2866" spans="1:20" x14ac:dyDescent="0.2">
      <c r="A2866">
        <v>7295</v>
      </c>
      <c r="B2866" t="s">
        <v>4612</v>
      </c>
      <c r="C2866">
        <v>1</v>
      </c>
      <c r="D2866">
        <v>1</v>
      </c>
      <c r="E2866">
        <v>1957</v>
      </c>
      <c r="F2866" t="s">
        <v>8462</v>
      </c>
      <c r="G2866" s="98">
        <v>36892</v>
      </c>
      <c r="H2866">
        <v>1</v>
      </c>
      <c r="I2866">
        <v>1</v>
      </c>
      <c r="J2866">
        <v>2001</v>
      </c>
      <c r="K2866" t="s">
        <v>892</v>
      </c>
      <c r="L2866">
        <v>1</v>
      </c>
      <c r="M2866" t="s">
        <v>106</v>
      </c>
      <c r="N2866" t="s">
        <v>6555</v>
      </c>
      <c r="O2866" t="s">
        <v>6327</v>
      </c>
      <c r="P2866" t="s">
        <v>6327</v>
      </c>
      <c r="Q2866" t="s">
        <v>6491</v>
      </c>
      <c r="R2866" t="s">
        <v>6327</v>
      </c>
      <c r="S2866" s="99">
        <v>43785.744155092594</v>
      </c>
      <c r="T2866" s="99">
        <v>36526</v>
      </c>
    </row>
    <row r="2867" spans="1:20" x14ac:dyDescent="0.2">
      <c r="A2867">
        <v>7294</v>
      </c>
      <c r="B2867" t="s">
        <v>5353</v>
      </c>
      <c r="C2867">
        <v>1</v>
      </c>
      <c r="D2867">
        <v>1</v>
      </c>
      <c r="E2867">
        <v>1993</v>
      </c>
      <c r="F2867" t="s">
        <v>6929</v>
      </c>
      <c r="G2867" s="98">
        <v>36161</v>
      </c>
      <c r="H2867">
        <v>1</v>
      </c>
      <c r="I2867">
        <v>1</v>
      </c>
      <c r="J2867">
        <v>1999</v>
      </c>
      <c r="K2867" t="s">
        <v>332</v>
      </c>
      <c r="L2867">
        <v>1</v>
      </c>
      <c r="M2867" t="s">
        <v>106</v>
      </c>
      <c r="N2867" t="s">
        <v>6643</v>
      </c>
      <c r="O2867" t="s">
        <v>6327</v>
      </c>
      <c r="P2867" t="s">
        <v>6327</v>
      </c>
      <c r="Q2867" t="s">
        <v>6327</v>
      </c>
      <c r="R2867" t="s">
        <v>6327</v>
      </c>
      <c r="S2867" s="99">
        <v>43785.744155092594</v>
      </c>
      <c r="T2867" s="99">
        <v>36526</v>
      </c>
    </row>
    <row r="2868" spans="1:20" x14ac:dyDescent="0.2">
      <c r="A2868">
        <v>7293</v>
      </c>
      <c r="B2868" t="s">
        <v>1707</v>
      </c>
      <c r="C2868">
        <v>13</v>
      </c>
      <c r="D2868">
        <v>8</v>
      </c>
      <c r="E2868">
        <v>1997</v>
      </c>
      <c r="F2868" t="s">
        <v>656</v>
      </c>
      <c r="G2868" s="98">
        <v>36161</v>
      </c>
      <c r="H2868">
        <v>1</v>
      </c>
      <c r="I2868">
        <v>1</v>
      </c>
      <c r="J2868">
        <v>1999</v>
      </c>
      <c r="K2868" t="s">
        <v>332</v>
      </c>
      <c r="L2868">
        <v>1</v>
      </c>
      <c r="M2868" t="s">
        <v>106</v>
      </c>
      <c r="N2868" t="s">
        <v>6652</v>
      </c>
      <c r="O2868" t="s">
        <v>6327</v>
      </c>
      <c r="P2868" t="s">
        <v>6327</v>
      </c>
      <c r="Q2868" t="s">
        <v>6346</v>
      </c>
      <c r="R2868" t="s">
        <v>6327</v>
      </c>
      <c r="S2868" s="99">
        <v>43785.744155092594</v>
      </c>
      <c r="T2868" s="99">
        <v>36526</v>
      </c>
    </row>
    <row r="2869" spans="1:20" x14ac:dyDescent="0.2">
      <c r="A2869">
        <v>7292</v>
      </c>
      <c r="B2869" t="s">
        <v>1061</v>
      </c>
      <c r="C2869">
        <v>1</v>
      </c>
      <c r="D2869">
        <v>1</v>
      </c>
      <c r="E2869">
        <v>1991</v>
      </c>
      <c r="F2869" t="s">
        <v>351</v>
      </c>
      <c r="G2869" s="98">
        <v>36161</v>
      </c>
      <c r="H2869">
        <v>1</v>
      </c>
      <c r="I2869">
        <v>1</v>
      </c>
      <c r="J2869">
        <v>1999</v>
      </c>
      <c r="K2869" t="s">
        <v>332</v>
      </c>
      <c r="L2869">
        <v>1</v>
      </c>
      <c r="M2869" t="s">
        <v>106</v>
      </c>
      <c r="N2869" t="s">
        <v>6369</v>
      </c>
      <c r="O2869" t="s">
        <v>6327</v>
      </c>
      <c r="P2869" t="s">
        <v>6327</v>
      </c>
      <c r="Q2869" t="s">
        <v>6370</v>
      </c>
      <c r="R2869" t="s">
        <v>6327</v>
      </c>
      <c r="S2869" s="99">
        <v>43785.744155092594</v>
      </c>
      <c r="T2869" s="99">
        <v>36526</v>
      </c>
    </row>
    <row r="2870" spans="1:20" x14ac:dyDescent="0.2">
      <c r="A2870">
        <v>7291</v>
      </c>
      <c r="B2870" t="s">
        <v>1715</v>
      </c>
      <c r="C2870">
        <v>4</v>
      </c>
      <c r="D2870">
        <v>7</v>
      </c>
      <c r="E2870">
        <v>1996</v>
      </c>
      <c r="F2870" t="s">
        <v>6716</v>
      </c>
      <c r="G2870" s="98">
        <v>35796</v>
      </c>
      <c r="H2870">
        <v>1</v>
      </c>
      <c r="I2870">
        <v>1</v>
      </c>
      <c r="J2870">
        <v>1998</v>
      </c>
      <c r="K2870" t="s">
        <v>332</v>
      </c>
      <c r="L2870">
        <v>1</v>
      </c>
      <c r="M2870" t="s">
        <v>106</v>
      </c>
      <c r="N2870" t="s">
        <v>6336</v>
      </c>
      <c r="O2870" t="s">
        <v>6327</v>
      </c>
      <c r="P2870" t="s">
        <v>6327</v>
      </c>
      <c r="Q2870" t="s">
        <v>6327</v>
      </c>
      <c r="R2870" t="s">
        <v>6327</v>
      </c>
      <c r="S2870" s="99">
        <v>43785.744155092594</v>
      </c>
      <c r="T2870" s="99">
        <v>36526</v>
      </c>
    </row>
    <row r="2871" spans="1:20" x14ac:dyDescent="0.2">
      <c r="A2871">
        <v>7290</v>
      </c>
      <c r="B2871" t="s">
        <v>1459</v>
      </c>
      <c r="C2871">
        <v>1</v>
      </c>
      <c r="D2871">
        <v>1</v>
      </c>
      <c r="E2871">
        <v>1996</v>
      </c>
      <c r="F2871" t="s">
        <v>534</v>
      </c>
      <c r="G2871" s="98">
        <v>35796</v>
      </c>
      <c r="H2871">
        <v>1</v>
      </c>
      <c r="I2871">
        <v>1</v>
      </c>
      <c r="J2871">
        <v>1998</v>
      </c>
      <c r="K2871" t="s">
        <v>332</v>
      </c>
      <c r="L2871">
        <v>1</v>
      </c>
      <c r="M2871" t="s">
        <v>106</v>
      </c>
      <c r="N2871" t="s">
        <v>6482</v>
      </c>
      <c r="O2871" t="s">
        <v>6327</v>
      </c>
      <c r="P2871" t="s">
        <v>6327</v>
      </c>
      <c r="Q2871" t="s">
        <v>6327</v>
      </c>
      <c r="R2871" t="s">
        <v>6327</v>
      </c>
      <c r="S2871" s="99">
        <v>43785.744155092594</v>
      </c>
      <c r="T2871" s="99">
        <v>36526</v>
      </c>
    </row>
    <row r="2872" spans="1:20" x14ac:dyDescent="0.2">
      <c r="A2872">
        <v>7289</v>
      </c>
      <c r="B2872" t="s">
        <v>5501</v>
      </c>
      <c r="C2872">
        <v>13</v>
      </c>
      <c r="D2872">
        <v>2</v>
      </c>
      <c r="E2872">
        <v>2002</v>
      </c>
      <c r="F2872" t="s">
        <v>7694</v>
      </c>
      <c r="G2872" s="98">
        <v>35796</v>
      </c>
      <c r="H2872">
        <v>1</v>
      </c>
      <c r="I2872">
        <v>1</v>
      </c>
      <c r="J2872">
        <v>1998</v>
      </c>
      <c r="K2872" t="s">
        <v>892</v>
      </c>
      <c r="L2872">
        <v>1</v>
      </c>
      <c r="M2872" t="s">
        <v>106</v>
      </c>
      <c r="N2872" t="s">
        <v>6482</v>
      </c>
      <c r="O2872" t="s">
        <v>6327</v>
      </c>
      <c r="P2872" t="s">
        <v>6327</v>
      </c>
      <c r="Q2872" t="s">
        <v>6327</v>
      </c>
      <c r="R2872" t="s">
        <v>6327</v>
      </c>
      <c r="S2872" s="99">
        <v>43785.743796296294</v>
      </c>
      <c r="T2872" s="99">
        <v>36526</v>
      </c>
    </row>
    <row r="2873" spans="1:20" x14ac:dyDescent="0.2">
      <c r="A2873">
        <v>7287</v>
      </c>
      <c r="B2873" t="s">
        <v>6138</v>
      </c>
      <c r="C2873">
        <v>1</v>
      </c>
      <c r="D2873">
        <v>1</v>
      </c>
      <c r="E2873">
        <v>2003</v>
      </c>
      <c r="F2873" t="s">
        <v>999</v>
      </c>
      <c r="G2873" s="98">
        <v>37076</v>
      </c>
      <c r="H2873">
        <v>4</v>
      </c>
      <c r="I2873">
        <v>7</v>
      </c>
      <c r="J2873">
        <v>2001</v>
      </c>
      <c r="K2873" t="s">
        <v>892</v>
      </c>
      <c r="L2873">
        <v>0</v>
      </c>
      <c r="M2873" t="s">
        <v>106</v>
      </c>
      <c r="S2873" s="99">
        <v>44025.517546296294</v>
      </c>
      <c r="T2873" s="99">
        <v>36526</v>
      </c>
    </row>
    <row r="2874" spans="1:20" x14ac:dyDescent="0.2">
      <c r="A2874">
        <v>7286</v>
      </c>
      <c r="B2874" t="s">
        <v>2011</v>
      </c>
      <c r="C2874">
        <v>8</v>
      </c>
      <c r="D2874">
        <v>1</v>
      </c>
      <c r="E2874">
        <v>2001</v>
      </c>
      <c r="F2874" t="s">
        <v>7126</v>
      </c>
      <c r="G2874" s="98">
        <v>41671</v>
      </c>
      <c r="H2874">
        <v>1</v>
      </c>
      <c r="I2874">
        <v>2</v>
      </c>
      <c r="J2874">
        <v>2014</v>
      </c>
      <c r="K2874" t="s">
        <v>332</v>
      </c>
      <c r="L2874">
        <v>0</v>
      </c>
      <c r="M2874" t="s">
        <v>36</v>
      </c>
      <c r="N2874" t="s">
        <v>6465</v>
      </c>
      <c r="O2874" t="s">
        <v>7127</v>
      </c>
      <c r="P2874" t="s">
        <v>6393</v>
      </c>
      <c r="Q2874" t="s">
        <v>6491</v>
      </c>
      <c r="R2874" t="s">
        <v>6327</v>
      </c>
      <c r="S2874" s="99">
        <v>43785.744155092594</v>
      </c>
      <c r="T2874" s="99">
        <v>36526</v>
      </c>
    </row>
    <row r="2875" spans="1:20" x14ac:dyDescent="0.2">
      <c r="A2875">
        <v>7285</v>
      </c>
      <c r="B2875" t="s">
        <v>136</v>
      </c>
      <c r="C2875">
        <v>30</v>
      </c>
      <c r="D2875">
        <v>4</v>
      </c>
      <c r="E2875">
        <v>2009</v>
      </c>
      <c r="F2875" t="s">
        <v>274</v>
      </c>
      <c r="G2875" s="98">
        <v>39902</v>
      </c>
      <c r="H2875">
        <v>30</v>
      </c>
      <c r="I2875">
        <v>3</v>
      </c>
      <c r="J2875">
        <v>2009</v>
      </c>
      <c r="K2875" t="s">
        <v>332</v>
      </c>
      <c r="L2875">
        <v>0</v>
      </c>
      <c r="M2875" t="s">
        <v>59</v>
      </c>
      <c r="N2875" t="s">
        <v>6331</v>
      </c>
      <c r="O2875" t="s">
        <v>6816</v>
      </c>
      <c r="P2875" t="s">
        <v>6361</v>
      </c>
      <c r="Q2875" t="s">
        <v>6361</v>
      </c>
      <c r="R2875" t="s">
        <v>6699</v>
      </c>
      <c r="S2875" s="99">
        <v>44439.785763888889</v>
      </c>
      <c r="T2875" s="99">
        <v>36526</v>
      </c>
    </row>
    <row r="2876" spans="1:20" x14ac:dyDescent="0.2">
      <c r="A2876">
        <v>7284</v>
      </c>
      <c r="B2876" t="s">
        <v>5424</v>
      </c>
      <c r="C2876">
        <v>1</v>
      </c>
      <c r="D2876">
        <v>1</v>
      </c>
      <c r="E2876">
        <v>1985</v>
      </c>
      <c r="F2876" t="s">
        <v>534</v>
      </c>
      <c r="G2876" s="98">
        <v>36203</v>
      </c>
      <c r="H2876">
        <v>12</v>
      </c>
      <c r="I2876">
        <v>2</v>
      </c>
      <c r="J2876">
        <v>1999</v>
      </c>
      <c r="K2876" t="s">
        <v>332</v>
      </c>
      <c r="L2876">
        <v>0</v>
      </c>
      <c r="M2876" t="s">
        <v>106</v>
      </c>
      <c r="S2876" s="99">
        <v>43785.743888888886</v>
      </c>
      <c r="T2876" s="99">
        <v>36526</v>
      </c>
    </row>
    <row r="2877" spans="1:20" x14ac:dyDescent="0.2">
      <c r="A2877">
        <v>7283</v>
      </c>
      <c r="B2877" t="s">
        <v>6128</v>
      </c>
      <c r="C2877">
        <v>21</v>
      </c>
      <c r="D2877">
        <v>12</v>
      </c>
      <c r="E2877">
        <v>1996</v>
      </c>
      <c r="F2877" t="s">
        <v>7137</v>
      </c>
      <c r="G2877" s="98">
        <v>37312</v>
      </c>
      <c r="H2877">
        <v>25</v>
      </c>
      <c r="I2877">
        <v>2</v>
      </c>
      <c r="J2877">
        <v>2002</v>
      </c>
      <c r="K2877" t="s">
        <v>892</v>
      </c>
      <c r="L2877">
        <v>0</v>
      </c>
      <c r="M2877" t="s">
        <v>106</v>
      </c>
      <c r="N2877" t="s">
        <v>6860</v>
      </c>
      <c r="O2877" t="s">
        <v>6327</v>
      </c>
      <c r="P2877" t="s">
        <v>6327</v>
      </c>
      <c r="Q2877" t="s">
        <v>6350</v>
      </c>
      <c r="R2877" t="s">
        <v>6327</v>
      </c>
      <c r="S2877" s="99">
        <v>44362.664548611108</v>
      </c>
      <c r="T2877" s="99">
        <v>36526</v>
      </c>
    </row>
    <row r="2878" spans="1:20" x14ac:dyDescent="0.2">
      <c r="A2878">
        <v>7282</v>
      </c>
      <c r="B2878" t="s">
        <v>1406</v>
      </c>
      <c r="C2878">
        <v>1</v>
      </c>
      <c r="D2878">
        <v>1</v>
      </c>
      <c r="E2878">
        <v>2001</v>
      </c>
      <c r="F2878" t="s">
        <v>255</v>
      </c>
      <c r="G2878" s="98">
        <v>37411</v>
      </c>
      <c r="H2878">
        <v>4</v>
      </c>
      <c r="I2878">
        <v>6</v>
      </c>
      <c r="J2878">
        <v>2002</v>
      </c>
      <c r="K2878" t="s">
        <v>332</v>
      </c>
      <c r="L2878">
        <v>0</v>
      </c>
      <c r="M2878" t="s">
        <v>106</v>
      </c>
      <c r="S2878" s="99">
        <v>44060.430335648147</v>
      </c>
      <c r="T2878" s="99">
        <v>36526</v>
      </c>
    </row>
    <row r="2879" spans="1:20" x14ac:dyDescent="0.2">
      <c r="A2879">
        <v>7281</v>
      </c>
      <c r="B2879" t="s">
        <v>2128</v>
      </c>
      <c r="C2879">
        <v>26</v>
      </c>
      <c r="D2879">
        <v>4</v>
      </c>
      <c r="E2879">
        <v>1992</v>
      </c>
      <c r="F2879" t="s">
        <v>7214</v>
      </c>
      <c r="G2879" s="98">
        <v>38163</v>
      </c>
      <c r="H2879">
        <v>25</v>
      </c>
      <c r="I2879">
        <v>6</v>
      </c>
      <c r="J2879">
        <v>2004</v>
      </c>
      <c r="K2879" t="s">
        <v>892</v>
      </c>
      <c r="L2879">
        <v>0</v>
      </c>
      <c r="M2879" t="s">
        <v>106</v>
      </c>
      <c r="S2879" s="99">
        <v>44706.429537037038</v>
      </c>
      <c r="T2879" s="99">
        <v>36526</v>
      </c>
    </row>
    <row r="2880" spans="1:20" x14ac:dyDescent="0.2">
      <c r="A2880">
        <v>7280</v>
      </c>
      <c r="B2880" t="s">
        <v>5034</v>
      </c>
      <c r="C2880">
        <v>22</v>
      </c>
      <c r="D2880">
        <v>6</v>
      </c>
      <c r="E2880">
        <v>1995</v>
      </c>
      <c r="F2880" t="s">
        <v>8222</v>
      </c>
      <c r="G2880" s="98">
        <v>37959</v>
      </c>
      <c r="H2880">
        <v>4</v>
      </c>
      <c r="I2880">
        <v>12</v>
      </c>
      <c r="J2880">
        <v>2003</v>
      </c>
      <c r="K2880" t="s">
        <v>892</v>
      </c>
      <c r="L2880">
        <v>0</v>
      </c>
      <c r="M2880" t="s">
        <v>106</v>
      </c>
      <c r="S2880" s="99">
        <v>44706.426886574074</v>
      </c>
      <c r="T2880" s="99">
        <v>36526</v>
      </c>
    </row>
    <row r="2881" spans="1:20" x14ac:dyDescent="0.2">
      <c r="A2881">
        <v>7279</v>
      </c>
      <c r="B2881" t="s">
        <v>1936</v>
      </c>
      <c r="C2881">
        <v>22</v>
      </c>
      <c r="D2881">
        <v>4</v>
      </c>
      <c r="E2881">
        <v>1961</v>
      </c>
      <c r="F2881" t="s">
        <v>7107</v>
      </c>
      <c r="G2881" s="98">
        <v>38136</v>
      </c>
      <c r="H2881">
        <v>29</v>
      </c>
      <c r="I2881">
        <v>5</v>
      </c>
      <c r="J2881">
        <v>2004</v>
      </c>
      <c r="K2881" t="s">
        <v>332</v>
      </c>
      <c r="L2881">
        <v>0</v>
      </c>
      <c r="M2881" t="s">
        <v>106</v>
      </c>
      <c r="S2881" s="99">
        <v>44706.433078703703</v>
      </c>
      <c r="T2881" s="99">
        <v>36526</v>
      </c>
    </row>
    <row r="2882" spans="1:20" x14ac:dyDescent="0.2">
      <c r="A2882">
        <v>7278</v>
      </c>
      <c r="B2882" t="s">
        <v>55</v>
      </c>
      <c r="C2882">
        <v>5</v>
      </c>
      <c r="D2882">
        <v>3</v>
      </c>
      <c r="E2882">
        <v>1991</v>
      </c>
      <c r="F2882" t="s">
        <v>932</v>
      </c>
      <c r="G2882" s="98">
        <v>40213</v>
      </c>
      <c r="H2882">
        <v>4</v>
      </c>
      <c r="I2882">
        <v>2</v>
      </c>
      <c r="J2882">
        <v>2010</v>
      </c>
      <c r="K2882" t="s">
        <v>892</v>
      </c>
      <c r="L2882">
        <v>0</v>
      </c>
      <c r="M2882" t="s">
        <v>56</v>
      </c>
      <c r="N2882" t="s">
        <v>6331</v>
      </c>
      <c r="O2882" t="s">
        <v>6347</v>
      </c>
      <c r="P2882" t="s">
        <v>6367</v>
      </c>
      <c r="Q2882" t="s">
        <v>6367</v>
      </c>
      <c r="R2882" t="s">
        <v>6658</v>
      </c>
      <c r="S2882" s="99">
        <v>43785.744155092594</v>
      </c>
      <c r="T2882" s="99">
        <v>36526</v>
      </c>
    </row>
    <row r="2883" spans="1:20" x14ac:dyDescent="0.2">
      <c r="A2883">
        <v>7276</v>
      </c>
      <c r="B2883" t="s">
        <v>635</v>
      </c>
      <c r="C2883">
        <v>1</v>
      </c>
      <c r="D2883">
        <v>1</v>
      </c>
      <c r="E2883">
        <v>1971</v>
      </c>
      <c r="F2883" t="s">
        <v>383</v>
      </c>
      <c r="G2883" s="98">
        <v>38308</v>
      </c>
      <c r="H2883">
        <v>17</v>
      </c>
      <c r="I2883">
        <v>11</v>
      </c>
      <c r="J2883">
        <v>2004</v>
      </c>
      <c r="K2883" t="s">
        <v>332</v>
      </c>
      <c r="L2883">
        <v>0</v>
      </c>
      <c r="M2883" t="s">
        <v>375</v>
      </c>
      <c r="N2883" t="s">
        <v>6331</v>
      </c>
      <c r="O2883" t="s">
        <v>8245</v>
      </c>
      <c r="P2883" t="s">
        <v>6374</v>
      </c>
      <c r="Q2883" t="s">
        <v>6374</v>
      </c>
      <c r="R2883" t="s">
        <v>6388</v>
      </c>
      <c r="S2883" s="99">
        <v>43785.743668981479</v>
      </c>
      <c r="T2883" s="99">
        <v>36526</v>
      </c>
    </row>
    <row r="2884" spans="1:20" x14ac:dyDescent="0.2">
      <c r="A2884">
        <v>7275</v>
      </c>
      <c r="B2884" t="s">
        <v>2656</v>
      </c>
      <c r="C2884">
        <v>1</v>
      </c>
      <c r="D2884">
        <v>1</v>
      </c>
      <c r="E2884">
        <v>1989</v>
      </c>
      <c r="F2884" t="s">
        <v>7538</v>
      </c>
      <c r="G2884" s="98">
        <v>38030</v>
      </c>
      <c r="H2884">
        <v>13</v>
      </c>
      <c r="I2884">
        <v>2</v>
      </c>
      <c r="J2884">
        <v>2004</v>
      </c>
      <c r="K2884" t="s">
        <v>892</v>
      </c>
      <c r="L2884">
        <v>0</v>
      </c>
      <c r="M2884" t="s">
        <v>53</v>
      </c>
      <c r="N2884" t="s">
        <v>6584</v>
      </c>
      <c r="O2884" t="s">
        <v>6327</v>
      </c>
      <c r="P2884" t="s">
        <v>6327</v>
      </c>
      <c r="Q2884" t="s">
        <v>6348</v>
      </c>
      <c r="R2884" t="s">
        <v>6327</v>
      </c>
      <c r="S2884" s="99">
        <v>43785.743761574071</v>
      </c>
      <c r="T2884" s="99">
        <v>36526</v>
      </c>
    </row>
    <row r="2885" spans="1:20" x14ac:dyDescent="0.2">
      <c r="A2885">
        <v>7274</v>
      </c>
      <c r="B2885" t="s">
        <v>4574</v>
      </c>
      <c r="C2885">
        <v>16</v>
      </c>
      <c r="D2885">
        <v>6</v>
      </c>
      <c r="E2885">
        <v>2003</v>
      </c>
      <c r="F2885" t="s">
        <v>7228</v>
      </c>
      <c r="G2885" s="98">
        <v>34872</v>
      </c>
      <c r="H2885">
        <v>22</v>
      </c>
      <c r="I2885">
        <v>6</v>
      </c>
      <c r="J2885">
        <v>1995</v>
      </c>
      <c r="K2885" t="s">
        <v>332</v>
      </c>
      <c r="L2885">
        <v>0</v>
      </c>
      <c r="M2885" t="s">
        <v>106</v>
      </c>
      <c r="S2885" s="99">
        <v>43785.74391203704</v>
      </c>
      <c r="T2885" s="99">
        <v>36526</v>
      </c>
    </row>
    <row r="2886" spans="1:20" x14ac:dyDescent="0.2">
      <c r="A2886">
        <v>7273</v>
      </c>
      <c r="B2886" t="s">
        <v>2133</v>
      </c>
      <c r="C2886">
        <v>29</v>
      </c>
      <c r="D2886">
        <v>10</v>
      </c>
      <c r="E2886">
        <v>2005</v>
      </c>
      <c r="F2886" t="s">
        <v>7218</v>
      </c>
      <c r="G2886" s="98">
        <v>36651</v>
      </c>
      <c r="H2886">
        <v>5</v>
      </c>
      <c r="I2886">
        <v>5</v>
      </c>
      <c r="J2886">
        <v>2000</v>
      </c>
      <c r="K2886" t="s">
        <v>892</v>
      </c>
      <c r="L2886">
        <v>0</v>
      </c>
      <c r="M2886" t="s">
        <v>106</v>
      </c>
      <c r="N2886" t="s">
        <v>6381</v>
      </c>
      <c r="O2886" t="s">
        <v>6327</v>
      </c>
      <c r="P2886" t="s">
        <v>6327</v>
      </c>
      <c r="Q2886" t="s">
        <v>6386</v>
      </c>
      <c r="R2886" t="s">
        <v>6327</v>
      </c>
      <c r="S2886" s="99">
        <v>43785.744155092594</v>
      </c>
      <c r="T2886" s="99">
        <v>36526</v>
      </c>
    </row>
    <row r="2887" spans="1:20" x14ac:dyDescent="0.2">
      <c r="A2887">
        <v>7272</v>
      </c>
      <c r="B2887" t="s">
        <v>706</v>
      </c>
      <c r="C2887">
        <v>10</v>
      </c>
      <c r="D2887">
        <v>11</v>
      </c>
      <c r="E2887">
        <v>2001</v>
      </c>
      <c r="F2887" t="s">
        <v>274</v>
      </c>
      <c r="G2887" s="98">
        <v>35971</v>
      </c>
      <c r="H2887">
        <v>25</v>
      </c>
      <c r="I2887">
        <v>6</v>
      </c>
      <c r="J2887">
        <v>1998</v>
      </c>
      <c r="K2887" t="s">
        <v>332</v>
      </c>
      <c r="L2887">
        <v>0</v>
      </c>
      <c r="M2887" t="s">
        <v>62</v>
      </c>
      <c r="N2887" t="s">
        <v>6331</v>
      </c>
      <c r="O2887" t="s">
        <v>8437</v>
      </c>
      <c r="P2887" t="s">
        <v>6491</v>
      </c>
      <c r="Q2887" t="s">
        <v>6491</v>
      </c>
      <c r="R2887" t="s">
        <v>6559</v>
      </c>
      <c r="S2887" s="99">
        <v>43785.744016203702</v>
      </c>
      <c r="T2887" s="99">
        <v>36526</v>
      </c>
    </row>
    <row r="2888" spans="1:20" x14ac:dyDescent="0.2">
      <c r="A2888">
        <v>7271</v>
      </c>
      <c r="B2888" t="s">
        <v>4672</v>
      </c>
      <c r="C2888">
        <v>1</v>
      </c>
      <c r="D2888">
        <v>1</v>
      </c>
      <c r="E2888">
        <v>1997</v>
      </c>
      <c r="F2888" t="s">
        <v>8483</v>
      </c>
      <c r="G2888" s="98">
        <v>37633</v>
      </c>
      <c r="H2888">
        <v>12</v>
      </c>
      <c r="I2888">
        <v>1</v>
      </c>
      <c r="J2888">
        <v>2003</v>
      </c>
      <c r="K2888" t="s">
        <v>332</v>
      </c>
      <c r="L2888">
        <v>0</v>
      </c>
      <c r="M2888" t="s">
        <v>106</v>
      </c>
      <c r="S2888" s="99">
        <v>43785.744155092594</v>
      </c>
      <c r="T2888" s="99">
        <v>36526</v>
      </c>
    </row>
    <row r="2889" spans="1:20" x14ac:dyDescent="0.2">
      <c r="A2889">
        <v>7269</v>
      </c>
      <c r="B2889" t="s">
        <v>2317</v>
      </c>
      <c r="C2889">
        <v>23</v>
      </c>
      <c r="D2889">
        <v>12</v>
      </c>
      <c r="E2889">
        <v>1999</v>
      </c>
      <c r="F2889" t="s">
        <v>7337</v>
      </c>
      <c r="G2889" s="98">
        <v>37698</v>
      </c>
      <c r="H2889">
        <v>18</v>
      </c>
      <c r="I2889">
        <v>3</v>
      </c>
      <c r="J2889">
        <v>2003</v>
      </c>
      <c r="K2889" t="s">
        <v>332</v>
      </c>
      <c r="L2889">
        <v>0</v>
      </c>
      <c r="M2889" t="s">
        <v>106</v>
      </c>
      <c r="S2889" s="99">
        <v>43785.744155092594</v>
      </c>
      <c r="T2889" s="99">
        <v>36526</v>
      </c>
    </row>
    <row r="2890" spans="1:20" x14ac:dyDescent="0.2">
      <c r="A2890">
        <v>7268</v>
      </c>
      <c r="B2890" t="s">
        <v>4665</v>
      </c>
      <c r="C2890">
        <v>26</v>
      </c>
      <c r="D2890">
        <v>2</v>
      </c>
      <c r="E2890">
        <v>2011</v>
      </c>
      <c r="F2890" t="s">
        <v>427</v>
      </c>
      <c r="G2890" s="98">
        <v>39141</v>
      </c>
      <c r="H2890">
        <v>28</v>
      </c>
      <c r="I2890">
        <v>2</v>
      </c>
      <c r="J2890">
        <v>2007</v>
      </c>
      <c r="K2890" t="s">
        <v>332</v>
      </c>
      <c r="L2890">
        <v>0</v>
      </c>
      <c r="M2890" t="s">
        <v>106</v>
      </c>
      <c r="S2890" s="99">
        <v>43785.744155092594</v>
      </c>
      <c r="T2890" s="99">
        <v>36526</v>
      </c>
    </row>
    <row r="2891" spans="1:20" x14ac:dyDescent="0.2">
      <c r="A2891">
        <v>7264</v>
      </c>
      <c r="B2891" t="s">
        <v>430</v>
      </c>
      <c r="C2891">
        <v>1</v>
      </c>
      <c r="D2891">
        <v>1</v>
      </c>
      <c r="E2891">
        <v>1997</v>
      </c>
      <c r="F2891" t="s">
        <v>299</v>
      </c>
      <c r="G2891" s="98">
        <v>37348</v>
      </c>
      <c r="H2891">
        <v>2</v>
      </c>
      <c r="I2891">
        <v>4</v>
      </c>
      <c r="J2891">
        <v>2002</v>
      </c>
      <c r="K2891" t="s">
        <v>332</v>
      </c>
      <c r="L2891">
        <v>0</v>
      </c>
      <c r="M2891" t="s">
        <v>106</v>
      </c>
      <c r="N2891" t="s">
        <v>6639</v>
      </c>
      <c r="O2891" t="s">
        <v>6327</v>
      </c>
      <c r="P2891" t="s">
        <v>6327</v>
      </c>
      <c r="Q2891" t="s">
        <v>6343</v>
      </c>
      <c r="R2891" t="s">
        <v>6327</v>
      </c>
      <c r="S2891" s="99">
        <v>43785.743888888886</v>
      </c>
      <c r="T2891" s="99">
        <v>36526</v>
      </c>
    </row>
    <row r="2892" spans="1:20" x14ac:dyDescent="0.2">
      <c r="A2892">
        <v>7262</v>
      </c>
      <c r="B2892" t="s">
        <v>3807</v>
      </c>
      <c r="C2892">
        <v>7</v>
      </c>
      <c r="D2892">
        <v>10</v>
      </c>
      <c r="E2892">
        <v>1983</v>
      </c>
      <c r="F2892" t="s">
        <v>8098</v>
      </c>
      <c r="G2892" s="98">
        <v>37561</v>
      </c>
      <c r="H2892">
        <v>1</v>
      </c>
      <c r="I2892">
        <v>11</v>
      </c>
      <c r="J2892">
        <v>2002</v>
      </c>
      <c r="K2892" t="s">
        <v>892</v>
      </c>
      <c r="L2892">
        <v>0</v>
      </c>
      <c r="M2892" t="s">
        <v>106</v>
      </c>
      <c r="N2892" t="s">
        <v>6478</v>
      </c>
      <c r="O2892" t="s">
        <v>6327</v>
      </c>
      <c r="P2892" t="s">
        <v>6327</v>
      </c>
      <c r="Q2892" t="s">
        <v>6327</v>
      </c>
      <c r="R2892" t="s">
        <v>6327</v>
      </c>
      <c r="S2892" s="99">
        <v>43785.743888888886</v>
      </c>
      <c r="T2892" s="99">
        <v>36526</v>
      </c>
    </row>
    <row r="2893" spans="1:20" x14ac:dyDescent="0.2">
      <c r="A2893">
        <v>7259</v>
      </c>
      <c r="B2893" t="s">
        <v>2470</v>
      </c>
      <c r="C2893">
        <v>1</v>
      </c>
      <c r="D2893">
        <v>1</v>
      </c>
      <c r="E2893">
        <v>1941</v>
      </c>
      <c r="F2893" t="s">
        <v>3269</v>
      </c>
      <c r="G2893" s="98">
        <v>37405</v>
      </c>
      <c r="H2893">
        <v>29</v>
      </c>
      <c r="I2893">
        <v>5</v>
      </c>
      <c r="J2893">
        <v>2002</v>
      </c>
      <c r="K2893" t="s">
        <v>892</v>
      </c>
      <c r="L2893">
        <v>0</v>
      </c>
      <c r="M2893" t="s">
        <v>106</v>
      </c>
      <c r="S2893" s="99">
        <v>43785.743622685186</v>
      </c>
      <c r="T2893" s="99">
        <v>36526</v>
      </c>
    </row>
    <row r="2894" spans="1:20" x14ac:dyDescent="0.2">
      <c r="A2894">
        <v>7258</v>
      </c>
      <c r="B2894" t="s">
        <v>994</v>
      </c>
      <c r="C2894">
        <v>16</v>
      </c>
      <c r="D2894">
        <v>3</v>
      </c>
      <c r="E2894">
        <v>2006</v>
      </c>
      <c r="F2894" t="s">
        <v>995</v>
      </c>
      <c r="G2894" s="98">
        <v>37842</v>
      </c>
      <c r="H2894">
        <v>9</v>
      </c>
      <c r="I2894">
        <v>8</v>
      </c>
      <c r="J2894">
        <v>2003</v>
      </c>
      <c r="K2894" t="s">
        <v>892</v>
      </c>
      <c r="L2894">
        <v>0</v>
      </c>
      <c r="M2894" t="s">
        <v>62</v>
      </c>
      <c r="N2894" t="s">
        <v>6331</v>
      </c>
      <c r="O2894" t="s">
        <v>7230</v>
      </c>
      <c r="P2894" t="s">
        <v>6393</v>
      </c>
      <c r="Q2894" t="s">
        <v>6393</v>
      </c>
      <c r="R2894" t="s">
        <v>6375</v>
      </c>
      <c r="S2894" s="99">
        <v>43785.743854166663</v>
      </c>
      <c r="T2894" s="99">
        <v>36526</v>
      </c>
    </row>
    <row r="2895" spans="1:20" x14ac:dyDescent="0.2">
      <c r="A2895">
        <v>7257</v>
      </c>
      <c r="B2895" t="s">
        <v>4121</v>
      </c>
      <c r="C2895">
        <v>25</v>
      </c>
      <c r="D2895">
        <v>6</v>
      </c>
      <c r="E2895">
        <v>2001</v>
      </c>
      <c r="F2895" t="s">
        <v>8252</v>
      </c>
      <c r="G2895" s="98">
        <v>38211</v>
      </c>
      <c r="H2895">
        <v>12</v>
      </c>
      <c r="I2895">
        <v>8</v>
      </c>
      <c r="J2895">
        <v>2004</v>
      </c>
      <c r="K2895" t="s">
        <v>892</v>
      </c>
      <c r="L2895">
        <v>0</v>
      </c>
      <c r="M2895" t="s">
        <v>106</v>
      </c>
      <c r="S2895" s="99">
        <v>43785.743773148148</v>
      </c>
      <c r="T2895" s="99">
        <v>36526</v>
      </c>
    </row>
    <row r="2896" spans="1:20" x14ac:dyDescent="0.2">
      <c r="A2896">
        <v>7256</v>
      </c>
      <c r="B2896" t="s">
        <v>4121</v>
      </c>
      <c r="C2896">
        <v>1</v>
      </c>
      <c r="D2896">
        <v>1</v>
      </c>
      <c r="E2896">
        <v>1980</v>
      </c>
      <c r="F2896" t="s">
        <v>7884</v>
      </c>
      <c r="G2896" s="98">
        <v>38680</v>
      </c>
      <c r="H2896">
        <v>24</v>
      </c>
      <c r="I2896">
        <v>11</v>
      </c>
      <c r="J2896">
        <v>2005</v>
      </c>
      <c r="K2896" t="s">
        <v>332</v>
      </c>
      <c r="L2896">
        <v>0</v>
      </c>
      <c r="M2896" t="s">
        <v>106</v>
      </c>
      <c r="S2896" s="99">
        <v>43785.744131944448</v>
      </c>
      <c r="T2896" s="99">
        <v>36526</v>
      </c>
    </row>
    <row r="2897" spans="1:20" x14ac:dyDescent="0.2">
      <c r="A2897">
        <v>7255</v>
      </c>
      <c r="B2897" t="s">
        <v>2927</v>
      </c>
      <c r="C2897">
        <v>1</v>
      </c>
      <c r="D2897">
        <v>1</v>
      </c>
      <c r="E2897">
        <v>1995</v>
      </c>
      <c r="F2897" t="s">
        <v>7669</v>
      </c>
      <c r="G2897" s="98">
        <v>37604</v>
      </c>
      <c r="H2897">
        <v>14</v>
      </c>
      <c r="I2897">
        <v>12</v>
      </c>
      <c r="J2897">
        <v>2002</v>
      </c>
      <c r="K2897" t="s">
        <v>332</v>
      </c>
      <c r="L2897">
        <v>0</v>
      </c>
      <c r="M2897" t="s">
        <v>106</v>
      </c>
      <c r="N2897" t="s">
        <v>6652</v>
      </c>
      <c r="O2897" t="s">
        <v>6327</v>
      </c>
      <c r="P2897" t="s">
        <v>6327</v>
      </c>
      <c r="Q2897" t="s">
        <v>6327</v>
      </c>
      <c r="R2897" t="s">
        <v>6327</v>
      </c>
      <c r="S2897" s="99">
        <v>43785.743888888886</v>
      </c>
      <c r="T2897" s="99">
        <v>36526</v>
      </c>
    </row>
    <row r="2898" spans="1:20" x14ac:dyDescent="0.2">
      <c r="A2898">
        <v>7254</v>
      </c>
      <c r="B2898" t="s">
        <v>2181</v>
      </c>
      <c r="C2898">
        <v>20</v>
      </c>
      <c r="D2898">
        <v>9</v>
      </c>
      <c r="E2898">
        <v>1993</v>
      </c>
      <c r="F2898" t="s">
        <v>6371</v>
      </c>
      <c r="G2898" s="98">
        <v>36728</v>
      </c>
      <c r="H2898">
        <v>21</v>
      </c>
      <c r="I2898">
        <v>7</v>
      </c>
      <c r="J2898">
        <v>2000</v>
      </c>
      <c r="K2898" t="s">
        <v>892</v>
      </c>
      <c r="L2898">
        <v>0</v>
      </c>
      <c r="M2898" t="s">
        <v>106</v>
      </c>
      <c r="S2898" s="99">
        <v>43785.743888888886</v>
      </c>
      <c r="T2898" s="99">
        <v>36526</v>
      </c>
    </row>
    <row r="2899" spans="1:20" x14ac:dyDescent="0.2">
      <c r="A2899">
        <v>7252</v>
      </c>
      <c r="B2899" t="s">
        <v>4929</v>
      </c>
      <c r="C2899">
        <v>16</v>
      </c>
      <c r="D2899">
        <v>8</v>
      </c>
      <c r="E2899">
        <v>2002</v>
      </c>
      <c r="F2899" t="s">
        <v>8606</v>
      </c>
      <c r="G2899" s="98">
        <v>38696</v>
      </c>
      <c r="H2899">
        <v>10</v>
      </c>
      <c r="I2899">
        <v>12</v>
      </c>
      <c r="J2899">
        <v>2005</v>
      </c>
      <c r="K2899" t="s">
        <v>332</v>
      </c>
      <c r="L2899">
        <v>0</v>
      </c>
      <c r="M2899" t="s">
        <v>106</v>
      </c>
      <c r="S2899" s="99">
        <v>43785.744016203702</v>
      </c>
      <c r="T2899" s="99">
        <v>36526</v>
      </c>
    </row>
    <row r="2900" spans="1:20" x14ac:dyDescent="0.2">
      <c r="A2900">
        <v>7247</v>
      </c>
      <c r="B2900" t="s">
        <v>3684</v>
      </c>
      <c r="C2900">
        <v>1</v>
      </c>
      <c r="D2900">
        <v>1</v>
      </c>
      <c r="E2900">
        <v>1997</v>
      </c>
      <c r="F2900" t="s">
        <v>7342</v>
      </c>
      <c r="G2900" s="98">
        <v>38750</v>
      </c>
      <c r="H2900">
        <v>2</v>
      </c>
      <c r="I2900">
        <v>2</v>
      </c>
      <c r="J2900">
        <v>2006</v>
      </c>
      <c r="K2900" t="s">
        <v>892</v>
      </c>
      <c r="L2900">
        <v>0</v>
      </c>
      <c r="M2900" t="s">
        <v>106</v>
      </c>
      <c r="N2900" t="s">
        <v>6420</v>
      </c>
      <c r="O2900" t="s">
        <v>6327</v>
      </c>
      <c r="P2900" t="s">
        <v>6327</v>
      </c>
      <c r="Q2900" t="s">
        <v>6375</v>
      </c>
      <c r="R2900" t="s">
        <v>6327</v>
      </c>
      <c r="S2900" s="99">
        <v>43785.743819444448</v>
      </c>
      <c r="T2900" s="99">
        <v>36526</v>
      </c>
    </row>
    <row r="2901" spans="1:20" x14ac:dyDescent="0.2">
      <c r="A2901">
        <v>7246</v>
      </c>
      <c r="B2901" t="s">
        <v>376</v>
      </c>
      <c r="C2901">
        <v>1</v>
      </c>
      <c r="D2901">
        <v>1</v>
      </c>
      <c r="E2901">
        <v>1986</v>
      </c>
      <c r="F2901" t="s">
        <v>266</v>
      </c>
      <c r="G2901" s="98">
        <v>38260</v>
      </c>
      <c r="H2901">
        <v>30</v>
      </c>
      <c r="I2901">
        <v>9</v>
      </c>
      <c r="J2901">
        <v>2004</v>
      </c>
      <c r="K2901" t="s">
        <v>332</v>
      </c>
      <c r="L2901">
        <v>0</v>
      </c>
      <c r="M2901" t="s">
        <v>62</v>
      </c>
      <c r="N2901" t="s">
        <v>6331</v>
      </c>
      <c r="O2901" t="s">
        <v>6719</v>
      </c>
      <c r="P2901" t="s">
        <v>6384</v>
      </c>
      <c r="Q2901" t="s">
        <v>6384</v>
      </c>
      <c r="R2901" t="s">
        <v>6395</v>
      </c>
      <c r="S2901" s="99">
        <v>44428.646087962959</v>
      </c>
      <c r="T2901" s="99">
        <v>36526</v>
      </c>
    </row>
    <row r="2902" spans="1:20" x14ac:dyDescent="0.2">
      <c r="A2902">
        <v>7245</v>
      </c>
      <c r="B2902" t="s">
        <v>1234</v>
      </c>
      <c r="C2902">
        <v>1</v>
      </c>
      <c r="D2902">
        <v>1</v>
      </c>
      <c r="E2902">
        <v>1948</v>
      </c>
      <c r="F2902" t="s">
        <v>6609</v>
      </c>
      <c r="G2902" s="98">
        <v>38575</v>
      </c>
      <c r="H2902">
        <v>11</v>
      </c>
      <c r="I2902">
        <v>8</v>
      </c>
      <c r="J2902">
        <v>2005</v>
      </c>
      <c r="K2902" t="s">
        <v>892</v>
      </c>
      <c r="L2902">
        <v>0</v>
      </c>
      <c r="M2902" t="s">
        <v>106</v>
      </c>
      <c r="N2902" t="s">
        <v>6444</v>
      </c>
      <c r="O2902" t="s">
        <v>6327</v>
      </c>
      <c r="P2902" t="s">
        <v>6327</v>
      </c>
      <c r="Q2902" t="s">
        <v>6327</v>
      </c>
      <c r="R2902" t="s">
        <v>6327</v>
      </c>
      <c r="S2902" s="99">
        <v>43785.743854166663</v>
      </c>
      <c r="T2902" s="99">
        <v>36526</v>
      </c>
    </row>
    <row r="2903" spans="1:20" x14ac:dyDescent="0.2">
      <c r="A2903">
        <v>7244</v>
      </c>
      <c r="B2903" t="s">
        <v>4617</v>
      </c>
      <c r="C2903">
        <v>9</v>
      </c>
      <c r="D2903">
        <v>4</v>
      </c>
      <c r="E2903">
        <v>2001</v>
      </c>
      <c r="F2903" t="s">
        <v>986</v>
      </c>
      <c r="G2903" s="98">
        <v>36916</v>
      </c>
      <c r="H2903">
        <v>25</v>
      </c>
      <c r="I2903">
        <v>1</v>
      </c>
      <c r="J2903">
        <v>2001</v>
      </c>
      <c r="K2903" t="s">
        <v>892</v>
      </c>
      <c r="L2903">
        <v>0</v>
      </c>
      <c r="M2903" t="s">
        <v>106</v>
      </c>
      <c r="N2903" t="s">
        <v>6860</v>
      </c>
      <c r="O2903" t="s">
        <v>6327</v>
      </c>
      <c r="P2903" t="s">
        <v>6327</v>
      </c>
      <c r="Q2903" t="s">
        <v>6327</v>
      </c>
      <c r="R2903" t="s">
        <v>6327</v>
      </c>
      <c r="S2903" s="99">
        <v>44770.700543981482</v>
      </c>
      <c r="T2903" s="99">
        <v>36526</v>
      </c>
    </row>
    <row r="2904" spans="1:20" x14ac:dyDescent="0.2">
      <c r="A2904">
        <v>7242</v>
      </c>
      <c r="B2904" t="s">
        <v>4913</v>
      </c>
      <c r="C2904">
        <v>1</v>
      </c>
      <c r="D2904">
        <v>1</v>
      </c>
      <c r="E2904">
        <v>1998</v>
      </c>
      <c r="F2904" t="s">
        <v>7469</v>
      </c>
      <c r="G2904" s="98">
        <v>33805</v>
      </c>
      <c r="H2904">
        <v>20</v>
      </c>
      <c r="I2904">
        <v>7</v>
      </c>
      <c r="J2904">
        <v>1992</v>
      </c>
      <c r="K2904" t="s">
        <v>892</v>
      </c>
      <c r="L2904">
        <v>0</v>
      </c>
      <c r="M2904" t="s">
        <v>106</v>
      </c>
      <c r="S2904" s="99">
        <v>43785.74355324074</v>
      </c>
      <c r="T2904" s="99">
        <v>36526</v>
      </c>
    </row>
    <row r="2905" spans="1:20" x14ac:dyDescent="0.2">
      <c r="A2905">
        <v>7241</v>
      </c>
      <c r="B2905" t="s">
        <v>4913</v>
      </c>
      <c r="C2905">
        <v>1</v>
      </c>
      <c r="D2905">
        <v>1</v>
      </c>
      <c r="E2905">
        <v>1993</v>
      </c>
      <c r="F2905" t="s">
        <v>8600</v>
      </c>
      <c r="G2905" s="98">
        <v>24823</v>
      </c>
      <c r="H2905">
        <v>17</v>
      </c>
      <c r="I2905">
        <v>12</v>
      </c>
      <c r="J2905">
        <v>1967</v>
      </c>
      <c r="K2905" t="s">
        <v>892</v>
      </c>
      <c r="L2905">
        <v>0</v>
      </c>
      <c r="M2905" t="s">
        <v>106</v>
      </c>
      <c r="S2905" s="99">
        <v>43785.743831018517</v>
      </c>
      <c r="T2905" s="99">
        <v>36526</v>
      </c>
    </row>
    <row r="2906" spans="1:20" x14ac:dyDescent="0.2">
      <c r="A2906">
        <v>7240</v>
      </c>
      <c r="B2906" t="s">
        <v>5643</v>
      </c>
      <c r="C2906">
        <v>29</v>
      </c>
      <c r="D2906">
        <v>5</v>
      </c>
      <c r="E2906">
        <v>1973</v>
      </c>
      <c r="F2906" t="s">
        <v>458</v>
      </c>
      <c r="G2906" s="98">
        <v>39200</v>
      </c>
      <c r="H2906">
        <v>28</v>
      </c>
      <c r="I2906">
        <v>4</v>
      </c>
      <c r="J2906">
        <v>2007</v>
      </c>
      <c r="K2906" t="s">
        <v>332</v>
      </c>
      <c r="L2906">
        <v>0</v>
      </c>
      <c r="M2906" t="s">
        <v>56</v>
      </c>
      <c r="N2906" t="s">
        <v>6527</v>
      </c>
      <c r="O2906" t="s">
        <v>6327</v>
      </c>
      <c r="P2906" t="s">
        <v>6327</v>
      </c>
      <c r="Q2906" t="s">
        <v>6327</v>
      </c>
      <c r="R2906" t="s">
        <v>6327</v>
      </c>
      <c r="S2906" s="99">
        <v>43785.743750000001</v>
      </c>
      <c r="T2906" s="99">
        <v>36526</v>
      </c>
    </row>
    <row r="2907" spans="1:20" x14ac:dyDescent="0.2">
      <c r="A2907">
        <v>7239</v>
      </c>
      <c r="B2907" t="s">
        <v>1020</v>
      </c>
      <c r="C2907">
        <v>28</v>
      </c>
      <c r="D2907">
        <v>1</v>
      </c>
      <c r="E2907">
        <v>2001</v>
      </c>
      <c r="F2907" t="s">
        <v>7875</v>
      </c>
      <c r="G2907" s="98">
        <v>37683</v>
      </c>
      <c r="H2907">
        <v>3</v>
      </c>
      <c r="I2907">
        <v>3</v>
      </c>
      <c r="J2907">
        <v>2003</v>
      </c>
      <c r="K2907" t="s">
        <v>332</v>
      </c>
      <c r="L2907">
        <v>0</v>
      </c>
      <c r="M2907" t="s">
        <v>106</v>
      </c>
      <c r="S2907" s="99">
        <v>43785.744085648148</v>
      </c>
      <c r="T2907" s="99">
        <v>36526</v>
      </c>
    </row>
    <row r="2908" spans="1:20" x14ac:dyDescent="0.2">
      <c r="A2908">
        <v>7238</v>
      </c>
      <c r="B2908" t="s">
        <v>55</v>
      </c>
      <c r="C2908">
        <v>28</v>
      </c>
      <c r="D2908">
        <v>2</v>
      </c>
      <c r="E2908">
        <v>1999</v>
      </c>
      <c r="F2908" t="s">
        <v>6762</v>
      </c>
      <c r="G2908" s="98">
        <v>29753</v>
      </c>
      <c r="H2908">
        <v>16</v>
      </c>
      <c r="I2908">
        <v>6</v>
      </c>
      <c r="J2908">
        <v>1981</v>
      </c>
      <c r="K2908" t="s">
        <v>892</v>
      </c>
      <c r="L2908">
        <v>0</v>
      </c>
      <c r="M2908" t="s">
        <v>106</v>
      </c>
      <c r="S2908" s="99">
        <v>43785.743842592594</v>
      </c>
      <c r="T2908" s="99">
        <v>36526</v>
      </c>
    </row>
    <row r="2909" spans="1:20" x14ac:dyDescent="0.2">
      <c r="A2909">
        <v>7235</v>
      </c>
      <c r="B2909" t="s">
        <v>2725</v>
      </c>
      <c r="C2909">
        <v>25</v>
      </c>
      <c r="D2909">
        <v>5</v>
      </c>
      <c r="E2909">
        <v>1973</v>
      </c>
      <c r="F2909" t="s">
        <v>7581</v>
      </c>
      <c r="G2909" s="98">
        <v>37257</v>
      </c>
      <c r="H2909">
        <v>1</v>
      </c>
      <c r="I2909">
        <v>1</v>
      </c>
      <c r="J2909">
        <v>2002</v>
      </c>
      <c r="K2909" t="s">
        <v>332</v>
      </c>
      <c r="L2909">
        <v>0</v>
      </c>
      <c r="M2909" t="s">
        <v>106</v>
      </c>
      <c r="N2909" t="s">
        <v>6460</v>
      </c>
      <c r="O2909" t="s">
        <v>6327</v>
      </c>
      <c r="P2909" t="s">
        <v>6327</v>
      </c>
      <c r="Q2909" t="s">
        <v>6327</v>
      </c>
      <c r="R2909" t="s">
        <v>6327</v>
      </c>
      <c r="S2909" s="99">
        <v>44091.907500000001</v>
      </c>
      <c r="T2909" s="99">
        <v>36526</v>
      </c>
    </row>
    <row r="2910" spans="1:20" x14ac:dyDescent="0.2">
      <c r="A2910">
        <v>7234</v>
      </c>
      <c r="B2910" t="s">
        <v>3354</v>
      </c>
      <c r="C2910">
        <v>1</v>
      </c>
      <c r="D2910">
        <v>1</v>
      </c>
      <c r="E2910">
        <v>2000</v>
      </c>
      <c r="F2910" t="s">
        <v>6962</v>
      </c>
      <c r="G2910" s="98">
        <v>1</v>
      </c>
      <c r="H2910">
        <v>1</v>
      </c>
      <c r="I2910">
        <v>1</v>
      </c>
      <c r="J2910">
        <v>1900</v>
      </c>
      <c r="K2910" t="s">
        <v>332</v>
      </c>
      <c r="L2910">
        <v>1</v>
      </c>
      <c r="M2910" t="s">
        <v>106</v>
      </c>
      <c r="N2910" t="s">
        <v>6592</v>
      </c>
      <c r="O2910" t="s">
        <v>6327</v>
      </c>
      <c r="P2910" t="s">
        <v>6327</v>
      </c>
      <c r="Q2910" t="s">
        <v>6333</v>
      </c>
      <c r="R2910" t="s">
        <v>6327</v>
      </c>
      <c r="S2910" s="99">
        <v>43785.744120370371</v>
      </c>
      <c r="T2910" s="99">
        <v>36526</v>
      </c>
    </row>
    <row r="2911" spans="1:20" x14ac:dyDescent="0.2">
      <c r="A2911">
        <v>7233</v>
      </c>
      <c r="B2911" t="s">
        <v>370</v>
      </c>
      <c r="C2911">
        <v>1</v>
      </c>
      <c r="D2911">
        <v>1</v>
      </c>
      <c r="E2911">
        <v>2007</v>
      </c>
      <c r="F2911" t="s">
        <v>7162</v>
      </c>
      <c r="G2911" s="98">
        <v>36526</v>
      </c>
      <c r="H2911">
        <v>1</v>
      </c>
      <c r="I2911">
        <v>1</v>
      </c>
      <c r="J2911">
        <v>2000</v>
      </c>
      <c r="K2911" t="s">
        <v>332</v>
      </c>
      <c r="L2911">
        <v>0</v>
      </c>
      <c r="M2911" t="s">
        <v>106</v>
      </c>
      <c r="N2911" t="s">
        <v>6465</v>
      </c>
      <c r="O2911" t="s">
        <v>6327</v>
      </c>
      <c r="P2911" t="s">
        <v>6327</v>
      </c>
      <c r="Q2911" t="s">
        <v>6327</v>
      </c>
      <c r="R2911" t="s">
        <v>6327</v>
      </c>
      <c r="S2911" s="99">
        <v>43785.74386574074</v>
      </c>
      <c r="T2911" s="99">
        <v>36526</v>
      </c>
    </row>
    <row r="2912" spans="1:20" x14ac:dyDescent="0.2">
      <c r="A2912">
        <v>7232</v>
      </c>
      <c r="B2912" t="s">
        <v>3403</v>
      </c>
      <c r="C2912">
        <v>21</v>
      </c>
      <c r="D2912">
        <v>3</v>
      </c>
      <c r="E2912">
        <v>1988</v>
      </c>
      <c r="F2912" t="s">
        <v>266</v>
      </c>
      <c r="G2912" s="98">
        <v>20821</v>
      </c>
      <c r="H2912">
        <v>1</v>
      </c>
      <c r="I2912">
        <v>1</v>
      </c>
      <c r="J2912">
        <v>1957</v>
      </c>
      <c r="K2912" t="s">
        <v>332</v>
      </c>
      <c r="L2912">
        <v>0</v>
      </c>
      <c r="M2912" t="s">
        <v>106</v>
      </c>
      <c r="N2912" t="s">
        <v>6776</v>
      </c>
      <c r="O2912" t="s">
        <v>6327</v>
      </c>
      <c r="P2912" t="s">
        <v>6327</v>
      </c>
      <c r="Q2912" t="s">
        <v>6370</v>
      </c>
      <c r="R2912" t="s">
        <v>6327</v>
      </c>
      <c r="S2912" s="99">
        <v>43785.744143518517</v>
      </c>
      <c r="T2912" s="99">
        <v>36526</v>
      </c>
    </row>
    <row r="2913" spans="1:20" x14ac:dyDescent="0.2">
      <c r="A2913">
        <v>7231</v>
      </c>
      <c r="B2913" t="s">
        <v>3554</v>
      </c>
      <c r="C2913">
        <v>11</v>
      </c>
      <c r="D2913">
        <v>7</v>
      </c>
      <c r="E2913">
        <v>1952</v>
      </c>
      <c r="F2913" t="s">
        <v>750</v>
      </c>
      <c r="G2913" s="98">
        <v>35758</v>
      </c>
      <c r="H2913">
        <v>24</v>
      </c>
      <c r="I2913">
        <v>11</v>
      </c>
      <c r="J2913">
        <v>1997</v>
      </c>
      <c r="K2913" t="s">
        <v>332</v>
      </c>
      <c r="L2913">
        <v>0</v>
      </c>
      <c r="M2913" t="s">
        <v>106</v>
      </c>
      <c r="N2913" t="s">
        <v>6475</v>
      </c>
      <c r="O2913" t="s">
        <v>6327</v>
      </c>
      <c r="P2913" t="s">
        <v>6327</v>
      </c>
      <c r="Q2913" t="s">
        <v>6386</v>
      </c>
      <c r="R2913" t="s">
        <v>6327</v>
      </c>
      <c r="S2913" s="99">
        <v>43785.744155092594</v>
      </c>
      <c r="T2913" s="99">
        <v>36526</v>
      </c>
    </row>
    <row r="2914" spans="1:20" x14ac:dyDescent="0.2">
      <c r="A2914">
        <v>7230</v>
      </c>
      <c r="B2914" t="s">
        <v>3223</v>
      </c>
      <c r="C2914">
        <v>4</v>
      </c>
      <c r="D2914">
        <v>12</v>
      </c>
      <c r="E2914">
        <v>2002</v>
      </c>
      <c r="F2914" t="s">
        <v>7094</v>
      </c>
      <c r="G2914" s="98">
        <v>37301</v>
      </c>
      <c r="H2914">
        <v>14</v>
      </c>
      <c r="I2914">
        <v>2</v>
      </c>
      <c r="J2914">
        <v>2002</v>
      </c>
      <c r="K2914" t="s">
        <v>892</v>
      </c>
      <c r="L2914">
        <v>0</v>
      </c>
      <c r="M2914" t="s">
        <v>106</v>
      </c>
      <c r="N2914" t="s">
        <v>6869</v>
      </c>
      <c r="O2914" t="s">
        <v>6327</v>
      </c>
      <c r="P2914" t="s">
        <v>6327</v>
      </c>
      <c r="Q2914" t="s">
        <v>6327</v>
      </c>
      <c r="R2914" t="s">
        <v>6327</v>
      </c>
      <c r="S2914" s="99">
        <v>43785.744155092594</v>
      </c>
      <c r="T2914" s="99">
        <v>36526</v>
      </c>
    </row>
    <row r="2915" spans="1:20" x14ac:dyDescent="0.2">
      <c r="A2915">
        <v>7229</v>
      </c>
      <c r="B2915" t="s">
        <v>3193</v>
      </c>
      <c r="C2915">
        <v>1</v>
      </c>
      <c r="D2915">
        <v>1</v>
      </c>
      <c r="E2915">
        <v>1989</v>
      </c>
      <c r="F2915" t="s">
        <v>363</v>
      </c>
      <c r="G2915" s="98">
        <v>26299</v>
      </c>
      <c r="H2915">
        <v>1</v>
      </c>
      <c r="I2915">
        <v>1</v>
      </c>
      <c r="J2915">
        <v>1972</v>
      </c>
      <c r="K2915" t="s">
        <v>332</v>
      </c>
      <c r="L2915">
        <v>0</v>
      </c>
      <c r="M2915" t="s">
        <v>106</v>
      </c>
      <c r="N2915" t="s">
        <v>6494</v>
      </c>
      <c r="O2915" t="s">
        <v>6327</v>
      </c>
      <c r="P2915" t="s">
        <v>6327</v>
      </c>
      <c r="Q2915" t="s">
        <v>6375</v>
      </c>
      <c r="R2915" t="s">
        <v>6327</v>
      </c>
      <c r="S2915" s="99">
        <v>43785.744155092594</v>
      </c>
      <c r="T2915" s="99">
        <v>36526</v>
      </c>
    </row>
    <row r="2916" spans="1:20" x14ac:dyDescent="0.2">
      <c r="A2916">
        <v>7228</v>
      </c>
      <c r="B2916" t="s">
        <v>2962</v>
      </c>
      <c r="C2916">
        <v>30</v>
      </c>
      <c r="D2916">
        <v>10</v>
      </c>
      <c r="E2916">
        <v>1954</v>
      </c>
      <c r="F2916" t="s">
        <v>6806</v>
      </c>
      <c r="G2916" s="98">
        <v>38503</v>
      </c>
      <c r="H2916">
        <v>31</v>
      </c>
      <c r="I2916">
        <v>5</v>
      </c>
      <c r="J2916">
        <v>2005</v>
      </c>
      <c r="K2916" t="s">
        <v>892</v>
      </c>
      <c r="L2916">
        <v>0</v>
      </c>
      <c r="M2916" t="s">
        <v>34</v>
      </c>
      <c r="N2916" t="s">
        <v>6331</v>
      </c>
      <c r="O2916" t="s">
        <v>6327</v>
      </c>
      <c r="P2916" t="s">
        <v>6327</v>
      </c>
      <c r="Q2916" t="s">
        <v>6388</v>
      </c>
      <c r="R2916" t="s">
        <v>6333</v>
      </c>
      <c r="S2916" s="99">
        <v>43785.744155092594</v>
      </c>
      <c r="T2916" s="99">
        <v>36526</v>
      </c>
    </row>
    <row r="2917" spans="1:20" x14ac:dyDescent="0.2">
      <c r="A2917">
        <v>7227</v>
      </c>
      <c r="B2917" t="s">
        <v>386</v>
      </c>
      <c r="C2917">
        <v>1</v>
      </c>
      <c r="D2917">
        <v>1</v>
      </c>
      <c r="E2917">
        <v>1978</v>
      </c>
      <c r="F2917" t="s">
        <v>8734</v>
      </c>
      <c r="G2917" s="98">
        <v>41349</v>
      </c>
      <c r="H2917">
        <v>16</v>
      </c>
      <c r="I2917">
        <v>3</v>
      </c>
      <c r="J2917">
        <v>2013</v>
      </c>
      <c r="K2917" t="s">
        <v>332</v>
      </c>
      <c r="L2917">
        <v>0</v>
      </c>
      <c r="M2917" t="s">
        <v>359</v>
      </c>
      <c r="N2917" t="s">
        <v>6420</v>
      </c>
      <c r="O2917" t="s">
        <v>6327</v>
      </c>
      <c r="P2917" t="s">
        <v>6327</v>
      </c>
      <c r="Q2917" t="s">
        <v>6440</v>
      </c>
      <c r="R2917" t="s">
        <v>6327</v>
      </c>
      <c r="S2917" s="99">
        <v>44816.344270833331</v>
      </c>
      <c r="T2917" s="99">
        <v>36526</v>
      </c>
    </row>
    <row r="2918" spans="1:20" x14ac:dyDescent="0.2">
      <c r="A2918">
        <v>7226</v>
      </c>
      <c r="B2918" t="s">
        <v>1881</v>
      </c>
      <c r="C2918">
        <v>19</v>
      </c>
      <c r="D2918">
        <v>12</v>
      </c>
      <c r="E2918">
        <v>1992</v>
      </c>
      <c r="F2918" t="s">
        <v>7085</v>
      </c>
      <c r="G2918" s="98">
        <v>38909</v>
      </c>
      <c r="H2918">
        <v>11</v>
      </c>
      <c r="I2918">
        <v>7</v>
      </c>
      <c r="J2918">
        <v>2006</v>
      </c>
      <c r="K2918" t="s">
        <v>892</v>
      </c>
      <c r="L2918">
        <v>0</v>
      </c>
      <c r="M2918" t="s">
        <v>106</v>
      </c>
      <c r="N2918" t="s">
        <v>6326</v>
      </c>
      <c r="O2918" t="s">
        <v>6327</v>
      </c>
      <c r="P2918" t="s">
        <v>6327</v>
      </c>
      <c r="Q2918" t="s">
        <v>6327</v>
      </c>
      <c r="R2918" t="s">
        <v>6327</v>
      </c>
      <c r="S2918" s="99">
        <v>43785.744155092594</v>
      </c>
      <c r="T2918" s="99">
        <v>36526</v>
      </c>
    </row>
    <row r="2919" spans="1:20" x14ac:dyDescent="0.2">
      <c r="A2919">
        <v>7225</v>
      </c>
      <c r="B2919" t="s">
        <v>1843</v>
      </c>
      <c r="C2919">
        <v>1</v>
      </c>
      <c r="D2919">
        <v>1</v>
      </c>
      <c r="E2919">
        <v>1958</v>
      </c>
      <c r="F2919" t="s">
        <v>6735</v>
      </c>
      <c r="G2919" s="98">
        <v>38774</v>
      </c>
      <c r="H2919">
        <v>26</v>
      </c>
      <c r="I2919">
        <v>2</v>
      </c>
      <c r="J2919">
        <v>2006</v>
      </c>
      <c r="K2919" t="s">
        <v>892</v>
      </c>
      <c r="L2919">
        <v>0</v>
      </c>
      <c r="M2919" t="s">
        <v>106</v>
      </c>
      <c r="N2919" t="s">
        <v>6331</v>
      </c>
      <c r="O2919" t="s">
        <v>6327</v>
      </c>
      <c r="P2919" t="s">
        <v>6327</v>
      </c>
      <c r="Q2919" t="s">
        <v>6404</v>
      </c>
      <c r="R2919" t="s">
        <v>6346</v>
      </c>
      <c r="S2919" s="99">
        <v>44816.333599537036</v>
      </c>
      <c r="T2919" s="99">
        <v>36526</v>
      </c>
    </row>
    <row r="2920" spans="1:20" x14ac:dyDescent="0.2">
      <c r="A2920">
        <v>7224</v>
      </c>
      <c r="B2920" t="s">
        <v>2385</v>
      </c>
      <c r="C2920">
        <v>28</v>
      </c>
      <c r="D2920">
        <v>7</v>
      </c>
      <c r="E2920">
        <v>1961</v>
      </c>
      <c r="F2920" t="s">
        <v>6847</v>
      </c>
      <c r="G2920" s="98">
        <v>38025</v>
      </c>
      <c r="H2920">
        <v>8</v>
      </c>
      <c r="I2920">
        <v>2</v>
      </c>
      <c r="J2920">
        <v>2004</v>
      </c>
      <c r="K2920" t="s">
        <v>892</v>
      </c>
      <c r="L2920">
        <v>1</v>
      </c>
      <c r="M2920" t="s">
        <v>106</v>
      </c>
      <c r="N2920" t="s">
        <v>6423</v>
      </c>
      <c r="O2920" t="s">
        <v>6327</v>
      </c>
      <c r="P2920" t="s">
        <v>6327</v>
      </c>
      <c r="Q2920" t="s">
        <v>6327</v>
      </c>
      <c r="R2920" t="s">
        <v>6327</v>
      </c>
      <c r="S2920" s="99">
        <v>43785.744155092594</v>
      </c>
      <c r="T2920" s="99">
        <v>36526</v>
      </c>
    </row>
    <row r="2921" spans="1:20" x14ac:dyDescent="0.2">
      <c r="A2921">
        <v>7223</v>
      </c>
      <c r="B2921" t="s">
        <v>5342</v>
      </c>
      <c r="C2921">
        <v>16</v>
      </c>
      <c r="D2921">
        <v>9</v>
      </c>
      <c r="E2921">
        <v>2003</v>
      </c>
      <c r="F2921" t="s">
        <v>8757</v>
      </c>
      <c r="G2921" s="98">
        <v>39174</v>
      </c>
      <c r="H2921">
        <v>2</v>
      </c>
      <c r="I2921">
        <v>4</v>
      </c>
      <c r="J2921">
        <v>2007</v>
      </c>
      <c r="K2921" t="s">
        <v>892</v>
      </c>
      <c r="L2921">
        <v>1</v>
      </c>
      <c r="M2921" t="s">
        <v>106</v>
      </c>
      <c r="N2921" t="s">
        <v>6331</v>
      </c>
      <c r="O2921" t="s">
        <v>6327</v>
      </c>
      <c r="P2921" t="s">
        <v>6327</v>
      </c>
      <c r="Q2921" t="s">
        <v>6434</v>
      </c>
      <c r="R2921" t="s">
        <v>6404</v>
      </c>
      <c r="S2921" s="99">
        <v>44746.427581018521</v>
      </c>
      <c r="T2921" s="99">
        <v>36526</v>
      </c>
    </row>
    <row r="2922" spans="1:20" x14ac:dyDescent="0.2">
      <c r="A2922">
        <v>7222</v>
      </c>
      <c r="B2922" t="s">
        <v>3720</v>
      </c>
      <c r="C2922">
        <v>1</v>
      </c>
      <c r="D2922">
        <v>1</v>
      </c>
      <c r="E2922">
        <v>1994</v>
      </c>
      <c r="F2922" t="s">
        <v>1639</v>
      </c>
      <c r="G2922" s="98">
        <v>37721</v>
      </c>
      <c r="H2922">
        <v>10</v>
      </c>
      <c r="I2922">
        <v>4</v>
      </c>
      <c r="J2922">
        <v>2003</v>
      </c>
      <c r="K2922" t="s">
        <v>332</v>
      </c>
      <c r="L2922">
        <v>0</v>
      </c>
      <c r="M2922" t="s">
        <v>106</v>
      </c>
      <c r="N2922" t="s">
        <v>6381</v>
      </c>
      <c r="O2922" t="s">
        <v>6327</v>
      </c>
      <c r="P2922" t="s">
        <v>6327</v>
      </c>
      <c r="Q2922" t="s">
        <v>6327</v>
      </c>
      <c r="R2922" t="s">
        <v>6327</v>
      </c>
      <c r="S2922" s="99">
        <v>44733.584594907406</v>
      </c>
      <c r="T2922" s="99">
        <v>36526</v>
      </c>
    </row>
    <row r="2923" spans="1:20" x14ac:dyDescent="0.2">
      <c r="A2923">
        <v>7221</v>
      </c>
      <c r="B2923" t="s">
        <v>647</v>
      </c>
      <c r="C2923">
        <v>18</v>
      </c>
      <c r="D2923">
        <v>4</v>
      </c>
      <c r="E2923">
        <v>1991</v>
      </c>
      <c r="F2923" t="s">
        <v>307</v>
      </c>
      <c r="G2923" s="98">
        <v>23368</v>
      </c>
      <c r="H2923">
        <v>23</v>
      </c>
      <c r="I2923">
        <v>12</v>
      </c>
      <c r="J2923">
        <v>1963</v>
      </c>
      <c r="K2923" t="s">
        <v>332</v>
      </c>
      <c r="L2923">
        <v>0</v>
      </c>
      <c r="M2923" t="s">
        <v>106</v>
      </c>
      <c r="N2923" t="s">
        <v>6331</v>
      </c>
      <c r="O2923" t="s">
        <v>7348</v>
      </c>
      <c r="P2923" t="s">
        <v>6329</v>
      </c>
      <c r="Q2923" t="s">
        <v>6329</v>
      </c>
      <c r="R2923" t="s">
        <v>6339</v>
      </c>
      <c r="S2923" s="99">
        <v>44037.864166666666</v>
      </c>
      <c r="T2923" s="99">
        <v>36526</v>
      </c>
    </row>
    <row r="2924" spans="1:20" x14ac:dyDescent="0.2">
      <c r="A2924">
        <v>7220</v>
      </c>
      <c r="B2924" t="s">
        <v>1884</v>
      </c>
      <c r="C2924">
        <v>1</v>
      </c>
      <c r="D2924">
        <v>1</v>
      </c>
      <c r="E2924">
        <v>1992</v>
      </c>
      <c r="F2924" t="s">
        <v>845</v>
      </c>
      <c r="G2924" s="98">
        <v>20147</v>
      </c>
      <c r="H2924">
        <v>27</v>
      </c>
      <c r="I2924">
        <v>2</v>
      </c>
      <c r="J2924">
        <v>1955</v>
      </c>
      <c r="K2924" t="s">
        <v>332</v>
      </c>
      <c r="L2924">
        <v>1</v>
      </c>
      <c r="M2924" t="s">
        <v>106</v>
      </c>
      <c r="N2924" t="s">
        <v>6637</v>
      </c>
      <c r="O2924" t="s">
        <v>6327</v>
      </c>
      <c r="P2924" t="s">
        <v>6327</v>
      </c>
      <c r="Q2924" t="s">
        <v>6327</v>
      </c>
      <c r="R2924" t="s">
        <v>6327</v>
      </c>
      <c r="S2924" s="99">
        <v>43785.744155092594</v>
      </c>
      <c r="T2924" s="99">
        <v>36526</v>
      </c>
    </row>
    <row r="2925" spans="1:20" x14ac:dyDescent="0.2">
      <c r="A2925">
        <v>7219</v>
      </c>
      <c r="B2925" t="s">
        <v>2434</v>
      </c>
      <c r="C2925">
        <v>26</v>
      </c>
      <c r="D2925">
        <v>6</v>
      </c>
      <c r="E2925">
        <v>1993</v>
      </c>
      <c r="F2925" t="s">
        <v>554</v>
      </c>
      <c r="G2925" s="98">
        <v>26035</v>
      </c>
      <c r="H2925">
        <v>12</v>
      </c>
      <c r="I2925">
        <v>4</v>
      </c>
      <c r="J2925">
        <v>1971</v>
      </c>
      <c r="K2925" t="s">
        <v>332</v>
      </c>
      <c r="L2925">
        <v>0</v>
      </c>
      <c r="M2925" t="s">
        <v>123</v>
      </c>
      <c r="N2925" t="s">
        <v>6331</v>
      </c>
      <c r="O2925" t="s">
        <v>6327</v>
      </c>
      <c r="P2925" t="s">
        <v>6327</v>
      </c>
      <c r="Q2925" t="s">
        <v>6395</v>
      </c>
      <c r="R2925" t="s">
        <v>6386</v>
      </c>
      <c r="S2925" s="99">
        <v>43785.744155092594</v>
      </c>
      <c r="T2925" s="99">
        <v>36526</v>
      </c>
    </row>
    <row r="2926" spans="1:20" x14ac:dyDescent="0.2">
      <c r="A2926">
        <v>7218</v>
      </c>
      <c r="B2926" t="s">
        <v>4164</v>
      </c>
      <c r="C2926">
        <v>24</v>
      </c>
      <c r="D2926">
        <v>1</v>
      </c>
      <c r="E2926">
        <v>2001</v>
      </c>
      <c r="F2926" t="s">
        <v>8274</v>
      </c>
      <c r="G2926" s="98">
        <v>20792</v>
      </c>
      <c r="H2926">
        <v>3</v>
      </c>
      <c r="I2926">
        <v>12</v>
      </c>
      <c r="J2926">
        <v>1956</v>
      </c>
      <c r="K2926" t="s">
        <v>892</v>
      </c>
      <c r="L2926">
        <v>0</v>
      </c>
      <c r="M2926" t="s">
        <v>106</v>
      </c>
      <c r="N2926" t="s">
        <v>6869</v>
      </c>
      <c r="O2926" t="s">
        <v>6327</v>
      </c>
      <c r="P2926" t="s">
        <v>6327</v>
      </c>
      <c r="Q2926" t="s">
        <v>6327</v>
      </c>
      <c r="R2926" t="s">
        <v>6327</v>
      </c>
      <c r="S2926" s="99">
        <v>43785.744155092594</v>
      </c>
      <c r="T2926" s="99">
        <v>36526</v>
      </c>
    </row>
    <row r="2927" spans="1:20" x14ac:dyDescent="0.2">
      <c r="A2927">
        <v>7217</v>
      </c>
      <c r="B2927" t="s">
        <v>6172</v>
      </c>
      <c r="C2927">
        <v>1</v>
      </c>
      <c r="D2927">
        <v>1</v>
      </c>
      <c r="E2927">
        <v>1994</v>
      </c>
      <c r="F2927" t="s">
        <v>1031</v>
      </c>
      <c r="G2927" s="98">
        <v>25678</v>
      </c>
      <c r="H2927">
        <v>20</v>
      </c>
      <c r="I2927">
        <v>4</v>
      </c>
      <c r="J2927">
        <v>1970</v>
      </c>
      <c r="K2927" t="s">
        <v>892</v>
      </c>
      <c r="L2927">
        <v>0</v>
      </c>
      <c r="M2927" t="s">
        <v>106</v>
      </c>
      <c r="N2927" t="s">
        <v>6451</v>
      </c>
      <c r="O2927" t="s">
        <v>6327</v>
      </c>
      <c r="P2927" t="s">
        <v>6327</v>
      </c>
      <c r="Q2927" t="s">
        <v>6327</v>
      </c>
      <c r="R2927" t="s">
        <v>6327</v>
      </c>
      <c r="S2927" s="99">
        <v>43785.744155092594</v>
      </c>
      <c r="T2927" s="99">
        <v>36526</v>
      </c>
    </row>
    <row r="2928" spans="1:20" x14ac:dyDescent="0.2">
      <c r="A2928">
        <v>7216</v>
      </c>
      <c r="B2928" t="s">
        <v>1922</v>
      </c>
      <c r="C2928">
        <v>14</v>
      </c>
      <c r="D2928">
        <v>11</v>
      </c>
      <c r="E2928">
        <v>2000</v>
      </c>
      <c r="F2928" t="s">
        <v>7102</v>
      </c>
      <c r="G2928" s="98">
        <v>36189</v>
      </c>
      <c r="H2928">
        <v>29</v>
      </c>
      <c r="I2928">
        <v>1</v>
      </c>
      <c r="J2928">
        <v>1999</v>
      </c>
      <c r="K2928" t="s">
        <v>892</v>
      </c>
      <c r="L2928">
        <v>1</v>
      </c>
      <c r="M2928" t="s">
        <v>106</v>
      </c>
      <c r="N2928" t="s">
        <v>6551</v>
      </c>
      <c r="O2928" t="s">
        <v>6327</v>
      </c>
      <c r="P2928" t="s">
        <v>6327</v>
      </c>
      <c r="Q2928" t="s">
        <v>6491</v>
      </c>
      <c r="R2928" t="s">
        <v>6327</v>
      </c>
      <c r="S2928" s="99">
        <v>43785.744155092594</v>
      </c>
      <c r="T2928" s="99">
        <v>36526</v>
      </c>
    </row>
    <row r="2929" spans="1:20" x14ac:dyDescent="0.2">
      <c r="A2929">
        <v>7215</v>
      </c>
      <c r="B2929" t="s">
        <v>4896</v>
      </c>
      <c r="C2929">
        <v>1</v>
      </c>
      <c r="D2929">
        <v>1</v>
      </c>
      <c r="E2929">
        <v>2002</v>
      </c>
      <c r="F2929" t="s">
        <v>8594</v>
      </c>
      <c r="G2929" s="98">
        <v>36516</v>
      </c>
      <c r="H2929">
        <v>22</v>
      </c>
      <c r="I2929">
        <v>12</v>
      </c>
      <c r="J2929">
        <v>1999</v>
      </c>
      <c r="K2929" t="s">
        <v>892</v>
      </c>
      <c r="L2929">
        <v>1</v>
      </c>
      <c r="M2929" t="s">
        <v>106</v>
      </c>
      <c r="N2929" t="s">
        <v>6869</v>
      </c>
      <c r="O2929" t="s">
        <v>6327</v>
      </c>
      <c r="P2929" t="s">
        <v>6327</v>
      </c>
      <c r="Q2929" t="s">
        <v>6367</v>
      </c>
      <c r="R2929" t="s">
        <v>6327</v>
      </c>
      <c r="S2929" s="99">
        <v>43785.744155092594</v>
      </c>
      <c r="T2929" s="99">
        <v>36526</v>
      </c>
    </row>
    <row r="2930" spans="1:20" x14ac:dyDescent="0.2">
      <c r="A2930">
        <v>7214</v>
      </c>
      <c r="B2930" t="s">
        <v>4370</v>
      </c>
      <c r="C2930">
        <v>26</v>
      </c>
      <c r="D2930">
        <v>11</v>
      </c>
      <c r="E2930">
        <v>2004</v>
      </c>
      <c r="F2930" t="s">
        <v>6353</v>
      </c>
      <c r="G2930" s="98">
        <v>36791</v>
      </c>
      <c r="H2930">
        <v>22</v>
      </c>
      <c r="I2930">
        <v>9</v>
      </c>
      <c r="J2930">
        <v>2000</v>
      </c>
      <c r="K2930" t="s">
        <v>332</v>
      </c>
      <c r="L2930">
        <v>0</v>
      </c>
      <c r="M2930" t="s">
        <v>106</v>
      </c>
      <c r="N2930" t="s">
        <v>6869</v>
      </c>
      <c r="O2930" t="s">
        <v>6327</v>
      </c>
      <c r="P2930" t="s">
        <v>6327</v>
      </c>
      <c r="Q2930" t="s">
        <v>6327</v>
      </c>
      <c r="R2930" t="s">
        <v>6327</v>
      </c>
      <c r="S2930" s="99">
        <v>43785.744155092594</v>
      </c>
      <c r="T2930" s="99">
        <v>36526</v>
      </c>
    </row>
    <row r="2931" spans="1:20" x14ac:dyDescent="0.2">
      <c r="A2931">
        <v>7212</v>
      </c>
      <c r="B2931" t="s">
        <v>3672</v>
      </c>
      <c r="C2931">
        <v>1</v>
      </c>
      <c r="D2931">
        <v>7</v>
      </c>
      <c r="E2931">
        <v>1988</v>
      </c>
      <c r="F2931" t="s">
        <v>6414</v>
      </c>
      <c r="G2931" s="98">
        <v>36722</v>
      </c>
      <c r="H2931">
        <v>15</v>
      </c>
      <c r="I2931">
        <v>7</v>
      </c>
      <c r="J2931">
        <v>2000</v>
      </c>
      <c r="K2931" t="s">
        <v>332</v>
      </c>
      <c r="L2931">
        <v>1</v>
      </c>
      <c r="M2931" t="s">
        <v>106</v>
      </c>
      <c r="N2931" t="s">
        <v>6451</v>
      </c>
      <c r="O2931" t="s">
        <v>6327</v>
      </c>
      <c r="P2931" t="s">
        <v>6327</v>
      </c>
      <c r="Q2931" t="s">
        <v>6327</v>
      </c>
      <c r="R2931" t="s">
        <v>6327</v>
      </c>
      <c r="S2931" s="99">
        <v>43785.744155092594</v>
      </c>
      <c r="T2931" s="99">
        <v>36526</v>
      </c>
    </row>
    <row r="2932" spans="1:20" x14ac:dyDescent="0.2">
      <c r="A2932">
        <v>7211</v>
      </c>
      <c r="B2932" t="s">
        <v>3314</v>
      </c>
      <c r="C2932">
        <v>1</v>
      </c>
      <c r="D2932">
        <v>1</v>
      </c>
      <c r="E2932">
        <v>1982</v>
      </c>
      <c r="F2932" t="s">
        <v>7887</v>
      </c>
      <c r="G2932" s="98">
        <v>36179</v>
      </c>
      <c r="H2932">
        <v>19</v>
      </c>
      <c r="I2932">
        <v>1</v>
      </c>
      <c r="J2932">
        <v>1999</v>
      </c>
      <c r="K2932" t="s">
        <v>332</v>
      </c>
      <c r="L2932">
        <v>1</v>
      </c>
      <c r="M2932" t="s">
        <v>106</v>
      </c>
      <c r="N2932" t="s">
        <v>6496</v>
      </c>
      <c r="O2932" t="s">
        <v>6327</v>
      </c>
      <c r="P2932" t="s">
        <v>6327</v>
      </c>
      <c r="Q2932" t="s">
        <v>6440</v>
      </c>
      <c r="R2932" t="s">
        <v>6327</v>
      </c>
      <c r="S2932" s="99">
        <v>43785.744155092594</v>
      </c>
      <c r="T2932" s="99">
        <v>36526</v>
      </c>
    </row>
    <row r="2933" spans="1:20" x14ac:dyDescent="0.2">
      <c r="A2933">
        <v>7210</v>
      </c>
      <c r="B2933" t="s">
        <v>1224</v>
      </c>
      <c r="C2933">
        <v>1</v>
      </c>
      <c r="D2933">
        <v>1</v>
      </c>
      <c r="E2933">
        <v>2007</v>
      </c>
      <c r="F2933" t="s">
        <v>6594</v>
      </c>
      <c r="G2933" s="98">
        <v>36280</v>
      </c>
      <c r="H2933">
        <v>30</v>
      </c>
      <c r="I2933">
        <v>4</v>
      </c>
      <c r="J2933">
        <v>1999</v>
      </c>
      <c r="K2933" t="s">
        <v>332</v>
      </c>
      <c r="L2933">
        <v>1</v>
      </c>
      <c r="M2933" t="s">
        <v>106</v>
      </c>
      <c r="N2933" t="s">
        <v>6555</v>
      </c>
      <c r="O2933" t="s">
        <v>6327</v>
      </c>
      <c r="P2933" t="s">
        <v>6327</v>
      </c>
      <c r="Q2933" t="s">
        <v>6334</v>
      </c>
      <c r="R2933" t="s">
        <v>6327</v>
      </c>
      <c r="S2933" s="99">
        <v>43785.744155092594</v>
      </c>
      <c r="T2933" s="99">
        <v>36526</v>
      </c>
    </row>
    <row r="2934" spans="1:20" x14ac:dyDescent="0.2">
      <c r="A2934">
        <v>7209</v>
      </c>
      <c r="B2934" t="s">
        <v>1426</v>
      </c>
      <c r="C2934">
        <v>19</v>
      </c>
      <c r="D2934">
        <v>11</v>
      </c>
      <c r="E2934">
        <v>1987</v>
      </c>
      <c r="F2934" t="s">
        <v>550</v>
      </c>
      <c r="G2934" s="98">
        <v>36474</v>
      </c>
      <c r="H2934">
        <v>10</v>
      </c>
      <c r="I2934">
        <v>11</v>
      </c>
      <c r="J2934">
        <v>1999</v>
      </c>
      <c r="K2934" t="s">
        <v>332</v>
      </c>
      <c r="L2934">
        <v>1</v>
      </c>
      <c r="M2934" t="s">
        <v>106</v>
      </c>
      <c r="N2934" t="s">
        <v>6555</v>
      </c>
      <c r="O2934" t="s">
        <v>6327</v>
      </c>
      <c r="P2934" t="s">
        <v>6327</v>
      </c>
      <c r="Q2934" t="s">
        <v>6398</v>
      </c>
      <c r="R2934" t="s">
        <v>6327</v>
      </c>
      <c r="S2934" s="99">
        <v>43785.744155092594</v>
      </c>
      <c r="T2934" s="99">
        <v>36526</v>
      </c>
    </row>
    <row r="2935" spans="1:20" x14ac:dyDescent="0.2">
      <c r="A2935">
        <v>7208</v>
      </c>
      <c r="B2935" t="s">
        <v>1424</v>
      </c>
      <c r="C2935">
        <v>2</v>
      </c>
      <c r="D2935">
        <v>4</v>
      </c>
      <c r="E2935">
        <v>1972</v>
      </c>
      <c r="F2935" t="s">
        <v>6800</v>
      </c>
      <c r="G2935" s="98">
        <v>36709</v>
      </c>
      <c r="H2935">
        <v>2</v>
      </c>
      <c r="I2935">
        <v>7</v>
      </c>
      <c r="J2935">
        <v>2000</v>
      </c>
      <c r="K2935" t="s">
        <v>332</v>
      </c>
      <c r="L2935">
        <v>1</v>
      </c>
      <c r="M2935" t="s">
        <v>106</v>
      </c>
      <c r="N2935" t="s">
        <v>6739</v>
      </c>
      <c r="O2935" t="s">
        <v>6327</v>
      </c>
      <c r="P2935" t="s">
        <v>6327</v>
      </c>
      <c r="Q2935" t="s">
        <v>6654</v>
      </c>
      <c r="R2935" t="s">
        <v>6327</v>
      </c>
      <c r="S2935" s="99">
        <v>43785.744155092594</v>
      </c>
      <c r="T2935" s="99">
        <v>36526</v>
      </c>
    </row>
    <row r="2936" spans="1:20" x14ac:dyDescent="0.2">
      <c r="A2936">
        <v>7207</v>
      </c>
      <c r="B2936" t="s">
        <v>1064</v>
      </c>
      <c r="C2936">
        <v>1</v>
      </c>
      <c r="D2936">
        <v>1</v>
      </c>
      <c r="E2936">
        <v>2003</v>
      </c>
      <c r="F2936" t="s">
        <v>6377</v>
      </c>
      <c r="G2936" s="98">
        <v>36220</v>
      </c>
      <c r="H2936">
        <v>1</v>
      </c>
      <c r="I2936">
        <v>3</v>
      </c>
      <c r="J2936">
        <v>1999</v>
      </c>
      <c r="K2936" t="s">
        <v>332</v>
      </c>
      <c r="L2936">
        <v>1</v>
      </c>
      <c r="M2936" t="s">
        <v>106</v>
      </c>
      <c r="N2936" t="s">
        <v>6378</v>
      </c>
      <c r="O2936" t="s">
        <v>6327</v>
      </c>
      <c r="P2936" t="s">
        <v>6327</v>
      </c>
      <c r="Q2936" t="s">
        <v>6347</v>
      </c>
      <c r="R2936" t="s">
        <v>6327</v>
      </c>
      <c r="S2936" s="99">
        <v>43785.743831018517</v>
      </c>
      <c r="T2936" s="99">
        <v>36526</v>
      </c>
    </row>
    <row r="2937" spans="1:20" x14ac:dyDescent="0.2">
      <c r="A2937">
        <v>7206</v>
      </c>
      <c r="B2937" t="s">
        <v>2117</v>
      </c>
      <c r="C2937">
        <v>21</v>
      </c>
      <c r="D2937">
        <v>6</v>
      </c>
      <c r="E2937">
        <v>2008</v>
      </c>
      <c r="F2937" t="s">
        <v>6831</v>
      </c>
      <c r="G2937" s="98">
        <v>35755</v>
      </c>
      <c r="H2937">
        <v>21</v>
      </c>
      <c r="I2937">
        <v>11</v>
      </c>
      <c r="J2937">
        <v>1997</v>
      </c>
      <c r="K2937" t="s">
        <v>332</v>
      </c>
      <c r="L2937">
        <v>0</v>
      </c>
      <c r="M2937" t="s">
        <v>106</v>
      </c>
      <c r="N2937" t="s">
        <v>6345</v>
      </c>
      <c r="O2937" t="s">
        <v>6327</v>
      </c>
      <c r="P2937" t="s">
        <v>6327</v>
      </c>
      <c r="Q2937" t="s">
        <v>6327</v>
      </c>
      <c r="R2937" t="s">
        <v>6327</v>
      </c>
      <c r="S2937" s="99">
        <v>43785.744155092594</v>
      </c>
      <c r="T2937" s="99">
        <v>36526</v>
      </c>
    </row>
    <row r="2938" spans="1:20" x14ac:dyDescent="0.2">
      <c r="A2938">
        <v>7205</v>
      </c>
      <c r="B2938" t="s">
        <v>4161</v>
      </c>
      <c r="C2938">
        <v>4</v>
      </c>
      <c r="D2938">
        <v>3</v>
      </c>
      <c r="E2938">
        <v>2004</v>
      </c>
      <c r="F2938" t="s">
        <v>7167</v>
      </c>
      <c r="G2938" s="98">
        <v>37537</v>
      </c>
      <c r="H2938">
        <v>8</v>
      </c>
      <c r="I2938">
        <v>10</v>
      </c>
      <c r="J2938">
        <v>2002</v>
      </c>
      <c r="K2938" t="s">
        <v>332</v>
      </c>
      <c r="L2938">
        <v>0</v>
      </c>
      <c r="M2938" t="s">
        <v>106</v>
      </c>
      <c r="N2938" t="s">
        <v>6444</v>
      </c>
      <c r="O2938" t="s">
        <v>6327</v>
      </c>
      <c r="P2938" t="s">
        <v>6327</v>
      </c>
      <c r="Q2938" t="s">
        <v>6327</v>
      </c>
      <c r="R2938" t="s">
        <v>6327</v>
      </c>
      <c r="S2938" s="99">
        <v>43785.744155092594</v>
      </c>
      <c r="T2938" s="99">
        <v>36526</v>
      </c>
    </row>
    <row r="2939" spans="1:20" x14ac:dyDescent="0.2">
      <c r="A2939">
        <v>7204</v>
      </c>
      <c r="B2939" t="s">
        <v>5197</v>
      </c>
      <c r="C2939">
        <v>27</v>
      </c>
      <c r="D2939">
        <v>4</v>
      </c>
      <c r="E2939">
        <v>2002</v>
      </c>
      <c r="F2939" t="s">
        <v>554</v>
      </c>
      <c r="G2939" s="98">
        <v>36526</v>
      </c>
      <c r="H2939">
        <v>1</v>
      </c>
      <c r="I2939">
        <v>1</v>
      </c>
      <c r="J2939">
        <v>2000</v>
      </c>
      <c r="K2939" t="s">
        <v>332</v>
      </c>
      <c r="L2939">
        <v>0</v>
      </c>
      <c r="M2939" t="s">
        <v>106</v>
      </c>
      <c r="N2939" t="s">
        <v>6467</v>
      </c>
      <c r="O2939" t="s">
        <v>6327</v>
      </c>
      <c r="P2939" t="s">
        <v>6327</v>
      </c>
      <c r="Q2939" t="s">
        <v>6327</v>
      </c>
      <c r="R2939" t="s">
        <v>6327</v>
      </c>
      <c r="S2939" s="99">
        <v>43785.744155092594</v>
      </c>
      <c r="T2939" s="99">
        <v>36526</v>
      </c>
    </row>
    <row r="2940" spans="1:20" x14ac:dyDescent="0.2">
      <c r="A2940">
        <v>7203</v>
      </c>
      <c r="B2940" t="s">
        <v>2483</v>
      </c>
      <c r="C2940">
        <v>28</v>
      </c>
      <c r="D2940">
        <v>6</v>
      </c>
      <c r="E2940">
        <v>2000</v>
      </c>
      <c r="F2940" t="s">
        <v>7432</v>
      </c>
      <c r="G2940" s="98">
        <v>37987</v>
      </c>
      <c r="H2940">
        <v>1</v>
      </c>
      <c r="I2940">
        <v>1</v>
      </c>
      <c r="J2940">
        <v>2004</v>
      </c>
      <c r="K2940" t="s">
        <v>892</v>
      </c>
      <c r="L2940">
        <v>0</v>
      </c>
      <c r="M2940" t="s">
        <v>106</v>
      </c>
      <c r="N2940" t="s">
        <v>6345</v>
      </c>
      <c r="O2940" t="s">
        <v>6327</v>
      </c>
      <c r="P2940" t="s">
        <v>6327</v>
      </c>
      <c r="Q2940" t="s">
        <v>6327</v>
      </c>
      <c r="R2940" t="s">
        <v>6327</v>
      </c>
      <c r="S2940" s="99">
        <v>43785.744155092594</v>
      </c>
      <c r="T2940" s="99">
        <v>36526</v>
      </c>
    </row>
    <row r="2941" spans="1:20" x14ac:dyDescent="0.2">
      <c r="A2941">
        <v>7202</v>
      </c>
      <c r="B2941" t="s">
        <v>2089</v>
      </c>
      <c r="C2941">
        <v>1</v>
      </c>
      <c r="D2941">
        <v>1</v>
      </c>
      <c r="E2941">
        <v>2000</v>
      </c>
      <c r="F2941" t="s">
        <v>7181</v>
      </c>
      <c r="G2941" s="98">
        <v>37641</v>
      </c>
      <c r="H2941">
        <v>20</v>
      </c>
      <c r="I2941">
        <v>1</v>
      </c>
      <c r="J2941">
        <v>2003</v>
      </c>
      <c r="K2941" t="s">
        <v>892</v>
      </c>
      <c r="L2941">
        <v>0</v>
      </c>
      <c r="M2941" t="s">
        <v>73</v>
      </c>
      <c r="N2941" t="s">
        <v>6465</v>
      </c>
      <c r="O2941" t="s">
        <v>6327</v>
      </c>
      <c r="P2941" t="s">
        <v>6327</v>
      </c>
      <c r="Q2941" t="s">
        <v>6327</v>
      </c>
      <c r="R2941" t="s">
        <v>6327</v>
      </c>
      <c r="S2941" s="99">
        <v>43785.744155092594</v>
      </c>
      <c r="T2941" s="99">
        <v>36526</v>
      </c>
    </row>
    <row r="2942" spans="1:20" x14ac:dyDescent="0.2">
      <c r="A2942">
        <v>7201</v>
      </c>
      <c r="B2942" t="s">
        <v>4077</v>
      </c>
      <c r="C2942">
        <v>1</v>
      </c>
      <c r="D2942">
        <v>1</v>
      </c>
      <c r="E2942">
        <v>2004</v>
      </c>
      <c r="F2942" t="s">
        <v>530</v>
      </c>
      <c r="G2942" s="98">
        <v>35431</v>
      </c>
      <c r="H2942">
        <v>1</v>
      </c>
      <c r="I2942">
        <v>1</v>
      </c>
      <c r="J2942">
        <v>1997</v>
      </c>
      <c r="K2942" t="s">
        <v>332</v>
      </c>
      <c r="L2942">
        <v>0</v>
      </c>
      <c r="M2942" t="s">
        <v>106</v>
      </c>
      <c r="N2942" t="s">
        <v>6467</v>
      </c>
      <c r="O2942" t="s">
        <v>6327</v>
      </c>
      <c r="P2942" t="s">
        <v>6327</v>
      </c>
      <c r="Q2942" t="s">
        <v>6327</v>
      </c>
      <c r="R2942" t="s">
        <v>6327</v>
      </c>
      <c r="S2942" s="99">
        <v>43785.744155092594</v>
      </c>
      <c r="T2942" s="99">
        <v>36526</v>
      </c>
    </row>
    <row r="2943" spans="1:20" x14ac:dyDescent="0.2">
      <c r="A2943">
        <v>7200</v>
      </c>
      <c r="B2943" t="s">
        <v>1601</v>
      </c>
      <c r="C2943">
        <v>1</v>
      </c>
      <c r="D2943">
        <v>1</v>
      </c>
      <c r="E2943">
        <v>1989</v>
      </c>
      <c r="F2943" t="s">
        <v>998</v>
      </c>
      <c r="G2943" s="98">
        <v>24929</v>
      </c>
      <c r="H2943">
        <v>1</v>
      </c>
      <c r="I2943">
        <v>4</v>
      </c>
      <c r="J2943">
        <v>1968</v>
      </c>
      <c r="K2943" t="s">
        <v>892</v>
      </c>
      <c r="L2943">
        <v>0</v>
      </c>
      <c r="M2943" t="s">
        <v>106</v>
      </c>
      <c r="N2943" t="s">
        <v>6529</v>
      </c>
      <c r="O2943" t="s">
        <v>6327</v>
      </c>
      <c r="P2943" t="s">
        <v>6327</v>
      </c>
      <c r="Q2943" t="s">
        <v>6327</v>
      </c>
      <c r="R2943" t="s">
        <v>6327</v>
      </c>
      <c r="S2943" s="99">
        <v>43785.744155092594</v>
      </c>
      <c r="T2943" s="99">
        <v>36526</v>
      </c>
    </row>
    <row r="2944" spans="1:20" x14ac:dyDescent="0.2">
      <c r="A2944">
        <v>7199</v>
      </c>
      <c r="B2944" t="s">
        <v>6036</v>
      </c>
      <c r="C2944">
        <v>31</v>
      </c>
      <c r="D2944">
        <v>3</v>
      </c>
      <c r="E2944">
        <v>2003</v>
      </c>
      <c r="F2944" t="s">
        <v>6866</v>
      </c>
      <c r="G2944" s="98">
        <v>28744</v>
      </c>
      <c r="H2944">
        <v>11</v>
      </c>
      <c r="I2944">
        <v>9</v>
      </c>
      <c r="J2944">
        <v>1978</v>
      </c>
      <c r="K2944" t="s">
        <v>332</v>
      </c>
      <c r="L2944">
        <v>0</v>
      </c>
      <c r="M2944" t="s">
        <v>231</v>
      </c>
      <c r="N2944" t="s">
        <v>6331</v>
      </c>
      <c r="O2944" t="s">
        <v>6327</v>
      </c>
      <c r="P2944" t="s">
        <v>6327</v>
      </c>
      <c r="Q2944" t="s">
        <v>6329</v>
      </c>
      <c r="R2944" t="s">
        <v>6333</v>
      </c>
      <c r="S2944" s="99">
        <v>43851.453506944446</v>
      </c>
      <c r="T2944" s="99">
        <v>36526</v>
      </c>
    </row>
    <row r="2945" spans="1:20" x14ac:dyDescent="0.2">
      <c r="A2945">
        <v>7198</v>
      </c>
      <c r="B2945" t="s">
        <v>208</v>
      </c>
      <c r="C2945">
        <v>29</v>
      </c>
      <c r="D2945">
        <v>1</v>
      </c>
      <c r="E2945">
        <v>1971</v>
      </c>
      <c r="F2945" t="s">
        <v>6443</v>
      </c>
      <c r="G2945" s="98">
        <v>36562</v>
      </c>
      <c r="H2945">
        <v>6</v>
      </c>
      <c r="I2945">
        <v>2</v>
      </c>
      <c r="J2945">
        <v>2000</v>
      </c>
      <c r="K2945" t="s">
        <v>332</v>
      </c>
      <c r="L2945">
        <v>0</v>
      </c>
      <c r="M2945" t="s">
        <v>106</v>
      </c>
      <c r="N2945" t="s">
        <v>6444</v>
      </c>
      <c r="O2945" t="s">
        <v>6327</v>
      </c>
      <c r="P2945" t="s">
        <v>6327</v>
      </c>
      <c r="Q2945" t="s">
        <v>6327</v>
      </c>
      <c r="R2945" t="s">
        <v>6327</v>
      </c>
      <c r="S2945" s="99">
        <v>43785.744155092594</v>
      </c>
      <c r="T2945" s="99">
        <v>36526</v>
      </c>
    </row>
    <row r="2946" spans="1:20" x14ac:dyDescent="0.2">
      <c r="A2946">
        <v>7197</v>
      </c>
      <c r="B2946" t="s">
        <v>5809</v>
      </c>
      <c r="C2946">
        <v>1</v>
      </c>
      <c r="D2946">
        <v>1</v>
      </c>
      <c r="E2946">
        <v>1989</v>
      </c>
      <c r="F2946" t="s">
        <v>517</v>
      </c>
      <c r="G2946" s="98">
        <v>37622</v>
      </c>
      <c r="H2946">
        <v>1</v>
      </c>
      <c r="I2946">
        <v>1</v>
      </c>
      <c r="J2946">
        <v>2003</v>
      </c>
      <c r="K2946" t="s">
        <v>332</v>
      </c>
      <c r="L2946">
        <v>0</v>
      </c>
      <c r="M2946" t="s">
        <v>106</v>
      </c>
      <c r="N2946" t="s">
        <v>6345</v>
      </c>
      <c r="O2946" t="s">
        <v>6327</v>
      </c>
      <c r="P2946" t="s">
        <v>6327</v>
      </c>
      <c r="Q2946" t="s">
        <v>6327</v>
      </c>
      <c r="R2946" t="s">
        <v>6327</v>
      </c>
      <c r="S2946" s="99">
        <v>36526</v>
      </c>
      <c r="T2946" s="99">
        <v>36526</v>
      </c>
    </row>
    <row r="2947" spans="1:20" x14ac:dyDescent="0.2">
      <c r="A2947">
        <v>7196</v>
      </c>
      <c r="B2947" t="s">
        <v>1371</v>
      </c>
      <c r="C2947">
        <v>1</v>
      </c>
      <c r="D2947">
        <v>1</v>
      </c>
      <c r="E2947">
        <v>1999</v>
      </c>
      <c r="F2947" t="s">
        <v>6490</v>
      </c>
      <c r="G2947" s="98">
        <v>28767</v>
      </c>
      <c r="H2947">
        <v>4</v>
      </c>
      <c r="I2947">
        <v>10</v>
      </c>
      <c r="J2947">
        <v>1978</v>
      </c>
      <c r="K2947" t="s">
        <v>332</v>
      </c>
      <c r="L2947">
        <v>0</v>
      </c>
      <c r="M2947" t="s">
        <v>106</v>
      </c>
      <c r="N2947" t="s">
        <v>6764</v>
      </c>
      <c r="O2947" t="s">
        <v>6327</v>
      </c>
      <c r="P2947" t="s">
        <v>6327</v>
      </c>
      <c r="Q2947" t="s">
        <v>6327</v>
      </c>
      <c r="R2947" t="s">
        <v>6327</v>
      </c>
      <c r="S2947" s="99">
        <v>43785.744143518517</v>
      </c>
      <c r="T2947" s="99">
        <v>36526</v>
      </c>
    </row>
    <row r="2948" spans="1:20" x14ac:dyDescent="0.2">
      <c r="A2948">
        <v>7195</v>
      </c>
      <c r="B2948" t="s">
        <v>4673</v>
      </c>
      <c r="C2948">
        <v>24</v>
      </c>
      <c r="D2948">
        <v>12</v>
      </c>
      <c r="E2948">
        <v>1948</v>
      </c>
      <c r="F2948" t="s">
        <v>6708</v>
      </c>
      <c r="G2948" s="98">
        <v>22282</v>
      </c>
      <c r="H2948">
        <v>1</v>
      </c>
      <c r="I2948">
        <v>1</v>
      </c>
      <c r="J2948">
        <v>1961</v>
      </c>
      <c r="K2948" t="s">
        <v>332</v>
      </c>
      <c r="L2948">
        <v>0</v>
      </c>
      <c r="M2948" t="s">
        <v>106</v>
      </c>
      <c r="N2948" t="s">
        <v>6691</v>
      </c>
      <c r="O2948" t="s">
        <v>6327</v>
      </c>
      <c r="P2948" t="s">
        <v>6327</v>
      </c>
      <c r="Q2948" t="s">
        <v>6375</v>
      </c>
      <c r="R2948" t="s">
        <v>6327</v>
      </c>
      <c r="S2948" s="99">
        <v>43785.744143518517</v>
      </c>
      <c r="T2948" s="99">
        <v>36526</v>
      </c>
    </row>
    <row r="2949" spans="1:20" x14ac:dyDescent="0.2">
      <c r="A2949">
        <v>7194</v>
      </c>
      <c r="B2949" t="s">
        <v>606</v>
      </c>
      <c r="C2949">
        <v>1</v>
      </c>
      <c r="D2949">
        <v>1</v>
      </c>
      <c r="E2949">
        <v>1965</v>
      </c>
      <c r="F2949" t="s">
        <v>607</v>
      </c>
      <c r="G2949" s="98">
        <v>26984</v>
      </c>
      <c r="H2949">
        <v>16</v>
      </c>
      <c r="I2949">
        <v>11</v>
      </c>
      <c r="J2949">
        <v>1973</v>
      </c>
      <c r="K2949" t="s">
        <v>332</v>
      </c>
      <c r="L2949">
        <v>0</v>
      </c>
      <c r="M2949" t="s">
        <v>521</v>
      </c>
      <c r="N2949" t="s">
        <v>6331</v>
      </c>
      <c r="O2949" t="s">
        <v>8572</v>
      </c>
      <c r="P2949" t="s">
        <v>6390</v>
      </c>
      <c r="Q2949" t="s">
        <v>6390</v>
      </c>
      <c r="R2949" t="s">
        <v>6390</v>
      </c>
      <c r="S2949" s="99">
        <v>43785.768796296295</v>
      </c>
      <c r="T2949" s="99">
        <v>36526</v>
      </c>
    </row>
    <row r="2950" spans="1:20" x14ac:dyDescent="0.2">
      <c r="A2950">
        <v>7193</v>
      </c>
      <c r="B2950" t="s">
        <v>831</v>
      </c>
      <c r="C2950">
        <v>1</v>
      </c>
      <c r="D2950">
        <v>1</v>
      </c>
      <c r="E2950">
        <v>1999</v>
      </c>
      <c r="F2950" t="s">
        <v>517</v>
      </c>
      <c r="G2950" s="98">
        <v>25274</v>
      </c>
      <c r="H2950">
        <v>12</v>
      </c>
      <c r="I2950">
        <v>3</v>
      </c>
      <c r="J2950">
        <v>1969</v>
      </c>
      <c r="K2950" t="s">
        <v>332</v>
      </c>
      <c r="L2950">
        <v>0</v>
      </c>
      <c r="M2950" t="s">
        <v>39</v>
      </c>
      <c r="N2950" t="s">
        <v>6331</v>
      </c>
      <c r="O2950" t="s">
        <v>8189</v>
      </c>
      <c r="P2950" t="s">
        <v>6346</v>
      </c>
      <c r="Q2950" t="s">
        <v>6346</v>
      </c>
      <c r="R2950" t="s">
        <v>6376</v>
      </c>
      <c r="S2950" s="99">
        <v>43785.744143518517</v>
      </c>
      <c r="T2950" s="99">
        <v>36526</v>
      </c>
    </row>
    <row r="2951" spans="1:20" x14ac:dyDescent="0.2">
      <c r="A2951">
        <v>7192</v>
      </c>
      <c r="B2951" t="s">
        <v>1960</v>
      </c>
      <c r="C2951">
        <v>25</v>
      </c>
      <c r="D2951">
        <v>11</v>
      </c>
      <c r="E2951">
        <v>2010</v>
      </c>
      <c r="F2951" t="s">
        <v>6538</v>
      </c>
      <c r="G2951" s="98">
        <v>29952</v>
      </c>
      <c r="H2951">
        <v>1</v>
      </c>
      <c r="I2951">
        <v>1</v>
      </c>
      <c r="J2951">
        <v>1982</v>
      </c>
      <c r="K2951" t="s">
        <v>332</v>
      </c>
      <c r="L2951">
        <v>0</v>
      </c>
      <c r="M2951" t="s">
        <v>106</v>
      </c>
      <c r="N2951" t="s">
        <v>6693</v>
      </c>
      <c r="O2951" t="s">
        <v>6327</v>
      </c>
      <c r="P2951" t="s">
        <v>6327</v>
      </c>
      <c r="Q2951" t="s">
        <v>6376</v>
      </c>
      <c r="R2951" t="s">
        <v>6327</v>
      </c>
      <c r="S2951" s="99">
        <v>43785.744143518517</v>
      </c>
      <c r="T2951" s="99">
        <v>36526</v>
      </c>
    </row>
    <row r="2952" spans="1:20" x14ac:dyDescent="0.2">
      <c r="A2952">
        <v>7191</v>
      </c>
      <c r="B2952" t="s">
        <v>6036</v>
      </c>
      <c r="C2952">
        <v>7</v>
      </c>
      <c r="D2952">
        <v>10</v>
      </c>
      <c r="E2952">
        <v>1996</v>
      </c>
      <c r="F2952" t="s">
        <v>363</v>
      </c>
      <c r="G2952" s="98">
        <v>36139</v>
      </c>
      <c r="H2952">
        <v>10</v>
      </c>
      <c r="I2952">
        <v>12</v>
      </c>
      <c r="J2952">
        <v>1998</v>
      </c>
      <c r="K2952" t="s">
        <v>332</v>
      </c>
      <c r="L2952">
        <v>0</v>
      </c>
      <c r="M2952" t="s">
        <v>106</v>
      </c>
      <c r="N2952" t="s">
        <v>6846</v>
      </c>
      <c r="O2952" t="s">
        <v>6327</v>
      </c>
      <c r="P2952" t="s">
        <v>6327</v>
      </c>
      <c r="Q2952" t="s">
        <v>6398</v>
      </c>
      <c r="R2952" t="s">
        <v>6327</v>
      </c>
      <c r="S2952" s="99">
        <v>43785.744143518517</v>
      </c>
      <c r="T2952" s="99">
        <v>36526</v>
      </c>
    </row>
    <row r="2953" spans="1:20" x14ac:dyDescent="0.2">
      <c r="A2953">
        <v>7190</v>
      </c>
      <c r="B2953" t="s">
        <v>227</v>
      </c>
      <c r="C2953">
        <v>8</v>
      </c>
      <c r="D2953">
        <v>5</v>
      </c>
      <c r="E2953">
        <v>2002</v>
      </c>
      <c r="F2953" t="s">
        <v>261</v>
      </c>
      <c r="G2953" s="98">
        <v>29095</v>
      </c>
      <c r="H2953">
        <v>28</v>
      </c>
      <c r="I2953">
        <v>8</v>
      </c>
      <c r="J2953">
        <v>1979</v>
      </c>
      <c r="K2953" t="s">
        <v>332</v>
      </c>
      <c r="L2953">
        <v>0</v>
      </c>
      <c r="M2953" t="s">
        <v>36</v>
      </c>
      <c r="N2953" t="s">
        <v>6331</v>
      </c>
      <c r="O2953" t="s">
        <v>6384</v>
      </c>
      <c r="P2953" t="s">
        <v>6459</v>
      </c>
      <c r="Q2953" t="s">
        <v>6459</v>
      </c>
      <c r="R2953" t="s">
        <v>6455</v>
      </c>
      <c r="S2953" s="99">
        <v>43785.744143518517</v>
      </c>
      <c r="T2953" s="99">
        <v>36526</v>
      </c>
    </row>
    <row r="2954" spans="1:20" x14ac:dyDescent="0.2">
      <c r="A2954">
        <v>7189</v>
      </c>
      <c r="B2954" t="s">
        <v>5969</v>
      </c>
      <c r="C2954">
        <v>18</v>
      </c>
      <c r="D2954">
        <v>11</v>
      </c>
      <c r="E2954">
        <v>1998</v>
      </c>
      <c r="F2954" t="s">
        <v>292</v>
      </c>
      <c r="G2954" s="98">
        <v>37404</v>
      </c>
      <c r="H2954">
        <v>28</v>
      </c>
      <c r="I2954">
        <v>5</v>
      </c>
      <c r="J2954">
        <v>2002</v>
      </c>
      <c r="K2954" t="s">
        <v>332</v>
      </c>
      <c r="L2954">
        <v>0</v>
      </c>
      <c r="M2954" t="s">
        <v>106</v>
      </c>
      <c r="N2954" t="s">
        <v>6383</v>
      </c>
      <c r="O2954" t="s">
        <v>6327</v>
      </c>
      <c r="P2954" t="s">
        <v>6327</v>
      </c>
      <c r="Q2954" t="s">
        <v>6346</v>
      </c>
      <c r="R2954" t="s">
        <v>6327</v>
      </c>
      <c r="S2954" s="99">
        <v>43785.744143518517</v>
      </c>
      <c r="T2954" s="99">
        <v>36526</v>
      </c>
    </row>
    <row r="2955" spans="1:20" x14ac:dyDescent="0.2">
      <c r="A2955">
        <v>7188</v>
      </c>
      <c r="B2955" t="s">
        <v>3744</v>
      </c>
      <c r="C2955">
        <v>26</v>
      </c>
      <c r="D2955">
        <v>9</v>
      </c>
      <c r="E2955">
        <v>1996</v>
      </c>
      <c r="F2955" t="s">
        <v>8077</v>
      </c>
      <c r="G2955" s="98">
        <v>35720</v>
      </c>
      <c r="H2955">
        <v>17</v>
      </c>
      <c r="I2955">
        <v>10</v>
      </c>
      <c r="J2955">
        <v>1997</v>
      </c>
      <c r="K2955" t="s">
        <v>332</v>
      </c>
      <c r="L2955">
        <v>0</v>
      </c>
      <c r="M2955" t="s">
        <v>106</v>
      </c>
      <c r="N2955" t="s">
        <v>7398</v>
      </c>
      <c r="O2955" t="s">
        <v>6327</v>
      </c>
      <c r="P2955" t="s">
        <v>6327</v>
      </c>
      <c r="Q2955" t="s">
        <v>6348</v>
      </c>
      <c r="R2955" t="s">
        <v>6327</v>
      </c>
      <c r="S2955" s="99">
        <v>43785.744143518517</v>
      </c>
      <c r="T2955" s="99">
        <v>36526</v>
      </c>
    </row>
    <row r="2956" spans="1:20" x14ac:dyDescent="0.2">
      <c r="A2956">
        <v>7187</v>
      </c>
      <c r="B2956" t="s">
        <v>3524</v>
      </c>
      <c r="C2956">
        <v>29</v>
      </c>
      <c r="D2956">
        <v>7</v>
      </c>
      <c r="E2956">
        <v>1961</v>
      </c>
      <c r="F2956" t="s">
        <v>7959</v>
      </c>
      <c r="G2956" s="98">
        <v>17168</v>
      </c>
      <c r="H2956">
        <v>1</v>
      </c>
      <c r="I2956">
        <v>1</v>
      </c>
      <c r="J2956">
        <v>1947</v>
      </c>
      <c r="K2956" t="s">
        <v>892</v>
      </c>
      <c r="L2956">
        <v>0</v>
      </c>
      <c r="M2956" t="s">
        <v>106</v>
      </c>
      <c r="N2956" t="s">
        <v>6869</v>
      </c>
      <c r="O2956" t="s">
        <v>6327</v>
      </c>
      <c r="P2956" t="s">
        <v>6327</v>
      </c>
      <c r="Q2956" t="s">
        <v>6327</v>
      </c>
      <c r="R2956" t="s">
        <v>6327</v>
      </c>
      <c r="S2956" s="99">
        <v>43785.744143518517</v>
      </c>
      <c r="T2956" s="99">
        <v>36526</v>
      </c>
    </row>
    <row r="2957" spans="1:20" x14ac:dyDescent="0.2">
      <c r="A2957">
        <v>7186</v>
      </c>
      <c r="B2957" t="s">
        <v>4876</v>
      </c>
      <c r="C2957">
        <v>1</v>
      </c>
      <c r="D2957">
        <v>1</v>
      </c>
      <c r="E2957">
        <v>2000</v>
      </c>
      <c r="F2957" t="s">
        <v>349</v>
      </c>
      <c r="G2957" s="98">
        <v>20455</v>
      </c>
      <c r="H2957">
        <v>1</v>
      </c>
      <c r="I2957">
        <v>1</v>
      </c>
      <c r="J2957">
        <v>1956</v>
      </c>
      <c r="K2957" t="s">
        <v>332</v>
      </c>
      <c r="L2957">
        <v>0</v>
      </c>
      <c r="M2957" t="s">
        <v>106</v>
      </c>
      <c r="N2957" t="s">
        <v>6345</v>
      </c>
      <c r="O2957" t="s">
        <v>6327</v>
      </c>
      <c r="P2957" t="s">
        <v>6327</v>
      </c>
      <c r="Q2957" t="s">
        <v>6327</v>
      </c>
      <c r="R2957" t="s">
        <v>6327</v>
      </c>
      <c r="S2957" s="99">
        <v>43785.744143518517</v>
      </c>
      <c r="T2957" s="99">
        <v>36526</v>
      </c>
    </row>
    <row r="2958" spans="1:20" x14ac:dyDescent="0.2">
      <c r="A2958">
        <v>7185</v>
      </c>
      <c r="B2958" t="s">
        <v>203</v>
      </c>
      <c r="C2958">
        <v>1</v>
      </c>
      <c r="D2958">
        <v>6</v>
      </c>
      <c r="E2958">
        <v>1961</v>
      </c>
      <c r="F2958" t="s">
        <v>7252</v>
      </c>
      <c r="G2958" s="98">
        <v>26416</v>
      </c>
      <c r="H2958">
        <v>27</v>
      </c>
      <c r="I2958">
        <v>4</v>
      </c>
      <c r="J2958">
        <v>1972</v>
      </c>
      <c r="K2958" t="s">
        <v>892</v>
      </c>
      <c r="L2958">
        <v>0</v>
      </c>
      <c r="M2958" t="s">
        <v>106</v>
      </c>
      <c r="N2958" t="s">
        <v>6460</v>
      </c>
      <c r="O2958" t="s">
        <v>6429</v>
      </c>
      <c r="P2958" t="s">
        <v>6334</v>
      </c>
      <c r="Q2958" t="s">
        <v>6395</v>
      </c>
      <c r="R2958" t="s">
        <v>6327</v>
      </c>
      <c r="S2958" s="99">
        <v>43785.744143518517</v>
      </c>
      <c r="T2958" s="99">
        <v>36526</v>
      </c>
    </row>
    <row r="2959" spans="1:20" x14ac:dyDescent="0.2">
      <c r="A2959">
        <v>7184</v>
      </c>
      <c r="B2959" t="s">
        <v>4922</v>
      </c>
      <c r="C2959">
        <v>4</v>
      </c>
      <c r="D2959">
        <v>10</v>
      </c>
      <c r="E2959">
        <v>2006</v>
      </c>
      <c r="F2959" t="s">
        <v>312</v>
      </c>
      <c r="G2959" s="98">
        <v>39083</v>
      </c>
      <c r="H2959">
        <v>1</v>
      </c>
      <c r="I2959">
        <v>1</v>
      </c>
      <c r="J2959">
        <v>2007</v>
      </c>
      <c r="K2959" t="s">
        <v>332</v>
      </c>
      <c r="L2959">
        <v>0</v>
      </c>
      <c r="M2959" t="s">
        <v>106</v>
      </c>
      <c r="N2959" t="s">
        <v>6345</v>
      </c>
      <c r="O2959" t="s">
        <v>6327</v>
      </c>
      <c r="P2959" t="s">
        <v>6327</v>
      </c>
      <c r="Q2959" t="s">
        <v>6327</v>
      </c>
      <c r="R2959" t="s">
        <v>6327</v>
      </c>
      <c r="S2959" s="99">
        <v>43785.744143518517</v>
      </c>
      <c r="T2959" s="99">
        <v>36526</v>
      </c>
    </row>
    <row r="2960" spans="1:20" x14ac:dyDescent="0.2">
      <c r="A2960">
        <v>7183</v>
      </c>
      <c r="B2960" t="s">
        <v>376</v>
      </c>
      <c r="C2960">
        <v>1</v>
      </c>
      <c r="D2960">
        <v>1</v>
      </c>
      <c r="E2960">
        <v>1935</v>
      </c>
      <c r="F2960" t="s">
        <v>377</v>
      </c>
      <c r="G2960" s="98">
        <v>37627</v>
      </c>
      <c r="H2960">
        <v>6</v>
      </c>
      <c r="I2960">
        <v>1</v>
      </c>
      <c r="J2960">
        <v>2003</v>
      </c>
      <c r="K2960" t="s">
        <v>332</v>
      </c>
      <c r="L2960">
        <v>0</v>
      </c>
      <c r="M2960" t="s">
        <v>62</v>
      </c>
      <c r="N2960" t="s">
        <v>6331</v>
      </c>
      <c r="O2960" t="s">
        <v>6358</v>
      </c>
      <c r="P2960" t="s">
        <v>6487</v>
      </c>
      <c r="Q2960" t="s">
        <v>6487</v>
      </c>
      <c r="R2960" t="s">
        <v>6388</v>
      </c>
      <c r="S2960" s="99">
        <v>44428.645115740743</v>
      </c>
      <c r="T2960" s="99">
        <v>36526</v>
      </c>
    </row>
    <row r="2961" spans="1:20" x14ac:dyDescent="0.2">
      <c r="A2961">
        <v>7182</v>
      </c>
      <c r="B2961" t="s">
        <v>2726</v>
      </c>
      <c r="C2961">
        <v>1</v>
      </c>
      <c r="D2961">
        <v>1</v>
      </c>
      <c r="E2961">
        <v>1900</v>
      </c>
      <c r="F2961" t="s">
        <v>7167</v>
      </c>
      <c r="G2961" s="98">
        <v>29952</v>
      </c>
      <c r="H2961">
        <v>1</v>
      </c>
      <c r="I2961">
        <v>1</v>
      </c>
      <c r="J2961">
        <v>1982</v>
      </c>
      <c r="K2961" t="s">
        <v>332</v>
      </c>
      <c r="L2961">
        <v>0</v>
      </c>
      <c r="M2961" t="s">
        <v>106</v>
      </c>
      <c r="N2961" t="s">
        <v>6345</v>
      </c>
      <c r="O2961" t="s">
        <v>6327</v>
      </c>
      <c r="P2961" t="s">
        <v>6327</v>
      </c>
      <c r="Q2961" t="s">
        <v>6327</v>
      </c>
      <c r="R2961" t="s">
        <v>6327</v>
      </c>
      <c r="S2961" s="99">
        <v>43785.744143518517</v>
      </c>
      <c r="T2961" s="99">
        <v>36526</v>
      </c>
    </row>
    <row r="2962" spans="1:20" x14ac:dyDescent="0.2">
      <c r="A2962">
        <v>7181</v>
      </c>
      <c r="B2962" t="s">
        <v>4263</v>
      </c>
      <c r="C2962">
        <v>6</v>
      </c>
      <c r="D2962">
        <v>6</v>
      </c>
      <c r="E2962">
        <v>2003</v>
      </c>
      <c r="F2962" t="s">
        <v>860</v>
      </c>
      <c r="G2962" s="98">
        <v>29952</v>
      </c>
      <c r="H2962">
        <v>1</v>
      </c>
      <c r="I2962">
        <v>1</v>
      </c>
      <c r="J2962">
        <v>1982</v>
      </c>
      <c r="K2962" t="s">
        <v>332</v>
      </c>
      <c r="L2962">
        <v>0</v>
      </c>
      <c r="M2962" t="s">
        <v>106</v>
      </c>
      <c r="N2962" t="s">
        <v>6345</v>
      </c>
      <c r="O2962" t="s">
        <v>6327</v>
      </c>
      <c r="P2962" t="s">
        <v>6327</v>
      </c>
      <c r="Q2962" t="s">
        <v>6327</v>
      </c>
      <c r="R2962" t="s">
        <v>6327</v>
      </c>
      <c r="S2962" s="99">
        <v>43785.744143518517</v>
      </c>
      <c r="T2962" s="99">
        <v>36526</v>
      </c>
    </row>
    <row r="2963" spans="1:20" x14ac:dyDescent="0.2">
      <c r="A2963">
        <v>7180</v>
      </c>
      <c r="B2963" t="s">
        <v>3591</v>
      </c>
      <c r="C2963">
        <v>7</v>
      </c>
      <c r="D2963">
        <v>7</v>
      </c>
      <c r="E2963">
        <v>1961</v>
      </c>
      <c r="F2963" t="s">
        <v>8023</v>
      </c>
      <c r="G2963" s="98">
        <v>36722</v>
      </c>
      <c r="H2963">
        <v>15</v>
      </c>
      <c r="I2963">
        <v>7</v>
      </c>
      <c r="J2963">
        <v>2000</v>
      </c>
      <c r="K2963" t="s">
        <v>892</v>
      </c>
      <c r="L2963">
        <v>0</v>
      </c>
      <c r="M2963" t="s">
        <v>106</v>
      </c>
      <c r="N2963" t="s">
        <v>6643</v>
      </c>
      <c r="O2963" t="s">
        <v>6327</v>
      </c>
      <c r="P2963" t="s">
        <v>6327</v>
      </c>
      <c r="Q2963" t="s">
        <v>6327</v>
      </c>
      <c r="R2963" t="s">
        <v>6327</v>
      </c>
      <c r="S2963" s="99">
        <v>43785.744143518517</v>
      </c>
      <c r="T2963" s="99">
        <v>36526</v>
      </c>
    </row>
    <row r="2964" spans="1:20" x14ac:dyDescent="0.2">
      <c r="A2964">
        <v>7179</v>
      </c>
      <c r="B2964" t="s">
        <v>3591</v>
      </c>
      <c r="C2964">
        <v>29</v>
      </c>
      <c r="D2964">
        <v>10</v>
      </c>
      <c r="E2964">
        <v>1978</v>
      </c>
      <c r="F2964" t="s">
        <v>8024</v>
      </c>
      <c r="G2964" s="98">
        <v>26391</v>
      </c>
      <c r="H2964">
        <v>2</v>
      </c>
      <c r="I2964">
        <v>4</v>
      </c>
      <c r="J2964">
        <v>1972</v>
      </c>
      <c r="K2964" t="s">
        <v>892</v>
      </c>
      <c r="L2964">
        <v>0</v>
      </c>
      <c r="M2964" t="s">
        <v>106</v>
      </c>
      <c r="N2964" t="s">
        <v>6575</v>
      </c>
      <c r="O2964" t="s">
        <v>6327</v>
      </c>
      <c r="P2964" t="s">
        <v>6327</v>
      </c>
      <c r="Q2964" t="s">
        <v>6327</v>
      </c>
      <c r="R2964" t="s">
        <v>6327</v>
      </c>
      <c r="S2964" s="99">
        <v>43785.744143518517</v>
      </c>
      <c r="T2964" s="99">
        <v>36526</v>
      </c>
    </row>
    <row r="2965" spans="1:20" x14ac:dyDescent="0.2">
      <c r="A2965">
        <v>7178</v>
      </c>
      <c r="B2965" t="s">
        <v>2912</v>
      </c>
      <c r="C2965">
        <v>11</v>
      </c>
      <c r="D2965">
        <v>6</v>
      </c>
      <c r="E2965">
        <v>1943</v>
      </c>
      <c r="F2965" t="s">
        <v>784</v>
      </c>
      <c r="G2965" s="98">
        <v>37454</v>
      </c>
      <c r="H2965">
        <v>17</v>
      </c>
      <c r="I2965">
        <v>7</v>
      </c>
      <c r="J2965">
        <v>2002</v>
      </c>
      <c r="K2965" t="s">
        <v>332</v>
      </c>
      <c r="L2965">
        <v>0</v>
      </c>
      <c r="M2965" t="s">
        <v>106</v>
      </c>
      <c r="N2965" t="s">
        <v>6526</v>
      </c>
      <c r="O2965" t="s">
        <v>6327</v>
      </c>
      <c r="P2965" t="s">
        <v>6327</v>
      </c>
      <c r="Q2965" t="s">
        <v>6393</v>
      </c>
      <c r="R2965" t="s">
        <v>6327</v>
      </c>
      <c r="S2965" s="99">
        <v>43785.744143518517</v>
      </c>
      <c r="T2965" s="99">
        <v>36526</v>
      </c>
    </row>
    <row r="2966" spans="1:20" x14ac:dyDescent="0.2">
      <c r="A2966">
        <v>7177</v>
      </c>
      <c r="B2966" t="s">
        <v>141</v>
      </c>
      <c r="C2966">
        <v>15</v>
      </c>
      <c r="D2966">
        <v>4</v>
      </c>
      <c r="E2966">
        <v>1982</v>
      </c>
      <c r="F2966" t="s">
        <v>543</v>
      </c>
      <c r="G2966" s="98">
        <v>35822</v>
      </c>
      <c r="H2966">
        <v>27</v>
      </c>
      <c r="I2966">
        <v>1</v>
      </c>
      <c r="J2966">
        <v>1998</v>
      </c>
      <c r="K2966" t="s">
        <v>332</v>
      </c>
      <c r="L2966">
        <v>0</v>
      </c>
      <c r="M2966" t="s">
        <v>106</v>
      </c>
      <c r="N2966" t="s">
        <v>6345</v>
      </c>
      <c r="O2966" t="s">
        <v>6327</v>
      </c>
      <c r="P2966" t="s">
        <v>6327</v>
      </c>
      <c r="Q2966" t="s">
        <v>6327</v>
      </c>
      <c r="R2966" t="s">
        <v>6327</v>
      </c>
      <c r="S2966" s="99">
        <v>43785.744143518517</v>
      </c>
      <c r="T2966" s="99">
        <v>36526</v>
      </c>
    </row>
    <row r="2967" spans="1:20" x14ac:dyDescent="0.2">
      <c r="A2967">
        <v>7176</v>
      </c>
      <c r="B2967" t="s">
        <v>1293</v>
      </c>
      <c r="C2967">
        <v>1</v>
      </c>
      <c r="D2967">
        <v>1</v>
      </c>
      <c r="E2967">
        <v>1948</v>
      </c>
      <c r="F2967" t="s">
        <v>494</v>
      </c>
      <c r="G2967" s="98">
        <v>30661</v>
      </c>
      <c r="H2967">
        <v>11</v>
      </c>
      <c r="I2967">
        <v>12</v>
      </c>
      <c r="J2967">
        <v>1983</v>
      </c>
      <c r="K2967" t="s">
        <v>332</v>
      </c>
      <c r="L2967">
        <v>0</v>
      </c>
      <c r="M2967" t="s">
        <v>106</v>
      </c>
      <c r="N2967" t="s">
        <v>6575</v>
      </c>
      <c r="O2967" t="s">
        <v>6327</v>
      </c>
      <c r="P2967" t="s">
        <v>6327</v>
      </c>
      <c r="Q2967" t="s">
        <v>6327</v>
      </c>
      <c r="R2967" t="s">
        <v>6327</v>
      </c>
      <c r="S2967" s="99">
        <v>43785.744143518517</v>
      </c>
      <c r="T2967" s="99">
        <v>36526</v>
      </c>
    </row>
    <row r="2968" spans="1:20" x14ac:dyDescent="0.2">
      <c r="A2968">
        <v>7175</v>
      </c>
      <c r="B2968" t="s">
        <v>740</v>
      </c>
      <c r="C2968">
        <v>3</v>
      </c>
      <c r="D2968">
        <v>5</v>
      </c>
      <c r="E2968">
        <v>2001</v>
      </c>
      <c r="F2968" t="s">
        <v>256</v>
      </c>
      <c r="G2968" s="98">
        <v>35142</v>
      </c>
      <c r="H2968">
        <v>18</v>
      </c>
      <c r="I2968">
        <v>3</v>
      </c>
      <c r="J2968">
        <v>1996</v>
      </c>
      <c r="K2968" t="s">
        <v>332</v>
      </c>
      <c r="L2968">
        <v>0</v>
      </c>
      <c r="M2968" t="s">
        <v>106</v>
      </c>
      <c r="N2968" t="s">
        <v>6575</v>
      </c>
      <c r="O2968" t="s">
        <v>6327</v>
      </c>
      <c r="P2968" t="s">
        <v>6327</v>
      </c>
      <c r="Q2968" t="s">
        <v>6327</v>
      </c>
      <c r="R2968" t="s">
        <v>6327</v>
      </c>
      <c r="S2968" s="99">
        <v>43785.744143518517</v>
      </c>
      <c r="T2968" s="99">
        <v>36526</v>
      </c>
    </row>
    <row r="2969" spans="1:20" x14ac:dyDescent="0.2">
      <c r="A2969">
        <v>7174</v>
      </c>
      <c r="B2969" t="s">
        <v>2203</v>
      </c>
      <c r="C2969">
        <v>1</v>
      </c>
      <c r="D2969">
        <v>1</v>
      </c>
      <c r="E2969">
        <v>1996</v>
      </c>
      <c r="F2969" t="s">
        <v>7180</v>
      </c>
      <c r="G2969" s="98">
        <v>36310</v>
      </c>
      <c r="H2969">
        <v>30</v>
      </c>
      <c r="I2969">
        <v>5</v>
      </c>
      <c r="J2969">
        <v>1999</v>
      </c>
      <c r="K2969" t="s">
        <v>332</v>
      </c>
      <c r="L2969">
        <v>0</v>
      </c>
      <c r="M2969" t="s">
        <v>106</v>
      </c>
      <c r="N2969" t="s">
        <v>6685</v>
      </c>
      <c r="O2969" t="s">
        <v>6327</v>
      </c>
      <c r="P2969" t="s">
        <v>6327</v>
      </c>
      <c r="Q2969" t="s">
        <v>6327</v>
      </c>
      <c r="R2969" t="s">
        <v>6327</v>
      </c>
      <c r="S2969" s="99">
        <v>43785.744143518517</v>
      </c>
      <c r="T2969" s="99">
        <v>36526</v>
      </c>
    </row>
    <row r="2970" spans="1:20" x14ac:dyDescent="0.2">
      <c r="A2970">
        <v>7173</v>
      </c>
      <c r="B2970" t="s">
        <v>2505</v>
      </c>
      <c r="C2970">
        <v>13</v>
      </c>
      <c r="D2970">
        <v>10</v>
      </c>
      <c r="E2970">
        <v>2007</v>
      </c>
      <c r="F2970" t="s">
        <v>7330</v>
      </c>
      <c r="G2970" s="98">
        <v>1</v>
      </c>
      <c r="H2970">
        <v>1</v>
      </c>
      <c r="I2970">
        <v>1</v>
      </c>
      <c r="J2970">
        <v>1900</v>
      </c>
      <c r="K2970" t="s">
        <v>332</v>
      </c>
      <c r="L2970">
        <v>0</v>
      </c>
      <c r="M2970" t="s">
        <v>106</v>
      </c>
      <c r="N2970" t="s">
        <v>6575</v>
      </c>
      <c r="O2970" t="s">
        <v>6327</v>
      </c>
      <c r="P2970" t="s">
        <v>6327</v>
      </c>
      <c r="Q2970" t="s">
        <v>6327</v>
      </c>
      <c r="R2970" t="s">
        <v>6327</v>
      </c>
      <c r="S2970" s="99">
        <v>43785.744143518517</v>
      </c>
      <c r="T2970" s="99">
        <v>36526</v>
      </c>
    </row>
    <row r="2971" spans="1:20" x14ac:dyDescent="0.2">
      <c r="A2971">
        <v>7172</v>
      </c>
      <c r="B2971" t="s">
        <v>2505</v>
      </c>
      <c r="C2971">
        <v>18</v>
      </c>
      <c r="D2971">
        <v>6</v>
      </c>
      <c r="E2971">
        <v>1951</v>
      </c>
      <c r="F2971" t="s">
        <v>792</v>
      </c>
      <c r="G2971" s="98">
        <v>17168</v>
      </c>
      <c r="H2971">
        <v>1</v>
      </c>
      <c r="I2971">
        <v>1</v>
      </c>
      <c r="J2971">
        <v>1947</v>
      </c>
      <c r="K2971" t="s">
        <v>332</v>
      </c>
      <c r="L2971">
        <v>0</v>
      </c>
      <c r="M2971" t="s">
        <v>106</v>
      </c>
      <c r="N2971" t="s">
        <v>6345</v>
      </c>
      <c r="O2971" t="s">
        <v>6327</v>
      </c>
      <c r="P2971" t="s">
        <v>6327</v>
      </c>
      <c r="Q2971" t="s">
        <v>6327</v>
      </c>
      <c r="R2971" t="s">
        <v>6327</v>
      </c>
      <c r="S2971" s="99">
        <v>43785.744143518517</v>
      </c>
      <c r="T2971" s="99">
        <v>36526</v>
      </c>
    </row>
    <row r="2972" spans="1:20" x14ac:dyDescent="0.2">
      <c r="A2972">
        <v>7171</v>
      </c>
      <c r="B2972" t="s">
        <v>2903</v>
      </c>
      <c r="C2972">
        <v>7</v>
      </c>
      <c r="D2972">
        <v>2</v>
      </c>
      <c r="E2972">
        <v>2006</v>
      </c>
      <c r="F2972" t="s">
        <v>6823</v>
      </c>
      <c r="G2972" s="98">
        <v>36595</v>
      </c>
      <c r="H2972">
        <v>10</v>
      </c>
      <c r="I2972">
        <v>3</v>
      </c>
      <c r="J2972">
        <v>2000</v>
      </c>
      <c r="K2972" t="s">
        <v>332</v>
      </c>
      <c r="L2972">
        <v>0</v>
      </c>
      <c r="M2972" t="s">
        <v>106</v>
      </c>
      <c r="N2972" t="s">
        <v>6331</v>
      </c>
      <c r="O2972" t="s">
        <v>6327</v>
      </c>
      <c r="P2972" t="s">
        <v>6327</v>
      </c>
      <c r="Q2972" t="s">
        <v>6348</v>
      </c>
      <c r="R2972" t="s">
        <v>6348</v>
      </c>
      <c r="S2972" s="99">
        <v>43785.744143518517</v>
      </c>
      <c r="T2972" s="99">
        <v>36526</v>
      </c>
    </row>
    <row r="2973" spans="1:20" x14ac:dyDescent="0.2">
      <c r="A2973">
        <v>7169</v>
      </c>
      <c r="B2973" t="s">
        <v>274</v>
      </c>
      <c r="C2973">
        <v>6</v>
      </c>
      <c r="D2973">
        <v>10</v>
      </c>
      <c r="E2973">
        <v>1995</v>
      </c>
      <c r="F2973" t="s">
        <v>8068</v>
      </c>
      <c r="G2973" s="98">
        <v>38614</v>
      </c>
      <c r="H2973">
        <v>19</v>
      </c>
      <c r="I2973">
        <v>9</v>
      </c>
      <c r="J2973">
        <v>2005</v>
      </c>
      <c r="K2973" t="s">
        <v>892</v>
      </c>
      <c r="L2973">
        <v>0</v>
      </c>
      <c r="M2973" t="s">
        <v>106</v>
      </c>
      <c r="N2973" t="s">
        <v>6869</v>
      </c>
      <c r="O2973" t="s">
        <v>6327</v>
      </c>
      <c r="P2973" t="s">
        <v>6327</v>
      </c>
      <c r="Q2973" t="s">
        <v>6327</v>
      </c>
      <c r="R2973" t="s">
        <v>6327</v>
      </c>
      <c r="S2973" s="99">
        <v>43785.744143518517</v>
      </c>
      <c r="T2973" s="99">
        <v>36526</v>
      </c>
    </row>
    <row r="2974" spans="1:20" x14ac:dyDescent="0.2">
      <c r="A2974">
        <v>7168</v>
      </c>
      <c r="B2974" t="s">
        <v>3579</v>
      </c>
      <c r="C2974">
        <v>23</v>
      </c>
      <c r="D2974">
        <v>7</v>
      </c>
      <c r="E2974">
        <v>2004</v>
      </c>
      <c r="F2974" t="s">
        <v>7919</v>
      </c>
      <c r="G2974" s="98">
        <v>36832</v>
      </c>
      <c r="H2974">
        <v>2</v>
      </c>
      <c r="I2974">
        <v>11</v>
      </c>
      <c r="J2974">
        <v>2000</v>
      </c>
      <c r="K2974" t="s">
        <v>892</v>
      </c>
      <c r="L2974">
        <v>0</v>
      </c>
      <c r="M2974" t="s">
        <v>106</v>
      </c>
      <c r="N2974" t="s">
        <v>6869</v>
      </c>
      <c r="O2974" t="s">
        <v>6327</v>
      </c>
      <c r="P2974" t="s">
        <v>6327</v>
      </c>
      <c r="Q2974" t="s">
        <v>6327</v>
      </c>
      <c r="R2974" t="s">
        <v>6327</v>
      </c>
      <c r="S2974" s="99">
        <v>43785.744143518517</v>
      </c>
      <c r="T2974" s="99">
        <v>36526</v>
      </c>
    </row>
    <row r="2975" spans="1:20" x14ac:dyDescent="0.2">
      <c r="A2975">
        <v>7167</v>
      </c>
      <c r="B2975" t="s">
        <v>1606</v>
      </c>
      <c r="C2975">
        <v>1</v>
      </c>
      <c r="D2975">
        <v>1</v>
      </c>
      <c r="E2975">
        <v>1998</v>
      </c>
      <c r="F2975" t="s">
        <v>6914</v>
      </c>
      <c r="G2975" s="98">
        <v>36811</v>
      </c>
      <c r="H2975">
        <v>12</v>
      </c>
      <c r="I2975">
        <v>10</v>
      </c>
      <c r="J2975">
        <v>2000</v>
      </c>
      <c r="K2975" t="s">
        <v>332</v>
      </c>
      <c r="L2975">
        <v>0</v>
      </c>
      <c r="M2975" t="s">
        <v>106</v>
      </c>
      <c r="N2975" t="s">
        <v>6397</v>
      </c>
      <c r="O2975" t="s">
        <v>6327</v>
      </c>
      <c r="P2975" t="s">
        <v>6327</v>
      </c>
      <c r="Q2975" t="s">
        <v>6327</v>
      </c>
      <c r="R2975" t="s">
        <v>6327</v>
      </c>
      <c r="S2975" s="99">
        <v>43785.744143518517</v>
      </c>
      <c r="T2975" s="99">
        <v>36526</v>
      </c>
    </row>
    <row r="2976" spans="1:20" x14ac:dyDescent="0.2">
      <c r="A2976">
        <v>7166</v>
      </c>
      <c r="B2976" t="s">
        <v>4854</v>
      </c>
      <c r="C2976">
        <v>17</v>
      </c>
      <c r="D2976">
        <v>12</v>
      </c>
      <c r="E2976">
        <v>1987</v>
      </c>
      <c r="F2976" t="s">
        <v>6716</v>
      </c>
      <c r="G2976" s="98">
        <v>1</v>
      </c>
      <c r="H2976">
        <v>1</v>
      </c>
      <c r="I2976">
        <v>1</v>
      </c>
      <c r="J2976">
        <v>1900</v>
      </c>
      <c r="K2976" t="s">
        <v>332</v>
      </c>
      <c r="L2976">
        <v>1</v>
      </c>
      <c r="M2976" t="s">
        <v>106</v>
      </c>
      <c r="N2976" t="s">
        <v>6369</v>
      </c>
      <c r="O2976" t="s">
        <v>6327</v>
      </c>
      <c r="P2976" t="s">
        <v>6327</v>
      </c>
      <c r="Q2976" t="s">
        <v>6333</v>
      </c>
      <c r="R2976" t="s">
        <v>6327</v>
      </c>
      <c r="S2976" s="99">
        <v>43785.744143518517</v>
      </c>
      <c r="T2976" s="99">
        <v>36526</v>
      </c>
    </row>
    <row r="2977" spans="1:20" x14ac:dyDescent="0.2">
      <c r="A2977">
        <v>7165</v>
      </c>
      <c r="B2977" t="s">
        <v>1565</v>
      </c>
      <c r="C2977">
        <v>1</v>
      </c>
      <c r="D2977">
        <v>1</v>
      </c>
      <c r="E2977">
        <v>1992</v>
      </c>
      <c r="F2977" t="s">
        <v>6894</v>
      </c>
      <c r="G2977" s="98">
        <v>1</v>
      </c>
      <c r="H2977">
        <v>1</v>
      </c>
      <c r="I2977">
        <v>1</v>
      </c>
      <c r="J2977">
        <v>1900</v>
      </c>
      <c r="K2977" t="s">
        <v>332</v>
      </c>
      <c r="L2977">
        <v>1</v>
      </c>
      <c r="M2977" t="s">
        <v>106</v>
      </c>
      <c r="N2977" t="s">
        <v>6575</v>
      </c>
      <c r="O2977" t="s">
        <v>6327</v>
      </c>
      <c r="P2977" t="s">
        <v>6327</v>
      </c>
      <c r="Q2977" t="s">
        <v>6327</v>
      </c>
      <c r="R2977" t="s">
        <v>6327</v>
      </c>
      <c r="S2977" s="99">
        <v>43785.744143518517</v>
      </c>
      <c r="T2977" s="99">
        <v>36526</v>
      </c>
    </row>
    <row r="2978" spans="1:20" x14ac:dyDescent="0.2">
      <c r="A2978">
        <v>7164</v>
      </c>
      <c r="B2978" t="s">
        <v>203</v>
      </c>
      <c r="C2978">
        <v>12</v>
      </c>
      <c r="D2978">
        <v>8</v>
      </c>
      <c r="E2978">
        <v>1986</v>
      </c>
      <c r="F2978" t="s">
        <v>299</v>
      </c>
      <c r="G2978" s="98">
        <v>1</v>
      </c>
      <c r="H2978">
        <v>1</v>
      </c>
      <c r="I2978">
        <v>1</v>
      </c>
      <c r="J2978">
        <v>1900</v>
      </c>
      <c r="K2978" t="s">
        <v>332</v>
      </c>
      <c r="L2978">
        <v>0</v>
      </c>
      <c r="M2978" t="s">
        <v>106</v>
      </c>
      <c r="N2978" t="s">
        <v>6345</v>
      </c>
      <c r="O2978" t="s">
        <v>6327</v>
      </c>
      <c r="P2978" t="s">
        <v>6327</v>
      </c>
      <c r="Q2978" t="s">
        <v>6327</v>
      </c>
      <c r="R2978" t="s">
        <v>6327</v>
      </c>
      <c r="S2978" s="99">
        <v>43785.744143518517</v>
      </c>
      <c r="T2978" s="99">
        <v>36526</v>
      </c>
    </row>
    <row r="2979" spans="1:20" x14ac:dyDescent="0.2">
      <c r="A2979">
        <v>7163</v>
      </c>
      <c r="B2979" t="s">
        <v>4653</v>
      </c>
      <c r="C2979">
        <v>27</v>
      </c>
      <c r="D2979">
        <v>3</v>
      </c>
      <c r="E2979">
        <v>1968</v>
      </c>
      <c r="F2979" t="s">
        <v>8474</v>
      </c>
      <c r="G2979" s="98">
        <v>1</v>
      </c>
      <c r="H2979">
        <v>1</v>
      </c>
      <c r="I2979">
        <v>1</v>
      </c>
      <c r="J2979">
        <v>1900</v>
      </c>
      <c r="K2979" t="s">
        <v>332</v>
      </c>
      <c r="L2979">
        <v>0</v>
      </c>
      <c r="M2979" t="s">
        <v>106</v>
      </c>
      <c r="N2979" t="s">
        <v>6345</v>
      </c>
      <c r="O2979" t="s">
        <v>6327</v>
      </c>
      <c r="P2979" t="s">
        <v>6327</v>
      </c>
      <c r="Q2979" t="s">
        <v>6327</v>
      </c>
      <c r="R2979" t="s">
        <v>6327</v>
      </c>
      <c r="S2979" s="99">
        <v>43785.744143518517</v>
      </c>
      <c r="T2979" s="99">
        <v>36526</v>
      </c>
    </row>
    <row r="2980" spans="1:20" x14ac:dyDescent="0.2">
      <c r="A2980">
        <v>7162</v>
      </c>
      <c r="B2980" t="s">
        <v>4982</v>
      </c>
      <c r="C2980">
        <v>7</v>
      </c>
      <c r="D2980">
        <v>7</v>
      </c>
      <c r="E2980">
        <v>1984</v>
      </c>
      <c r="F2980" t="s">
        <v>290</v>
      </c>
      <c r="G2980" s="98">
        <v>1</v>
      </c>
      <c r="H2980">
        <v>1</v>
      </c>
      <c r="I2980">
        <v>1</v>
      </c>
      <c r="J2980">
        <v>1900</v>
      </c>
      <c r="K2980" t="s">
        <v>332</v>
      </c>
      <c r="L2980">
        <v>0</v>
      </c>
      <c r="M2980" t="s">
        <v>106</v>
      </c>
      <c r="N2980" t="s">
        <v>6345</v>
      </c>
      <c r="O2980" t="s">
        <v>6327</v>
      </c>
      <c r="P2980" t="s">
        <v>6327</v>
      </c>
      <c r="Q2980" t="s">
        <v>6327</v>
      </c>
      <c r="R2980" t="s">
        <v>6327</v>
      </c>
      <c r="S2980" s="99">
        <v>43785.744143518517</v>
      </c>
      <c r="T2980" s="99">
        <v>36526</v>
      </c>
    </row>
    <row r="2981" spans="1:20" x14ac:dyDescent="0.2">
      <c r="A2981">
        <v>7161</v>
      </c>
      <c r="B2981" t="s">
        <v>3787</v>
      </c>
      <c r="C2981">
        <v>1</v>
      </c>
      <c r="D2981">
        <v>1</v>
      </c>
      <c r="E2981">
        <v>1998</v>
      </c>
      <c r="F2981" t="s">
        <v>8090</v>
      </c>
      <c r="G2981" s="98">
        <v>1</v>
      </c>
      <c r="H2981">
        <v>1</v>
      </c>
      <c r="I2981">
        <v>1</v>
      </c>
      <c r="J2981">
        <v>1900</v>
      </c>
      <c r="K2981" t="s">
        <v>332</v>
      </c>
      <c r="L2981">
        <v>1</v>
      </c>
      <c r="M2981" t="s">
        <v>106</v>
      </c>
      <c r="N2981" t="s">
        <v>6403</v>
      </c>
      <c r="O2981" t="s">
        <v>6327</v>
      </c>
      <c r="P2981" t="s">
        <v>6327</v>
      </c>
      <c r="Q2981" t="s">
        <v>6380</v>
      </c>
      <c r="R2981" t="s">
        <v>6327</v>
      </c>
      <c r="S2981" s="99">
        <v>43785.744143518517</v>
      </c>
      <c r="T2981" s="99">
        <v>36526</v>
      </c>
    </row>
    <row r="2982" spans="1:20" x14ac:dyDescent="0.2">
      <c r="A2982">
        <v>7160</v>
      </c>
      <c r="B2982" t="s">
        <v>5270</v>
      </c>
      <c r="C2982">
        <v>1</v>
      </c>
      <c r="D2982">
        <v>1</v>
      </c>
      <c r="E2982">
        <v>1961</v>
      </c>
      <c r="F2982" t="s">
        <v>6982</v>
      </c>
      <c r="G2982" s="98">
        <v>1</v>
      </c>
      <c r="H2982">
        <v>1</v>
      </c>
      <c r="I2982">
        <v>1</v>
      </c>
      <c r="J2982">
        <v>1900</v>
      </c>
      <c r="K2982" t="s">
        <v>332</v>
      </c>
      <c r="L2982">
        <v>1</v>
      </c>
      <c r="M2982" t="s">
        <v>106</v>
      </c>
      <c r="N2982" t="s">
        <v>6467</v>
      </c>
      <c r="O2982" t="s">
        <v>6327</v>
      </c>
      <c r="P2982" t="s">
        <v>6327</v>
      </c>
      <c r="Q2982" t="s">
        <v>6327</v>
      </c>
      <c r="R2982" t="s">
        <v>6327</v>
      </c>
      <c r="S2982" s="99">
        <v>43785.744143518517</v>
      </c>
      <c r="T2982" s="99">
        <v>36526</v>
      </c>
    </row>
    <row r="2983" spans="1:20" x14ac:dyDescent="0.2">
      <c r="A2983">
        <v>7159</v>
      </c>
      <c r="B2983" t="s">
        <v>5928</v>
      </c>
      <c r="C2983">
        <v>1</v>
      </c>
      <c r="D2983">
        <v>1</v>
      </c>
      <c r="E2983">
        <v>1950</v>
      </c>
      <c r="F2983" t="s">
        <v>363</v>
      </c>
      <c r="G2983" s="98">
        <v>25934</v>
      </c>
      <c r="H2983">
        <v>1</v>
      </c>
      <c r="I2983">
        <v>1</v>
      </c>
      <c r="J2983">
        <v>1971</v>
      </c>
      <c r="K2983" t="s">
        <v>332</v>
      </c>
      <c r="L2983">
        <v>0</v>
      </c>
      <c r="M2983" t="s">
        <v>106</v>
      </c>
      <c r="N2983" t="s">
        <v>6331</v>
      </c>
      <c r="O2983" t="s">
        <v>6327</v>
      </c>
      <c r="P2983" t="s">
        <v>6327</v>
      </c>
      <c r="Q2983" t="s">
        <v>6404</v>
      </c>
      <c r="R2983" t="s">
        <v>6348</v>
      </c>
      <c r="S2983" s="99">
        <v>43785.744143518517</v>
      </c>
      <c r="T2983" s="99">
        <v>36526</v>
      </c>
    </row>
    <row r="2984" spans="1:20" x14ac:dyDescent="0.2">
      <c r="A2984">
        <v>7158</v>
      </c>
      <c r="B2984" t="s">
        <v>4748</v>
      </c>
      <c r="C2984">
        <v>1</v>
      </c>
      <c r="D2984">
        <v>1</v>
      </c>
      <c r="E2984">
        <v>1983</v>
      </c>
      <c r="F2984" t="s">
        <v>4203</v>
      </c>
      <c r="G2984" s="98">
        <v>26299</v>
      </c>
      <c r="H2984">
        <v>1</v>
      </c>
      <c r="I2984">
        <v>1</v>
      </c>
      <c r="J2984">
        <v>1972</v>
      </c>
      <c r="K2984" t="s">
        <v>332</v>
      </c>
      <c r="L2984">
        <v>0</v>
      </c>
      <c r="M2984" t="s">
        <v>106</v>
      </c>
      <c r="N2984" t="s">
        <v>6392</v>
      </c>
      <c r="O2984" t="s">
        <v>6327</v>
      </c>
      <c r="P2984" t="s">
        <v>6327</v>
      </c>
      <c r="Q2984" t="s">
        <v>6327</v>
      </c>
      <c r="R2984" t="s">
        <v>6327</v>
      </c>
      <c r="S2984" s="99">
        <v>43785.744143518517</v>
      </c>
      <c r="T2984" s="99">
        <v>36526</v>
      </c>
    </row>
    <row r="2985" spans="1:20" x14ac:dyDescent="0.2">
      <c r="A2985">
        <v>7157</v>
      </c>
      <c r="B2985" t="s">
        <v>2384</v>
      </c>
      <c r="C2985">
        <v>29</v>
      </c>
      <c r="D2985">
        <v>11</v>
      </c>
      <c r="E2985">
        <v>1994</v>
      </c>
      <c r="F2985" t="s">
        <v>489</v>
      </c>
      <c r="G2985" s="98">
        <v>31048</v>
      </c>
      <c r="H2985">
        <v>1</v>
      </c>
      <c r="I2985">
        <v>1</v>
      </c>
      <c r="J2985">
        <v>1985</v>
      </c>
      <c r="K2985" t="s">
        <v>332</v>
      </c>
      <c r="L2985">
        <v>1</v>
      </c>
      <c r="M2985" t="s">
        <v>106</v>
      </c>
      <c r="N2985" t="s">
        <v>7116</v>
      </c>
      <c r="O2985" t="s">
        <v>6327</v>
      </c>
      <c r="P2985" t="s">
        <v>6327</v>
      </c>
      <c r="Q2985" t="s">
        <v>6650</v>
      </c>
      <c r="R2985" t="s">
        <v>6327</v>
      </c>
      <c r="S2985" s="99">
        <v>43785.744143518517</v>
      </c>
      <c r="T2985" s="99">
        <v>36526</v>
      </c>
    </row>
    <row r="2986" spans="1:20" x14ac:dyDescent="0.2">
      <c r="A2986">
        <v>7156</v>
      </c>
      <c r="B2986" t="s">
        <v>5721</v>
      </c>
      <c r="C2986">
        <v>1</v>
      </c>
      <c r="D2986">
        <v>1</v>
      </c>
      <c r="E2986">
        <v>1994</v>
      </c>
      <c r="F2986" t="s">
        <v>781</v>
      </c>
      <c r="G2986" s="98">
        <v>30682</v>
      </c>
      <c r="H2986">
        <v>1</v>
      </c>
      <c r="I2986">
        <v>1</v>
      </c>
      <c r="J2986">
        <v>1984</v>
      </c>
      <c r="K2986" t="s">
        <v>332</v>
      </c>
      <c r="L2986">
        <v>1</v>
      </c>
      <c r="M2986" t="s">
        <v>106</v>
      </c>
      <c r="N2986" t="s">
        <v>6630</v>
      </c>
      <c r="O2986" t="s">
        <v>6327</v>
      </c>
      <c r="P2986" t="s">
        <v>6327</v>
      </c>
      <c r="Q2986" t="s">
        <v>6362</v>
      </c>
      <c r="R2986" t="s">
        <v>6327</v>
      </c>
      <c r="S2986" s="99">
        <v>43785.744143518517</v>
      </c>
      <c r="T2986" s="99">
        <v>36526</v>
      </c>
    </row>
    <row r="2987" spans="1:20" x14ac:dyDescent="0.2">
      <c r="A2987">
        <v>7155</v>
      </c>
      <c r="B2987" t="s">
        <v>68</v>
      </c>
      <c r="C2987">
        <v>9</v>
      </c>
      <c r="D2987">
        <v>10</v>
      </c>
      <c r="E2987">
        <v>2011</v>
      </c>
      <c r="F2987" t="s">
        <v>6911</v>
      </c>
      <c r="G2987" s="98">
        <v>37656</v>
      </c>
      <c r="H2987">
        <v>4</v>
      </c>
      <c r="I2987">
        <v>2</v>
      </c>
      <c r="J2987">
        <v>2003</v>
      </c>
      <c r="K2987" t="s">
        <v>892</v>
      </c>
      <c r="L2987">
        <v>0</v>
      </c>
      <c r="M2987" t="s">
        <v>106</v>
      </c>
      <c r="N2987" t="s">
        <v>6592</v>
      </c>
      <c r="O2987" t="s">
        <v>6327</v>
      </c>
      <c r="P2987" t="s">
        <v>6327</v>
      </c>
      <c r="Q2987" t="s">
        <v>6440</v>
      </c>
      <c r="R2987" t="s">
        <v>6327</v>
      </c>
      <c r="S2987" s="99">
        <v>44362.663495370369</v>
      </c>
      <c r="T2987" s="99">
        <v>36526</v>
      </c>
    </row>
    <row r="2988" spans="1:20" x14ac:dyDescent="0.2">
      <c r="A2988">
        <v>7154</v>
      </c>
      <c r="B2988" t="s">
        <v>5277</v>
      </c>
      <c r="C2988">
        <v>1</v>
      </c>
      <c r="D2988">
        <v>1</v>
      </c>
      <c r="E2988">
        <v>2005</v>
      </c>
      <c r="F2988" t="s">
        <v>940</v>
      </c>
      <c r="G2988" s="98">
        <v>38274</v>
      </c>
      <c r="H2988">
        <v>14</v>
      </c>
      <c r="I2988">
        <v>10</v>
      </c>
      <c r="J2988">
        <v>2004</v>
      </c>
      <c r="K2988" t="s">
        <v>892</v>
      </c>
      <c r="L2988">
        <v>0</v>
      </c>
      <c r="M2988" t="s">
        <v>106</v>
      </c>
      <c r="N2988" t="s">
        <v>6748</v>
      </c>
      <c r="O2988" t="s">
        <v>6327</v>
      </c>
      <c r="P2988" t="s">
        <v>6327</v>
      </c>
      <c r="Q2988" t="s">
        <v>6327</v>
      </c>
      <c r="R2988" t="s">
        <v>6327</v>
      </c>
      <c r="S2988" s="99">
        <v>44706.434016203704</v>
      </c>
      <c r="T2988" s="99">
        <v>36526</v>
      </c>
    </row>
    <row r="2989" spans="1:20" x14ac:dyDescent="0.2">
      <c r="A2989">
        <v>7153</v>
      </c>
      <c r="B2989" t="s">
        <v>2642</v>
      </c>
      <c r="C2989">
        <v>1</v>
      </c>
      <c r="D2989">
        <v>1</v>
      </c>
      <c r="E2989">
        <v>1946</v>
      </c>
      <c r="F2989" t="s">
        <v>917</v>
      </c>
      <c r="G2989" s="98">
        <v>38139</v>
      </c>
      <c r="H2989">
        <v>1</v>
      </c>
      <c r="I2989">
        <v>6</v>
      </c>
      <c r="J2989">
        <v>2004</v>
      </c>
      <c r="K2989" t="s">
        <v>892</v>
      </c>
      <c r="L2989">
        <v>0</v>
      </c>
      <c r="M2989" t="s">
        <v>106</v>
      </c>
      <c r="N2989" t="s">
        <v>6326</v>
      </c>
      <c r="O2989" t="s">
        <v>6327</v>
      </c>
      <c r="P2989" t="s">
        <v>6327</v>
      </c>
      <c r="Q2989" t="s">
        <v>6398</v>
      </c>
      <c r="R2989" t="s">
        <v>6327</v>
      </c>
      <c r="S2989" s="99">
        <v>44706.429675925923</v>
      </c>
      <c r="T2989" s="99">
        <v>36526</v>
      </c>
    </row>
    <row r="2990" spans="1:20" x14ac:dyDescent="0.2">
      <c r="A2990">
        <v>7152</v>
      </c>
      <c r="B2990" t="s">
        <v>44</v>
      </c>
      <c r="C2990">
        <v>31</v>
      </c>
      <c r="D2990">
        <v>1</v>
      </c>
      <c r="E2990">
        <v>2003</v>
      </c>
      <c r="F2990" t="s">
        <v>7025</v>
      </c>
      <c r="G2990" s="98">
        <v>37798</v>
      </c>
      <c r="H2990">
        <v>26</v>
      </c>
      <c r="I2990">
        <v>6</v>
      </c>
      <c r="J2990">
        <v>2003</v>
      </c>
      <c r="K2990" t="s">
        <v>892</v>
      </c>
      <c r="L2990">
        <v>1</v>
      </c>
      <c r="M2990" t="s">
        <v>106</v>
      </c>
      <c r="N2990" t="s">
        <v>6331</v>
      </c>
      <c r="O2990" t="s">
        <v>6327</v>
      </c>
      <c r="P2990" t="s">
        <v>6327</v>
      </c>
      <c r="Q2990" t="s">
        <v>6530</v>
      </c>
      <c r="R2990" t="s">
        <v>6350</v>
      </c>
      <c r="S2990" s="99">
        <v>44785.715381944443</v>
      </c>
      <c r="T2990" s="99">
        <v>36526</v>
      </c>
    </row>
    <row r="2991" spans="1:20" x14ac:dyDescent="0.2">
      <c r="A2991">
        <v>7151</v>
      </c>
      <c r="B2991" t="s">
        <v>3075</v>
      </c>
      <c r="C2991">
        <v>1</v>
      </c>
      <c r="D2991">
        <v>1</v>
      </c>
      <c r="E2991">
        <v>2000</v>
      </c>
      <c r="F2991" t="s">
        <v>530</v>
      </c>
      <c r="G2991" s="98">
        <v>37775</v>
      </c>
      <c r="H2991">
        <v>3</v>
      </c>
      <c r="I2991">
        <v>6</v>
      </c>
      <c r="J2991">
        <v>2003</v>
      </c>
      <c r="K2991" t="s">
        <v>332</v>
      </c>
      <c r="L2991">
        <v>0</v>
      </c>
      <c r="M2991" t="s">
        <v>106</v>
      </c>
      <c r="N2991" t="s">
        <v>6480</v>
      </c>
      <c r="O2991" t="s">
        <v>6327</v>
      </c>
      <c r="P2991" t="s">
        <v>6327</v>
      </c>
      <c r="Q2991" t="s">
        <v>6327</v>
      </c>
      <c r="R2991" t="s">
        <v>6327</v>
      </c>
      <c r="S2991" s="99">
        <v>43785.744143518517</v>
      </c>
      <c r="T2991" s="99">
        <v>36526</v>
      </c>
    </row>
    <row r="2992" spans="1:20" x14ac:dyDescent="0.2">
      <c r="A2992">
        <v>7150</v>
      </c>
      <c r="B2992" t="s">
        <v>5412</v>
      </c>
      <c r="C2992">
        <v>16</v>
      </c>
      <c r="D2992">
        <v>12</v>
      </c>
      <c r="E2992">
        <v>1998</v>
      </c>
      <c r="F2992" t="s">
        <v>366</v>
      </c>
      <c r="G2992" s="98">
        <v>37924</v>
      </c>
      <c r="H2992">
        <v>30</v>
      </c>
      <c r="I2992">
        <v>10</v>
      </c>
      <c r="J2992">
        <v>2003</v>
      </c>
      <c r="K2992" t="s">
        <v>332</v>
      </c>
      <c r="L2992">
        <v>0</v>
      </c>
      <c r="M2992" t="s">
        <v>106</v>
      </c>
      <c r="S2992" s="99">
        <v>43785.744143518517</v>
      </c>
      <c r="T2992" s="99">
        <v>36526</v>
      </c>
    </row>
    <row r="2993" spans="1:20" x14ac:dyDescent="0.2">
      <c r="A2993">
        <v>7149</v>
      </c>
      <c r="B2993" t="s">
        <v>1213</v>
      </c>
      <c r="C2993">
        <v>7</v>
      </c>
      <c r="D2993">
        <v>10</v>
      </c>
      <c r="E2993">
        <v>1965</v>
      </c>
      <c r="F2993" t="s">
        <v>6580</v>
      </c>
      <c r="G2993" s="98">
        <v>37283</v>
      </c>
      <c r="H2993">
        <v>27</v>
      </c>
      <c r="I2993">
        <v>1</v>
      </c>
      <c r="J2993">
        <v>2002</v>
      </c>
      <c r="K2993" t="s">
        <v>892</v>
      </c>
      <c r="L2993">
        <v>0</v>
      </c>
      <c r="M2993" t="s">
        <v>106</v>
      </c>
      <c r="S2993" s="99">
        <v>43785.744143518517</v>
      </c>
      <c r="T2993" s="99">
        <v>36526</v>
      </c>
    </row>
    <row r="2994" spans="1:20" x14ac:dyDescent="0.2">
      <c r="A2994">
        <v>7148</v>
      </c>
      <c r="B2994" t="s">
        <v>5422</v>
      </c>
      <c r="C2994">
        <v>4</v>
      </c>
      <c r="D2994">
        <v>4</v>
      </c>
      <c r="E2994">
        <v>2002</v>
      </c>
      <c r="F2994" t="s">
        <v>7338</v>
      </c>
      <c r="G2994" s="98">
        <v>37162</v>
      </c>
      <c r="H2994">
        <v>28</v>
      </c>
      <c r="I2994">
        <v>9</v>
      </c>
      <c r="J2994">
        <v>2001</v>
      </c>
      <c r="K2994" t="s">
        <v>332</v>
      </c>
      <c r="L2994">
        <v>0</v>
      </c>
      <c r="M2994" t="s">
        <v>106</v>
      </c>
      <c r="N2994" t="s">
        <v>6584</v>
      </c>
      <c r="O2994" t="s">
        <v>6327</v>
      </c>
      <c r="P2994" t="s">
        <v>6327</v>
      </c>
      <c r="Q2994" t="s">
        <v>6386</v>
      </c>
      <c r="R2994" t="s">
        <v>6327</v>
      </c>
      <c r="S2994" s="99">
        <v>43785.744143518517</v>
      </c>
      <c r="T2994" s="99">
        <v>36526</v>
      </c>
    </row>
    <row r="2995" spans="1:20" x14ac:dyDescent="0.2">
      <c r="A2995">
        <v>7147</v>
      </c>
      <c r="B2995" t="s">
        <v>1459</v>
      </c>
      <c r="C2995">
        <v>26</v>
      </c>
      <c r="D2995">
        <v>8</v>
      </c>
      <c r="E2995">
        <v>2000</v>
      </c>
      <c r="F2995" t="s">
        <v>816</v>
      </c>
      <c r="G2995" s="98">
        <v>36737</v>
      </c>
      <c r="H2995">
        <v>30</v>
      </c>
      <c r="I2995">
        <v>7</v>
      </c>
      <c r="J2995">
        <v>2000</v>
      </c>
      <c r="K2995" t="s">
        <v>332</v>
      </c>
      <c r="L2995">
        <v>0</v>
      </c>
      <c r="M2995" t="s">
        <v>106</v>
      </c>
      <c r="N2995" t="s">
        <v>6555</v>
      </c>
      <c r="O2995" t="s">
        <v>6327</v>
      </c>
      <c r="P2995" t="s">
        <v>6327</v>
      </c>
      <c r="Q2995" t="s">
        <v>6376</v>
      </c>
      <c r="R2995" t="s">
        <v>6327</v>
      </c>
      <c r="S2995" s="99">
        <v>43785.744143518517</v>
      </c>
      <c r="T2995" s="99">
        <v>36526</v>
      </c>
    </row>
    <row r="2996" spans="1:20" x14ac:dyDescent="0.2">
      <c r="A2996">
        <v>7146</v>
      </c>
      <c r="B2996" t="s">
        <v>2465</v>
      </c>
      <c r="C2996">
        <v>3</v>
      </c>
      <c r="D2996">
        <v>6</v>
      </c>
      <c r="E2996">
        <v>1979</v>
      </c>
      <c r="F2996" t="s">
        <v>7415</v>
      </c>
      <c r="G2996" s="98">
        <v>36702</v>
      </c>
      <c r="H2996">
        <v>25</v>
      </c>
      <c r="I2996">
        <v>6</v>
      </c>
      <c r="J2996">
        <v>2000</v>
      </c>
      <c r="K2996" t="s">
        <v>332</v>
      </c>
      <c r="L2996">
        <v>0</v>
      </c>
      <c r="M2996" t="s">
        <v>106</v>
      </c>
      <c r="S2996" s="99">
        <v>43785.744143518517</v>
      </c>
      <c r="T2996" s="99">
        <v>36526</v>
      </c>
    </row>
    <row r="2997" spans="1:20" x14ac:dyDescent="0.2">
      <c r="A2997">
        <v>7145</v>
      </c>
      <c r="B2997" t="s">
        <v>4966</v>
      </c>
      <c r="C2997">
        <v>12</v>
      </c>
      <c r="D2997">
        <v>6</v>
      </c>
      <c r="E2997">
        <v>1995</v>
      </c>
      <c r="F2997" t="s">
        <v>8627</v>
      </c>
      <c r="G2997" s="98">
        <v>35636</v>
      </c>
      <c r="H2997">
        <v>25</v>
      </c>
      <c r="I2997">
        <v>7</v>
      </c>
      <c r="J2997">
        <v>1997</v>
      </c>
      <c r="K2997" t="s">
        <v>332</v>
      </c>
      <c r="L2997">
        <v>0</v>
      </c>
      <c r="M2997" t="s">
        <v>106</v>
      </c>
      <c r="S2997" s="99">
        <v>43785.744143518517</v>
      </c>
      <c r="T2997" s="99">
        <v>36526</v>
      </c>
    </row>
    <row r="2998" spans="1:20" x14ac:dyDescent="0.2">
      <c r="A2998">
        <v>7143</v>
      </c>
      <c r="B2998" t="s">
        <v>134</v>
      </c>
      <c r="C2998">
        <v>28</v>
      </c>
      <c r="D2998">
        <v>3</v>
      </c>
      <c r="E2998">
        <v>1969</v>
      </c>
      <c r="F2998" t="s">
        <v>299</v>
      </c>
      <c r="G2998" s="98">
        <v>36705</v>
      </c>
      <c r="H2998">
        <v>28</v>
      </c>
      <c r="I2998">
        <v>6</v>
      </c>
      <c r="J2998">
        <v>2000</v>
      </c>
      <c r="K2998" t="s">
        <v>332</v>
      </c>
      <c r="L2998">
        <v>0</v>
      </c>
      <c r="M2998" t="s">
        <v>79</v>
      </c>
      <c r="N2998" t="s">
        <v>6331</v>
      </c>
      <c r="O2998" t="s">
        <v>8019</v>
      </c>
      <c r="P2998" t="s">
        <v>6434</v>
      </c>
      <c r="Q2998" t="s">
        <v>6434</v>
      </c>
      <c r="R2998" t="s">
        <v>6360</v>
      </c>
      <c r="S2998" s="99">
        <v>44738.795810185184</v>
      </c>
      <c r="T2998" s="99">
        <v>36526</v>
      </c>
    </row>
    <row r="2999" spans="1:20" x14ac:dyDescent="0.2">
      <c r="A2999">
        <v>7142</v>
      </c>
      <c r="B2999" t="s">
        <v>6124</v>
      </c>
      <c r="C2999">
        <v>1</v>
      </c>
      <c r="D2999">
        <v>1</v>
      </c>
      <c r="E2999">
        <v>1960</v>
      </c>
      <c r="F2999" t="s">
        <v>339</v>
      </c>
      <c r="G2999" s="98">
        <v>37194</v>
      </c>
      <c r="H2999">
        <v>30</v>
      </c>
      <c r="I2999">
        <v>10</v>
      </c>
      <c r="J2999">
        <v>2001</v>
      </c>
      <c r="K2999" t="s">
        <v>332</v>
      </c>
      <c r="L2999">
        <v>0</v>
      </c>
      <c r="M2999" t="s">
        <v>106</v>
      </c>
      <c r="S2999" s="99">
        <v>43785.744143518517</v>
      </c>
      <c r="T2999" s="99">
        <v>36526</v>
      </c>
    </row>
    <row r="3000" spans="1:20" x14ac:dyDescent="0.2">
      <c r="A3000">
        <v>7141</v>
      </c>
      <c r="B3000" t="s">
        <v>2136</v>
      </c>
      <c r="C3000">
        <v>4</v>
      </c>
      <c r="D3000">
        <v>3</v>
      </c>
      <c r="E3000">
        <v>1986</v>
      </c>
      <c r="F3000" t="s">
        <v>554</v>
      </c>
      <c r="G3000" s="98">
        <v>26809</v>
      </c>
      <c r="H3000">
        <v>25</v>
      </c>
      <c r="I3000">
        <v>5</v>
      </c>
      <c r="J3000">
        <v>1973</v>
      </c>
      <c r="K3000" t="s">
        <v>332</v>
      </c>
      <c r="L3000">
        <v>0</v>
      </c>
      <c r="M3000" t="s">
        <v>106</v>
      </c>
      <c r="N3000" t="s">
        <v>6821</v>
      </c>
      <c r="O3000" t="s">
        <v>6327</v>
      </c>
      <c r="P3000" t="s">
        <v>6327</v>
      </c>
      <c r="Q3000" t="s">
        <v>6327</v>
      </c>
      <c r="R3000" t="s">
        <v>6327</v>
      </c>
      <c r="S3000" s="99">
        <v>43785.744143518517</v>
      </c>
      <c r="T3000" s="99">
        <v>36526</v>
      </c>
    </row>
    <row r="3001" spans="1:20" x14ac:dyDescent="0.2">
      <c r="A3001">
        <v>7140</v>
      </c>
      <c r="B3001" t="s">
        <v>658</v>
      </c>
      <c r="C3001">
        <v>11</v>
      </c>
      <c r="D3001">
        <v>11</v>
      </c>
      <c r="E3001">
        <v>1998</v>
      </c>
      <c r="F3001" t="s">
        <v>659</v>
      </c>
      <c r="G3001" s="98">
        <v>34335</v>
      </c>
      <c r="H3001">
        <v>1</v>
      </c>
      <c r="I3001">
        <v>1</v>
      </c>
      <c r="J3001">
        <v>1994</v>
      </c>
      <c r="K3001" t="s">
        <v>332</v>
      </c>
      <c r="L3001">
        <v>0</v>
      </c>
      <c r="M3001" t="s">
        <v>106</v>
      </c>
      <c r="N3001" t="s">
        <v>6331</v>
      </c>
      <c r="O3001" t="s">
        <v>8557</v>
      </c>
      <c r="P3001" t="s">
        <v>6404</v>
      </c>
      <c r="Q3001" t="s">
        <v>6404</v>
      </c>
      <c r="R3001" t="s">
        <v>6360</v>
      </c>
      <c r="S3001" s="99">
        <v>43785.744143518517</v>
      </c>
      <c r="T3001" s="99">
        <v>36526</v>
      </c>
    </row>
    <row r="3002" spans="1:20" x14ac:dyDescent="0.2">
      <c r="A3002">
        <v>7139</v>
      </c>
      <c r="B3002" t="s">
        <v>102</v>
      </c>
      <c r="C3002">
        <v>11</v>
      </c>
      <c r="D3002">
        <v>6</v>
      </c>
      <c r="E3002">
        <v>1970</v>
      </c>
      <c r="F3002" t="s">
        <v>7735</v>
      </c>
      <c r="G3002" s="98">
        <v>38321</v>
      </c>
      <c r="H3002">
        <v>30</v>
      </c>
      <c r="I3002">
        <v>11</v>
      </c>
      <c r="J3002">
        <v>2004</v>
      </c>
      <c r="K3002" t="s">
        <v>332</v>
      </c>
      <c r="L3002">
        <v>0</v>
      </c>
      <c r="M3002" t="s">
        <v>106</v>
      </c>
      <c r="N3002" t="s">
        <v>7398</v>
      </c>
      <c r="O3002" t="s">
        <v>6327</v>
      </c>
      <c r="P3002" t="s">
        <v>6327</v>
      </c>
      <c r="Q3002" t="s">
        <v>6327</v>
      </c>
      <c r="R3002" t="s">
        <v>6327</v>
      </c>
      <c r="S3002" s="99">
        <v>43785.744143518517</v>
      </c>
      <c r="T3002" s="99">
        <v>36526</v>
      </c>
    </row>
    <row r="3003" spans="1:20" x14ac:dyDescent="0.2">
      <c r="A3003">
        <v>7138</v>
      </c>
      <c r="B3003" t="s">
        <v>480</v>
      </c>
      <c r="C3003">
        <v>5</v>
      </c>
      <c r="D3003">
        <v>2</v>
      </c>
      <c r="E3003">
        <v>1996</v>
      </c>
      <c r="F3003" t="s">
        <v>334</v>
      </c>
      <c r="G3003" s="98">
        <v>26091</v>
      </c>
      <c r="H3003">
        <v>7</v>
      </c>
      <c r="I3003">
        <v>6</v>
      </c>
      <c r="J3003">
        <v>1971</v>
      </c>
      <c r="K3003" t="s">
        <v>332</v>
      </c>
      <c r="L3003">
        <v>0</v>
      </c>
      <c r="M3003" t="s">
        <v>414</v>
      </c>
      <c r="N3003" t="s">
        <v>6331</v>
      </c>
      <c r="O3003" t="s">
        <v>8979</v>
      </c>
      <c r="P3003" t="s">
        <v>6559</v>
      </c>
      <c r="Q3003" t="s">
        <v>6559</v>
      </c>
      <c r="R3003" t="s">
        <v>6650</v>
      </c>
      <c r="S3003" s="99">
        <v>43785.744143518517</v>
      </c>
      <c r="T3003" s="99">
        <v>36526</v>
      </c>
    </row>
    <row r="3004" spans="1:20" x14ac:dyDescent="0.2">
      <c r="A3004">
        <v>7137</v>
      </c>
      <c r="B3004" t="s">
        <v>3604</v>
      </c>
      <c r="C3004">
        <v>1</v>
      </c>
      <c r="D3004">
        <v>1</v>
      </c>
      <c r="E3004">
        <v>1993</v>
      </c>
      <c r="F3004" t="s">
        <v>7028</v>
      </c>
      <c r="G3004" s="98">
        <v>32874</v>
      </c>
      <c r="H3004">
        <v>1</v>
      </c>
      <c r="I3004">
        <v>1</v>
      </c>
      <c r="J3004">
        <v>1990</v>
      </c>
      <c r="K3004" t="s">
        <v>332</v>
      </c>
      <c r="L3004">
        <v>0</v>
      </c>
      <c r="M3004" t="s">
        <v>106</v>
      </c>
      <c r="N3004" t="s">
        <v>6575</v>
      </c>
      <c r="O3004" t="s">
        <v>6327</v>
      </c>
      <c r="P3004" t="s">
        <v>6327</v>
      </c>
      <c r="Q3004" t="s">
        <v>6327</v>
      </c>
      <c r="R3004" t="s">
        <v>6327</v>
      </c>
      <c r="S3004" s="99">
        <v>43785.744143518517</v>
      </c>
      <c r="T3004" s="99">
        <v>36526</v>
      </c>
    </row>
    <row r="3005" spans="1:20" x14ac:dyDescent="0.2">
      <c r="A3005">
        <v>7136</v>
      </c>
      <c r="B3005" t="s">
        <v>3604</v>
      </c>
      <c r="C3005">
        <v>1</v>
      </c>
      <c r="D3005">
        <v>1</v>
      </c>
      <c r="E3005">
        <v>2002</v>
      </c>
      <c r="F3005" t="s">
        <v>569</v>
      </c>
      <c r="G3005" s="98">
        <v>32874</v>
      </c>
      <c r="H3005">
        <v>1</v>
      </c>
      <c r="I3005">
        <v>1</v>
      </c>
      <c r="J3005">
        <v>1990</v>
      </c>
      <c r="K3005" t="s">
        <v>332</v>
      </c>
      <c r="L3005">
        <v>0</v>
      </c>
      <c r="M3005" t="s">
        <v>106</v>
      </c>
      <c r="N3005" t="s">
        <v>6940</v>
      </c>
      <c r="O3005" t="s">
        <v>6327</v>
      </c>
      <c r="P3005" t="s">
        <v>6327</v>
      </c>
      <c r="Q3005" t="s">
        <v>6327</v>
      </c>
      <c r="R3005" t="s">
        <v>6327</v>
      </c>
      <c r="S3005" s="99">
        <v>43785.744143518517</v>
      </c>
      <c r="T3005" s="99">
        <v>36526</v>
      </c>
    </row>
    <row r="3006" spans="1:20" x14ac:dyDescent="0.2">
      <c r="A3006">
        <v>7135</v>
      </c>
      <c r="B3006" t="s">
        <v>2739</v>
      </c>
      <c r="C3006">
        <v>1</v>
      </c>
      <c r="D3006">
        <v>1</v>
      </c>
      <c r="E3006">
        <v>1900</v>
      </c>
      <c r="F3006" t="s">
        <v>7175</v>
      </c>
      <c r="G3006" s="98">
        <v>1</v>
      </c>
      <c r="H3006">
        <v>1</v>
      </c>
      <c r="I3006">
        <v>1</v>
      </c>
      <c r="J3006">
        <v>1900</v>
      </c>
      <c r="K3006" t="s">
        <v>892</v>
      </c>
      <c r="L3006">
        <v>0</v>
      </c>
      <c r="M3006" t="s">
        <v>106</v>
      </c>
      <c r="N3006" t="s">
        <v>6575</v>
      </c>
      <c r="O3006" t="s">
        <v>6327</v>
      </c>
      <c r="P3006" t="s">
        <v>6327</v>
      </c>
      <c r="Q3006" t="s">
        <v>6327</v>
      </c>
      <c r="R3006" t="s">
        <v>6327</v>
      </c>
      <c r="S3006" s="99">
        <v>43785.744143518517</v>
      </c>
      <c r="T3006" s="99">
        <v>36526</v>
      </c>
    </row>
    <row r="3007" spans="1:20" x14ac:dyDescent="0.2">
      <c r="A3007">
        <v>7134</v>
      </c>
      <c r="B3007" t="s">
        <v>4718</v>
      </c>
      <c r="C3007">
        <v>1</v>
      </c>
      <c r="D3007">
        <v>1</v>
      </c>
      <c r="E3007">
        <v>2002</v>
      </c>
      <c r="F3007" t="s">
        <v>1312</v>
      </c>
      <c r="G3007" s="98">
        <v>22178</v>
      </c>
      <c r="H3007">
        <v>19</v>
      </c>
      <c r="I3007">
        <v>9</v>
      </c>
      <c r="J3007">
        <v>1960</v>
      </c>
      <c r="K3007" t="s">
        <v>892</v>
      </c>
      <c r="L3007">
        <v>0</v>
      </c>
      <c r="M3007" t="s">
        <v>106</v>
      </c>
      <c r="N3007" t="s">
        <v>6652</v>
      </c>
      <c r="O3007" t="s">
        <v>6327</v>
      </c>
      <c r="P3007" t="s">
        <v>6327</v>
      </c>
      <c r="Q3007" t="s">
        <v>6327</v>
      </c>
      <c r="R3007" t="s">
        <v>6327</v>
      </c>
      <c r="S3007" s="99">
        <v>43785.744143518517</v>
      </c>
      <c r="T3007" s="99">
        <v>36526</v>
      </c>
    </row>
    <row r="3008" spans="1:20" x14ac:dyDescent="0.2">
      <c r="A3008">
        <v>7133</v>
      </c>
      <c r="B3008" t="s">
        <v>4546</v>
      </c>
      <c r="C3008">
        <v>22</v>
      </c>
      <c r="D3008">
        <v>11</v>
      </c>
      <c r="E3008">
        <v>1990</v>
      </c>
      <c r="F3008" t="s">
        <v>7855</v>
      </c>
      <c r="G3008" s="98">
        <v>21551</v>
      </c>
      <c r="H3008">
        <v>1</v>
      </c>
      <c r="I3008">
        <v>1</v>
      </c>
      <c r="J3008">
        <v>1959</v>
      </c>
      <c r="K3008" t="s">
        <v>332</v>
      </c>
      <c r="L3008">
        <v>1</v>
      </c>
      <c r="M3008" t="s">
        <v>106</v>
      </c>
      <c r="N3008" t="s">
        <v>6860</v>
      </c>
      <c r="O3008" t="s">
        <v>6327</v>
      </c>
      <c r="P3008" t="s">
        <v>6327</v>
      </c>
      <c r="Q3008" t="s">
        <v>6343</v>
      </c>
      <c r="R3008" t="s">
        <v>6327</v>
      </c>
      <c r="S3008" s="99">
        <v>43785.744143518517</v>
      </c>
      <c r="T3008" s="99">
        <v>36526</v>
      </c>
    </row>
    <row r="3009" spans="1:20" x14ac:dyDescent="0.2">
      <c r="A3009">
        <v>7132</v>
      </c>
      <c r="B3009" t="s">
        <v>1726</v>
      </c>
      <c r="C3009">
        <v>24</v>
      </c>
      <c r="D3009">
        <v>3</v>
      </c>
      <c r="E3009">
        <v>2002</v>
      </c>
      <c r="F3009" t="s">
        <v>6988</v>
      </c>
      <c r="G3009" s="98">
        <v>31778</v>
      </c>
      <c r="H3009">
        <v>1</v>
      </c>
      <c r="I3009">
        <v>1</v>
      </c>
      <c r="J3009">
        <v>1987</v>
      </c>
      <c r="K3009" t="s">
        <v>332</v>
      </c>
      <c r="L3009">
        <v>1</v>
      </c>
      <c r="M3009" t="s">
        <v>106</v>
      </c>
      <c r="N3009" t="s">
        <v>6529</v>
      </c>
      <c r="O3009" t="s">
        <v>6327</v>
      </c>
      <c r="P3009" t="s">
        <v>6327</v>
      </c>
      <c r="Q3009" t="s">
        <v>6388</v>
      </c>
      <c r="R3009" t="s">
        <v>6327</v>
      </c>
      <c r="S3009" s="99">
        <v>43785.744143518517</v>
      </c>
      <c r="T3009" s="99">
        <v>36526</v>
      </c>
    </row>
    <row r="3010" spans="1:20" x14ac:dyDescent="0.2">
      <c r="A3010">
        <v>7131</v>
      </c>
      <c r="B3010" t="s">
        <v>1726</v>
      </c>
      <c r="C3010">
        <v>24</v>
      </c>
      <c r="D3010">
        <v>9</v>
      </c>
      <c r="E3010">
        <v>1976</v>
      </c>
      <c r="F3010" t="s">
        <v>6793</v>
      </c>
      <c r="G3010" s="98">
        <v>28491</v>
      </c>
      <c r="H3010">
        <v>1</v>
      </c>
      <c r="I3010">
        <v>1</v>
      </c>
      <c r="J3010">
        <v>1978</v>
      </c>
      <c r="K3010" t="s">
        <v>332</v>
      </c>
      <c r="L3010">
        <v>1</v>
      </c>
      <c r="M3010" t="s">
        <v>106</v>
      </c>
      <c r="N3010" t="s">
        <v>6860</v>
      </c>
      <c r="O3010" t="s">
        <v>6327</v>
      </c>
      <c r="P3010" t="s">
        <v>6327</v>
      </c>
      <c r="Q3010" t="s">
        <v>6654</v>
      </c>
      <c r="R3010" t="s">
        <v>6327</v>
      </c>
      <c r="S3010" s="99">
        <v>43785.744143518517</v>
      </c>
      <c r="T3010" s="99">
        <v>36526</v>
      </c>
    </row>
    <row r="3011" spans="1:20" x14ac:dyDescent="0.2">
      <c r="A3011">
        <v>7130</v>
      </c>
      <c r="B3011" t="s">
        <v>486</v>
      </c>
      <c r="C3011">
        <v>27</v>
      </c>
      <c r="D3011">
        <v>3</v>
      </c>
      <c r="E3011">
        <v>1995</v>
      </c>
      <c r="F3011" t="s">
        <v>338</v>
      </c>
      <c r="G3011" s="98">
        <v>32771</v>
      </c>
      <c r="H3011">
        <v>20</v>
      </c>
      <c r="I3011">
        <v>9</v>
      </c>
      <c r="J3011">
        <v>1989</v>
      </c>
      <c r="K3011" t="s">
        <v>332</v>
      </c>
      <c r="L3011">
        <v>0</v>
      </c>
      <c r="M3011" t="s">
        <v>364</v>
      </c>
      <c r="N3011" t="s">
        <v>6331</v>
      </c>
      <c r="O3011" t="s">
        <v>6327</v>
      </c>
      <c r="P3011" t="s">
        <v>6327</v>
      </c>
      <c r="Q3011" t="s">
        <v>6376</v>
      </c>
      <c r="R3011" t="s">
        <v>6440</v>
      </c>
      <c r="S3011" s="99">
        <v>43785.744143518517</v>
      </c>
      <c r="T3011" s="99">
        <v>36526</v>
      </c>
    </row>
    <row r="3012" spans="1:20" x14ac:dyDescent="0.2">
      <c r="A3012">
        <v>7129</v>
      </c>
      <c r="B3012" t="s">
        <v>2583</v>
      </c>
      <c r="C3012">
        <v>1</v>
      </c>
      <c r="D3012">
        <v>1</v>
      </c>
      <c r="E3012">
        <v>1987</v>
      </c>
      <c r="F3012" t="s">
        <v>301</v>
      </c>
      <c r="G3012" s="98">
        <v>38718</v>
      </c>
      <c r="H3012">
        <v>1</v>
      </c>
      <c r="I3012">
        <v>1</v>
      </c>
      <c r="J3012">
        <v>2006</v>
      </c>
      <c r="K3012" t="s">
        <v>332</v>
      </c>
      <c r="L3012">
        <v>0</v>
      </c>
      <c r="M3012" t="s">
        <v>106</v>
      </c>
      <c r="N3012" t="s">
        <v>6328</v>
      </c>
      <c r="O3012" t="s">
        <v>6327</v>
      </c>
      <c r="P3012" t="s">
        <v>6327</v>
      </c>
      <c r="Q3012" t="s">
        <v>6327</v>
      </c>
      <c r="R3012" t="s">
        <v>6327</v>
      </c>
      <c r="S3012" s="99">
        <v>43785.744143518517</v>
      </c>
      <c r="T3012" s="99">
        <v>36526</v>
      </c>
    </row>
    <row r="3013" spans="1:20" x14ac:dyDescent="0.2">
      <c r="A3013">
        <v>7128</v>
      </c>
      <c r="B3013" t="s">
        <v>5013</v>
      </c>
      <c r="C3013">
        <v>1</v>
      </c>
      <c r="D3013">
        <v>1</v>
      </c>
      <c r="E3013">
        <v>1996</v>
      </c>
      <c r="F3013" t="s">
        <v>6897</v>
      </c>
      <c r="G3013" s="98">
        <v>31048</v>
      </c>
      <c r="H3013">
        <v>1</v>
      </c>
      <c r="I3013">
        <v>1</v>
      </c>
      <c r="J3013">
        <v>1985</v>
      </c>
      <c r="K3013" t="s">
        <v>892</v>
      </c>
      <c r="L3013">
        <v>0</v>
      </c>
      <c r="M3013" t="s">
        <v>106</v>
      </c>
      <c r="N3013" t="s">
        <v>6480</v>
      </c>
      <c r="O3013" t="s">
        <v>6327</v>
      </c>
      <c r="P3013" t="s">
        <v>6327</v>
      </c>
      <c r="Q3013" t="s">
        <v>6327</v>
      </c>
      <c r="R3013" t="s">
        <v>6327</v>
      </c>
      <c r="S3013" s="99">
        <v>43785.744143518517</v>
      </c>
      <c r="T3013" s="99">
        <v>36526</v>
      </c>
    </row>
    <row r="3014" spans="1:20" x14ac:dyDescent="0.2">
      <c r="A3014">
        <v>7127</v>
      </c>
      <c r="B3014" t="s">
        <v>1816</v>
      </c>
      <c r="C3014">
        <v>1</v>
      </c>
      <c r="D3014">
        <v>1</v>
      </c>
      <c r="E3014">
        <v>1955</v>
      </c>
      <c r="F3014" t="s">
        <v>713</v>
      </c>
      <c r="G3014" s="98">
        <v>37788</v>
      </c>
      <c r="H3014">
        <v>16</v>
      </c>
      <c r="I3014">
        <v>6</v>
      </c>
      <c r="J3014">
        <v>2003</v>
      </c>
      <c r="K3014" t="s">
        <v>332</v>
      </c>
      <c r="L3014">
        <v>0</v>
      </c>
      <c r="M3014" t="s">
        <v>106</v>
      </c>
      <c r="N3014" t="s">
        <v>6425</v>
      </c>
      <c r="O3014" t="s">
        <v>6327</v>
      </c>
      <c r="P3014" t="s">
        <v>6327</v>
      </c>
      <c r="Q3014" t="s">
        <v>6327</v>
      </c>
      <c r="R3014" t="s">
        <v>6327</v>
      </c>
      <c r="S3014" s="99">
        <v>43785.744143518517</v>
      </c>
      <c r="T3014" s="99">
        <v>36526</v>
      </c>
    </row>
    <row r="3015" spans="1:20" x14ac:dyDescent="0.2">
      <c r="A3015">
        <v>7125</v>
      </c>
      <c r="B3015" t="s">
        <v>1098</v>
      </c>
      <c r="C3015">
        <v>1</v>
      </c>
      <c r="D3015">
        <v>1</v>
      </c>
      <c r="E3015">
        <v>2005</v>
      </c>
      <c r="F3015" t="s">
        <v>733</v>
      </c>
      <c r="G3015" s="98">
        <v>19371</v>
      </c>
      <c r="H3015">
        <v>12</v>
      </c>
      <c r="I3015">
        <v>1</v>
      </c>
      <c r="J3015">
        <v>1953</v>
      </c>
      <c r="K3015" t="s">
        <v>332</v>
      </c>
      <c r="L3015">
        <v>0</v>
      </c>
      <c r="M3015" t="s">
        <v>359</v>
      </c>
      <c r="N3015" t="s">
        <v>6331</v>
      </c>
      <c r="O3015" t="s">
        <v>6327</v>
      </c>
      <c r="P3015" t="s">
        <v>6327</v>
      </c>
      <c r="Q3015" t="s">
        <v>6327</v>
      </c>
      <c r="R3015" t="s">
        <v>6370</v>
      </c>
      <c r="S3015" s="99">
        <v>43785.744143518517</v>
      </c>
      <c r="T3015" s="99">
        <v>36526</v>
      </c>
    </row>
    <row r="3016" spans="1:20" x14ac:dyDescent="0.2">
      <c r="A3016">
        <v>7124</v>
      </c>
      <c r="B3016" t="s">
        <v>5809</v>
      </c>
      <c r="C3016">
        <v>4</v>
      </c>
      <c r="D3016">
        <v>2</v>
      </c>
      <c r="E3016">
        <v>1985</v>
      </c>
      <c r="F3016" t="s">
        <v>6712</v>
      </c>
      <c r="G3016" s="98">
        <v>37063</v>
      </c>
      <c r="H3016">
        <v>21</v>
      </c>
      <c r="I3016">
        <v>6</v>
      </c>
      <c r="J3016">
        <v>2001</v>
      </c>
      <c r="K3016" t="s">
        <v>332</v>
      </c>
      <c r="L3016">
        <v>0</v>
      </c>
      <c r="M3016" t="s">
        <v>106</v>
      </c>
      <c r="N3016" t="s">
        <v>6467</v>
      </c>
      <c r="O3016" t="s">
        <v>6327</v>
      </c>
      <c r="P3016" t="s">
        <v>6327</v>
      </c>
      <c r="Q3016" t="s">
        <v>6327</v>
      </c>
      <c r="R3016" t="s">
        <v>6327</v>
      </c>
      <c r="S3016" s="99">
        <v>43785.744143518517</v>
      </c>
      <c r="T3016" s="99">
        <v>36526</v>
      </c>
    </row>
    <row r="3017" spans="1:20" x14ac:dyDescent="0.2">
      <c r="A3017">
        <v>7123</v>
      </c>
      <c r="B3017" t="s">
        <v>2663</v>
      </c>
      <c r="C3017">
        <v>1</v>
      </c>
      <c r="D3017">
        <v>1</v>
      </c>
      <c r="E3017">
        <v>2008</v>
      </c>
      <c r="F3017" t="s">
        <v>532</v>
      </c>
      <c r="G3017" s="98">
        <v>22565</v>
      </c>
      <c r="H3017">
        <v>11</v>
      </c>
      <c r="I3017">
        <v>10</v>
      </c>
      <c r="J3017">
        <v>1961</v>
      </c>
      <c r="K3017" t="s">
        <v>332</v>
      </c>
      <c r="L3017">
        <v>0</v>
      </c>
      <c r="M3017" t="s">
        <v>106</v>
      </c>
      <c r="N3017" t="s">
        <v>6770</v>
      </c>
      <c r="O3017" t="s">
        <v>6327</v>
      </c>
      <c r="P3017" t="s">
        <v>6327</v>
      </c>
      <c r="Q3017" t="s">
        <v>6393</v>
      </c>
      <c r="R3017" t="s">
        <v>6327</v>
      </c>
      <c r="S3017" s="99">
        <v>43785.744143518517</v>
      </c>
      <c r="T3017" s="99">
        <v>36526</v>
      </c>
    </row>
    <row r="3018" spans="1:20" x14ac:dyDescent="0.2">
      <c r="A3018">
        <v>7122</v>
      </c>
      <c r="B3018" t="s">
        <v>4002</v>
      </c>
      <c r="C3018">
        <v>1</v>
      </c>
      <c r="D3018">
        <v>1</v>
      </c>
      <c r="E3018">
        <v>2001</v>
      </c>
      <c r="F3018" t="s">
        <v>7596</v>
      </c>
      <c r="G3018" s="98">
        <v>37622</v>
      </c>
      <c r="H3018">
        <v>1</v>
      </c>
      <c r="I3018">
        <v>1</v>
      </c>
      <c r="J3018">
        <v>2003</v>
      </c>
      <c r="K3018" t="s">
        <v>892</v>
      </c>
      <c r="L3018">
        <v>1</v>
      </c>
      <c r="M3018" t="s">
        <v>106</v>
      </c>
      <c r="N3018" t="s">
        <v>6480</v>
      </c>
      <c r="O3018" t="s">
        <v>6327</v>
      </c>
      <c r="P3018" t="s">
        <v>6327</v>
      </c>
      <c r="Q3018" t="s">
        <v>6327</v>
      </c>
      <c r="R3018" t="s">
        <v>6327</v>
      </c>
      <c r="S3018" s="99">
        <v>43785.744143518517</v>
      </c>
      <c r="T3018" s="99">
        <v>36526</v>
      </c>
    </row>
    <row r="3019" spans="1:20" x14ac:dyDescent="0.2">
      <c r="A3019">
        <v>7121</v>
      </c>
      <c r="B3019" t="s">
        <v>5676</v>
      </c>
      <c r="C3019">
        <v>20</v>
      </c>
      <c r="D3019">
        <v>3</v>
      </c>
      <c r="E3019">
        <v>1952</v>
      </c>
      <c r="F3019" t="s">
        <v>8811</v>
      </c>
      <c r="G3019" s="98">
        <v>37987</v>
      </c>
      <c r="H3019">
        <v>1</v>
      </c>
      <c r="I3019">
        <v>1</v>
      </c>
      <c r="J3019">
        <v>2004</v>
      </c>
      <c r="K3019" t="s">
        <v>892</v>
      </c>
      <c r="L3019">
        <v>1</v>
      </c>
      <c r="M3019" t="s">
        <v>106</v>
      </c>
      <c r="N3019" t="s">
        <v>6338</v>
      </c>
      <c r="O3019" t="s">
        <v>6327</v>
      </c>
      <c r="P3019" t="s">
        <v>6327</v>
      </c>
      <c r="Q3019" t="s">
        <v>6334</v>
      </c>
      <c r="R3019" t="s">
        <v>6327</v>
      </c>
      <c r="S3019" s="99">
        <v>43785.744143518517</v>
      </c>
      <c r="T3019" s="99">
        <v>36526</v>
      </c>
    </row>
    <row r="3020" spans="1:20" x14ac:dyDescent="0.2">
      <c r="A3020">
        <v>7120</v>
      </c>
      <c r="B3020" t="s">
        <v>5298</v>
      </c>
      <c r="C3020">
        <v>29</v>
      </c>
      <c r="D3020">
        <v>7</v>
      </c>
      <c r="E3020">
        <v>2005</v>
      </c>
      <c r="F3020" t="s">
        <v>6558</v>
      </c>
      <c r="G3020" s="98">
        <v>36892</v>
      </c>
      <c r="H3020">
        <v>1</v>
      </c>
      <c r="I3020">
        <v>1</v>
      </c>
      <c r="J3020">
        <v>2001</v>
      </c>
      <c r="K3020" t="s">
        <v>892</v>
      </c>
      <c r="L3020">
        <v>1</v>
      </c>
      <c r="M3020" t="s">
        <v>106</v>
      </c>
      <c r="N3020" t="s">
        <v>6392</v>
      </c>
      <c r="O3020" t="s">
        <v>6327</v>
      </c>
      <c r="P3020" t="s">
        <v>6327</v>
      </c>
      <c r="Q3020" t="s">
        <v>6327</v>
      </c>
      <c r="R3020" t="s">
        <v>6327</v>
      </c>
      <c r="S3020" s="99">
        <v>43785.744143518517</v>
      </c>
      <c r="T3020" s="99">
        <v>36526</v>
      </c>
    </row>
    <row r="3021" spans="1:20" x14ac:dyDescent="0.2">
      <c r="A3021">
        <v>7118</v>
      </c>
      <c r="B3021" t="s">
        <v>5279</v>
      </c>
      <c r="C3021">
        <v>1</v>
      </c>
      <c r="D3021">
        <v>1</v>
      </c>
      <c r="E3021">
        <v>1971</v>
      </c>
      <c r="F3021" t="s">
        <v>295</v>
      </c>
      <c r="G3021" s="98">
        <v>37987</v>
      </c>
      <c r="H3021">
        <v>1</v>
      </c>
      <c r="I3021">
        <v>1</v>
      </c>
      <c r="J3021">
        <v>2004</v>
      </c>
      <c r="K3021" t="s">
        <v>332</v>
      </c>
      <c r="L3021">
        <v>1</v>
      </c>
      <c r="M3021" t="s">
        <v>106</v>
      </c>
      <c r="N3021" t="s">
        <v>7087</v>
      </c>
      <c r="O3021" t="s">
        <v>6327</v>
      </c>
      <c r="P3021" t="s">
        <v>6327</v>
      </c>
      <c r="Q3021" t="s">
        <v>6375</v>
      </c>
      <c r="R3021" t="s">
        <v>6327</v>
      </c>
      <c r="S3021" s="99">
        <v>43785.744143518517</v>
      </c>
      <c r="T3021" s="99">
        <v>36526</v>
      </c>
    </row>
    <row r="3022" spans="1:20" x14ac:dyDescent="0.2">
      <c r="A3022">
        <v>7117</v>
      </c>
      <c r="B3022" t="s">
        <v>3137</v>
      </c>
      <c r="C3022">
        <v>1</v>
      </c>
      <c r="D3022">
        <v>1</v>
      </c>
      <c r="E3022">
        <v>1900</v>
      </c>
      <c r="F3022" t="s">
        <v>873</v>
      </c>
      <c r="G3022" s="98">
        <v>36892</v>
      </c>
      <c r="H3022">
        <v>1</v>
      </c>
      <c r="I3022">
        <v>1</v>
      </c>
      <c r="J3022">
        <v>2001</v>
      </c>
      <c r="K3022" t="s">
        <v>332</v>
      </c>
      <c r="L3022">
        <v>1</v>
      </c>
      <c r="M3022" t="s">
        <v>106</v>
      </c>
      <c r="N3022" t="s">
        <v>6865</v>
      </c>
      <c r="O3022" t="s">
        <v>6327</v>
      </c>
      <c r="P3022" t="s">
        <v>6327</v>
      </c>
      <c r="Q3022" t="s">
        <v>6327</v>
      </c>
      <c r="R3022" t="s">
        <v>6327</v>
      </c>
      <c r="S3022" s="99">
        <v>43785.744143518517</v>
      </c>
      <c r="T3022" s="99">
        <v>36526</v>
      </c>
    </row>
    <row r="3023" spans="1:20" x14ac:dyDescent="0.2">
      <c r="A3023">
        <v>7116</v>
      </c>
      <c r="B3023" t="s">
        <v>1543</v>
      </c>
      <c r="C3023">
        <v>1</v>
      </c>
      <c r="D3023">
        <v>1</v>
      </c>
      <c r="E3023">
        <v>1998</v>
      </c>
      <c r="F3023" t="s">
        <v>307</v>
      </c>
      <c r="G3023" s="98">
        <v>36526</v>
      </c>
      <c r="H3023">
        <v>1</v>
      </c>
      <c r="I3023">
        <v>1</v>
      </c>
      <c r="J3023">
        <v>2000</v>
      </c>
      <c r="K3023" t="s">
        <v>332</v>
      </c>
      <c r="L3023">
        <v>1</v>
      </c>
      <c r="M3023" t="s">
        <v>106</v>
      </c>
      <c r="N3023" t="s">
        <v>6551</v>
      </c>
      <c r="O3023" t="s">
        <v>6327</v>
      </c>
      <c r="P3023" t="s">
        <v>6327</v>
      </c>
      <c r="Q3023" t="s">
        <v>6350</v>
      </c>
      <c r="R3023" t="s">
        <v>6327</v>
      </c>
      <c r="S3023" s="99">
        <v>43785.744143518517</v>
      </c>
      <c r="T3023" s="99">
        <v>36526</v>
      </c>
    </row>
    <row r="3024" spans="1:20" x14ac:dyDescent="0.2">
      <c r="A3024">
        <v>7115</v>
      </c>
      <c r="B3024" t="s">
        <v>1691</v>
      </c>
      <c r="C3024">
        <v>1</v>
      </c>
      <c r="D3024">
        <v>7</v>
      </c>
      <c r="E3024">
        <v>1986</v>
      </c>
      <c r="F3024" t="s">
        <v>6967</v>
      </c>
      <c r="G3024" s="98">
        <v>37987</v>
      </c>
      <c r="H3024">
        <v>1</v>
      </c>
      <c r="I3024">
        <v>1</v>
      </c>
      <c r="J3024">
        <v>2004</v>
      </c>
      <c r="K3024" t="s">
        <v>332</v>
      </c>
      <c r="L3024">
        <v>1</v>
      </c>
      <c r="M3024" t="s">
        <v>106</v>
      </c>
      <c r="N3024" t="s">
        <v>6338</v>
      </c>
      <c r="O3024" t="s">
        <v>6327</v>
      </c>
      <c r="P3024" t="s">
        <v>6327</v>
      </c>
      <c r="Q3024" t="s">
        <v>6491</v>
      </c>
      <c r="R3024" t="s">
        <v>6327</v>
      </c>
      <c r="S3024" s="99">
        <v>43785.744143518517</v>
      </c>
      <c r="T3024" s="99">
        <v>36526</v>
      </c>
    </row>
    <row r="3025" spans="1:20" x14ac:dyDescent="0.2">
      <c r="A3025">
        <v>7114</v>
      </c>
      <c r="B3025" t="s">
        <v>2940</v>
      </c>
      <c r="C3025">
        <v>24</v>
      </c>
      <c r="D3025">
        <v>7</v>
      </c>
      <c r="E3025">
        <v>1998</v>
      </c>
      <c r="F3025" t="s">
        <v>6904</v>
      </c>
      <c r="G3025" s="98">
        <v>36892</v>
      </c>
      <c r="H3025">
        <v>1</v>
      </c>
      <c r="I3025">
        <v>1</v>
      </c>
      <c r="J3025">
        <v>2001</v>
      </c>
      <c r="K3025" t="s">
        <v>332</v>
      </c>
      <c r="L3025">
        <v>1</v>
      </c>
      <c r="M3025" t="s">
        <v>106</v>
      </c>
      <c r="N3025" t="s">
        <v>6338</v>
      </c>
      <c r="O3025" t="s">
        <v>6327</v>
      </c>
      <c r="P3025" t="s">
        <v>6327</v>
      </c>
      <c r="Q3025" t="s">
        <v>6339</v>
      </c>
      <c r="R3025" t="s">
        <v>6327</v>
      </c>
      <c r="S3025" s="99">
        <v>43785.744143518517</v>
      </c>
      <c r="T3025" s="99">
        <v>36526</v>
      </c>
    </row>
    <row r="3026" spans="1:20" x14ac:dyDescent="0.2">
      <c r="A3026">
        <v>7113</v>
      </c>
      <c r="B3026" t="s">
        <v>2180</v>
      </c>
      <c r="C3026">
        <v>1</v>
      </c>
      <c r="D3026">
        <v>1</v>
      </c>
      <c r="E3026">
        <v>1900</v>
      </c>
      <c r="F3026" t="s">
        <v>278</v>
      </c>
      <c r="G3026" s="98">
        <v>37622</v>
      </c>
      <c r="H3026">
        <v>1</v>
      </c>
      <c r="I3026">
        <v>1</v>
      </c>
      <c r="J3026">
        <v>2003</v>
      </c>
      <c r="K3026" t="s">
        <v>332</v>
      </c>
      <c r="L3026">
        <v>1</v>
      </c>
      <c r="M3026" t="s">
        <v>106</v>
      </c>
      <c r="N3026" t="s">
        <v>6368</v>
      </c>
      <c r="O3026" t="s">
        <v>6327</v>
      </c>
      <c r="P3026" t="s">
        <v>6327</v>
      </c>
      <c r="Q3026" t="s">
        <v>6404</v>
      </c>
      <c r="R3026" t="s">
        <v>6327</v>
      </c>
      <c r="S3026" s="99">
        <v>43785.744143518517</v>
      </c>
      <c r="T3026" s="99">
        <v>36526</v>
      </c>
    </row>
    <row r="3027" spans="1:20" x14ac:dyDescent="0.2">
      <c r="A3027">
        <v>7112</v>
      </c>
      <c r="B3027" t="s">
        <v>3833</v>
      </c>
      <c r="C3027">
        <v>1</v>
      </c>
      <c r="D3027">
        <v>1</v>
      </c>
      <c r="E3027">
        <v>1979</v>
      </c>
      <c r="F3027" t="s">
        <v>496</v>
      </c>
      <c r="G3027" s="98">
        <v>21186</v>
      </c>
      <c r="H3027">
        <v>1</v>
      </c>
      <c r="I3027">
        <v>1</v>
      </c>
      <c r="J3027">
        <v>1958</v>
      </c>
      <c r="K3027" t="s">
        <v>332</v>
      </c>
      <c r="L3027">
        <v>1</v>
      </c>
      <c r="M3027" t="s">
        <v>106</v>
      </c>
      <c r="N3027" t="s">
        <v>6326</v>
      </c>
      <c r="O3027" t="s">
        <v>6327</v>
      </c>
      <c r="P3027" t="s">
        <v>6327</v>
      </c>
      <c r="Q3027" t="s">
        <v>6455</v>
      </c>
      <c r="R3027" t="s">
        <v>6327</v>
      </c>
      <c r="S3027" s="99">
        <v>43785.744143518517</v>
      </c>
      <c r="T3027" s="99">
        <v>36526</v>
      </c>
    </row>
    <row r="3028" spans="1:20" x14ac:dyDescent="0.2">
      <c r="A3028">
        <v>7111</v>
      </c>
      <c r="B3028" t="s">
        <v>1665</v>
      </c>
      <c r="C3028">
        <v>1</v>
      </c>
      <c r="D3028">
        <v>1</v>
      </c>
      <c r="E3028">
        <v>2006</v>
      </c>
      <c r="F3028" t="s">
        <v>6353</v>
      </c>
      <c r="G3028" s="98">
        <v>37987</v>
      </c>
      <c r="H3028">
        <v>1</v>
      </c>
      <c r="I3028">
        <v>1</v>
      </c>
      <c r="J3028">
        <v>2004</v>
      </c>
      <c r="K3028" t="s">
        <v>332</v>
      </c>
      <c r="L3028">
        <v>1</v>
      </c>
      <c r="M3028" t="s">
        <v>106</v>
      </c>
      <c r="N3028" t="s">
        <v>6575</v>
      </c>
      <c r="O3028" t="s">
        <v>6327</v>
      </c>
      <c r="P3028" t="s">
        <v>6327</v>
      </c>
      <c r="Q3028" t="s">
        <v>6327</v>
      </c>
      <c r="R3028" t="s">
        <v>6327</v>
      </c>
      <c r="S3028" s="99">
        <v>43785.743715277778</v>
      </c>
      <c r="T3028" s="99">
        <v>36526</v>
      </c>
    </row>
    <row r="3029" spans="1:20" x14ac:dyDescent="0.2">
      <c r="A3029">
        <v>7110</v>
      </c>
      <c r="B3029" t="s">
        <v>1547</v>
      </c>
      <c r="C3029">
        <v>27</v>
      </c>
      <c r="D3029">
        <v>9</v>
      </c>
      <c r="E3029">
        <v>1969</v>
      </c>
      <c r="F3029" t="s">
        <v>6880</v>
      </c>
      <c r="G3029" s="98">
        <v>37622</v>
      </c>
      <c r="H3029">
        <v>1</v>
      </c>
      <c r="I3029">
        <v>1</v>
      </c>
      <c r="J3029">
        <v>2003</v>
      </c>
      <c r="K3029" t="s">
        <v>892</v>
      </c>
      <c r="L3029">
        <v>1</v>
      </c>
      <c r="M3029" t="s">
        <v>106</v>
      </c>
      <c r="N3029" t="s">
        <v>6480</v>
      </c>
      <c r="O3029" t="s">
        <v>6327</v>
      </c>
      <c r="P3029" t="s">
        <v>6327</v>
      </c>
      <c r="Q3029" t="s">
        <v>6327</v>
      </c>
      <c r="R3029" t="s">
        <v>6327</v>
      </c>
      <c r="S3029" s="99">
        <v>43785.743715277778</v>
      </c>
      <c r="T3029" s="99">
        <v>36526</v>
      </c>
    </row>
    <row r="3030" spans="1:20" x14ac:dyDescent="0.2">
      <c r="A3030">
        <v>7109</v>
      </c>
      <c r="B3030" t="s">
        <v>2169</v>
      </c>
      <c r="C3030">
        <v>19</v>
      </c>
      <c r="D3030">
        <v>9</v>
      </c>
      <c r="E3030">
        <v>1960</v>
      </c>
      <c r="F3030" t="s">
        <v>560</v>
      </c>
      <c r="G3030" s="98">
        <v>26570</v>
      </c>
      <c r="H3030">
        <v>28</v>
      </c>
      <c r="I3030">
        <v>9</v>
      </c>
      <c r="J3030">
        <v>1972</v>
      </c>
      <c r="K3030" t="s">
        <v>332</v>
      </c>
      <c r="L3030">
        <v>0</v>
      </c>
      <c r="M3030" t="s">
        <v>62</v>
      </c>
      <c r="N3030" t="s">
        <v>6331</v>
      </c>
      <c r="O3030" t="s">
        <v>6327</v>
      </c>
      <c r="P3030" t="s">
        <v>6327</v>
      </c>
      <c r="Q3030" t="s">
        <v>6440</v>
      </c>
      <c r="R3030" t="s">
        <v>6348</v>
      </c>
      <c r="S3030" s="99">
        <v>43785.743738425925</v>
      </c>
      <c r="T3030" s="99">
        <v>36526</v>
      </c>
    </row>
    <row r="3031" spans="1:20" x14ac:dyDescent="0.2">
      <c r="A3031">
        <v>7108</v>
      </c>
      <c r="B3031" t="s">
        <v>5147</v>
      </c>
      <c r="C3031">
        <v>1</v>
      </c>
      <c r="D3031">
        <v>1</v>
      </c>
      <c r="E3031">
        <v>1900</v>
      </c>
      <c r="F3031" t="s">
        <v>6926</v>
      </c>
      <c r="G3031" s="98">
        <v>36892</v>
      </c>
      <c r="H3031">
        <v>1</v>
      </c>
      <c r="I3031">
        <v>1</v>
      </c>
      <c r="J3031">
        <v>2001</v>
      </c>
      <c r="K3031" t="s">
        <v>892</v>
      </c>
      <c r="L3031">
        <v>1</v>
      </c>
      <c r="M3031" t="s">
        <v>106</v>
      </c>
      <c r="N3031" t="s">
        <v>6467</v>
      </c>
      <c r="O3031" t="s">
        <v>6327</v>
      </c>
      <c r="P3031" t="s">
        <v>6327</v>
      </c>
      <c r="Q3031" t="s">
        <v>6654</v>
      </c>
      <c r="R3031" t="s">
        <v>6327</v>
      </c>
      <c r="S3031" s="99">
        <v>43785.743738425925</v>
      </c>
      <c r="T3031" s="99">
        <v>36526</v>
      </c>
    </row>
    <row r="3032" spans="1:20" x14ac:dyDescent="0.2">
      <c r="A3032">
        <v>7107</v>
      </c>
      <c r="B3032" t="s">
        <v>2825</v>
      </c>
      <c r="C3032">
        <v>24</v>
      </c>
      <c r="D3032">
        <v>11</v>
      </c>
      <c r="E3032">
        <v>2002</v>
      </c>
      <c r="F3032" t="s">
        <v>873</v>
      </c>
      <c r="G3032" s="98">
        <v>36526</v>
      </c>
      <c r="H3032">
        <v>1</v>
      </c>
      <c r="I3032">
        <v>1</v>
      </c>
      <c r="J3032">
        <v>2000</v>
      </c>
      <c r="K3032" t="s">
        <v>332</v>
      </c>
      <c r="L3032">
        <v>1</v>
      </c>
      <c r="M3032" t="s">
        <v>106</v>
      </c>
      <c r="N3032" t="s">
        <v>6326</v>
      </c>
      <c r="O3032" t="s">
        <v>6327</v>
      </c>
      <c r="P3032" t="s">
        <v>6327</v>
      </c>
      <c r="Q3032" t="s">
        <v>6380</v>
      </c>
      <c r="R3032" t="s">
        <v>6327</v>
      </c>
      <c r="S3032" s="99">
        <v>43785.743831018517</v>
      </c>
      <c r="T3032" s="99">
        <v>36526</v>
      </c>
    </row>
    <row r="3033" spans="1:20" x14ac:dyDescent="0.2">
      <c r="A3033">
        <v>7106</v>
      </c>
      <c r="B3033" t="s">
        <v>4891</v>
      </c>
      <c r="C3033">
        <v>16</v>
      </c>
      <c r="D3033">
        <v>4</v>
      </c>
      <c r="E3033">
        <v>1992</v>
      </c>
      <c r="F3033" t="s">
        <v>875</v>
      </c>
      <c r="G3033" s="98">
        <v>36892</v>
      </c>
      <c r="H3033">
        <v>1</v>
      </c>
      <c r="I3033">
        <v>1</v>
      </c>
      <c r="J3033">
        <v>2001</v>
      </c>
      <c r="K3033" t="s">
        <v>332</v>
      </c>
      <c r="L3033">
        <v>1</v>
      </c>
      <c r="M3033" t="s">
        <v>106</v>
      </c>
      <c r="N3033" t="s">
        <v>6368</v>
      </c>
      <c r="O3033" t="s">
        <v>6327</v>
      </c>
      <c r="P3033" t="s">
        <v>6327</v>
      </c>
      <c r="Q3033" t="s">
        <v>6393</v>
      </c>
      <c r="R3033" t="s">
        <v>6327</v>
      </c>
      <c r="S3033" s="99">
        <v>43785.743622685186</v>
      </c>
      <c r="T3033" s="99">
        <v>36526</v>
      </c>
    </row>
    <row r="3034" spans="1:20" x14ac:dyDescent="0.2">
      <c r="A3034">
        <v>7105</v>
      </c>
      <c r="B3034" t="s">
        <v>6072</v>
      </c>
      <c r="C3034">
        <v>13</v>
      </c>
      <c r="D3034">
        <v>4</v>
      </c>
      <c r="E3034">
        <v>2004</v>
      </c>
      <c r="F3034" t="s">
        <v>349</v>
      </c>
      <c r="G3034" s="98">
        <v>37257</v>
      </c>
      <c r="H3034">
        <v>1</v>
      </c>
      <c r="I3034">
        <v>1</v>
      </c>
      <c r="J3034">
        <v>2002</v>
      </c>
      <c r="K3034" t="s">
        <v>332</v>
      </c>
      <c r="L3034">
        <v>1</v>
      </c>
      <c r="M3034" t="s">
        <v>106</v>
      </c>
      <c r="N3034" t="s">
        <v>6518</v>
      </c>
      <c r="O3034" t="s">
        <v>6327</v>
      </c>
      <c r="P3034" t="s">
        <v>6327</v>
      </c>
      <c r="Q3034" t="s">
        <v>6578</v>
      </c>
      <c r="R3034" t="s">
        <v>6327</v>
      </c>
      <c r="S3034" s="99">
        <v>43785.744027777779</v>
      </c>
      <c r="T3034" s="99">
        <v>36526</v>
      </c>
    </row>
    <row r="3035" spans="1:20" x14ac:dyDescent="0.2">
      <c r="A3035">
        <v>7104</v>
      </c>
      <c r="B3035" t="s">
        <v>1397</v>
      </c>
      <c r="C3035">
        <v>1</v>
      </c>
      <c r="D3035">
        <v>1</v>
      </c>
      <c r="E3035">
        <v>1997</v>
      </c>
      <c r="F3035" t="s">
        <v>6781</v>
      </c>
      <c r="G3035" s="98">
        <v>37622</v>
      </c>
      <c r="H3035">
        <v>1</v>
      </c>
      <c r="I3035">
        <v>1</v>
      </c>
      <c r="J3035">
        <v>2003</v>
      </c>
      <c r="K3035" t="s">
        <v>892</v>
      </c>
      <c r="L3035">
        <v>1</v>
      </c>
      <c r="M3035" t="s">
        <v>106</v>
      </c>
      <c r="N3035" t="s">
        <v>6555</v>
      </c>
      <c r="O3035" t="s">
        <v>6327</v>
      </c>
      <c r="P3035" t="s">
        <v>6327</v>
      </c>
      <c r="Q3035" t="s">
        <v>6370</v>
      </c>
      <c r="R3035" t="s">
        <v>6327</v>
      </c>
      <c r="S3035" s="99">
        <v>43785.744131944448</v>
      </c>
      <c r="T3035" s="99">
        <v>36526</v>
      </c>
    </row>
    <row r="3036" spans="1:20" x14ac:dyDescent="0.2">
      <c r="A3036">
        <v>7103</v>
      </c>
      <c r="B3036" t="s">
        <v>2310</v>
      </c>
      <c r="C3036">
        <v>-618719</v>
      </c>
      <c r="F3036" t="s">
        <v>6990</v>
      </c>
      <c r="G3036" s="98">
        <v>36526</v>
      </c>
      <c r="H3036">
        <v>1</v>
      </c>
      <c r="I3036">
        <v>1</v>
      </c>
      <c r="J3036">
        <v>2000</v>
      </c>
      <c r="K3036" t="s">
        <v>332</v>
      </c>
      <c r="L3036">
        <v>1</v>
      </c>
      <c r="M3036" t="s">
        <v>106</v>
      </c>
      <c r="N3036" t="s">
        <v>6368</v>
      </c>
      <c r="O3036" t="s">
        <v>6327</v>
      </c>
      <c r="P3036" t="s">
        <v>6327</v>
      </c>
      <c r="Q3036" t="s">
        <v>6393</v>
      </c>
      <c r="R3036" t="s">
        <v>6327</v>
      </c>
      <c r="S3036" s="99">
        <v>43785.744131944448</v>
      </c>
      <c r="T3036" s="99">
        <v>36526</v>
      </c>
    </row>
    <row r="3037" spans="1:20" x14ac:dyDescent="0.2">
      <c r="A3037">
        <v>7102</v>
      </c>
      <c r="B3037" t="s">
        <v>3800</v>
      </c>
      <c r="C3037">
        <v>1</v>
      </c>
      <c r="D3037">
        <v>1</v>
      </c>
      <c r="E3037">
        <v>1900</v>
      </c>
      <c r="F3037" t="s">
        <v>295</v>
      </c>
      <c r="G3037" s="98">
        <v>37987</v>
      </c>
      <c r="H3037">
        <v>1</v>
      </c>
      <c r="I3037">
        <v>1</v>
      </c>
      <c r="J3037">
        <v>2004</v>
      </c>
      <c r="K3037" t="s">
        <v>332</v>
      </c>
      <c r="L3037">
        <v>1</v>
      </c>
      <c r="M3037" t="s">
        <v>106</v>
      </c>
      <c r="N3037" t="s">
        <v>6431</v>
      </c>
      <c r="O3037" t="s">
        <v>6327</v>
      </c>
      <c r="P3037" t="s">
        <v>6327</v>
      </c>
      <c r="Q3037" t="s">
        <v>6386</v>
      </c>
      <c r="R3037" t="s">
        <v>6327</v>
      </c>
      <c r="S3037" s="99">
        <v>43785.744143518517</v>
      </c>
      <c r="T3037" s="99">
        <v>36526</v>
      </c>
    </row>
    <row r="3038" spans="1:20" x14ac:dyDescent="0.2">
      <c r="A3038">
        <v>7101</v>
      </c>
      <c r="B3038" t="s">
        <v>546</v>
      </c>
      <c r="C3038">
        <v>28</v>
      </c>
      <c r="D3038">
        <v>2</v>
      </c>
      <c r="E3038">
        <v>2004</v>
      </c>
      <c r="F3038" t="s">
        <v>429</v>
      </c>
      <c r="G3038" s="98">
        <v>38050</v>
      </c>
      <c r="H3038">
        <v>4</v>
      </c>
      <c r="I3038">
        <v>3</v>
      </c>
      <c r="J3038">
        <v>2004</v>
      </c>
      <c r="K3038" t="s">
        <v>332</v>
      </c>
      <c r="L3038">
        <v>0</v>
      </c>
      <c r="M3038" t="s">
        <v>106</v>
      </c>
      <c r="S3038" s="99">
        <v>44706.429328703707</v>
      </c>
      <c r="T3038" s="99">
        <v>36526</v>
      </c>
    </row>
    <row r="3039" spans="1:20" x14ac:dyDescent="0.2">
      <c r="A3039">
        <v>7100</v>
      </c>
      <c r="B3039" t="s">
        <v>6224</v>
      </c>
      <c r="C3039">
        <v>3</v>
      </c>
      <c r="D3039">
        <v>3</v>
      </c>
      <c r="E3039">
        <v>2011</v>
      </c>
      <c r="F3039" t="s">
        <v>7133</v>
      </c>
      <c r="G3039" s="98">
        <v>36590</v>
      </c>
      <c r="H3039">
        <v>5</v>
      </c>
      <c r="I3039">
        <v>3</v>
      </c>
      <c r="J3039">
        <v>2000</v>
      </c>
      <c r="K3039" t="s">
        <v>892</v>
      </c>
      <c r="L3039">
        <v>0</v>
      </c>
      <c r="M3039" t="s">
        <v>106</v>
      </c>
      <c r="S3039" s="99">
        <v>43785.744143518517</v>
      </c>
      <c r="T3039" s="99">
        <v>36526</v>
      </c>
    </row>
    <row r="3040" spans="1:20" x14ac:dyDescent="0.2">
      <c r="A3040">
        <v>7099</v>
      </c>
      <c r="B3040" t="s">
        <v>5617</v>
      </c>
      <c r="C3040">
        <v>1</v>
      </c>
      <c r="D3040">
        <v>1</v>
      </c>
      <c r="E3040">
        <v>1900</v>
      </c>
      <c r="F3040" t="s">
        <v>8041</v>
      </c>
      <c r="G3040" s="98">
        <v>36607</v>
      </c>
      <c r="H3040">
        <v>22</v>
      </c>
      <c r="I3040">
        <v>3</v>
      </c>
      <c r="J3040">
        <v>2000</v>
      </c>
      <c r="K3040" t="s">
        <v>892</v>
      </c>
      <c r="L3040">
        <v>0</v>
      </c>
      <c r="M3040" t="s">
        <v>106</v>
      </c>
      <c r="S3040" s="99">
        <v>43785.744143518517</v>
      </c>
      <c r="T3040" s="99">
        <v>36526</v>
      </c>
    </row>
    <row r="3041" spans="1:20" x14ac:dyDescent="0.2">
      <c r="A3041">
        <v>7098</v>
      </c>
      <c r="B3041" t="s">
        <v>2527</v>
      </c>
      <c r="C3041">
        <v>4</v>
      </c>
      <c r="D3041">
        <v>7</v>
      </c>
      <c r="E3041">
        <v>1994</v>
      </c>
      <c r="F3041" t="s">
        <v>7459</v>
      </c>
      <c r="G3041" s="98">
        <v>36723</v>
      </c>
      <c r="H3041">
        <v>16</v>
      </c>
      <c r="I3041">
        <v>7</v>
      </c>
      <c r="J3041">
        <v>2000</v>
      </c>
      <c r="K3041" t="s">
        <v>892</v>
      </c>
      <c r="L3041">
        <v>0</v>
      </c>
      <c r="M3041" t="s">
        <v>106</v>
      </c>
      <c r="N3041" t="s">
        <v>6496</v>
      </c>
      <c r="O3041" t="s">
        <v>6327</v>
      </c>
      <c r="P3041" t="s">
        <v>6327</v>
      </c>
      <c r="Q3041" t="s">
        <v>6327</v>
      </c>
      <c r="R3041" t="s">
        <v>6327</v>
      </c>
      <c r="S3041" s="99">
        <v>43785.744143518517</v>
      </c>
      <c r="T3041" s="99">
        <v>36526</v>
      </c>
    </row>
    <row r="3042" spans="1:20" x14ac:dyDescent="0.2">
      <c r="A3042">
        <v>7097</v>
      </c>
      <c r="B3042" t="s">
        <v>1249</v>
      </c>
      <c r="C3042">
        <v>25</v>
      </c>
      <c r="D3042">
        <v>8</v>
      </c>
      <c r="E3042">
        <v>2011</v>
      </c>
      <c r="F3042" t="s">
        <v>6635</v>
      </c>
      <c r="G3042" s="98">
        <v>37205</v>
      </c>
      <c r="H3042">
        <v>10</v>
      </c>
      <c r="I3042">
        <v>11</v>
      </c>
      <c r="J3042">
        <v>2001</v>
      </c>
      <c r="K3042" t="s">
        <v>892</v>
      </c>
      <c r="L3042">
        <v>0</v>
      </c>
      <c r="M3042" t="s">
        <v>106</v>
      </c>
      <c r="S3042" s="99">
        <v>43785.744143518517</v>
      </c>
      <c r="T3042" s="99">
        <v>36526</v>
      </c>
    </row>
    <row r="3043" spans="1:20" x14ac:dyDescent="0.2">
      <c r="A3043">
        <v>7096</v>
      </c>
      <c r="B3043" t="s">
        <v>3662</v>
      </c>
      <c r="C3043">
        <v>17</v>
      </c>
      <c r="D3043">
        <v>7</v>
      </c>
      <c r="E3043">
        <v>1992</v>
      </c>
      <c r="F3043" t="s">
        <v>6448</v>
      </c>
      <c r="G3043" s="98">
        <v>37153</v>
      </c>
      <c r="H3043">
        <v>19</v>
      </c>
      <c r="I3043">
        <v>9</v>
      </c>
      <c r="J3043">
        <v>2001</v>
      </c>
      <c r="K3043" t="s">
        <v>892</v>
      </c>
      <c r="L3043">
        <v>0</v>
      </c>
      <c r="M3043" t="s">
        <v>106</v>
      </c>
      <c r="S3043" s="99">
        <v>43785.744143518517</v>
      </c>
      <c r="T3043" s="99">
        <v>36526</v>
      </c>
    </row>
    <row r="3044" spans="1:20" x14ac:dyDescent="0.2">
      <c r="A3044">
        <v>7095</v>
      </c>
      <c r="B3044" t="s">
        <v>4407</v>
      </c>
      <c r="C3044">
        <v>4</v>
      </c>
      <c r="D3044">
        <v>11</v>
      </c>
      <c r="E3044">
        <v>2005</v>
      </c>
      <c r="F3044" t="s">
        <v>8391</v>
      </c>
      <c r="G3044" s="98">
        <v>37489</v>
      </c>
      <c r="H3044">
        <v>21</v>
      </c>
      <c r="I3044">
        <v>8</v>
      </c>
      <c r="J3044">
        <v>2002</v>
      </c>
      <c r="K3044" t="s">
        <v>892</v>
      </c>
      <c r="L3044">
        <v>0</v>
      </c>
      <c r="M3044" t="s">
        <v>106</v>
      </c>
      <c r="S3044" s="99">
        <v>43785.744143518517</v>
      </c>
      <c r="T3044" s="99">
        <v>36526</v>
      </c>
    </row>
    <row r="3045" spans="1:20" x14ac:dyDescent="0.2">
      <c r="A3045">
        <v>7092</v>
      </c>
      <c r="B3045" t="s">
        <v>4182</v>
      </c>
      <c r="C3045">
        <v>1</v>
      </c>
      <c r="D3045">
        <v>1</v>
      </c>
      <c r="E3045">
        <v>1997</v>
      </c>
      <c r="F3045" t="s">
        <v>7670</v>
      </c>
      <c r="G3045" s="98">
        <v>38046</v>
      </c>
      <c r="H3045">
        <v>29</v>
      </c>
      <c r="I3045">
        <v>2</v>
      </c>
      <c r="J3045">
        <v>2004</v>
      </c>
      <c r="K3045" t="s">
        <v>892</v>
      </c>
      <c r="L3045">
        <v>0</v>
      </c>
      <c r="M3045" t="s">
        <v>106</v>
      </c>
      <c r="S3045" s="99">
        <v>43785.744143518517</v>
      </c>
      <c r="T3045" s="99">
        <v>36526</v>
      </c>
    </row>
    <row r="3046" spans="1:20" x14ac:dyDescent="0.2">
      <c r="A3046">
        <v>7091</v>
      </c>
      <c r="B3046" t="s">
        <v>4182</v>
      </c>
      <c r="C3046">
        <v>26</v>
      </c>
      <c r="D3046">
        <v>10</v>
      </c>
      <c r="E3046">
        <v>2006</v>
      </c>
      <c r="F3046" t="s">
        <v>8233</v>
      </c>
      <c r="G3046" s="98">
        <v>38213</v>
      </c>
      <c r="H3046">
        <v>14</v>
      </c>
      <c r="I3046">
        <v>8</v>
      </c>
      <c r="J3046">
        <v>2004</v>
      </c>
      <c r="K3046" t="s">
        <v>892</v>
      </c>
      <c r="L3046">
        <v>0</v>
      </c>
      <c r="M3046" t="s">
        <v>106</v>
      </c>
      <c r="S3046" s="99">
        <v>43785.744143518517</v>
      </c>
      <c r="T3046" s="99">
        <v>36526</v>
      </c>
    </row>
    <row r="3047" spans="1:20" x14ac:dyDescent="0.2">
      <c r="A3047">
        <v>7090</v>
      </c>
      <c r="B3047" t="s">
        <v>2192</v>
      </c>
      <c r="C3047">
        <v>30</v>
      </c>
      <c r="D3047">
        <v>11</v>
      </c>
      <c r="E3047">
        <v>1964</v>
      </c>
      <c r="F3047" t="s">
        <v>309</v>
      </c>
      <c r="G3047" s="98">
        <v>38098</v>
      </c>
      <c r="H3047">
        <v>21</v>
      </c>
      <c r="I3047">
        <v>4</v>
      </c>
      <c r="J3047">
        <v>2004</v>
      </c>
      <c r="K3047" t="s">
        <v>332</v>
      </c>
      <c r="L3047">
        <v>0</v>
      </c>
      <c r="M3047" t="s">
        <v>106</v>
      </c>
      <c r="N3047" t="s">
        <v>6406</v>
      </c>
      <c r="O3047" t="s">
        <v>6327</v>
      </c>
      <c r="P3047" t="s">
        <v>6327</v>
      </c>
      <c r="Q3047" t="s">
        <v>6327</v>
      </c>
      <c r="R3047" t="s">
        <v>6327</v>
      </c>
      <c r="S3047" s="99">
        <v>43785.744143518517</v>
      </c>
      <c r="T3047" s="99">
        <v>36526</v>
      </c>
    </row>
    <row r="3048" spans="1:20" x14ac:dyDescent="0.2">
      <c r="A3048">
        <v>7088</v>
      </c>
      <c r="B3048" t="s">
        <v>3517</v>
      </c>
      <c r="C3048">
        <v>2</v>
      </c>
      <c r="D3048">
        <v>4</v>
      </c>
      <c r="E3048">
        <v>1988</v>
      </c>
      <c r="F3048" t="s">
        <v>7977</v>
      </c>
      <c r="G3048" s="98">
        <v>38654</v>
      </c>
      <c r="H3048">
        <v>29</v>
      </c>
      <c r="I3048">
        <v>10</v>
      </c>
      <c r="J3048">
        <v>2005</v>
      </c>
      <c r="K3048" t="s">
        <v>892</v>
      </c>
      <c r="L3048">
        <v>0</v>
      </c>
      <c r="M3048" t="s">
        <v>106</v>
      </c>
      <c r="S3048" s="99">
        <v>43785.744143518517</v>
      </c>
      <c r="T3048" s="99">
        <v>36526</v>
      </c>
    </row>
    <row r="3049" spans="1:20" x14ac:dyDescent="0.2">
      <c r="A3049">
        <v>7087</v>
      </c>
      <c r="B3049" t="s">
        <v>4039</v>
      </c>
      <c r="C3049">
        <v>25</v>
      </c>
      <c r="D3049">
        <v>2</v>
      </c>
      <c r="E3049">
        <v>2004</v>
      </c>
      <c r="F3049" t="s">
        <v>8205</v>
      </c>
      <c r="G3049" s="98">
        <v>38608</v>
      </c>
      <c r="H3049">
        <v>13</v>
      </c>
      <c r="I3049">
        <v>9</v>
      </c>
      <c r="J3049">
        <v>2005</v>
      </c>
      <c r="K3049" t="s">
        <v>332</v>
      </c>
      <c r="L3049">
        <v>0</v>
      </c>
      <c r="M3049" t="s">
        <v>106</v>
      </c>
      <c r="N3049" t="s">
        <v>6460</v>
      </c>
      <c r="O3049" t="s">
        <v>6327</v>
      </c>
      <c r="P3049" t="s">
        <v>6327</v>
      </c>
      <c r="Q3049" t="s">
        <v>6327</v>
      </c>
      <c r="R3049" t="s">
        <v>6327</v>
      </c>
      <c r="S3049" s="99">
        <v>43785.744143518517</v>
      </c>
      <c r="T3049" s="99">
        <v>36526</v>
      </c>
    </row>
    <row r="3050" spans="1:20" x14ac:dyDescent="0.2">
      <c r="A3050">
        <v>7085</v>
      </c>
      <c r="B3050" t="s">
        <v>2266</v>
      </c>
      <c r="C3050">
        <v>1</v>
      </c>
      <c r="D3050">
        <v>11</v>
      </c>
      <c r="E3050">
        <v>2005</v>
      </c>
      <c r="F3050" t="s">
        <v>7302</v>
      </c>
      <c r="G3050" s="98">
        <v>38921</v>
      </c>
      <c r="H3050">
        <v>23</v>
      </c>
      <c r="I3050">
        <v>7</v>
      </c>
      <c r="J3050">
        <v>2006</v>
      </c>
      <c r="K3050" t="s">
        <v>332</v>
      </c>
      <c r="L3050">
        <v>0</v>
      </c>
      <c r="M3050" t="s">
        <v>106</v>
      </c>
      <c r="S3050" s="99">
        <v>43785.744143518517</v>
      </c>
      <c r="T3050" s="99">
        <v>36526</v>
      </c>
    </row>
    <row r="3051" spans="1:20" x14ac:dyDescent="0.2">
      <c r="A3051">
        <v>7084</v>
      </c>
      <c r="B3051" t="s">
        <v>6232</v>
      </c>
      <c r="C3051">
        <v>24</v>
      </c>
      <c r="D3051">
        <v>8</v>
      </c>
      <c r="E3051">
        <v>1993</v>
      </c>
      <c r="F3051" t="s">
        <v>8669</v>
      </c>
      <c r="G3051" s="98">
        <v>36561</v>
      </c>
      <c r="H3051">
        <v>5</v>
      </c>
      <c r="I3051">
        <v>2</v>
      </c>
      <c r="J3051">
        <v>2000</v>
      </c>
      <c r="K3051" t="s">
        <v>892</v>
      </c>
      <c r="L3051">
        <v>0</v>
      </c>
      <c r="M3051" t="s">
        <v>106</v>
      </c>
      <c r="S3051" s="99">
        <v>43785.744143518517</v>
      </c>
      <c r="T3051" s="99">
        <v>36526</v>
      </c>
    </row>
    <row r="3052" spans="1:20" x14ac:dyDescent="0.2">
      <c r="A3052">
        <v>7083</v>
      </c>
      <c r="B3052" t="s">
        <v>4237</v>
      </c>
      <c r="C3052">
        <v>1</v>
      </c>
      <c r="D3052">
        <v>1</v>
      </c>
      <c r="E3052">
        <v>1998</v>
      </c>
      <c r="F3052" t="s">
        <v>917</v>
      </c>
      <c r="G3052" s="98">
        <v>37066</v>
      </c>
      <c r="H3052">
        <v>24</v>
      </c>
      <c r="I3052">
        <v>6</v>
      </c>
      <c r="J3052">
        <v>2001</v>
      </c>
      <c r="K3052" t="s">
        <v>892</v>
      </c>
      <c r="L3052">
        <v>0</v>
      </c>
      <c r="M3052" t="s">
        <v>106</v>
      </c>
      <c r="S3052" s="99">
        <v>43785.744143518517</v>
      </c>
      <c r="T3052" s="99">
        <v>36526</v>
      </c>
    </row>
    <row r="3053" spans="1:20" x14ac:dyDescent="0.2">
      <c r="A3053">
        <v>7082</v>
      </c>
      <c r="B3053" t="s">
        <v>4237</v>
      </c>
      <c r="C3053">
        <v>1</v>
      </c>
      <c r="D3053">
        <v>1</v>
      </c>
      <c r="E3053">
        <v>1970</v>
      </c>
      <c r="F3053" t="s">
        <v>8313</v>
      </c>
      <c r="G3053" s="98">
        <v>37798</v>
      </c>
      <c r="H3053">
        <v>26</v>
      </c>
      <c r="I3053">
        <v>6</v>
      </c>
      <c r="J3053">
        <v>2003</v>
      </c>
      <c r="K3053" t="s">
        <v>892</v>
      </c>
      <c r="L3053">
        <v>0</v>
      </c>
      <c r="M3053" t="s">
        <v>106</v>
      </c>
      <c r="S3053" s="99">
        <v>43785.744143518517</v>
      </c>
      <c r="T3053" s="99">
        <v>36526</v>
      </c>
    </row>
    <row r="3054" spans="1:20" x14ac:dyDescent="0.2">
      <c r="A3054">
        <v>7081</v>
      </c>
      <c r="B3054" t="s">
        <v>6149</v>
      </c>
      <c r="C3054">
        <v>1</v>
      </c>
      <c r="D3054">
        <v>1</v>
      </c>
      <c r="E3054">
        <v>1976</v>
      </c>
      <c r="F3054" t="s">
        <v>9042</v>
      </c>
      <c r="G3054" s="98">
        <v>37923</v>
      </c>
      <c r="H3054">
        <v>29</v>
      </c>
      <c r="I3054">
        <v>10</v>
      </c>
      <c r="J3054">
        <v>2003</v>
      </c>
      <c r="K3054" t="s">
        <v>332</v>
      </c>
      <c r="L3054">
        <v>0</v>
      </c>
      <c r="M3054" t="s">
        <v>106</v>
      </c>
      <c r="S3054" s="99">
        <v>43785.744143518517</v>
      </c>
      <c r="T3054" s="99">
        <v>36526</v>
      </c>
    </row>
    <row r="3055" spans="1:20" x14ac:dyDescent="0.2">
      <c r="A3055">
        <v>7079</v>
      </c>
      <c r="B3055" t="s">
        <v>6136</v>
      </c>
      <c r="C3055">
        <v>15</v>
      </c>
      <c r="D3055">
        <v>6</v>
      </c>
      <c r="E3055">
        <v>1994</v>
      </c>
      <c r="F3055" t="s">
        <v>696</v>
      </c>
      <c r="G3055" s="98">
        <v>38802</v>
      </c>
      <c r="H3055">
        <v>26</v>
      </c>
      <c r="I3055">
        <v>3</v>
      </c>
      <c r="J3055">
        <v>2006</v>
      </c>
      <c r="K3055" t="s">
        <v>332</v>
      </c>
      <c r="L3055">
        <v>0</v>
      </c>
      <c r="M3055" t="s">
        <v>106</v>
      </c>
      <c r="S3055" s="99">
        <v>43785.744143518517</v>
      </c>
      <c r="T3055" s="99">
        <v>36526</v>
      </c>
    </row>
    <row r="3056" spans="1:20" x14ac:dyDescent="0.2">
      <c r="A3056">
        <v>7076</v>
      </c>
      <c r="B3056" t="s">
        <v>4580</v>
      </c>
      <c r="C3056">
        <v>1</v>
      </c>
      <c r="D3056">
        <v>1</v>
      </c>
      <c r="E3056">
        <v>1994</v>
      </c>
      <c r="F3056" t="s">
        <v>8452</v>
      </c>
      <c r="G3056" s="98">
        <v>36185</v>
      </c>
      <c r="H3056">
        <v>25</v>
      </c>
      <c r="I3056">
        <v>1</v>
      </c>
      <c r="J3056">
        <v>1999</v>
      </c>
      <c r="K3056" t="s">
        <v>892</v>
      </c>
      <c r="L3056">
        <v>0</v>
      </c>
      <c r="M3056" t="s">
        <v>106</v>
      </c>
      <c r="S3056" s="99">
        <v>44039.483761574076</v>
      </c>
      <c r="T3056" s="99">
        <v>36526</v>
      </c>
    </row>
    <row r="3057" spans="1:20" x14ac:dyDescent="0.2">
      <c r="A3057">
        <v>7075</v>
      </c>
      <c r="B3057" t="s">
        <v>180</v>
      </c>
      <c r="C3057">
        <v>5</v>
      </c>
      <c r="D3057">
        <v>2</v>
      </c>
      <c r="E3057">
        <v>2007</v>
      </c>
      <c r="F3057" t="s">
        <v>6831</v>
      </c>
      <c r="G3057" s="98">
        <v>37604</v>
      </c>
      <c r="H3057">
        <v>14</v>
      </c>
      <c r="I3057">
        <v>12</v>
      </c>
      <c r="J3057">
        <v>2002</v>
      </c>
      <c r="K3057" t="s">
        <v>332</v>
      </c>
      <c r="L3057">
        <v>0</v>
      </c>
      <c r="M3057" t="s">
        <v>106</v>
      </c>
      <c r="N3057" t="s">
        <v>6480</v>
      </c>
      <c r="O3057" t="s">
        <v>6327</v>
      </c>
      <c r="P3057" t="s">
        <v>6327</v>
      </c>
      <c r="Q3057" t="s">
        <v>6327</v>
      </c>
      <c r="R3057" t="s">
        <v>6327</v>
      </c>
      <c r="S3057" s="99">
        <v>43785.744143518517</v>
      </c>
      <c r="T3057" s="99">
        <v>36526</v>
      </c>
    </row>
    <row r="3058" spans="1:20" x14ac:dyDescent="0.2">
      <c r="A3058">
        <v>7073</v>
      </c>
      <c r="B3058" t="s">
        <v>3813</v>
      </c>
      <c r="C3058">
        <v>27</v>
      </c>
      <c r="D3058">
        <v>3</v>
      </c>
      <c r="E3058">
        <v>2007</v>
      </c>
      <c r="F3058" t="s">
        <v>8105</v>
      </c>
      <c r="G3058" s="98">
        <v>37484</v>
      </c>
      <c r="H3058">
        <v>16</v>
      </c>
      <c r="I3058">
        <v>8</v>
      </c>
      <c r="J3058">
        <v>2002</v>
      </c>
      <c r="K3058" t="s">
        <v>892</v>
      </c>
      <c r="L3058">
        <v>0</v>
      </c>
      <c r="M3058" t="s">
        <v>106</v>
      </c>
      <c r="S3058" s="99">
        <v>43785.744143518517</v>
      </c>
      <c r="T3058" s="99">
        <v>36526</v>
      </c>
    </row>
    <row r="3059" spans="1:20" x14ac:dyDescent="0.2">
      <c r="A3059">
        <v>7072</v>
      </c>
      <c r="B3059" t="s">
        <v>3598</v>
      </c>
      <c r="C3059">
        <v>1</v>
      </c>
      <c r="D3059">
        <v>1</v>
      </c>
      <c r="E3059">
        <v>1994</v>
      </c>
      <c r="F3059" t="s">
        <v>8030</v>
      </c>
      <c r="G3059" s="98">
        <v>38186</v>
      </c>
      <c r="H3059">
        <v>18</v>
      </c>
      <c r="I3059">
        <v>7</v>
      </c>
      <c r="J3059">
        <v>2004</v>
      </c>
      <c r="K3059" t="s">
        <v>332</v>
      </c>
      <c r="L3059">
        <v>0</v>
      </c>
      <c r="M3059" t="s">
        <v>106</v>
      </c>
      <c r="S3059" s="99">
        <v>43785.744143518517</v>
      </c>
      <c r="T3059" s="99">
        <v>36526</v>
      </c>
    </row>
    <row r="3060" spans="1:20" x14ac:dyDescent="0.2">
      <c r="A3060">
        <v>7070</v>
      </c>
      <c r="B3060" t="s">
        <v>422</v>
      </c>
      <c r="C3060">
        <v>1</v>
      </c>
      <c r="D3060">
        <v>1</v>
      </c>
      <c r="E3060">
        <v>1972</v>
      </c>
      <c r="F3060" t="s">
        <v>7464</v>
      </c>
      <c r="G3060" s="98">
        <v>36828</v>
      </c>
      <c r="H3060">
        <v>29</v>
      </c>
      <c r="I3060">
        <v>10</v>
      </c>
      <c r="J3060">
        <v>2000</v>
      </c>
      <c r="K3060" t="s">
        <v>332</v>
      </c>
      <c r="L3060">
        <v>0</v>
      </c>
      <c r="M3060" t="s">
        <v>106</v>
      </c>
      <c r="S3060" s="99">
        <v>43785.744143518517</v>
      </c>
      <c r="T3060" s="99">
        <v>36526</v>
      </c>
    </row>
    <row r="3061" spans="1:20" x14ac:dyDescent="0.2">
      <c r="A3061">
        <v>7069</v>
      </c>
      <c r="B3061" t="s">
        <v>3318</v>
      </c>
      <c r="C3061">
        <v>1</v>
      </c>
      <c r="D3061">
        <v>1</v>
      </c>
      <c r="E3061">
        <v>1986</v>
      </c>
      <c r="F3061" t="s">
        <v>7890</v>
      </c>
      <c r="G3061" s="98">
        <v>38092</v>
      </c>
      <c r="H3061">
        <v>15</v>
      </c>
      <c r="I3061">
        <v>4</v>
      </c>
      <c r="J3061">
        <v>2004</v>
      </c>
      <c r="K3061" t="s">
        <v>892</v>
      </c>
      <c r="L3061">
        <v>0</v>
      </c>
      <c r="M3061" t="s">
        <v>106</v>
      </c>
      <c r="S3061" s="99">
        <v>43785.744143518517</v>
      </c>
      <c r="T3061" s="99">
        <v>36526</v>
      </c>
    </row>
    <row r="3062" spans="1:20" x14ac:dyDescent="0.2">
      <c r="A3062">
        <v>7068</v>
      </c>
      <c r="B3062" t="s">
        <v>2584</v>
      </c>
      <c r="C3062">
        <v>1</v>
      </c>
      <c r="D3062">
        <v>1</v>
      </c>
      <c r="E3062">
        <v>1997</v>
      </c>
      <c r="F3062" t="s">
        <v>290</v>
      </c>
      <c r="G3062" s="98">
        <v>37883</v>
      </c>
      <c r="H3062">
        <v>19</v>
      </c>
      <c r="I3062">
        <v>9</v>
      </c>
      <c r="J3062">
        <v>2003</v>
      </c>
      <c r="K3062" t="s">
        <v>332</v>
      </c>
      <c r="L3062">
        <v>0</v>
      </c>
      <c r="M3062" t="s">
        <v>106</v>
      </c>
      <c r="S3062" s="99">
        <v>43785.744143518517</v>
      </c>
      <c r="T3062" s="99">
        <v>36526</v>
      </c>
    </row>
    <row r="3063" spans="1:20" x14ac:dyDescent="0.2">
      <c r="A3063">
        <v>7067</v>
      </c>
      <c r="B3063" t="s">
        <v>2584</v>
      </c>
      <c r="C3063">
        <v>2</v>
      </c>
      <c r="D3063">
        <v>10</v>
      </c>
      <c r="E3063">
        <v>1998</v>
      </c>
      <c r="F3063" t="s">
        <v>644</v>
      </c>
      <c r="G3063" s="98">
        <v>37883</v>
      </c>
      <c r="H3063">
        <v>19</v>
      </c>
      <c r="I3063">
        <v>9</v>
      </c>
      <c r="J3063">
        <v>2003</v>
      </c>
      <c r="K3063" t="s">
        <v>332</v>
      </c>
      <c r="L3063">
        <v>0</v>
      </c>
      <c r="M3063" t="s">
        <v>106</v>
      </c>
      <c r="S3063" s="99">
        <v>43785.744131944448</v>
      </c>
      <c r="T3063" s="99">
        <v>36526</v>
      </c>
    </row>
    <row r="3064" spans="1:20" x14ac:dyDescent="0.2">
      <c r="A3064">
        <v>7063</v>
      </c>
      <c r="B3064" t="s">
        <v>2501</v>
      </c>
      <c r="C3064">
        <v>1</v>
      </c>
      <c r="D3064">
        <v>1</v>
      </c>
      <c r="E3064">
        <v>1900</v>
      </c>
      <c r="F3064" t="s">
        <v>644</v>
      </c>
      <c r="G3064" s="98">
        <v>37602</v>
      </c>
      <c r="H3064">
        <v>12</v>
      </c>
      <c r="I3064">
        <v>12</v>
      </c>
      <c r="J3064">
        <v>2002</v>
      </c>
      <c r="K3064" t="s">
        <v>332</v>
      </c>
      <c r="L3064">
        <v>0</v>
      </c>
      <c r="M3064" t="s">
        <v>106</v>
      </c>
      <c r="N3064" t="s">
        <v>6575</v>
      </c>
      <c r="O3064" t="s">
        <v>6327</v>
      </c>
      <c r="P3064" t="s">
        <v>6327</v>
      </c>
      <c r="Q3064" t="s">
        <v>6327</v>
      </c>
      <c r="R3064" t="s">
        <v>6327</v>
      </c>
      <c r="S3064" s="99">
        <v>43785.744131944448</v>
      </c>
      <c r="T3064" s="99">
        <v>36526</v>
      </c>
    </row>
    <row r="3065" spans="1:20" x14ac:dyDescent="0.2">
      <c r="A3065">
        <v>7059</v>
      </c>
      <c r="B3065" t="s">
        <v>1292</v>
      </c>
      <c r="C3065">
        <v>1</v>
      </c>
      <c r="D3065">
        <v>1</v>
      </c>
      <c r="E3065">
        <v>2003</v>
      </c>
      <c r="F3065" t="s">
        <v>6446</v>
      </c>
      <c r="G3065" s="98">
        <v>36727</v>
      </c>
      <c r="H3065">
        <v>20</v>
      </c>
      <c r="I3065">
        <v>7</v>
      </c>
      <c r="J3065">
        <v>2000</v>
      </c>
      <c r="K3065" t="s">
        <v>332</v>
      </c>
      <c r="L3065">
        <v>0</v>
      </c>
      <c r="M3065" t="s">
        <v>106</v>
      </c>
      <c r="N3065" t="s">
        <v>6451</v>
      </c>
      <c r="O3065" t="s">
        <v>6327</v>
      </c>
      <c r="P3065" t="s">
        <v>6327</v>
      </c>
      <c r="Q3065" t="s">
        <v>6327</v>
      </c>
      <c r="R3065" t="s">
        <v>6327</v>
      </c>
      <c r="S3065" s="99">
        <v>43785.744131944448</v>
      </c>
      <c r="T3065" s="99">
        <v>36526</v>
      </c>
    </row>
    <row r="3066" spans="1:20" x14ac:dyDescent="0.2">
      <c r="A3066">
        <v>7058</v>
      </c>
      <c r="B3066" t="s">
        <v>1139</v>
      </c>
      <c r="C3066">
        <v>1</v>
      </c>
      <c r="D3066">
        <v>1</v>
      </c>
      <c r="E3066">
        <v>2001</v>
      </c>
      <c r="F3066" t="s">
        <v>6495</v>
      </c>
      <c r="G3066" s="98">
        <v>38085</v>
      </c>
      <c r="H3066">
        <v>8</v>
      </c>
      <c r="I3066">
        <v>4</v>
      </c>
      <c r="J3066">
        <v>2004</v>
      </c>
      <c r="K3066" t="s">
        <v>892</v>
      </c>
      <c r="L3066">
        <v>0</v>
      </c>
      <c r="M3066" t="s">
        <v>106</v>
      </c>
      <c r="N3066" t="s">
        <v>6496</v>
      </c>
      <c r="O3066" t="s">
        <v>6327</v>
      </c>
      <c r="P3066" t="s">
        <v>6327</v>
      </c>
      <c r="Q3066" t="s">
        <v>6327</v>
      </c>
      <c r="R3066" t="s">
        <v>6327</v>
      </c>
      <c r="S3066" s="99">
        <v>43785.744131944448</v>
      </c>
      <c r="T3066" s="99">
        <v>36526</v>
      </c>
    </row>
    <row r="3067" spans="1:20" x14ac:dyDescent="0.2">
      <c r="A3067">
        <v>7056</v>
      </c>
      <c r="B3067" t="s">
        <v>302</v>
      </c>
      <c r="C3067">
        <v>12</v>
      </c>
      <c r="D3067">
        <v>5</v>
      </c>
      <c r="E3067">
        <v>2006</v>
      </c>
      <c r="F3067" t="s">
        <v>303</v>
      </c>
      <c r="G3067" s="98">
        <v>38770</v>
      </c>
      <c r="H3067">
        <v>22</v>
      </c>
      <c r="I3067">
        <v>2</v>
      </c>
      <c r="J3067">
        <v>2006</v>
      </c>
      <c r="K3067" t="s">
        <v>332</v>
      </c>
      <c r="L3067">
        <v>0</v>
      </c>
      <c r="M3067" t="s">
        <v>95</v>
      </c>
      <c r="N3067" t="s">
        <v>6331</v>
      </c>
      <c r="O3067" t="s">
        <v>8826</v>
      </c>
      <c r="P3067" t="s">
        <v>6386</v>
      </c>
      <c r="Q3067" t="s">
        <v>6386</v>
      </c>
      <c r="R3067" t="s">
        <v>6559</v>
      </c>
      <c r="S3067" s="99">
        <v>44494.756111111114</v>
      </c>
      <c r="T3067" s="99">
        <v>36526</v>
      </c>
    </row>
    <row r="3068" spans="1:20" x14ac:dyDescent="0.2">
      <c r="A3068">
        <v>7055</v>
      </c>
      <c r="B3068" t="s">
        <v>4706</v>
      </c>
      <c r="C3068">
        <v>19</v>
      </c>
      <c r="D3068">
        <v>2</v>
      </c>
      <c r="E3068">
        <v>1983</v>
      </c>
      <c r="F3068" t="s">
        <v>309</v>
      </c>
      <c r="G3068" s="98">
        <v>38026</v>
      </c>
      <c r="H3068">
        <v>9</v>
      </c>
      <c r="I3068">
        <v>2</v>
      </c>
      <c r="J3068">
        <v>2004</v>
      </c>
      <c r="K3068" t="s">
        <v>332</v>
      </c>
      <c r="L3068">
        <v>0</v>
      </c>
      <c r="M3068" t="s">
        <v>106</v>
      </c>
      <c r="S3068" s="99">
        <v>43785.744131944448</v>
      </c>
      <c r="T3068" s="99">
        <v>36526</v>
      </c>
    </row>
    <row r="3069" spans="1:20" x14ac:dyDescent="0.2">
      <c r="A3069">
        <v>7052</v>
      </c>
      <c r="B3069" t="s">
        <v>3846</v>
      </c>
      <c r="C3069">
        <v>2</v>
      </c>
      <c r="D3069">
        <v>3</v>
      </c>
      <c r="E3069">
        <v>1970</v>
      </c>
      <c r="F3069" t="s">
        <v>460</v>
      </c>
      <c r="G3069" s="98">
        <v>38597</v>
      </c>
      <c r="H3069">
        <v>2</v>
      </c>
      <c r="I3069">
        <v>9</v>
      </c>
      <c r="J3069">
        <v>2005</v>
      </c>
      <c r="K3069" t="s">
        <v>332</v>
      </c>
      <c r="L3069">
        <v>0</v>
      </c>
      <c r="M3069" t="s">
        <v>106</v>
      </c>
      <c r="S3069" s="99">
        <v>43785.744131944448</v>
      </c>
      <c r="T3069" s="99">
        <v>36526</v>
      </c>
    </row>
    <row r="3070" spans="1:20" x14ac:dyDescent="0.2">
      <c r="A3070">
        <v>7051</v>
      </c>
      <c r="B3070" t="s">
        <v>3237</v>
      </c>
      <c r="C3070">
        <v>1</v>
      </c>
      <c r="D3070">
        <v>1</v>
      </c>
      <c r="E3070">
        <v>1996</v>
      </c>
      <c r="F3070" t="s">
        <v>6318</v>
      </c>
      <c r="G3070" s="98">
        <v>38151</v>
      </c>
      <c r="H3070">
        <v>13</v>
      </c>
      <c r="I3070">
        <v>6</v>
      </c>
      <c r="J3070">
        <v>2004</v>
      </c>
      <c r="K3070" t="s">
        <v>892</v>
      </c>
      <c r="L3070">
        <v>0</v>
      </c>
      <c r="M3070" t="s">
        <v>95</v>
      </c>
      <c r="N3070" t="s">
        <v>6331</v>
      </c>
      <c r="O3070" t="s">
        <v>6327</v>
      </c>
      <c r="P3070" t="s">
        <v>6327</v>
      </c>
      <c r="Q3070" t="s">
        <v>6329</v>
      </c>
      <c r="R3070" t="s">
        <v>6386</v>
      </c>
      <c r="S3070" s="99">
        <v>43785.744131944448</v>
      </c>
      <c r="T3070" s="99">
        <v>36526</v>
      </c>
    </row>
    <row r="3071" spans="1:20" x14ac:dyDescent="0.2">
      <c r="A3071">
        <v>7050</v>
      </c>
      <c r="B3071" t="s">
        <v>3360</v>
      </c>
      <c r="C3071">
        <v>14</v>
      </c>
      <c r="D3071">
        <v>6</v>
      </c>
      <c r="E3071">
        <v>2012</v>
      </c>
      <c r="F3071" t="s">
        <v>6992</v>
      </c>
      <c r="G3071" s="98">
        <v>38118</v>
      </c>
      <c r="H3071">
        <v>11</v>
      </c>
      <c r="I3071">
        <v>5</v>
      </c>
      <c r="J3071">
        <v>2004</v>
      </c>
      <c r="K3071" t="s">
        <v>892</v>
      </c>
      <c r="L3071">
        <v>0</v>
      </c>
      <c r="M3071" t="s">
        <v>106</v>
      </c>
      <c r="S3071" s="99">
        <v>43785.744131944448</v>
      </c>
      <c r="T3071" s="99">
        <v>36526</v>
      </c>
    </row>
    <row r="3072" spans="1:20" x14ac:dyDescent="0.2">
      <c r="A3072">
        <v>7049</v>
      </c>
      <c r="B3072" t="s">
        <v>3122</v>
      </c>
      <c r="C3072">
        <v>11</v>
      </c>
      <c r="D3072">
        <v>2</v>
      </c>
      <c r="E3072">
        <v>1977</v>
      </c>
      <c r="F3072" t="s">
        <v>6813</v>
      </c>
      <c r="G3072" s="98">
        <v>38372</v>
      </c>
      <c r="H3072">
        <v>20</v>
      </c>
      <c r="I3072">
        <v>1</v>
      </c>
      <c r="J3072">
        <v>2005</v>
      </c>
      <c r="K3072" t="s">
        <v>892</v>
      </c>
      <c r="L3072">
        <v>0</v>
      </c>
      <c r="M3072" t="s">
        <v>106</v>
      </c>
      <c r="S3072" s="99">
        <v>43785.744131944448</v>
      </c>
      <c r="T3072" s="99">
        <v>36526</v>
      </c>
    </row>
    <row r="3073" spans="1:20" x14ac:dyDescent="0.2">
      <c r="A3073">
        <v>7047</v>
      </c>
      <c r="B3073" t="s">
        <v>2983</v>
      </c>
      <c r="C3073">
        <v>17</v>
      </c>
      <c r="D3073">
        <v>4</v>
      </c>
      <c r="E3073">
        <v>2004</v>
      </c>
      <c r="F3073" t="s">
        <v>6944</v>
      </c>
      <c r="G3073" s="98">
        <v>38173</v>
      </c>
      <c r="H3073">
        <v>5</v>
      </c>
      <c r="I3073">
        <v>7</v>
      </c>
      <c r="J3073">
        <v>2004</v>
      </c>
      <c r="K3073" t="s">
        <v>332</v>
      </c>
      <c r="L3073">
        <v>0</v>
      </c>
      <c r="M3073" t="s">
        <v>106</v>
      </c>
      <c r="N3073" t="s">
        <v>6345</v>
      </c>
      <c r="O3073" t="s">
        <v>6327</v>
      </c>
      <c r="P3073" t="s">
        <v>6327</v>
      </c>
      <c r="Q3073" t="s">
        <v>6327</v>
      </c>
      <c r="R3073" t="s">
        <v>6327</v>
      </c>
      <c r="S3073" s="99">
        <v>43785.744131944448</v>
      </c>
      <c r="T3073" s="99">
        <v>36526</v>
      </c>
    </row>
    <row r="3074" spans="1:20" x14ac:dyDescent="0.2">
      <c r="A3074">
        <v>7046</v>
      </c>
      <c r="B3074" t="s">
        <v>2464</v>
      </c>
      <c r="C3074">
        <v>24</v>
      </c>
      <c r="D3074">
        <v>8</v>
      </c>
      <c r="E3074">
        <v>1987</v>
      </c>
      <c r="F3074" t="s">
        <v>7414</v>
      </c>
      <c r="G3074" s="98">
        <v>38311</v>
      </c>
      <c r="H3074">
        <v>20</v>
      </c>
      <c r="I3074">
        <v>11</v>
      </c>
      <c r="J3074">
        <v>2004</v>
      </c>
      <c r="K3074" t="s">
        <v>332</v>
      </c>
      <c r="L3074">
        <v>0</v>
      </c>
      <c r="M3074" t="s">
        <v>106</v>
      </c>
      <c r="S3074" s="99">
        <v>43785.744131944448</v>
      </c>
      <c r="T3074" s="99">
        <v>36526</v>
      </c>
    </row>
    <row r="3075" spans="1:20" x14ac:dyDescent="0.2">
      <c r="A3075">
        <v>7041</v>
      </c>
      <c r="B3075" t="s">
        <v>1958</v>
      </c>
      <c r="C3075">
        <v>6</v>
      </c>
      <c r="D3075">
        <v>4</v>
      </c>
      <c r="E3075">
        <v>1954</v>
      </c>
      <c r="F3075" t="s">
        <v>788</v>
      </c>
      <c r="G3075" s="98">
        <v>38571</v>
      </c>
      <c r="H3075">
        <v>7</v>
      </c>
      <c r="I3075">
        <v>8</v>
      </c>
      <c r="J3075">
        <v>2005</v>
      </c>
      <c r="K3075" t="s">
        <v>332</v>
      </c>
      <c r="L3075">
        <v>0</v>
      </c>
      <c r="M3075" t="s">
        <v>106</v>
      </c>
      <c r="N3075" t="s">
        <v>6739</v>
      </c>
      <c r="O3075" t="s">
        <v>6327</v>
      </c>
      <c r="P3075" t="s">
        <v>6327</v>
      </c>
      <c r="Q3075" t="s">
        <v>6327</v>
      </c>
      <c r="R3075" t="s">
        <v>6327</v>
      </c>
      <c r="S3075" s="99">
        <v>43785.744131944448</v>
      </c>
      <c r="T3075" s="99">
        <v>36526</v>
      </c>
    </row>
    <row r="3076" spans="1:20" x14ac:dyDescent="0.2">
      <c r="A3076">
        <v>7040</v>
      </c>
      <c r="B3076" t="s">
        <v>1433</v>
      </c>
      <c r="C3076">
        <v>1</v>
      </c>
      <c r="D3076">
        <v>1</v>
      </c>
      <c r="E3076">
        <v>2003</v>
      </c>
      <c r="F3076" t="s">
        <v>417</v>
      </c>
      <c r="G3076" s="98">
        <v>37619</v>
      </c>
      <c r="H3076">
        <v>29</v>
      </c>
      <c r="I3076">
        <v>12</v>
      </c>
      <c r="J3076">
        <v>2002</v>
      </c>
      <c r="K3076" t="s">
        <v>332</v>
      </c>
      <c r="L3076">
        <v>0</v>
      </c>
      <c r="M3076" t="s">
        <v>106</v>
      </c>
      <c r="N3076" t="s">
        <v>6368</v>
      </c>
      <c r="O3076" t="s">
        <v>6327</v>
      </c>
      <c r="P3076" t="s">
        <v>6327</v>
      </c>
      <c r="Q3076" t="s">
        <v>6327</v>
      </c>
      <c r="R3076" t="s">
        <v>6327</v>
      </c>
      <c r="S3076" s="99">
        <v>44038.7421875</v>
      </c>
      <c r="T3076" s="99">
        <v>36526</v>
      </c>
    </row>
    <row r="3077" spans="1:20" x14ac:dyDescent="0.2">
      <c r="A3077">
        <v>7037</v>
      </c>
      <c r="B3077" t="s">
        <v>48</v>
      </c>
      <c r="C3077">
        <v>7</v>
      </c>
      <c r="D3077">
        <v>4</v>
      </c>
      <c r="E3077">
        <v>1987</v>
      </c>
      <c r="F3077" t="s">
        <v>900</v>
      </c>
      <c r="G3077" s="98">
        <v>38340</v>
      </c>
      <c r="H3077">
        <v>19</v>
      </c>
      <c r="I3077">
        <v>12</v>
      </c>
      <c r="J3077">
        <v>2004</v>
      </c>
      <c r="K3077" t="s">
        <v>892</v>
      </c>
      <c r="L3077">
        <v>0</v>
      </c>
      <c r="M3077" t="s">
        <v>106</v>
      </c>
      <c r="S3077" s="99">
        <v>43785.744016203702</v>
      </c>
      <c r="T3077" s="99">
        <v>36526</v>
      </c>
    </row>
    <row r="3078" spans="1:20" x14ac:dyDescent="0.2">
      <c r="A3078">
        <v>7033</v>
      </c>
      <c r="B3078" t="s">
        <v>1793</v>
      </c>
      <c r="C3078">
        <v>1</v>
      </c>
      <c r="D3078">
        <v>1</v>
      </c>
      <c r="E3078">
        <v>2001</v>
      </c>
      <c r="F3078" t="s">
        <v>7028</v>
      </c>
      <c r="G3078" s="98">
        <v>37690</v>
      </c>
      <c r="H3078">
        <v>10</v>
      </c>
      <c r="I3078">
        <v>3</v>
      </c>
      <c r="J3078">
        <v>2003</v>
      </c>
      <c r="K3078" t="s">
        <v>332</v>
      </c>
      <c r="L3078">
        <v>0</v>
      </c>
      <c r="M3078" t="s">
        <v>106</v>
      </c>
      <c r="S3078" s="99">
        <v>43785.744131944448</v>
      </c>
      <c r="T3078" s="99">
        <v>36526</v>
      </c>
    </row>
    <row r="3079" spans="1:20" x14ac:dyDescent="0.2">
      <c r="A3079">
        <v>7032</v>
      </c>
      <c r="B3079" t="s">
        <v>5946</v>
      </c>
      <c r="C3079">
        <v>19</v>
      </c>
      <c r="D3079">
        <v>11</v>
      </c>
      <c r="E3079">
        <v>1967</v>
      </c>
      <c r="F3079" t="s">
        <v>8957</v>
      </c>
      <c r="G3079" s="98">
        <v>36340</v>
      </c>
      <c r="H3079">
        <v>29</v>
      </c>
      <c r="I3079">
        <v>6</v>
      </c>
      <c r="J3079">
        <v>1999</v>
      </c>
      <c r="K3079" t="s">
        <v>332</v>
      </c>
      <c r="L3079">
        <v>0</v>
      </c>
      <c r="M3079" t="s">
        <v>106</v>
      </c>
      <c r="S3079" s="99">
        <v>43785.744120370371</v>
      </c>
      <c r="T3079" s="99">
        <v>36526</v>
      </c>
    </row>
    <row r="3080" spans="1:20" x14ac:dyDescent="0.2">
      <c r="A3080">
        <v>7031</v>
      </c>
      <c r="B3080" t="s">
        <v>4934</v>
      </c>
      <c r="C3080">
        <v>29</v>
      </c>
      <c r="D3080">
        <v>6</v>
      </c>
      <c r="E3080">
        <v>1999</v>
      </c>
      <c r="F3080" t="s">
        <v>644</v>
      </c>
      <c r="G3080" s="98">
        <v>38151</v>
      </c>
      <c r="H3080">
        <v>13</v>
      </c>
      <c r="I3080">
        <v>6</v>
      </c>
      <c r="J3080">
        <v>2004</v>
      </c>
      <c r="K3080" t="s">
        <v>332</v>
      </c>
      <c r="L3080">
        <v>0</v>
      </c>
      <c r="M3080" t="s">
        <v>62</v>
      </c>
      <c r="N3080" t="s">
        <v>6549</v>
      </c>
      <c r="O3080" t="s">
        <v>6327</v>
      </c>
      <c r="P3080" t="s">
        <v>6327</v>
      </c>
      <c r="Q3080" t="s">
        <v>6327</v>
      </c>
      <c r="R3080" t="s">
        <v>6327</v>
      </c>
      <c r="S3080" s="99">
        <v>43785.744027777779</v>
      </c>
      <c r="T3080" s="99">
        <v>36526</v>
      </c>
    </row>
    <row r="3081" spans="1:20" x14ac:dyDescent="0.2">
      <c r="A3081">
        <v>7029</v>
      </c>
      <c r="B3081" t="s">
        <v>983</v>
      </c>
      <c r="C3081">
        <v>1</v>
      </c>
      <c r="D3081">
        <v>1</v>
      </c>
      <c r="E3081">
        <v>1992</v>
      </c>
      <c r="F3081" t="s">
        <v>7249</v>
      </c>
      <c r="G3081" s="98">
        <v>37154</v>
      </c>
      <c r="H3081">
        <v>20</v>
      </c>
      <c r="I3081">
        <v>9</v>
      </c>
      <c r="J3081">
        <v>2001</v>
      </c>
      <c r="K3081" t="s">
        <v>892</v>
      </c>
      <c r="L3081">
        <v>0</v>
      </c>
      <c r="M3081" t="s">
        <v>106</v>
      </c>
      <c r="S3081" s="99">
        <v>43785.743773148148</v>
      </c>
      <c r="T3081" s="99">
        <v>36526</v>
      </c>
    </row>
    <row r="3082" spans="1:20" x14ac:dyDescent="0.2">
      <c r="A3082">
        <v>7028</v>
      </c>
      <c r="B3082" t="s">
        <v>2467</v>
      </c>
      <c r="C3082">
        <v>1</v>
      </c>
      <c r="D3082">
        <v>1</v>
      </c>
      <c r="E3082">
        <v>1968</v>
      </c>
      <c r="F3082" t="s">
        <v>353</v>
      </c>
      <c r="G3082" s="98">
        <v>36940</v>
      </c>
      <c r="H3082">
        <v>18</v>
      </c>
      <c r="I3082">
        <v>2</v>
      </c>
      <c r="J3082">
        <v>2001</v>
      </c>
      <c r="K3082" t="s">
        <v>332</v>
      </c>
      <c r="L3082">
        <v>0</v>
      </c>
      <c r="M3082" t="s">
        <v>106</v>
      </c>
      <c r="N3082" t="s">
        <v>6378</v>
      </c>
      <c r="O3082" t="s">
        <v>6327</v>
      </c>
      <c r="P3082" t="s">
        <v>6327</v>
      </c>
      <c r="Q3082" t="s">
        <v>6374</v>
      </c>
      <c r="R3082" t="s">
        <v>6327</v>
      </c>
      <c r="S3082" s="99">
        <v>43785.743773148148</v>
      </c>
      <c r="T3082" s="99">
        <v>36526</v>
      </c>
    </row>
    <row r="3083" spans="1:20" x14ac:dyDescent="0.2">
      <c r="A3083">
        <v>7026</v>
      </c>
      <c r="B3083" t="s">
        <v>2212</v>
      </c>
      <c r="C3083">
        <v>1</v>
      </c>
      <c r="D3083">
        <v>1</v>
      </c>
      <c r="E3083">
        <v>1970</v>
      </c>
      <c r="F3083" t="s">
        <v>644</v>
      </c>
      <c r="G3083" s="98">
        <v>38071</v>
      </c>
      <c r="H3083">
        <v>25</v>
      </c>
      <c r="I3083">
        <v>3</v>
      </c>
      <c r="J3083">
        <v>2004</v>
      </c>
      <c r="K3083" t="s">
        <v>332</v>
      </c>
      <c r="L3083">
        <v>0</v>
      </c>
      <c r="M3083" t="s">
        <v>106</v>
      </c>
      <c r="N3083" t="s">
        <v>7087</v>
      </c>
      <c r="O3083" t="s">
        <v>6327</v>
      </c>
      <c r="P3083" t="s">
        <v>6327</v>
      </c>
      <c r="Q3083" t="s">
        <v>6440</v>
      </c>
      <c r="R3083" t="s">
        <v>6327</v>
      </c>
      <c r="S3083" s="99">
        <v>44038.742511574077</v>
      </c>
      <c r="T3083" s="99">
        <v>36526</v>
      </c>
    </row>
    <row r="3084" spans="1:20" x14ac:dyDescent="0.2">
      <c r="A3084">
        <v>7025</v>
      </c>
      <c r="B3084" t="s">
        <v>2212</v>
      </c>
      <c r="C3084">
        <v>12</v>
      </c>
      <c r="D3084">
        <v>1</v>
      </c>
      <c r="E3084">
        <v>2003</v>
      </c>
      <c r="F3084" t="s">
        <v>7261</v>
      </c>
      <c r="G3084" s="98">
        <v>37728</v>
      </c>
      <c r="H3084">
        <v>17</v>
      </c>
      <c r="I3084">
        <v>4</v>
      </c>
      <c r="J3084">
        <v>2003</v>
      </c>
      <c r="K3084" t="s">
        <v>892</v>
      </c>
      <c r="L3084">
        <v>0</v>
      </c>
      <c r="M3084" t="s">
        <v>106</v>
      </c>
      <c r="N3084" t="s">
        <v>6372</v>
      </c>
      <c r="O3084" t="s">
        <v>6327</v>
      </c>
      <c r="P3084" t="s">
        <v>6327</v>
      </c>
      <c r="Q3084" t="s">
        <v>6327</v>
      </c>
      <c r="R3084" t="s">
        <v>6327</v>
      </c>
      <c r="S3084" s="99">
        <v>44038.742708333331</v>
      </c>
      <c r="T3084" s="99">
        <v>36526</v>
      </c>
    </row>
    <row r="3085" spans="1:20" x14ac:dyDescent="0.2">
      <c r="A3085">
        <v>7024</v>
      </c>
      <c r="B3085" t="s">
        <v>4214</v>
      </c>
      <c r="C3085">
        <v>1</v>
      </c>
      <c r="D3085">
        <v>1</v>
      </c>
      <c r="E3085">
        <v>1988</v>
      </c>
      <c r="F3085" t="s">
        <v>307</v>
      </c>
      <c r="G3085" s="98">
        <v>38353</v>
      </c>
      <c r="H3085">
        <v>1</v>
      </c>
      <c r="I3085">
        <v>1</v>
      </c>
      <c r="J3085">
        <v>2005</v>
      </c>
      <c r="K3085" t="s">
        <v>332</v>
      </c>
      <c r="L3085">
        <v>1</v>
      </c>
      <c r="M3085" t="s">
        <v>106</v>
      </c>
      <c r="N3085" t="s">
        <v>6584</v>
      </c>
      <c r="O3085" t="s">
        <v>6327</v>
      </c>
      <c r="P3085" t="s">
        <v>6327</v>
      </c>
      <c r="Q3085" t="s">
        <v>6329</v>
      </c>
      <c r="R3085" t="s">
        <v>6327</v>
      </c>
      <c r="S3085" s="99">
        <v>43785.744131944448</v>
      </c>
      <c r="T3085" s="99">
        <v>36526</v>
      </c>
    </row>
    <row r="3086" spans="1:20" x14ac:dyDescent="0.2">
      <c r="A3086">
        <v>7023</v>
      </c>
      <c r="B3086" t="s">
        <v>5423</v>
      </c>
      <c r="C3086">
        <v>1</v>
      </c>
      <c r="D3086">
        <v>1</v>
      </c>
      <c r="E3086">
        <v>2001</v>
      </c>
      <c r="F3086" t="s">
        <v>7277</v>
      </c>
      <c r="G3086" s="98">
        <v>38353</v>
      </c>
      <c r="H3086">
        <v>1</v>
      </c>
      <c r="I3086">
        <v>1</v>
      </c>
      <c r="J3086">
        <v>2005</v>
      </c>
      <c r="K3086" t="s">
        <v>332</v>
      </c>
      <c r="L3086">
        <v>0</v>
      </c>
      <c r="M3086" t="s">
        <v>106</v>
      </c>
      <c r="N3086" t="s">
        <v>6480</v>
      </c>
      <c r="O3086" t="s">
        <v>6327</v>
      </c>
      <c r="P3086" t="s">
        <v>6327</v>
      </c>
      <c r="Q3086" t="s">
        <v>6327</v>
      </c>
      <c r="R3086" t="s">
        <v>6327</v>
      </c>
      <c r="S3086" s="99">
        <v>43785.744131944448</v>
      </c>
      <c r="T3086" s="99">
        <v>36526</v>
      </c>
    </row>
    <row r="3087" spans="1:20" x14ac:dyDescent="0.2">
      <c r="A3087">
        <v>7022</v>
      </c>
      <c r="B3087" t="s">
        <v>3199</v>
      </c>
      <c r="C3087">
        <v>1</v>
      </c>
      <c r="D3087">
        <v>1</v>
      </c>
      <c r="E3087">
        <v>1999</v>
      </c>
      <c r="F3087" t="s">
        <v>6558</v>
      </c>
      <c r="G3087" s="98">
        <v>38353</v>
      </c>
      <c r="H3087">
        <v>1</v>
      </c>
      <c r="I3087">
        <v>1</v>
      </c>
      <c r="J3087">
        <v>2005</v>
      </c>
      <c r="K3087" t="s">
        <v>892</v>
      </c>
      <c r="L3087">
        <v>1</v>
      </c>
      <c r="M3087" t="s">
        <v>106</v>
      </c>
      <c r="N3087" t="s">
        <v>6413</v>
      </c>
      <c r="O3087" t="s">
        <v>6327</v>
      </c>
      <c r="P3087" t="s">
        <v>6327</v>
      </c>
      <c r="Q3087" t="s">
        <v>6393</v>
      </c>
      <c r="R3087" t="s">
        <v>6327</v>
      </c>
      <c r="S3087" s="99">
        <v>43785.744131944448</v>
      </c>
      <c r="T3087" s="99">
        <v>36526</v>
      </c>
    </row>
    <row r="3088" spans="1:20" x14ac:dyDescent="0.2">
      <c r="A3088">
        <v>7021</v>
      </c>
      <c r="B3088" t="s">
        <v>1456</v>
      </c>
      <c r="C3088">
        <v>1</v>
      </c>
      <c r="D3088">
        <v>1</v>
      </c>
      <c r="E3088">
        <v>1961</v>
      </c>
      <c r="F3088" t="s">
        <v>6817</v>
      </c>
      <c r="G3088" s="98">
        <v>38718</v>
      </c>
      <c r="H3088">
        <v>1</v>
      </c>
      <c r="I3088">
        <v>1</v>
      </c>
      <c r="J3088">
        <v>2006</v>
      </c>
      <c r="K3088" t="s">
        <v>892</v>
      </c>
      <c r="L3088">
        <v>1</v>
      </c>
      <c r="M3088" t="s">
        <v>106</v>
      </c>
      <c r="N3088" t="s">
        <v>6331</v>
      </c>
      <c r="O3088" t="s">
        <v>6327</v>
      </c>
      <c r="P3088" t="s">
        <v>6327</v>
      </c>
      <c r="Q3088" t="s">
        <v>6438</v>
      </c>
      <c r="R3088" t="s">
        <v>6398</v>
      </c>
      <c r="S3088" s="99">
        <v>43785.744131944448</v>
      </c>
      <c r="T3088" s="99">
        <v>36526</v>
      </c>
    </row>
    <row r="3089" spans="1:20" x14ac:dyDescent="0.2">
      <c r="A3089">
        <v>7020</v>
      </c>
      <c r="B3089" t="s">
        <v>4787</v>
      </c>
      <c r="C3089">
        <v>1</v>
      </c>
      <c r="D3089">
        <v>1</v>
      </c>
      <c r="E3089">
        <v>1962</v>
      </c>
      <c r="F3089" t="s">
        <v>6596</v>
      </c>
      <c r="G3089" s="98">
        <v>37257</v>
      </c>
      <c r="H3089">
        <v>1</v>
      </c>
      <c r="I3089">
        <v>1</v>
      </c>
      <c r="J3089">
        <v>2002</v>
      </c>
      <c r="K3089" t="s">
        <v>332</v>
      </c>
      <c r="L3089">
        <v>1</v>
      </c>
      <c r="M3089" t="s">
        <v>106</v>
      </c>
      <c r="N3089" t="s">
        <v>6397</v>
      </c>
      <c r="O3089" t="s">
        <v>6327</v>
      </c>
      <c r="P3089" t="s">
        <v>6327</v>
      </c>
      <c r="Q3089" t="s">
        <v>6376</v>
      </c>
      <c r="R3089" t="s">
        <v>6327</v>
      </c>
      <c r="S3089" s="99">
        <v>43785.744131944448</v>
      </c>
      <c r="T3089" s="99">
        <v>36526</v>
      </c>
    </row>
    <row r="3090" spans="1:20" x14ac:dyDescent="0.2">
      <c r="A3090">
        <v>7019</v>
      </c>
      <c r="B3090" t="s">
        <v>4551</v>
      </c>
      <c r="C3090">
        <v>1</v>
      </c>
      <c r="D3090">
        <v>1</v>
      </c>
      <c r="E3090">
        <v>2000</v>
      </c>
      <c r="F3090" t="s">
        <v>349</v>
      </c>
      <c r="G3090" s="98">
        <v>37257</v>
      </c>
      <c r="H3090">
        <v>1</v>
      </c>
      <c r="I3090">
        <v>1</v>
      </c>
      <c r="J3090">
        <v>2002</v>
      </c>
      <c r="K3090" t="s">
        <v>332</v>
      </c>
      <c r="L3090">
        <v>1</v>
      </c>
      <c r="M3090" t="s">
        <v>106</v>
      </c>
      <c r="N3090" t="s">
        <v>6326</v>
      </c>
      <c r="O3090" t="s">
        <v>6327</v>
      </c>
      <c r="P3090" t="s">
        <v>6327</v>
      </c>
      <c r="Q3090" t="s">
        <v>6380</v>
      </c>
      <c r="R3090" t="s">
        <v>6327</v>
      </c>
      <c r="S3090" s="99">
        <v>43785.744131944448</v>
      </c>
      <c r="T3090" s="99">
        <v>36526</v>
      </c>
    </row>
    <row r="3091" spans="1:20" x14ac:dyDescent="0.2">
      <c r="A3091">
        <v>7018</v>
      </c>
      <c r="B3091" t="s">
        <v>3799</v>
      </c>
      <c r="C3091">
        <v>1</v>
      </c>
      <c r="D3091">
        <v>1</v>
      </c>
      <c r="E3091">
        <v>2001</v>
      </c>
      <c r="F3091" t="s">
        <v>331</v>
      </c>
      <c r="G3091" s="98">
        <v>36892</v>
      </c>
      <c r="H3091">
        <v>1</v>
      </c>
      <c r="I3091">
        <v>1</v>
      </c>
      <c r="J3091">
        <v>2001</v>
      </c>
      <c r="K3091" t="s">
        <v>332</v>
      </c>
      <c r="L3091">
        <v>1</v>
      </c>
      <c r="M3091" t="s">
        <v>106</v>
      </c>
      <c r="N3091" t="s">
        <v>6675</v>
      </c>
      <c r="O3091" t="s">
        <v>6327</v>
      </c>
      <c r="P3091" t="s">
        <v>6327</v>
      </c>
      <c r="Q3091" t="s">
        <v>6327</v>
      </c>
      <c r="R3091" t="s">
        <v>6327</v>
      </c>
      <c r="S3091" s="99">
        <v>43785.744131944448</v>
      </c>
      <c r="T3091" s="99">
        <v>36526</v>
      </c>
    </row>
    <row r="3092" spans="1:20" x14ac:dyDescent="0.2">
      <c r="A3092">
        <v>7017</v>
      </c>
      <c r="B3092" t="s">
        <v>5386</v>
      </c>
      <c r="C3092">
        <v>24</v>
      </c>
      <c r="D3092">
        <v>1</v>
      </c>
      <c r="E3092">
        <v>1977</v>
      </c>
      <c r="F3092" t="s">
        <v>901</v>
      </c>
      <c r="G3092" s="98">
        <v>36892</v>
      </c>
      <c r="H3092">
        <v>1</v>
      </c>
      <c r="I3092">
        <v>1</v>
      </c>
      <c r="J3092">
        <v>2001</v>
      </c>
      <c r="K3092" t="s">
        <v>892</v>
      </c>
      <c r="L3092">
        <v>1</v>
      </c>
      <c r="M3092" t="s">
        <v>106</v>
      </c>
      <c r="N3092" t="s">
        <v>6764</v>
      </c>
      <c r="O3092" t="s">
        <v>6327</v>
      </c>
      <c r="P3092" t="s">
        <v>6327</v>
      </c>
      <c r="Q3092" t="s">
        <v>6327</v>
      </c>
      <c r="R3092" t="s">
        <v>6327</v>
      </c>
      <c r="S3092" s="99">
        <v>43785.744131944448</v>
      </c>
      <c r="T3092" s="99">
        <v>36526</v>
      </c>
    </row>
    <row r="3093" spans="1:20" x14ac:dyDescent="0.2">
      <c r="A3093">
        <v>7016</v>
      </c>
      <c r="B3093" t="s">
        <v>2992</v>
      </c>
      <c r="C3093">
        <v>9</v>
      </c>
      <c r="D3093">
        <v>1</v>
      </c>
      <c r="E3093">
        <v>1949</v>
      </c>
      <c r="F3093" t="s">
        <v>6966</v>
      </c>
      <c r="G3093" s="98">
        <v>36892</v>
      </c>
      <c r="H3093">
        <v>1</v>
      </c>
      <c r="I3093">
        <v>1</v>
      </c>
      <c r="J3093">
        <v>2001</v>
      </c>
      <c r="K3093" t="s">
        <v>892</v>
      </c>
      <c r="L3093">
        <v>1</v>
      </c>
      <c r="M3093" t="s">
        <v>106</v>
      </c>
      <c r="N3093" t="s">
        <v>6821</v>
      </c>
      <c r="O3093" t="s">
        <v>6327</v>
      </c>
      <c r="P3093" t="s">
        <v>6327</v>
      </c>
      <c r="Q3093" t="s">
        <v>6327</v>
      </c>
      <c r="R3093" t="s">
        <v>6327</v>
      </c>
      <c r="S3093" s="99">
        <v>43785.744131944448</v>
      </c>
      <c r="T3093" s="99">
        <v>36526</v>
      </c>
    </row>
    <row r="3094" spans="1:20" x14ac:dyDescent="0.2">
      <c r="A3094">
        <v>7015</v>
      </c>
      <c r="B3094" t="s">
        <v>3638</v>
      </c>
      <c r="C3094">
        <v>10</v>
      </c>
      <c r="D3094">
        <v>9</v>
      </c>
      <c r="E3094">
        <v>2001</v>
      </c>
      <c r="F3094" t="s">
        <v>6353</v>
      </c>
      <c r="G3094" s="98">
        <v>36161</v>
      </c>
      <c r="H3094">
        <v>1</v>
      </c>
      <c r="I3094">
        <v>1</v>
      </c>
      <c r="J3094">
        <v>1999</v>
      </c>
      <c r="K3094" t="s">
        <v>332</v>
      </c>
      <c r="L3094">
        <v>1</v>
      </c>
      <c r="M3094" t="s">
        <v>106</v>
      </c>
      <c r="N3094" t="s">
        <v>6480</v>
      </c>
      <c r="O3094" t="s">
        <v>6327</v>
      </c>
      <c r="P3094" t="s">
        <v>6327</v>
      </c>
      <c r="Q3094" t="s">
        <v>6327</v>
      </c>
      <c r="R3094" t="s">
        <v>6327</v>
      </c>
      <c r="S3094" s="99">
        <v>43785.744131944448</v>
      </c>
      <c r="T3094" s="99">
        <v>36526</v>
      </c>
    </row>
    <row r="3095" spans="1:20" x14ac:dyDescent="0.2">
      <c r="A3095">
        <v>7014</v>
      </c>
      <c r="B3095" t="s">
        <v>5023</v>
      </c>
      <c r="C3095">
        <v>1</v>
      </c>
      <c r="D3095">
        <v>1</v>
      </c>
      <c r="E3095">
        <v>1943</v>
      </c>
      <c r="F3095" t="s">
        <v>6371</v>
      </c>
      <c r="G3095" s="98">
        <v>36161</v>
      </c>
      <c r="H3095">
        <v>1</v>
      </c>
      <c r="I3095">
        <v>1</v>
      </c>
      <c r="J3095">
        <v>1999</v>
      </c>
      <c r="K3095" t="s">
        <v>892</v>
      </c>
      <c r="L3095">
        <v>1</v>
      </c>
      <c r="M3095" t="s">
        <v>106</v>
      </c>
      <c r="N3095" t="s">
        <v>6477</v>
      </c>
      <c r="O3095" t="s">
        <v>6327</v>
      </c>
      <c r="P3095" t="s">
        <v>6327</v>
      </c>
      <c r="Q3095" t="s">
        <v>6327</v>
      </c>
      <c r="R3095" t="s">
        <v>6327</v>
      </c>
      <c r="S3095" s="99">
        <v>43785.744131944448</v>
      </c>
      <c r="T3095" s="99">
        <v>36526</v>
      </c>
    </row>
    <row r="3096" spans="1:20" x14ac:dyDescent="0.2">
      <c r="A3096">
        <v>7013</v>
      </c>
      <c r="B3096" t="s">
        <v>3799</v>
      </c>
      <c r="C3096">
        <v>17</v>
      </c>
      <c r="D3096">
        <v>6</v>
      </c>
      <c r="E3096">
        <v>2001</v>
      </c>
      <c r="F3096" t="s">
        <v>246</v>
      </c>
      <c r="G3096" s="98">
        <v>25934</v>
      </c>
      <c r="H3096">
        <v>1</v>
      </c>
      <c r="I3096">
        <v>1</v>
      </c>
      <c r="J3096">
        <v>1971</v>
      </c>
      <c r="K3096" t="s">
        <v>332</v>
      </c>
      <c r="L3096">
        <v>1</v>
      </c>
      <c r="M3096" t="s">
        <v>106</v>
      </c>
      <c r="N3096" t="s">
        <v>6331</v>
      </c>
      <c r="O3096" t="s">
        <v>6327</v>
      </c>
      <c r="P3096" t="s">
        <v>6327</v>
      </c>
      <c r="Q3096" t="s">
        <v>6487</v>
      </c>
      <c r="R3096" t="s">
        <v>6346</v>
      </c>
      <c r="S3096" s="99">
        <v>43785.744131944448</v>
      </c>
      <c r="T3096" s="99">
        <v>36526</v>
      </c>
    </row>
    <row r="3097" spans="1:20" x14ac:dyDescent="0.2">
      <c r="A3097">
        <v>7012</v>
      </c>
      <c r="B3097" t="s">
        <v>2353</v>
      </c>
      <c r="C3097">
        <v>1</v>
      </c>
      <c r="D3097">
        <v>1</v>
      </c>
      <c r="E3097">
        <v>1950</v>
      </c>
      <c r="F3097" t="s">
        <v>465</v>
      </c>
      <c r="G3097" s="98">
        <v>35065</v>
      </c>
      <c r="H3097">
        <v>1</v>
      </c>
      <c r="I3097">
        <v>1</v>
      </c>
      <c r="J3097">
        <v>1996</v>
      </c>
      <c r="K3097" t="s">
        <v>332</v>
      </c>
      <c r="L3097">
        <v>1</v>
      </c>
      <c r="M3097" t="s">
        <v>106</v>
      </c>
      <c r="N3097" t="s">
        <v>6675</v>
      </c>
      <c r="O3097" t="s">
        <v>6327</v>
      </c>
      <c r="P3097" t="s">
        <v>6327</v>
      </c>
      <c r="Q3097" t="s">
        <v>6388</v>
      </c>
      <c r="R3097" t="s">
        <v>6327</v>
      </c>
      <c r="S3097" s="99">
        <v>43785.744131944448</v>
      </c>
      <c r="T3097" s="99">
        <v>36526</v>
      </c>
    </row>
    <row r="3098" spans="1:20" x14ac:dyDescent="0.2">
      <c r="A3098">
        <v>7011</v>
      </c>
      <c r="B3098" t="s">
        <v>4494</v>
      </c>
      <c r="C3098">
        <v>1</v>
      </c>
      <c r="D3098">
        <v>1</v>
      </c>
      <c r="E3098">
        <v>1990</v>
      </c>
      <c r="F3098" t="s">
        <v>508</v>
      </c>
      <c r="G3098" s="98">
        <v>27030</v>
      </c>
      <c r="H3098">
        <v>1</v>
      </c>
      <c r="I3098">
        <v>1</v>
      </c>
      <c r="J3098">
        <v>1974</v>
      </c>
      <c r="K3098" t="s">
        <v>332</v>
      </c>
      <c r="L3098">
        <v>1</v>
      </c>
      <c r="M3098" t="s">
        <v>106</v>
      </c>
      <c r="N3098" t="s">
        <v>6331</v>
      </c>
      <c r="O3098" t="s">
        <v>6327</v>
      </c>
      <c r="P3098" t="s">
        <v>6327</v>
      </c>
      <c r="Q3098" t="s">
        <v>6409</v>
      </c>
      <c r="R3098" t="s">
        <v>6398</v>
      </c>
      <c r="S3098" s="99">
        <v>43785.744131944448</v>
      </c>
      <c r="T3098" s="99">
        <v>36526</v>
      </c>
    </row>
    <row r="3099" spans="1:20" x14ac:dyDescent="0.2">
      <c r="A3099">
        <v>7010</v>
      </c>
      <c r="B3099" t="s">
        <v>114</v>
      </c>
      <c r="C3099">
        <v>1</v>
      </c>
      <c r="D3099">
        <v>1</v>
      </c>
      <c r="E3099">
        <v>1950</v>
      </c>
      <c r="F3099" t="s">
        <v>534</v>
      </c>
      <c r="G3099" s="98">
        <v>28491</v>
      </c>
      <c r="H3099">
        <v>1</v>
      </c>
      <c r="I3099">
        <v>1</v>
      </c>
      <c r="J3099">
        <v>1978</v>
      </c>
      <c r="K3099" t="s">
        <v>332</v>
      </c>
      <c r="L3099">
        <v>1</v>
      </c>
      <c r="M3099" t="s">
        <v>106</v>
      </c>
      <c r="N3099" t="s">
        <v>6477</v>
      </c>
      <c r="O3099" t="s">
        <v>6327</v>
      </c>
      <c r="P3099" t="s">
        <v>6327</v>
      </c>
      <c r="Q3099" t="s">
        <v>6327</v>
      </c>
      <c r="R3099" t="s">
        <v>6327</v>
      </c>
      <c r="S3099" s="99">
        <v>43785.744131944448</v>
      </c>
      <c r="T3099" s="99">
        <v>36526</v>
      </c>
    </row>
    <row r="3100" spans="1:20" x14ac:dyDescent="0.2">
      <c r="A3100">
        <v>7009</v>
      </c>
      <c r="B3100" t="s">
        <v>5157</v>
      </c>
      <c r="C3100">
        <v>30</v>
      </c>
      <c r="D3100">
        <v>9</v>
      </c>
      <c r="E3100">
        <v>2006</v>
      </c>
      <c r="F3100" t="s">
        <v>8207</v>
      </c>
      <c r="G3100" s="98">
        <v>24090</v>
      </c>
      <c r="H3100">
        <v>14</v>
      </c>
      <c r="I3100">
        <v>12</v>
      </c>
      <c r="J3100">
        <v>1965</v>
      </c>
      <c r="K3100" t="s">
        <v>332</v>
      </c>
      <c r="L3100">
        <v>1</v>
      </c>
      <c r="M3100" t="s">
        <v>106</v>
      </c>
      <c r="N3100" t="s">
        <v>6441</v>
      </c>
      <c r="O3100" t="s">
        <v>6327</v>
      </c>
      <c r="P3100" t="s">
        <v>6327</v>
      </c>
      <c r="Q3100" t="s">
        <v>6650</v>
      </c>
      <c r="R3100" t="s">
        <v>6327</v>
      </c>
      <c r="S3100" s="99">
        <v>43785.744131944448</v>
      </c>
      <c r="T3100" s="99">
        <v>36526</v>
      </c>
    </row>
    <row r="3101" spans="1:20" x14ac:dyDescent="0.2">
      <c r="A3101">
        <v>7008</v>
      </c>
      <c r="B3101" t="s">
        <v>2510</v>
      </c>
      <c r="C3101">
        <v>1</v>
      </c>
      <c r="D3101">
        <v>1</v>
      </c>
      <c r="E3101">
        <v>1994</v>
      </c>
      <c r="F3101" t="s">
        <v>6960</v>
      </c>
      <c r="G3101" s="98">
        <v>35796</v>
      </c>
      <c r="H3101">
        <v>1</v>
      </c>
      <c r="I3101">
        <v>1</v>
      </c>
      <c r="J3101">
        <v>1998</v>
      </c>
      <c r="K3101" t="s">
        <v>332</v>
      </c>
      <c r="L3101">
        <v>1</v>
      </c>
      <c r="M3101" t="s">
        <v>106</v>
      </c>
      <c r="N3101" t="s">
        <v>6401</v>
      </c>
      <c r="O3101" t="s">
        <v>6327</v>
      </c>
      <c r="P3101" t="s">
        <v>6327</v>
      </c>
      <c r="Q3101" t="s">
        <v>6398</v>
      </c>
      <c r="R3101" t="s">
        <v>6327</v>
      </c>
      <c r="S3101" s="99">
        <v>43785.744131944448</v>
      </c>
      <c r="T3101" s="99">
        <v>36526</v>
      </c>
    </row>
    <row r="3102" spans="1:20" x14ac:dyDescent="0.2">
      <c r="A3102">
        <v>7007</v>
      </c>
      <c r="B3102" t="s">
        <v>5546</v>
      </c>
      <c r="C3102">
        <v>1</v>
      </c>
      <c r="D3102">
        <v>1</v>
      </c>
      <c r="E3102">
        <v>2005</v>
      </c>
      <c r="F3102" t="s">
        <v>496</v>
      </c>
      <c r="G3102" s="98">
        <v>23743</v>
      </c>
      <c r="H3102">
        <v>1</v>
      </c>
      <c r="I3102">
        <v>1</v>
      </c>
      <c r="J3102">
        <v>1965</v>
      </c>
      <c r="K3102" t="s">
        <v>332</v>
      </c>
      <c r="L3102">
        <v>1</v>
      </c>
      <c r="M3102" t="s">
        <v>106</v>
      </c>
      <c r="N3102" t="s">
        <v>6477</v>
      </c>
      <c r="O3102" t="s">
        <v>6327</v>
      </c>
      <c r="P3102" t="s">
        <v>6327</v>
      </c>
      <c r="Q3102" t="s">
        <v>6327</v>
      </c>
      <c r="R3102" t="s">
        <v>6327</v>
      </c>
      <c r="S3102" s="99">
        <v>43785.744131944448</v>
      </c>
      <c r="T3102" s="99">
        <v>36526</v>
      </c>
    </row>
    <row r="3103" spans="1:20" x14ac:dyDescent="0.2">
      <c r="A3103">
        <v>7006</v>
      </c>
      <c r="B3103" t="s">
        <v>1109</v>
      </c>
      <c r="C3103">
        <v>6</v>
      </c>
      <c r="D3103">
        <v>1</v>
      </c>
      <c r="E3103">
        <v>1988</v>
      </c>
      <c r="F3103" t="s">
        <v>6457</v>
      </c>
      <c r="G3103" s="98">
        <v>1</v>
      </c>
      <c r="H3103">
        <v>1</v>
      </c>
      <c r="I3103">
        <v>1</v>
      </c>
      <c r="J3103">
        <v>1900</v>
      </c>
      <c r="K3103" t="s">
        <v>332</v>
      </c>
      <c r="L3103">
        <v>1</v>
      </c>
      <c r="M3103" t="s">
        <v>106</v>
      </c>
      <c r="N3103" t="s">
        <v>6406</v>
      </c>
      <c r="O3103" t="s">
        <v>6327</v>
      </c>
      <c r="P3103" t="s">
        <v>6327</v>
      </c>
      <c r="Q3103" t="s">
        <v>6333</v>
      </c>
      <c r="R3103" t="s">
        <v>6327</v>
      </c>
      <c r="S3103" s="99">
        <v>43785.744131944448</v>
      </c>
      <c r="T3103" s="99">
        <v>36526</v>
      </c>
    </row>
    <row r="3104" spans="1:20" x14ac:dyDescent="0.2">
      <c r="A3104">
        <v>7005</v>
      </c>
      <c r="B3104" t="s">
        <v>6077</v>
      </c>
      <c r="C3104">
        <v>6</v>
      </c>
      <c r="D3104">
        <v>9</v>
      </c>
      <c r="E3104">
        <v>2003</v>
      </c>
      <c r="F3104" t="s">
        <v>429</v>
      </c>
      <c r="G3104" s="98">
        <v>37622</v>
      </c>
      <c r="H3104">
        <v>1</v>
      </c>
      <c r="I3104">
        <v>1</v>
      </c>
      <c r="J3104">
        <v>2003</v>
      </c>
      <c r="K3104" t="s">
        <v>332</v>
      </c>
      <c r="L3104">
        <v>1</v>
      </c>
      <c r="M3104" t="s">
        <v>106</v>
      </c>
      <c r="N3104" t="s">
        <v>6748</v>
      </c>
      <c r="O3104" t="s">
        <v>6327</v>
      </c>
      <c r="P3104" t="s">
        <v>6327</v>
      </c>
      <c r="Q3104" t="s">
        <v>6350</v>
      </c>
      <c r="R3104" t="s">
        <v>6327</v>
      </c>
      <c r="S3104" s="99">
        <v>43785.744131944448</v>
      </c>
      <c r="T3104" s="99">
        <v>36526</v>
      </c>
    </row>
    <row r="3105" spans="1:20" x14ac:dyDescent="0.2">
      <c r="A3105">
        <v>7004</v>
      </c>
      <c r="B3105" t="s">
        <v>4846</v>
      </c>
      <c r="C3105">
        <v>21</v>
      </c>
      <c r="D3105">
        <v>5</v>
      </c>
      <c r="E3105">
        <v>1979</v>
      </c>
      <c r="F3105" t="s">
        <v>6888</v>
      </c>
      <c r="G3105" s="98">
        <v>36161</v>
      </c>
      <c r="H3105">
        <v>1</v>
      </c>
      <c r="I3105">
        <v>1</v>
      </c>
      <c r="J3105">
        <v>1999</v>
      </c>
      <c r="K3105" t="s">
        <v>332</v>
      </c>
      <c r="L3105">
        <v>0</v>
      </c>
      <c r="M3105" t="s">
        <v>106</v>
      </c>
      <c r="N3105" t="s">
        <v>6477</v>
      </c>
      <c r="O3105" t="s">
        <v>6327</v>
      </c>
      <c r="P3105" t="s">
        <v>6327</v>
      </c>
      <c r="Q3105" t="s">
        <v>6327</v>
      </c>
      <c r="R3105" t="s">
        <v>6327</v>
      </c>
      <c r="S3105" s="99">
        <v>43785.744131944448</v>
      </c>
      <c r="T3105" s="99">
        <v>36526</v>
      </c>
    </row>
    <row r="3106" spans="1:20" x14ac:dyDescent="0.2">
      <c r="A3106">
        <v>7003</v>
      </c>
      <c r="B3106" t="s">
        <v>1087</v>
      </c>
      <c r="C3106">
        <v>7</v>
      </c>
      <c r="D3106">
        <v>7</v>
      </c>
      <c r="E3106">
        <v>1956</v>
      </c>
      <c r="F3106" t="s">
        <v>940</v>
      </c>
      <c r="G3106" s="98">
        <v>38353</v>
      </c>
      <c r="H3106">
        <v>1</v>
      </c>
      <c r="I3106">
        <v>1</v>
      </c>
      <c r="J3106">
        <v>2005</v>
      </c>
      <c r="K3106" t="s">
        <v>892</v>
      </c>
      <c r="L3106">
        <v>1</v>
      </c>
      <c r="M3106" t="s">
        <v>106</v>
      </c>
      <c r="N3106" t="s">
        <v>6413</v>
      </c>
      <c r="O3106" t="s">
        <v>6327</v>
      </c>
      <c r="P3106" t="s">
        <v>6327</v>
      </c>
      <c r="Q3106" t="s">
        <v>6388</v>
      </c>
      <c r="R3106" t="s">
        <v>6327</v>
      </c>
      <c r="S3106" s="99">
        <v>43785.744131944448</v>
      </c>
      <c r="T3106" s="99">
        <v>36526</v>
      </c>
    </row>
    <row r="3107" spans="1:20" x14ac:dyDescent="0.2">
      <c r="A3107">
        <v>7002</v>
      </c>
      <c r="B3107" t="s">
        <v>996</v>
      </c>
      <c r="C3107">
        <v>1</v>
      </c>
      <c r="D3107">
        <v>1</v>
      </c>
      <c r="E3107">
        <v>1900</v>
      </c>
      <c r="F3107" t="s">
        <v>940</v>
      </c>
      <c r="G3107" s="98">
        <v>38353</v>
      </c>
      <c r="H3107">
        <v>1</v>
      </c>
      <c r="I3107">
        <v>1</v>
      </c>
      <c r="J3107">
        <v>2005</v>
      </c>
      <c r="K3107" t="s">
        <v>892</v>
      </c>
      <c r="L3107">
        <v>1</v>
      </c>
      <c r="M3107" t="s">
        <v>106</v>
      </c>
      <c r="N3107" t="s">
        <v>6885</v>
      </c>
      <c r="O3107" t="s">
        <v>6327</v>
      </c>
      <c r="P3107" t="s">
        <v>6327</v>
      </c>
      <c r="Q3107" t="s">
        <v>6559</v>
      </c>
      <c r="R3107" t="s">
        <v>6327</v>
      </c>
      <c r="S3107" s="99">
        <v>43785.744131944448</v>
      </c>
      <c r="T3107" s="99">
        <v>36526</v>
      </c>
    </row>
    <row r="3108" spans="1:20" x14ac:dyDescent="0.2">
      <c r="A3108">
        <v>7001</v>
      </c>
      <c r="B3108" t="s">
        <v>1662</v>
      </c>
      <c r="C3108">
        <v>1</v>
      </c>
      <c r="D3108">
        <v>1</v>
      </c>
      <c r="E3108">
        <v>1990</v>
      </c>
      <c r="F3108" t="s">
        <v>1003</v>
      </c>
      <c r="G3108" s="98">
        <v>37622</v>
      </c>
      <c r="H3108">
        <v>1</v>
      </c>
      <c r="I3108">
        <v>1</v>
      </c>
      <c r="J3108">
        <v>2003</v>
      </c>
      <c r="K3108" t="s">
        <v>892</v>
      </c>
      <c r="L3108">
        <v>1</v>
      </c>
      <c r="M3108" t="s">
        <v>106</v>
      </c>
      <c r="N3108" t="s">
        <v>6441</v>
      </c>
      <c r="O3108" t="s">
        <v>6327</v>
      </c>
      <c r="P3108" t="s">
        <v>6327</v>
      </c>
      <c r="Q3108" t="s">
        <v>6395</v>
      </c>
      <c r="R3108" t="s">
        <v>6327</v>
      </c>
      <c r="S3108" s="99">
        <v>43785.744131944448</v>
      </c>
      <c r="T3108" s="99">
        <v>36526</v>
      </c>
    </row>
    <row r="3109" spans="1:20" x14ac:dyDescent="0.2">
      <c r="A3109">
        <v>7000</v>
      </c>
      <c r="B3109" t="s">
        <v>5822</v>
      </c>
      <c r="C3109">
        <v>13</v>
      </c>
      <c r="D3109">
        <v>10</v>
      </c>
      <c r="E3109">
        <v>1998</v>
      </c>
      <c r="F3109" t="s">
        <v>6813</v>
      </c>
      <c r="G3109" s="98">
        <v>36892</v>
      </c>
      <c r="H3109">
        <v>1</v>
      </c>
      <c r="I3109">
        <v>1</v>
      </c>
      <c r="J3109">
        <v>2001</v>
      </c>
      <c r="K3109" t="s">
        <v>892</v>
      </c>
      <c r="L3109">
        <v>1</v>
      </c>
      <c r="M3109" t="s">
        <v>106</v>
      </c>
      <c r="N3109" t="s">
        <v>6869</v>
      </c>
      <c r="O3109" t="s">
        <v>6327</v>
      </c>
      <c r="P3109" t="s">
        <v>6327</v>
      </c>
      <c r="Q3109" t="s">
        <v>6347</v>
      </c>
      <c r="R3109" t="s">
        <v>6327</v>
      </c>
      <c r="S3109" s="99">
        <v>43785.744131944448</v>
      </c>
      <c r="T3109" s="99">
        <v>36526</v>
      </c>
    </row>
    <row r="3110" spans="1:20" x14ac:dyDescent="0.2">
      <c r="A3110">
        <v>6999</v>
      </c>
      <c r="B3110" t="s">
        <v>2747</v>
      </c>
      <c r="C3110">
        <v>1</v>
      </c>
      <c r="D3110">
        <v>1</v>
      </c>
      <c r="E3110">
        <v>1974</v>
      </c>
      <c r="F3110" t="s">
        <v>6356</v>
      </c>
      <c r="G3110" s="98">
        <v>32143</v>
      </c>
      <c r="H3110">
        <v>1</v>
      </c>
      <c r="I3110">
        <v>1</v>
      </c>
      <c r="J3110">
        <v>1988</v>
      </c>
      <c r="K3110" t="s">
        <v>892</v>
      </c>
      <c r="L3110">
        <v>1</v>
      </c>
      <c r="M3110" t="s">
        <v>106</v>
      </c>
      <c r="N3110" t="s">
        <v>6764</v>
      </c>
      <c r="O3110" t="s">
        <v>6327</v>
      </c>
      <c r="P3110" t="s">
        <v>6327</v>
      </c>
      <c r="Q3110" t="s">
        <v>6398</v>
      </c>
      <c r="R3110" t="s">
        <v>6327</v>
      </c>
      <c r="S3110" s="99">
        <v>43785.744131944448</v>
      </c>
      <c r="T3110" s="99">
        <v>36526</v>
      </c>
    </row>
    <row r="3111" spans="1:20" x14ac:dyDescent="0.2">
      <c r="A3111">
        <v>6998</v>
      </c>
      <c r="B3111" t="s">
        <v>2357</v>
      </c>
      <c r="C3111">
        <v>25</v>
      </c>
      <c r="D3111">
        <v>4</v>
      </c>
      <c r="E3111">
        <v>1989</v>
      </c>
      <c r="F3111" t="s">
        <v>6642</v>
      </c>
      <c r="G3111" s="98">
        <v>24473</v>
      </c>
      <c r="H3111">
        <v>1</v>
      </c>
      <c r="I3111">
        <v>1</v>
      </c>
      <c r="J3111">
        <v>1967</v>
      </c>
      <c r="K3111" t="s">
        <v>892</v>
      </c>
      <c r="L3111">
        <v>1</v>
      </c>
      <c r="M3111" t="s">
        <v>106</v>
      </c>
      <c r="N3111" t="s">
        <v>6364</v>
      </c>
      <c r="O3111" t="s">
        <v>6327</v>
      </c>
      <c r="P3111" t="s">
        <v>6327</v>
      </c>
      <c r="Q3111" t="s">
        <v>6367</v>
      </c>
      <c r="R3111" t="s">
        <v>6327</v>
      </c>
      <c r="S3111" s="99">
        <v>43785.744131944448</v>
      </c>
      <c r="T3111" s="99">
        <v>36526</v>
      </c>
    </row>
    <row r="3112" spans="1:20" x14ac:dyDescent="0.2">
      <c r="A3112">
        <v>6997</v>
      </c>
      <c r="B3112" t="s">
        <v>1456</v>
      </c>
      <c r="C3112">
        <v>24</v>
      </c>
      <c r="D3112">
        <v>4</v>
      </c>
      <c r="E3112">
        <v>1970</v>
      </c>
      <c r="F3112" t="s">
        <v>6818</v>
      </c>
      <c r="G3112" s="98">
        <v>28856</v>
      </c>
      <c r="H3112">
        <v>1</v>
      </c>
      <c r="I3112">
        <v>1</v>
      </c>
      <c r="J3112">
        <v>1979</v>
      </c>
      <c r="K3112" t="s">
        <v>892</v>
      </c>
      <c r="L3112">
        <v>1</v>
      </c>
      <c r="M3112" t="s">
        <v>106</v>
      </c>
      <c r="N3112" t="s">
        <v>6326</v>
      </c>
      <c r="O3112" t="s">
        <v>6327</v>
      </c>
      <c r="P3112" t="s">
        <v>6327</v>
      </c>
      <c r="Q3112" t="s">
        <v>6367</v>
      </c>
      <c r="R3112" t="s">
        <v>6327</v>
      </c>
      <c r="S3112" s="99">
        <v>43785.744131944448</v>
      </c>
      <c r="T3112" s="99">
        <v>36526</v>
      </c>
    </row>
    <row r="3113" spans="1:20" x14ac:dyDescent="0.2">
      <c r="A3113">
        <v>6996</v>
      </c>
      <c r="B3113" t="s">
        <v>3066</v>
      </c>
      <c r="C3113">
        <v>1</v>
      </c>
      <c r="D3113">
        <v>1</v>
      </c>
      <c r="E3113">
        <v>1900</v>
      </c>
      <c r="F3113" t="s">
        <v>6356</v>
      </c>
      <c r="G3113" s="98">
        <v>27145</v>
      </c>
      <c r="H3113">
        <v>26</v>
      </c>
      <c r="I3113">
        <v>4</v>
      </c>
      <c r="J3113">
        <v>1974</v>
      </c>
      <c r="K3113" t="s">
        <v>892</v>
      </c>
      <c r="L3113">
        <v>1</v>
      </c>
      <c r="M3113" t="s">
        <v>106</v>
      </c>
      <c r="N3113" t="s">
        <v>6331</v>
      </c>
      <c r="O3113" t="s">
        <v>6327</v>
      </c>
      <c r="P3113" t="s">
        <v>6327</v>
      </c>
      <c r="Q3113" t="s">
        <v>6698</v>
      </c>
      <c r="R3113" t="s">
        <v>6386</v>
      </c>
      <c r="S3113" s="99">
        <v>43785.744131944448</v>
      </c>
      <c r="T3113" s="99">
        <v>36526</v>
      </c>
    </row>
    <row r="3114" spans="1:20" x14ac:dyDescent="0.2">
      <c r="A3114">
        <v>6995</v>
      </c>
      <c r="B3114" t="s">
        <v>1968</v>
      </c>
      <c r="C3114">
        <v>21</v>
      </c>
      <c r="D3114">
        <v>5</v>
      </c>
      <c r="E3114">
        <v>1960</v>
      </c>
      <c r="F3114" t="s">
        <v>6813</v>
      </c>
      <c r="G3114" s="98">
        <v>1</v>
      </c>
      <c r="H3114">
        <v>1</v>
      </c>
      <c r="I3114">
        <v>1</v>
      </c>
      <c r="J3114">
        <v>1900</v>
      </c>
      <c r="K3114" t="s">
        <v>892</v>
      </c>
      <c r="L3114">
        <v>1</v>
      </c>
      <c r="M3114" t="s">
        <v>106</v>
      </c>
      <c r="N3114" t="s">
        <v>6549</v>
      </c>
      <c r="O3114" t="s">
        <v>6327</v>
      </c>
      <c r="P3114" t="s">
        <v>6327</v>
      </c>
      <c r="Q3114" t="s">
        <v>6698</v>
      </c>
      <c r="R3114" t="s">
        <v>6327</v>
      </c>
      <c r="S3114" s="99">
        <v>43785.744120370371</v>
      </c>
      <c r="T3114" s="99">
        <v>36526</v>
      </c>
    </row>
    <row r="3115" spans="1:20" x14ac:dyDescent="0.2">
      <c r="A3115">
        <v>6994</v>
      </c>
      <c r="B3115" t="s">
        <v>6028</v>
      </c>
      <c r="C3115">
        <v>19</v>
      </c>
      <c r="D3115">
        <v>2</v>
      </c>
      <c r="E3115">
        <v>2010</v>
      </c>
      <c r="F3115" t="s">
        <v>8993</v>
      </c>
      <c r="G3115" s="98">
        <v>37978</v>
      </c>
      <c r="H3115">
        <v>23</v>
      </c>
      <c r="I3115">
        <v>12</v>
      </c>
      <c r="J3115">
        <v>2003</v>
      </c>
      <c r="K3115" t="s">
        <v>332</v>
      </c>
      <c r="L3115">
        <v>0</v>
      </c>
      <c r="M3115" t="s">
        <v>106</v>
      </c>
      <c r="N3115" t="s">
        <v>6869</v>
      </c>
      <c r="O3115" t="s">
        <v>6327</v>
      </c>
      <c r="P3115" t="s">
        <v>6327</v>
      </c>
      <c r="Q3115" t="s">
        <v>6327</v>
      </c>
      <c r="R3115" t="s">
        <v>6327</v>
      </c>
      <c r="S3115" s="99">
        <v>43785.744131944448</v>
      </c>
      <c r="T3115" s="99">
        <v>36526</v>
      </c>
    </row>
    <row r="3116" spans="1:20" x14ac:dyDescent="0.2">
      <c r="A3116">
        <v>6993</v>
      </c>
      <c r="B3116" t="s">
        <v>4420</v>
      </c>
      <c r="C3116">
        <v>3</v>
      </c>
      <c r="D3116">
        <v>5</v>
      </c>
      <c r="E3116">
        <v>2005</v>
      </c>
      <c r="F3116" t="s">
        <v>8400</v>
      </c>
      <c r="G3116" s="98">
        <v>38250</v>
      </c>
      <c r="H3116">
        <v>20</v>
      </c>
      <c r="I3116">
        <v>9</v>
      </c>
      <c r="J3116">
        <v>2004</v>
      </c>
      <c r="K3116" t="s">
        <v>892</v>
      </c>
      <c r="L3116">
        <v>0</v>
      </c>
      <c r="M3116" t="s">
        <v>359</v>
      </c>
      <c r="N3116" t="s">
        <v>6364</v>
      </c>
      <c r="O3116" t="s">
        <v>6327</v>
      </c>
      <c r="P3116" t="s">
        <v>6327</v>
      </c>
      <c r="Q3116" t="s">
        <v>6376</v>
      </c>
      <c r="R3116" t="s">
        <v>6327</v>
      </c>
      <c r="S3116" s="99">
        <v>43785.744131944448</v>
      </c>
      <c r="T3116" s="99">
        <v>36526</v>
      </c>
    </row>
    <row r="3117" spans="1:20" x14ac:dyDescent="0.2">
      <c r="A3117">
        <v>6992</v>
      </c>
      <c r="B3117" t="s">
        <v>5999</v>
      </c>
      <c r="C3117">
        <v>26</v>
      </c>
      <c r="D3117">
        <v>12</v>
      </c>
      <c r="E3117">
        <v>2002</v>
      </c>
      <c r="F3117" t="s">
        <v>1266</v>
      </c>
      <c r="G3117" s="98">
        <v>36928</v>
      </c>
      <c r="H3117">
        <v>6</v>
      </c>
      <c r="I3117">
        <v>2</v>
      </c>
      <c r="J3117">
        <v>2001</v>
      </c>
      <c r="K3117" t="s">
        <v>332</v>
      </c>
      <c r="L3117">
        <v>0</v>
      </c>
      <c r="M3117" t="s">
        <v>106</v>
      </c>
      <c r="N3117" t="s">
        <v>6381</v>
      </c>
      <c r="O3117" t="s">
        <v>6327</v>
      </c>
      <c r="P3117" t="s">
        <v>6327</v>
      </c>
      <c r="Q3117" t="s">
        <v>6327</v>
      </c>
      <c r="R3117" t="s">
        <v>6327</v>
      </c>
      <c r="S3117" s="99">
        <v>43785.744131944448</v>
      </c>
      <c r="T3117" s="99">
        <v>36526</v>
      </c>
    </row>
    <row r="3118" spans="1:20" x14ac:dyDescent="0.2">
      <c r="A3118">
        <v>6990</v>
      </c>
      <c r="B3118" t="s">
        <v>4949</v>
      </c>
      <c r="C3118">
        <v>1</v>
      </c>
      <c r="D3118">
        <v>1</v>
      </c>
      <c r="E3118">
        <v>2013</v>
      </c>
      <c r="F3118" t="s">
        <v>290</v>
      </c>
      <c r="G3118" s="98">
        <v>34887</v>
      </c>
      <c r="H3118">
        <v>7</v>
      </c>
      <c r="I3118">
        <v>7</v>
      </c>
      <c r="J3118">
        <v>1995</v>
      </c>
      <c r="K3118" t="s">
        <v>332</v>
      </c>
      <c r="L3118">
        <v>0</v>
      </c>
      <c r="M3118" t="s">
        <v>106</v>
      </c>
      <c r="N3118" t="s">
        <v>6480</v>
      </c>
      <c r="O3118" t="s">
        <v>6327</v>
      </c>
      <c r="P3118" t="s">
        <v>6327</v>
      </c>
      <c r="Q3118" t="s">
        <v>6327</v>
      </c>
      <c r="R3118" t="s">
        <v>6327</v>
      </c>
      <c r="S3118" s="99">
        <v>43785.744131944448</v>
      </c>
      <c r="T3118" s="99">
        <v>36526</v>
      </c>
    </row>
    <row r="3119" spans="1:20" x14ac:dyDescent="0.2">
      <c r="A3119">
        <v>6989</v>
      </c>
      <c r="B3119" t="s">
        <v>5826</v>
      </c>
      <c r="C3119">
        <v>21</v>
      </c>
      <c r="D3119">
        <v>3</v>
      </c>
      <c r="E3119">
        <v>1998</v>
      </c>
      <c r="F3119" t="s">
        <v>444</v>
      </c>
      <c r="G3119" s="98">
        <v>25533</v>
      </c>
      <c r="H3119">
        <v>26</v>
      </c>
      <c r="I3119">
        <v>11</v>
      </c>
      <c r="J3119">
        <v>1969</v>
      </c>
      <c r="K3119" t="s">
        <v>332</v>
      </c>
      <c r="L3119">
        <v>0</v>
      </c>
      <c r="M3119" t="s">
        <v>106</v>
      </c>
      <c r="N3119" t="s">
        <v>6477</v>
      </c>
      <c r="O3119" t="s">
        <v>6327</v>
      </c>
      <c r="P3119" t="s">
        <v>6327</v>
      </c>
      <c r="Q3119" t="s">
        <v>6327</v>
      </c>
      <c r="R3119" t="s">
        <v>6327</v>
      </c>
      <c r="S3119" s="99">
        <v>43785.744131944448</v>
      </c>
      <c r="T3119" s="99">
        <v>36526</v>
      </c>
    </row>
    <row r="3120" spans="1:20" x14ac:dyDescent="0.2">
      <c r="A3120">
        <v>6988</v>
      </c>
      <c r="B3120" t="s">
        <v>716</v>
      </c>
      <c r="C3120">
        <v>1</v>
      </c>
      <c r="D3120">
        <v>1</v>
      </c>
      <c r="E3120">
        <v>1951</v>
      </c>
      <c r="F3120" t="s">
        <v>7657</v>
      </c>
      <c r="G3120" s="98">
        <v>36526</v>
      </c>
      <c r="H3120">
        <v>1</v>
      </c>
      <c r="I3120">
        <v>1</v>
      </c>
      <c r="J3120">
        <v>2000</v>
      </c>
      <c r="K3120" t="s">
        <v>332</v>
      </c>
      <c r="L3120">
        <v>0</v>
      </c>
      <c r="M3120" t="s">
        <v>106</v>
      </c>
      <c r="N3120" t="s">
        <v>6460</v>
      </c>
      <c r="O3120" t="s">
        <v>6327</v>
      </c>
      <c r="P3120" t="s">
        <v>6327</v>
      </c>
      <c r="Q3120" t="s">
        <v>6327</v>
      </c>
      <c r="R3120" t="s">
        <v>6327</v>
      </c>
      <c r="S3120" s="99">
        <v>43785.744131944448</v>
      </c>
      <c r="T3120" s="99">
        <v>36526</v>
      </c>
    </row>
    <row r="3121" spans="1:20" x14ac:dyDescent="0.2">
      <c r="A3121">
        <v>6987</v>
      </c>
      <c r="B3121" t="s">
        <v>2083</v>
      </c>
      <c r="C3121">
        <v>12</v>
      </c>
      <c r="D3121">
        <v>12</v>
      </c>
      <c r="E3121">
        <v>2002</v>
      </c>
      <c r="F3121" t="s">
        <v>258</v>
      </c>
      <c r="G3121" s="98">
        <v>34700</v>
      </c>
      <c r="H3121">
        <v>1</v>
      </c>
      <c r="I3121">
        <v>1</v>
      </c>
      <c r="J3121">
        <v>1995</v>
      </c>
      <c r="K3121" t="s">
        <v>332</v>
      </c>
      <c r="L3121">
        <v>0</v>
      </c>
      <c r="M3121" t="s">
        <v>106</v>
      </c>
      <c r="N3121" t="s">
        <v>6520</v>
      </c>
      <c r="O3121" t="s">
        <v>6327</v>
      </c>
      <c r="P3121" t="s">
        <v>6327</v>
      </c>
      <c r="Q3121" t="s">
        <v>6393</v>
      </c>
      <c r="R3121" t="s">
        <v>6327</v>
      </c>
      <c r="S3121" s="99">
        <v>43785.744131944448</v>
      </c>
      <c r="T3121" s="99">
        <v>36526</v>
      </c>
    </row>
    <row r="3122" spans="1:20" x14ac:dyDescent="0.2">
      <c r="A3122">
        <v>6986</v>
      </c>
      <c r="B3122" t="s">
        <v>66</v>
      </c>
      <c r="C3122">
        <v>1</v>
      </c>
      <c r="D3122">
        <v>1</v>
      </c>
      <c r="E3122">
        <v>1987</v>
      </c>
      <c r="F3122" t="s">
        <v>6512</v>
      </c>
      <c r="G3122" s="98">
        <v>32874</v>
      </c>
      <c r="H3122">
        <v>1</v>
      </c>
      <c r="I3122">
        <v>1</v>
      </c>
      <c r="J3122">
        <v>1990</v>
      </c>
      <c r="K3122" t="s">
        <v>332</v>
      </c>
      <c r="L3122">
        <v>0</v>
      </c>
      <c r="M3122" t="s">
        <v>106</v>
      </c>
      <c r="N3122" t="s">
        <v>6372</v>
      </c>
      <c r="O3122" t="s">
        <v>6327</v>
      </c>
      <c r="P3122" t="s">
        <v>6327</v>
      </c>
      <c r="Q3122" t="s">
        <v>6393</v>
      </c>
      <c r="R3122" t="s">
        <v>6327</v>
      </c>
      <c r="S3122" s="99">
        <v>43785.744131944448</v>
      </c>
      <c r="T3122" s="99">
        <v>36526</v>
      </c>
    </row>
    <row r="3123" spans="1:20" x14ac:dyDescent="0.2">
      <c r="A3123">
        <v>6985</v>
      </c>
      <c r="B3123" t="s">
        <v>2852</v>
      </c>
      <c r="C3123">
        <v>28</v>
      </c>
      <c r="D3123">
        <v>5</v>
      </c>
      <c r="E3123">
        <v>2003</v>
      </c>
      <c r="F3123" t="s">
        <v>274</v>
      </c>
      <c r="G3123" s="98">
        <v>35065</v>
      </c>
      <c r="H3123">
        <v>1</v>
      </c>
      <c r="I3123">
        <v>1</v>
      </c>
      <c r="J3123">
        <v>1996</v>
      </c>
      <c r="K3123" t="s">
        <v>332</v>
      </c>
      <c r="L3123">
        <v>0</v>
      </c>
      <c r="M3123" t="s">
        <v>106</v>
      </c>
      <c r="N3123" t="s">
        <v>6869</v>
      </c>
      <c r="O3123" t="s">
        <v>6327</v>
      </c>
      <c r="P3123" t="s">
        <v>6327</v>
      </c>
      <c r="Q3123" t="s">
        <v>6327</v>
      </c>
      <c r="R3123" t="s">
        <v>6327</v>
      </c>
      <c r="S3123" s="99">
        <v>43785.744131944448</v>
      </c>
      <c r="T3123" s="99">
        <v>36526</v>
      </c>
    </row>
    <row r="3124" spans="1:20" x14ac:dyDescent="0.2">
      <c r="A3124">
        <v>6984</v>
      </c>
      <c r="B3124" t="s">
        <v>4802</v>
      </c>
      <c r="C3124">
        <v>1</v>
      </c>
      <c r="D3124">
        <v>1</v>
      </c>
      <c r="E3124">
        <v>2005</v>
      </c>
      <c r="F3124" t="s">
        <v>659</v>
      </c>
      <c r="G3124" s="98">
        <v>34335</v>
      </c>
      <c r="H3124">
        <v>1</v>
      </c>
      <c r="I3124">
        <v>1</v>
      </c>
      <c r="J3124">
        <v>1994</v>
      </c>
      <c r="K3124" t="s">
        <v>332</v>
      </c>
      <c r="L3124">
        <v>0</v>
      </c>
      <c r="M3124" t="s">
        <v>106</v>
      </c>
      <c r="N3124" t="s">
        <v>6478</v>
      </c>
      <c r="O3124" t="s">
        <v>6327</v>
      </c>
      <c r="P3124" t="s">
        <v>6327</v>
      </c>
      <c r="Q3124" t="s">
        <v>6398</v>
      </c>
      <c r="R3124" t="s">
        <v>6327</v>
      </c>
      <c r="S3124" s="99">
        <v>43785.744131944448</v>
      </c>
      <c r="T3124" s="99">
        <v>36526</v>
      </c>
    </row>
    <row r="3125" spans="1:20" x14ac:dyDescent="0.2">
      <c r="A3125">
        <v>6891</v>
      </c>
      <c r="B3125" t="s">
        <v>3539</v>
      </c>
      <c r="C3125">
        <v>1</v>
      </c>
      <c r="D3125">
        <v>1</v>
      </c>
      <c r="E3125">
        <v>1964</v>
      </c>
      <c r="F3125" t="s">
        <v>460</v>
      </c>
      <c r="G3125" s="98">
        <v>36220</v>
      </c>
      <c r="H3125">
        <v>1</v>
      </c>
      <c r="I3125">
        <v>3</v>
      </c>
      <c r="J3125">
        <v>1999</v>
      </c>
      <c r="K3125" t="s">
        <v>332</v>
      </c>
      <c r="L3125">
        <v>0</v>
      </c>
      <c r="M3125" t="s">
        <v>106</v>
      </c>
      <c r="N3125" t="s">
        <v>6460</v>
      </c>
      <c r="O3125" t="s">
        <v>6327</v>
      </c>
      <c r="P3125" t="s">
        <v>6327</v>
      </c>
      <c r="Q3125" t="s">
        <v>6327</v>
      </c>
      <c r="R3125" t="s">
        <v>6327</v>
      </c>
      <c r="S3125" s="99">
        <v>43785.744131944448</v>
      </c>
      <c r="T3125" s="99">
        <v>36526</v>
      </c>
    </row>
    <row r="3126" spans="1:20" x14ac:dyDescent="0.2">
      <c r="A3126">
        <v>6283</v>
      </c>
      <c r="B3126" t="s">
        <v>4835</v>
      </c>
      <c r="C3126">
        <v>17</v>
      </c>
      <c r="D3126">
        <v>9</v>
      </c>
      <c r="E3126">
        <v>2003</v>
      </c>
      <c r="F3126" t="s">
        <v>8563</v>
      </c>
      <c r="G3126" s="98">
        <v>35431</v>
      </c>
      <c r="H3126">
        <v>1</v>
      </c>
      <c r="I3126">
        <v>1</v>
      </c>
      <c r="J3126">
        <v>1997</v>
      </c>
      <c r="K3126" t="s">
        <v>332</v>
      </c>
      <c r="L3126">
        <v>0</v>
      </c>
      <c r="M3126" t="s">
        <v>106</v>
      </c>
      <c r="N3126" t="s">
        <v>6675</v>
      </c>
      <c r="O3126" t="s">
        <v>6327</v>
      </c>
      <c r="P3126" t="s">
        <v>6327</v>
      </c>
      <c r="Q3126" t="s">
        <v>6327</v>
      </c>
      <c r="R3126" t="s">
        <v>6327</v>
      </c>
      <c r="S3126" s="99">
        <v>43785.744131944448</v>
      </c>
      <c r="T3126" s="99">
        <v>36526</v>
      </c>
    </row>
    <row r="3127" spans="1:20" x14ac:dyDescent="0.2">
      <c r="A3127">
        <v>6282</v>
      </c>
      <c r="B3127" t="s">
        <v>821</v>
      </c>
      <c r="C3127">
        <v>14</v>
      </c>
      <c r="D3127">
        <v>9</v>
      </c>
      <c r="E3127">
        <v>1947</v>
      </c>
      <c r="F3127" t="s">
        <v>822</v>
      </c>
      <c r="G3127" s="98">
        <v>22374</v>
      </c>
      <c r="H3127">
        <v>3</v>
      </c>
      <c r="I3127">
        <v>4</v>
      </c>
      <c r="J3127">
        <v>1961</v>
      </c>
      <c r="K3127" t="s">
        <v>332</v>
      </c>
      <c r="L3127">
        <v>0</v>
      </c>
      <c r="M3127" t="s">
        <v>106</v>
      </c>
      <c r="N3127" t="s">
        <v>6331</v>
      </c>
      <c r="O3127" t="s">
        <v>8916</v>
      </c>
      <c r="P3127" t="s">
        <v>6440</v>
      </c>
      <c r="Q3127" t="s">
        <v>6440</v>
      </c>
      <c r="R3127" t="s">
        <v>6370</v>
      </c>
      <c r="S3127" s="99">
        <v>44683.885439814818</v>
      </c>
      <c r="T3127" s="99">
        <v>36526</v>
      </c>
    </row>
    <row r="3128" spans="1:20" x14ac:dyDescent="0.2">
      <c r="A3128">
        <v>6281</v>
      </c>
      <c r="B3128" t="s">
        <v>370</v>
      </c>
      <c r="C3128">
        <v>1</v>
      </c>
      <c r="D3128">
        <v>1</v>
      </c>
      <c r="E3128">
        <v>1990</v>
      </c>
      <c r="F3128" t="s">
        <v>7180</v>
      </c>
      <c r="G3128" s="98">
        <v>26299</v>
      </c>
      <c r="H3128">
        <v>1</v>
      </c>
      <c r="I3128">
        <v>1</v>
      </c>
      <c r="J3128">
        <v>1972</v>
      </c>
      <c r="K3128" t="s">
        <v>332</v>
      </c>
      <c r="L3128">
        <v>0</v>
      </c>
      <c r="M3128" t="s">
        <v>106</v>
      </c>
      <c r="N3128" t="s">
        <v>6526</v>
      </c>
      <c r="O3128" t="s">
        <v>6327</v>
      </c>
      <c r="P3128" t="s">
        <v>6327</v>
      </c>
      <c r="Q3128" t="s">
        <v>6344</v>
      </c>
      <c r="R3128" t="s">
        <v>6327</v>
      </c>
      <c r="S3128" s="99">
        <v>44371.481990740744</v>
      </c>
      <c r="T3128" s="99">
        <v>36526</v>
      </c>
    </row>
    <row r="3129" spans="1:20" x14ac:dyDescent="0.2">
      <c r="A3129">
        <v>6280</v>
      </c>
      <c r="B3129" t="s">
        <v>2476</v>
      </c>
      <c r="C3129">
        <v>24</v>
      </c>
      <c r="D3129">
        <v>12</v>
      </c>
      <c r="E3129">
        <v>1974</v>
      </c>
      <c r="F3129" t="s">
        <v>470</v>
      </c>
      <c r="G3129" s="98">
        <v>20090</v>
      </c>
      <c r="H3129">
        <v>1</v>
      </c>
      <c r="I3129">
        <v>1</v>
      </c>
      <c r="J3129">
        <v>1955</v>
      </c>
      <c r="K3129" t="s">
        <v>332</v>
      </c>
      <c r="L3129">
        <v>1</v>
      </c>
      <c r="M3129" t="s">
        <v>106</v>
      </c>
      <c r="N3129" t="s">
        <v>6331</v>
      </c>
      <c r="O3129" t="s">
        <v>6327</v>
      </c>
      <c r="P3129" t="s">
        <v>6327</v>
      </c>
      <c r="Q3129" t="s">
        <v>6421</v>
      </c>
      <c r="R3129" t="s">
        <v>6440</v>
      </c>
      <c r="S3129" s="99">
        <v>43785.744131944448</v>
      </c>
      <c r="T3129" s="99">
        <v>36526</v>
      </c>
    </row>
    <row r="3130" spans="1:20" x14ac:dyDescent="0.2">
      <c r="A3130">
        <v>6279</v>
      </c>
      <c r="B3130" t="s">
        <v>469</v>
      </c>
      <c r="C3130">
        <v>1</v>
      </c>
      <c r="D3130">
        <v>1</v>
      </c>
      <c r="E3130">
        <v>2000</v>
      </c>
      <c r="F3130" t="s">
        <v>368</v>
      </c>
      <c r="G3130" s="98">
        <v>26299</v>
      </c>
      <c r="H3130">
        <v>1</v>
      </c>
      <c r="I3130">
        <v>1</v>
      </c>
      <c r="J3130">
        <v>1972</v>
      </c>
      <c r="K3130" t="s">
        <v>332</v>
      </c>
      <c r="L3130">
        <v>1</v>
      </c>
      <c r="M3130" t="s">
        <v>106</v>
      </c>
      <c r="N3130" t="s">
        <v>6331</v>
      </c>
      <c r="O3130" t="s">
        <v>6327</v>
      </c>
      <c r="P3130" t="s">
        <v>6327</v>
      </c>
      <c r="Q3130" t="s">
        <v>6601</v>
      </c>
      <c r="R3130" t="s">
        <v>6346</v>
      </c>
      <c r="S3130" s="99">
        <v>43785.744131944448</v>
      </c>
      <c r="T3130" s="99">
        <v>36526</v>
      </c>
    </row>
    <row r="3131" spans="1:20" x14ac:dyDescent="0.2">
      <c r="A3131">
        <v>6278</v>
      </c>
      <c r="B3131" t="s">
        <v>1085</v>
      </c>
      <c r="C3131">
        <v>1</v>
      </c>
      <c r="D3131">
        <v>1</v>
      </c>
      <c r="E3131">
        <v>1969</v>
      </c>
      <c r="F3131" t="s">
        <v>700</v>
      </c>
      <c r="G3131" s="98">
        <v>29221</v>
      </c>
      <c r="H3131">
        <v>1</v>
      </c>
      <c r="I3131">
        <v>1</v>
      </c>
      <c r="J3131">
        <v>1980</v>
      </c>
      <c r="K3131" t="s">
        <v>332</v>
      </c>
      <c r="L3131">
        <v>1</v>
      </c>
      <c r="M3131" t="s">
        <v>106</v>
      </c>
      <c r="N3131" t="s">
        <v>6331</v>
      </c>
      <c r="O3131" t="s">
        <v>6327</v>
      </c>
      <c r="P3131" t="s">
        <v>6327</v>
      </c>
      <c r="Q3131" t="s">
        <v>6410</v>
      </c>
      <c r="R3131" t="s">
        <v>6346</v>
      </c>
      <c r="S3131" s="99">
        <v>43785.744131944448</v>
      </c>
      <c r="T3131" s="99">
        <v>36526</v>
      </c>
    </row>
    <row r="3132" spans="1:20" x14ac:dyDescent="0.2">
      <c r="A3132">
        <v>6277</v>
      </c>
      <c r="B3132" t="s">
        <v>170</v>
      </c>
      <c r="C3132">
        <v>6</v>
      </c>
      <c r="D3132">
        <v>1</v>
      </c>
      <c r="E3132">
        <v>2002</v>
      </c>
      <c r="F3132" t="s">
        <v>703</v>
      </c>
      <c r="G3132" s="98">
        <v>26797</v>
      </c>
      <c r="H3132">
        <v>13</v>
      </c>
      <c r="I3132">
        <v>5</v>
      </c>
      <c r="J3132">
        <v>1973</v>
      </c>
      <c r="K3132" t="s">
        <v>332</v>
      </c>
      <c r="L3132">
        <v>0</v>
      </c>
      <c r="M3132" t="s">
        <v>36</v>
      </c>
      <c r="N3132" t="s">
        <v>6331</v>
      </c>
      <c r="O3132" t="s">
        <v>8248</v>
      </c>
      <c r="P3132" t="s">
        <v>6491</v>
      </c>
      <c r="Q3132" t="s">
        <v>6491</v>
      </c>
      <c r="R3132" t="s">
        <v>6409</v>
      </c>
      <c r="S3132" s="99">
        <v>44151.879074074073</v>
      </c>
      <c r="T3132" s="99">
        <v>36526</v>
      </c>
    </row>
    <row r="3133" spans="1:20" x14ac:dyDescent="0.2">
      <c r="A3133">
        <v>6276</v>
      </c>
      <c r="B3133" t="s">
        <v>4228</v>
      </c>
      <c r="C3133">
        <v>1</v>
      </c>
      <c r="D3133">
        <v>8</v>
      </c>
      <c r="E3133">
        <v>1998</v>
      </c>
      <c r="F3133" t="s">
        <v>554</v>
      </c>
      <c r="G3133" s="98">
        <v>26299</v>
      </c>
      <c r="H3133">
        <v>1</v>
      </c>
      <c r="I3133">
        <v>1</v>
      </c>
      <c r="J3133">
        <v>1972</v>
      </c>
      <c r="K3133" t="s">
        <v>332</v>
      </c>
      <c r="L3133">
        <v>0</v>
      </c>
      <c r="M3133" t="s">
        <v>106</v>
      </c>
      <c r="N3133" t="s">
        <v>6477</v>
      </c>
      <c r="O3133" t="s">
        <v>6327</v>
      </c>
      <c r="P3133" t="s">
        <v>6327</v>
      </c>
      <c r="Q3133" t="s">
        <v>6327</v>
      </c>
      <c r="R3133" t="s">
        <v>6327</v>
      </c>
      <c r="S3133" s="99">
        <v>43785.744131944448</v>
      </c>
      <c r="T3133" s="99">
        <v>36526</v>
      </c>
    </row>
    <row r="3134" spans="1:20" x14ac:dyDescent="0.2">
      <c r="A3134">
        <v>6275</v>
      </c>
      <c r="B3134" t="s">
        <v>6040</v>
      </c>
      <c r="C3134">
        <v>29</v>
      </c>
      <c r="D3134">
        <v>7</v>
      </c>
      <c r="E3134">
        <v>1985</v>
      </c>
      <c r="F3134" t="s">
        <v>308</v>
      </c>
      <c r="G3134" s="98">
        <v>37459</v>
      </c>
      <c r="H3134">
        <v>22</v>
      </c>
      <c r="I3134">
        <v>7</v>
      </c>
      <c r="J3134">
        <v>2002</v>
      </c>
      <c r="K3134" t="s">
        <v>332</v>
      </c>
      <c r="L3134">
        <v>0</v>
      </c>
      <c r="M3134" t="s">
        <v>106</v>
      </c>
      <c r="N3134" t="s">
        <v>6527</v>
      </c>
      <c r="O3134" t="s">
        <v>6327</v>
      </c>
      <c r="P3134" t="s">
        <v>6327</v>
      </c>
      <c r="Q3134" t="s">
        <v>6327</v>
      </c>
      <c r="R3134" t="s">
        <v>6327</v>
      </c>
      <c r="S3134" s="99">
        <v>43785.744131944448</v>
      </c>
      <c r="T3134" s="99">
        <v>36526</v>
      </c>
    </row>
    <row r="3135" spans="1:20" x14ac:dyDescent="0.2">
      <c r="A3135">
        <v>6274</v>
      </c>
      <c r="B3135" t="s">
        <v>4056</v>
      </c>
      <c r="C3135">
        <v>10</v>
      </c>
      <c r="D3135">
        <v>1</v>
      </c>
      <c r="E3135">
        <v>1978</v>
      </c>
      <c r="F3135" t="s">
        <v>6831</v>
      </c>
      <c r="G3135" s="98">
        <v>35832</v>
      </c>
      <c r="H3135">
        <v>6</v>
      </c>
      <c r="I3135">
        <v>2</v>
      </c>
      <c r="J3135">
        <v>1998</v>
      </c>
      <c r="K3135" t="s">
        <v>332</v>
      </c>
      <c r="L3135">
        <v>0</v>
      </c>
      <c r="M3135" t="s">
        <v>106</v>
      </c>
      <c r="N3135" t="s">
        <v>6345</v>
      </c>
      <c r="O3135" t="s">
        <v>6327</v>
      </c>
      <c r="P3135" t="s">
        <v>6327</v>
      </c>
      <c r="Q3135" t="s">
        <v>6327</v>
      </c>
      <c r="R3135" t="s">
        <v>6327</v>
      </c>
      <c r="S3135" s="99">
        <v>43785.744131944448</v>
      </c>
      <c r="T3135" s="99">
        <v>36526</v>
      </c>
    </row>
    <row r="3136" spans="1:20" x14ac:dyDescent="0.2">
      <c r="A3136">
        <v>6273</v>
      </c>
      <c r="B3136" t="s">
        <v>1401</v>
      </c>
      <c r="C3136">
        <v>18</v>
      </c>
      <c r="D3136">
        <v>9</v>
      </c>
      <c r="E3136">
        <v>1946</v>
      </c>
      <c r="F3136" t="s">
        <v>943</v>
      </c>
      <c r="G3136" s="98">
        <v>38013</v>
      </c>
      <c r="H3136">
        <v>27</v>
      </c>
      <c r="I3136">
        <v>1</v>
      </c>
      <c r="J3136">
        <v>2004</v>
      </c>
      <c r="K3136" t="s">
        <v>892</v>
      </c>
      <c r="L3136">
        <v>1</v>
      </c>
      <c r="M3136" t="s">
        <v>106</v>
      </c>
      <c r="N3136" t="s">
        <v>6326</v>
      </c>
      <c r="O3136" t="s">
        <v>6327</v>
      </c>
      <c r="P3136" t="s">
        <v>6327</v>
      </c>
      <c r="Q3136" t="s">
        <v>6333</v>
      </c>
      <c r="R3136" t="s">
        <v>6327</v>
      </c>
      <c r="S3136" s="99">
        <v>43785.744131944448</v>
      </c>
      <c r="T3136" s="99">
        <v>36526</v>
      </c>
    </row>
    <row r="3137" spans="1:20" x14ac:dyDescent="0.2">
      <c r="A3137">
        <v>6272</v>
      </c>
      <c r="B3137" t="s">
        <v>5294</v>
      </c>
      <c r="C3137">
        <v>27</v>
      </c>
      <c r="D3137">
        <v>5</v>
      </c>
      <c r="E3137">
        <v>1947</v>
      </c>
      <c r="F3137" t="s">
        <v>901</v>
      </c>
      <c r="G3137" s="98">
        <v>37120</v>
      </c>
      <c r="H3137">
        <v>17</v>
      </c>
      <c r="I3137">
        <v>8</v>
      </c>
      <c r="J3137">
        <v>2001</v>
      </c>
      <c r="K3137" t="s">
        <v>892</v>
      </c>
      <c r="L3137">
        <v>0</v>
      </c>
      <c r="M3137" t="s">
        <v>106</v>
      </c>
      <c r="N3137" t="s">
        <v>6354</v>
      </c>
      <c r="O3137" t="s">
        <v>6327</v>
      </c>
      <c r="P3137" t="s">
        <v>6327</v>
      </c>
      <c r="Q3137" t="s">
        <v>6370</v>
      </c>
      <c r="R3137" t="s">
        <v>6327</v>
      </c>
      <c r="S3137" s="99">
        <v>44025.517453703702</v>
      </c>
      <c r="T3137" s="99">
        <v>36526</v>
      </c>
    </row>
    <row r="3138" spans="1:20" x14ac:dyDescent="0.2">
      <c r="A3138">
        <v>6271</v>
      </c>
      <c r="B3138" t="s">
        <v>350</v>
      </c>
      <c r="C3138">
        <v>1</v>
      </c>
      <c r="D3138">
        <v>1</v>
      </c>
      <c r="E3138">
        <v>1970</v>
      </c>
      <c r="F3138" t="s">
        <v>7167</v>
      </c>
      <c r="G3138" s="98">
        <v>38978</v>
      </c>
      <c r="H3138">
        <v>18</v>
      </c>
      <c r="I3138">
        <v>9</v>
      </c>
      <c r="J3138">
        <v>2006</v>
      </c>
      <c r="K3138" t="s">
        <v>332</v>
      </c>
      <c r="L3138">
        <v>0</v>
      </c>
      <c r="M3138" t="s">
        <v>106</v>
      </c>
      <c r="N3138" t="s">
        <v>6494</v>
      </c>
      <c r="O3138" t="s">
        <v>6327</v>
      </c>
      <c r="P3138" t="s">
        <v>6327</v>
      </c>
      <c r="Q3138" t="s">
        <v>6386</v>
      </c>
      <c r="R3138" t="s">
        <v>6327</v>
      </c>
      <c r="S3138" s="99">
        <v>44117.497986111113</v>
      </c>
      <c r="T3138" s="99">
        <v>36526</v>
      </c>
    </row>
    <row r="3139" spans="1:20" x14ac:dyDescent="0.2">
      <c r="A3139">
        <v>6270</v>
      </c>
      <c r="B3139" t="s">
        <v>152</v>
      </c>
      <c r="C3139">
        <v>3</v>
      </c>
      <c r="D3139">
        <v>9</v>
      </c>
      <c r="E3139">
        <v>1995</v>
      </c>
      <c r="F3139" t="s">
        <v>668</v>
      </c>
      <c r="G3139" s="98">
        <v>37927</v>
      </c>
      <c r="H3139">
        <v>2</v>
      </c>
      <c r="I3139">
        <v>11</v>
      </c>
      <c r="J3139">
        <v>2003</v>
      </c>
      <c r="K3139" t="s">
        <v>332</v>
      </c>
      <c r="L3139">
        <v>0</v>
      </c>
      <c r="M3139" t="s">
        <v>41</v>
      </c>
      <c r="N3139" t="s">
        <v>6331</v>
      </c>
      <c r="O3139" t="s">
        <v>8603</v>
      </c>
      <c r="P3139" t="s">
        <v>6376</v>
      </c>
      <c r="Q3139" t="s">
        <v>6376</v>
      </c>
      <c r="R3139" t="s">
        <v>6455</v>
      </c>
      <c r="S3139" s="99">
        <v>43785.744131944448</v>
      </c>
      <c r="T3139" s="99">
        <v>36526</v>
      </c>
    </row>
    <row r="3140" spans="1:20" x14ac:dyDescent="0.2">
      <c r="A3140">
        <v>6269</v>
      </c>
      <c r="B3140" t="s">
        <v>4178</v>
      </c>
      <c r="C3140">
        <v>10</v>
      </c>
      <c r="D3140">
        <v>2</v>
      </c>
      <c r="E3140">
        <v>2001</v>
      </c>
      <c r="F3140" t="s">
        <v>7630</v>
      </c>
      <c r="G3140" s="98">
        <v>39078</v>
      </c>
      <c r="H3140">
        <v>27</v>
      </c>
      <c r="I3140">
        <v>12</v>
      </c>
      <c r="J3140">
        <v>2006</v>
      </c>
      <c r="K3140" t="s">
        <v>332</v>
      </c>
      <c r="L3140">
        <v>0</v>
      </c>
      <c r="M3140" t="s">
        <v>106</v>
      </c>
      <c r="N3140" t="s">
        <v>6385</v>
      </c>
      <c r="O3140" t="s">
        <v>6327</v>
      </c>
      <c r="P3140" t="s">
        <v>6327</v>
      </c>
      <c r="Q3140" t="s">
        <v>6327</v>
      </c>
      <c r="R3140" t="s">
        <v>6327</v>
      </c>
      <c r="S3140" s="99">
        <v>43785.744131944448</v>
      </c>
      <c r="T3140" s="99">
        <v>36526</v>
      </c>
    </row>
    <row r="3141" spans="1:20" x14ac:dyDescent="0.2">
      <c r="A3141">
        <v>6268</v>
      </c>
      <c r="B3141" t="s">
        <v>4133</v>
      </c>
      <c r="C3141">
        <v>1</v>
      </c>
      <c r="D3141">
        <v>3</v>
      </c>
      <c r="E3141">
        <v>2006</v>
      </c>
      <c r="F3141" t="s">
        <v>8258</v>
      </c>
      <c r="G3141" s="98">
        <v>38315</v>
      </c>
      <c r="H3141">
        <v>24</v>
      </c>
      <c r="I3141">
        <v>11</v>
      </c>
      <c r="J3141">
        <v>2004</v>
      </c>
      <c r="K3141" t="s">
        <v>332</v>
      </c>
      <c r="L3141">
        <v>0</v>
      </c>
      <c r="M3141" t="s">
        <v>106</v>
      </c>
      <c r="N3141" t="s">
        <v>6477</v>
      </c>
      <c r="O3141" t="s">
        <v>6327</v>
      </c>
      <c r="P3141" t="s">
        <v>6327</v>
      </c>
      <c r="Q3141" t="s">
        <v>6327</v>
      </c>
      <c r="R3141" t="s">
        <v>6327</v>
      </c>
      <c r="S3141" s="99">
        <v>43785.744131944448</v>
      </c>
      <c r="T3141" s="99">
        <v>36526</v>
      </c>
    </row>
    <row r="3142" spans="1:20" x14ac:dyDescent="0.2">
      <c r="A3142">
        <v>6267</v>
      </c>
      <c r="B3142" t="s">
        <v>2788</v>
      </c>
      <c r="C3142">
        <v>1</v>
      </c>
      <c r="D3142">
        <v>1</v>
      </c>
      <c r="E3142">
        <v>1971</v>
      </c>
      <c r="F3142" t="s">
        <v>644</v>
      </c>
      <c r="G3142" s="98">
        <v>37942</v>
      </c>
      <c r="H3142">
        <v>17</v>
      </c>
      <c r="I3142">
        <v>11</v>
      </c>
      <c r="J3142">
        <v>2003</v>
      </c>
      <c r="K3142" t="s">
        <v>332</v>
      </c>
      <c r="L3142">
        <v>0</v>
      </c>
      <c r="M3142" t="s">
        <v>106</v>
      </c>
      <c r="N3142" t="s">
        <v>6480</v>
      </c>
      <c r="O3142" t="s">
        <v>6327</v>
      </c>
      <c r="P3142" t="s">
        <v>6327</v>
      </c>
      <c r="Q3142" t="s">
        <v>6327</v>
      </c>
      <c r="R3142" t="s">
        <v>6327</v>
      </c>
      <c r="S3142" s="99">
        <v>43785.743703703702</v>
      </c>
      <c r="T3142" s="99">
        <v>36526</v>
      </c>
    </row>
    <row r="3143" spans="1:20" x14ac:dyDescent="0.2">
      <c r="A3143">
        <v>6265</v>
      </c>
      <c r="B3143" t="s">
        <v>3922</v>
      </c>
      <c r="C3143">
        <v>1</v>
      </c>
      <c r="D3143">
        <v>1</v>
      </c>
      <c r="E3143">
        <v>1957</v>
      </c>
      <c r="F3143" t="s">
        <v>7891</v>
      </c>
      <c r="G3143" s="98">
        <v>36597</v>
      </c>
      <c r="H3143">
        <v>12</v>
      </c>
      <c r="I3143">
        <v>3</v>
      </c>
      <c r="J3143">
        <v>2000</v>
      </c>
      <c r="K3143" t="s">
        <v>892</v>
      </c>
      <c r="L3143">
        <v>0</v>
      </c>
      <c r="M3143" t="s">
        <v>106</v>
      </c>
      <c r="N3143" t="s">
        <v>6551</v>
      </c>
      <c r="O3143" t="s">
        <v>6327</v>
      </c>
      <c r="P3143" t="s">
        <v>6327</v>
      </c>
      <c r="Q3143" t="s">
        <v>6350</v>
      </c>
      <c r="R3143" t="s">
        <v>6327</v>
      </c>
      <c r="S3143" s="99">
        <v>44039.483564814815</v>
      </c>
      <c r="T3143" s="99">
        <v>36526</v>
      </c>
    </row>
    <row r="3144" spans="1:20" x14ac:dyDescent="0.2">
      <c r="A3144">
        <v>6264</v>
      </c>
      <c r="B3144" t="s">
        <v>102</v>
      </c>
      <c r="C3144">
        <v>1</v>
      </c>
      <c r="D3144">
        <v>1</v>
      </c>
      <c r="E3144">
        <v>1971</v>
      </c>
      <c r="F3144" t="s">
        <v>377</v>
      </c>
      <c r="G3144" s="98">
        <v>29587</v>
      </c>
      <c r="H3144">
        <v>1</v>
      </c>
      <c r="I3144">
        <v>1</v>
      </c>
      <c r="J3144">
        <v>1981</v>
      </c>
      <c r="K3144" t="s">
        <v>332</v>
      </c>
      <c r="L3144">
        <v>0</v>
      </c>
      <c r="M3144" t="s">
        <v>106</v>
      </c>
      <c r="N3144" t="s">
        <v>6460</v>
      </c>
      <c r="O3144" t="s">
        <v>6327</v>
      </c>
      <c r="P3144" t="s">
        <v>6327</v>
      </c>
      <c r="Q3144" t="s">
        <v>6350</v>
      </c>
      <c r="R3144" t="s">
        <v>6327</v>
      </c>
      <c r="S3144" s="99">
        <v>43785.743981481479</v>
      </c>
      <c r="T3144" s="99">
        <v>36526</v>
      </c>
    </row>
    <row r="3145" spans="1:20" x14ac:dyDescent="0.2">
      <c r="A3145">
        <v>6263</v>
      </c>
      <c r="B3145" t="s">
        <v>2899</v>
      </c>
      <c r="C3145">
        <v>1</v>
      </c>
      <c r="D3145">
        <v>1</v>
      </c>
      <c r="E3145">
        <v>1968</v>
      </c>
      <c r="F3145" t="s">
        <v>331</v>
      </c>
      <c r="G3145" s="98">
        <v>20455</v>
      </c>
      <c r="H3145">
        <v>1</v>
      </c>
      <c r="I3145">
        <v>1</v>
      </c>
      <c r="J3145">
        <v>1956</v>
      </c>
      <c r="K3145" t="s">
        <v>332</v>
      </c>
      <c r="L3145">
        <v>0</v>
      </c>
      <c r="M3145" t="s">
        <v>106</v>
      </c>
      <c r="N3145" t="s">
        <v>6482</v>
      </c>
      <c r="O3145" t="s">
        <v>6327</v>
      </c>
      <c r="P3145" t="s">
        <v>6327</v>
      </c>
      <c r="Q3145" t="s">
        <v>6327</v>
      </c>
      <c r="R3145" t="s">
        <v>6327</v>
      </c>
      <c r="S3145" s="99">
        <v>43785.744004629632</v>
      </c>
      <c r="T3145" s="99">
        <v>36526</v>
      </c>
    </row>
    <row r="3146" spans="1:20" x14ac:dyDescent="0.2">
      <c r="A3146">
        <v>6262</v>
      </c>
      <c r="B3146" t="s">
        <v>4814</v>
      </c>
      <c r="C3146">
        <v>16</v>
      </c>
      <c r="D3146">
        <v>9</v>
      </c>
      <c r="E3146">
        <v>1999</v>
      </c>
      <c r="F3146" t="s">
        <v>8548</v>
      </c>
      <c r="G3146" s="98">
        <v>26665</v>
      </c>
      <c r="H3146">
        <v>1</v>
      </c>
      <c r="I3146">
        <v>1</v>
      </c>
      <c r="J3146">
        <v>1973</v>
      </c>
      <c r="K3146" t="s">
        <v>332</v>
      </c>
      <c r="L3146">
        <v>1</v>
      </c>
      <c r="M3146" t="s">
        <v>106</v>
      </c>
      <c r="N3146" t="s">
        <v>6328</v>
      </c>
      <c r="O3146" t="s">
        <v>6327</v>
      </c>
      <c r="P3146" t="s">
        <v>6327</v>
      </c>
      <c r="Q3146" t="s">
        <v>6327</v>
      </c>
      <c r="R3146" t="s">
        <v>6327</v>
      </c>
      <c r="S3146" s="99">
        <v>43785.744004629632</v>
      </c>
      <c r="T3146" s="99">
        <v>36526</v>
      </c>
    </row>
    <row r="3147" spans="1:20" x14ac:dyDescent="0.2">
      <c r="A3147">
        <v>6261</v>
      </c>
      <c r="B3147" t="s">
        <v>1966</v>
      </c>
      <c r="C3147">
        <v>1</v>
      </c>
      <c r="D3147">
        <v>1</v>
      </c>
      <c r="E3147">
        <v>1958</v>
      </c>
      <c r="F3147" t="s">
        <v>7115</v>
      </c>
      <c r="G3147" s="98">
        <v>33970</v>
      </c>
      <c r="H3147">
        <v>1</v>
      </c>
      <c r="I3147">
        <v>1</v>
      </c>
      <c r="J3147">
        <v>1993</v>
      </c>
      <c r="K3147" t="s">
        <v>332</v>
      </c>
      <c r="L3147">
        <v>1</v>
      </c>
      <c r="M3147" t="s">
        <v>106</v>
      </c>
      <c r="N3147" t="s">
        <v>6364</v>
      </c>
      <c r="O3147" t="s">
        <v>6327</v>
      </c>
      <c r="P3147" t="s">
        <v>6327</v>
      </c>
      <c r="Q3147" t="s">
        <v>6380</v>
      </c>
      <c r="R3147" t="s">
        <v>6327</v>
      </c>
      <c r="S3147" s="99">
        <v>43785.743564814817</v>
      </c>
      <c r="T3147" s="99">
        <v>36526</v>
      </c>
    </row>
    <row r="3148" spans="1:20" x14ac:dyDescent="0.2">
      <c r="A3148">
        <v>6260</v>
      </c>
      <c r="B3148" t="s">
        <v>3596</v>
      </c>
      <c r="C3148">
        <v>1</v>
      </c>
      <c r="D3148">
        <v>1</v>
      </c>
      <c r="E3148">
        <v>1986</v>
      </c>
      <c r="F3148" t="s">
        <v>8029</v>
      </c>
      <c r="G3148" s="98">
        <v>36945</v>
      </c>
      <c r="H3148">
        <v>23</v>
      </c>
      <c r="I3148">
        <v>2</v>
      </c>
      <c r="J3148">
        <v>2001</v>
      </c>
      <c r="K3148" t="s">
        <v>332</v>
      </c>
      <c r="L3148">
        <v>0</v>
      </c>
      <c r="M3148" t="s">
        <v>106</v>
      </c>
      <c r="N3148" t="s">
        <v>6372</v>
      </c>
      <c r="O3148" t="s">
        <v>6327</v>
      </c>
      <c r="P3148" t="s">
        <v>6327</v>
      </c>
      <c r="Q3148" t="s">
        <v>6327</v>
      </c>
      <c r="R3148" t="s">
        <v>6327</v>
      </c>
      <c r="S3148" s="99">
        <v>43785.744131944448</v>
      </c>
      <c r="T3148" s="99">
        <v>36526</v>
      </c>
    </row>
    <row r="3149" spans="1:20" x14ac:dyDescent="0.2">
      <c r="A3149">
        <v>6259</v>
      </c>
      <c r="B3149" t="s">
        <v>3669</v>
      </c>
      <c r="C3149">
        <v>1</v>
      </c>
      <c r="D3149">
        <v>1</v>
      </c>
      <c r="E3149">
        <v>1940</v>
      </c>
      <c r="F3149" t="s">
        <v>6929</v>
      </c>
      <c r="G3149" s="98">
        <v>36892</v>
      </c>
      <c r="H3149">
        <v>1</v>
      </c>
      <c r="I3149">
        <v>1</v>
      </c>
      <c r="J3149">
        <v>2001</v>
      </c>
      <c r="K3149" t="s">
        <v>892</v>
      </c>
      <c r="L3149">
        <v>0</v>
      </c>
      <c r="M3149" t="s">
        <v>106</v>
      </c>
      <c r="N3149" t="s">
        <v>6783</v>
      </c>
      <c r="O3149" t="s">
        <v>6327</v>
      </c>
      <c r="P3149" t="s">
        <v>6327</v>
      </c>
      <c r="Q3149" t="s">
        <v>6327</v>
      </c>
      <c r="R3149" t="s">
        <v>6327</v>
      </c>
      <c r="S3149" s="99">
        <v>43785.744131944448</v>
      </c>
      <c r="T3149" s="99">
        <v>36526</v>
      </c>
    </row>
    <row r="3150" spans="1:20" x14ac:dyDescent="0.2">
      <c r="A3150">
        <v>6258</v>
      </c>
      <c r="B3150" t="s">
        <v>1436</v>
      </c>
      <c r="C3150">
        <v>31</v>
      </c>
      <c r="D3150">
        <v>7</v>
      </c>
      <c r="E3150">
        <v>1990</v>
      </c>
      <c r="F3150" t="s">
        <v>6806</v>
      </c>
      <c r="G3150" s="98">
        <v>37124</v>
      </c>
      <c r="H3150">
        <v>21</v>
      </c>
      <c r="I3150">
        <v>8</v>
      </c>
      <c r="J3150">
        <v>2001</v>
      </c>
      <c r="K3150" t="s">
        <v>892</v>
      </c>
      <c r="L3150">
        <v>0</v>
      </c>
      <c r="M3150" t="s">
        <v>106</v>
      </c>
      <c r="N3150" t="s">
        <v>6527</v>
      </c>
      <c r="O3150" t="s">
        <v>6327</v>
      </c>
      <c r="P3150" t="s">
        <v>6327</v>
      </c>
      <c r="Q3150" t="s">
        <v>6327</v>
      </c>
      <c r="R3150" t="s">
        <v>6327</v>
      </c>
      <c r="S3150" s="99">
        <v>44025.517152777778</v>
      </c>
      <c r="T3150" s="99">
        <v>36526</v>
      </c>
    </row>
    <row r="3151" spans="1:20" x14ac:dyDescent="0.2">
      <c r="A3151">
        <v>6257</v>
      </c>
      <c r="B3151" t="s">
        <v>3590</v>
      </c>
      <c r="C3151">
        <v>17</v>
      </c>
      <c r="D3151">
        <v>2</v>
      </c>
      <c r="E3151">
        <v>1987</v>
      </c>
      <c r="F3151" t="s">
        <v>7162</v>
      </c>
      <c r="G3151" s="98">
        <v>36705</v>
      </c>
      <c r="H3151">
        <v>28</v>
      </c>
      <c r="I3151">
        <v>6</v>
      </c>
      <c r="J3151">
        <v>2000</v>
      </c>
      <c r="K3151" t="s">
        <v>332</v>
      </c>
      <c r="L3151">
        <v>0</v>
      </c>
      <c r="M3151" t="s">
        <v>106</v>
      </c>
      <c r="N3151" t="s">
        <v>6451</v>
      </c>
      <c r="O3151" t="s">
        <v>6327</v>
      </c>
      <c r="P3151" t="s">
        <v>6327</v>
      </c>
      <c r="Q3151" t="s">
        <v>6327</v>
      </c>
      <c r="R3151" t="s">
        <v>6327</v>
      </c>
      <c r="S3151" s="99">
        <v>43785.744131944448</v>
      </c>
      <c r="T3151" s="99">
        <v>36526</v>
      </c>
    </row>
    <row r="3152" spans="1:20" x14ac:dyDescent="0.2">
      <c r="A3152">
        <v>6256</v>
      </c>
      <c r="B3152" t="s">
        <v>2503</v>
      </c>
      <c r="C3152">
        <v>28</v>
      </c>
      <c r="D3152">
        <v>4</v>
      </c>
      <c r="E3152">
        <v>2005</v>
      </c>
      <c r="F3152" t="s">
        <v>7448</v>
      </c>
      <c r="G3152" s="98">
        <v>38499</v>
      </c>
      <c r="H3152">
        <v>27</v>
      </c>
      <c r="I3152">
        <v>5</v>
      </c>
      <c r="J3152">
        <v>2005</v>
      </c>
      <c r="K3152" t="s">
        <v>332</v>
      </c>
      <c r="L3152">
        <v>0</v>
      </c>
      <c r="M3152" t="s">
        <v>106</v>
      </c>
      <c r="N3152" t="s">
        <v>7116</v>
      </c>
      <c r="O3152" t="s">
        <v>6327</v>
      </c>
      <c r="P3152" t="s">
        <v>6327</v>
      </c>
      <c r="Q3152" t="s">
        <v>6327</v>
      </c>
      <c r="R3152" t="s">
        <v>6327</v>
      </c>
      <c r="S3152" s="99">
        <v>43785.744131944448</v>
      </c>
      <c r="T3152" s="99">
        <v>36526</v>
      </c>
    </row>
    <row r="3153" spans="1:20" x14ac:dyDescent="0.2">
      <c r="A3153">
        <v>6255</v>
      </c>
      <c r="B3153" t="s">
        <v>2265</v>
      </c>
      <c r="C3153">
        <v>28</v>
      </c>
      <c r="D3153">
        <v>7</v>
      </c>
      <c r="E3153">
        <v>1945</v>
      </c>
      <c r="F3153" t="s">
        <v>7299</v>
      </c>
      <c r="G3153" s="98">
        <v>37773</v>
      </c>
      <c r="H3153">
        <v>1</v>
      </c>
      <c r="I3153">
        <v>6</v>
      </c>
      <c r="J3153">
        <v>2003</v>
      </c>
      <c r="K3153" t="s">
        <v>892</v>
      </c>
      <c r="L3153">
        <v>0</v>
      </c>
      <c r="M3153" t="s">
        <v>106</v>
      </c>
      <c r="N3153" t="s">
        <v>6441</v>
      </c>
      <c r="O3153" t="s">
        <v>6327</v>
      </c>
      <c r="P3153" t="s">
        <v>6327</v>
      </c>
      <c r="Q3153" t="s">
        <v>6393</v>
      </c>
      <c r="R3153" t="s">
        <v>6327</v>
      </c>
      <c r="S3153" s="99">
        <v>44038.742905092593</v>
      </c>
      <c r="T3153" s="99">
        <v>36526</v>
      </c>
    </row>
    <row r="3154" spans="1:20" x14ac:dyDescent="0.2">
      <c r="A3154">
        <v>6254</v>
      </c>
      <c r="B3154" t="s">
        <v>2265</v>
      </c>
      <c r="C3154">
        <v>3</v>
      </c>
      <c r="D3154">
        <v>10</v>
      </c>
      <c r="E3154">
        <v>2001</v>
      </c>
      <c r="F3154" t="s">
        <v>6619</v>
      </c>
      <c r="G3154" s="98">
        <v>38509</v>
      </c>
      <c r="H3154">
        <v>6</v>
      </c>
      <c r="I3154">
        <v>6</v>
      </c>
      <c r="J3154">
        <v>2005</v>
      </c>
      <c r="K3154" t="s">
        <v>332</v>
      </c>
      <c r="L3154">
        <v>0</v>
      </c>
      <c r="M3154" t="s">
        <v>106</v>
      </c>
      <c r="N3154" t="s">
        <v>6381</v>
      </c>
      <c r="O3154" t="s">
        <v>6327</v>
      </c>
      <c r="P3154" t="s">
        <v>6327</v>
      </c>
      <c r="Q3154" t="s">
        <v>6327</v>
      </c>
      <c r="R3154" t="s">
        <v>6327</v>
      </c>
      <c r="S3154" s="99">
        <v>44039.482731481483</v>
      </c>
      <c r="T3154" s="99">
        <v>36526</v>
      </c>
    </row>
    <row r="3155" spans="1:20" x14ac:dyDescent="0.2">
      <c r="A3155">
        <v>6253</v>
      </c>
      <c r="B3155" t="s">
        <v>4100</v>
      </c>
      <c r="C3155">
        <v>3</v>
      </c>
      <c r="D3155">
        <v>8</v>
      </c>
      <c r="E3155">
        <v>1988</v>
      </c>
      <c r="F3155" t="s">
        <v>8241</v>
      </c>
      <c r="G3155" s="98">
        <v>37597</v>
      </c>
      <c r="H3155">
        <v>7</v>
      </c>
      <c r="I3155">
        <v>12</v>
      </c>
      <c r="J3155">
        <v>2002</v>
      </c>
      <c r="K3155" t="s">
        <v>892</v>
      </c>
      <c r="L3155">
        <v>0</v>
      </c>
      <c r="M3155" t="s">
        <v>73</v>
      </c>
      <c r="N3155" t="s">
        <v>6444</v>
      </c>
      <c r="O3155" t="s">
        <v>6327</v>
      </c>
      <c r="P3155" t="s">
        <v>6327</v>
      </c>
      <c r="Q3155" t="s">
        <v>6327</v>
      </c>
      <c r="R3155" t="s">
        <v>6327</v>
      </c>
      <c r="S3155" s="99">
        <v>43785.744131944448</v>
      </c>
      <c r="T3155" s="99">
        <v>36526</v>
      </c>
    </row>
    <row r="3156" spans="1:20" x14ac:dyDescent="0.2">
      <c r="A3156">
        <v>6252</v>
      </c>
      <c r="B3156" t="s">
        <v>1818</v>
      </c>
      <c r="C3156">
        <v>28</v>
      </c>
      <c r="D3156">
        <v>6</v>
      </c>
      <c r="E3156">
        <v>2000</v>
      </c>
      <c r="F3156" t="s">
        <v>7049</v>
      </c>
      <c r="G3156" s="98">
        <v>37300</v>
      </c>
      <c r="H3156">
        <v>13</v>
      </c>
      <c r="I3156">
        <v>2</v>
      </c>
      <c r="J3156">
        <v>2002</v>
      </c>
      <c r="K3156" t="s">
        <v>332</v>
      </c>
      <c r="L3156">
        <v>1</v>
      </c>
      <c r="M3156" t="s">
        <v>106</v>
      </c>
      <c r="N3156" t="s">
        <v>6683</v>
      </c>
      <c r="O3156" t="s">
        <v>6327</v>
      </c>
      <c r="P3156" t="s">
        <v>6327</v>
      </c>
      <c r="Q3156" t="s">
        <v>6486</v>
      </c>
      <c r="R3156" t="s">
        <v>6327</v>
      </c>
      <c r="S3156" s="99">
        <v>43785.744131944448</v>
      </c>
      <c r="T3156" s="99">
        <v>36526</v>
      </c>
    </row>
    <row r="3157" spans="1:20" x14ac:dyDescent="0.2">
      <c r="A3157">
        <v>6251</v>
      </c>
      <c r="B3157" t="s">
        <v>3705</v>
      </c>
      <c r="C3157">
        <v>23</v>
      </c>
      <c r="D3157">
        <v>12</v>
      </c>
      <c r="E3157">
        <v>2013</v>
      </c>
      <c r="F3157" t="s">
        <v>601</v>
      </c>
      <c r="G3157" s="98">
        <v>27309</v>
      </c>
      <c r="H3157">
        <v>7</v>
      </c>
      <c r="I3157">
        <v>10</v>
      </c>
      <c r="J3157">
        <v>1974</v>
      </c>
      <c r="K3157" t="s">
        <v>332</v>
      </c>
      <c r="L3157">
        <v>0</v>
      </c>
      <c r="M3157" t="s">
        <v>106</v>
      </c>
      <c r="N3157" t="s">
        <v>6378</v>
      </c>
      <c r="O3157" t="s">
        <v>6327</v>
      </c>
      <c r="P3157" t="s">
        <v>6327</v>
      </c>
      <c r="Q3157" t="s">
        <v>6333</v>
      </c>
      <c r="R3157" t="s">
        <v>6327</v>
      </c>
      <c r="S3157" s="99">
        <v>43785.744131944448</v>
      </c>
      <c r="T3157" s="99">
        <v>36526</v>
      </c>
    </row>
    <row r="3158" spans="1:20" x14ac:dyDescent="0.2">
      <c r="A3158">
        <v>6250</v>
      </c>
      <c r="B3158" t="s">
        <v>2037</v>
      </c>
      <c r="C3158">
        <v>7</v>
      </c>
      <c r="D3158">
        <v>4</v>
      </c>
      <c r="E3158">
        <v>1964</v>
      </c>
      <c r="F3158" t="s">
        <v>7141</v>
      </c>
      <c r="G3158" s="98">
        <v>34893</v>
      </c>
      <c r="H3158">
        <v>13</v>
      </c>
      <c r="I3158">
        <v>7</v>
      </c>
      <c r="J3158">
        <v>1995</v>
      </c>
      <c r="K3158" t="s">
        <v>332</v>
      </c>
      <c r="L3158">
        <v>1</v>
      </c>
      <c r="M3158" t="s">
        <v>106</v>
      </c>
      <c r="N3158" t="s">
        <v>6549</v>
      </c>
      <c r="O3158" t="s">
        <v>6327</v>
      </c>
      <c r="P3158" t="s">
        <v>6327</v>
      </c>
      <c r="Q3158" t="s">
        <v>7142</v>
      </c>
      <c r="R3158" t="s">
        <v>6327</v>
      </c>
      <c r="S3158" s="99">
        <v>43785.744131944448</v>
      </c>
      <c r="T3158" s="99">
        <v>36526</v>
      </c>
    </row>
    <row r="3159" spans="1:20" x14ac:dyDescent="0.2">
      <c r="A3159">
        <v>6249</v>
      </c>
      <c r="B3159" t="s">
        <v>6087</v>
      </c>
      <c r="C3159">
        <v>2</v>
      </c>
      <c r="D3159">
        <v>1</v>
      </c>
      <c r="E3159">
        <v>1968</v>
      </c>
      <c r="F3159" t="s">
        <v>6722</v>
      </c>
      <c r="G3159" s="98">
        <v>34700</v>
      </c>
      <c r="H3159">
        <v>1</v>
      </c>
      <c r="I3159">
        <v>1</v>
      </c>
      <c r="J3159">
        <v>1995</v>
      </c>
      <c r="K3159" t="s">
        <v>332</v>
      </c>
      <c r="L3159">
        <v>0</v>
      </c>
      <c r="M3159" t="s">
        <v>106</v>
      </c>
      <c r="N3159" t="s">
        <v>6865</v>
      </c>
      <c r="O3159" t="s">
        <v>6327</v>
      </c>
      <c r="P3159" t="s">
        <v>6327</v>
      </c>
      <c r="Q3159" t="s">
        <v>6327</v>
      </c>
      <c r="R3159" t="s">
        <v>6327</v>
      </c>
      <c r="S3159" s="99">
        <v>43785.744131944448</v>
      </c>
      <c r="T3159" s="99">
        <v>36526</v>
      </c>
    </row>
    <row r="3160" spans="1:20" x14ac:dyDescent="0.2">
      <c r="A3160">
        <v>6248</v>
      </c>
      <c r="B3160" t="s">
        <v>2521</v>
      </c>
      <c r="C3160">
        <v>1</v>
      </c>
      <c r="D3160">
        <v>1</v>
      </c>
      <c r="E3160">
        <v>2004</v>
      </c>
      <c r="F3160" t="s">
        <v>543</v>
      </c>
      <c r="G3160" s="98">
        <v>27395</v>
      </c>
      <c r="H3160">
        <v>1</v>
      </c>
      <c r="I3160">
        <v>1</v>
      </c>
      <c r="J3160">
        <v>1975</v>
      </c>
      <c r="K3160" t="s">
        <v>332</v>
      </c>
      <c r="L3160">
        <v>0</v>
      </c>
      <c r="M3160" t="s">
        <v>106</v>
      </c>
      <c r="N3160" t="s">
        <v>6634</v>
      </c>
      <c r="O3160" t="s">
        <v>6327</v>
      </c>
      <c r="P3160" t="s">
        <v>6327</v>
      </c>
      <c r="Q3160" t="s">
        <v>6370</v>
      </c>
      <c r="R3160" t="s">
        <v>6327</v>
      </c>
      <c r="S3160" s="99">
        <v>43785.744131944448</v>
      </c>
      <c r="T3160" s="99">
        <v>36526</v>
      </c>
    </row>
    <row r="3161" spans="1:20" x14ac:dyDescent="0.2">
      <c r="A3161">
        <v>6247</v>
      </c>
      <c r="B3161" t="s">
        <v>3680</v>
      </c>
      <c r="C3161">
        <v>1</v>
      </c>
      <c r="D3161">
        <v>1</v>
      </c>
      <c r="E3161">
        <v>1988</v>
      </c>
      <c r="F3161" t="s">
        <v>278</v>
      </c>
      <c r="G3161" s="98">
        <v>31413</v>
      </c>
      <c r="H3161">
        <v>1</v>
      </c>
      <c r="I3161">
        <v>1</v>
      </c>
      <c r="J3161">
        <v>1986</v>
      </c>
      <c r="K3161" t="s">
        <v>332</v>
      </c>
      <c r="L3161">
        <v>1</v>
      </c>
      <c r="M3161" t="s">
        <v>106</v>
      </c>
      <c r="N3161" t="s">
        <v>6865</v>
      </c>
      <c r="O3161" t="s">
        <v>6327</v>
      </c>
      <c r="P3161" t="s">
        <v>6327</v>
      </c>
      <c r="Q3161" t="s">
        <v>6327</v>
      </c>
      <c r="R3161" t="s">
        <v>6327</v>
      </c>
      <c r="S3161" s="99">
        <v>43785.744131944448</v>
      </c>
      <c r="T3161" s="99">
        <v>36526</v>
      </c>
    </row>
    <row r="3162" spans="1:20" x14ac:dyDescent="0.2">
      <c r="A3162">
        <v>6246</v>
      </c>
      <c r="B3162" t="s">
        <v>5670</v>
      </c>
      <c r="C3162">
        <v>15</v>
      </c>
      <c r="D3162">
        <v>6</v>
      </c>
      <c r="E3162">
        <v>1993</v>
      </c>
      <c r="F3162" t="s">
        <v>336</v>
      </c>
      <c r="G3162" s="98">
        <v>26299</v>
      </c>
      <c r="H3162">
        <v>1</v>
      </c>
      <c r="I3162">
        <v>1</v>
      </c>
      <c r="J3162">
        <v>1972</v>
      </c>
      <c r="K3162" t="s">
        <v>332</v>
      </c>
      <c r="L3162">
        <v>1</v>
      </c>
      <c r="M3162" t="s">
        <v>106</v>
      </c>
      <c r="N3162" t="s">
        <v>6331</v>
      </c>
      <c r="O3162" t="s">
        <v>6327</v>
      </c>
      <c r="P3162" t="s">
        <v>6327</v>
      </c>
      <c r="Q3162" t="s">
        <v>6361</v>
      </c>
      <c r="R3162" t="s">
        <v>6440</v>
      </c>
      <c r="S3162" s="99">
        <v>43785.743854166663</v>
      </c>
      <c r="T3162" s="99">
        <v>36526</v>
      </c>
    </row>
    <row r="3163" spans="1:20" x14ac:dyDescent="0.2">
      <c r="A3163">
        <v>6245</v>
      </c>
      <c r="B3163" t="s">
        <v>3837</v>
      </c>
      <c r="C3163">
        <v>13</v>
      </c>
      <c r="D3163">
        <v>10</v>
      </c>
      <c r="E3163">
        <v>1978</v>
      </c>
      <c r="F3163" t="s">
        <v>8118</v>
      </c>
      <c r="G3163" s="98">
        <v>33970</v>
      </c>
      <c r="H3163">
        <v>1</v>
      </c>
      <c r="I3163">
        <v>1</v>
      </c>
      <c r="J3163">
        <v>1993</v>
      </c>
      <c r="K3163" t="s">
        <v>332</v>
      </c>
      <c r="L3163">
        <v>1</v>
      </c>
      <c r="M3163" t="s">
        <v>106</v>
      </c>
      <c r="N3163" t="s">
        <v>6739</v>
      </c>
      <c r="O3163" t="s">
        <v>6327</v>
      </c>
      <c r="P3163" t="s">
        <v>6327</v>
      </c>
      <c r="Q3163" t="s">
        <v>6380</v>
      </c>
      <c r="R3163" t="s">
        <v>6327</v>
      </c>
      <c r="S3163" s="99">
        <v>43785.744131944448</v>
      </c>
      <c r="T3163" s="99">
        <v>36526</v>
      </c>
    </row>
    <row r="3164" spans="1:20" x14ac:dyDescent="0.2">
      <c r="A3164">
        <v>6244</v>
      </c>
      <c r="B3164" t="s">
        <v>1630</v>
      </c>
      <c r="C3164">
        <v>1</v>
      </c>
      <c r="D3164">
        <v>1</v>
      </c>
      <c r="E3164">
        <v>1987</v>
      </c>
      <c r="F3164" t="s">
        <v>6939</v>
      </c>
      <c r="G3164" s="98">
        <v>1</v>
      </c>
      <c r="H3164">
        <v>1</v>
      </c>
      <c r="I3164">
        <v>1</v>
      </c>
      <c r="J3164">
        <v>1900</v>
      </c>
      <c r="K3164" t="s">
        <v>332</v>
      </c>
      <c r="L3164">
        <v>1</v>
      </c>
      <c r="M3164" t="s">
        <v>106</v>
      </c>
      <c r="N3164" t="s">
        <v>6940</v>
      </c>
      <c r="O3164" t="s">
        <v>6327</v>
      </c>
      <c r="P3164" t="s">
        <v>6327</v>
      </c>
      <c r="Q3164" t="s">
        <v>6795</v>
      </c>
      <c r="R3164" t="s">
        <v>6327</v>
      </c>
      <c r="S3164" s="99">
        <v>43785.744131944448</v>
      </c>
      <c r="T3164" s="99">
        <v>36526</v>
      </c>
    </row>
    <row r="3165" spans="1:20" x14ac:dyDescent="0.2">
      <c r="A3165">
        <v>6243</v>
      </c>
      <c r="B3165" t="s">
        <v>6266</v>
      </c>
      <c r="C3165">
        <v>14</v>
      </c>
      <c r="D3165">
        <v>11</v>
      </c>
      <c r="E3165">
        <v>1993</v>
      </c>
      <c r="F3165" t="s">
        <v>3269</v>
      </c>
      <c r="G3165" s="98">
        <v>29952</v>
      </c>
      <c r="H3165">
        <v>1</v>
      </c>
      <c r="I3165">
        <v>1</v>
      </c>
      <c r="J3165">
        <v>1982</v>
      </c>
      <c r="K3165" t="s">
        <v>892</v>
      </c>
      <c r="L3165">
        <v>1</v>
      </c>
      <c r="M3165" t="s">
        <v>106</v>
      </c>
      <c r="N3165" t="s">
        <v>6865</v>
      </c>
      <c r="O3165" t="s">
        <v>6327</v>
      </c>
      <c r="P3165" t="s">
        <v>6327</v>
      </c>
      <c r="Q3165" t="s">
        <v>6360</v>
      </c>
      <c r="R3165" t="s">
        <v>6327</v>
      </c>
      <c r="S3165" s="99">
        <v>43785.744131944448</v>
      </c>
      <c r="T3165" s="99">
        <v>36526</v>
      </c>
    </row>
    <row r="3166" spans="1:20" x14ac:dyDescent="0.2">
      <c r="A3166">
        <v>6242</v>
      </c>
      <c r="B3166" t="s">
        <v>5002</v>
      </c>
      <c r="C3166">
        <v>18</v>
      </c>
      <c r="D3166">
        <v>8</v>
      </c>
      <c r="E3166">
        <v>2005</v>
      </c>
      <c r="F3166" t="s">
        <v>378</v>
      </c>
      <c r="G3166" s="98">
        <v>1</v>
      </c>
      <c r="H3166">
        <v>1</v>
      </c>
      <c r="I3166">
        <v>1</v>
      </c>
      <c r="J3166">
        <v>1900</v>
      </c>
      <c r="K3166" t="s">
        <v>332</v>
      </c>
      <c r="L3166">
        <v>0</v>
      </c>
      <c r="M3166" t="s">
        <v>106</v>
      </c>
      <c r="N3166" t="s">
        <v>6612</v>
      </c>
      <c r="O3166" t="s">
        <v>6327</v>
      </c>
      <c r="P3166" t="s">
        <v>6327</v>
      </c>
      <c r="Q3166" t="s">
        <v>6327</v>
      </c>
      <c r="R3166" t="s">
        <v>6327</v>
      </c>
      <c r="S3166" s="99">
        <v>43785.744131944448</v>
      </c>
      <c r="T3166" s="99">
        <v>36526</v>
      </c>
    </row>
    <row r="3167" spans="1:20" x14ac:dyDescent="0.2">
      <c r="A3167">
        <v>6241</v>
      </c>
      <c r="B3167" t="s">
        <v>1615</v>
      </c>
      <c r="C3167">
        <v>1</v>
      </c>
      <c r="D3167">
        <v>1</v>
      </c>
      <c r="E3167">
        <v>1995</v>
      </c>
      <c r="F3167" t="s">
        <v>6923</v>
      </c>
      <c r="G3167" s="98">
        <v>32206</v>
      </c>
      <c r="H3167">
        <v>4</v>
      </c>
      <c r="I3167">
        <v>3</v>
      </c>
      <c r="J3167">
        <v>1988</v>
      </c>
      <c r="K3167" t="s">
        <v>332</v>
      </c>
      <c r="L3167">
        <v>1</v>
      </c>
      <c r="M3167" t="s">
        <v>106</v>
      </c>
      <c r="N3167" t="s">
        <v>6383</v>
      </c>
      <c r="O3167" t="s">
        <v>6327</v>
      </c>
      <c r="P3167" t="s">
        <v>6327</v>
      </c>
      <c r="Q3167" t="s">
        <v>6924</v>
      </c>
      <c r="R3167" t="s">
        <v>6327</v>
      </c>
      <c r="S3167" s="99">
        <v>43785.744131944448</v>
      </c>
      <c r="T3167" s="99">
        <v>36526</v>
      </c>
    </row>
    <row r="3168" spans="1:20" x14ac:dyDescent="0.2">
      <c r="A3168">
        <v>6240</v>
      </c>
      <c r="B3168" t="s">
        <v>1566</v>
      </c>
      <c r="C3168">
        <v>1</v>
      </c>
      <c r="D3168">
        <v>1</v>
      </c>
      <c r="E3168">
        <v>1996</v>
      </c>
      <c r="F3168" t="s">
        <v>351</v>
      </c>
      <c r="G3168" s="98">
        <v>27627</v>
      </c>
      <c r="H3168">
        <v>21</v>
      </c>
      <c r="I3168">
        <v>8</v>
      </c>
      <c r="J3168">
        <v>1975</v>
      </c>
      <c r="K3168" t="s">
        <v>332</v>
      </c>
      <c r="L3168">
        <v>1</v>
      </c>
      <c r="M3168" t="s">
        <v>106</v>
      </c>
      <c r="N3168" t="s">
        <v>6331</v>
      </c>
      <c r="O3168" t="s">
        <v>6327</v>
      </c>
      <c r="P3168" t="s">
        <v>6327</v>
      </c>
      <c r="Q3168" t="s">
        <v>6895</v>
      </c>
      <c r="R3168" t="s">
        <v>6348</v>
      </c>
      <c r="S3168" s="99">
        <v>43785.744131944448</v>
      </c>
      <c r="T3168" s="99">
        <v>36526</v>
      </c>
    </row>
    <row r="3169" spans="1:20" x14ac:dyDescent="0.2">
      <c r="A3169">
        <v>6239</v>
      </c>
      <c r="B3169" t="s">
        <v>1530</v>
      </c>
      <c r="C3169">
        <v>8</v>
      </c>
      <c r="D3169">
        <v>9</v>
      </c>
      <c r="E3169">
        <v>2000</v>
      </c>
      <c r="F3169" t="s">
        <v>6871</v>
      </c>
      <c r="G3169" s="98">
        <v>38505</v>
      </c>
      <c r="H3169">
        <v>2</v>
      </c>
      <c r="I3169">
        <v>6</v>
      </c>
      <c r="J3169">
        <v>2005</v>
      </c>
      <c r="K3169" t="s">
        <v>332</v>
      </c>
      <c r="L3169">
        <v>0</v>
      </c>
      <c r="M3169" t="s">
        <v>106</v>
      </c>
      <c r="N3169" t="s">
        <v>6494</v>
      </c>
      <c r="O3169" t="s">
        <v>6327</v>
      </c>
      <c r="P3169" t="s">
        <v>6327</v>
      </c>
      <c r="Q3169" t="s">
        <v>6386</v>
      </c>
      <c r="R3169" t="s">
        <v>6327</v>
      </c>
      <c r="S3169" s="99">
        <v>43785.744131944448</v>
      </c>
      <c r="T3169" s="99">
        <v>36526</v>
      </c>
    </row>
    <row r="3170" spans="1:20" x14ac:dyDescent="0.2">
      <c r="A3170">
        <v>6238</v>
      </c>
      <c r="B3170" t="s">
        <v>180</v>
      </c>
      <c r="C3170">
        <v>23</v>
      </c>
      <c r="D3170">
        <v>3</v>
      </c>
      <c r="E3170">
        <v>2005</v>
      </c>
      <c r="F3170" t="s">
        <v>7220</v>
      </c>
      <c r="G3170" s="98">
        <v>15570</v>
      </c>
      <c r="H3170">
        <v>17</v>
      </c>
      <c r="I3170">
        <v>8</v>
      </c>
      <c r="J3170">
        <v>1942</v>
      </c>
      <c r="K3170" t="s">
        <v>332</v>
      </c>
      <c r="L3170">
        <v>0</v>
      </c>
      <c r="M3170" t="s">
        <v>106</v>
      </c>
      <c r="N3170" t="s">
        <v>6612</v>
      </c>
      <c r="O3170" t="s">
        <v>6327</v>
      </c>
      <c r="P3170" t="s">
        <v>6327</v>
      </c>
      <c r="Q3170" t="s">
        <v>6327</v>
      </c>
      <c r="R3170" t="s">
        <v>6327</v>
      </c>
      <c r="S3170" s="99">
        <v>43785.744131944448</v>
      </c>
      <c r="T3170" s="99">
        <v>36526</v>
      </c>
    </row>
    <row r="3171" spans="1:20" x14ac:dyDescent="0.2">
      <c r="A3171">
        <v>6237</v>
      </c>
      <c r="B3171" t="s">
        <v>5372</v>
      </c>
      <c r="C3171">
        <v>25</v>
      </c>
      <c r="D3171">
        <v>6</v>
      </c>
      <c r="E3171">
        <v>1989</v>
      </c>
      <c r="F3171" t="s">
        <v>601</v>
      </c>
      <c r="G3171" s="98">
        <v>28168</v>
      </c>
      <c r="H3171">
        <v>12</v>
      </c>
      <c r="I3171">
        <v>2</v>
      </c>
      <c r="J3171">
        <v>1977</v>
      </c>
      <c r="K3171" t="s">
        <v>332</v>
      </c>
      <c r="L3171">
        <v>0</v>
      </c>
      <c r="M3171" t="s">
        <v>106</v>
      </c>
      <c r="N3171" t="s">
        <v>6331</v>
      </c>
      <c r="O3171" t="s">
        <v>6327</v>
      </c>
      <c r="P3171" t="s">
        <v>6327</v>
      </c>
      <c r="Q3171" t="s">
        <v>6388</v>
      </c>
      <c r="R3171" t="s">
        <v>6440</v>
      </c>
      <c r="S3171" s="99">
        <v>43785.744131944448</v>
      </c>
      <c r="T3171" s="99">
        <v>36526</v>
      </c>
    </row>
    <row r="3172" spans="1:20" x14ac:dyDescent="0.2">
      <c r="A3172">
        <v>6236</v>
      </c>
      <c r="B3172" t="s">
        <v>2881</v>
      </c>
      <c r="C3172">
        <v>1</v>
      </c>
      <c r="D3172">
        <v>1</v>
      </c>
      <c r="E3172">
        <v>1996</v>
      </c>
      <c r="F3172" t="s">
        <v>713</v>
      </c>
      <c r="G3172" s="98">
        <v>24986</v>
      </c>
      <c r="H3172">
        <v>28</v>
      </c>
      <c r="I3172">
        <v>5</v>
      </c>
      <c r="J3172">
        <v>1968</v>
      </c>
      <c r="K3172" t="s">
        <v>332</v>
      </c>
      <c r="L3172">
        <v>0</v>
      </c>
      <c r="M3172" t="s">
        <v>106</v>
      </c>
      <c r="N3172" t="s">
        <v>6551</v>
      </c>
      <c r="O3172" t="s">
        <v>6327</v>
      </c>
      <c r="P3172" t="s">
        <v>6327</v>
      </c>
      <c r="Q3172" t="s">
        <v>6327</v>
      </c>
      <c r="R3172" t="s">
        <v>6327</v>
      </c>
      <c r="S3172" s="99">
        <v>43785.744131944448</v>
      </c>
      <c r="T3172" s="99">
        <v>36526</v>
      </c>
    </row>
    <row r="3173" spans="1:20" x14ac:dyDescent="0.2">
      <c r="A3173">
        <v>6235</v>
      </c>
      <c r="B3173" t="s">
        <v>5564</v>
      </c>
      <c r="C3173">
        <v>6</v>
      </c>
      <c r="D3173">
        <v>1</v>
      </c>
      <c r="E3173">
        <v>1985</v>
      </c>
      <c r="F3173" t="s">
        <v>8300</v>
      </c>
      <c r="G3173" s="98">
        <v>25630</v>
      </c>
      <c r="H3173">
        <v>3</v>
      </c>
      <c r="I3173">
        <v>3</v>
      </c>
      <c r="J3173">
        <v>1970</v>
      </c>
      <c r="K3173" t="s">
        <v>332</v>
      </c>
      <c r="L3173">
        <v>0</v>
      </c>
      <c r="M3173" t="s">
        <v>106</v>
      </c>
      <c r="N3173" t="s">
        <v>6551</v>
      </c>
      <c r="O3173" t="s">
        <v>6327</v>
      </c>
      <c r="P3173" t="s">
        <v>6327</v>
      </c>
      <c r="Q3173" t="s">
        <v>6327</v>
      </c>
      <c r="R3173" t="s">
        <v>6327</v>
      </c>
      <c r="S3173" s="99">
        <v>43785.744131944448</v>
      </c>
      <c r="T3173" s="99">
        <v>36526</v>
      </c>
    </row>
    <row r="3174" spans="1:20" x14ac:dyDescent="0.2">
      <c r="A3174">
        <v>6234</v>
      </c>
      <c r="B3174" t="s">
        <v>3654</v>
      </c>
      <c r="C3174">
        <v>18</v>
      </c>
      <c r="D3174">
        <v>9</v>
      </c>
      <c r="E3174">
        <v>1997</v>
      </c>
      <c r="F3174" t="s">
        <v>7913</v>
      </c>
      <c r="G3174" s="98">
        <v>37622</v>
      </c>
      <c r="H3174">
        <v>1</v>
      </c>
      <c r="I3174">
        <v>1</v>
      </c>
      <c r="J3174">
        <v>2003</v>
      </c>
      <c r="K3174" t="s">
        <v>332</v>
      </c>
      <c r="L3174">
        <v>1</v>
      </c>
      <c r="M3174" t="s">
        <v>106</v>
      </c>
      <c r="N3174" t="s">
        <v>6551</v>
      </c>
      <c r="O3174" t="s">
        <v>6327</v>
      </c>
      <c r="P3174" t="s">
        <v>6327</v>
      </c>
      <c r="Q3174" t="s">
        <v>6398</v>
      </c>
      <c r="R3174" t="s">
        <v>6327</v>
      </c>
      <c r="S3174" s="99">
        <v>43785.744016203702</v>
      </c>
      <c r="T3174" s="99">
        <v>36526</v>
      </c>
    </row>
    <row r="3175" spans="1:20" x14ac:dyDescent="0.2">
      <c r="A3175">
        <v>6233</v>
      </c>
      <c r="B3175" t="s">
        <v>3565</v>
      </c>
      <c r="C3175">
        <v>1</v>
      </c>
      <c r="D3175">
        <v>1</v>
      </c>
      <c r="E3175">
        <v>1954</v>
      </c>
      <c r="F3175" t="s">
        <v>8003</v>
      </c>
      <c r="G3175" s="98">
        <v>37939</v>
      </c>
      <c r="H3175">
        <v>14</v>
      </c>
      <c r="I3175">
        <v>11</v>
      </c>
      <c r="J3175">
        <v>2003</v>
      </c>
      <c r="K3175" t="s">
        <v>332</v>
      </c>
      <c r="L3175">
        <v>0</v>
      </c>
      <c r="M3175" t="s">
        <v>106</v>
      </c>
      <c r="N3175" t="s">
        <v>6444</v>
      </c>
      <c r="O3175" t="s">
        <v>6327</v>
      </c>
      <c r="P3175" t="s">
        <v>6327</v>
      </c>
      <c r="Q3175" t="s">
        <v>6327</v>
      </c>
      <c r="R3175" t="s">
        <v>6327</v>
      </c>
      <c r="S3175" s="99">
        <v>44047.622650462959</v>
      </c>
      <c r="T3175" s="99">
        <v>36526</v>
      </c>
    </row>
    <row r="3176" spans="1:20" x14ac:dyDescent="0.2">
      <c r="A3176">
        <v>6232</v>
      </c>
      <c r="B3176" t="s">
        <v>4058</v>
      </c>
      <c r="C3176">
        <v>1</v>
      </c>
      <c r="D3176">
        <v>1</v>
      </c>
      <c r="E3176">
        <v>2007</v>
      </c>
      <c r="F3176" t="s">
        <v>8210</v>
      </c>
      <c r="G3176" s="98">
        <v>38439</v>
      </c>
      <c r="H3176">
        <v>28</v>
      </c>
      <c r="I3176">
        <v>3</v>
      </c>
      <c r="J3176">
        <v>2005</v>
      </c>
      <c r="K3176" t="s">
        <v>332</v>
      </c>
      <c r="L3176">
        <v>0</v>
      </c>
      <c r="M3176" t="s">
        <v>106</v>
      </c>
      <c r="N3176" t="s">
        <v>6860</v>
      </c>
      <c r="O3176" t="s">
        <v>6327</v>
      </c>
      <c r="P3176" t="s">
        <v>6327</v>
      </c>
      <c r="Q3176" t="s">
        <v>6327</v>
      </c>
      <c r="R3176" t="s">
        <v>6327</v>
      </c>
      <c r="S3176" s="99">
        <v>44825.425520833334</v>
      </c>
      <c r="T3176" s="99">
        <v>36526</v>
      </c>
    </row>
    <row r="3177" spans="1:20" x14ac:dyDescent="0.2">
      <c r="A3177">
        <v>6231</v>
      </c>
      <c r="B3177" t="s">
        <v>681</v>
      </c>
      <c r="C3177">
        <v>1</v>
      </c>
      <c r="D3177">
        <v>1</v>
      </c>
      <c r="E3177">
        <v>1997</v>
      </c>
      <c r="F3177" t="s">
        <v>7319</v>
      </c>
      <c r="G3177" s="98">
        <v>36883</v>
      </c>
      <c r="H3177">
        <v>23</v>
      </c>
      <c r="I3177">
        <v>12</v>
      </c>
      <c r="J3177">
        <v>2000</v>
      </c>
      <c r="K3177" t="s">
        <v>332</v>
      </c>
      <c r="L3177">
        <v>0</v>
      </c>
      <c r="M3177" t="s">
        <v>106</v>
      </c>
      <c r="N3177" t="s">
        <v>6480</v>
      </c>
      <c r="O3177" t="s">
        <v>6327</v>
      </c>
      <c r="P3177" t="s">
        <v>6327</v>
      </c>
      <c r="Q3177" t="s">
        <v>6327</v>
      </c>
      <c r="R3177" t="s">
        <v>6327</v>
      </c>
      <c r="S3177" s="99">
        <v>43785.74386574074</v>
      </c>
      <c r="T3177" s="99">
        <v>36526</v>
      </c>
    </row>
    <row r="3178" spans="1:20" x14ac:dyDescent="0.2">
      <c r="A3178">
        <v>6230</v>
      </c>
      <c r="B3178" t="s">
        <v>5643</v>
      </c>
      <c r="C3178">
        <v>1</v>
      </c>
      <c r="D3178">
        <v>1</v>
      </c>
      <c r="E3178">
        <v>1979</v>
      </c>
      <c r="F3178" t="s">
        <v>8865</v>
      </c>
      <c r="G3178" s="98">
        <v>38918</v>
      </c>
      <c r="H3178">
        <v>20</v>
      </c>
      <c r="I3178">
        <v>7</v>
      </c>
      <c r="J3178">
        <v>2006</v>
      </c>
      <c r="K3178" t="s">
        <v>332</v>
      </c>
      <c r="L3178">
        <v>0</v>
      </c>
      <c r="M3178" t="s">
        <v>106</v>
      </c>
      <c r="N3178" t="s">
        <v>6336</v>
      </c>
      <c r="O3178" t="s">
        <v>6327</v>
      </c>
      <c r="P3178" t="s">
        <v>6327</v>
      </c>
      <c r="Q3178" t="s">
        <v>6327</v>
      </c>
      <c r="R3178" t="s">
        <v>6327</v>
      </c>
      <c r="S3178" s="99">
        <v>43785.744108796294</v>
      </c>
      <c r="T3178" s="99">
        <v>36526</v>
      </c>
    </row>
    <row r="3179" spans="1:20" x14ac:dyDescent="0.2">
      <c r="A3179">
        <v>6229</v>
      </c>
      <c r="B3179" t="s">
        <v>6216</v>
      </c>
      <c r="C3179">
        <v>12</v>
      </c>
      <c r="D3179">
        <v>12</v>
      </c>
      <c r="E3179">
        <v>2003</v>
      </c>
      <c r="F3179" t="s">
        <v>7332</v>
      </c>
      <c r="G3179" s="98">
        <v>37050</v>
      </c>
      <c r="H3179">
        <v>8</v>
      </c>
      <c r="I3179">
        <v>6</v>
      </c>
      <c r="J3179">
        <v>2001</v>
      </c>
      <c r="K3179" t="s">
        <v>332</v>
      </c>
      <c r="L3179">
        <v>0</v>
      </c>
      <c r="M3179" t="s">
        <v>106</v>
      </c>
      <c r="N3179" t="s">
        <v>6467</v>
      </c>
      <c r="O3179" t="s">
        <v>6327</v>
      </c>
      <c r="P3179" t="s">
        <v>6327</v>
      </c>
      <c r="Q3179" t="s">
        <v>6327</v>
      </c>
      <c r="R3179" t="s">
        <v>6327</v>
      </c>
      <c r="S3179" s="99">
        <v>43785.744120370371</v>
      </c>
      <c r="T3179" s="99">
        <v>36526</v>
      </c>
    </row>
    <row r="3180" spans="1:20" x14ac:dyDescent="0.2">
      <c r="A3180">
        <v>6228</v>
      </c>
      <c r="B3180" t="s">
        <v>5969</v>
      </c>
      <c r="C3180">
        <v>3</v>
      </c>
      <c r="D3180">
        <v>11</v>
      </c>
      <c r="E3180">
        <v>2005</v>
      </c>
      <c r="F3180" t="s">
        <v>8964</v>
      </c>
      <c r="G3180" s="98">
        <v>36920</v>
      </c>
      <c r="H3180">
        <v>29</v>
      </c>
      <c r="I3180">
        <v>1</v>
      </c>
      <c r="J3180">
        <v>2001</v>
      </c>
      <c r="K3180" t="s">
        <v>332</v>
      </c>
      <c r="L3180">
        <v>0</v>
      </c>
      <c r="M3180" t="s">
        <v>106</v>
      </c>
      <c r="S3180" s="99">
        <v>43785.744120370371</v>
      </c>
      <c r="T3180" s="99">
        <v>36526</v>
      </c>
    </row>
    <row r="3181" spans="1:20" x14ac:dyDescent="0.2">
      <c r="A3181">
        <v>6227</v>
      </c>
      <c r="B3181" t="s">
        <v>5569</v>
      </c>
      <c r="C3181">
        <v>1</v>
      </c>
      <c r="D3181">
        <v>1</v>
      </c>
      <c r="E3181">
        <v>1989</v>
      </c>
      <c r="F3181" t="s">
        <v>2655</v>
      </c>
      <c r="G3181" s="98">
        <v>38182</v>
      </c>
      <c r="H3181">
        <v>14</v>
      </c>
      <c r="I3181">
        <v>7</v>
      </c>
      <c r="J3181">
        <v>2004</v>
      </c>
      <c r="K3181" t="s">
        <v>332</v>
      </c>
      <c r="L3181">
        <v>0</v>
      </c>
      <c r="M3181" t="s">
        <v>106</v>
      </c>
      <c r="S3181" s="99">
        <v>43785.744120370371</v>
      </c>
      <c r="T3181" s="99">
        <v>36526</v>
      </c>
    </row>
    <row r="3182" spans="1:20" x14ac:dyDescent="0.2">
      <c r="A3182">
        <v>6226</v>
      </c>
      <c r="B3182" t="s">
        <v>3384</v>
      </c>
      <c r="C3182">
        <v>1</v>
      </c>
      <c r="D3182">
        <v>1</v>
      </c>
      <c r="E3182">
        <v>1980</v>
      </c>
      <c r="F3182" t="s">
        <v>7919</v>
      </c>
      <c r="G3182" s="98">
        <v>36076</v>
      </c>
      <c r="H3182">
        <v>8</v>
      </c>
      <c r="I3182">
        <v>10</v>
      </c>
      <c r="J3182">
        <v>1998</v>
      </c>
      <c r="K3182" t="s">
        <v>892</v>
      </c>
      <c r="L3182">
        <v>0</v>
      </c>
      <c r="M3182" t="s">
        <v>106</v>
      </c>
      <c r="S3182" s="99">
        <v>43785.74359953704</v>
      </c>
      <c r="T3182" s="99">
        <v>36526</v>
      </c>
    </row>
    <row r="3183" spans="1:20" x14ac:dyDescent="0.2">
      <c r="A3183">
        <v>6225</v>
      </c>
      <c r="B3183" t="s">
        <v>3341</v>
      </c>
      <c r="C3183">
        <v>18</v>
      </c>
      <c r="D3183">
        <v>10</v>
      </c>
      <c r="E3183">
        <v>2006</v>
      </c>
      <c r="F3183" t="s">
        <v>652</v>
      </c>
      <c r="G3183" s="98">
        <v>37534</v>
      </c>
      <c r="H3183">
        <v>5</v>
      </c>
      <c r="I3183">
        <v>10</v>
      </c>
      <c r="J3183">
        <v>2002</v>
      </c>
      <c r="K3183" t="s">
        <v>332</v>
      </c>
      <c r="L3183">
        <v>0</v>
      </c>
      <c r="M3183" t="s">
        <v>106</v>
      </c>
      <c r="S3183" s="99">
        <v>43785.74359953704</v>
      </c>
      <c r="T3183" s="99">
        <v>36526</v>
      </c>
    </row>
    <row r="3184" spans="1:20" x14ac:dyDescent="0.2">
      <c r="A3184">
        <v>6224</v>
      </c>
      <c r="B3184" t="s">
        <v>2212</v>
      </c>
      <c r="C3184">
        <v>1</v>
      </c>
      <c r="D3184">
        <v>1</v>
      </c>
      <c r="E3184">
        <v>2002</v>
      </c>
      <c r="F3184" t="s">
        <v>7262</v>
      </c>
      <c r="G3184" s="98">
        <v>38153</v>
      </c>
      <c r="H3184">
        <v>15</v>
      </c>
      <c r="I3184">
        <v>6</v>
      </c>
      <c r="J3184">
        <v>2004</v>
      </c>
      <c r="K3184" t="s">
        <v>332</v>
      </c>
      <c r="L3184">
        <v>0</v>
      </c>
      <c r="M3184" t="s">
        <v>106</v>
      </c>
      <c r="N3184" t="s">
        <v>6783</v>
      </c>
      <c r="O3184" t="s">
        <v>6327</v>
      </c>
      <c r="P3184" t="s">
        <v>6327</v>
      </c>
      <c r="Q3184" t="s">
        <v>6327</v>
      </c>
      <c r="R3184" t="s">
        <v>6327</v>
      </c>
      <c r="S3184" s="99">
        <v>43785.744120370371</v>
      </c>
      <c r="T3184" s="99">
        <v>36526</v>
      </c>
    </row>
    <row r="3185" spans="1:20" x14ac:dyDescent="0.2">
      <c r="A3185">
        <v>6223</v>
      </c>
      <c r="B3185" t="s">
        <v>2042</v>
      </c>
      <c r="C3185">
        <v>14</v>
      </c>
      <c r="D3185">
        <v>12</v>
      </c>
      <c r="E3185">
        <v>2002</v>
      </c>
      <c r="F3185" t="s">
        <v>7144</v>
      </c>
      <c r="G3185" s="98">
        <v>35920</v>
      </c>
      <c r="H3185">
        <v>5</v>
      </c>
      <c r="I3185">
        <v>5</v>
      </c>
      <c r="J3185">
        <v>1998</v>
      </c>
      <c r="K3185" t="s">
        <v>332</v>
      </c>
      <c r="L3185">
        <v>0</v>
      </c>
      <c r="M3185" t="s">
        <v>106</v>
      </c>
      <c r="N3185" t="s">
        <v>6482</v>
      </c>
      <c r="O3185" t="s">
        <v>6327</v>
      </c>
      <c r="P3185" t="s">
        <v>6327</v>
      </c>
      <c r="Q3185" t="s">
        <v>6327</v>
      </c>
      <c r="R3185" t="s">
        <v>6327</v>
      </c>
      <c r="S3185" s="99">
        <v>43785.744120370371</v>
      </c>
      <c r="T3185" s="99">
        <v>36526</v>
      </c>
    </row>
    <row r="3186" spans="1:20" x14ac:dyDescent="0.2">
      <c r="A3186">
        <v>6222</v>
      </c>
      <c r="B3186" t="s">
        <v>2006</v>
      </c>
      <c r="C3186">
        <v>16</v>
      </c>
      <c r="D3186">
        <v>10</v>
      </c>
      <c r="E3186">
        <v>2010</v>
      </c>
      <c r="F3186" t="s">
        <v>7125</v>
      </c>
      <c r="G3186" s="98">
        <v>36485</v>
      </c>
      <c r="H3186">
        <v>21</v>
      </c>
      <c r="I3186">
        <v>11</v>
      </c>
      <c r="J3186">
        <v>1999</v>
      </c>
      <c r="K3186" t="s">
        <v>332</v>
      </c>
      <c r="L3186">
        <v>0</v>
      </c>
      <c r="M3186" t="s">
        <v>106</v>
      </c>
      <c r="S3186" s="99">
        <v>43785.744120370371</v>
      </c>
      <c r="T3186" s="99">
        <v>36526</v>
      </c>
    </row>
    <row r="3187" spans="1:20" x14ac:dyDescent="0.2">
      <c r="A3187">
        <v>6221</v>
      </c>
      <c r="B3187" t="s">
        <v>1896</v>
      </c>
      <c r="C3187">
        <v>24</v>
      </c>
      <c r="D3187">
        <v>12</v>
      </c>
      <c r="E3187">
        <v>1967</v>
      </c>
      <c r="F3187" t="s">
        <v>952</v>
      </c>
      <c r="G3187" s="98">
        <v>37144</v>
      </c>
      <c r="H3187">
        <v>10</v>
      </c>
      <c r="I3187">
        <v>9</v>
      </c>
      <c r="J3187">
        <v>2001</v>
      </c>
      <c r="K3187" t="s">
        <v>892</v>
      </c>
      <c r="L3187">
        <v>0</v>
      </c>
      <c r="M3187" t="s">
        <v>106</v>
      </c>
      <c r="S3187" s="99">
        <v>43785.744108796294</v>
      </c>
      <c r="T3187" s="99">
        <v>36526</v>
      </c>
    </row>
    <row r="3188" spans="1:20" x14ac:dyDescent="0.2">
      <c r="A3188">
        <v>6219</v>
      </c>
      <c r="B3188" t="s">
        <v>43</v>
      </c>
      <c r="C3188">
        <v>1</v>
      </c>
      <c r="D3188">
        <v>1</v>
      </c>
      <c r="E3188">
        <v>1995</v>
      </c>
      <c r="F3188" t="s">
        <v>7194</v>
      </c>
      <c r="G3188" s="98">
        <v>35869</v>
      </c>
      <c r="H3188">
        <v>15</v>
      </c>
      <c r="I3188">
        <v>3</v>
      </c>
      <c r="J3188">
        <v>1998</v>
      </c>
      <c r="K3188" t="s">
        <v>892</v>
      </c>
      <c r="L3188">
        <v>0</v>
      </c>
      <c r="M3188" t="s">
        <v>106</v>
      </c>
      <c r="S3188" s="99">
        <v>43785.744120370371</v>
      </c>
      <c r="T3188" s="99">
        <v>36526</v>
      </c>
    </row>
    <row r="3189" spans="1:20" x14ac:dyDescent="0.2">
      <c r="A3189">
        <v>6218</v>
      </c>
      <c r="B3189" t="s">
        <v>6032</v>
      </c>
      <c r="C3189">
        <v>1</v>
      </c>
      <c r="D3189">
        <v>1</v>
      </c>
      <c r="E3189">
        <v>1999</v>
      </c>
      <c r="F3189" t="s">
        <v>550</v>
      </c>
      <c r="G3189" s="98">
        <v>37078</v>
      </c>
      <c r="H3189">
        <v>6</v>
      </c>
      <c r="I3189">
        <v>7</v>
      </c>
      <c r="J3189">
        <v>2001</v>
      </c>
      <c r="K3189" t="s">
        <v>332</v>
      </c>
      <c r="L3189">
        <v>0</v>
      </c>
      <c r="M3189" t="s">
        <v>106</v>
      </c>
      <c r="S3189" s="99">
        <v>43785.743923611109</v>
      </c>
      <c r="T3189" s="99">
        <v>36526</v>
      </c>
    </row>
    <row r="3190" spans="1:20" x14ac:dyDescent="0.2">
      <c r="A3190">
        <v>6217</v>
      </c>
      <c r="B3190" t="s">
        <v>5181</v>
      </c>
      <c r="C3190">
        <v>11</v>
      </c>
      <c r="D3190">
        <v>11</v>
      </c>
      <c r="E3190">
        <v>1990</v>
      </c>
      <c r="F3190" t="s">
        <v>8699</v>
      </c>
      <c r="G3190" s="98">
        <v>37108</v>
      </c>
      <c r="H3190">
        <v>5</v>
      </c>
      <c r="I3190">
        <v>8</v>
      </c>
      <c r="J3190">
        <v>2001</v>
      </c>
      <c r="K3190" t="s">
        <v>332</v>
      </c>
      <c r="L3190">
        <v>0</v>
      </c>
      <c r="M3190" t="s">
        <v>106</v>
      </c>
      <c r="S3190" s="99">
        <v>43785.744120370371</v>
      </c>
      <c r="T3190" s="99">
        <v>36526</v>
      </c>
    </row>
    <row r="3191" spans="1:20" x14ac:dyDescent="0.2">
      <c r="A3191">
        <v>6216</v>
      </c>
      <c r="B3191" t="s">
        <v>994</v>
      </c>
      <c r="C3191">
        <v>1</v>
      </c>
      <c r="D3191">
        <v>1</v>
      </c>
      <c r="E3191">
        <v>2006</v>
      </c>
      <c r="F3191" t="s">
        <v>8507</v>
      </c>
      <c r="G3191" s="98">
        <v>38752</v>
      </c>
      <c r="H3191">
        <v>4</v>
      </c>
      <c r="I3191">
        <v>2</v>
      </c>
      <c r="J3191">
        <v>2006</v>
      </c>
      <c r="K3191" t="s">
        <v>892</v>
      </c>
      <c r="L3191">
        <v>0</v>
      </c>
      <c r="M3191" t="s">
        <v>106</v>
      </c>
      <c r="S3191" s="99">
        <v>43785.744120370371</v>
      </c>
      <c r="T3191" s="99">
        <v>36526</v>
      </c>
    </row>
    <row r="3192" spans="1:20" x14ac:dyDescent="0.2">
      <c r="A3192">
        <v>6215</v>
      </c>
      <c r="B3192" t="s">
        <v>450</v>
      </c>
      <c r="C3192">
        <v>15</v>
      </c>
      <c r="D3192">
        <v>7</v>
      </c>
      <c r="E3192">
        <v>2000</v>
      </c>
      <c r="F3192" t="s">
        <v>7292</v>
      </c>
      <c r="G3192" s="98">
        <v>36577</v>
      </c>
      <c r="H3192">
        <v>21</v>
      </c>
      <c r="I3192">
        <v>2</v>
      </c>
      <c r="J3192">
        <v>2000</v>
      </c>
      <c r="K3192" t="s">
        <v>332</v>
      </c>
      <c r="L3192">
        <v>0</v>
      </c>
      <c r="M3192" t="s">
        <v>106</v>
      </c>
      <c r="S3192" s="99">
        <v>43785.744120370371</v>
      </c>
      <c r="T3192" s="99">
        <v>36526</v>
      </c>
    </row>
    <row r="3193" spans="1:20" x14ac:dyDescent="0.2">
      <c r="A3193">
        <v>6214</v>
      </c>
      <c r="B3193" t="s">
        <v>2859</v>
      </c>
      <c r="C3193">
        <v>1</v>
      </c>
      <c r="D3193">
        <v>7</v>
      </c>
      <c r="E3193">
        <v>1989</v>
      </c>
      <c r="F3193" t="s">
        <v>277</v>
      </c>
      <c r="G3193" s="98">
        <v>36079</v>
      </c>
      <c r="H3193">
        <v>11</v>
      </c>
      <c r="I3193">
        <v>10</v>
      </c>
      <c r="J3193">
        <v>1998</v>
      </c>
      <c r="K3193" t="s">
        <v>332</v>
      </c>
      <c r="L3193">
        <v>0</v>
      </c>
      <c r="M3193" t="s">
        <v>106</v>
      </c>
      <c r="S3193" s="99">
        <v>43785.744120370371</v>
      </c>
      <c r="T3193" s="99">
        <v>36526</v>
      </c>
    </row>
    <row r="3194" spans="1:20" x14ac:dyDescent="0.2">
      <c r="A3194">
        <v>6213</v>
      </c>
      <c r="B3194" t="s">
        <v>2859</v>
      </c>
      <c r="C3194">
        <v>1</v>
      </c>
      <c r="D3194">
        <v>1</v>
      </c>
      <c r="E3194">
        <v>1900</v>
      </c>
      <c r="F3194" t="s">
        <v>377</v>
      </c>
      <c r="G3194" s="98">
        <v>38523</v>
      </c>
      <c r="H3194">
        <v>20</v>
      </c>
      <c r="I3194">
        <v>6</v>
      </c>
      <c r="J3194">
        <v>2005</v>
      </c>
      <c r="K3194" t="s">
        <v>332</v>
      </c>
      <c r="L3194">
        <v>0</v>
      </c>
      <c r="M3194" t="s">
        <v>106</v>
      </c>
      <c r="N3194" t="s">
        <v>6423</v>
      </c>
      <c r="O3194" t="s">
        <v>6327</v>
      </c>
      <c r="P3194" t="s">
        <v>6327</v>
      </c>
      <c r="Q3194" t="s">
        <v>6327</v>
      </c>
      <c r="R3194" t="s">
        <v>6327</v>
      </c>
      <c r="S3194" s="99">
        <v>43785.743842592594</v>
      </c>
      <c r="T3194" s="99">
        <v>36526</v>
      </c>
    </row>
    <row r="3195" spans="1:20" x14ac:dyDescent="0.2">
      <c r="A3195">
        <v>6212</v>
      </c>
      <c r="B3195" t="s">
        <v>2812</v>
      </c>
      <c r="C3195">
        <v>3</v>
      </c>
      <c r="D3195">
        <v>3</v>
      </c>
      <c r="E3195">
        <v>2003</v>
      </c>
      <c r="F3195" t="s">
        <v>7618</v>
      </c>
      <c r="G3195" s="98">
        <v>37729</v>
      </c>
      <c r="H3195">
        <v>18</v>
      </c>
      <c r="I3195">
        <v>4</v>
      </c>
      <c r="J3195">
        <v>2003</v>
      </c>
      <c r="K3195" t="s">
        <v>332</v>
      </c>
      <c r="L3195">
        <v>0</v>
      </c>
      <c r="M3195" t="s">
        <v>106</v>
      </c>
      <c r="S3195" s="99">
        <v>43785.743842592594</v>
      </c>
      <c r="T3195" s="99">
        <v>36526</v>
      </c>
    </row>
    <row r="3196" spans="1:20" x14ac:dyDescent="0.2">
      <c r="A3196">
        <v>6211</v>
      </c>
      <c r="B3196" t="s">
        <v>2745</v>
      </c>
      <c r="C3196">
        <v>16</v>
      </c>
      <c r="D3196">
        <v>3</v>
      </c>
      <c r="E3196">
        <v>1962</v>
      </c>
      <c r="F3196" t="s">
        <v>882</v>
      </c>
      <c r="G3196" s="98">
        <v>36241</v>
      </c>
      <c r="H3196">
        <v>22</v>
      </c>
      <c r="I3196">
        <v>3</v>
      </c>
      <c r="J3196">
        <v>1999</v>
      </c>
      <c r="K3196" t="s">
        <v>332</v>
      </c>
      <c r="L3196">
        <v>0</v>
      </c>
      <c r="M3196" t="s">
        <v>106</v>
      </c>
      <c r="S3196" s="99">
        <v>43785.743819444448</v>
      </c>
      <c r="T3196" s="99">
        <v>36526</v>
      </c>
    </row>
    <row r="3197" spans="1:20" x14ac:dyDescent="0.2">
      <c r="A3197">
        <v>6210</v>
      </c>
      <c r="B3197" t="s">
        <v>2600</v>
      </c>
      <c r="C3197">
        <v>1</v>
      </c>
      <c r="D3197">
        <v>1</v>
      </c>
      <c r="E3197">
        <v>2004</v>
      </c>
      <c r="F3197" t="s">
        <v>7500</v>
      </c>
      <c r="G3197" s="98">
        <v>36804</v>
      </c>
      <c r="H3197">
        <v>5</v>
      </c>
      <c r="I3197">
        <v>10</v>
      </c>
      <c r="J3197">
        <v>2000</v>
      </c>
      <c r="K3197" t="s">
        <v>332</v>
      </c>
      <c r="L3197">
        <v>0</v>
      </c>
      <c r="M3197" t="s">
        <v>106</v>
      </c>
      <c r="N3197" t="s">
        <v>6345</v>
      </c>
      <c r="O3197" t="s">
        <v>6327</v>
      </c>
      <c r="P3197" t="s">
        <v>6327</v>
      </c>
      <c r="Q3197" t="s">
        <v>6327</v>
      </c>
      <c r="R3197" t="s">
        <v>6327</v>
      </c>
      <c r="S3197" s="99">
        <v>43785.743819444448</v>
      </c>
      <c r="T3197" s="99">
        <v>36526</v>
      </c>
    </row>
    <row r="3198" spans="1:20" x14ac:dyDescent="0.2">
      <c r="A3198">
        <v>6209</v>
      </c>
      <c r="B3198" t="s">
        <v>2557</v>
      </c>
      <c r="C3198">
        <v>1</v>
      </c>
      <c r="D3198">
        <v>1</v>
      </c>
      <c r="E3198">
        <v>1950</v>
      </c>
      <c r="F3198" t="s">
        <v>849</v>
      </c>
      <c r="G3198" s="98">
        <v>37483</v>
      </c>
      <c r="H3198">
        <v>15</v>
      </c>
      <c r="I3198">
        <v>8</v>
      </c>
      <c r="J3198">
        <v>2002</v>
      </c>
      <c r="K3198" t="s">
        <v>332</v>
      </c>
      <c r="L3198">
        <v>0</v>
      </c>
      <c r="M3198" t="s">
        <v>106</v>
      </c>
      <c r="N3198" t="s">
        <v>6773</v>
      </c>
      <c r="O3198" t="s">
        <v>6327</v>
      </c>
      <c r="P3198" t="s">
        <v>6327</v>
      </c>
      <c r="Q3198" t="s">
        <v>6350</v>
      </c>
      <c r="R3198" t="s">
        <v>6327</v>
      </c>
      <c r="S3198" s="99">
        <v>43785.744016203702</v>
      </c>
      <c r="T3198" s="99">
        <v>36526</v>
      </c>
    </row>
    <row r="3199" spans="1:20" x14ac:dyDescent="0.2">
      <c r="A3199">
        <v>6208</v>
      </c>
      <c r="B3199" t="s">
        <v>2025</v>
      </c>
      <c r="C3199">
        <v>25</v>
      </c>
      <c r="D3199">
        <v>3</v>
      </c>
      <c r="E3199">
        <v>1989</v>
      </c>
      <c r="F3199" t="s">
        <v>6813</v>
      </c>
      <c r="G3199" s="98">
        <v>36986</v>
      </c>
      <c r="H3199">
        <v>5</v>
      </c>
      <c r="I3199">
        <v>4</v>
      </c>
      <c r="J3199">
        <v>2001</v>
      </c>
      <c r="K3199" t="s">
        <v>892</v>
      </c>
      <c r="L3199">
        <v>0</v>
      </c>
      <c r="M3199" t="s">
        <v>106</v>
      </c>
      <c r="S3199" s="99">
        <v>43785.744016203702</v>
      </c>
      <c r="T3199" s="99">
        <v>36526</v>
      </c>
    </row>
    <row r="3200" spans="1:20" x14ac:dyDescent="0.2">
      <c r="A3200">
        <v>6207</v>
      </c>
      <c r="B3200" t="s">
        <v>1918</v>
      </c>
      <c r="C3200">
        <v>1</v>
      </c>
      <c r="D3200">
        <v>1</v>
      </c>
      <c r="E3200">
        <v>2006</v>
      </c>
      <c r="F3200" t="s">
        <v>1639</v>
      </c>
      <c r="G3200" s="98">
        <v>36951</v>
      </c>
      <c r="H3200">
        <v>1</v>
      </c>
      <c r="I3200">
        <v>3</v>
      </c>
      <c r="J3200">
        <v>2001</v>
      </c>
      <c r="K3200" t="s">
        <v>332</v>
      </c>
      <c r="L3200">
        <v>0</v>
      </c>
      <c r="M3200" t="s">
        <v>106</v>
      </c>
      <c r="S3200" s="99">
        <v>43785.743877314817</v>
      </c>
      <c r="T3200" s="99">
        <v>36526</v>
      </c>
    </row>
    <row r="3201" spans="1:20" x14ac:dyDescent="0.2">
      <c r="A3201">
        <v>6206</v>
      </c>
      <c r="B3201" t="s">
        <v>1347</v>
      </c>
      <c r="C3201">
        <v>29</v>
      </c>
      <c r="D3201">
        <v>4</v>
      </c>
      <c r="E3201">
        <v>1998</v>
      </c>
      <c r="F3201" t="s">
        <v>6740</v>
      </c>
      <c r="G3201" s="98">
        <v>37405</v>
      </c>
      <c r="H3201">
        <v>29</v>
      </c>
      <c r="I3201">
        <v>5</v>
      </c>
      <c r="J3201">
        <v>2002</v>
      </c>
      <c r="K3201" t="s">
        <v>332</v>
      </c>
      <c r="L3201">
        <v>0</v>
      </c>
      <c r="M3201" t="s">
        <v>106</v>
      </c>
      <c r="S3201" s="99">
        <v>43785.743877314817</v>
      </c>
      <c r="T3201" s="99">
        <v>36526</v>
      </c>
    </row>
    <row r="3202" spans="1:20" x14ac:dyDescent="0.2">
      <c r="A3202">
        <v>6205</v>
      </c>
      <c r="B3202" t="s">
        <v>4938</v>
      </c>
      <c r="C3202">
        <v>28</v>
      </c>
      <c r="D3202">
        <v>7</v>
      </c>
      <c r="E3202">
        <v>2007</v>
      </c>
      <c r="F3202" t="s">
        <v>6720</v>
      </c>
      <c r="G3202" s="98">
        <v>36439</v>
      </c>
      <c r="H3202">
        <v>6</v>
      </c>
      <c r="I3202">
        <v>10</v>
      </c>
      <c r="J3202">
        <v>1999</v>
      </c>
      <c r="K3202" t="s">
        <v>332</v>
      </c>
      <c r="L3202">
        <v>0</v>
      </c>
      <c r="M3202" t="s">
        <v>106</v>
      </c>
      <c r="S3202" s="99">
        <v>43785.744120370371</v>
      </c>
      <c r="T3202" s="99">
        <v>36526</v>
      </c>
    </row>
    <row r="3203" spans="1:20" x14ac:dyDescent="0.2">
      <c r="A3203">
        <v>6204</v>
      </c>
      <c r="B3203" t="s">
        <v>3467</v>
      </c>
      <c r="C3203">
        <v>6</v>
      </c>
      <c r="D3203">
        <v>9</v>
      </c>
      <c r="E3203">
        <v>2012</v>
      </c>
      <c r="F3203" t="s">
        <v>7956</v>
      </c>
      <c r="G3203" s="98">
        <v>36449</v>
      </c>
      <c r="H3203">
        <v>16</v>
      </c>
      <c r="I3203">
        <v>10</v>
      </c>
      <c r="J3203">
        <v>1999</v>
      </c>
      <c r="K3203" t="s">
        <v>332</v>
      </c>
      <c r="L3203">
        <v>0</v>
      </c>
      <c r="M3203" t="s">
        <v>106</v>
      </c>
      <c r="N3203" t="s">
        <v>6477</v>
      </c>
      <c r="O3203" t="s">
        <v>6327</v>
      </c>
      <c r="P3203" t="s">
        <v>6327</v>
      </c>
      <c r="Q3203" t="s">
        <v>6327</v>
      </c>
      <c r="R3203" t="s">
        <v>6327</v>
      </c>
      <c r="S3203" s="99">
        <v>43785.744120370371</v>
      </c>
      <c r="T3203" s="99">
        <v>36526</v>
      </c>
    </row>
    <row r="3204" spans="1:20" x14ac:dyDescent="0.2">
      <c r="A3204">
        <v>6203</v>
      </c>
      <c r="B3204" t="s">
        <v>203</v>
      </c>
      <c r="C3204">
        <v>1</v>
      </c>
      <c r="D3204">
        <v>1</v>
      </c>
      <c r="E3204">
        <v>2001</v>
      </c>
      <c r="F3204" t="s">
        <v>8286</v>
      </c>
      <c r="G3204" s="98">
        <v>36608</v>
      </c>
      <c r="H3204">
        <v>23</v>
      </c>
      <c r="I3204">
        <v>3</v>
      </c>
      <c r="J3204">
        <v>2000</v>
      </c>
      <c r="K3204" t="s">
        <v>332</v>
      </c>
      <c r="L3204">
        <v>0</v>
      </c>
      <c r="M3204" t="s">
        <v>106</v>
      </c>
      <c r="S3204" s="99">
        <v>43785.744120370371</v>
      </c>
      <c r="T3204" s="99">
        <v>36526</v>
      </c>
    </row>
    <row r="3205" spans="1:20" x14ac:dyDescent="0.2">
      <c r="A3205">
        <v>6202</v>
      </c>
      <c r="B3205" t="s">
        <v>2717</v>
      </c>
      <c r="C3205">
        <v>29</v>
      </c>
      <c r="D3205">
        <v>7</v>
      </c>
      <c r="E3205">
        <v>2007</v>
      </c>
      <c r="F3205" t="s">
        <v>7574</v>
      </c>
      <c r="G3205" s="98">
        <v>39308</v>
      </c>
      <c r="H3205">
        <v>14</v>
      </c>
      <c r="I3205">
        <v>8</v>
      </c>
      <c r="J3205">
        <v>2007</v>
      </c>
      <c r="K3205" t="s">
        <v>332</v>
      </c>
      <c r="L3205">
        <v>0</v>
      </c>
      <c r="M3205" t="s">
        <v>106</v>
      </c>
      <c r="S3205" s="99">
        <v>43785.744120370371</v>
      </c>
      <c r="T3205" s="99">
        <v>36526</v>
      </c>
    </row>
    <row r="3206" spans="1:20" x14ac:dyDescent="0.2">
      <c r="A3206">
        <v>6201</v>
      </c>
      <c r="B3206" t="s">
        <v>6052</v>
      </c>
      <c r="C3206">
        <v>11</v>
      </c>
      <c r="D3206">
        <v>9</v>
      </c>
      <c r="E3206">
        <v>1980</v>
      </c>
      <c r="F3206" t="s">
        <v>9004</v>
      </c>
      <c r="G3206" s="98">
        <v>37813</v>
      </c>
      <c r="H3206">
        <v>11</v>
      </c>
      <c r="I3206">
        <v>7</v>
      </c>
      <c r="J3206">
        <v>2003</v>
      </c>
      <c r="K3206" t="s">
        <v>332</v>
      </c>
      <c r="L3206">
        <v>0</v>
      </c>
      <c r="M3206" t="s">
        <v>106</v>
      </c>
      <c r="S3206" s="99">
        <v>43785.744120370371</v>
      </c>
      <c r="T3206" s="99">
        <v>36526</v>
      </c>
    </row>
    <row r="3207" spans="1:20" x14ac:dyDescent="0.2">
      <c r="A3207">
        <v>6200</v>
      </c>
      <c r="B3207" t="s">
        <v>180</v>
      </c>
      <c r="C3207">
        <v>27</v>
      </c>
      <c r="D3207">
        <v>1</v>
      </c>
      <c r="E3207">
        <v>2008</v>
      </c>
      <c r="F3207" t="s">
        <v>8366</v>
      </c>
      <c r="G3207" s="98">
        <v>37753</v>
      </c>
      <c r="H3207">
        <v>12</v>
      </c>
      <c r="I3207">
        <v>5</v>
      </c>
      <c r="J3207">
        <v>2003</v>
      </c>
      <c r="K3207" t="s">
        <v>332</v>
      </c>
      <c r="L3207">
        <v>0</v>
      </c>
      <c r="M3207" t="s">
        <v>106</v>
      </c>
      <c r="S3207" s="99">
        <v>43785.744120370371</v>
      </c>
      <c r="T3207" s="99">
        <v>36526</v>
      </c>
    </row>
    <row r="3208" spans="1:20" x14ac:dyDescent="0.2">
      <c r="A3208">
        <v>6199</v>
      </c>
      <c r="B3208" t="s">
        <v>3952</v>
      </c>
      <c r="C3208">
        <v>22</v>
      </c>
      <c r="D3208">
        <v>6</v>
      </c>
      <c r="E3208">
        <v>1999</v>
      </c>
      <c r="F3208" t="s">
        <v>507</v>
      </c>
      <c r="G3208" s="98">
        <v>38477</v>
      </c>
      <c r="H3208">
        <v>5</v>
      </c>
      <c r="I3208">
        <v>5</v>
      </c>
      <c r="J3208">
        <v>2005</v>
      </c>
      <c r="K3208" t="s">
        <v>332</v>
      </c>
      <c r="L3208">
        <v>0</v>
      </c>
      <c r="M3208" t="s">
        <v>106</v>
      </c>
      <c r="N3208" t="s">
        <v>6423</v>
      </c>
      <c r="O3208" t="s">
        <v>6327</v>
      </c>
      <c r="P3208" t="s">
        <v>6327</v>
      </c>
      <c r="Q3208" t="s">
        <v>6327</v>
      </c>
      <c r="R3208" t="s">
        <v>6327</v>
      </c>
      <c r="S3208" s="99">
        <v>43785.744120370371</v>
      </c>
      <c r="T3208" s="99">
        <v>36526</v>
      </c>
    </row>
    <row r="3209" spans="1:20" x14ac:dyDescent="0.2">
      <c r="A3209">
        <v>6197</v>
      </c>
      <c r="B3209" t="s">
        <v>1342</v>
      </c>
      <c r="C3209">
        <v>1</v>
      </c>
      <c r="D3209">
        <v>1</v>
      </c>
      <c r="E3209">
        <v>1960</v>
      </c>
      <c r="F3209" t="s">
        <v>6738</v>
      </c>
      <c r="G3209" s="98">
        <v>37639</v>
      </c>
      <c r="H3209">
        <v>18</v>
      </c>
      <c r="I3209">
        <v>1</v>
      </c>
      <c r="J3209">
        <v>2003</v>
      </c>
      <c r="K3209" t="s">
        <v>892</v>
      </c>
      <c r="L3209">
        <v>0</v>
      </c>
      <c r="M3209" t="s">
        <v>106</v>
      </c>
      <c r="N3209" t="s">
        <v>6460</v>
      </c>
      <c r="O3209" t="s">
        <v>6327</v>
      </c>
      <c r="P3209" t="s">
        <v>6327</v>
      </c>
      <c r="Q3209" t="s">
        <v>6327</v>
      </c>
      <c r="R3209" t="s">
        <v>6327</v>
      </c>
      <c r="S3209" s="99">
        <v>43785.74359953704</v>
      </c>
      <c r="T3209" s="99">
        <v>36526</v>
      </c>
    </row>
    <row r="3210" spans="1:20" x14ac:dyDescent="0.2">
      <c r="A3210">
        <v>6196</v>
      </c>
      <c r="B3210" t="s">
        <v>2430</v>
      </c>
      <c r="C3210">
        <v>1</v>
      </c>
      <c r="D3210">
        <v>1</v>
      </c>
      <c r="E3210">
        <v>2006</v>
      </c>
      <c r="F3210" t="s">
        <v>7386</v>
      </c>
      <c r="G3210" s="98">
        <v>37878</v>
      </c>
      <c r="H3210">
        <v>14</v>
      </c>
      <c r="I3210">
        <v>9</v>
      </c>
      <c r="J3210">
        <v>2003</v>
      </c>
      <c r="K3210" t="s">
        <v>332</v>
      </c>
      <c r="L3210">
        <v>0</v>
      </c>
      <c r="M3210" t="s">
        <v>106</v>
      </c>
      <c r="N3210" t="s">
        <v>6383</v>
      </c>
      <c r="O3210" t="s">
        <v>6327</v>
      </c>
      <c r="P3210" t="s">
        <v>6327</v>
      </c>
      <c r="Q3210" t="s">
        <v>6327</v>
      </c>
      <c r="R3210" t="s">
        <v>6327</v>
      </c>
      <c r="S3210" s="99">
        <v>43785.743807870371</v>
      </c>
      <c r="T3210" s="99">
        <v>36526</v>
      </c>
    </row>
    <row r="3211" spans="1:20" x14ac:dyDescent="0.2">
      <c r="A3211">
        <v>6195</v>
      </c>
      <c r="B3211" t="s">
        <v>4508</v>
      </c>
      <c r="C3211">
        <v>1</v>
      </c>
      <c r="D3211">
        <v>1</v>
      </c>
      <c r="E3211">
        <v>2006</v>
      </c>
      <c r="F3211" t="s">
        <v>8427</v>
      </c>
      <c r="G3211" s="98">
        <v>36555</v>
      </c>
      <c r="H3211">
        <v>30</v>
      </c>
      <c r="I3211">
        <v>1</v>
      </c>
      <c r="J3211">
        <v>2000</v>
      </c>
      <c r="K3211" t="s">
        <v>332</v>
      </c>
      <c r="L3211">
        <v>0</v>
      </c>
      <c r="M3211" t="s">
        <v>106</v>
      </c>
      <c r="S3211" s="99">
        <v>43785.743564814817</v>
      </c>
      <c r="T3211" s="99">
        <v>36526</v>
      </c>
    </row>
    <row r="3212" spans="1:20" x14ac:dyDescent="0.2">
      <c r="A3212">
        <v>6194</v>
      </c>
      <c r="B3212" t="s">
        <v>3395</v>
      </c>
      <c r="C3212">
        <v>1</v>
      </c>
      <c r="D3212">
        <v>1</v>
      </c>
      <c r="E3212">
        <v>1989</v>
      </c>
      <c r="F3212" t="s">
        <v>644</v>
      </c>
      <c r="G3212" s="98">
        <v>39984</v>
      </c>
      <c r="H3212">
        <v>20</v>
      </c>
      <c r="I3212">
        <v>6</v>
      </c>
      <c r="J3212">
        <v>2009</v>
      </c>
      <c r="K3212" t="s">
        <v>332</v>
      </c>
      <c r="L3212">
        <v>0</v>
      </c>
      <c r="M3212" t="s">
        <v>106</v>
      </c>
      <c r="N3212" t="s">
        <v>6397</v>
      </c>
      <c r="O3212" t="s">
        <v>6327</v>
      </c>
      <c r="P3212" t="s">
        <v>6327</v>
      </c>
      <c r="Q3212" t="s">
        <v>6327</v>
      </c>
      <c r="R3212" t="s">
        <v>6327</v>
      </c>
      <c r="S3212" s="99">
        <v>43785.743564814817</v>
      </c>
      <c r="T3212" s="99">
        <v>36526</v>
      </c>
    </row>
    <row r="3213" spans="1:20" x14ac:dyDescent="0.2">
      <c r="A3213">
        <v>6193</v>
      </c>
      <c r="B3213" t="s">
        <v>4830</v>
      </c>
      <c r="C3213">
        <v>1</v>
      </c>
      <c r="D3213">
        <v>1</v>
      </c>
      <c r="E3213">
        <v>1969</v>
      </c>
      <c r="F3213" t="s">
        <v>8561</v>
      </c>
      <c r="G3213" s="98">
        <v>46863</v>
      </c>
      <c r="H3213">
        <v>20</v>
      </c>
      <c r="I3213">
        <v>4</v>
      </c>
      <c r="J3213">
        <v>2028</v>
      </c>
      <c r="K3213" t="s">
        <v>332</v>
      </c>
      <c r="L3213">
        <v>0</v>
      </c>
      <c r="M3213" t="s">
        <v>106</v>
      </c>
      <c r="N3213" t="s">
        <v>6869</v>
      </c>
      <c r="O3213" t="s">
        <v>6327</v>
      </c>
      <c r="P3213" t="s">
        <v>6327</v>
      </c>
      <c r="Q3213" t="s">
        <v>6327</v>
      </c>
      <c r="R3213" t="s">
        <v>6327</v>
      </c>
      <c r="S3213" s="99">
        <v>43785.743564814817</v>
      </c>
      <c r="T3213" s="99">
        <v>36526</v>
      </c>
    </row>
    <row r="3214" spans="1:20" x14ac:dyDescent="0.2">
      <c r="A3214">
        <v>6192</v>
      </c>
      <c r="B3214" t="s">
        <v>4673</v>
      </c>
      <c r="C3214">
        <v>21</v>
      </c>
      <c r="D3214">
        <v>2</v>
      </c>
      <c r="E3214">
        <v>1964</v>
      </c>
      <c r="F3214" t="s">
        <v>8484</v>
      </c>
      <c r="G3214" s="98">
        <v>37853</v>
      </c>
      <c r="H3214">
        <v>20</v>
      </c>
      <c r="I3214">
        <v>8</v>
      </c>
      <c r="J3214">
        <v>2003</v>
      </c>
      <c r="K3214" t="s">
        <v>332</v>
      </c>
      <c r="L3214">
        <v>0</v>
      </c>
      <c r="M3214" t="s">
        <v>106</v>
      </c>
      <c r="N3214" t="s">
        <v>6846</v>
      </c>
      <c r="O3214" t="s">
        <v>6327</v>
      </c>
      <c r="P3214" t="s">
        <v>6327</v>
      </c>
      <c r="Q3214" t="s">
        <v>6650</v>
      </c>
      <c r="R3214" t="s">
        <v>6327</v>
      </c>
      <c r="S3214" s="99">
        <v>43785.743564814817</v>
      </c>
      <c r="T3214" s="99">
        <v>36526</v>
      </c>
    </row>
    <row r="3215" spans="1:20" x14ac:dyDescent="0.2">
      <c r="A3215">
        <v>6191</v>
      </c>
      <c r="B3215" t="s">
        <v>4673</v>
      </c>
      <c r="C3215">
        <v>1</v>
      </c>
      <c r="D3215">
        <v>1</v>
      </c>
      <c r="E3215">
        <v>1983</v>
      </c>
      <c r="F3215" t="s">
        <v>8485</v>
      </c>
      <c r="G3215" s="98">
        <v>37853</v>
      </c>
      <c r="H3215">
        <v>20</v>
      </c>
      <c r="I3215">
        <v>8</v>
      </c>
      <c r="J3215">
        <v>2003</v>
      </c>
      <c r="K3215" t="s">
        <v>332</v>
      </c>
      <c r="L3215">
        <v>0</v>
      </c>
      <c r="M3215" t="s">
        <v>106</v>
      </c>
      <c r="N3215" t="s">
        <v>6846</v>
      </c>
      <c r="O3215" t="s">
        <v>6327</v>
      </c>
      <c r="P3215" t="s">
        <v>6327</v>
      </c>
      <c r="Q3215" t="s">
        <v>6393</v>
      </c>
      <c r="R3215" t="s">
        <v>6327</v>
      </c>
      <c r="S3215" s="99">
        <v>43785.744120370371</v>
      </c>
      <c r="T3215" s="99">
        <v>36526</v>
      </c>
    </row>
    <row r="3216" spans="1:20" x14ac:dyDescent="0.2">
      <c r="A3216">
        <v>6189</v>
      </c>
      <c r="B3216" t="s">
        <v>96</v>
      </c>
      <c r="C3216">
        <v>8</v>
      </c>
      <c r="D3216">
        <v>11</v>
      </c>
      <c r="E3216">
        <v>2004</v>
      </c>
      <c r="F3216" t="s">
        <v>6831</v>
      </c>
      <c r="G3216" s="98">
        <v>41294</v>
      </c>
      <c r="H3216">
        <v>20</v>
      </c>
      <c r="I3216">
        <v>1</v>
      </c>
      <c r="J3216">
        <v>2013</v>
      </c>
      <c r="K3216" t="s">
        <v>332</v>
      </c>
      <c r="L3216">
        <v>0</v>
      </c>
      <c r="M3216" t="s">
        <v>106</v>
      </c>
      <c r="S3216" s="99">
        <v>43785.744074074071</v>
      </c>
      <c r="T3216" s="99">
        <v>36526</v>
      </c>
    </row>
    <row r="3217" spans="1:20" x14ac:dyDescent="0.2">
      <c r="A3217">
        <v>6186</v>
      </c>
      <c r="B3217" t="s">
        <v>5643</v>
      </c>
      <c r="C3217">
        <v>3</v>
      </c>
      <c r="D3217">
        <v>12</v>
      </c>
      <c r="E3217">
        <v>1979</v>
      </c>
      <c r="F3217" t="s">
        <v>6623</v>
      </c>
      <c r="G3217" s="98">
        <v>38315</v>
      </c>
      <c r="H3217">
        <v>24</v>
      </c>
      <c r="I3217">
        <v>11</v>
      </c>
      <c r="J3217">
        <v>2004</v>
      </c>
      <c r="K3217" t="s">
        <v>332</v>
      </c>
      <c r="L3217">
        <v>0</v>
      </c>
      <c r="M3217" t="s">
        <v>56</v>
      </c>
      <c r="N3217" t="s">
        <v>6331</v>
      </c>
      <c r="O3217" t="s">
        <v>6327</v>
      </c>
      <c r="P3217" t="s">
        <v>6327</v>
      </c>
      <c r="Q3217" t="s">
        <v>6375</v>
      </c>
      <c r="R3217" t="s">
        <v>6327</v>
      </c>
      <c r="S3217" s="99">
        <v>43785.744120370371</v>
      </c>
      <c r="T3217" s="99">
        <v>36526</v>
      </c>
    </row>
    <row r="3218" spans="1:20" x14ac:dyDescent="0.2">
      <c r="A3218">
        <v>6185</v>
      </c>
      <c r="B3218" t="s">
        <v>1187</v>
      </c>
      <c r="C3218">
        <v>26</v>
      </c>
      <c r="D3218">
        <v>1</v>
      </c>
      <c r="E3218">
        <v>1980</v>
      </c>
      <c r="F3218" t="s">
        <v>554</v>
      </c>
      <c r="G3218" s="98">
        <v>23743</v>
      </c>
      <c r="H3218">
        <v>1</v>
      </c>
      <c r="I3218">
        <v>1</v>
      </c>
      <c r="J3218">
        <v>1965</v>
      </c>
      <c r="K3218" t="s">
        <v>332</v>
      </c>
      <c r="L3218">
        <v>0</v>
      </c>
      <c r="M3218" t="s">
        <v>106</v>
      </c>
      <c r="N3218" t="s">
        <v>6336</v>
      </c>
      <c r="O3218" t="s">
        <v>6327</v>
      </c>
      <c r="P3218" t="s">
        <v>6327</v>
      </c>
      <c r="Q3218" t="s">
        <v>6370</v>
      </c>
      <c r="R3218" t="s">
        <v>6327</v>
      </c>
      <c r="S3218" s="99">
        <v>43785.744120370371</v>
      </c>
      <c r="T3218" s="99">
        <v>36526</v>
      </c>
    </row>
    <row r="3219" spans="1:20" x14ac:dyDescent="0.2">
      <c r="A3219">
        <v>6184</v>
      </c>
      <c r="B3219" t="s">
        <v>6258</v>
      </c>
      <c r="C3219">
        <v>9</v>
      </c>
      <c r="D3219">
        <v>1</v>
      </c>
      <c r="E3219">
        <v>1959</v>
      </c>
      <c r="F3219" t="s">
        <v>3269</v>
      </c>
      <c r="G3219" s="98">
        <v>29952</v>
      </c>
      <c r="H3219">
        <v>1</v>
      </c>
      <c r="I3219">
        <v>1</v>
      </c>
      <c r="J3219">
        <v>1982</v>
      </c>
      <c r="K3219" t="s">
        <v>892</v>
      </c>
      <c r="L3219">
        <v>1</v>
      </c>
      <c r="M3219" t="s">
        <v>106</v>
      </c>
      <c r="N3219" t="s">
        <v>6423</v>
      </c>
      <c r="O3219" t="s">
        <v>6327</v>
      </c>
      <c r="P3219" t="s">
        <v>6327</v>
      </c>
      <c r="Q3219" t="s">
        <v>6559</v>
      </c>
      <c r="R3219" t="s">
        <v>6327</v>
      </c>
      <c r="S3219" s="99">
        <v>43785.744120370371</v>
      </c>
      <c r="T3219" s="99">
        <v>36526</v>
      </c>
    </row>
    <row r="3220" spans="1:20" x14ac:dyDescent="0.2">
      <c r="A3220">
        <v>6183</v>
      </c>
      <c r="B3220" t="s">
        <v>4412</v>
      </c>
      <c r="C3220">
        <v>3</v>
      </c>
      <c r="D3220">
        <v>10</v>
      </c>
      <c r="E3220">
        <v>1982</v>
      </c>
      <c r="F3220" t="s">
        <v>8396</v>
      </c>
      <c r="G3220" s="98">
        <v>30317</v>
      </c>
      <c r="H3220">
        <v>1</v>
      </c>
      <c r="I3220">
        <v>1</v>
      </c>
      <c r="J3220">
        <v>1983</v>
      </c>
      <c r="K3220" t="s">
        <v>892</v>
      </c>
      <c r="L3220">
        <v>1</v>
      </c>
      <c r="M3220" t="s">
        <v>106</v>
      </c>
      <c r="N3220" t="s">
        <v>6480</v>
      </c>
      <c r="O3220" t="s">
        <v>6327</v>
      </c>
      <c r="P3220" t="s">
        <v>6327</v>
      </c>
      <c r="Q3220" t="s">
        <v>6327</v>
      </c>
      <c r="R3220" t="s">
        <v>6327</v>
      </c>
      <c r="S3220" s="99">
        <v>43785.744120370371</v>
      </c>
      <c r="T3220" s="99">
        <v>36526</v>
      </c>
    </row>
    <row r="3221" spans="1:20" x14ac:dyDescent="0.2">
      <c r="A3221">
        <v>6182</v>
      </c>
      <c r="B3221" t="s">
        <v>1238</v>
      </c>
      <c r="C3221">
        <v>2</v>
      </c>
      <c r="D3221">
        <v>9</v>
      </c>
      <c r="E3221">
        <v>2002</v>
      </c>
      <c r="F3221" t="s">
        <v>836</v>
      </c>
      <c r="G3221" s="98">
        <v>29828</v>
      </c>
      <c r="H3221">
        <v>30</v>
      </c>
      <c r="I3221">
        <v>8</v>
      </c>
      <c r="J3221">
        <v>1981</v>
      </c>
      <c r="K3221" t="s">
        <v>332</v>
      </c>
      <c r="L3221">
        <v>0</v>
      </c>
      <c r="M3221" t="s">
        <v>106</v>
      </c>
      <c r="N3221" t="s">
        <v>6613</v>
      </c>
      <c r="O3221" t="s">
        <v>6327</v>
      </c>
      <c r="P3221" t="s">
        <v>6327</v>
      </c>
      <c r="Q3221" t="s">
        <v>6348</v>
      </c>
      <c r="R3221" t="s">
        <v>6327</v>
      </c>
      <c r="S3221" s="99">
        <v>44026.795844907407</v>
      </c>
      <c r="T3221" s="99">
        <v>36526</v>
      </c>
    </row>
    <row r="3222" spans="1:20" x14ac:dyDescent="0.2">
      <c r="A3222">
        <v>6181</v>
      </c>
      <c r="B3222" t="s">
        <v>4646</v>
      </c>
      <c r="C3222">
        <v>1</v>
      </c>
      <c r="D3222">
        <v>1</v>
      </c>
      <c r="E3222">
        <v>1995</v>
      </c>
      <c r="F3222" t="s">
        <v>8472</v>
      </c>
      <c r="G3222" s="98">
        <v>35065</v>
      </c>
      <c r="H3222">
        <v>1</v>
      </c>
      <c r="I3222">
        <v>1</v>
      </c>
      <c r="J3222">
        <v>1996</v>
      </c>
      <c r="K3222" t="s">
        <v>892</v>
      </c>
      <c r="L3222">
        <v>1</v>
      </c>
      <c r="M3222" t="s">
        <v>106</v>
      </c>
      <c r="N3222" t="s">
        <v>6764</v>
      </c>
      <c r="O3222" t="s">
        <v>6327</v>
      </c>
      <c r="P3222" t="s">
        <v>6327</v>
      </c>
      <c r="Q3222" t="s">
        <v>6393</v>
      </c>
      <c r="R3222" t="s">
        <v>6327</v>
      </c>
      <c r="S3222" s="99">
        <v>43785.744120370371</v>
      </c>
      <c r="T3222" s="99">
        <v>36526</v>
      </c>
    </row>
    <row r="3223" spans="1:20" x14ac:dyDescent="0.2">
      <c r="A3223">
        <v>6180</v>
      </c>
      <c r="B3223" t="s">
        <v>4310</v>
      </c>
      <c r="C3223">
        <v>1</v>
      </c>
      <c r="D3223">
        <v>1</v>
      </c>
      <c r="E3223">
        <v>1998</v>
      </c>
      <c r="F3223" t="s">
        <v>7518</v>
      </c>
      <c r="G3223" s="98">
        <v>39421</v>
      </c>
      <c r="H3223">
        <v>5</v>
      </c>
      <c r="I3223">
        <v>12</v>
      </c>
      <c r="J3223">
        <v>2007</v>
      </c>
      <c r="K3223" t="s">
        <v>892</v>
      </c>
      <c r="L3223">
        <v>0</v>
      </c>
      <c r="M3223" t="s">
        <v>62</v>
      </c>
      <c r="N3223" t="s">
        <v>6331</v>
      </c>
      <c r="O3223" t="s">
        <v>6327</v>
      </c>
      <c r="P3223" t="s">
        <v>6327</v>
      </c>
      <c r="Q3223" t="s">
        <v>6376</v>
      </c>
      <c r="R3223" t="s">
        <v>6386</v>
      </c>
      <c r="S3223" s="99">
        <v>43785.744120370371</v>
      </c>
      <c r="T3223" s="99">
        <v>36526</v>
      </c>
    </row>
    <row r="3224" spans="1:20" x14ac:dyDescent="0.2">
      <c r="A3224">
        <v>6179</v>
      </c>
      <c r="B3224" t="s">
        <v>1471</v>
      </c>
      <c r="C3224">
        <v>1</v>
      </c>
      <c r="D3224">
        <v>1</v>
      </c>
      <c r="E3224">
        <v>2002</v>
      </c>
      <c r="F3224" t="s">
        <v>6828</v>
      </c>
      <c r="G3224" s="98">
        <v>36161</v>
      </c>
      <c r="H3224">
        <v>1</v>
      </c>
      <c r="I3224">
        <v>1</v>
      </c>
      <c r="J3224">
        <v>1999</v>
      </c>
      <c r="K3224" t="s">
        <v>332</v>
      </c>
      <c r="L3224">
        <v>1</v>
      </c>
      <c r="M3224" t="s">
        <v>106</v>
      </c>
      <c r="N3224" t="s">
        <v>6338</v>
      </c>
      <c r="O3224" t="s">
        <v>6327</v>
      </c>
      <c r="P3224" t="s">
        <v>6327</v>
      </c>
      <c r="Q3224" t="s">
        <v>6698</v>
      </c>
      <c r="R3224" t="s">
        <v>6327</v>
      </c>
      <c r="S3224" s="99">
        <v>43785.744120370371</v>
      </c>
      <c r="T3224" s="99">
        <v>36526</v>
      </c>
    </row>
    <row r="3225" spans="1:20" x14ac:dyDescent="0.2">
      <c r="A3225">
        <v>6178</v>
      </c>
      <c r="B3225" t="s">
        <v>2023</v>
      </c>
      <c r="C3225">
        <v>17</v>
      </c>
      <c r="D3225">
        <v>12</v>
      </c>
      <c r="E3225">
        <v>1945</v>
      </c>
      <c r="F3225" t="s">
        <v>7134</v>
      </c>
      <c r="G3225" s="98">
        <v>22776</v>
      </c>
      <c r="H3225">
        <v>10</v>
      </c>
      <c r="I3225">
        <v>5</v>
      </c>
      <c r="J3225">
        <v>1962</v>
      </c>
      <c r="K3225" t="s">
        <v>332</v>
      </c>
      <c r="L3225">
        <v>1</v>
      </c>
      <c r="M3225" t="s">
        <v>106</v>
      </c>
      <c r="N3225" t="s">
        <v>6634</v>
      </c>
      <c r="O3225" t="s">
        <v>6327</v>
      </c>
      <c r="P3225" t="s">
        <v>6327</v>
      </c>
      <c r="Q3225" t="s">
        <v>6491</v>
      </c>
      <c r="R3225" t="s">
        <v>6327</v>
      </c>
      <c r="S3225" s="99">
        <v>43785.744120370371</v>
      </c>
      <c r="T3225" s="99">
        <v>36526</v>
      </c>
    </row>
    <row r="3226" spans="1:20" x14ac:dyDescent="0.2">
      <c r="A3226">
        <v>6177</v>
      </c>
      <c r="B3226" t="s">
        <v>5074</v>
      </c>
      <c r="C3226">
        <v>14</v>
      </c>
      <c r="D3226">
        <v>10</v>
      </c>
      <c r="E3226">
        <v>1997</v>
      </c>
      <c r="F3226" t="s">
        <v>8673</v>
      </c>
      <c r="G3226" s="98">
        <v>36993</v>
      </c>
      <c r="H3226">
        <v>12</v>
      </c>
      <c r="I3226">
        <v>4</v>
      </c>
      <c r="J3226">
        <v>2001</v>
      </c>
      <c r="K3226" t="s">
        <v>892</v>
      </c>
      <c r="L3226">
        <v>1</v>
      </c>
      <c r="M3226" t="s">
        <v>106</v>
      </c>
      <c r="N3226" t="s">
        <v>6685</v>
      </c>
      <c r="O3226" t="s">
        <v>6327</v>
      </c>
      <c r="P3226" t="s">
        <v>6327</v>
      </c>
      <c r="Q3226" t="s">
        <v>6390</v>
      </c>
      <c r="R3226" t="s">
        <v>6327</v>
      </c>
      <c r="S3226" s="99">
        <v>43785.744120370371</v>
      </c>
      <c r="T3226" s="99">
        <v>36526</v>
      </c>
    </row>
    <row r="3227" spans="1:20" x14ac:dyDescent="0.2">
      <c r="A3227">
        <v>6176</v>
      </c>
      <c r="B3227" t="s">
        <v>3359</v>
      </c>
      <c r="C3227">
        <v>23</v>
      </c>
      <c r="D3227">
        <v>10</v>
      </c>
      <c r="E3227">
        <v>1965</v>
      </c>
      <c r="F3227" t="s">
        <v>7909</v>
      </c>
      <c r="G3227" s="98">
        <v>36526</v>
      </c>
      <c r="H3227">
        <v>1</v>
      </c>
      <c r="I3227">
        <v>1</v>
      </c>
      <c r="J3227">
        <v>2000</v>
      </c>
      <c r="K3227" t="s">
        <v>332</v>
      </c>
      <c r="L3227">
        <v>1</v>
      </c>
      <c r="M3227" t="s">
        <v>106</v>
      </c>
      <c r="N3227" t="s">
        <v>6643</v>
      </c>
      <c r="O3227" t="s">
        <v>6327</v>
      </c>
      <c r="P3227" t="s">
        <v>6327</v>
      </c>
      <c r="Q3227" t="s">
        <v>6370</v>
      </c>
      <c r="R3227" t="s">
        <v>6327</v>
      </c>
      <c r="S3227" s="99">
        <v>43785.744120370371</v>
      </c>
      <c r="T3227" s="99">
        <v>36526</v>
      </c>
    </row>
    <row r="3228" spans="1:20" x14ac:dyDescent="0.2">
      <c r="A3228">
        <v>6175</v>
      </c>
      <c r="B3228" t="s">
        <v>4716</v>
      </c>
      <c r="C3228">
        <v>31</v>
      </c>
      <c r="D3228">
        <v>7</v>
      </c>
      <c r="E3228">
        <v>1994</v>
      </c>
      <c r="F3228" t="s">
        <v>451</v>
      </c>
      <c r="G3228" s="98">
        <v>28856</v>
      </c>
      <c r="H3228">
        <v>1</v>
      </c>
      <c r="I3228">
        <v>1</v>
      </c>
      <c r="J3228">
        <v>1979</v>
      </c>
      <c r="K3228" t="s">
        <v>332</v>
      </c>
      <c r="L3228">
        <v>0</v>
      </c>
      <c r="M3228" t="s">
        <v>106</v>
      </c>
      <c r="N3228" t="s">
        <v>6407</v>
      </c>
      <c r="O3228" t="s">
        <v>6327</v>
      </c>
      <c r="P3228" t="s">
        <v>6327</v>
      </c>
      <c r="Q3228" t="s">
        <v>6440</v>
      </c>
      <c r="R3228" t="s">
        <v>6327</v>
      </c>
      <c r="S3228" s="99">
        <v>43785.744120370371</v>
      </c>
      <c r="T3228" s="99">
        <v>36526</v>
      </c>
    </row>
    <row r="3229" spans="1:20" x14ac:dyDescent="0.2">
      <c r="A3229">
        <v>6174</v>
      </c>
      <c r="B3229" t="s">
        <v>4510</v>
      </c>
      <c r="C3229">
        <v>4</v>
      </c>
      <c r="D3229">
        <v>11</v>
      </c>
      <c r="E3229">
        <v>1998</v>
      </c>
      <c r="F3229" t="s">
        <v>696</v>
      </c>
      <c r="G3229" s="98">
        <v>36649</v>
      </c>
      <c r="H3229">
        <v>3</v>
      </c>
      <c r="I3229">
        <v>5</v>
      </c>
      <c r="J3229">
        <v>2000</v>
      </c>
      <c r="K3229" t="s">
        <v>332</v>
      </c>
      <c r="L3229">
        <v>0</v>
      </c>
      <c r="M3229" t="s">
        <v>106</v>
      </c>
      <c r="N3229" t="s">
        <v>6465</v>
      </c>
      <c r="O3229" t="s">
        <v>6327</v>
      </c>
      <c r="P3229" t="s">
        <v>6327</v>
      </c>
      <c r="Q3229" t="s">
        <v>6327</v>
      </c>
      <c r="R3229" t="s">
        <v>6327</v>
      </c>
      <c r="S3229" s="99">
        <v>43785.744120370371</v>
      </c>
      <c r="T3229" s="99">
        <v>36526</v>
      </c>
    </row>
    <row r="3230" spans="1:20" x14ac:dyDescent="0.2">
      <c r="A3230">
        <v>6173</v>
      </c>
      <c r="B3230" t="s">
        <v>4392</v>
      </c>
      <c r="C3230">
        <v>1</v>
      </c>
      <c r="D3230">
        <v>1</v>
      </c>
      <c r="E3230">
        <v>1964</v>
      </c>
      <c r="F3230" t="s">
        <v>299</v>
      </c>
      <c r="G3230" s="98">
        <v>34700</v>
      </c>
      <c r="H3230">
        <v>1</v>
      </c>
      <c r="I3230">
        <v>1</v>
      </c>
      <c r="J3230">
        <v>1995</v>
      </c>
      <c r="K3230" t="s">
        <v>332</v>
      </c>
      <c r="L3230">
        <v>0</v>
      </c>
      <c r="M3230" t="s">
        <v>106</v>
      </c>
      <c r="N3230" t="s">
        <v>6783</v>
      </c>
      <c r="O3230" t="s">
        <v>6327</v>
      </c>
      <c r="P3230" t="s">
        <v>6327</v>
      </c>
      <c r="Q3230" t="s">
        <v>6327</v>
      </c>
      <c r="R3230" t="s">
        <v>6327</v>
      </c>
      <c r="S3230" s="99">
        <v>43785.744120370371</v>
      </c>
      <c r="T3230" s="99">
        <v>36526</v>
      </c>
    </row>
    <row r="3231" spans="1:20" x14ac:dyDescent="0.2">
      <c r="A3231">
        <v>6172</v>
      </c>
      <c r="B3231" t="s">
        <v>518</v>
      </c>
      <c r="C3231">
        <v>30</v>
      </c>
      <c r="D3231">
        <v>4</v>
      </c>
      <c r="E3231">
        <v>1964</v>
      </c>
      <c r="F3231" t="s">
        <v>258</v>
      </c>
      <c r="G3231" s="98">
        <v>26368</v>
      </c>
      <c r="H3231">
        <v>10</v>
      </c>
      <c r="I3231">
        <v>3</v>
      </c>
      <c r="J3231">
        <v>1972</v>
      </c>
      <c r="K3231" t="s">
        <v>332</v>
      </c>
      <c r="L3231">
        <v>0</v>
      </c>
      <c r="M3231" t="s">
        <v>123</v>
      </c>
      <c r="N3231" t="s">
        <v>6331</v>
      </c>
      <c r="O3231" t="s">
        <v>7690</v>
      </c>
      <c r="P3231" t="s">
        <v>6343</v>
      </c>
      <c r="Q3231" t="s">
        <v>6343</v>
      </c>
      <c r="R3231" t="s">
        <v>6360</v>
      </c>
      <c r="S3231" s="99">
        <v>43785.744120370371</v>
      </c>
      <c r="T3231" s="99">
        <v>36526</v>
      </c>
    </row>
    <row r="3232" spans="1:20" x14ac:dyDescent="0.2">
      <c r="A3232">
        <v>6171</v>
      </c>
      <c r="B3232" t="s">
        <v>2793</v>
      </c>
      <c r="C3232">
        <v>27</v>
      </c>
      <c r="D3232">
        <v>9</v>
      </c>
      <c r="E3232">
        <v>2000</v>
      </c>
      <c r="F3232" t="s">
        <v>3325</v>
      </c>
      <c r="G3232" s="98">
        <v>27395</v>
      </c>
      <c r="H3232">
        <v>1</v>
      </c>
      <c r="I3232">
        <v>1</v>
      </c>
      <c r="J3232">
        <v>1975</v>
      </c>
      <c r="K3232" t="s">
        <v>332</v>
      </c>
      <c r="L3232">
        <v>0</v>
      </c>
      <c r="M3232" t="s">
        <v>106</v>
      </c>
      <c r="N3232" t="s">
        <v>6444</v>
      </c>
      <c r="O3232" t="s">
        <v>6327</v>
      </c>
      <c r="P3232" t="s">
        <v>6327</v>
      </c>
      <c r="Q3232" t="s">
        <v>6327</v>
      </c>
      <c r="R3232" t="s">
        <v>6327</v>
      </c>
      <c r="S3232" s="99">
        <v>43785.744120370371</v>
      </c>
      <c r="T3232" s="99">
        <v>36526</v>
      </c>
    </row>
    <row r="3233" spans="1:20" x14ac:dyDescent="0.2">
      <c r="A3233">
        <v>6170</v>
      </c>
      <c r="B3233" t="s">
        <v>2555</v>
      </c>
      <c r="C3233">
        <v>1</v>
      </c>
      <c r="D3233">
        <v>1</v>
      </c>
      <c r="E3233">
        <v>1973</v>
      </c>
      <c r="F3233" t="s">
        <v>713</v>
      </c>
      <c r="G3233" s="98">
        <v>36526</v>
      </c>
      <c r="H3233">
        <v>1</v>
      </c>
      <c r="I3233">
        <v>1</v>
      </c>
      <c r="J3233">
        <v>2000</v>
      </c>
      <c r="K3233" t="s">
        <v>332</v>
      </c>
      <c r="L3233">
        <v>0</v>
      </c>
      <c r="M3233" t="s">
        <v>106</v>
      </c>
      <c r="N3233" t="s">
        <v>6783</v>
      </c>
      <c r="O3233" t="s">
        <v>6327</v>
      </c>
      <c r="P3233" t="s">
        <v>6327</v>
      </c>
      <c r="Q3233" t="s">
        <v>6327</v>
      </c>
      <c r="R3233" t="s">
        <v>6327</v>
      </c>
      <c r="S3233" s="99">
        <v>43785.744120370371</v>
      </c>
      <c r="T3233" s="99">
        <v>36526</v>
      </c>
    </row>
    <row r="3234" spans="1:20" x14ac:dyDescent="0.2">
      <c r="A3234">
        <v>6169</v>
      </c>
      <c r="B3234" t="s">
        <v>1669</v>
      </c>
      <c r="C3234">
        <v>1</v>
      </c>
      <c r="D3234">
        <v>1</v>
      </c>
      <c r="E3234">
        <v>2005</v>
      </c>
      <c r="F3234" t="s">
        <v>952</v>
      </c>
      <c r="G3234" s="98">
        <v>28856</v>
      </c>
      <c r="H3234">
        <v>1</v>
      </c>
      <c r="I3234">
        <v>1</v>
      </c>
      <c r="J3234">
        <v>1979</v>
      </c>
      <c r="K3234" t="s">
        <v>892</v>
      </c>
      <c r="L3234">
        <v>1</v>
      </c>
      <c r="M3234" t="s">
        <v>106</v>
      </c>
      <c r="N3234" t="s">
        <v>6624</v>
      </c>
      <c r="O3234" t="s">
        <v>6327</v>
      </c>
      <c r="P3234" t="s">
        <v>6327</v>
      </c>
      <c r="Q3234" t="s">
        <v>6601</v>
      </c>
      <c r="R3234" t="s">
        <v>6327</v>
      </c>
      <c r="S3234" s="99">
        <v>43785.744120370371</v>
      </c>
      <c r="T3234" s="99">
        <v>36526</v>
      </c>
    </row>
    <row r="3235" spans="1:20" x14ac:dyDescent="0.2">
      <c r="A3235">
        <v>6168</v>
      </c>
      <c r="B3235" t="s">
        <v>2365</v>
      </c>
      <c r="C3235">
        <v>8</v>
      </c>
      <c r="D3235">
        <v>11</v>
      </c>
      <c r="E3235">
        <v>1988</v>
      </c>
      <c r="F3235" t="s">
        <v>534</v>
      </c>
      <c r="G3235" s="98">
        <v>36892</v>
      </c>
      <c r="H3235">
        <v>1</v>
      </c>
      <c r="I3235">
        <v>1</v>
      </c>
      <c r="J3235">
        <v>2001</v>
      </c>
      <c r="K3235" t="s">
        <v>332</v>
      </c>
      <c r="L3235">
        <v>1</v>
      </c>
      <c r="M3235" t="s">
        <v>106</v>
      </c>
      <c r="N3235" t="s">
        <v>6776</v>
      </c>
      <c r="O3235" t="s">
        <v>6327</v>
      </c>
      <c r="P3235" t="s">
        <v>6327</v>
      </c>
      <c r="Q3235" t="s">
        <v>6491</v>
      </c>
      <c r="R3235" t="s">
        <v>6327</v>
      </c>
      <c r="S3235" s="99">
        <v>43785.744120370371</v>
      </c>
      <c r="T3235" s="99">
        <v>36526</v>
      </c>
    </row>
    <row r="3236" spans="1:20" x14ac:dyDescent="0.2">
      <c r="A3236">
        <v>6167</v>
      </c>
      <c r="B3236" t="s">
        <v>4499</v>
      </c>
      <c r="C3236">
        <v>5</v>
      </c>
      <c r="D3236">
        <v>2</v>
      </c>
      <c r="E3236">
        <v>2000</v>
      </c>
      <c r="F3236" t="s">
        <v>8131</v>
      </c>
      <c r="G3236" s="98">
        <v>37159</v>
      </c>
      <c r="H3236">
        <v>25</v>
      </c>
      <c r="I3236">
        <v>9</v>
      </c>
      <c r="J3236">
        <v>2001</v>
      </c>
      <c r="K3236" t="s">
        <v>332</v>
      </c>
      <c r="L3236">
        <v>1</v>
      </c>
      <c r="M3236" t="s">
        <v>106</v>
      </c>
      <c r="N3236" t="s">
        <v>6625</v>
      </c>
      <c r="O3236" t="s">
        <v>6327</v>
      </c>
      <c r="P3236" t="s">
        <v>6327</v>
      </c>
      <c r="Q3236" t="s">
        <v>6350</v>
      </c>
      <c r="R3236" t="s">
        <v>6327</v>
      </c>
      <c r="S3236" s="99">
        <v>43785.744120370371</v>
      </c>
      <c r="T3236" s="99">
        <v>36526</v>
      </c>
    </row>
    <row r="3237" spans="1:20" x14ac:dyDescent="0.2">
      <c r="A3237">
        <v>6166</v>
      </c>
      <c r="B3237" t="s">
        <v>1471</v>
      </c>
      <c r="C3237">
        <v>1</v>
      </c>
      <c r="D3237">
        <v>1</v>
      </c>
      <c r="E3237">
        <v>1991</v>
      </c>
      <c r="F3237" t="s">
        <v>6827</v>
      </c>
      <c r="G3237" s="98">
        <v>36971</v>
      </c>
      <c r="H3237">
        <v>21</v>
      </c>
      <c r="I3237">
        <v>3</v>
      </c>
      <c r="J3237">
        <v>2001</v>
      </c>
      <c r="K3237" t="s">
        <v>332</v>
      </c>
      <c r="L3237">
        <v>1</v>
      </c>
      <c r="M3237" t="s">
        <v>106</v>
      </c>
      <c r="N3237" t="s">
        <v>6518</v>
      </c>
      <c r="O3237" t="s">
        <v>6327</v>
      </c>
      <c r="P3237" t="s">
        <v>6327</v>
      </c>
      <c r="Q3237" t="s">
        <v>6350</v>
      </c>
      <c r="R3237" t="s">
        <v>6327</v>
      </c>
      <c r="S3237" s="99">
        <v>43785.744120370371</v>
      </c>
      <c r="T3237" s="99">
        <v>36526</v>
      </c>
    </row>
    <row r="3238" spans="1:20" x14ac:dyDescent="0.2">
      <c r="A3238">
        <v>6165</v>
      </c>
      <c r="B3238" t="s">
        <v>5711</v>
      </c>
      <c r="C3238">
        <v>1</v>
      </c>
      <c r="D3238">
        <v>6</v>
      </c>
      <c r="E3238">
        <v>1998</v>
      </c>
      <c r="F3238" t="s">
        <v>6954</v>
      </c>
      <c r="G3238" s="98">
        <v>37511</v>
      </c>
      <c r="H3238">
        <v>12</v>
      </c>
      <c r="I3238">
        <v>9</v>
      </c>
      <c r="J3238">
        <v>2002</v>
      </c>
      <c r="K3238" t="s">
        <v>332</v>
      </c>
      <c r="L3238">
        <v>0</v>
      </c>
      <c r="M3238" t="s">
        <v>106</v>
      </c>
      <c r="N3238" t="s">
        <v>6887</v>
      </c>
      <c r="O3238" t="s">
        <v>6327</v>
      </c>
      <c r="P3238" t="s">
        <v>6327</v>
      </c>
      <c r="Q3238" t="s">
        <v>6327</v>
      </c>
      <c r="R3238" t="s">
        <v>6327</v>
      </c>
      <c r="S3238" s="99">
        <v>43785.744120370371</v>
      </c>
      <c r="T3238" s="99">
        <v>36526</v>
      </c>
    </row>
    <row r="3239" spans="1:20" x14ac:dyDescent="0.2">
      <c r="A3239">
        <v>6164</v>
      </c>
      <c r="B3239" t="s">
        <v>586</v>
      </c>
      <c r="C3239">
        <v>18</v>
      </c>
      <c r="D3239">
        <v>7</v>
      </c>
      <c r="E3239">
        <v>1956</v>
      </c>
      <c r="F3239" t="s">
        <v>6476</v>
      </c>
      <c r="G3239" s="98">
        <v>37062</v>
      </c>
      <c r="H3239">
        <v>20</v>
      </c>
      <c r="I3239">
        <v>6</v>
      </c>
      <c r="J3239">
        <v>2001</v>
      </c>
      <c r="K3239" t="s">
        <v>332</v>
      </c>
      <c r="L3239">
        <v>0</v>
      </c>
      <c r="M3239" t="s">
        <v>106</v>
      </c>
      <c r="N3239" t="s">
        <v>6477</v>
      </c>
      <c r="O3239" t="s">
        <v>6327</v>
      </c>
      <c r="P3239" t="s">
        <v>6327</v>
      </c>
      <c r="Q3239" t="s">
        <v>6327</v>
      </c>
      <c r="R3239" t="s">
        <v>6327</v>
      </c>
      <c r="S3239" s="99">
        <v>43785.743738425925</v>
      </c>
      <c r="T3239" s="99">
        <v>36526</v>
      </c>
    </row>
    <row r="3240" spans="1:20" x14ac:dyDescent="0.2">
      <c r="A3240">
        <v>6163</v>
      </c>
      <c r="B3240" t="s">
        <v>1670</v>
      </c>
      <c r="C3240">
        <v>1</v>
      </c>
      <c r="D3240">
        <v>1</v>
      </c>
      <c r="E3240">
        <v>1992</v>
      </c>
      <c r="F3240" t="s">
        <v>6960</v>
      </c>
      <c r="G3240" s="98">
        <v>38353</v>
      </c>
      <c r="H3240">
        <v>1</v>
      </c>
      <c r="I3240">
        <v>1</v>
      </c>
      <c r="J3240">
        <v>2005</v>
      </c>
      <c r="K3240" t="s">
        <v>332</v>
      </c>
      <c r="L3240">
        <v>1</v>
      </c>
      <c r="M3240" t="s">
        <v>106</v>
      </c>
      <c r="N3240" t="s">
        <v>6412</v>
      </c>
      <c r="O3240" t="s">
        <v>6327</v>
      </c>
      <c r="P3240" t="s">
        <v>6327</v>
      </c>
      <c r="Q3240" t="s">
        <v>6327</v>
      </c>
      <c r="R3240" t="s">
        <v>6327</v>
      </c>
      <c r="S3240" s="99">
        <v>43785.744120370371</v>
      </c>
      <c r="T3240" s="99">
        <v>36526</v>
      </c>
    </row>
    <row r="3241" spans="1:20" x14ac:dyDescent="0.2">
      <c r="A3241">
        <v>6162</v>
      </c>
      <c r="B3241" t="s">
        <v>119</v>
      </c>
      <c r="C3241">
        <v>5</v>
      </c>
      <c r="D3241">
        <v>8</v>
      </c>
      <c r="E3241">
        <v>1986</v>
      </c>
      <c r="F3241" t="s">
        <v>349</v>
      </c>
      <c r="G3241" s="98">
        <v>38851</v>
      </c>
      <c r="H3241">
        <v>14</v>
      </c>
      <c r="I3241">
        <v>5</v>
      </c>
      <c r="J3241">
        <v>2006</v>
      </c>
      <c r="K3241" t="s">
        <v>332</v>
      </c>
      <c r="L3241">
        <v>0</v>
      </c>
      <c r="M3241" t="s">
        <v>59</v>
      </c>
      <c r="N3241" t="s">
        <v>6331</v>
      </c>
      <c r="O3241" t="s">
        <v>6395</v>
      </c>
      <c r="P3241" t="s">
        <v>6539</v>
      </c>
      <c r="Q3241" t="s">
        <v>6539</v>
      </c>
      <c r="R3241" t="s">
        <v>6367</v>
      </c>
      <c r="S3241" s="99">
        <v>43785.74386574074</v>
      </c>
      <c r="T3241" s="99">
        <v>36526</v>
      </c>
    </row>
    <row r="3242" spans="1:20" x14ac:dyDescent="0.2">
      <c r="A3242">
        <v>6161</v>
      </c>
      <c r="B3242" t="s">
        <v>5445</v>
      </c>
      <c r="C3242">
        <v>13</v>
      </c>
      <c r="D3242">
        <v>8</v>
      </c>
      <c r="E3242">
        <v>1976</v>
      </c>
      <c r="F3242" t="s">
        <v>465</v>
      </c>
      <c r="G3242" s="98">
        <v>38552</v>
      </c>
      <c r="H3242">
        <v>19</v>
      </c>
      <c r="I3242">
        <v>7</v>
      </c>
      <c r="J3242">
        <v>2005</v>
      </c>
      <c r="K3242" t="s">
        <v>332</v>
      </c>
      <c r="L3242">
        <v>0</v>
      </c>
      <c r="M3242" t="s">
        <v>106</v>
      </c>
      <c r="N3242" t="s">
        <v>6691</v>
      </c>
      <c r="O3242" t="s">
        <v>6327</v>
      </c>
      <c r="P3242" t="s">
        <v>6327</v>
      </c>
      <c r="Q3242" t="s">
        <v>6376</v>
      </c>
      <c r="R3242" t="s">
        <v>6327</v>
      </c>
      <c r="S3242" s="99">
        <v>44379.688425925924</v>
      </c>
      <c r="T3242" s="99">
        <v>36526</v>
      </c>
    </row>
    <row r="3243" spans="1:20" x14ac:dyDescent="0.2">
      <c r="A3243">
        <v>6160</v>
      </c>
      <c r="B3243" t="s">
        <v>2401</v>
      </c>
      <c r="C3243">
        <v>1</v>
      </c>
      <c r="D3243">
        <v>11</v>
      </c>
      <c r="E3243">
        <v>1999</v>
      </c>
      <c r="F3243" t="s">
        <v>781</v>
      </c>
      <c r="G3243" s="98">
        <v>37987</v>
      </c>
      <c r="H3243">
        <v>1</v>
      </c>
      <c r="I3243">
        <v>1</v>
      </c>
      <c r="J3243">
        <v>2004</v>
      </c>
      <c r="K3243" t="s">
        <v>332</v>
      </c>
      <c r="L3243">
        <v>1</v>
      </c>
      <c r="M3243" t="s">
        <v>106</v>
      </c>
      <c r="N3243" t="s">
        <v>6407</v>
      </c>
      <c r="O3243" t="s">
        <v>6327</v>
      </c>
      <c r="P3243" t="s">
        <v>6327</v>
      </c>
      <c r="Q3243" t="s">
        <v>6375</v>
      </c>
      <c r="R3243" t="s">
        <v>6327</v>
      </c>
      <c r="S3243" s="99">
        <v>43785.74386574074</v>
      </c>
      <c r="T3243" s="99">
        <v>36526</v>
      </c>
    </row>
    <row r="3244" spans="1:20" x14ac:dyDescent="0.2">
      <c r="A3244">
        <v>6159</v>
      </c>
      <c r="B3244" t="s">
        <v>4286</v>
      </c>
      <c r="C3244">
        <v>25</v>
      </c>
      <c r="D3244">
        <v>10</v>
      </c>
      <c r="E3244">
        <v>1984</v>
      </c>
      <c r="F3244" t="s">
        <v>8329</v>
      </c>
      <c r="G3244" s="98">
        <v>38253</v>
      </c>
      <c r="H3244">
        <v>23</v>
      </c>
      <c r="I3244">
        <v>9</v>
      </c>
      <c r="J3244">
        <v>2004</v>
      </c>
      <c r="K3244" t="s">
        <v>332</v>
      </c>
      <c r="L3244">
        <v>0</v>
      </c>
      <c r="M3244" t="s">
        <v>106</v>
      </c>
      <c r="N3244" t="s">
        <v>6887</v>
      </c>
      <c r="O3244" t="s">
        <v>6327</v>
      </c>
      <c r="P3244" t="s">
        <v>6327</v>
      </c>
      <c r="Q3244" t="s">
        <v>6327</v>
      </c>
      <c r="R3244" t="s">
        <v>6327</v>
      </c>
      <c r="S3244" s="99">
        <v>43785.74386574074</v>
      </c>
      <c r="T3244" s="99">
        <v>36526</v>
      </c>
    </row>
    <row r="3245" spans="1:20" x14ac:dyDescent="0.2">
      <c r="A3245">
        <v>6158</v>
      </c>
      <c r="B3245" t="s">
        <v>52</v>
      </c>
      <c r="C3245">
        <v>1</v>
      </c>
      <c r="D3245">
        <v>1</v>
      </c>
      <c r="E3245">
        <v>2002</v>
      </c>
      <c r="F3245" t="s">
        <v>849</v>
      </c>
      <c r="G3245" s="98">
        <v>37853</v>
      </c>
      <c r="H3245">
        <v>20</v>
      </c>
      <c r="I3245">
        <v>8</v>
      </c>
      <c r="J3245">
        <v>2003</v>
      </c>
      <c r="K3245" t="s">
        <v>332</v>
      </c>
      <c r="L3245">
        <v>0</v>
      </c>
      <c r="M3245" t="s">
        <v>106</v>
      </c>
      <c r="N3245" t="s">
        <v>6480</v>
      </c>
      <c r="O3245" t="s">
        <v>6327</v>
      </c>
      <c r="P3245" t="s">
        <v>6327</v>
      </c>
      <c r="Q3245" t="s">
        <v>6327</v>
      </c>
      <c r="R3245" t="s">
        <v>6327</v>
      </c>
      <c r="S3245" s="99">
        <v>43785.743888888886</v>
      </c>
      <c r="T3245" s="99">
        <v>36526</v>
      </c>
    </row>
    <row r="3246" spans="1:20" x14ac:dyDescent="0.2">
      <c r="A3246">
        <v>6157</v>
      </c>
      <c r="B3246" t="s">
        <v>4038</v>
      </c>
      <c r="C3246">
        <v>3</v>
      </c>
      <c r="D3246">
        <v>9</v>
      </c>
      <c r="E3246">
        <v>2002</v>
      </c>
      <c r="F3246" t="s">
        <v>8204</v>
      </c>
      <c r="G3246" s="98">
        <v>37692</v>
      </c>
      <c r="H3246">
        <v>12</v>
      </c>
      <c r="I3246">
        <v>3</v>
      </c>
      <c r="J3246">
        <v>2003</v>
      </c>
      <c r="K3246" t="s">
        <v>892</v>
      </c>
      <c r="L3246">
        <v>0</v>
      </c>
      <c r="M3246" t="s">
        <v>106</v>
      </c>
      <c r="N3246" t="s">
        <v>6783</v>
      </c>
      <c r="O3246" t="s">
        <v>6327</v>
      </c>
      <c r="P3246" t="s">
        <v>6327</v>
      </c>
      <c r="Q3246" t="s">
        <v>6327</v>
      </c>
      <c r="R3246" t="s">
        <v>6327</v>
      </c>
      <c r="S3246" s="99">
        <v>43785.74386574074</v>
      </c>
      <c r="T3246" s="99">
        <v>36526</v>
      </c>
    </row>
    <row r="3247" spans="1:20" x14ac:dyDescent="0.2">
      <c r="A3247">
        <v>6155</v>
      </c>
      <c r="B3247" t="s">
        <v>2346</v>
      </c>
      <c r="C3247">
        <v>22</v>
      </c>
      <c r="D3247">
        <v>6</v>
      </c>
      <c r="E3247">
        <v>1990</v>
      </c>
      <c r="F3247" t="s">
        <v>6356</v>
      </c>
      <c r="G3247" s="98">
        <v>36161</v>
      </c>
      <c r="H3247">
        <v>1</v>
      </c>
      <c r="I3247">
        <v>1</v>
      </c>
      <c r="J3247">
        <v>1999</v>
      </c>
      <c r="K3247" t="s">
        <v>892</v>
      </c>
      <c r="L3247">
        <v>1</v>
      </c>
      <c r="M3247" t="s">
        <v>106</v>
      </c>
      <c r="N3247" t="s">
        <v>6478</v>
      </c>
      <c r="O3247" t="s">
        <v>6327</v>
      </c>
      <c r="P3247" t="s">
        <v>6327</v>
      </c>
      <c r="Q3247" t="s">
        <v>6440</v>
      </c>
      <c r="R3247" t="s">
        <v>6327</v>
      </c>
      <c r="S3247" s="99">
        <v>43785.743634259263</v>
      </c>
      <c r="T3247" s="99">
        <v>36526</v>
      </c>
    </row>
    <row r="3248" spans="1:20" x14ac:dyDescent="0.2">
      <c r="A3248">
        <v>6154</v>
      </c>
      <c r="B3248" t="s">
        <v>983</v>
      </c>
      <c r="C3248">
        <v>1</v>
      </c>
      <c r="D3248">
        <v>9</v>
      </c>
      <c r="E3248">
        <v>2005</v>
      </c>
      <c r="F3248" t="s">
        <v>984</v>
      </c>
      <c r="G3248" s="98">
        <v>38612</v>
      </c>
      <c r="H3248">
        <v>17</v>
      </c>
      <c r="I3248">
        <v>9</v>
      </c>
      <c r="J3248">
        <v>2005</v>
      </c>
      <c r="K3248" t="s">
        <v>892</v>
      </c>
      <c r="L3248">
        <v>0</v>
      </c>
      <c r="M3248" t="s">
        <v>59</v>
      </c>
      <c r="N3248" t="s">
        <v>6331</v>
      </c>
      <c r="O3248" t="s">
        <v>6752</v>
      </c>
      <c r="P3248" t="s">
        <v>6491</v>
      </c>
      <c r="Q3248" t="s">
        <v>6491</v>
      </c>
      <c r="R3248" t="s">
        <v>6360</v>
      </c>
      <c r="S3248" s="99">
        <v>44440.18005787037</v>
      </c>
      <c r="T3248" s="99">
        <v>36526</v>
      </c>
    </row>
    <row r="3249" spans="1:20" x14ac:dyDescent="0.2">
      <c r="A3249">
        <v>6153</v>
      </c>
      <c r="B3249" t="s">
        <v>4150</v>
      </c>
      <c r="C3249">
        <v>5</v>
      </c>
      <c r="D3249">
        <v>4</v>
      </c>
      <c r="E3249">
        <v>2001</v>
      </c>
      <c r="F3249" t="s">
        <v>6356</v>
      </c>
      <c r="G3249" s="98">
        <v>37360</v>
      </c>
      <c r="H3249">
        <v>14</v>
      </c>
      <c r="I3249">
        <v>4</v>
      </c>
      <c r="J3249">
        <v>2002</v>
      </c>
      <c r="K3249" t="s">
        <v>892</v>
      </c>
      <c r="L3249">
        <v>0</v>
      </c>
      <c r="M3249" t="s">
        <v>106</v>
      </c>
      <c r="N3249" t="s">
        <v>6354</v>
      </c>
      <c r="O3249" t="s">
        <v>6327</v>
      </c>
      <c r="P3249" t="s">
        <v>6327</v>
      </c>
      <c r="Q3249" t="s">
        <v>6327</v>
      </c>
      <c r="R3249" t="s">
        <v>6327</v>
      </c>
      <c r="S3249" s="99">
        <v>44362.664282407408</v>
      </c>
      <c r="T3249" s="99">
        <v>36526</v>
      </c>
    </row>
    <row r="3250" spans="1:20" x14ac:dyDescent="0.2">
      <c r="A3250">
        <v>6151</v>
      </c>
      <c r="B3250" t="s">
        <v>5780</v>
      </c>
      <c r="C3250">
        <v>9</v>
      </c>
      <c r="D3250">
        <v>12</v>
      </c>
      <c r="E3250">
        <v>1976</v>
      </c>
      <c r="F3250" t="s">
        <v>7641</v>
      </c>
      <c r="G3250" s="98">
        <v>38405</v>
      </c>
      <c r="H3250">
        <v>22</v>
      </c>
      <c r="I3250">
        <v>2</v>
      </c>
      <c r="J3250">
        <v>2005</v>
      </c>
      <c r="K3250" t="s">
        <v>332</v>
      </c>
      <c r="L3250">
        <v>0</v>
      </c>
      <c r="M3250" t="s">
        <v>106</v>
      </c>
      <c r="S3250" s="99">
        <v>43785.743807870371</v>
      </c>
      <c r="T3250" s="99">
        <v>36526</v>
      </c>
    </row>
    <row r="3251" spans="1:20" x14ac:dyDescent="0.2">
      <c r="A3251">
        <v>6150</v>
      </c>
      <c r="B3251" t="s">
        <v>2792</v>
      </c>
      <c r="C3251">
        <v>11</v>
      </c>
      <c r="D3251">
        <v>3</v>
      </c>
      <c r="E3251">
        <v>1998</v>
      </c>
      <c r="F3251" t="s">
        <v>646</v>
      </c>
      <c r="G3251" s="98">
        <v>38908</v>
      </c>
      <c r="H3251">
        <v>10</v>
      </c>
      <c r="I3251">
        <v>7</v>
      </c>
      <c r="J3251">
        <v>2006</v>
      </c>
      <c r="K3251" t="s">
        <v>332</v>
      </c>
      <c r="L3251">
        <v>0</v>
      </c>
      <c r="M3251" t="s">
        <v>106</v>
      </c>
      <c r="S3251" s="99">
        <v>43785.743807870371</v>
      </c>
      <c r="T3251" s="99">
        <v>36526</v>
      </c>
    </row>
    <row r="3252" spans="1:20" x14ac:dyDescent="0.2">
      <c r="A3252">
        <v>6148</v>
      </c>
      <c r="B3252" t="s">
        <v>6163</v>
      </c>
      <c r="C3252">
        <v>1</v>
      </c>
      <c r="D3252">
        <v>1</v>
      </c>
      <c r="E3252">
        <v>1950</v>
      </c>
      <c r="F3252" t="s">
        <v>6602</v>
      </c>
      <c r="G3252" s="98">
        <v>37384</v>
      </c>
      <c r="H3252">
        <v>8</v>
      </c>
      <c r="I3252">
        <v>5</v>
      </c>
      <c r="J3252">
        <v>2002</v>
      </c>
      <c r="K3252" t="s">
        <v>892</v>
      </c>
      <c r="L3252">
        <v>0</v>
      </c>
      <c r="M3252" t="s">
        <v>53</v>
      </c>
      <c r="N3252" t="s">
        <v>6331</v>
      </c>
      <c r="O3252" t="s">
        <v>6327</v>
      </c>
      <c r="P3252" t="s">
        <v>6327</v>
      </c>
      <c r="Q3252" t="s">
        <v>6386</v>
      </c>
      <c r="R3252" t="s">
        <v>6386</v>
      </c>
      <c r="S3252" s="99">
        <v>43785.744120370371</v>
      </c>
      <c r="T3252" s="99">
        <v>36526</v>
      </c>
    </row>
    <row r="3253" spans="1:20" x14ac:dyDescent="0.2">
      <c r="A3253">
        <v>6147</v>
      </c>
      <c r="B3253" t="s">
        <v>208</v>
      </c>
      <c r="C3253">
        <v>1</v>
      </c>
      <c r="D3253">
        <v>1</v>
      </c>
      <c r="E3253">
        <v>1941</v>
      </c>
      <c r="F3253" t="s">
        <v>6448</v>
      </c>
      <c r="G3253" s="98">
        <v>37344</v>
      </c>
      <c r="H3253">
        <v>29</v>
      </c>
      <c r="I3253">
        <v>3</v>
      </c>
      <c r="J3253">
        <v>2002</v>
      </c>
      <c r="K3253" t="s">
        <v>892</v>
      </c>
      <c r="L3253">
        <v>0</v>
      </c>
      <c r="M3253" t="s">
        <v>106</v>
      </c>
      <c r="S3253" s="99">
        <v>43785.743773148148</v>
      </c>
      <c r="T3253" s="99">
        <v>36526</v>
      </c>
    </row>
    <row r="3254" spans="1:20" x14ac:dyDescent="0.2">
      <c r="A3254">
        <v>6146</v>
      </c>
      <c r="B3254" t="s">
        <v>5339</v>
      </c>
      <c r="C3254">
        <v>2</v>
      </c>
      <c r="D3254">
        <v>1</v>
      </c>
      <c r="E3254">
        <v>2002</v>
      </c>
      <c r="F3254" t="s">
        <v>8755</v>
      </c>
      <c r="G3254" s="98">
        <v>38323</v>
      </c>
      <c r="H3254">
        <v>2</v>
      </c>
      <c r="I3254">
        <v>12</v>
      </c>
      <c r="J3254">
        <v>2004</v>
      </c>
      <c r="K3254" t="s">
        <v>892</v>
      </c>
      <c r="L3254">
        <v>0</v>
      </c>
      <c r="M3254" t="s">
        <v>106</v>
      </c>
      <c r="S3254" s="99">
        <v>43785.743773148148</v>
      </c>
      <c r="T3254" s="99">
        <v>36526</v>
      </c>
    </row>
    <row r="3255" spans="1:20" x14ac:dyDescent="0.2">
      <c r="A3255">
        <v>6145</v>
      </c>
      <c r="B3255" t="s">
        <v>207</v>
      </c>
      <c r="C3255">
        <v>8</v>
      </c>
      <c r="D3255">
        <v>12</v>
      </c>
      <c r="E3255">
        <v>1976</v>
      </c>
      <c r="F3255" t="s">
        <v>644</v>
      </c>
      <c r="G3255" s="98">
        <v>37573</v>
      </c>
      <c r="H3255">
        <v>13</v>
      </c>
      <c r="I3255">
        <v>11</v>
      </c>
      <c r="J3255">
        <v>2002</v>
      </c>
      <c r="K3255" t="s">
        <v>332</v>
      </c>
      <c r="L3255">
        <v>0</v>
      </c>
      <c r="M3255" t="s">
        <v>106</v>
      </c>
      <c r="S3255" s="99">
        <v>43785.74355324074</v>
      </c>
      <c r="T3255" s="99">
        <v>36526</v>
      </c>
    </row>
    <row r="3256" spans="1:20" x14ac:dyDescent="0.2">
      <c r="A3256">
        <v>6144</v>
      </c>
      <c r="B3256" t="s">
        <v>207</v>
      </c>
      <c r="C3256">
        <v>28</v>
      </c>
      <c r="D3256">
        <v>3</v>
      </c>
      <c r="E3256">
        <v>2005</v>
      </c>
      <c r="F3256" t="s">
        <v>703</v>
      </c>
      <c r="G3256" s="98">
        <v>38840</v>
      </c>
      <c r="H3256">
        <v>3</v>
      </c>
      <c r="I3256">
        <v>5</v>
      </c>
      <c r="J3256">
        <v>2006</v>
      </c>
      <c r="K3256" t="s">
        <v>332</v>
      </c>
      <c r="L3256">
        <v>0</v>
      </c>
      <c r="M3256" t="s">
        <v>106</v>
      </c>
      <c r="S3256" s="99">
        <v>43785.743541666663</v>
      </c>
      <c r="T3256" s="99">
        <v>36526</v>
      </c>
    </row>
    <row r="3257" spans="1:20" x14ac:dyDescent="0.2">
      <c r="A3257">
        <v>6143</v>
      </c>
      <c r="B3257" t="s">
        <v>4752</v>
      </c>
      <c r="C3257">
        <v>9</v>
      </c>
      <c r="D3257">
        <v>8</v>
      </c>
      <c r="E3257">
        <v>2008</v>
      </c>
      <c r="F3257" t="s">
        <v>8521</v>
      </c>
      <c r="G3257" s="98">
        <v>37340</v>
      </c>
      <c r="H3257">
        <v>25</v>
      </c>
      <c r="I3257">
        <v>3</v>
      </c>
      <c r="J3257">
        <v>2002</v>
      </c>
      <c r="K3257" t="s">
        <v>892</v>
      </c>
      <c r="L3257">
        <v>0</v>
      </c>
      <c r="M3257" t="s">
        <v>106</v>
      </c>
      <c r="N3257" t="s">
        <v>6401</v>
      </c>
      <c r="O3257" t="s">
        <v>6327</v>
      </c>
      <c r="P3257" t="s">
        <v>6327</v>
      </c>
      <c r="Q3257" t="s">
        <v>6327</v>
      </c>
      <c r="R3257" t="s">
        <v>6327</v>
      </c>
      <c r="S3257" s="99">
        <v>43785.743831018517</v>
      </c>
      <c r="T3257" s="99">
        <v>36526</v>
      </c>
    </row>
    <row r="3258" spans="1:20" x14ac:dyDescent="0.2">
      <c r="A3258">
        <v>6142</v>
      </c>
      <c r="B3258" t="s">
        <v>4868</v>
      </c>
      <c r="C3258">
        <v>1</v>
      </c>
      <c r="D3258">
        <v>1</v>
      </c>
      <c r="E3258">
        <v>1900</v>
      </c>
      <c r="F3258" t="s">
        <v>8580</v>
      </c>
      <c r="G3258" s="98">
        <v>36543</v>
      </c>
      <c r="H3258">
        <v>18</v>
      </c>
      <c r="I3258">
        <v>1</v>
      </c>
      <c r="J3258">
        <v>2000</v>
      </c>
      <c r="K3258" t="s">
        <v>332</v>
      </c>
      <c r="L3258">
        <v>0</v>
      </c>
      <c r="M3258" t="s">
        <v>53</v>
      </c>
      <c r="N3258" t="s">
        <v>6691</v>
      </c>
      <c r="O3258" t="s">
        <v>6327</v>
      </c>
      <c r="P3258" t="s">
        <v>6327</v>
      </c>
      <c r="Q3258" t="s">
        <v>6348</v>
      </c>
      <c r="R3258" t="s">
        <v>6327</v>
      </c>
      <c r="S3258" s="99">
        <v>43785.743796296294</v>
      </c>
      <c r="T3258" s="99">
        <v>36526</v>
      </c>
    </row>
    <row r="3259" spans="1:20" x14ac:dyDescent="0.2">
      <c r="A3259">
        <v>6141</v>
      </c>
      <c r="B3259" t="s">
        <v>692</v>
      </c>
      <c r="C3259">
        <v>16</v>
      </c>
      <c r="D3259">
        <v>12</v>
      </c>
      <c r="E3259">
        <v>1986</v>
      </c>
      <c r="F3259" t="s">
        <v>8852</v>
      </c>
      <c r="G3259" s="98">
        <v>37693</v>
      </c>
      <c r="H3259">
        <v>13</v>
      </c>
      <c r="I3259">
        <v>3</v>
      </c>
      <c r="J3259">
        <v>2003</v>
      </c>
      <c r="K3259" t="s">
        <v>332</v>
      </c>
      <c r="L3259">
        <v>0</v>
      </c>
      <c r="M3259" t="s">
        <v>53</v>
      </c>
      <c r="N3259" t="s">
        <v>6639</v>
      </c>
      <c r="O3259" t="s">
        <v>6327</v>
      </c>
      <c r="P3259" t="s">
        <v>6327</v>
      </c>
      <c r="Q3259" t="s">
        <v>6386</v>
      </c>
      <c r="R3259" t="s">
        <v>6327</v>
      </c>
      <c r="S3259" s="99">
        <v>43785.74355324074</v>
      </c>
      <c r="T3259" s="99">
        <v>36526</v>
      </c>
    </row>
    <row r="3260" spans="1:20" x14ac:dyDescent="0.2">
      <c r="A3260">
        <v>6140</v>
      </c>
      <c r="B3260" t="s">
        <v>2448</v>
      </c>
      <c r="C3260">
        <v>7</v>
      </c>
      <c r="D3260">
        <v>7</v>
      </c>
      <c r="E3260">
        <v>1989</v>
      </c>
      <c r="F3260" t="s">
        <v>7401</v>
      </c>
      <c r="G3260" s="98">
        <v>38472</v>
      </c>
      <c r="H3260">
        <v>30</v>
      </c>
      <c r="I3260">
        <v>4</v>
      </c>
      <c r="J3260">
        <v>2005</v>
      </c>
      <c r="K3260" t="s">
        <v>332</v>
      </c>
      <c r="L3260">
        <v>0</v>
      </c>
      <c r="M3260" t="s">
        <v>106</v>
      </c>
      <c r="S3260" s="99">
        <v>44795.871111111112</v>
      </c>
      <c r="T3260" s="99">
        <v>36526</v>
      </c>
    </row>
    <row r="3261" spans="1:20" x14ac:dyDescent="0.2">
      <c r="A3261">
        <v>6139</v>
      </c>
      <c r="B3261" t="s">
        <v>5081</v>
      </c>
      <c r="C3261">
        <v>4</v>
      </c>
      <c r="D3261">
        <v>2</v>
      </c>
      <c r="E3261">
        <v>2006</v>
      </c>
      <c r="F3261" t="s">
        <v>530</v>
      </c>
      <c r="G3261" s="98">
        <v>37094</v>
      </c>
      <c r="H3261">
        <v>22</v>
      </c>
      <c r="I3261">
        <v>7</v>
      </c>
      <c r="J3261">
        <v>2001</v>
      </c>
      <c r="K3261" t="s">
        <v>332</v>
      </c>
      <c r="L3261">
        <v>0</v>
      </c>
      <c r="M3261" t="s">
        <v>106</v>
      </c>
      <c r="N3261" t="s">
        <v>6869</v>
      </c>
      <c r="O3261" t="s">
        <v>6327</v>
      </c>
      <c r="P3261" t="s">
        <v>6327</v>
      </c>
      <c r="Q3261" t="s">
        <v>6327</v>
      </c>
      <c r="R3261" t="s">
        <v>6327</v>
      </c>
      <c r="S3261" s="99">
        <v>43785.743541666663</v>
      </c>
      <c r="T3261" s="99">
        <v>36526</v>
      </c>
    </row>
    <row r="3262" spans="1:20" x14ac:dyDescent="0.2">
      <c r="A3262">
        <v>6138</v>
      </c>
      <c r="B3262" t="s">
        <v>5081</v>
      </c>
      <c r="C3262">
        <v>9</v>
      </c>
      <c r="D3262">
        <v>11</v>
      </c>
      <c r="E3262">
        <v>1995</v>
      </c>
      <c r="F3262" t="s">
        <v>2140</v>
      </c>
      <c r="G3262" s="98">
        <v>38777</v>
      </c>
      <c r="H3262">
        <v>1</v>
      </c>
      <c r="I3262">
        <v>3</v>
      </c>
      <c r="J3262">
        <v>2006</v>
      </c>
      <c r="K3262" t="s">
        <v>332</v>
      </c>
      <c r="L3262">
        <v>0</v>
      </c>
      <c r="M3262" t="s">
        <v>106</v>
      </c>
      <c r="S3262" s="99">
        <v>43785.743831018517</v>
      </c>
      <c r="T3262" s="99">
        <v>36526</v>
      </c>
    </row>
    <row r="3263" spans="1:20" x14ac:dyDescent="0.2">
      <c r="A3263">
        <v>6137</v>
      </c>
      <c r="B3263" t="s">
        <v>5614</v>
      </c>
      <c r="C3263">
        <v>1</v>
      </c>
      <c r="D3263">
        <v>1</v>
      </c>
      <c r="E3263">
        <v>1996</v>
      </c>
      <c r="F3263" t="s">
        <v>858</v>
      </c>
      <c r="G3263" s="98">
        <v>38054</v>
      </c>
      <c r="H3263">
        <v>8</v>
      </c>
      <c r="I3263">
        <v>3</v>
      </c>
      <c r="J3263">
        <v>2004</v>
      </c>
      <c r="K3263" t="s">
        <v>332</v>
      </c>
      <c r="L3263">
        <v>0</v>
      </c>
      <c r="M3263" t="s">
        <v>106</v>
      </c>
      <c r="S3263" s="99">
        <v>43785.743668981479</v>
      </c>
      <c r="T3263" s="99">
        <v>36526</v>
      </c>
    </row>
    <row r="3264" spans="1:20" x14ac:dyDescent="0.2">
      <c r="A3264">
        <v>6136</v>
      </c>
      <c r="B3264" t="s">
        <v>2759</v>
      </c>
      <c r="C3264">
        <v>1</v>
      </c>
      <c r="D3264">
        <v>1</v>
      </c>
      <c r="E3264">
        <v>1995</v>
      </c>
      <c r="F3264" t="s">
        <v>460</v>
      </c>
      <c r="G3264" s="98">
        <v>38606</v>
      </c>
      <c r="H3264">
        <v>11</v>
      </c>
      <c r="I3264">
        <v>9</v>
      </c>
      <c r="J3264">
        <v>2005</v>
      </c>
      <c r="K3264" t="s">
        <v>332</v>
      </c>
      <c r="L3264">
        <v>0</v>
      </c>
      <c r="M3264" t="s">
        <v>106</v>
      </c>
      <c r="S3264" s="99">
        <v>43785.743726851855</v>
      </c>
      <c r="T3264" s="99">
        <v>36526</v>
      </c>
    </row>
    <row r="3265" spans="1:20" x14ac:dyDescent="0.2">
      <c r="A3265">
        <v>6135</v>
      </c>
      <c r="B3265" t="s">
        <v>3434</v>
      </c>
      <c r="C3265">
        <v>1</v>
      </c>
      <c r="D3265">
        <v>7</v>
      </c>
      <c r="E3265">
        <v>1996</v>
      </c>
      <c r="F3265" t="s">
        <v>7942</v>
      </c>
      <c r="G3265" s="98">
        <v>37914</v>
      </c>
      <c r="H3265">
        <v>20</v>
      </c>
      <c r="I3265">
        <v>10</v>
      </c>
      <c r="J3265">
        <v>2003</v>
      </c>
      <c r="K3265" t="s">
        <v>892</v>
      </c>
      <c r="L3265">
        <v>0</v>
      </c>
      <c r="M3265" t="s">
        <v>106</v>
      </c>
      <c r="S3265" s="99">
        <v>43785.743726851855</v>
      </c>
      <c r="T3265" s="99">
        <v>36526</v>
      </c>
    </row>
    <row r="3266" spans="1:20" x14ac:dyDescent="0.2">
      <c r="A3266">
        <v>6134</v>
      </c>
      <c r="B3266" t="s">
        <v>2470</v>
      </c>
      <c r="C3266">
        <v>23</v>
      </c>
      <c r="D3266">
        <v>7</v>
      </c>
      <c r="E3266">
        <v>2001</v>
      </c>
      <c r="F3266" t="s">
        <v>6735</v>
      </c>
      <c r="G3266" s="98">
        <v>37952</v>
      </c>
      <c r="H3266">
        <v>27</v>
      </c>
      <c r="I3266">
        <v>11</v>
      </c>
      <c r="J3266">
        <v>2003</v>
      </c>
      <c r="K3266" t="s">
        <v>892</v>
      </c>
      <c r="L3266">
        <v>0</v>
      </c>
      <c r="M3266" t="s">
        <v>106</v>
      </c>
      <c r="S3266" s="99">
        <v>43785.743680555555</v>
      </c>
      <c r="T3266" s="99">
        <v>36526</v>
      </c>
    </row>
    <row r="3267" spans="1:20" x14ac:dyDescent="0.2">
      <c r="A3267">
        <v>6133</v>
      </c>
      <c r="B3267" t="s">
        <v>4902</v>
      </c>
      <c r="C3267">
        <v>1</v>
      </c>
      <c r="D3267">
        <v>1</v>
      </c>
      <c r="E3267">
        <v>1994</v>
      </c>
      <c r="F3267" t="s">
        <v>8597</v>
      </c>
      <c r="G3267" s="98">
        <v>37825</v>
      </c>
      <c r="H3267">
        <v>23</v>
      </c>
      <c r="I3267">
        <v>7</v>
      </c>
      <c r="J3267">
        <v>2003</v>
      </c>
      <c r="K3267" t="s">
        <v>892</v>
      </c>
      <c r="L3267">
        <v>0</v>
      </c>
      <c r="M3267" t="s">
        <v>106</v>
      </c>
      <c r="N3267" t="s">
        <v>6397</v>
      </c>
      <c r="O3267" t="s">
        <v>6327</v>
      </c>
      <c r="P3267" t="s">
        <v>6327</v>
      </c>
      <c r="Q3267" t="s">
        <v>6327</v>
      </c>
      <c r="R3267" t="s">
        <v>6327</v>
      </c>
      <c r="S3267" s="99">
        <v>43785.743680555555</v>
      </c>
      <c r="T3267" s="99">
        <v>36526</v>
      </c>
    </row>
    <row r="3268" spans="1:20" x14ac:dyDescent="0.2">
      <c r="A3268">
        <v>6132</v>
      </c>
      <c r="B3268" t="s">
        <v>5002</v>
      </c>
      <c r="C3268">
        <v>26</v>
      </c>
      <c r="D3268">
        <v>5</v>
      </c>
      <c r="E3268">
        <v>1990</v>
      </c>
      <c r="F3268" t="s">
        <v>8642</v>
      </c>
      <c r="G3268" s="98">
        <v>37645</v>
      </c>
      <c r="H3268">
        <v>24</v>
      </c>
      <c r="I3268">
        <v>1</v>
      </c>
      <c r="J3268">
        <v>2003</v>
      </c>
      <c r="K3268" t="s">
        <v>892</v>
      </c>
      <c r="L3268">
        <v>0</v>
      </c>
      <c r="M3268" t="s">
        <v>106</v>
      </c>
      <c r="N3268" t="s">
        <v>6520</v>
      </c>
      <c r="O3268" t="s">
        <v>6327</v>
      </c>
      <c r="P3268" t="s">
        <v>6327</v>
      </c>
      <c r="Q3268" t="s">
        <v>6398</v>
      </c>
      <c r="R3268" t="s">
        <v>6327</v>
      </c>
      <c r="S3268" s="99">
        <v>43785.743611111109</v>
      </c>
      <c r="T3268" s="99">
        <v>36526</v>
      </c>
    </row>
    <row r="3269" spans="1:20" x14ac:dyDescent="0.2">
      <c r="A3269">
        <v>6131</v>
      </c>
      <c r="B3269" t="s">
        <v>5002</v>
      </c>
      <c r="C3269">
        <v>1</v>
      </c>
      <c r="D3269">
        <v>7</v>
      </c>
      <c r="E3269">
        <v>1944</v>
      </c>
      <c r="F3269" t="s">
        <v>8643</v>
      </c>
      <c r="G3269" s="98">
        <v>38609</v>
      </c>
      <c r="H3269">
        <v>14</v>
      </c>
      <c r="I3269">
        <v>9</v>
      </c>
      <c r="J3269">
        <v>2005</v>
      </c>
      <c r="K3269" t="s">
        <v>892</v>
      </c>
      <c r="L3269">
        <v>0</v>
      </c>
      <c r="M3269" t="s">
        <v>106</v>
      </c>
      <c r="N3269" t="s">
        <v>6478</v>
      </c>
      <c r="O3269" t="s">
        <v>6327</v>
      </c>
      <c r="P3269" t="s">
        <v>6327</v>
      </c>
      <c r="Q3269" t="s">
        <v>6327</v>
      </c>
      <c r="R3269" t="s">
        <v>6327</v>
      </c>
      <c r="S3269" s="99">
        <v>43785.802349537036</v>
      </c>
      <c r="T3269" s="99">
        <v>36526</v>
      </c>
    </row>
    <row r="3270" spans="1:20" x14ac:dyDescent="0.2">
      <c r="A3270">
        <v>6130</v>
      </c>
      <c r="B3270" t="s">
        <v>2853</v>
      </c>
      <c r="C3270">
        <v>23</v>
      </c>
      <c r="D3270">
        <v>7</v>
      </c>
      <c r="E3270">
        <v>1988</v>
      </c>
      <c r="F3270" t="s">
        <v>395</v>
      </c>
      <c r="G3270" s="98">
        <v>30157</v>
      </c>
      <c r="H3270">
        <v>25</v>
      </c>
      <c r="I3270">
        <v>7</v>
      </c>
      <c r="J3270">
        <v>1982</v>
      </c>
      <c r="K3270" t="s">
        <v>332</v>
      </c>
      <c r="L3270">
        <v>0</v>
      </c>
      <c r="M3270" t="s">
        <v>106</v>
      </c>
      <c r="N3270" t="s">
        <v>6587</v>
      </c>
      <c r="O3270" t="s">
        <v>6327</v>
      </c>
      <c r="P3270" t="s">
        <v>6327</v>
      </c>
      <c r="Q3270" t="s">
        <v>6327</v>
      </c>
      <c r="R3270" t="s">
        <v>6327</v>
      </c>
      <c r="S3270" s="99">
        <v>43785.743842592594</v>
      </c>
      <c r="T3270" s="99">
        <v>36526</v>
      </c>
    </row>
    <row r="3271" spans="1:20" x14ac:dyDescent="0.2">
      <c r="A3271">
        <v>6129</v>
      </c>
      <c r="B3271" t="s">
        <v>4922</v>
      </c>
      <c r="C3271">
        <v>3</v>
      </c>
      <c r="D3271">
        <v>2</v>
      </c>
      <c r="E3271">
        <v>2007</v>
      </c>
      <c r="F3271" t="s">
        <v>6886</v>
      </c>
      <c r="G3271" s="98">
        <v>32487</v>
      </c>
      <c r="H3271">
        <v>10</v>
      </c>
      <c r="I3271">
        <v>12</v>
      </c>
      <c r="J3271">
        <v>1988</v>
      </c>
      <c r="K3271" t="s">
        <v>892</v>
      </c>
      <c r="L3271">
        <v>0</v>
      </c>
      <c r="M3271" t="s">
        <v>106</v>
      </c>
      <c r="N3271" t="s">
        <v>6575</v>
      </c>
      <c r="O3271" t="s">
        <v>6327</v>
      </c>
      <c r="P3271" t="s">
        <v>6327</v>
      </c>
      <c r="Q3271" t="s">
        <v>6327</v>
      </c>
      <c r="R3271" t="s">
        <v>6327</v>
      </c>
      <c r="S3271" s="99">
        <v>43785.743831018517</v>
      </c>
      <c r="T3271" s="99">
        <v>36526</v>
      </c>
    </row>
    <row r="3272" spans="1:20" x14ac:dyDescent="0.2">
      <c r="A3272">
        <v>6126</v>
      </c>
      <c r="B3272" t="s">
        <v>1750</v>
      </c>
      <c r="C3272">
        <v>1</v>
      </c>
      <c r="D3272">
        <v>1</v>
      </c>
      <c r="E3272">
        <v>1979</v>
      </c>
      <c r="F3272" t="s">
        <v>6831</v>
      </c>
      <c r="G3272" s="98">
        <v>38753</v>
      </c>
      <c r="H3272">
        <v>5</v>
      </c>
      <c r="I3272">
        <v>2</v>
      </c>
      <c r="J3272">
        <v>2006</v>
      </c>
      <c r="K3272" t="s">
        <v>332</v>
      </c>
      <c r="L3272">
        <v>0</v>
      </c>
      <c r="M3272" t="s">
        <v>106</v>
      </c>
      <c r="S3272" s="99">
        <v>43785.743946759256</v>
      </c>
      <c r="T3272" s="99">
        <v>36526</v>
      </c>
    </row>
    <row r="3273" spans="1:20" x14ac:dyDescent="0.2">
      <c r="A3273">
        <v>6121</v>
      </c>
      <c r="B3273" t="s">
        <v>6261</v>
      </c>
      <c r="C3273">
        <v>1</v>
      </c>
      <c r="D3273">
        <v>1</v>
      </c>
      <c r="E3273">
        <v>1959</v>
      </c>
      <c r="F3273" t="s">
        <v>6330</v>
      </c>
      <c r="G3273" s="98">
        <v>38256</v>
      </c>
      <c r="H3273">
        <v>26</v>
      </c>
      <c r="I3273">
        <v>9</v>
      </c>
      <c r="J3273">
        <v>2004</v>
      </c>
      <c r="K3273" t="s">
        <v>892</v>
      </c>
      <c r="L3273">
        <v>0</v>
      </c>
      <c r="M3273" t="s">
        <v>106</v>
      </c>
      <c r="S3273" s="99">
        <v>44706.429120370369</v>
      </c>
      <c r="T3273" s="99">
        <v>36526</v>
      </c>
    </row>
    <row r="3274" spans="1:20" x14ac:dyDescent="0.2">
      <c r="A3274">
        <v>6120</v>
      </c>
      <c r="B3274" t="s">
        <v>119</v>
      </c>
      <c r="C3274">
        <v>1</v>
      </c>
      <c r="D3274">
        <v>1</v>
      </c>
      <c r="E3274">
        <v>1946</v>
      </c>
      <c r="F3274" t="s">
        <v>280</v>
      </c>
      <c r="G3274" s="98">
        <v>21377</v>
      </c>
      <c r="H3274">
        <v>11</v>
      </c>
      <c r="I3274">
        <v>7</v>
      </c>
      <c r="J3274">
        <v>1958</v>
      </c>
      <c r="K3274" t="s">
        <v>332</v>
      </c>
      <c r="L3274">
        <v>0</v>
      </c>
      <c r="M3274" t="s">
        <v>59</v>
      </c>
      <c r="N3274" t="s">
        <v>6331</v>
      </c>
      <c r="O3274" t="s">
        <v>8053</v>
      </c>
      <c r="P3274" t="s">
        <v>6367</v>
      </c>
      <c r="Q3274" t="s">
        <v>6367</v>
      </c>
      <c r="R3274" t="s">
        <v>6438</v>
      </c>
      <c r="S3274" s="99">
        <v>43785.743900462963</v>
      </c>
      <c r="T3274" s="99">
        <v>36526</v>
      </c>
    </row>
    <row r="3275" spans="1:20" x14ac:dyDescent="0.2">
      <c r="A3275">
        <v>6118</v>
      </c>
      <c r="B3275" t="s">
        <v>153</v>
      </c>
      <c r="C3275">
        <v>1</v>
      </c>
      <c r="D3275">
        <v>1</v>
      </c>
      <c r="E3275">
        <v>1992</v>
      </c>
      <c r="F3275" t="s">
        <v>8742</v>
      </c>
      <c r="G3275" s="98">
        <v>32773</v>
      </c>
      <c r="H3275">
        <v>22</v>
      </c>
      <c r="I3275">
        <v>9</v>
      </c>
      <c r="J3275">
        <v>1989</v>
      </c>
      <c r="K3275" t="s">
        <v>892</v>
      </c>
      <c r="L3275">
        <v>0</v>
      </c>
      <c r="M3275" t="s">
        <v>41</v>
      </c>
      <c r="S3275" s="99">
        <v>43785.743946759256</v>
      </c>
      <c r="T3275" s="99">
        <v>36526</v>
      </c>
    </row>
    <row r="3276" spans="1:20" x14ac:dyDescent="0.2">
      <c r="A3276">
        <v>6117</v>
      </c>
      <c r="B3276" t="s">
        <v>4178</v>
      </c>
      <c r="C3276">
        <v>1</v>
      </c>
      <c r="D3276">
        <v>1</v>
      </c>
      <c r="E3276">
        <v>1993</v>
      </c>
      <c r="F3276" t="s">
        <v>1639</v>
      </c>
      <c r="G3276" s="98">
        <v>38343</v>
      </c>
      <c r="H3276">
        <v>22</v>
      </c>
      <c r="I3276">
        <v>12</v>
      </c>
      <c r="J3276">
        <v>2004</v>
      </c>
      <c r="K3276" t="s">
        <v>332</v>
      </c>
      <c r="L3276">
        <v>0</v>
      </c>
      <c r="M3276" t="s">
        <v>106</v>
      </c>
      <c r="S3276" s="99">
        <v>43785.743946759256</v>
      </c>
      <c r="T3276" s="99">
        <v>36526</v>
      </c>
    </row>
    <row r="3277" spans="1:20" x14ac:dyDescent="0.2">
      <c r="A3277">
        <v>6116</v>
      </c>
      <c r="B3277" t="s">
        <v>3416</v>
      </c>
      <c r="C3277">
        <v>1</v>
      </c>
      <c r="D3277">
        <v>1</v>
      </c>
      <c r="E3277">
        <v>1999</v>
      </c>
      <c r="F3277" t="s">
        <v>946</v>
      </c>
      <c r="G3277" s="98">
        <v>36952</v>
      </c>
      <c r="H3277">
        <v>2</v>
      </c>
      <c r="I3277">
        <v>3</v>
      </c>
      <c r="J3277">
        <v>2001</v>
      </c>
      <c r="K3277" t="s">
        <v>892</v>
      </c>
      <c r="L3277">
        <v>0</v>
      </c>
      <c r="M3277" t="s">
        <v>106</v>
      </c>
      <c r="S3277" s="99">
        <v>43785.744120370371</v>
      </c>
      <c r="T3277" s="99">
        <v>36526</v>
      </c>
    </row>
    <row r="3278" spans="1:20" x14ac:dyDescent="0.2">
      <c r="A3278">
        <v>6112</v>
      </c>
      <c r="B3278" t="s">
        <v>5643</v>
      </c>
      <c r="C3278">
        <v>1</v>
      </c>
      <c r="D3278">
        <v>1</v>
      </c>
      <c r="E3278">
        <v>2006</v>
      </c>
      <c r="F3278" t="s">
        <v>7458</v>
      </c>
      <c r="G3278" s="98">
        <v>38492</v>
      </c>
      <c r="H3278">
        <v>20</v>
      </c>
      <c r="I3278">
        <v>5</v>
      </c>
      <c r="J3278">
        <v>2005</v>
      </c>
      <c r="K3278" t="s">
        <v>892</v>
      </c>
      <c r="L3278">
        <v>0</v>
      </c>
      <c r="M3278" t="s">
        <v>106</v>
      </c>
      <c r="S3278" s="99">
        <v>44785.717094907406</v>
      </c>
      <c r="T3278" s="99">
        <v>36526</v>
      </c>
    </row>
    <row r="3279" spans="1:20" x14ac:dyDescent="0.2">
      <c r="A3279">
        <v>6111</v>
      </c>
      <c r="B3279" t="s">
        <v>2853</v>
      </c>
      <c r="C3279">
        <v>1</v>
      </c>
      <c r="D3279">
        <v>1</v>
      </c>
      <c r="E3279">
        <v>1980</v>
      </c>
      <c r="F3279" t="s">
        <v>7638</v>
      </c>
      <c r="G3279" s="98">
        <v>39953</v>
      </c>
      <c r="H3279">
        <v>20</v>
      </c>
      <c r="I3279">
        <v>5</v>
      </c>
      <c r="J3279">
        <v>2009</v>
      </c>
      <c r="K3279" t="s">
        <v>892</v>
      </c>
      <c r="L3279">
        <v>0</v>
      </c>
      <c r="M3279" t="s">
        <v>106</v>
      </c>
      <c r="N3279" t="s">
        <v>6865</v>
      </c>
      <c r="O3279" t="s">
        <v>6327</v>
      </c>
      <c r="P3279" t="s">
        <v>6327</v>
      </c>
      <c r="Q3279" t="s">
        <v>6327</v>
      </c>
      <c r="R3279" t="s">
        <v>6327</v>
      </c>
      <c r="S3279" s="99">
        <v>44785.713240740741</v>
      </c>
      <c r="T3279" s="99">
        <v>36526</v>
      </c>
    </row>
    <row r="3280" spans="1:20" x14ac:dyDescent="0.2">
      <c r="A3280">
        <v>6110</v>
      </c>
      <c r="B3280" t="s">
        <v>33</v>
      </c>
      <c r="C3280">
        <v>24</v>
      </c>
      <c r="D3280">
        <v>10</v>
      </c>
      <c r="E3280">
        <v>2003</v>
      </c>
      <c r="F3280" t="s">
        <v>905</v>
      </c>
      <c r="G3280" s="98">
        <v>38493</v>
      </c>
      <c r="H3280">
        <v>21</v>
      </c>
      <c r="I3280">
        <v>5</v>
      </c>
      <c r="J3280">
        <v>2005</v>
      </c>
      <c r="K3280" t="s">
        <v>892</v>
      </c>
      <c r="L3280">
        <v>0</v>
      </c>
      <c r="M3280" t="s">
        <v>34</v>
      </c>
      <c r="N3280" t="s">
        <v>6331</v>
      </c>
      <c r="O3280" t="s">
        <v>6650</v>
      </c>
      <c r="P3280" t="s">
        <v>6504</v>
      </c>
      <c r="Q3280" t="s">
        <v>6504</v>
      </c>
      <c r="R3280" t="s">
        <v>6334</v>
      </c>
      <c r="S3280" s="99">
        <v>43785.744120370371</v>
      </c>
      <c r="T3280" s="99">
        <v>36526</v>
      </c>
    </row>
    <row r="3281" spans="1:20" x14ac:dyDescent="0.2">
      <c r="A3281">
        <v>6109</v>
      </c>
      <c r="B3281" t="s">
        <v>6154</v>
      </c>
      <c r="C3281">
        <v>5</v>
      </c>
      <c r="D3281">
        <v>3</v>
      </c>
      <c r="E3281">
        <v>1987</v>
      </c>
      <c r="F3281" t="s">
        <v>9045</v>
      </c>
      <c r="G3281" s="98">
        <v>37700</v>
      </c>
      <c r="H3281">
        <v>20</v>
      </c>
      <c r="I3281">
        <v>3</v>
      </c>
      <c r="J3281">
        <v>2003</v>
      </c>
      <c r="K3281" t="s">
        <v>892</v>
      </c>
      <c r="L3281">
        <v>0</v>
      </c>
      <c r="M3281" t="s">
        <v>106</v>
      </c>
      <c r="S3281" s="99">
        <v>44785.717824074076</v>
      </c>
      <c r="T3281" s="99">
        <v>36526</v>
      </c>
    </row>
    <row r="3282" spans="1:20" x14ac:dyDescent="0.2">
      <c r="A3282">
        <v>6108</v>
      </c>
      <c r="B3282" t="s">
        <v>1228</v>
      </c>
      <c r="C3282">
        <v>11</v>
      </c>
      <c r="D3282">
        <v>1</v>
      </c>
      <c r="E3282">
        <v>2000</v>
      </c>
      <c r="F3282" t="s">
        <v>6599</v>
      </c>
      <c r="G3282" s="98">
        <v>37307</v>
      </c>
      <c r="H3282">
        <v>20</v>
      </c>
      <c r="I3282">
        <v>2</v>
      </c>
      <c r="J3282">
        <v>2002</v>
      </c>
      <c r="K3282" t="s">
        <v>892</v>
      </c>
      <c r="L3282">
        <v>0</v>
      </c>
      <c r="M3282" t="s">
        <v>106</v>
      </c>
      <c r="S3282" s="99">
        <v>44785.711898148147</v>
      </c>
      <c r="T3282" s="99">
        <v>36526</v>
      </c>
    </row>
    <row r="3283" spans="1:20" x14ac:dyDescent="0.2">
      <c r="A3283">
        <v>6107</v>
      </c>
      <c r="B3283" t="s">
        <v>2527</v>
      </c>
      <c r="C3283">
        <v>16</v>
      </c>
      <c r="D3283">
        <v>8</v>
      </c>
      <c r="E3283">
        <v>2005</v>
      </c>
      <c r="F3283" t="s">
        <v>299</v>
      </c>
      <c r="G3283" s="98">
        <v>37594</v>
      </c>
      <c r="H3283">
        <v>4</v>
      </c>
      <c r="I3283">
        <v>12</v>
      </c>
      <c r="J3283">
        <v>2002</v>
      </c>
      <c r="K3283" t="s">
        <v>332</v>
      </c>
      <c r="L3283">
        <v>0</v>
      </c>
      <c r="M3283" t="s">
        <v>106</v>
      </c>
      <c r="N3283" t="s">
        <v>6518</v>
      </c>
      <c r="O3283" t="s">
        <v>6327</v>
      </c>
      <c r="P3283" t="s">
        <v>6327</v>
      </c>
      <c r="Q3283" t="s">
        <v>6327</v>
      </c>
      <c r="R3283" t="s">
        <v>6327</v>
      </c>
      <c r="S3283" s="99">
        <v>43785.744120370371</v>
      </c>
      <c r="T3283" s="99">
        <v>36526</v>
      </c>
    </row>
    <row r="3284" spans="1:20" x14ac:dyDescent="0.2">
      <c r="A3284">
        <v>6106</v>
      </c>
      <c r="B3284" t="s">
        <v>4420</v>
      </c>
      <c r="C3284">
        <v>23</v>
      </c>
      <c r="D3284">
        <v>12</v>
      </c>
      <c r="E3284">
        <v>2010</v>
      </c>
      <c r="F3284" t="s">
        <v>8401</v>
      </c>
      <c r="G3284" s="98">
        <v>37541</v>
      </c>
      <c r="H3284">
        <v>12</v>
      </c>
      <c r="I3284">
        <v>10</v>
      </c>
      <c r="J3284">
        <v>2002</v>
      </c>
      <c r="K3284" t="s">
        <v>892</v>
      </c>
      <c r="L3284">
        <v>0</v>
      </c>
      <c r="M3284" t="s">
        <v>106</v>
      </c>
      <c r="N3284" t="s">
        <v>6354</v>
      </c>
      <c r="O3284" t="s">
        <v>6327</v>
      </c>
      <c r="P3284" t="s">
        <v>6327</v>
      </c>
      <c r="Q3284" t="s">
        <v>6386</v>
      </c>
      <c r="R3284" t="s">
        <v>6327</v>
      </c>
      <c r="S3284" s="99">
        <v>43785.744120370371</v>
      </c>
      <c r="T3284" s="99">
        <v>36526</v>
      </c>
    </row>
    <row r="3285" spans="1:20" x14ac:dyDescent="0.2">
      <c r="A3285">
        <v>6105</v>
      </c>
      <c r="B3285" t="s">
        <v>1023</v>
      </c>
      <c r="C3285">
        <v>10</v>
      </c>
      <c r="D3285">
        <v>12</v>
      </c>
      <c r="E3285">
        <v>1991</v>
      </c>
      <c r="F3285" t="s">
        <v>7796</v>
      </c>
      <c r="G3285" s="98">
        <v>37838</v>
      </c>
      <c r="H3285">
        <v>5</v>
      </c>
      <c r="I3285">
        <v>8</v>
      </c>
      <c r="J3285">
        <v>2003</v>
      </c>
      <c r="K3285" t="s">
        <v>892</v>
      </c>
      <c r="L3285">
        <v>0</v>
      </c>
      <c r="M3285" t="s">
        <v>359</v>
      </c>
      <c r="N3285" t="s">
        <v>6770</v>
      </c>
      <c r="O3285" t="s">
        <v>6327</v>
      </c>
      <c r="P3285" t="s">
        <v>6327</v>
      </c>
      <c r="Q3285" t="s">
        <v>6327</v>
      </c>
      <c r="R3285" t="s">
        <v>6327</v>
      </c>
      <c r="S3285" s="99">
        <v>43785.744120370371</v>
      </c>
      <c r="T3285" s="99">
        <v>36526</v>
      </c>
    </row>
    <row r="3286" spans="1:20" x14ac:dyDescent="0.2">
      <c r="A3286">
        <v>6104</v>
      </c>
      <c r="B3286" t="s">
        <v>5639</v>
      </c>
      <c r="C3286">
        <v>1</v>
      </c>
      <c r="D3286">
        <v>1</v>
      </c>
      <c r="E3286">
        <v>1989</v>
      </c>
      <c r="F3286" t="s">
        <v>8863</v>
      </c>
      <c r="G3286" s="98">
        <v>37622</v>
      </c>
      <c r="H3286">
        <v>1</v>
      </c>
      <c r="I3286">
        <v>1</v>
      </c>
      <c r="J3286">
        <v>2003</v>
      </c>
      <c r="K3286" t="s">
        <v>892</v>
      </c>
      <c r="L3286">
        <v>0</v>
      </c>
      <c r="M3286" t="s">
        <v>106</v>
      </c>
      <c r="S3286" s="99">
        <v>43785.74359953704</v>
      </c>
      <c r="T3286" s="99">
        <v>36526</v>
      </c>
    </row>
    <row r="3287" spans="1:20" x14ac:dyDescent="0.2">
      <c r="A3287">
        <v>6102</v>
      </c>
      <c r="B3287" t="s">
        <v>5902</v>
      </c>
      <c r="C3287">
        <v>1</v>
      </c>
      <c r="D3287">
        <v>1</v>
      </c>
      <c r="E3287">
        <v>2003</v>
      </c>
      <c r="F3287" t="s">
        <v>730</v>
      </c>
      <c r="G3287" s="98">
        <v>36899</v>
      </c>
      <c r="H3287">
        <v>8</v>
      </c>
      <c r="I3287">
        <v>1</v>
      </c>
      <c r="J3287">
        <v>2001</v>
      </c>
      <c r="K3287" t="s">
        <v>332</v>
      </c>
      <c r="L3287">
        <v>0</v>
      </c>
      <c r="M3287" t="s">
        <v>106</v>
      </c>
      <c r="N3287" t="s">
        <v>6336</v>
      </c>
      <c r="O3287" t="s">
        <v>6327</v>
      </c>
      <c r="P3287" t="s">
        <v>6327</v>
      </c>
      <c r="Q3287" t="s">
        <v>6327</v>
      </c>
      <c r="R3287" t="s">
        <v>6327</v>
      </c>
      <c r="S3287" s="99">
        <v>43785.744120370371</v>
      </c>
      <c r="T3287" s="99">
        <v>36526</v>
      </c>
    </row>
    <row r="3288" spans="1:20" x14ac:dyDescent="0.2">
      <c r="A3288">
        <v>6101</v>
      </c>
      <c r="B3288" t="s">
        <v>4746</v>
      </c>
      <c r="C3288">
        <v>13</v>
      </c>
      <c r="D3288">
        <v>2</v>
      </c>
      <c r="E3288">
        <v>1997</v>
      </c>
      <c r="F3288" t="s">
        <v>301</v>
      </c>
      <c r="G3288" s="98">
        <v>37186</v>
      </c>
      <c r="H3288">
        <v>22</v>
      </c>
      <c r="I3288">
        <v>10</v>
      </c>
      <c r="J3288">
        <v>2001</v>
      </c>
      <c r="K3288" t="s">
        <v>332</v>
      </c>
      <c r="L3288">
        <v>0</v>
      </c>
      <c r="M3288" t="s">
        <v>106</v>
      </c>
      <c r="S3288" s="99">
        <v>43785.744120370371</v>
      </c>
      <c r="T3288" s="99">
        <v>36526</v>
      </c>
    </row>
    <row r="3289" spans="1:20" x14ac:dyDescent="0.2">
      <c r="A3289">
        <v>6100</v>
      </c>
      <c r="B3289" t="s">
        <v>4678</v>
      </c>
      <c r="C3289">
        <v>7</v>
      </c>
      <c r="D3289">
        <v>4</v>
      </c>
      <c r="E3289">
        <v>1992</v>
      </c>
      <c r="F3289" t="s">
        <v>6573</v>
      </c>
      <c r="G3289" s="98">
        <v>37524</v>
      </c>
      <c r="H3289">
        <v>25</v>
      </c>
      <c r="I3289">
        <v>9</v>
      </c>
      <c r="J3289">
        <v>2002</v>
      </c>
      <c r="K3289" t="s">
        <v>332</v>
      </c>
      <c r="L3289">
        <v>0</v>
      </c>
      <c r="M3289" t="s">
        <v>106</v>
      </c>
      <c r="S3289" s="99">
        <v>43785.744120370371</v>
      </c>
      <c r="T3289" s="99">
        <v>36526</v>
      </c>
    </row>
    <row r="3290" spans="1:20" x14ac:dyDescent="0.2">
      <c r="A3290">
        <v>6099</v>
      </c>
      <c r="B3290" t="s">
        <v>2473</v>
      </c>
      <c r="C3290">
        <v>7</v>
      </c>
      <c r="D3290">
        <v>12</v>
      </c>
      <c r="E3290">
        <v>1983</v>
      </c>
      <c r="F3290" t="s">
        <v>7424</v>
      </c>
      <c r="G3290" s="98">
        <v>37260</v>
      </c>
      <c r="H3290">
        <v>4</v>
      </c>
      <c r="I3290">
        <v>1</v>
      </c>
      <c r="J3290">
        <v>2002</v>
      </c>
      <c r="K3290" t="s">
        <v>332</v>
      </c>
      <c r="L3290">
        <v>0</v>
      </c>
      <c r="M3290" t="s">
        <v>106</v>
      </c>
      <c r="N3290" t="s">
        <v>6331</v>
      </c>
      <c r="O3290" t="s">
        <v>6327</v>
      </c>
      <c r="P3290" t="s">
        <v>6327</v>
      </c>
      <c r="Q3290" t="s">
        <v>6348</v>
      </c>
      <c r="R3290" t="s">
        <v>6370</v>
      </c>
      <c r="S3290" s="99">
        <v>44730.519861111112</v>
      </c>
      <c r="T3290" s="99">
        <v>36526</v>
      </c>
    </row>
    <row r="3291" spans="1:20" x14ac:dyDescent="0.2">
      <c r="A3291">
        <v>6098</v>
      </c>
      <c r="B3291" t="s">
        <v>5748</v>
      </c>
      <c r="C3291">
        <v>1</v>
      </c>
      <c r="D3291">
        <v>1</v>
      </c>
      <c r="E3291">
        <v>1969</v>
      </c>
      <c r="F3291" t="s">
        <v>8551</v>
      </c>
      <c r="G3291" s="98">
        <v>37683</v>
      </c>
      <c r="H3291">
        <v>3</v>
      </c>
      <c r="I3291">
        <v>3</v>
      </c>
      <c r="J3291">
        <v>2003</v>
      </c>
      <c r="K3291" t="s">
        <v>892</v>
      </c>
      <c r="L3291">
        <v>0</v>
      </c>
      <c r="M3291" t="s">
        <v>106</v>
      </c>
      <c r="S3291" s="99">
        <v>43785.744120370371</v>
      </c>
      <c r="T3291" s="99">
        <v>36526</v>
      </c>
    </row>
    <row r="3292" spans="1:20" x14ac:dyDescent="0.2">
      <c r="A3292">
        <v>6097</v>
      </c>
      <c r="B3292" t="s">
        <v>3269</v>
      </c>
      <c r="C3292">
        <v>1</v>
      </c>
      <c r="D3292">
        <v>1</v>
      </c>
      <c r="E3292">
        <v>1900</v>
      </c>
      <c r="F3292" t="s">
        <v>2519</v>
      </c>
      <c r="G3292" s="98">
        <v>37958</v>
      </c>
      <c r="H3292">
        <v>3</v>
      </c>
      <c r="I3292">
        <v>12</v>
      </c>
      <c r="J3292">
        <v>2003</v>
      </c>
      <c r="K3292" t="s">
        <v>892</v>
      </c>
      <c r="L3292">
        <v>0</v>
      </c>
      <c r="M3292" t="s">
        <v>106</v>
      </c>
      <c r="S3292" s="99">
        <v>43785.744120370371</v>
      </c>
      <c r="T3292" s="99">
        <v>36526</v>
      </c>
    </row>
    <row r="3293" spans="1:20" x14ac:dyDescent="0.2">
      <c r="A3293">
        <v>6096</v>
      </c>
      <c r="B3293" t="s">
        <v>2335</v>
      </c>
      <c r="C3293">
        <v>1</v>
      </c>
      <c r="D3293">
        <v>7</v>
      </c>
      <c r="E3293">
        <v>1987</v>
      </c>
      <c r="F3293" t="s">
        <v>7345</v>
      </c>
      <c r="G3293" s="98">
        <v>38330</v>
      </c>
      <c r="H3293">
        <v>9</v>
      </c>
      <c r="I3293">
        <v>12</v>
      </c>
      <c r="J3293">
        <v>2004</v>
      </c>
      <c r="K3293" t="s">
        <v>892</v>
      </c>
      <c r="L3293">
        <v>0</v>
      </c>
      <c r="M3293" t="s">
        <v>106</v>
      </c>
      <c r="S3293" s="99">
        <v>43785.744120370371</v>
      </c>
      <c r="T3293" s="99">
        <v>36526</v>
      </c>
    </row>
    <row r="3294" spans="1:20" x14ac:dyDescent="0.2">
      <c r="A3294">
        <v>6095</v>
      </c>
      <c r="B3294" t="s">
        <v>2369</v>
      </c>
      <c r="C3294">
        <v>1</v>
      </c>
      <c r="D3294">
        <v>1</v>
      </c>
      <c r="E3294">
        <v>1997</v>
      </c>
      <c r="F3294" t="s">
        <v>7181</v>
      </c>
      <c r="G3294" s="98">
        <v>37846</v>
      </c>
      <c r="H3294">
        <v>13</v>
      </c>
      <c r="I3294">
        <v>8</v>
      </c>
      <c r="J3294">
        <v>2003</v>
      </c>
      <c r="K3294" t="s">
        <v>892</v>
      </c>
      <c r="L3294">
        <v>0</v>
      </c>
      <c r="M3294" t="s">
        <v>106</v>
      </c>
      <c r="S3294" s="99">
        <v>43785.744120370371</v>
      </c>
      <c r="T3294" s="99">
        <v>36526</v>
      </c>
    </row>
    <row r="3295" spans="1:20" x14ac:dyDescent="0.2">
      <c r="A3295">
        <v>6094</v>
      </c>
      <c r="B3295" t="s">
        <v>5021</v>
      </c>
      <c r="C3295">
        <v>1</v>
      </c>
      <c r="D3295">
        <v>1</v>
      </c>
      <c r="E3295">
        <v>1989</v>
      </c>
      <c r="F3295" t="s">
        <v>8651</v>
      </c>
      <c r="G3295" s="98">
        <v>37905</v>
      </c>
      <c r="H3295">
        <v>11</v>
      </c>
      <c r="I3295">
        <v>10</v>
      </c>
      <c r="J3295">
        <v>2003</v>
      </c>
      <c r="K3295" t="s">
        <v>892</v>
      </c>
      <c r="L3295">
        <v>0</v>
      </c>
      <c r="M3295" t="s">
        <v>106</v>
      </c>
      <c r="S3295" s="99">
        <v>43785.744120370371</v>
      </c>
      <c r="T3295" s="99">
        <v>36526</v>
      </c>
    </row>
    <row r="3296" spans="1:20" x14ac:dyDescent="0.2">
      <c r="A3296">
        <v>6093</v>
      </c>
      <c r="B3296" t="s">
        <v>5307</v>
      </c>
      <c r="C3296">
        <v>2</v>
      </c>
      <c r="D3296">
        <v>9</v>
      </c>
      <c r="E3296">
        <v>2010</v>
      </c>
      <c r="F3296" t="s">
        <v>8739</v>
      </c>
      <c r="G3296" s="98">
        <v>37612</v>
      </c>
      <c r="H3296">
        <v>22</v>
      </c>
      <c r="I3296">
        <v>12</v>
      </c>
      <c r="J3296">
        <v>2002</v>
      </c>
      <c r="K3296" t="s">
        <v>332</v>
      </c>
      <c r="L3296">
        <v>0</v>
      </c>
      <c r="M3296" t="s">
        <v>106</v>
      </c>
      <c r="S3296" s="99">
        <v>43785.744120370371</v>
      </c>
      <c r="T3296" s="99">
        <v>36526</v>
      </c>
    </row>
    <row r="3297" spans="1:20" x14ac:dyDescent="0.2">
      <c r="A3297">
        <v>6092</v>
      </c>
      <c r="B3297" t="s">
        <v>1766</v>
      </c>
      <c r="C3297">
        <v>1</v>
      </c>
      <c r="D3297">
        <v>1</v>
      </c>
      <c r="E3297">
        <v>1991</v>
      </c>
      <c r="F3297" t="s">
        <v>6858</v>
      </c>
      <c r="G3297" s="98">
        <v>37758</v>
      </c>
      <c r="H3297">
        <v>17</v>
      </c>
      <c r="I3297">
        <v>5</v>
      </c>
      <c r="J3297">
        <v>2003</v>
      </c>
      <c r="K3297" t="s">
        <v>892</v>
      </c>
      <c r="L3297">
        <v>0</v>
      </c>
      <c r="M3297" t="s">
        <v>106</v>
      </c>
      <c r="S3297" s="99">
        <v>43785.744120370371</v>
      </c>
      <c r="T3297" s="99">
        <v>36526</v>
      </c>
    </row>
    <row r="3298" spans="1:20" x14ac:dyDescent="0.2">
      <c r="A3298">
        <v>6091</v>
      </c>
      <c r="B3298" t="s">
        <v>5218</v>
      </c>
      <c r="C3298">
        <v>1</v>
      </c>
      <c r="D3298">
        <v>1</v>
      </c>
      <c r="E3298">
        <v>1973</v>
      </c>
      <c r="F3298" t="s">
        <v>8434</v>
      </c>
      <c r="G3298" s="98">
        <v>37808</v>
      </c>
      <c r="H3298">
        <v>6</v>
      </c>
      <c r="I3298">
        <v>7</v>
      </c>
      <c r="J3298">
        <v>2003</v>
      </c>
      <c r="K3298" t="s">
        <v>892</v>
      </c>
      <c r="L3298">
        <v>0</v>
      </c>
      <c r="M3298" t="s">
        <v>106</v>
      </c>
      <c r="S3298" s="99">
        <v>43785.744120370371</v>
      </c>
      <c r="T3298" s="99">
        <v>36526</v>
      </c>
    </row>
    <row r="3299" spans="1:20" x14ac:dyDescent="0.2">
      <c r="A3299">
        <v>6090</v>
      </c>
      <c r="B3299" t="s">
        <v>2190</v>
      </c>
      <c r="C3299">
        <v>22</v>
      </c>
      <c r="D3299">
        <v>8</v>
      </c>
      <c r="E3299">
        <v>1972</v>
      </c>
      <c r="F3299" t="s">
        <v>367</v>
      </c>
      <c r="G3299" s="98">
        <v>37861</v>
      </c>
      <c r="H3299">
        <v>28</v>
      </c>
      <c r="I3299">
        <v>8</v>
      </c>
      <c r="J3299">
        <v>2003</v>
      </c>
      <c r="K3299" t="s">
        <v>332</v>
      </c>
      <c r="L3299">
        <v>0</v>
      </c>
      <c r="M3299" t="s">
        <v>106</v>
      </c>
      <c r="S3299" s="99">
        <v>43785.744120370371</v>
      </c>
      <c r="T3299" s="99">
        <v>36526</v>
      </c>
    </row>
    <row r="3300" spans="1:20" x14ac:dyDescent="0.2">
      <c r="A3300">
        <v>6088</v>
      </c>
      <c r="B3300" t="s">
        <v>5312</v>
      </c>
      <c r="C3300">
        <v>1</v>
      </c>
      <c r="D3300">
        <v>1</v>
      </c>
      <c r="E3300">
        <v>1996</v>
      </c>
      <c r="F3300" t="s">
        <v>6995</v>
      </c>
      <c r="G3300" s="98">
        <v>38556</v>
      </c>
      <c r="H3300">
        <v>23</v>
      </c>
      <c r="I3300">
        <v>7</v>
      </c>
      <c r="J3300">
        <v>2005</v>
      </c>
      <c r="K3300" t="s">
        <v>332</v>
      </c>
      <c r="L3300">
        <v>0</v>
      </c>
      <c r="M3300" t="s">
        <v>106</v>
      </c>
      <c r="N3300" t="s">
        <v>6368</v>
      </c>
      <c r="O3300" t="s">
        <v>6327</v>
      </c>
      <c r="P3300" t="s">
        <v>6327</v>
      </c>
      <c r="Q3300" t="s">
        <v>6327</v>
      </c>
      <c r="R3300" t="s">
        <v>6327</v>
      </c>
      <c r="S3300" s="99">
        <v>43785.744120370371</v>
      </c>
      <c r="T3300" s="99">
        <v>36526</v>
      </c>
    </row>
    <row r="3301" spans="1:20" x14ac:dyDescent="0.2">
      <c r="A3301">
        <v>6087</v>
      </c>
      <c r="B3301" t="s">
        <v>2739</v>
      </c>
      <c r="C3301">
        <v>1</v>
      </c>
      <c r="D3301">
        <v>4</v>
      </c>
      <c r="E3301">
        <v>1944</v>
      </c>
      <c r="F3301" t="s">
        <v>7587</v>
      </c>
      <c r="G3301" s="98">
        <v>37745</v>
      </c>
      <c r="H3301">
        <v>4</v>
      </c>
      <c r="I3301">
        <v>5</v>
      </c>
      <c r="J3301">
        <v>2003</v>
      </c>
      <c r="K3301" t="s">
        <v>332</v>
      </c>
      <c r="L3301">
        <v>0</v>
      </c>
      <c r="M3301" t="s">
        <v>106</v>
      </c>
      <c r="S3301" s="99">
        <v>43785.744120370371</v>
      </c>
      <c r="T3301" s="99">
        <v>36526</v>
      </c>
    </row>
    <row r="3302" spans="1:20" x14ac:dyDescent="0.2">
      <c r="A3302">
        <v>6086</v>
      </c>
      <c r="B3302" t="s">
        <v>663</v>
      </c>
      <c r="C3302">
        <v>1</v>
      </c>
      <c r="D3302">
        <v>1</v>
      </c>
      <c r="E3302">
        <v>1998</v>
      </c>
      <c r="F3302" t="s">
        <v>8305</v>
      </c>
      <c r="G3302" s="98">
        <v>38448</v>
      </c>
      <c r="H3302">
        <v>6</v>
      </c>
      <c r="I3302">
        <v>4</v>
      </c>
      <c r="J3302">
        <v>2005</v>
      </c>
      <c r="K3302" t="s">
        <v>332</v>
      </c>
      <c r="L3302">
        <v>0</v>
      </c>
      <c r="M3302" t="s">
        <v>106</v>
      </c>
      <c r="S3302" s="99">
        <v>43785.744120370371</v>
      </c>
      <c r="T3302" s="99">
        <v>36526</v>
      </c>
    </row>
    <row r="3303" spans="1:20" x14ac:dyDescent="0.2">
      <c r="A3303">
        <v>6085</v>
      </c>
      <c r="B3303" t="s">
        <v>3572</v>
      </c>
      <c r="C3303">
        <v>1</v>
      </c>
      <c r="D3303">
        <v>7</v>
      </c>
      <c r="E3303">
        <v>1992</v>
      </c>
      <c r="F3303" t="s">
        <v>779</v>
      </c>
      <c r="G3303" s="98">
        <v>36684</v>
      </c>
      <c r="H3303">
        <v>7</v>
      </c>
      <c r="I3303">
        <v>6</v>
      </c>
      <c r="J3303">
        <v>2000</v>
      </c>
      <c r="K3303" t="s">
        <v>332</v>
      </c>
      <c r="L3303">
        <v>0</v>
      </c>
      <c r="M3303" t="s">
        <v>106</v>
      </c>
      <c r="S3303" s="99">
        <v>43785.744120370371</v>
      </c>
      <c r="T3303" s="99">
        <v>36526</v>
      </c>
    </row>
    <row r="3304" spans="1:20" x14ac:dyDescent="0.2">
      <c r="A3304">
        <v>6084</v>
      </c>
      <c r="B3304" t="s">
        <v>3292</v>
      </c>
      <c r="C3304">
        <v>1</v>
      </c>
      <c r="D3304">
        <v>1</v>
      </c>
      <c r="E3304">
        <v>1986</v>
      </c>
      <c r="F3304" t="s">
        <v>7814</v>
      </c>
      <c r="G3304" s="98">
        <v>37108</v>
      </c>
      <c r="H3304">
        <v>5</v>
      </c>
      <c r="I3304">
        <v>8</v>
      </c>
      <c r="J3304">
        <v>2001</v>
      </c>
      <c r="K3304" t="s">
        <v>332</v>
      </c>
      <c r="L3304">
        <v>0</v>
      </c>
      <c r="M3304" t="s">
        <v>106</v>
      </c>
      <c r="S3304" s="99">
        <v>43785.744120370371</v>
      </c>
      <c r="T3304" s="99">
        <v>36526</v>
      </c>
    </row>
    <row r="3305" spans="1:20" x14ac:dyDescent="0.2">
      <c r="A3305">
        <v>6083</v>
      </c>
      <c r="B3305" t="s">
        <v>4903</v>
      </c>
      <c r="C3305">
        <v>1</v>
      </c>
      <c r="D3305">
        <v>1</v>
      </c>
      <c r="E3305">
        <v>1963</v>
      </c>
      <c r="F3305" t="s">
        <v>7944</v>
      </c>
      <c r="G3305" s="98">
        <v>37722</v>
      </c>
      <c r="H3305">
        <v>11</v>
      </c>
      <c r="I3305">
        <v>4</v>
      </c>
      <c r="J3305">
        <v>2003</v>
      </c>
      <c r="K3305" t="s">
        <v>332</v>
      </c>
      <c r="L3305">
        <v>0</v>
      </c>
      <c r="M3305" t="s">
        <v>106</v>
      </c>
      <c r="S3305" s="99">
        <v>43785.744120370371</v>
      </c>
      <c r="T3305" s="99">
        <v>36526</v>
      </c>
    </row>
    <row r="3306" spans="1:20" x14ac:dyDescent="0.2">
      <c r="A3306">
        <v>6082</v>
      </c>
      <c r="B3306" t="s">
        <v>1737</v>
      </c>
      <c r="C3306">
        <v>1</v>
      </c>
      <c r="D3306">
        <v>1</v>
      </c>
      <c r="E3306">
        <v>1958</v>
      </c>
      <c r="F3306" t="s">
        <v>6994</v>
      </c>
      <c r="G3306" s="98">
        <v>37811</v>
      </c>
      <c r="H3306">
        <v>9</v>
      </c>
      <c r="I3306">
        <v>7</v>
      </c>
      <c r="J3306">
        <v>2003</v>
      </c>
      <c r="K3306" t="s">
        <v>332</v>
      </c>
      <c r="L3306">
        <v>0</v>
      </c>
      <c r="M3306" t="s">
        <v>106</v>
      </c>
      <c r="S3306" s="99">
        <v>43785.744120370371</v>
      </c>
      <c r="T3306" s="99">
        <v>36526</v>
      </c>
    </row>
    <row r="3307" spans="1:20" x14ac:dyDescent="0.2">
      <c r="A3307">
        <v>6081</v>
      </c>
      <c r="B3307" t="s">
        <v>5902</v>
      </c>
      <c r="C3307">
        <v>13</v>
      </c>
      <c r="D3307">
        <v>6</v>
      </c>
      <c r="E3307">
        <v>2004</v>
      </c>
      <c r="F3307" t="s">
        <v>8936</v>
      </c>
      <c r="G3307" s="98">
        <v>37557</v>
      </c>
      <c r="H3307">
        <v>28</v>
      </c>
      <c r="I3307">
        <v>10</v>
      </c>
      <c r="J3307">
        <v>2002</v>
      </c>
      <c r="K3307" t="s">
        <v>332</v>
      </c>
      <c r="L3307">
        <v>0</v>
      </c>
      <c r="M3307" t="s">
        <v>106</v>
      </c>
      <c r="N3307" t="s">
        <v>6592</v>
      </c>
      <c r="O3307" t="s">
        <v>6327</v>
      </c>
      <c r="P3307" t="s">
        <v>6327</v>
      </c>
      <c r="Q3307" t="s">
        <v>6327</v>
      </c>
      <c r="R3307" t="s">
        <v>6327</v>
      </c>
      <c r="S3307" s="99">
        <v>43785.744120370371</v>
      </c>
      <c r="T3307" s="99">
        <v>36526</v>
      </c>
    </row>
    <row r="3308" spans="1:20" x14ac:dyDescent="0.2">
      <c r="A3308">
        <v>6080</v>
      </c>
      <c r="B3308" t="s">
        <v>2211</v>
      </c>
      <c r="C3308">
        <v>1</v>
      </c>
      <c r="D3308">
        <v>1</v>
      </c>
      <c r="E3308">
        <v>1992</v>
      </c>
      <c r="F3308" t="s">
        <v>7258</v>
      </c>
      <c r="G3308" s="98">
        <v>37791</v>
      </c>
      <c r="H3308">
        <v>19</v>
      </c>
      <c r="I3308">
        <v>6</v>
      </c>
      <c r="J3308">
        <v>2003</v>
      </c>
      <c r="K3308" t="s">
        <v>332</v>
      </c>
      <c r="L3308">
        <v>0</v>
      </c>
      <c r="M3308" t="s">
        <v>106</v>
      </c>
      <c r="N3308" t="s">
        <v>6465</v>
      </c>
      <c r="O3308" t="s">
        <v>6327</v>
      </c>
      <c r="P3308" t="s">
        <v>6327</v>
      </c>
      <c r="Q3308" t="s">
        <v>6350</v>
      </c>
      <c r="R3308" t="s">
        <v>6327</v>
      </c>
      <c r="S3308" s="99">
        <v>43785.744120370371</v>
      </c>
      <c r="T3308" s="99">
        <v>36526</v>
      </c>
    </row>
    <row r="3309" spans="1:20" x14ac:dyDescent="0.2">
      <c r="A3309">
        <v>6079</v>
      </c>
      <c r="B3309" t="s">
        <v>1323</v>
      </c>
      <c r="C3309">
        <v>7</v>
      </c>
      <c r="D3309">
        <v>1</v>
      </c>
      <c r="E3309">
        <v>2002</v>
      </c>
      <c r="F3309" t="s">
        <v>6720</v>
      </c>
      <c r="G3309" s="98">
        <v>36800</v>
      </c>
      <c r="H3309">
        <v>1</v>
      </c>
      <c r="I3309">
        <v>10</v>
      </c>
      <c r="J3309">
        <v>2000</v>
      </c>
      <c r="K3309" t="s">
        <v>332</v>
      </c>
      <c r="L3309">
        <v>0</v>
      </c>
      <c r="M3309" t="s">
        <v>106</v>
      </c>
      <c r="N3309" t="s">
        <v>6721</v>
      </c>
      <c r="O3309" t="s">
        <v>6327</v>
      </c>
      <c r="P3309" t="s">
        <v>6327</v>
      </c>
      <c r="Q3309" t="s">
        <v>6327</v>
      </c>
      <c r="R3309" t="s">
        <v>6327</v>
      </c>
      <c r="S3309" s="99">
        <v>44026.796481481484</v>
      </c>
      <c r="T3309" s="99">
        <v>36526</v>
      </c>
    </row>
    <row r="3310" spans="1:20" x14ac:dyDescent="0.2">
      <c r="A3310">
        <v>6078</v>
      </c>
      <c r="B3310" t="s">
        <v>5185</v>
      </c>
      <c r="C3310">
        <v>13</v>
      </c>
      <c r="D3310">
        <v>6</v>
      </c>
      <c r="E3310">
        <v>2004</v>
      </c>
      <c r="F3310" t="s">
        <v>6843</v>
      </c>
      <c r="G3310" s="98">
        <v>37117</v>
      </c>
      <c r="H3310">
        <v>14</v>
      </c>
      <c r="I3310">
        <v>8</v>
      </c>
      <c r="J3310">
        <v>2001</v>
      </c>
      <c r="K3310" t="s">
        <v>332</v>
      </c>
      <c r="L3310">
        <v>0</v>
      </c>
      <c r="M3310" t="s">
        <v>106</v>
      </c>
      <c r="N3310" t="s">
        <v>6776</v>
      </c>
      <c r="O3310" t="s">
        <v>6327</v>
      </c>
      <c r="P3310" t="s">
        <v>6327</v>
      </c>
      <c r="Q3310" t="s">
        <v>6327</v>
      </c>
      <c r="R3310" t="s">
        <v>6327</v>
      </c>
      <c r="S3310" s="99">
        <v>44391.446018518516</v>
      </c>
      <c r="T3310" s="99">
        <v>36526</v>
      </c>
    </row>
    <row r="3311" spans="1:20" x14ac:dyDescent="0.2">
      <c r="A3311">
        <v>6077</v>
      </c>
      <c r="B3311" t="s">
        <v>141</v>
      </c>
      <c r="C3311">
        <v>19</v>
      </c>
      <c r="D3311">
        <v>11</v>
      </c>
      <c r="E3311">
        <v>1998</v>
      </c>
      <c r="F3311" t="s">
        <v>7524</v>
      </c>
      <c r="G3311" s="98">
        <v>36977</v>
      </c>
      <c r="H3311">
        <v>27</v>
      </c>
      <c r="I3311">
        <v>3</v>
      </c>
      <c r="J3311">
        <v>2001</v>
      </c>
      <c r="K3311" t="s">
        <v>892</v>
      </c>
      <c r="L3311">
        <v>0</v>
      </c>
      <c r="M3311" t="s">
        <v>106</v>
      </c>
      <c r="S3311" s="99">
        <v>43785.744120370371</v>
      </c>
      <c r="T3311" s="99">
        <v>36526</v>
      </c>
    </row>
    <row r="3312" spans="1:20" x14ac:dyDescent="0.2">
      <c r="A3312">
        <v>6076</v>
      </c>
      <c r="B3312" t="s">
        <v>4639</v>
      </c>
      <c r="C3312">
        <v>1</v>
      </c>
      <c r="D3312">
        <v>1</v>
      </c>
      <c r="E3312">
        <v>2004</v>
      </c>
      <c r="F3312" t="s">
        <v>533</v>
      </c>
      <c r="G3312" s="98">
        <v>35424</v>
      </c>
      <c r="H3312">
        <v>25</v>
      </c>
      <c r="I3312">
        <v>12</v>
      </c>
      <c r="J3312">
        <v>1996</v>
      </c>
      <c r="K3312" t="s">
        <v>332</v>
      </c>
      <c r="L3312">
        <v>0</v>
      </c>
      <c r="M3312" t="s">
        <v>106</v>
      </c>
      <c r="S3312" s="99">
        <v>43785.744120370371</v>
      </c>
      <c r="T3312" s="99">
        <v>36526</v>
      </c>
    </row>
    <row r="3313" spans="1:20" x14ac:dyDescent="0.2">
      <c r="A3313">
        <v>6075</v>
      </c>
      <c r="B3313" t="s">
        <v>2371</v>
      </c>
      <c r="C3313">
        <v>1</v>
      </c>
      <c r="D3313">
        <v>1</v>
      </c>
      <c r="E3313">
        <v>1900</v>
      </c>
      <c r="F3313" t="s">
        <v>849</v>
      </c>
      <c r="G3313" s="98">
        <v>36991</v>
      </c>
      <c r="H3313">
        <v>10</v>
      </c>
      <c r="I3313">
        <v>4</v>
      </c>
      <c r="J3313">
        <v>2001</v>
      </c>
      <c r="K3313" t="s">
        <v>332</v>
      </c>
      <c r="L3313">
        <v>0</v>
      </c>
      <c r="M3313" t="s">
        <v>106</v>
      </c>
      <c r="S3313" s="99">
        <v>43785.744120370371</v>
      </c>
      <c r="T3313" s="99">
        <v>36526</v>
      </c>
    </row>
    <row r="3314" spans="1:20" x14ac:dyDescent="0.2">
      <c r="A3314">
        <v>6074</v>
      </c>
      <c r="B3314" t="s">
        <v>6240</v>
      </c>
      <c r="C3314">
        <v>1</v>
      </c>
      <c r="D3314">
        <v>1</v>
      </c>
      <c r="E3314">
        <v>1970</v>
      </c>
      <c r="F3314" t="s">
        <v>9078</v>
      </c>
      <c r="G3314" s="98">
        <v>37453</v>
      </c>
      <c r="H3314">
        <v>16</v>
      </c>
      <c r="I3314">
        <v>7</v>
      </c>
      <c r="J3314">
        <v>2002</v>
      </c>
      <c r="K3314" t="s">
        <v>892</v>
      </c>
      <c r="L3314">
        <v>0</v>
      </c>
      <c r="M3314" t="s">
        <v>106</v>
      </c>
      <c r="S3314" s="99">
        <v>43785.744120370371</v>
      </c>
      <c r="T3314" s="99">
        <v>36526</v>
      </c>
    </row>
    <row r="3315" spans="1:20" x14ac:dyDescent="0.2">
      <c r="A3315">
        <v>6073</v>
      </c>
      <c r="B3315" t="s">
        <v>3337</v>
      </c>
      <c r="C3315">
        <v>8</v>
      </c>
      <c r="D3315">
        <v>11</v>
      </c>
      <c r="E3315">
        <v>1989</v>
      </c>
      <c r="F3315" t="s">
        <v>696</v>
      </c>
      <c r="G3315" s="98">
        <v>36850</v>
      </c>
      <c r="H3315">
        <v>20</v>
      </c>
      <c r="I3315">
        <v>11</v>
      </c>
      <c r="J3315">
        <v>2000</v>
      </c>
      <c r="K3315" t="s">
        <v>332</v>
      </c>
      <c r="L3315">
        <v>0</v>
      </c>
      <c r="M3315" t="s">
        <v>106</v>
      </c>
      <c r="S3315" s="99">
        <v>43785.744120370371</v>
      </c>
      <c r="T3315" s="99">
        <v>36526</v>
      </c>
    </row>
    <row r="3316" spans="1:20" x14ac:dyDescent="0.2">
      <c r="A3316">
        <v>6072</v>
      </c>
      <c r="B3316" t="s">
        <v>2144</v>
      </c>
      <c r="C3316">
        <v>26</v>
      </c>
      <c r="D3316">
        <v>12</v>
      </c>
      <c r="E3316">
        <v>2003</v>
      </c>
      <c r="F3316" t="s">
        <v>6747</v>
      </c>
      <c r="G3316" s="98">
        <v>36523</v>
      </c>
      <c r="H3316">
        <v>29</v>
      </c>
      <c r="I3316">
        <v>12</v>
      </c>
      <c r="J3316">
        <v>1999</v>
      </c>
      <c r="K3316" t="s">
        <v>332</v>
      </c>
      <c r="L3316">
        <v>0</v>
      </c>
      <c r="M3316" t="s">
        <v>106</v>
      </c>
      <c r="N3316" t="s">
        <v>6425</v>
      </c>
      <c r="O3316" t="s">
        <v>6327</v>
      </c>
      <c r="P3316" t="s">
        <v>6327</v>
      </c>
      <c r="Q3316" t="s">
        <v>6440</v>
      </c>
      <c r="R3316" t="s">
        <v>6327</v>
      </c>
      <c r="S3316" s="99">
        <v>43785.743923611109</v>
      </c>
      <c r="T3316" s="99">
        <v>36526</v>
      </c>
    </row>
    <row r="3317" spans="1:20" x14ac:dyDescent="0.2">
      <c r="A3317">
        <v>6071</v>
      </c>
      <c r="B3317" t="s">
        <v>5885</v>
      </c>
      <c r="C3317">
        <v>27</v>
      </c>
      <c r="D3317">
        <v>10</v>
      </c>
      <c r="E3317">
        <v>2002</v>
      </c>
      <c r="F3317" t="s">
        <v>8931</v>
      </c>
      <c r="G3317" s="98">
        <v>36279</v>
      </c>
      <c r="H3317">
        <v>29</v>
      </c>
      <c r="I3317">
        <v>4</v>
      </c>
      <c r="J3317">
        <v>1999</v>
      </c>
      <c r="K3317" t="s">
        <v>892</v>
      </c>
      <c r="L3317">
        <v>0</v>
      </c>
      <c r="M3317" t="s">
        <v>106</v>
      </c>
      <c r="S3317" s="99">
        <v>43785.743923611109</v>
      </c>
      <c r="T3317" s="99">
        <v>36526</v>
      </c>
    </row>
    <row r="3318" spans="1:20" x14ac:dyDescent="0.2">
      <c r="A3318">
        <v>6070</v>
      </c>
      <c r="B3318" t="s">
        <v>3851</v>
      </c>
      <c r="C3318">
        <v>1</v>
      </c>
      <c r="D3318">
        <v>1</v>
      </c>
      <c r="E3318">
        <v>1977</v>
      </c>
      <c r="F3318" t="s">
        <v>757</v>
      </c>
      <c r="G3318" s="98">
        <v>36304</v>
      </c>
      <c r="H3318">
        <v>24</v>
      </c>
      <c r="I3318">
        <v>5</v>
      </c>
      <c r="J3318">
        <v>1999</v>
      </c>
      <c r="K3318" t="s">
        <v>332</v>
      </c>
      <c r="L3318">
        <v>0</v>
      </c>
      <c r="M3318" t="s">
        <v>106</v>
      </c>
      <c r="N3318" t="s">
        <v>6385</v>
      </c>
      <c r="O3318" t="s">
        <v>6327</v>
      </c>
      <c r="P3318" t="s">
        <v>6327</v>
      </c>
      <c r="Q3318" t="s">
        <v>6398</v>
      </c>
      <c r="R3318" t="s">
        <v>6327</v>
      </c>
      <c r="S3318" s="99">
        <v>43785.74386574074</v>
      </c>
      <c r="T3318" s="99">
        <v>36526</v>
      </c>
    </row>
    <row r="3319" spans="1:20" x14ac:dyDescent="0.2">
      <c r="A3319">
        <v>6069</v>
      </c>
      <c r="B3319" t="s">
        <v>504</v>
      </c>
      <c r="C3319">
        <v>1</v>
      </c>
      <c r="D3319">
        <v>1</v>
      </c>
      <c r="E3319">
        <v>1989</v>
      </c>
      <c r="F3319" t="s">
        <v>7322</v>
      </c>
      <c r="G3319" s="98">
        <v>36883</v>
      </c>
      <c r="H3319">
        <v>23</v>
      </c>
      <c r="I3319">
        <v>12</v>
      </c>
      <c r="J3319">
        <v>2000</v>
      </c>
      <c r="K3319" t="s">
        <v>332</v>
      </c>
      <c r="L3319">
        <v>0</v>
      </c>
      <c r="M3319" t="s">
        <v>106</v>
      </c>
      <c r="S3319" s="99">
        <v>43785.743900462963</v>
      </c>
      <c r="T3319" s="99">
        <v>36526</v>
      </c>
    </row>
    <row r="3320" spans="1:20" x14ac:dyDescent="0.2">
      <c r="A3320">
        <v>6068</v>
      </c>
      <c r="B3320" t="s">
        <v>4276</v>
      </c>
      <c r="C3320">
        <v>1</v>
      </c>
      <c r="D3320">
        <v>1</v>
      </c>
      <c r="E3320">
        <v>1984</v>
      </c>
      <c r="F3320" t="s">
        <v>858</v>
      </c>
      <c r="G3320" s="98">
        <v>38071</v>
      </c>
      <c r="H3320">
        <v>25</v>
      </c>
      <c r="I3320">
        <v>3</v>
      </c>
      <c r="J3320">
        <v>2004</v>
      </c>
      <c r="K3320" t="s">
        <v>332</v>
      </c>
      <c r="L3320">
        <v>0</v>
      </c>
      <c r="M3320" t="s">
        <v>106</v>
      </c>
      <c r="S3320" s="99">
        <v>43785.743900462963</v>
      </c>
      <c r="T3320" s="99">
        <v>36526</v>
      </c>
    </row>
    <row r="3321" spans="1:20" x14ac:dyDescent="0.2">
      <c r="A3321">
        <v>6067</v>
      </c>
      <c r="B3321" t="s">
        <v>4773</v>
      </c>
      <c r="C3321">
        <v>9</v>
      </c>
      <c r="D3321">
        <v>5</v>
      </c>
      <c r="E3321">
        <v>1999</v>
      </c>
      <c r="F3321" t="s">
        <v>779</v>
      </c>
      <c r="G3321" s="98">
        <v>38230</v>
      </c>
      <c r="H3321">
        <v>31</v>
      </c>
      <c r="I3321">
        <v>8</v>
      </c>
      <c r="J3321">
        <v>2004</v>
      </c>
      <c r="K3321" t="s">
        <v>332</v>
      </c>
      <c r="L3321">
        <v>0</v>
      </c>
      <c r="M3321" t="s">
        <v>106</v>
      </c>
      <c r="S3321" s="99">
        <v>43785.743900462963</v>
      </c>
      <c r="T3321" s="99">
        <v>36526</v>
      </c>
    </row>
    <row r="3322" spans="1:20" x14ac:dyDescent="0.2">
      <c r="A3322">
        <v>6066</v>
      </c>
      <c r="B3322" t="s">
        <v>5601</v>
      </c>
      <c r="C3322">
        <v>1</v>
      </c>
      <c r="D3322">
        <v>1</v>
      </c>
      <c r="E3322">
        <v>1988</v>
      </c>
      <c r="F3322" t="s">
        <v>487</v>
      </c>
      <c r="G3322" s="98">
        <v>36816</v>
      </c>
      <c r="H3322">
        <v>17</v>
      </c>
      <c r="I3322">
        <v>10</v>
      </c>
      <c r="J3322">
        <v>2000</v>
      </c>
      <c r="K3322" t="s">
        <v>332</v>
      </c>
      <c r="L3322">
        <v>0</v>
      </c>
      <c r="M3322" t="s">
        <v>106</v>
      </c>
      <c r="N3322" t="s">
        <v>6369</v>
      </c>
      <c r="O3322" t="s">
        <v>6327</v>
      </c>
      <c r="P3322" t="s">
        <v>6327</v>
      </c>
      <c r="Q3322" t="s">
        <v>6327</v>
      </c>
      <c r="R3322" t="s">
        <v>6327</v>
      </c>
      <c r="S3322" s="99">
        <v>44026.808055555557</v>
      </c>
      <c r="T3322" s="99">
        <v>36526</v>
      </c>
    </row>
    <row r="3323" spans="1:20" x14ac:dyDescent="0.2">
      <c r="A3323">
        <v>6065</v>
      </c>
      <c r="B3323" t="s">
        <v>2084</v>
      </c>
      <c r="C3323">
        <v>1</v>
      </c>
      <c r="D3323">
        <v>7</v>
      </c>
      <c r="E3323">
        <v>1987</v>
      </c>
      <c r="F3323" t="s">
        <v>7172</v>
      </c>
      <c r="G3323" s="98">
        <v>39082</v>
      </c>
      <c r="H3323">
        <v>31</v>
      </c>
      <c r="I3323">
        <v>12</v>
      </c>
      <c r="J3323">
        <v>2006</v>
      </c>
      <c r="K3323" t="s">
        <v>332</v>
      </c>
      <c r="L3323">
        <v>0</v>
      </c>
      <c r="M3323" t="s">
        <v>62</v>
      </c>
      <c r="N3323" t="s">
        <v>6331</v>
      </c>
      <c r="O3323" t="s">
        <v>6327</v>
      </c>
      <c r="P3323" t="s">
        <v>6327</v>
      </c>
      <c r="Q3323" t="s">
        <v>6346</v>
      </c>
      <c r="R3323" t="s">
        <v>6346</v>
      </c>
      <c r="S3323" s="99">
        <v>43785.74386574074</v>
      </c>
      <c r="T3323" s="99">
        <v>36526</v>
      </c>
    </row>
    <row r="3324" spans="1:20" x14ac:dyDescent="0.2">
      <c r="A3324">
        <v>6064</v>
      </c>
      <c r="B3324" t="s">
        <v>103</v>
      </c>
      <c r="C3324">
        <v>3</v>
      </c>
      <c r="D3324">
        <v>4</v>
      </c>
      <c r="E3324">
        <v>1990</v>
      </c>
      <c r="F3324" t="s">
        <v>460</v>
      </c>
      <c r="G3324" s="98">
        <v>38400</v>
      </c>
      <c r="H3324">
        <v>17</v>
      </c>
      <c r="I3324">
        <v>2</v>
      </c>
      <c r="J3324">
        <v>2005</v>
      </c>
      <c r="K3324" t="s">
        <v>332</v>
      </c>
      <c r="L3324">
        <v>0</v>
      </c>
      <c r="M3324" t="s">
        <v>41</v>
      </c>
      <c r="N3324" t="s">
        <v>6331</v>
      </c>
      <c r="O3324" t="s">
        <v>8296</v>
      </c>
      <c r="P3324" t="s">
        <v>6438</v>
      </c>
      <c r="Q3324" t="s">
        <v>6438</v>
      </c>
      <c r="R3324" t="s">
        <v>6347</v>
      </c>
      <c r="S3324" s="99">
        <v>43785.74355324074</v>
      </c>
      <c r="T3324" s="99">
        <v>36526</v>
      </c>
    </row>
    <row r="3325" spans="1:20" x14ac:dyDescent="0.2">
      <c r="A3325">
        <v>6063</v>
      </c>
      <c r="B3325" t="s">
        <v>4165</v>
      </c>
      <c r="C3325">
        <v>29</v>
      </c>
      <c r="D3325">
        <v>5</v>
      </c>
      <c r="E3325">
        <v>2002</v>
      </c>
      <c r="F3325" t="s">
        <v>526</v>
      </c>
      <c r="G3325" s="98">
        <v>37455</v>
      </c>
      <c r="H3325">
        <v>18</v>
      </c>
      <c r="I3325">
        <v>7</v>
      </c>
      <c r="J3325">
        <v>2002</v>
      </c>
      <c r="K3325" t="s">
        <v>332</v>
      </c>
      <c r="L3325">
        <v>0</v>
      </c>
      <c r="M3325" t="s">
        <v>106</v>
      </c>
      <c r="S3325" s="99">
        <v>43785.74355324074</v>
      </c>
      <c r="T3325" s="99">
        <v>36526</v>
      </c>
    </row>
    <row r="3326" spans="1:20" x14ac:dyDescent="0.2">
      <c r="A3326">
        <v>6062</v>
      </c>
      <c r="B3326" t="s">
        <v>3439</v>
      </c>
      <c r="C3326">
        <v>1</v>
      </c>
      <c r="D3326">
        <v>1</v>
      </c>
      <c r="E3326">
        <v>1985</v>
      </c>
      <c r="F3326" t="s">
        <v>7946</v>
      </c>
      <c r="G3326" s="98">
        <v>37574</v>
      </c>
      <c r="H3326">
        <v>14</v>
      </c>
      <c r="I3326">
        <v>11</v>
      </c>
      <c r="J3326">
        <v>2002</v>
      </c>
      <c r="K3326" t="s">
        <v>892</v>
      </c>
      <c r="L3326">
        <v>0</v>
      </c>
      <c r="M3326" t="s">
        <v>106</v>
      </c>
      <c r="S3326" s="99">
        <v>43785.743854166663</v>
      </c>
      <c r="T3326" s="99">
        <v>36526</v>
      </c>
    </row>
    <row r="3327" spans="1:20" x14ac:dyDescent="0.2">
      <c r="A3327">
        <v>6060</v>
      </c>
      <c r="B3327" t="s">
        <v>3844</v>
      </c>
      <c r="C3327">
        <v>1</v>
      </c>
      <c r="D3327">
        <v>7</v>
      </c>
      <c r="E3327">
        <v>1985</v>
      </c>
      <c r="F3327" t="s">
        <v>899</v>
      </c>
      <c r="G3327" s="98">
        <v>40539</v>
      </c>
      <c r="H3327">
        <v>27</v>
      </c>
      <c r="I3327">
        <v>12</v>
      </c>
      <c r="J3327">
        <v>2010</v>
      </c>
      <c r="K3327" t="s">
        <v>892</v>
      </c>
      <c r="L3327">
        <v>0</v>
      </c>
      <c r="M3327" t="s">
        <v>30</v>
      </c>
      <c r="S3327" s="99">
        <v>43785.743761574071</v>
      </c>
      <c r="T3327" s="99">
        <v>36526</v>
      </c>
    </row>
    <row r="3328" spans="1:20" x14ac:dyDescent="0.2">
      <c r="A3328">
        <v>6059</v>
      </c>
      <c r="B3328" t="s">
        <v>4355</v>
      </c>
      <c r="C3328">
        <v>31</v>
      </c>
      <c r="D3328">
        <v>10</v>
      </c>
      <c r="E3328">
        <v>1984</v>
      </c>
      <c r="F3328" t="s">
        <v>6938</v>
      </c>
      <c r="G3328" s="98">
        <v>37937</v>
      </c>
      <c r="H3328">
        <v>12</v>
      </c>
      <c r="I3328">
        <v>11</v>
      </c>
      <c r="J3328">
        <v>2003</v>
      </c>
      <c r="K3328" t="s">
        <v>332</v>
      </c>
      <c r="L3328">
        <v>0</v>
      </c>
      <c r="M3328" t="s">
        <v>30</v>
      </c>
      <c r="S3328" s="99">
        <v>43785.743750000001</v>
      </c>
      <c r="T3328" s="99">
        <v>36526</v>
      </c>
    </row>
    <row r="3329" spans="1:20" x14ac:dyDescent="0.2">
      <c r="A3329">
        <v>6058</v>
      </c>
      <c r="B3329" t="s">
        <v>135</v>
      </c>
      <c r="C3329">
        <v>14</v>
      </c>
      <c r="D3329">
        <v>2</v>
      </c>
      <c r="E3329">
        <v>2000</v>
      </c>
      <c r="F3329" t="s">
        <v>307</v>
      </c>
      <c r="G3329" s="98">
        <v>38525</v>
      </c>
      <c r="H3329">
        <v>22</v>
      </c>
      <c r="I3329">
        <v>6</v>
      </c>
      <c r="J3329">
        <v>2005</v>
      </c>
      <c r="K3329" t="s">
        <v>332</v>
      </c>
      <c r="L3329">
        <v>0</v>
      </c>
      <c r="M3329" t="s">
        <v>30</v>
      </c>
      <c r="N3329" t="s">
        <v>6865</v>
      </c>
      <c r="O3329" t="s">
        <v>6327</v>
      </c>
      <c r="P3329" t="s">
        <v>6327</v>
      </c>
      <c r="Q3329" t="s">
        <v>6327</v>
      </c>
      <c r="R3329" t="s">
        <v>6327</v>
      </c>
      <c r="S3329" s="99">
        <v>43785.744027777779</v>
      </c>
      <c r="T3329" s="99">
        <v>36526</v>
      </c>
    </row>
    <row r="3330" spans="1:20" x14ac:dyDescent="0.2">
      <c r="A3330">
        <v>6052</v>
      </c>
      <c r="B3330" t="s">
        <v>1272</v>
      </c>
      <c r="C3330">
        <v>1</v>
      </c>
      <c r="D3330">
        <v>1</v>
      </c>
      <c r="E3330">
        <v>2006</v>
      </c>
      <c r="F3330" t="s">
        <v>309</v>
      </c>
      <c r="G3330" s="98">
        <v>38469</v>
      </c>
      <c r="H3330">
        <v>27</v>
      </c>
      <c r="I3330">
        <v>4</v>
      </c>
      <c r="J3330">
        <v>2005</v>
      </c>
      <c r="K3330" t="s">
        <v>332</v>
      </c>
      <c r="L3330">
        <v>0</v>
      </c>
      <c r="M3330" t="s">
        <v>106</v>
      </c>
      <c r="N3330" t="s">
        <v>6477</v>
      </c>
      <c r="O3330" t="s">
        <v>6327</v>
      </c>
      <c r="P3330" t="s">
        <v>6327</v>
      </c>
      <c r="Q3330" t="s">
        <v>6327</v>
      </c>
      <c r="R3330" t="s">
        <v>6327</v>
      </c>
      <c r="S3330" s="99">
        <v>43785.744074074071</v>
      </c>
      <c r="T3330" s="99">
        <v>36526</v>
      </c>
    </row>
    <row r="3331" spans="1:20" x14ac:dyDescent="0.2">
      <c r="A3331">
        <v>6051</v>
      </c>
      <c r="B3331" t="s">
        <v>3373</v>
      </c>
      <c r="C3331">
        <v>29</v>
      </c>
      <c r="D3331">
        <v>6</v>
      </c>
      <c r="E3331">
        <v>1999</v>
      </c>
      <c r="F3331" t="s">
        <v>7915</v>
      </c>
      <c r="G3331" s="98">
        <v>36784</v>
      </c>
      <c r="H3331">
        <v>15</v>
      </c>
      <c r="I3331">
        <v>9</v>
      </c>
      <c r="J3331">
        <v>2000</v>
      </c>
      <c r="K3331" t="s">
        <v>892</v>
      </c>
      <c r="L3331">
        <v>0</v>
      </c>
      <c r="M3331" t="s">
        <v>106</v>
      </c>
      <c r="S3331" s="99">
        <v>43785.744120370371</v>
      </c>
      <c r="T3331" s="99">
        <v>36526</v>
      </c>
    </row>
    <row r="3332" spans="1:20" x14ac:dyDescent="0.2">
      <c r="A3332">
        <v>6049</v>
      </c>
      <c r="B3332" t="s">
        <v>5121</v>
      </c>
      <c r="C3332">
        <v>31</v>
      </c>
      <c r="D3332">
        <v>12</v>
      </c>
      <c r="E3332">
        <v>2006</v>
      </c>
      <c r="F3332" t="s">
        <v>8688</v>
      </c>
      <c r="G3332" s="98">
        <v>38340</v>
      </c>
      <c r="H3332">
        <v>19</v>
      </c>
      <c r="I3332">
        <v>12</v>
      </c>
      <c r="J3332">
        <v>2004</v>
      </c>
      <c r="K3332" t="s">
        <v>892</v>
      </c>
      <c r="L3332">
        <v>0</v>
      </c>
      <c r="M3332" t="s">
        <v>106</v>
      </c>
      <c r="S3332" s="99">
        <v>43785.744120370371</v>
      </c>
      <c r="T3332" s="99">
        <v>36526</v>
      </c>
    </row>
    <row r="3333" spans="1:20" x14ac:dyDescent="0.2">
      <c r="A3333">
        <v>6048</v>
      </c>
      <c r="B3333" t="s">
        <v>1986</v>
      </c>
      <c r="C3333">
        <v>8</v>
      </c>
      <c r="D3333">
        <v>4</v>
      </c>
      <c r="E3333">
        <v>2001</v>
      </c>
      <c r="F3333" t="s">
        <v>7117</v>
      </c>
      <c r="G3333" s="98">
        <v>38624</v>
      </c>
      <c r="H3333">
        <v>29</v>
      </c>
      <c r="I3333">
        <v>9</v>
      </c>
      <c r="J3333">
        <v>2005</v>
      </c>
      <c r="K3333" t="s">
        <v>892</v>
      </c>
      <c r="L3333">
        <v>0</v>
      </c>
      <c r="M3333" t="s">
        <v>106</v>
      </c>
      <c r="S3333" s="99">
        <v>43785.744120370371</v>
      </c>
      <c r="T3333" s="99">
        <v>36526</v>
      </c>
    </row>
    <row r="3334" spans="1:20" x14ac:dyDescent="0.2">
      <c r="A3334">
        <v>6047</v>
      </c>
      <c r="B3334" t="s">
        <v>6260</v>
      </c>
      <c r="C3334">
        <v>1</v>
      </c>
      <c r="D3334">
        <v>1</v>
      </c>
      <c r="E3334">
        <v>1990</v>
      </c>
      <c r="F3334" t="s">
        <v>6596</v>
      </c>
      <c r="G3334" s="98">
        <v>38769</v>
      </c>
      <c r="H3334">
        <v>21</v>
      </c>
      <c r="I3334">
        <v>2</v>
      </c>
      <c r="J3334">
        <v>2006</v>
      </c>
      <c r="K3334" t="s">
        <v>332</v>
      </c>
      <c r="L3334">
        <v>0</v>
      </c>
      <c r="M3334" t="s">
        <v>106</v>
      </c>
      <c r="S3334" s="99">
        <v>43785.744120370371</v>
      </c>
      <c r="T3334" s="99">
        <v>36526</v>
      </c>
    </row>
    <row r="3335" spans="1:20" x14ac:dyDescent="0.2">
      <c r="A3335">
        <v>6046</v>
      </c>
      <c r="B3335" t="s">
        <v>6221</v>
      </c>
      <c r="C3335">
        <v>26</v>
      </c>
      <c r="D3335">
        <v>4</v>
      </c>
      <c r="E3335">
        <v>2002</v>
      </c>
      <c r="F3335" t="s">
        <v>6753</v>
      </c>
      <c r="G3335" s="98">
        <v>38956</v>
      </c>
      <c r="H3335">
        <v>27</v>
      </c>
      <c r="I3335">
        <v>8</v>
      </c>
      <c r="J3335">
        <v>2006</v>
      </c>
      <c r="K3335" t="s">
        <v>332</v>
      </c>
      <c r="L3335">
        <v>0</v>
      </c>
      <c r="M3335" t="s">
        <v>106</v>
      </c>
      <c r="N3335" t="s">
        <v>6451</v>
      </c>
      <c r="O3335" t="s">
        <v>6327</v>
      </c>
      <c r="P3335" t="s">
        <v>6327</v>
      </c>
      <c r="Q3335" t="s">
        <v>6327</v>
      </c>
      <c r="R3335" t="s">
        <v>6327</v>
      </c>
      <c r="S3335" s="99">
        <v>43785.744120370371</v>
      </c>
      <c r="T3335" s="99">
        <v>36526</v>
      </c>
    </row>
    <row r="3336" spans="1:20" x14ac:dyDescent="0.2">
      <c r="A3336">
        <v>6045</v>
      </c>
      <c r="B3336" t="s">
        <v>4462</v>
      </c>
      <c r="C3336">
        <v>19</v>
      </c>
      <c r="D3336">
        <v>12</v>
      </c>
      <c r="E3336">
        <v>1974</v>
      </c>
      <c r="F3336" t="s">
        <v>8419</v>
      </c>
      <c r="G3336" s="98">
        <v>38689</v>
      </c>
      <c r="H3336">
        <v>3</v>
      </c>
      <c r="I3336">
        <v>12</v>
      </c>
      <c r="J3336">
        <v>2005</v>
      </c>
      <c r="K3336" t="s">
        <v>332</v>
      </c>
      <c r="L3336">
        <v>0</v>
      </c>
      <c r="M3336" t="s">
        <v>106</v>
      </c>
      <c r="N3336" t="s">
        <v>6451</v>
      </c>
      <c r="O3336" t="s">
        <v>6327</v>
      </c>
      <c r="P3336" t="s">
        <v>6327</v>
      </c>
      <c r="Q3336" t="s">
        <v>6327</v>
      </c>
      <c r="R3336" t="s">
        <v>6327</v>
      </c>
      <c r="S3336" s="99">
        <v>43785.744120370371</v>
      </c>
      <c r="T3336" s="99">
        <v>36526</v>
      </c>
    </row>
    <row r="3337" spans="1:20" x14ac:dyDescent="0.2">
      <c r="A3337">
        <v>6044</v>
      </c>
      <c r="B3337" t="s">
        <v>2169</v>
      </c>
      <c r="C3337">
        <v>1</v>
      </c>
      <c r="D3337">
        <v>1</v>
      </c>
      <c r="E3337">
        <v>1996</v>
      </c>
      <c r="F3337" t="s">
        <v>1639</v>
      </c>
      <c r="G3337" s="98">
        <v>38455</v>
      </c>
      <c r="H3337">
        <v>13</v>
      </c>
      <c r="I3337">
        <v>4</v>
      </c>
      <c r="J3337">
        <v>2005</v>
      </c>
      <c r="K3337" t="s">
        <v>332</v>
      </c>
      <c r="L3337">
        <v>0</v>
      </c>
      <c r="M3337" t="s">
        <v>106</v>
      </c>
      <c r="S3337" s="99">
        <v>43785.744120370371</v>
      </c>
      <c r="T3337" s="99">
        <v>36526</v>
      </c>
    </row>
    <row r="3338" spans="1:20" x14ac:dyDescent="0.2">
      <c r="A3338">
        <v>6043</v>
      </c>
      <c r="B3338" t="s">
        <v>31</v>
      </c>
      <c r="C3338">
        <v>26</v>
      </c>
      <c r="D3338">
        <v>1</v>
      </c>
      <c r="E3338">
        <v>1968</v>
      </c>
      <c r="F3338" t="s">
        <v>899</v>
      </c>
      <c r="G3338" s="98">
        <v>38876</v>
      </c>
      <c r="H3338">
        <v>8</v>
      </c>
      <c r="I3338">
        <v>6</v>
      </c>
      <c r="J3338">
        <v>2006</v>
      </c>
      <c r="K3338" t="s">
        <v>892</v>
      </c>
      <c r="L3338">
        <v>0</v>
      </c>
      <c r="M3338" t="s">
        <v>25</v>
      </c>
      <c r="N3338" t="s">
        <v>6331</v>
      </c>
      <c r="O3338" t="s">
        <v>6350</v>
      </c>
      <c r="P3338" t="s">
        <v>6410</v>
      </c>
      <c r="Q3338" t="s">
        <v>6410</v>
      </c>
      <c r="R3338" t="s">
        <v>6455</v>
      </c>
      <c r="S3338" s="99">
        <v>43785.744120370371</v>
      </c>
      <c r="T3338" s="99">
        <v>36526</v>
      </c>
    </row>
    <row r="3339" spans="1:20" x14ac:dyDescent="0.2">
      <c r="A3339">
        <v>6042</v>
      </c>
      <c r="B3339" t="s">
        <v>1538</v>
      </c>
      <c r="C3339">
        <v>23</v>
      </c>
      <c r="D3339">
        <v>10</v>
      </c>
      <c r="E3339">
        <v>1957</v>
      </c>
      <c r="F3339" t="s">
        <v>6538</v>
      </c>
      <c r="G3339" s="98">
        <v>38787</v>
      </c>
      <c r="H3339">
        <v>11</v>
      </c>
      <c r="I3339">
        <v>3</v>
      </c>
      <c r="J3339">
        <v>2006</v>
      </c>
      <c r="K3339" t="s">
        <v>332</v>
      </c>
      <c r="L3339">
        <v>0</v>
      </c>
      <c r="M3339" t="s">
        <v>106</v>
      </c>
      <c r="N3339" t="s">
        <v>6846</v>
      </c>
      <c r="O3339" t="s">
        <v>6327</v>
      </c>
      <c r="P3339" t="s">
        <v>6327</v>
      </c>
      <c r="Q3339" t="s">
        <v>6398</v>
      </c>
      <c r="R3339" t="s">
        <v>6327</v>
      </c>
      <c r="S3339" s="99">
        <v>43785.744120370371</v>
      </c>
      <c r="T3339" s="99">
        <v>36526</v>
      </c>
    </row>
    <row r="3340" spans="1:20" x14ac:dyDescent="0.2">
      <c r="A3340">
        <v>6041</v>
      </c>
      <c r="B3340" t="s">
        <v>3715</v>
      </c>
      <c r="C3340">
        <v>1</v>
      </c>
      <c r="D3340">
        <v>1</v>
      </c>
      <c r="E3340">
        <v>1979</v>
      </c>
      <c r="F3340" t="s">
        <v>6356</v>
      </c>
      <c r="G3340" s="98">
        <v>38284</v>
      </c>
      <c r="H3340">
        <v>24</v>
      </c>
      <c r="I3340">
        <v>10</v>
      </c>
      <c r="J3340">
        <v>2004</v>
      </c>
      <c r="K3340" t="s">
        <v>892</v>
      </c>
      <c r="L3340">
        <v>0</v>
      </c>
      <c r="M3340" t="s">
        <v>106</v>
      </c>
      <c r="S3340" s="99">
        <v>43785.744120370371</v>
      </c>
      <c r="T3340" s="99">
        <v>36526</v>
      </c>
    </row>
    <row r="3341" spans="1:20" x14ac:dyDescent="0.2">
      <c r="A3341">
        <v>6040</v>
      </c>
      <c r="B3341" t="s">
        <v>1468</v>
      </c>
      <c r="C3341">
        <v>1</v>
      </c>
      <c r="D3341">
        <v>1</v>
      </c>
      <c r="E3341">
        <v>1998</v>
      </c>
      <c r="F3341" t="s">
        <v>423</v>
      </c>
      <c r="G3341" s="98">
        <v>37021</v>
      </c>
      <c r="H3341">
        <v>10</v>
      </c>
      <c r="I3341">
        <v>5</v>
      </c>
      <c r="J3341">
        <v>2001</v>
      </c>
      <c r="K3341" t="s">
        <v>332</v>
      </c>
      <c r="L3341">
        <v>0</v>
      </c>
      <c r="M3341" t="s">
        <v>106</v>
      </c>
      <c r="S3341" s="99">
        <v>43785.744120370371</v>
      </c>
      <c r="T3341" s="99">
        <v>36526</v>
      </c>
    </row>
    <row r="3342" spans="1:20" x14ac:dyDescent="0.2">
      <c r="A3342">
        <v>6037</v>
      </c>
      <c r="B3342" t="s">
        <v>2176</v>
      </c>
      <c r="C3342">
        <v>16</v>
      </c>
      <c r="D3342">
        <v>7</v>
      </c>
      <c r="E3342">
        <v>1999</v>
      </c>
      <c r="F3342" t="s">
        <v>900</v>
      </c>
      <c r="G3342" s="98">
        <v>38330</v>
      </c>
      <c r="H3342">
        <v>9</v>
      </c>
      <c r="I3342">
        <v>12</v>
      </c>
      <c r="J3342">
        <v>2004</v>
      </c>
      <c r="K3342" t="s">
        <v>892</v>
      </c>
      <c r="L3342">
        <v>0</v>
      </c>
      <c r="M3342" t="s">
        <v>106</v>
      </c>
      <c r="S3342" s="99">
        <v>43785.744120370371</v>
      </c>
      <c r="T3342" s="99">
        <v>36526</v>
      </c>
    </row>
    <row r="3343" spans="1:20" x14ac:dyDescent="0.2">
      <c r="A3343">
        <v>6036</v>
      </c>
      <c r="B3343" t="s">
        <v>5455</v>
      </c>
      <c r="C3343">
        <v>25</v>
      </c>
      <c r="D3343">
        <v>5</v>
      </c>
      <c r="E3343">
        <v>2001</v>
      </c>
      <c r="F3343" t="s">
        <v>272</v>
      </c>
      <c r="G3343" s="98">
        <v>37367</v>
      </c>
      <c r="H3343">
        <v>21</v>
      </c>
      <c r="I3343">
        <v>4</v>
      </c>
      <c r="J3343">
        <v>2002</v>
      </c>
      <c r="K3343" t="s">
        <v>332</v>
      </c>
      <c r="L3343">
        <v>0</v>
      </c>
      <c r="M3343" t="s">
        <v>106</v>
      </c>
      <c r="S3343" s="99">
        <v>43785.744120370371</v>
      </c>
      <c r="T3343" s="99">
        <v>36526</v>
      </c>
    </row>
    <row r="3344" spans="1:20" x14ac:dyDescent="0.2">
      <c r="A3344">
        <v>6033</v>
      </c>
      <c r="B3344" t="s">
        <v>3759</v>
      </c>
      <c r="C3344">
        <v>2</v>
      </c>
      <c r="D3344">
        <v>3</v>
      </c>
      <c r="E3344">
        <v>2002</v>
      </c>
      <c r="F3344" t="s">
        <v>270</v>
      </c>
      <c r="G3344" s="98">
        <v>38523</v>
      </c>
      <c r="H3344">
        <v>20</v>
      </c>
      <c r="I3344">
        <v>6</v>
      </c>
      <c r="J3344">
        <v>2005</v>
      </c>
      <c r="K3344" t="s">
        <v>332</v>
      </c>
      <c r="L3344">
        <v>0</v>
      </c>
      <c r="M3344" t="s">
        <v>106</v>
      </c>
      <c r="S3344" s="99">
        <v>43785.744120370371</v>
      </c>
      <c r="T3344" s="99">
        <v>36526</v>
      </c>
    </row>
    <row r="3345" spans="1:20" x14ac:dyDescent="0.2">
      <c r="A3345">
        <v>6032</v>
      </c>
      <c r="B3345" t="s">
        <v>4177</v>
      </c>
      <c r="C3345">
        <v>1</v>
      </c>
      <c r="D3345">
        <v>1</v>
      </c>
      <c r="E3345">
        <v>2006</v>
      </c>
      <c r="F3345" t="s">
        <v>1031</v>
      </c>
      <c r="G3345" s="98">
        <v>38563</v>
      </c>
      <c r="H3345">
        <v>30</v>
      </c>
      <c r="I3345">
        <v>7</v>
      </c>
      <c r="J3345">
        <v>2005</v>
      </c>
      <c r="K3345" t="s">
        <v>892</v>
      </c>
      <c r="L3345">
        <v>0</v>
      </c>
      <c r="M3345" t="s">
        <v>106</v>
      </c>
      <c r="S3345" s="99">
        <v>43785.744120370371</v>
      </c>
      <c r="T3345" s="99">
        <v>36526</v>
      </c>
    </row>
    <row r="3346" spans="1:20" x14ac:dyDescent="0.2">
      <c r="A3346">
        <v>6031</v>
      </c>
      <c r="B3346" t="s">
        <v>5457</v>
      </c>
      <c r="C3346">
        <v>1</v>
      </c>
      <c r="D3346">
        <v>1</v>
      </c>
      <c r="E3346">
        <v>1983</v>
      </c>
      <c r="F3346" t="s">
        <v>1003</v>
      </c>
      <c r="G3346" s="98">
        <v>38165</v>
      </c>
      <c r="H3346">
        <v>27</v>
      </c>
      <c r="I3346">
        <v>6</v>
      </c>
      <c r="J3346">
        <v>2004</v>
      </c>
      <c r="K3346" t="s">
        <v>892</v>
      </c>
      <c r="L3346">
        <v>0</v>
      </c>
      <c r="M3346" t="s">
        <v>106</v>
      </c>
      <c r="N3346" t="s">
        <v>6477</v>
      </c>
      <c r="O3346" t="s">
        <v>6327</v>
      </c>
      <c r="P3346" t="s">
        <v>6327</v>
      </c>
      <c r="Q3346" t="s">
        <v>6327</v>
      </c>
      <c r="R3346" t="s">
        <v>6327</v>
      </c>
      <c r="S3346" s="99">
        <v>43785.744120370371</v>
      </c>
      <c r="T3346" s="99">
        <v>36526</v>
      </c>
    </row>
    <row r="3347" spans="1:20" x14ac:dyDescent="0.2">
      <c r="A3347">
        <v>6030</v>
      </c>
      <c r="B3347" t="s">
        <v>128</v>
      </c>
      <c r="C3347">
        <v>26</v>
      </c>
      <c r="D3347">
        <v>10</v>
      </c>
      <c r="E3347">
        <v>1947</v>
      </c>
      <c r="F3347" t="s">
        <v>339</v>
      </c>
      <c r="G3347" s="98">
        <v>38873</v>
      </c>
      <c r="H3347">
        <v>5</v>
      </c>
      <c r="I3347">
        <v>6</v>
      </c>
      <c r="J3347">
        <v>2006</v>
      </c>
      <c r="K3347" t="s">
        <v>332</v>
      </c>
      <c r="L3347">
        <v>0</v>
      </c>
      <c r="M3347" t="s">
        <v>25</v>
      </c>
      <c r="N3347" t="s">
        <v>6331</v>
      </c>
      <c r="O3347" t="s">
        <v>6697</v>
      </c>
      <c r="P3347" t="s">
        <v>6698</v>
      </c>
      <c r="Q3347" t="s">
        <v>6699</v>
      </c>
      <c r="R3347" t="s">
        <v>6375</v>
      </c>
      <c r="S3347" s="99">
        <v>43785.744120370371</v>
      </c>
      <c r="T3347" s="99">
        <v>36526</v>
      </c>
    </row>
    <row r="3348" spans="1:20" x14ac:dyDescent="0.2">
      <c r="A3348">
        <v>6029</v>
      </c>
      <c r="B3348" t="s">
        <v>2045</v>
      </c>
      <c r="C3348">
        <v>1</v>
      </c>
      <c r="D3348">
        <v>1</v>
      </c>
      <c r="E3348">
        <v>1982</v>
      </c>
      <c r="F3348" t="s">
        <v>7147</v>
      </c>
      <c r="G3348" s="98">
        <v>38857</v>
      </c>
      <c r="H3348">
        <v>20</v>
      </c>
      <c r="I3348">
        <v>5</v>
      </c>
      <c r="J3348">
        <v>2006</v>
      </c>
      <c r="K3348" t="s">
        <v>332</v>
      </c>
      <c r="L3348">
        <v>0</v>
      </c>
      <c r="M3348" t="s">
        <v>106</v>
      </c>
      <c r="S3348" s="99">
        <v>43785.744120370371</v>
      </c>
      <c r="T3348" s="99">
        <v>36526</v>
      </c>
    </row>
    <row r="3349" spans="1:20" x14ac:dyDescent="0.2">
      <c r="A3349">
        <v>6028</v>
      </c>
      <c r="B3349" t="s">
        <v>4305</v>
      </c>
      <c r="C3349">
        <v>1</v>
      </c>
      <c r="D3349">
        <v>1</v>
      </c>
      <c r="E3349">
        <v>1999</v>
      </c>
      <c r="F3349" t="s">
        <v>8336</v>
      </c>
      <c r="G3349" s="98">
        <v>37900</v>
      </c>
      <c r="H3349">
        <v>6</v>
      </c>
      <c r="I3349">
        <v>10</v>
      </c>
      <c r="J3349">
        <v>2003</v>
      </c>
      <c r="K3349" t="s">
        <v>892</v>
      </c>
      <c r="L3349">
        <v>0</v>
      </c>
      <c r="M3349" t="s">
        <v>106</v>
      </c>
      <c r="S3349" s="99">
        <v>43785.744120370371</v>
      </c>
      <c r="T3349" s="99">
        <v>36526</v>
      </c>
    </row>
    <row r="3350" spans="1:20" x14ac:dyDescent="0.2">
      <c r="A3350">
        <v>6027</v>
      </c>
      <c r="B3350" t="s">
        <v>4514</v>
      </c>
      <c r="C3350">
        <v>21</v>
      </c>
      <c r="D3350">
        <v>7</v>
      </c>
      <c r="E3350">
        <v>2005</v>
      </c>
      <c r="F3350" t="s">
        <v>952</v>
      </c>
      <c r="G3350" s="98">
        <v>37901</v>
      </c>
      <c r="H3350">
        <v>7</v>
      </c>
      <c r="I3350">
        <v>10</v>
      </c>
      <c r="J3350">
        <v>2003</v>
      </c>
      <c r="K3350" t="s">
        <v>892</v>
      </c>
      <c r="L3350">
        <v>0</v>
      </c>
      <c r="M3350" t="s">
        <v>106</v>
      </c>
      <c r="N3350" t="s">
        <v>6739</v>
      </c>
      <c r="O3350" t="s">
        <v>6327</v>
      </c>
      <c r="P3350" t="s">
        <v>6327</v>
      </c>
      <c r="Q3350" t="s">
        <v>6348</v>
      </c>
      <c r="R3350" t="s">
        <v>6327</v>
      </c>
      <c r="S3350" s="99">
        <v>43785.744120370371</v>
      </c>
      <c r="T3350" s="99">
        <v>36526</v>
      </c>
    </row>
    <row r="3351" spans="1:20" x14ac:dyDescent="0.2">
      <c r="A3351">
        <v>6026</v>
      </c>
      <c r="B3351" t="s">
        <v>2305</v>
      </c>
      <c r="C3351">
        <v>1</v>
      </c>
      <c r="D3351">
        <v>3</v>
      </c>
      <c r="E3351">
        <v>2010</v>
      </c>
      <c r="F3351" t="s">
        <v>901</v>
      </c>
      <c r="G3351" s="98">
        <v>38064</v>
      </c>
      <c r="H3351">
        <v>18</v>
      </c>
      <c r="I3351">
        <v>3</v>
      </c>
      <c r="J3351">
        <v>2004</v>
      </c>
      <c r="K3351" t="s">
        <v>892</v>
      </c>
      <c r="L3351">
        <v>0</v>
      </c>
      <c r="M3351" t="s">
        <v>106</v>
      </c>
      <c r="S3351" s="99">
        <v>43785.744120370371</v>
      </c>
      <c r="T3351" s="99">
        <v>36526</v>
      </c>
    </row>
    <row r="3352" spans="1:20" x14ac:dyDescent="0.2">
      <c r="A3352">
        <v>6025</v>
      </c>
      <c r="B3352" t="s">
        <v>6310</v>
      </c>
      <c r="C3352">
        <v>6</v>
      </c>
      <c r="D3352">
        <v>11</v>
      </c>
      <c r="E3352">
        <v>2007</v>
      </c>
      <c r="F3352" t="s">
        <v>6353</v>
      </c>
      <c r="G3352" s="98">
        <v>37950</v>
      </c>
      <c r="H3352">
        <v>25</v>
      </c>
      <c r="I3352">
        <v>11</v>
      </c>
      <c r="J3352">
        <v>2003</v>
      </c>
      <c r="K3352" t="s">
        <v>332</v>
      </c>
      <c r="L3352">
        <v>0</v>
      </c>
      <c r="M3352" t="s">
        <v>106</v>
      </c>
      <c r="S3352" s="99">
        <v>43785.744120370371</v>
      </c>
      <c r="T3352" s="99">
        <v>36526</v>
      </c>
    </row>
    <row r="3353" spans="1:20" x14ac:dyDescent="0.2">
      <c r="A3353">
        <v>6024</v>
      </c>
      <c r="B3353" t="s">
        <v>5434</v>
      </c>
      <c r="C3353">
        <v>1</v>
      </c>
      <c r="D3353">
        <v>1</v>
      </c>
      <c r="E3353">
        <v>1998</v>
      </c>
      <c r="F3353" t="s">
        <v>7278</v>
      </c>
      <c r="G3353" s="98">
        <v>38817</v>
      </c>
      <c r="H3353">
        <v>10</v>
      </c>
      <c r="I3353">
        <v>4</v>
      </c>
      <c r="J3353">
        <v>2006</v>
      </c>
      <c r="K3353" t="s">
        <v>332</v>
      </c>
      <c r="L3353">
        <v>0</v>
      </c>
      <c r="M3353" t="s">
        <v>106</v>
      </c>
      <c r="N3353" t="s">
        <v>6620</v>
      </c>
      <c r="O3353" t="s">
        <v>6327</v>
      </c>
      <c r="P3353" t="s">
        <v>6327</v>
      </c>
      <c r="Q3353" t="s">
        <v>6327</v>
      </c>
      <c r="R3353" t="s">
        <v>6327</v>
      </c>
      <c r="S3353" s="99">
        <v>43785.744120370371</v>
      </c>
      <c r="T3353" s="99">
        <v>36526</v>
      </c>
    </row>
    <row r="3354" spans="1:20" x14ac:dyDescent="0.2">
      <c r="A3354">
        <v>6023</v>
      </c>
      <c r="B3354" t="s">
        <v>4108</v>
      </c>
      <c r="C3354">
        <v>11</v>
      </c>
      <c r="D3354">
        <v>10</v>
      </c>
      <c r="E3354">
        <v>2003</v>
      </c>
      <c r="F3354" t="s">
        <v>901</v>
      </c>
      <c r="G3354" s="98">
        <v>38041</v>
      </c>
      <c r="H3354">
        <v>24</v>
      </c>
      <c r="I3354">
        <v>2</v>
      </c>
      <c r="J3354">
        <v>2004</v>
      </c>
      <c r="K3354" t="s">
        <v>892</v>
      </c>
      <c r="L3354">
        <v>0</v>
      </c>
      <c r="M3354" t="s">
        <v>106</v>
      </c>
      <c r="S3354" s="99">
        <v>43785.744120370371</v>
      </c>
      <c r="T3354" s="99">
        <v>36526</v>
      </c>
    </row>
    <row r="3355" spans="1:20" x14ac:dyDescent="0.2">
      <c r="A3355">
        <v>6019</v>
      </c>
      <c r="B3355" t="s">
        <v>2806</v>
      </c>
      <c r="C3355">
        <v>1</v>
      </c>
      <c r="D3355">
        <v>1</v>
      </c>
      <c r="E3355">
        <v>1990</v>
      </c>
      <c r="F3355" t="s">
        <v>7613</v>
      </c>
      <c r="G3355" s="98">
        <v>38531</v>
      </c>
      <c r="H3355">
        <v>28</v>
      </c>
      <c r="I3355">
        <v>6</v>
      </c>
      <c r="J3355">
        <v>2005</v>
      </c>
      <c r="K3355" t="s">
        <v>332</v>
      </c>
      <c r="L3355">
        <v>0</v>
      </c>
      <c r="M3355" t="s">
        <v>106</v>
      </c>
      <c r="N3355" t="s">
        <v>6652</v>
      </c>
      <c r="O3355" t="s">
        <v>6327</v>
      </c>
      <c r="P3355" t="s">
        <v>6327</v>
      </c>
      <c r="Q3355" t="s">
        <v>6327</v>
      </c>
      <c r="R3355" t="s">
        <v>6327</v>
      </c>
      <c r="S3355" s="99">
        <v>43785.744120370371</v>
      </c>
      <c r="T3355" s="99">
        <v>36526</v>
      </c>
    </row>
    <row r="3356" spans="1:20" x14ac:dyDescent="0.2">
      <c r="A3356">
        <v>6017</v>
      </c>
      <c r="B3356" t="s">
        <v>1525</v>
      </c>
      <c r="C3356">
        <v>21</v>
      </c>
      <c r="D3356">
        <v>1</v>
      </c>
      <c r="E3356">
        <v>2005</v>
      </c>
      <c r="F3356" t="s">
        <v>6867</v>
      </c>
      <c r="G3356" s="98">
        <v>37979</v>
      </c>
      <c r="H3356">
        <v>24</v>
      </c>
      <c r="I3356">
        <v>12</v>
      </c>
      <c r="J3356">
        <v>2003</v>
      </c>
      <c r="K3356" t="s">
        <v>332</v>
      </c>
      <c r="L3356">
        <v>0</v>
      </c>
      <c r="M3356" t="s">
        <v>106</v>
      </c>
      <c r="S3356" s="99">
        <v>43785.744120370371</v>
      </c>
      <c r="T3356" s="99">
        <v>36526</v>
      </c>
    </row>
    <row r="3357" spans="1:20" x14ac:dyDescent="0.2">
      <c r="A3357">
        <v>6016</v>
      </c>
      <c r="B3357" t="s">
        <v>1047</v>
      </c>
      <c r="C3357">
        <v>1</v>
      </c>
      <c r="D3357">
        <v>1</v>
      </c>
      <c r="E3357">
        <v>1999</v>
      </c>
      <c r="F3357" t="s">
        <v>788</v>
      </c>
      <c r="G3357" s="98">
        <v>37078</v>
      </c>
      <c r="H3357">
        <v>6</v>
      </c>
      <c r="I3357">
        <v>7</v>
      </c>
      <c r="J3357">
        <v>2001</v>
      </c>
      <c r="K3357" t="s">
        <v>332</v>
      </c>
      <c r="L3357">
        <v>0</v>
      </c>
      <c r="M3357" t="s">
        <v>106</v>
      </c>
      <c r="S3357" s="99">
        <v>43785.744120370371</v>
      </c>
      <c r="T3357" s="99">
        <v>36526</v>
      </c>
    </row>
    <row r="3358" spans="1:20" x14ac:dyDescent="0.2">
      <c r="A3358">
        <v>6015</v>
      </c>
      <c r="B3358" t="s">
        <v>2924</v>
      </c>
      <c r="C3358">
        <v>27</v>
      </c>
      <c r="D3358">
        <v>1</v>
      </c>
      <c r="E3358">
        <v>2002</v>
      </c>
      <c r="F3358" t="s">
        <v>6608</v>
      </c>
      <c r="G3358" s="98">
        <v>38251</v>
      </c>
      <c r="H3358">
        <v>21</v>
      </c>
      <c r="I3358">
        <v>9</v>
      </c>
      <c r="J3358">
        <v>2004</v>
      </c>
      <c r="K3358" t="s">
        <v>892</v>
      </c>
      <c r="L3358">
        <v>0</v>
      </c>
      <c r="M3358" t="s">
        <v>106</v>
      </c>
      <c r="S3358" s="99">
        <v>43785.744120370371</v>
      </c>
      <c r="T3358" s="99">
        <v>36526</v>
      </c>
    </row>
    <row r="3359" spans="1:20" x14ac:dyDescent="0.2">
      <c r="A3359">
        <v>6011</v>
      </c>
      <c r="B3359" t="s">
        <v>4183</v>
      </c>
      <c r="C3359">
        <v>1</v>
      </c>
      <c r="D3359">
        <v>1</v>
      </c>
      <c r="E3359">
        <v>1998</v>
      </c>
      <c r="F3359" t="s">
        <v>8288</v>
      </c>
      <c r="G3359" s="98">
        <v>37539</v>
      </c>
      <c r="H3359">
        <v>10</v>
      </c>
      <c r="I3359">
        <v>10</v>
      </c>
      <c r="J3359">
        <v>2002</v>
      </c>
      <c r="K3359" t="s">
        <v>332</v>
      </c>
      <c r="L3359">
        <v>0</v>
      </c>
      <c r="M3359" t="s">
        <v>106</v>
      </c>
      <c r="N3359" t="s">
        <v>6783</v>
      </c>
      <c r="O3359" t="s">
        <v>6327</v>
      </c>
      <c r="P3359" t="s">
        <v>6327</v>
      </c>
      <c r="Q3359" t="s">
        <v>6327</v>
      </c>
      <c r="R3359" t="s">
        <v>6327</v>
      </c>
      <c r="S3359" s="99">
        <v>44055.421030092592</v>
      </c>
      <c r="T3359" s="99">
        <v>36526</v>
      </c>
    </row>
    <row r="3360" spans="1:20" x14ac:dyDescent="0.2">
      <c r="A3360">
        <v>6010</v>
      </c>
      <c r="B3360" t="s">
        <v>1116</v>
      </c>
      <c r="C3360">
        <v>14</v>
      </c>
      <c r="D3360">
        <v>8</v>
      </c>
      <c r="E3360">
        <v>2000</v>
      </c>
      <c r="F3360" t="s">
        <v>349</v>
      </c>
      <c r="G3360" s="98">
        <v>28491</v>
      </c>
      <c r="H3360">
        <v>1</v>
      </c>
      <c r="I3360">
        <v>1</v>
      </c>
      <c r="J3360">
        <v>1978</v>
      </c>
      <c r="K3360" t="s">
        <v>332</v>
      </c>
      <c r="L3360">
        <v>0</v>
      </c>
      <c r="M3360" t="s">
        <v>106</v>
      </c>
      <c r="N3360" t="s">
        <v>6462</v>
      </c>
      <c r="O3360" t="s">
        <v>6327</v>
      </c>
      <c r="P3360" t="s">
        <v>6327</v>
      </c>
      <c r="Q3360" t="s">
        <v>6327</v>
      </c>
      <c r="R3360" t="s">
        <v>6327</v>
      </c>
      <c r="S3360" s="99">
        <v>43785.744108796294</v>
      </c>
      <c r="T3360" s="99">
        <v>36526</v>
      </c>
    </row>
    <row r="3361" spans="1:20" x14ac:dyDescent="0.2">
      <c r="A3361">
        <v>6009</v>
      </c>
      <c r="B3361" t="s">
        <v>1096</v>
      </c>
      <c r="C3361">
        <v>27</v>
      </c>
      <c r="D3361">
        <v>12</v>
      </c>
      <c r="E3361">
        <v>2001</v>
      </c>
      <c r="F3361" t="s">
        <v>6422</v>
      </c>
      <c r="G3361" s="98">
        <v>25204</v>
      </c>
      <c r="H3361">
        <v>1</v>
      </c>
      <c r="I3361">
        <v>1</v>
      </c>
      <c r="J3361">
        <v>1969</v>
      </c>
      <c r="K3361" t="s">
        <v>332</v>
      </c>
      <c r="L3361">
        <v>0</v>
      </c>
      <c r="M3361" t="s">
        <v>106</v>
      </c>
      <c r="N3361" t="s">
        <v>6423</v>
      </c>
      <c r="O3361" t="s">
        <v>6327</v>
      </c>
      <c r="P3361" t="s">
        <v>6327</v>
      </c>
      <c r="Q3361" t="s">
        <v>6398</v>
      </c>
      <c r="R3361" t="s">
        <v>6327</v>
      </c>
      <c r="S3361" s="99">
        <v>43785.744108796294</v>
      </c>
      <c r="T3361" s="99">
        <v>36526</v>
      </c>
    </row>
    <row r="3362" spans="1:20" x14ac:dyDescent="0.2">
      <c r="A3362">
        <v>6008</v>
      </c>
      <c r="B3362" t="s">
        <v>4907</v>
      </c>
      <c r="C3362">
        <v>1</v>
      </c>
      <c r="D3362">
        <v>1</v>
      </c>
      <c r="E3362">
        <v>1992</v>
      </c>
      <c r="F3362" t="s">
        <v>569</v>
      </c>
      <c r="G3362" s="98">
        <v>20090</v>
      </c>
      <c r="H3362">
        <v>1</v>
      </c>
      <c r="I3362">
        <v>1</v>
      </c>
      <c r="J3362">
        <v>1955</v>
      </c>
      <c r="K3362" t="s">
        <v>332</v>
      </c>
      <c r="L3362">
        <v>0</v>
      </c>
      <c r="M3362" t="s">
        <v>106</v>
      </c>
      <c r="N3362" t="s">
        <v>6412</v>
      </c>
      <c r="O3362" t="s">
        <v>6327</v>
      </c>
      <c r="P3362" t="s">
        <v>6327</v>
      </c>
      <c r="Q3362" t="s">
        <v>6398</v>
      </c>
      <c r="R3362" t="s">
        <v>6327</v>
      </c>
      <c r="S3362" s="99">
        <v>43785.744108796294</v>
      </c>
      <c r="T3362" s="99">
        <v>36526</v>
      </c>
    </row>
    <row r="3363" spans="1:20" x14ac:dyDescent="0.2">
      <c r="A3363">
        <v>6007</v>
      </c>
      <c r="B3363" t="s">
        <v>3411</v>
      </c>
      <c r="C3363">
        <v>13</v>
      </c>
      <c r="D3363">
        <v>1</v>
      </c>
      <c r="E3363">
        <v>2003</v>
      </c>
      <c r="F3363" t="s">
        <v>3754</v>
      </c>
      <c r="G3363" s="98">
        <v>20090</v>
      </c>
      <c r="H3363">
        <v>1</v>
      </c>
      <c r="I3363">
        <v>1</v>
      </c>
      <c r="J3363">
        <v>1955</v>
      </c>
      <c r="K3363" t="s">
        <v>332</v>
      </c>
      <c r="L3363">
        <v>0</v>
      </c>
      <c r="M3363" t="s">
        <v>106</v>
      </c>
      <c r="N3363" t="s">
        <v>6625</v>
      </c>
      <c r="O3363" t="s">
        <v>6327</v>
      </c>
      <c r="P3363" t="s">
        <v>6327</v>
      </c>
      <c r="Q3363" t="s">
        <v>6327</v>
      </c>
      <c r="R3363" t="s">
        <v>6327</v>
      </c>
      <c r="S3363" s="99">
        <v>43785.744108796294</v>
      </c>
      <c r="T3363" s="99">
        <v>36526</v>
      </c>
    </row>
    <row r="3364" spans="1:20" x14ac:dyDescent="0.2">
      <c r="A3364">
        <v>6006</v>
      </c>
      <c r="B3364" t="s">
        <v>3165</v>
      </c>
      <c r="C3364">
        <v>1</v>
      </c>
      <c r="D3364">
        <v>1</v>
      </c>
      <c r="E3364">
        <v>2007</v>
      </c>
      <c r="F3364" t="s">
        <v>950</v>
      </c>
      <c r="G3364" s="98">
        <v>26149</v>
      </c>
      <c r="H3364">
        <v>4</v>
      </c>
      <c r="I3364">
        <v>8</v>
      </c>
      <c r="J3364">
        <v>1971</v>
      </c>
      <c r="K3364" t="s">
        <v>892</v>
      </c>
      <c r="L3364">
        <v>0</v>
      </c>
      <c r="M3364" t="s">
        <v>106</v>
      </c>
      <c r="N3364" t="s">
        <v>6392</v>
      </c>
      <c r="O3364" t="s">
        <v>6327</v>
      </c>
      <c r="P3364" t="s">
        <v>6327</v>
      </c>
      <c r="Q3364" t="s">
        <v>6327</v>
      </c>
      <c r="R3364" t="s">
        <v>6327</v>
      </c>
      <c r="S3364" s="99">
        <v>43785.744108796294</v>
      </c>
      <c r="T3364" s="99">
        <v>36526</v>
      </c>
    </row>
    <row r="3365" spans="1:20" x14ac:dyDescent="0.2">
      <c r="A3365">
        <v>6005</v>
      </c>
      <c r="B3365" t="s">
        <v>626</v>
      </c>
      <c r="C3365">
        <v>1</v>
      </c>
      <c r="D3365">
        <v>1</v>
      </c>
      <c r="E3365">
        <v>1995</v>
      </c>
      <c r="F3365" t="s">
        <v>627</v>
      </c>
      <c r="G3365" s="98">
        <v>25934</v>
      </c>
      <c r="H3365">
        <v>1</v>
      </c>
      <c r="I3365">
        <v>1</v>
      </c>
      <c r="J3365">
        <v>1971</v>
      </c>
      <c r="K3365" t="s">
        <v>332</v>
      </c>
      <c r="L3365">
        <v>0</v>
      </c>
      <c r="M3365" t="s">
        <v>59</v>
      </c>
      <c r="N3365" t="s">
        <v>6331</v>
      </c>
      <c r="O3365" t="s">
        <v>8924</v>
      </c>
      <c r="P3365" t="s">
        <v>6380</v>
      </c>
      <c r="Q3365" t="s">
        <v>6380</v>
      </c>
      <c r="R3365" t="s">
        <v>6343</v>
      </c>
      <c r="S3365" s="99">
        <v>43785.744108796294</v>
      </c>
      <c r="T3365" s="99">
        <v>36526</v>
      </c>
    </row>
    <row r="3366" spans="1:20" x14ac:dyDescent="0.2">
      <c r="A3366">
        <v>6004</v>
      </c>
      <c r="B3366" t="s">
        <v>228</v>
      </c>
      <c r="C3366">
        <v>18</v>
      </c>
      <c r="D3366">
        <v>11</v>
      </c>
      <c r="E3366">
        <v>2000</v>
      </c>
      <c r="F3366" t="s">
        <v>7395</v>
      </c>
      <c r="G3366" s="98">
        <v>17899</v>
      </c>
      <c r="H3366">
        <v>1</v>
      </c>
      <c r="I3366">
        <v>1</v>
      </c>
      <c r="J3366">
        <v>1949</v>
      </c>
      <c r="K3366" t="s">
        <v>892</v>
      </c>
      <c r="L3366">
        <v>0</v>
      </c>
      <c r="M3366" t="s">
        <v>106</v>
      </c>
      <c r="N3366" t="s">
        <v>6462</v>
      </c>
      <c r="O3366" t="s">
        <v>6327</v>
      </c>
      <c r="P3366" t="s">
        <v>6327</v>
      </c>
      <c r="Q3366" t="s">
        <v>6327</v>
      </c>
      <c r="R3366" t="s">
        <v>6327</v>
      </c>
      <c r="S3366" s="99">
        <v>43785.744108796294</v>
      </c>
      <c r="T3366" s="99">
        <v>36526</v>
      </c>
    </row>
    <row r="3367" spans="1:20" x14ac:dyDescent="0.2">
      <c r="A3367">
        <v>6003</v>
      </c>
      <c r="B3367" t="s">
        <v>75</v>
      </c>
      <c r="C3367">
        <v>8</v>
      </c>
      <c r="D3367">
        <v>10</v>
      </c>
      <c r="E3367">
        <v>2002</v>
      </c>
      <c r="F3367" t="s">
        <v>595</v>
      </c>
      <c r="G3367" s="98">
        <v>23958</v>
      </c>
      <c r="H3367">
        <v>4</v>
      </c>
      <c r="I3367">
        <v>8</v>
      </c>
      <c r="J3367">
        <v>1965</v>
      </c>
      <c r="K3367" t="s">
        <v>332</v>
      </c>
      <c r="L3367">
        <v>0</v>
      </c>
      <c r="M3367" t="s">
        <v>106</v>
      </c>
      <c r="N3367" t="s">
        <v>6551</v>
      </c>
      <c r="O3367" t="s">
        <v>8449</v>
      </c>
      <c r="P3367" t="s">
        <v>6348</v>
      </c>
      <c r="Q3367" t="s">
        <v>6348</v>
      </c>
      <c r="R3367" t="s">
        <v>6327</v>
      </c>
      <c r="S3367" s="99">
        <v>44042.403043981481</v>
      </c>
      <c r="T3367" s="99">
        <v>36526</v>
      </c>
    </row>
    <row r="3368" spans="1:20" x14ac:dyDescent="0.2">
      <c r="A3368">
        <v>6002</v>
      </c>
      <c r="B3368" t="s">
        <v>83</v>
      </c>
      <c r="C3368">
        <v>1</v>
      </c>
      <c r="D3368">
        <v>1</v>
      </c>
      <c r="E3368">
        <v>2001</v>
      </c>
      <c r="F3368" t="s">
        <v>271</v>
      </c>
      <c r="G3368" s="98">
        <v>37686</v>
      </c>
      <c r="H3368">
        <v>6</v>
      </c>
      <c r="I3368">
        <v>3</v>
      </c>
      <c r="J3368">
        <v>2003</v>
      </c>
      <c r="K3368" t="s">
        <v>332</v>
      </c>
      <c r="L3368">
        <v>0</v>
      </c>
      <c r="M3368" t="s">
        <v>27</v>
      </c>
      <c r="N3368" t="s">
        <v>6331</v>
      </c>
      <c r="O3368" t="s">
        <v>6505</v>
      </c>
      <c r="P3368" t="s">
        <v>6344</v>
      </c>
      <c r="Q3368" t="s">
        <v>6344</v>
      </c>
      <c r="R3368" t="s">
        <v>6365</v>
      </c>
      <c r="S3368" s="99">
        <v>44412.584583333337</v>
      </c>
      <c r="T3368" s="99">
        <v>36526</v>
      </c>
    </row>
    <row r="3369" spans="1:20" x14ac:dyDescent="0.2">
      <c r="A3369">
        <v>6001</v>
      </c>
      <c r="B3369" t="s">
        <v>1205</v>
      </c>
      <c r="C3369">
        <v>16</v>
      </c>
      <c r="D3369">
        <v>10</v>
      </c>
      <c r="E3369">
        <v>2006</v>
      </c>
      <c r="F3369" t="s">
        <v>6571</v>
      </c>
      <c r="G3369" s="98">
        <v>36526</v>
      </c>
      <c r="H3369">
        <v>1</v>
      </c>
      <c r="I3369">
        <v>1</v>
      </c>
      <c r="J3369">
        <v>2000</v>
      </c>
      <c r="K3369" t="s">
        <v>892</v>
      </c>
      <c r="L3369">
        <v>0</v>
      </c>
      <c r="M3369" t="s">
        <v>106</v>
      </c>
      <c r="N3369" t="s">
        <v>6462</v>
      </c>
      <c r="O3369" t="s">
        <v>6327</v>
      </c>
      <c r="P3369" t="s">
        <v>6327</v>
      </c>
      <c r="Q3369" t="s">
        <v>6327</v>
      </c>
      <c r="R3369" t="s">
        <v>6327</v>
      </c>
      <c r="S3369" s="99">
        <v>43785.744108796294</v>
      </c>
      <c r="T3369" s="99">
        <v>36526</v>
      </c>
    </row>
    <row r="3370" spans="1:20" x14ac:dyDescent="0.2">
      <c r="A3370">
        <v>6000</v>
      </c>
      <c r="B3370" t="s">
        <v>662</v>
      </c>
      <c r="C3370">
        <v>1</v>
      </c>
      <c r="D3370">
        <v>9</v>
      </c>
      <c r="E3370">
        <v>1983</v>
      </c>
      <c r="F3370" t="s">
        <v>339</v>
      </c>
      <c r="G3370" s="98">
        <v>38115</v>
      </c>
      <c r="H3370">
        <v>8</v>
      </c>
      <c r="I3370">
        <v>5</v>
      </c>
      <c r="J3370">
        <v>2004</v>
      </c>
      <c r="K3370" t="s">
        <v>332</v>
      </c>
      <c r="L3370">
        <v>0</v>
      </c>
      <c r="M3370" t="s">
        <v>73</v>
      </c>
      <c r="N3370" t="s">
        <v>6331</v>
      </c>
      <c r="O3370" t="s">
        <v>6327</v>
      </c>
      <c r="P3370" t="s">
        <v>6327</v>
      </c>
      <c r="Q3370" t="s">
        <v>6386</v>
      </c>
      <c r="R3370" t="s">
        <v>6348</v>
      </c>
      <c r="S3370" s="99">
        <v>43785.744108796294</v>
      </c>
      <c r="T3370" s="99">
        <v>36526</v>
      </c>
    </row>
    <row r="3371" spans="1:20" x14ac:dyDescent="0.2">
      <c r="A3371">
        <v>5999</v>
      </c>
      <c r="B3371" t="s">
        <v>3153</v>
      </c>
      <c r="C3371">
        <v>1</v>
      </c>
      <c r="D3371">
        <v>1</v>
      </c>
      <c r="E3371">
        <v>1900</v>
      </c>
      <c r="F3371" t="s">
        <v>7785</v>
      </c>
      <c r="G3371" s="98">
        <v>36161</v>
      </c>
      <c r="H3371">
        <v>1</v>
      </c>
      <c r="I3371">
        <v>1</v>
      </c>
      <c r="J3371">
        <v>1999</v>
      </c>
      <c r="K3371" t="s">
        <v>332</v>
      </c>
      <c r="L3371">
        <v>0</v>
      </c>
      <c r="M3371" t="s">
        <v>106</v>
      </c>
      <c r="N3371" t="s">
        <v>6462</v>
      </c>
      <c r="O3371" t="s">
        <v>6327</v>
      </c>
      <c r="P3371" t="s">
        <v>6327</v>
      </c>
      <c r="Q3371" t="s">
        <v>6327</v>
      </c>
      <c r="R3371" t="s">
        <v>6327</v>
      </c>
      <c r="S3371" s="99">
        <v>43785.744108796294</v>
      </c>
      <c r="T3371" s="99">
        <v>36526</v>
      </c>
    </row>
    <row r="3372" spans="1:20" x14ac:dyDescent="0.2">
      <c r="A3372">
        <v>5998</v>
      </c>
      <c r="B3372" t="s">
        <v>662</v>
      </c>
      <c r="C3372">
        <v>28</v>
      </c>
      <c r="D3372">
        <v>5</v>
      </c>
      <c r="E3372">
        <v>1988</v>
      </c>
      <c r="F3372" t="s">
        <v>442</v>
      </c>
      <c r="G3372" s="98">
        <v>38595</v>
      </c>
      <c r="H3372">
        <v>31</v>
      </c>
      <c r="I3372">
        <v>8</v>
      </c>
      <c r="J3372">
        <v>2005</v>
      </c>
      <c r="K3372" t="s">
        <v>332</v>
      </c>
      <c r="L3372">
        <v>0</v>
      </c>
      <c r="M3372" t="s">
        <v>73</v>
      </c>
      <c r="N3372" t="s">
        <v>6331</v>
      </c>
      <c r="O3372" t="s">
        <v>6771</v>
      </c>
      <c r="P3372" t="s">
        <v>6404</v>
      </c>
      <c r="Q3372" t="s">
        <v>6404</v>
      </c>
      <c r="R3372" t="s">
        <v>6395</v>
      </c>
      <c r="S3372" s="99">
        <v>44092.396828703706</v>
      </c>
      <c r="T3372" s="99">
        <v>36526</v>
      </c>
    </row>
    <row r="3373" spans="1:20" x14ac:dyDescent="0.2">
      <c r="A3373">
        <v>5997</v>
      </c>
      <c r="B3373" t="s">
        <v>1368</v>
      </c>
      <c r="C3373">
        <v>11</v>
      </c>
      <c r="D3373">
        <v>4</v>
      </c>
      <c r="E3373">
        <v>1992</v>
      </c>
      <c r="F3373" t="s">
        <v>6762</v>
      </c>
      <c r="G3373" s="98">
        <v>28856</v>
      </c>
      <c r="H3373">
        <v>1</v>
      </c>
      <c r="I3373">
        <v>1</v>
      </c>
      <c r="J3373">
        <v>1979</v>
      </c>
      <c r="K3373" t="s">
        <v>892</v>
      </c>
      <c r="L3373">
        <v>0</v>
      </c>
      <c r="M3373" t="s">
        <v>106</v>
      </c>
      <c r="N3373" t="s">
        <v>6462</v>
      </c>
      <c r="O3373" t="s">
        <v>6327</v>
      </c>
      <c r="P3373" t="s">
        <v>6327</v>
      </c>
      <c r="Q3373" t="s">
        <v>6327</v>
      </c>
      <c r="R3373" t="s">
        <v>6327</v>
      </c>
      <c r="S3373" s="99">
        <v>43785.744108796294</v>
      </c>
      <c r="T3373" s="99">
        <v>36526</v>
      </c>
    </row>
    <row r="3374" spans="1:20" x14ac:dyDescent="0.2">
      <c r="A3374">
        <v>5996</v>
      </c>
      <c r="B3374" t="s">
        <v>3315</v>
      </c>
      <c r="C3374">
        <v>1</v>
      </c>
      <c r="D3374">
        <v>1</v>
      </c>
      <c r="E3374">
        <v>1944</v>
      </c>
      <c r="F3374" t="s">
        <v>7342</v>
      </c>
      <c r="G3374" s="98">
        <v>29952</v>
      </c>
      <c r="H3374">
        <v>1</v>
      </c>
      <c r="I3374">
        <v>1</v>
      </c>
      <c r="J3374">
        <v>1982</v>
      </c>
      <c r="K3374" t="s">
        <v>892</v>
      </c>
      <c r="L3374">
        <v>0</v>
      </c>
      <c r="M3374" t="s">
        <v>106</v>
      </c>
      <c r="N3374" t="s">
        <v>6462</v>
      </c>
      <c r="O3374" t="s">
        <v>6327</v>
      </c>
      <c r="P3374" t="s">
        <v>6327</v>
      </c>
      <c r="Q3374" t="s">
        <v>6327</v>
      </c>
      <c r="R3374" t="s">
        <v>6327</v>
      </c>
      <c r="S3374" s="99">
        <v>43785.744108796294</v>
      </c>
      <c r="T3374" s="99">
        <v>36526</v>
      </c>
    </row>
    <row r="3375" spans="1:20" x14ac:dyDescent="0.2">
      <c r="A3375">
        <v>5995</v>
      </c>
      <c r="B3375" t="s">
        <v>102</v>
      </c>
      <c r="C3375">
        <v>1</v>
      </c>
      <c r="D3375">
        <v>1</v>
      </c>
      <c r="E3375">
        <v>1990</v>
      </c>
      <c r="F3375" t="s">
        <v>292</v>
      </c>
      <c r="G3375" s="98">
        <v>17168</v>
      </c>
      <c r="H3375">
        <v>1</v>
      </c>
      <c r="I3375">
        <v>1</v>
      </c>
      <c r="J3375">
        <v>1947</v>
      </c>
      <c r="K3375" t="s">
        <v>332</v>
      </c>
      <c r="L3375">
        <v>0</v>
      </c>
      <c r="M3375" t="s">
        <v>106</v>
      </c>
      <c r="N3375" t="s">
        <v>6783</v>
      </c>
      <c r="O3375" t="s">
        <v>6327</v>
      </c>
      <c r="P3375" t="s">
        <v>6327</v>
      </c>
      <c r="Q3375" t="s">
        <v>6327</v>
      </c>
      <c r="R3375" t="s">
        <v>6327</v>
      </c>
      <c r="S3375" s="99">
        <v>43785.744108796294</v>
      </c>
      <c r="T3375" s="99">
        <v>36526</v>
      </c>
    </row>
    <row r="3376" spans="1:20" x14ac:dyDescent="0.2">
      <c r="A3376">
        <v>5994</v>
      </c>
      <c r="B3376" t="s">
        <v>6144</v>
      </c>
      <c r="C3376">
        <v>1</v>
      </c>
      <c r="D3376">
        <v>1</v>
      </c>
      <c r="E3376">
        <v>1987</v>
      </c>
      <c r="F3376" t="s">
        <v>9038</v>
      </c>
      <c r="G3376" s="98">
        <v>27243</v>
      </c>
      <c r="H3376">
        <v>2</v>
      </c>
      <c r="I3376">
        <v>8</v>
      </c>
      <c r="J3376">
        <v>1974</v>
      </c>
      <c r="K3376" t="s">
        <v>332</v>
      </c>
      <c r="L3376">
        <v>0</v>
      </c>
      <c r="M3376" t="s">
        <v>106</v>
      </c>
      <c r="N3376" t="s">
        <v>6378</v>
      </c>
      <c r="O3376" t="s">
        <v>6327</v>
      </c>
      <c r="P3376" t="s">
        <v>6327</v>
      </c>
      <c r="Q3376" t="s">
        <v>6333</v>
      </c>
      <c r="R3376" t="s">
        <v>6327</v>
      </c>
      <c r="S3376" s="99">
        <v>43785.744108796294</v>
      </c>
      <c r="T3376" s="99">
        <v>36526</v>
      </c>
    </row>
    <row r="3377" spans="1:20" x14ac:dyDescent="0.2">
      <c r="A3377">
        <v>5993</v>
      </c>
      <c r="B3377" t="s">
        <v>3670</v>
      </c>
      <c r="C3377">
        <v>1</v>
      </c>
      <c r="D3377">
        <v>1</v>
      </c>
      <c r="E3377">
        <v>1949</v>
      </c>
      <c r="F3377" t="s">
        <v>804</v>
      </c>
      <c r="G3377" s="98">
        <v>25204</v>
      </c>
      <c r="H3377">
        <v>1</v>
      </c>
      <c r="I3377">
        <v>1</v>
      </c>
      <c r="J3377">
        <v>1969</v>
      </c>
      <c r="K3377" t="s">
        <v>332</v>
      </c>
      <c r="L3377">
        <v>1</v>
      </c>
      <c r="M3377" t="s">
        <v>106</v>
      </c>
      <c r="N3377" t="s">
        <v>6520</v>
      </c>
      <c r="O3377" t="s">
        <v>6327</v>
      </c>
      <c r="P3377" t="s">
        <v>6327</v>
      </c>
      <c r="Q3377" t="s">
        <v>6329</v>
      </c>
      <c r="R3377" t="s">
        <v>6327</v>
      </c>
      <c r="S3377" s="99">
        <v>43785.744108796294</v>
      </c>
      <c r="T3377" s="99">
        <v>36526</v>
      </c>
    </row>
    <row r="3378" spans="1:20" x14ac:dyDescent="0.2">
      <c r="A3378">
        <v>5992</v>
      </c>
      <c r="B3378" t="s">
        <v>2000</v>
      </c>
      <c r="C3378">
        <v>1</v>
      </c>
      <c r="D3378">
        <v>1</v>
      </c>
      <c r="E3378">
        <v>2009</v>
      </c>
      <c r="F3378" t="s">
        <v>6777</v>
      </c>
      <c r="G3378" s="98">
        <v>36467</v>
      </c>
      <c r="H3378">
        <v>3</v>
      </c>
      <c r="I3378">
        <v>11</v>
      </c>
      <c r="J3378">
        <v>1999</v>
      </c>
      <c r="K3378" t="s">
        <v>892</v>
      </c>
      <c r="L3378">
        <v>0</v>
      </c>
      <c r="M3378" t="s">
        <v>106</v>
      </c>
      <c r="N3378" t="s">
        <v>6445</v>
      </c>
      <c r="O3378" t="s">
        <v>6327</v>
      </c>
      <c r="P3378" t="s">
        <v>6327</v>
      </c>
      <c r="Q3378" t="s">
        <v>6327</v>
      </c>
      <c r="R3378" t="s">
        <v>6327</v>
      </c>
      <c r="S3378" s="99">
        <v>43785.744108796294</v>
      </c>
      <c r="T3378" s="99">
        <v>36526</v>
      </c>
    </row>
    <row r="3379" spans="1:20" x14ac:dyDescent="0.2">
      <c r="A3379">
        <v>5991</v>
      </c>
      <c r="B3379" t="s">
        <v>3374</v>
      </c>
      <c r="C3379">
        <v>16</v>
      </c>
      <c r="D3379">
        <v>6</v>
      </c>
      <c r="E3379">
        <v>1981</v>
      </c>
      <c r="F3379" t="s">
        <v>7915</v>
      </c>
      <c r="G3379" s="98">
        <v>36526</v>
      </c>
      <c r="H3379">
        <v>1</v>
      </c>
      <c r="I3379">
        <v>1</v>
      </c>
      <c r="J3379">
        <v>2000</v>
      </c>
      <c r="K3379" t="s">
        <v>892</v>
      </c>
      <c r="L3379">
        <v>0</v>
      </c>
      <c r="M3379" t="s">
        <v>106</v>
      </c>
      <c r="N3379" t="s">
        <v>6462</v>
      </c>
      <c r="O3379" t="s">
        <v>6327</v>
      </c>
      <c r="P3379" t="s">
        <v>6327</v>
      </c>
      <c r="Q3379" t="s">
        <v>6327</v>
      </c>
      <c r="R3379" t="s">
        <v>6327</v>
      </c>
      <c r="S3379" s="99">
        <v>43785.744108796294</v>
      </c>
      <c r="T3379" s="99">
        <v>36526</v>
      </c>
    </row>
    <row r="3380" spans="1:20" x14ac:dyDescent="0.2">
      <c r="A3380">
        <v>5990</v>
      </c>
      <c r="B3380" t="s">
        <v>1950</v>
      </c>
      <c r="C3380">
        <v>18</v>
      </c>
      <c r="D3380">
        <v>8</v>
      </c>
      <c r="E3380">
        <v>1993</v>
      </c>
      <c r="F3380" t="s">
        <v>339</v>
      </c>
      <c r="G3380" s="98">
        <v>37257</v>
      </c>
      <c r="H3380">
        <v>1</v>
      </c>
      <c r="I3380">
        <v>1</v>
      </c>
      <c r="J3380">
        <v>2002</v>
      </c>
      <c r="K3380" t="s">
        <v>332</v>
      </c>
      <c r="L3380">
        <v>0</v>
      </c>
      <c r="M3380" t="s">
        <v>106</v>
      </c>
      <c r="N3380" t="s">
        <v>6445</v>
      </c>
      <c r="O3380" t="s">
        <v>6327</v>
      </c>
      <c r="P3380" t="s">
        <v>6327</v>
      </c>
      <c r="Q3380" t="s">
        <v>6327</v>
      </c>
      <c r="R3380" t="s">
        <v>6327</v>
      </c>
      <c r="S3380" s="99">
        <v>43785.744108796294</v>
      </c>
      <c r="T3380" s="99">
        <v>36526</v>
      </c>
    </row>
    <row r="3381" spans="1:20" x14ac:dyDescent="0.2">
      <c r="A3381">
        <v>5989</v>
      </c>
      <c r="B3381" t="s">
        <v>3180</v>
      </c>
      <c r="C3381">
        <v>5</v>
      </c>
      <c r="D3381">
        <v>10</v>
      </c>
      <c r="E3381">
        <v>1993</v>
      </c>
      <c r="F3381" t="s">
        <v>385</v>
      </c>
      <c r="G3381" s="98">
        <v>37257</v>
      </c>
      <c r="H3381">
        <v>1</v>
      </c>
      <c r="I3381">
        <v>1</v>
      </c>
      <c r="J3381">
        <v>2002</v>
      </c>
      <c r="K3381" t="s">
        <v>332</v>
      </c>
      <c r="L3381">
        <v>0</v>
      </c>
      <c r="M3381" t="s">
        <v>106</v>
      </c>
      <c r="N3381" t="s">
        <v>6477</v>
      </c>
      <c r="O3381" t="s">
        <v>6327</v>
      </c>
      <c r="P3381" t="s">
        <v>6327</v>
      </c>
      <c r="Q3381" t="s">
        <v>6327</v>
      </c>
      <c r="R3381" t="s">
        <v>6327</v>
      </c>
      <c r="S3381" s="99">
        <v>43785.744108796294</v>
      </c>
      <c r="T3381" s="99">
        <v>36526</v>
      </c>
    </row>
    <row r="3382" spans="1:20" x14ac:dyDescent="0.2">
      <c r="A3382">
        <v>5988</v>
      </c>
      <c r="B3382" t="s">
        <v>3084</v>
      </c>
      <c r="C3382">
        <v>1</v>
      </c>
      <c r="D3382">
        <v>1</v>
      </c>
      <c r="E3382">
        <v>2003</v>
      </c>
      <c r="F3382" t="s">
        <v>287</v>
      </c>
      <c r="G3382" s="98">
        <v>37379</v>
      </c>
      <c r="H3382">
        <v>3</v>
      </c>
      <c r="I3382">
        <v>5</v>
      </c>
      <c r="J3382">
        <v>2002</v>
      </c>
      <c r="K3382" t="s">
        <v>332</v>
      </c>
      <c r="L3382">
        <v>0</v>
      </c>
      <c r="M3382" t="s">
        <v>106</v>
      </c>
      <c r="N3382" t="s">
        <v>6368</v>
      </c>
      <c r="O3382" t="s">
        <v>6327</v>
      </c>
      <c r="P3382" t="s">
        <v>6327</v>
      </c>
      <c r="Q3382" t="s">
        <v>6440</v>
      </c>
      <c r="R3382" t="s">
        <v>6327</v>
      </c>
      <c r="S3382" s="99">
        <v>43785.744108796294</v>
      </c>
      <c r="T3382" s="99">
        <v>36526</v>
      </c>
    </row>
    <row r="3383" spans="1:20" x14ac:dyDescent="0.2">
      <c r="A3383">
        <v>5987</v>
      </c>
      <c r="B3383" t="s">
        <v>5800</v>
      </c>
      <c r="C3383">
        <v>28</v>
      </c>
      <c r="D3383">
        <v>1</v>
      </c>
      <c r="E3383">
        <v>2002</v>
      </c>
      <c r="F3383" t="s">
        <v>4845</v>
      </c>
      <c r="G3383" s="98">
        <v>37825</v>
      </c>
      <c r="H3383">
        <v>23</v>
      </c>
      <c r="I3383">
        <v>7</v>
      </c>
      <c r="J3383">
        <v>2003</v>
      </c>
      <c r="K3383" t="s">
        <v>332</v>
      </c>
      <c r="L3383">
        <v>0</v>
      </c>
      <c r="M3383" t="s">
        <v>106</v>
      </c>
      <c r="N3383" t="s">
        <v>6462</v>
      </c>
      <c r="O3383" t="s">
        <v>6327</v>
      </c>
      <c r="P3383" t="s">
        <v>6327</v>
      </c>
      <c r="Q3383" t="s">
        <v>6327</v>
      </c>
      <c r="R3383" t="s">
        <v>6327</v>
      </c>
      <c r="S3383" s="99">
        <v>43785.744108796294</v>
      </c>
      <c r="T3383" s="99">
        <v>36526</v>
      </c>
    </row>
    <row r="3384" spans="1:20" x14ac:dyDescent="0.2">
      <c r="A3384">
        <v>5986</v>
      </c>
      <c r="B3384" t="s">
        <v>4021</v>
      </c>
      <c r="C3384">
        <v>1</v>
      </c>
      <c r="D3384">
        <v>1</v>
      </c>
      <c r="E3384">
        <v>1989</v>
      </c>
      <c r="F3384" t="s">
        <v>261</v>
      </c>
      <c r="G3384" s="98">
        <v>37580</v>
      </c>
      <c r="H3384">
        <v>20</v>
      </c>
      <c r="I3384">
        <v>11</v>
      </c>
      <c r="J3384">
        <v>2002</v>
      </c>
      <c r="K3384" t="s">
        <v>332</v>
      </c>
      <c r="L3384">
        <v>0</v>
      </c>
      <c r="M3384" t="s">
        <v>106</v>
      </c>
      <c r="N3384" t="s">
        <v>6445</v>
      </c>
      <c r="O3384" t="s">
        <v>6327</v>
      </c>
      <c r="P3384" t="s">
        <v>6327</v>
      </c>
      <c r="Q3384" t="s">
        <v>6327</v>
      </c>
      <c r="R3384" t="s">
        <v>6327</v>
      </c>
      <c r="S3384" s="99">
        <v>43785.744108796294</v>
      </c>
      <c r="T3384" s="99">
        <v>36526</v>
      </c>
    </row>
    <row r="3385" spans="1:20" x14ac:dyDescent="0.2">
      <c r="A3385">
        <v>5985</v>
      </c>
      <c r="B3385" t="s">
        <v>4454</v>
      </c>
      <c r="C3385">
        <v>11</v>
      </c>
      <c r="D3385">
        <v>8</v>
      </c>
      <c r="E3385">
        <v>2005</v>
      </c>
      <c r="F3385" t="s">
        <v>952</v>
      </c>
      <c r="G3385" s="98">
        <v>37622</v>
      </c>
      <c r="H3385">
        <v>1</v>
      </c>
      <c r="I3385">
        <v>1</v>
      </c>
      <c r="J3385">
        <v>2003</v>
      </c>
      <c r="K3385" t="s">
        <v>892</v>
      </c>
      <c r="L3385">
        <v>0</v>
      </c>
      <c r="M3385" t="s">
        <v>106</v>
      </c>
      <c r="N3385" t="s">
        <v>6520</v>
      </c>
      <c r="O3385" t="s">
        <v>6327</v>
      </c>
      <c r="P3385" t="s">
        <v>6327</v>
      </c>
      <c r="Q3385" t="s">
        <v>6350</v>
      </c>
      <c r="R3385" t="s">
        <v>6327</v>
      </c>
      <c r="S3385" s="99">
        <v>43785.744108796294</v>
      </c>
      <c r="T3385" s="99">
        <v>36526</v>
      </c>
    </row>
    <row r="3386" spans="1:20" x14ac:dyDescent="0.2">
      <c r="A3386">
        <v>5984</v>
      </c>
      <c r="B3386" t="s">
        <v>1147</v>
      </c>
      <c r="C3386">
        <v>1</v>
      </c>
      <c r="D3386">
        <v>1</v>
      </c>
      <c r="E3386">
        <v>1971</v>
      </c>
      <c r="F3386" t="s">
        <v>634</v>
      </c>
      <c r="G3386" s="98">
        <v>38491</v>
      </c>
      <c r="H3386">
        <v>19</v>
      </c>
      <c r="I3386">
        <v>5</v>
      </c>
      <c r="J3386">
        <v>2005</v>
      </c>
      <c r="K3386" t="s">
        <v>332</v>
      </c>
      <c r="L3386">
        <v>0</v>
      </c>
      <c r="M3386" t="s">
        <v>106</v>
      </c>
      <c r="N3386" t="s">
        <v>6451</v>
      </c>
      <c r="O3386" t="s">
        <v>6327</v>
      </c>
      <c r="P3386" t="s">
        <v>6327</v>
      </c>
      <c r="Q3386" t="s">
        <v>6327</v>
      </c>
      <c r="R3386" t="s">
        <v>6327</v>
      </c>
      <c r="S3386" s="99">
        <v>43785.744108796294</v>
      </c>
      <c r="T3386" s="99">
        <v>36526</v>
      </c>
    </row>
    <row r="3387" spans="1:20" x14ac:dyDescent="0.2">
      <c r="A3387">
        <v>5983</v>
      </c>
      <c r="B3387" t="s">
        <v>504</v>
      </c>
      <c r="C3387">
        <v>30</v>
      </c>
      <c r="D3387">
        <v>8</v>
      </c>
      <c r="E3387">
        <v>1986</v>
      </c>
      <c r="F3387" t="s">
        <v>255</v>
      </c>
      <c r="G3387" s="98">
        <v>38291</v>
      </c>
      <c r="H3387">
        <v>31</v>
      </c>
      <c r="I3387">
        <v>10</v>
      </c>
      <c r="J3387">
        <v>2004</v>
      </c>
      <c r="K3387" t="s">
        <v>332</v>
      </c>
      <c r="L3387">
        <v>0</v>
      </c>
      <c r="M3387" t="s">
        <v>106</v>
      </c>
      <c r="N3387" t="s">
        <v>6462</v>
      </c>
      <c r="O3387" t="s">
        <v>6327</v>
      </c>
      <c r="P3387" t="s">
        <v>6327</v>
      </c>
      <c r="Q3387" t="s">
        <v>6327</v>
      </c>
      <c r="R3387" t="s">
        <v>6327</v>
      </c>
      <c r="S3387" s="99">
        <v>43785.744108796294</v>
      </c>
      <c r="T3387" s="99">
        <v>36526</v>
      </c>
    </row>
    <row r="3388" spans="1:20" x14ac:dyDescent="0.2">
      <c r="A3388">
        <v>5982</v>
      </c>
      <c r="B3388" t="s">
        <v>3142</v>
      </c>
      <c r="C3388">
        <v>1</v>
      </c>
      <c r="D3388">
        <v>1</v>
      </c>
      <c r="E3388">
        <v>1959</v>
      </c>
      <c r="F3388" t="s">
        <v>899</v>
      </c>
      <c r="G3388" s="98">
        <v>38143</v>
      </c>
      <c r="H3388">
        <v>5</v>
      </c>
      <c r="I3388">
        <v>6</v>
      </c>
      <c r="J3388">
        <v>2004</v>
      </c>
      <c r="K3388" t="s">
        <v>892</v>
      </c>
      <c r="L3388">
        <v>0</v>
      </c>
      <c r="M3388" t="s">
        <v>106</v>
      </c>
      <c r="N3388" t="s">
        <v>6783</v>
      </c>
      <c r="O3388" t="s">
        <v>6327</v>
      </c>
      <c r="P3388" t="s">
        <v>6327</v>
      </c>
      <c r="Q3388" t="s">
        <v>6327</v>
      </c>
      <c r="R3388" t="s">
        <v>6327</v>
      </c>
      <c r="S3388" s="99">
        <v>43785.744108796294</v>
      </c>
      <c r="T3388" s="99">
        <v>36526</v>
      </c>
    </row>
    <row r="3389" spans="1:20" x14ac:dyDescent="0.2">
      <c r="A3389">
        <v>5981</v>
      </c>
      <c r="B3389" t="s">
        <v>43</v>
      </c>
      <c r="C3389">
        <v>1</v>
      </c>
      <c r="D3389">
        <v>1</v>
      </c>
      <c r="E3389">
        <v>1998</v>
      </c>
      <c r="F3389" t="s">
        <v>912</v>
      </c>
      <c r="G3389" s="98">
        <v>38468</v>
      </c>
      <c r="H3389">
        <v>26</v>
      </c>
      <c r="I3389">
        <v>4</v>
      </c>
      <c r="J3389">
        <v>2005</v>
      </c>
      <c r="K3389" t="s">
        <v>892</v>
      </c>
      <c r="L3389">
        <v>0</v>
      </c>
      <c r="M3389" t="s">
        <v>25</v>
      </c>
      <c r="N3389" t="s">
        <v>6331</v>
      </c>
      <c r="O3389" t="s">
        <v>6343</v>
      </c>
      <c r="P3389" t="s">
        <v>6438</v>
      </c>
      <c r="Q3389" t="s">
        <v>6434</v>
      </c>
      <c r="R3389" t="s">
        <v>6333</v>
      </c>
      <c r="S3389" s="99">
        <v>43785.744108796294</v>
      </c>
      <c r="T3389" s="99">
        <v>36526</v>
      </c>
    </row>
    <row r="3390" spans="1:20" x14ac:dyDescent="0.2">
      <c r="A3390">
        <v>5980</v>
      </c>
      <c r="B3390" t="s">
        <v>5121</v>
      </c>
      <c r="C3390">
        <v>24</v>
      </c>
      <c r="D3390">
        <v>12</v>
      </c>
      <c r="E3390">
        <v>1990</v>
      </c>
      <c r="F3390" t="s">
        <v>7679</v>
      </c>
      <c r="G3390" s="98">
        <v>37987</v>
      </c>
      <c r="H3390">
        <v>1</v>
      </c>
      <c r="I3390">
        <v>1</v>
      </c>
      <c r="J3390">
        <v>2004</v>
      </c>
      <c r="K3390" t="s">
        <v>892</v>
      </c>
      <c r="L3390">
        <v>0</v>
      </c>
      <c r="M3390" t="s">
        <v>106</v>
      </c>
      <c r="N3390" t="s">
        <v>6727</v>
      </c>
      <c r="O3390" t="s">
        <v>6327</v>
      </c>
      <c r="P3390" t="s">
        <v>6327</v>
      </c>
      <c r="Q3390" t="s">
        <v>6327</v>
      </c>
      <c r="R3390" t="s">
        <v>6327</v>
      </c>
      <c r="S3390" s="99">
        <v>43785.744108796294</v>
      </c>
      <c r="T3390" s="99">
        <v>36526</v>
      </c>
    </row>
    <row r="3391" spans="1:20" x14ac:dyDescent="0.2">
      <c r="A3391">
        <v>5979</v>
      </c>
      <c r="B3391" t="s">
        <v>1277</v>
      </c>
      <c r="C3391">
        <v>27</v>
      </c>
      <c r="D3391">
        <v>6</v>
      </c>
      <c r="E3391">
        <v>1990</v>
      </c>
      <c r="F3391" t="s">
        <v>6371</v>
      </c>
      <c r="G3391" s="98">
        <v>38087</v>
      </c>
      <c r="H3391">
        <v>10</v>
      </c>
      <c r="I3391">
        <v>4</v>
      </c>
      <c r="J3391">
        <v>2004</v>
      </c>
      <c r="K3391" t="s">
        <v>892</v>
      </c>
      <c r="L3391">
        <v>0</v>
      </c>
      <c r="M3391" t="s">
        <v>106</v>
      </c>
      <c r="N3391" t="s">
        <v>6368</v>
      </c>
      <c r="O3391" t="s">
        <v>6327</v>
      </c>
      <c r="P3391" t="s">
        <v>6327</v>
      </c>
      <c r="Q3391" t="s">
        <v>6348</v>
      </c>
      <c r="R3391" t="s">
        <v>6327</v>
      </c>
      <c r="S3391" s="99">
        <v>44706.431168981479</v>
      </c>
      <c r="T3391" s="99">
        <v>36526</v>
      </c>
    </row>
    <row r="3392" spans="1:20" x14ac:dyDescent="0.2">
      <c r="A3392">
        <v>5978</v>
      </c>
      <c r="B3392" t="s">
        <v>951</v>
      </c>
      <c r="C3392">
        <v>1</v>
      </c>
      <c r="D3392">
        <v>1</v>
      </c>
      <c r="E3392">
        <v>2002</v>
      </c>
      <c r="F3392" t="s">
        <v>952</v>
      </c>
      <c r="G3392" s="98">
        <v>37993</v>
      </c>
      <c r="H3392">
        <v>7</v>
      </c>
      <c r="I3392">
        <v>1</v>
      </c>
      <c r="J3392">
        <v>2004</v>
      </c>
      <c r="K3392" t="s">
        <v>892</v>
      </c>
      <c r="L3392">
        <v>0</v>
      </c>
      <c r="M3392" t="s">
        <v>59</v>
      </c>
      <c r="N3392" t="s">
        <v>6331</v>
      </c>
      <c r="O3392" t="s">
        <v>6504</v>
      </c>
      <c r="P3392" t="s">
        <v>6334</v>
      </c>
      <c r="Q3392" t="s">
        <v>6334</v>
      </c>
      <c r="R3392" t="s">
        <v>6375</v>
      </c>
      <c r="S3392" s="99">
        <v>43785.744108796294</v>
      </c>
      <c r="T3392" s="99">
        <v>36526</v>
      </c>
    </row>
    <row r="3393" spans="1:20" x14ac:dyDescent="0.2">
      <c r="A3393">
        <v>5977</v>
      </c>
      <c r="B3393" t="s">
        <v>5968</v>
      </c>
      <c r="C3393">
        <v>7</v>
      </c>
      <c r="D3393">
        <v>4</v>
      </c>
      <c r="E3393">
        <v>1989</v>
      </c>
      <c r="F3393" t="s">
        <v>8962</v>
      </c>
      <c r="G3393" s="98">
        <v>35796</v>
      </c>
      <c r="H3393">
        <v>1</v>
      </c>
      <c r="I3393">
        <v>1</v>
      </c>
      <c r="J3393">
        <v>1998</v>
      </c>
      <c r="K3393" t="s">
        <v>332</v>
      </c>
      <c r="L3393">
        <v>0</v>
      </c>
      <c r="M3393" t="s">
        <v>106</v>
      </c>
      <c r="N3393" t="s">
        <v>6445</v>
      </c>
      <c r="O3393" t="s">
        <v>6327</v>
      </c>
      <c r="P3393" t="s">
        <v>6327</v>
      </c>
      <c r="Q3393" t="s">
        <v>6327</v>
      </c>
      <c r="R3393" t="s">
        <v>6327</v>
      </c>
      <c r="S3393" s="99">
        <v>43785.744108796294</v>
      </c>
      <c r="T3393" s="99">
        <v>36526</v>
      </c>
    </row>
    <row r="3394" spans="1:20" x14ac:dyDescent="0.2">
      <c r="A3394">
        <v>5976</v>
      </c>
      <c r="B3394" t="s">
        <v>2118</v>
      </c>
      <c r="C3394">
        <v>1</v>
      </c>
      <c r="D3394">
        <v>1</v>
      </c>
      <c r="E3394">
        <v>2009</v>
      </c>
      <c r="F3394" t="s">
        <v>6623</v>
      </c>
      <c r="G3394" s="98">
        <v>1</v>
      </c>
      <c r="H3394">
        <v>1</v>
      </c>
      <c r="I3394">
        <v>1</v>
      </c>
      <c r="J3394">
        <v>1900</v>
      </c>
      <c r="K3394" t="s">
        <v>332</v>
      </c>
      <c r="L3394">
        <v>0</v>
      </c>
      <c r="M3394" t="s">
        <v>106</v>
      </c>
      <c r="N3394" t="s">
        <v>6399</v>
      </c>
      <c r="O3394" t="s">
        <v>6327</v>
      </c>
      <c r="P3394" t="s">
        <v>6327</v>
      </c>
      <c r="Q3394" t="s">
        <v>6327</v>
      </c>
      <c r="R3394" t="s">
        <v>6327</v>
      </c>
      <c r="S3394" s="99">
        <v>43785.744108796294</v>
      </c>
      <c r="T3394" s="99">
        <v>36526</v>
      </c>
    </row>
    <row r="3395" spans="1:20" x14ac:dyDescent="0.2">
      <c r="A3395">
        <v>5975</v>
      </c>
      <c r="B3395" t="s">
        <v>1122</v>
      </c>
      <c r="C3395">
        <v>1</v>
      </c>
      <c r="D3395">
        <v>1</v>
      </c>
      <c r="E3395">
        <v>1985</v>
      </c>
      <c r="F3395" t="s">
        <v>334</v>
      </c>
      <c r="G3395" s="98">
        <v>26015</v>
      </c>
      <c r="H3395">
        <v>23</v>
      </c>
      <c r="I3395">
        <v>3</v>
      </c>
      <c r="J3395">
        <v>1971</v>
      </c>
      <c r="K3395" t="s">
        <v>332</v>
      </c>
      <c r="L3395">
        <v>0</v>
      </c>
      <c r="M3395" t="s">
        <v>106</v>
      </c>
      <c r="N3395" t="s">
        <v>6385</v>
      </c>
      <c r="O3395" t="s">
        <v>6327</v>
      </c>
      <c r="P3395" t="s">
        <v>6327</v>
      </c>
      <c r="Q3395" t="s">
        <v>6333</v>
      </c>
      <c r="R3395" t="s">
        <v>6327</v>
      </c>
      <c r="S3395" s="99">
        <v>43785.744108796294</v>
      </c>
      <c r="T3395" s="99">
        <v>36526</v>
      </c>
    </row>
    <row r="3396" spans="1:20" x14ac:dyDescent="0.2">
      <c r="A3396">
        <v>5974</v>
      </c>
      <c r="B3396" t="s">
        <v>3534</v>
      </c>
      <c r="C3396">
        <v>30</v>
      </c>
      <c r="D3396">
        <v>4</v>
      </c>
      <c r="E3396">
        <v>1967</v>
      </c>
      <c r="F3396" t="s">
        <v>6446</v>
      </c>
      <c r="G3396" s="98">
        <v>35756</v>
      </c>
      <c r="H3396">
        <v>22</v>
      </c>
      <c r="I3396">
        <v>11</v>
      </c>
      <c r="J3396">
        <v>1997</v>
      </c>
      <c r="K3396" t="s">
        <v>332</v>
      </c>
      <c r="L3396">
        <v>0</v>
      </c>
      <c r="M3396" t="s">
        <v>106</v>
      </c>
      <c r="N3396" t="s">
        <v>6865</v>
      </c>
      <c r="O3396" t="s">
        <v>6327</v>
      </c>
      <c r="P3396" t="s">
        <v>6327</v>
      </c>
      <c r="Q3396" t="s">
        <v>6327</v>
      </c>
      <c r="R3396" t="s">
        <v>6327</v>
      </c>
      <c r="S3396" s="99">
        <v>43785.744108796294</v>
      </c>
      <c r="T3396" s="99">
        <v>36526</v>
      </c>
    </row>
    <row r="3397" spans="1:20" x14ac:dyDescent="0.2">
      <c r="A3397">
        <v>5973</v>
      </c>
      <c r="B3397" t="s">
        <v>3534</v>
      </c>
      <c r="C3397">
        <v>1</v>
      </c>
      <c r="D3397">
        <v>1</v>
      </c>
      <c r="E3397">
        <v>1988</v>
      </c>
      <c r="F3397" t="s">
        <v>569</v>
      </c>
      <c r="G3397" s="98">
        <v>35148</v>
      </c>
      <c r="H3397">
        <v>24</v>
      </c>
      <c r="I3397">
        <v>3</v>
      </c>
      <c r="J3397">
        <v>1996</v>
      </c>
      <c r="K3397" t="s">
        <v>332</v>
      </c>
      <c r="L3397">
        <v>0</v>
      </c>
      <c r="M3397" t="s">
        <v>106</v>
      </c>
      <c r="N3397" t="s">
        <v>6412</v>
      </c>
      <c r="O3397" t="s">
        <v>6327</v>
      </c>
      <c r="P3397" t="s">
        <v>6327</v>
      </c>
      <c r="Q3397" t="s">
        <v>6398</v>
      </c>
      <c r="R3397" t="s">
        <v>6327</v>
      </c>
      <c r="S3397" s="99">
        <v>43785.744108796294</v>
      </c>
      <c r="T3397" s="99">
        <v>36526</v>
      </c>
    </row>
    <row r="3398" spans="1:20" x14ac:dyDescent="0.2">
      <c r="A3398">
        <v>5972</v>
      </c>
      <c r="B3398" t="s">
        <v>577</v>
      </c>
      <c r="C3398">
        <v>3</v>
      </c>
      <c r="D3398">
        <v>1</v>
      </c>
      <c r="E3398">
        <v>1988</v>
      </c>
      <c r="F3398" t="s">
        <v>8938</v>
      </c>
      <c r="G3398" s="98">
        <v>19725</v>
      </c>
      <c r="H3398">
        <v>1</v>
      </c>
      <c r="I3398">
        <v>1</v>
      </c>
      <c r="J3398">
        <v>1954</v>
      </c>
      <c r="K3398" t="s">
        <v>332</v>
      </c>
      <c r="L3398">
        <v>0</v>
      </c>
      <c r="M3398" t="s">
        <v>106</v>
      </c>
      <c r="N3398" t="s">
        <v>6462</v>
      </c>
      <c r="O3398" t="s">
        <v>6327</v>
      </c>
      <c r="P3398" t="s">
        <v>6327</v>
      </c>
      <c r="Q3398" t="s">
        <v>6327</v>
      </c>
      <c r="R3398" t="s">
        <v>6327</v>
      </c>
      <c r="S3398" s="99">
        <v>43785.744108796294</v>
      </c>
      <c r="T3398" s="99">
        <v>36526</v>
      </c>
    </row>
    <row r="3399" spans="1:20" x14ac:dyDescent="0.2">
      <c r="A3399">
        <v>5971</v>
      </c>
      <c r="B3399" t="s">
        <v>102</v>
      </c>
      <c r="C3399">
        <v>2</v>
      </c>
      <c r="D3399">
        <v>8</v>
      </c>
      <c r="E3399">
        <v>1987</v>
      </c>
      <c r="F3399" t="s">
        <v>1623</v>
      </c>
      <c r="G3399" s="98">
        <v>37857</v>
      </c>
      <c r="H3399">
        <v>24</v>
      </c>
      <c r="I3399">
        <v>8</v>
      </c>
      <c r="J3399">
        <v>2003</v>
      </c>
      <c r="K3399" t="s">
        <v>332</v>
      </c>
      <c r="L3399">
        <v>0</v>
      </c>
      <c r="M3399" t="s">
        <v>106</v>
      </c>
      <c r="N3399" t="s">
        <v>6639</v>
      </c>
      <c r="O3399" t="s">
        <v>6327</v>
      </c>
      <c r="P3399" t="s">
        <v>6327</v>
      </c>
      <c r="Q3399" t="s">
        <v>6386</v>
      </c>
      <c r="R3399" t="s">
        <v>6327</v>
      </c>
      <c r="S3399" s="99">
        <v>43785.744108796294</v>
      </c>
      <c r="T3399" s="99">
        <v>36526</v>
      </c>
    </row>
    <row r="3400" spans="1:20" x14ac:dyDescent="0.2">
      <c r="A3400">
        <v>5970</v>
      </c>
      <c r="B3400" t="s">
        <v>2909</v>
      </c>
      <c r="C3400">
        <v>14</v>
      </c>
      <c r="D3400">
        <v>11</v>
      </c>
      <c r="E3400">
        <v>1989</v>
      </c>
      <c r="F3400" t="s">
        <v>967</v>
      </c>
      <c r="G3400" s="98">
        <v>25569</v>
      </c>
      <c r="H3400">
        <v>1</v>
      </c>
      <c r="I3400">
        <v>1</v>
      </c>
      <c r="J3400">
        <v>1970</v>
      </c>
      <c r="K3400" t="s">
        <v>332</v>
      </c>
      <c r="L3400">
        <v>0</v>
      </c>
      <c r="M3400" t="s">
        <v>106</v>
      </c>
      <c r="N3400" t="s">
        <v>6462</v>
      </c>
      <c r="O3400" t="s">
        <v>6327</v>
      </c>
      <c r="P3400" t="s">
        <v>6327</v>
      </c>
      <c r="Q3400" t="s">
        <v>6327</v>
      </c>
      <c r="R3400" t="s">
        <v>6327</v>
      </c>
      <c r="S3400" s="99">
        <v>43785.744108796294</v>
      </c>
      <c r="T3400" s="99">
        <v>36526</v>
      </c>
    </row>
    <row r="3401" spans="1:20" x14ac:dyDescent="0.2">
      <c r="A3401">
        <v>5969</v>
      </c>
      <c r="B3401" t="s">
        <v>4710</v>
      </c>
      <c r="C3401">
        <v>1</v>
      </c>
      <c r="D3401">
        <v>1</v>
      </c>
      <c r="E3401">
        <v>1986</v>
      </c>
      <c r="F3401" t="s">
        <v>739</v>
      </c>
      <c r="G3401" s="98">
        <v>29221</v>
      </c>
      <c r="H3401">
        <v>1</v>
      </c>
      <c r="I3401">
        <v>1</v>
      </c>
      <c r="J3401">
        <v>1980</v>
      </c>
      <c r="K3401" t="s">
        <v>332</v>
      </c>
      <c r="L3401">
        <v>0</v>
      </c>
      <c r="M3401" t="s">
        <v>106</v>
      </c>
      <c r="N3401" t="s">
        <v>6399</v>
      </c>
      <c r="O3401" t="s">
        <v>6327</v>
      </c>
      <c r="P3401" t="s">
        <v>6327</v>
      </c>
      <c r="Q3401" t="s">
        <v>6327</v>
      </c>
      <c r="R3401" t="s">
        <v>6327</v>
      </c>
      <c r="S3401" s="99">
        <v>43785.744108796294</v>
      </c>
      <c r="T3401" s="99">
        <v>36526</v>
      </c>
    </row>
    <row r="3402" spans="1:20" x14ac:dyDescent="0.2">
      <c r="A3402">
        <v>5968</v>
      </c>
      <c r="B3402" t="s">
        <v>4843</v>
      </c>
      <c r="C3402">
        <v>12</v>
      </c>
      <c r="D3402">
        <v>3</v>
      </c>
      <c r="E3402">
        <v>2004</v>
      </c>
      <c r="F3402" t="s">
        <v>416</v>
      </c>
      <c r="G3402" s="98">
        <v>29221</v>
      </c>
      <c r="H3402">
        <v>1</v>
      </c>
      <c r="I3402">
        <v>1</v>
      </c>
      <c r="J3402">
        <v>1980</v>
      </c>
      <c r="K3402" t="s">
        <v>332</v>
      </c>
      <c r="L3402">
        <v>0</v>
      </c>
      <c r="M3402" t="s">
        <v>106</v>
      </c>
      <c r="N3402" t="s">
        <v>6399</v>
      </c>
      <c r="O3402" t="s">
        <v>6327</v>
      </c>
      <c r="P3402" t="s">
        <v>6327</v>
      </c>
      <c r="Q3402" t="s">
        <v>6327</v>
      </c>
      <c r="R3402" t="s">
        <v>6327</v>
      </c>
      <c r="S3402" s="99">
        <v>43785.744108796294</v>
      </c>
      <c r="T3402" s="99">
        <v>36526</v>
      </c>
    </row>
    <row r="3403" spans="1:20" x14ac:dyDescent="0.2">
      <c r="A3403">
        <v>5967</v>
      </c>
      <c r="B3403" t="s">
        <v>3325</v>
      </c>
      <c r="C3403">
        <v>1</v>
      </c>
      <c r="D3403">
        <v>1</v>
      </c>
      <c r="E3403">
        <v>1993</v>
      </c>
      <c r="F3403" t="s">
        <v>6446</v>
      </c>
      <c r="G3403" s="98">
        <v>29952</v>
      </c>
      <c r="H3403">
        <v>1</v>
      </c>
      <c r="I3403">
        <v>1</v>
      </c>
      <c r="J3403">
        <v>1982</v>
      </c>
      <c r="K3403" t="s">
        <v>332</v>
      </c>
      <c r="L3403">
        <v>0</v>
      </c>
      <c r="M3403" t="s">
        <v>106</v>
      </c>
      <c r="N3403" t="s">
        <v>6462</v>
      </c>
      <c r="O3403" t="s">
        <v>6327</v>
      </c>
      <c r="P3403" t="s">
        <v>6327</v>
      </c>
      <c r="Q3403" t="s">
        <v>6327</v>
      </c>
      <c r="R3403" t="s">
        <v>6327</v>
      </c>
      <c r="S3403" s="99">
        <v>43785.744108796294</v>
      </c>
      <c r="T3403" s="99">
        <v>36526</v>
      </c>
    </row>
    <row r="3404" spans="1:20" x14ac:dyDescent="0.2">
      <c r="A3404">
        <v>5966</v>
      </c>
      <c r="B3404" t="s">
        <v>727</v>
      </c>
      <c r="C3404">
        <v>15</v>
      </c>
      <c r="D3404">
        <v>1</v>
      </c>
      <c r="E3404">
        <v>2007</v>
      </c>
      <c r="F3404" t="s">
        <v>7855</v>
      </c>
      <c r="G3404" s="98">
        <v>25569</v>
      </c>
      <c r="H3404">
        <v>1</v>
      </c>
      <c r="I3404">
        <v>1</v>
      </c>
      <c r="J3404">
        <v>1970</v>
      </c>
      <c r="K3404" t="s">
        <v>332</v>
      </c>
      <c r="L3404">
        <v>0</v>
      </c>
      <c r="M3404" t="s">
        <v>106</v>
      </c>
      <c r="N3404" t="s">
        <v>6399</v>
      </c>
      <c r="O3404" t="s">
        <v>6327</v>
      </c>
      <c r="P3404" t="s">
        <v>6327</v>
      </c>
      <c r="Q3404" t="s">
        <v>6327</v>
      </c>
      <c r="R3404" t="s">
        <v>6327</v>
      </c>
      <c r="S3404" s="99">
        <v>43785.744108796294</v>
      </c>
      <c r="T3404" s="99">
        <v>36526</v>
      </c>
    </row>
    <row r="3405" spans="1:20" x14ac:dyDescent="0.2">
      <c r="A3405">
        <v>5965</v>
      </c>
      <c r="B3405" t="s">
        <v>5766</v>
      </c>
      <c r="C3405">
        <v>1</v>
      </c>
      <c r="D3405">
        <v>1</v>
      </c>
      <c r="E3405">
        <v>1900</v>
      </c>
      <c r="F3405" t="s">
        <v>7227</v>
      </c>
      <c r="G3405" s="98">
        <v>25204</v>
      </c>
      <c r="H3405">
        <v>1</v>
      </c>
      <c r="I3405">
        <v>1</v>
      </c>
      <c r="J3405">
        <v>1969</v>
      </c>
      <c r="K3405" t="s">
        <v>332</v>
      </c>
      <c r="L3405">
        <v>0</v>
      </c>
      <c r="M3405" t="s">
        <v>106</v>
      </c>
      <c r="N3405" t="s">
        <v>6467</v>
      </c>
      <c r="O3405" t="s">
        <v>6327</v>
      </c>
      <c r="P3405" t="s">
        <v>6327</v>
      </c>
      <c r="Q3405" t="s">
        <v>6327</v>
      </c>
      <c r="R3405" t="s">
        <v>6327</v>
      </c>
      <c r="S3405" s="99">
        <v>43785.744108796294</v>
      </c>
      <c r="T3405" s="99">
        <v>36526</v>
      </c>
    </row>
    <row r="3406" spans="1:20" x14ac:dyDescent="0.2">
      <c r="A3406">
        <v>5964</v>
      </c>
      <c r="B3406" t="s">
        <v>6136</v>
      </c>
      <c r="C3406">
        <v>20</v>
      </c>
      <c r="D3406">
        <v>12</v>
      </c>
      <c r="E3406">
        <v>1982</v>
      </c>
      <c r="F3406" t="s">
        <v>9035</v>
      </c>
      <c r="G3406" s="98">
        <v>37806</v>
      </c>
      <c r="H3406">
        <v>4</v>
      </c>
      <c r="I3406">
        <v>7</v>
      </c>
      <c r="J3406">
        <v>2003</v>
      </c>
      <c r="K3406" t="s">
        <v>332</v>
      </c>
      <c r="L3406">
        <v>0</v>
      </c>
      <c r="M3406" t="s">
        <v>106</v>
      </c>
      <c r="N3406" t="s">
        <v>6478</v>
      </c>
      <c r="O3406" t="s">
        <v>6327</v>
      </c>
      <c r="P3406" t="s">
        <v>6327</v>
      </c>
      <c r="Q3406" t="s">
        <v>6327</v>
      </c>
      <c r="R3406" t="s">
        <v>6327</v>
      </c>
      <c r="S3406" s="99">
        <v>43785.744108796294</v>
      </c>
      <c r="T3406" s="99">
        <v>36526</v>
      </c>
    </row>
    <row r="3407" spans="1:20" x14ac:dyDescent="0.2">
      <c r="A3407">
        <v>5962</v>
      </c>
      <c r="B3407" t="s">
        <v>5703</v>
      </c>
      <c r="C3407">
        <v>7</v>
      </c>
      <c r="D3407">
        <v>10</v>
      </c>
      <c r="E3407">
        <v>1983</v>
      </c>
      <c r="F3407" t="s">
        <v>6356</v>
      </c>
      <c r="G3407" s="98">
        <v>38403</v>
      </c>
      <c r="H3407">
        <v>20</v>
      </c>
      <c r="I3407">
        <v>2</v>
      </c>
      <c r="J3407">
        <v>2005</v>
      </c>
      <c r="K3407" t="s">
        <v>892</v>
      </c>
      <c r="L3407">
        <v>0</v>
      </c>
      <c r="M3407" t="s">
        <v>106</v>
      </c>
      <c r="N3407" t="s">
        <v>6351</v>
      </c>
      <c r="O3407" t="s">
        <v>6327</v>
      </c>
      <c r="P3407" t="s">
        <v>6327</v>
      </c>
      <c r="Q3407" t="s">
        <v>6376</v>
      </c>
      <c r="R3407" t="s">
        <v>6327</v>
      </c>
      <c r="S3407" s="99">
        <v>44379.688761574071</v>
      </c>
      <c r="T3407" s="99">
        <v>36526</v>
      </c>
    </row>
    <row r="3408" spans="1:20" x14ac:dyDescent="0.2">
      <c r="A3408">
        <v>5961</v>
      </c>
      <c r="B3408" t="s">
        <v>393</v>
      </c>
      <c r="C3408">
        <v>11</v>
      </c>
      <c r="D3408">
        <v>3</v>
      </c>
      <c r="E3408">
        <v>1995</v>
      </c>
      <c r="F3408" t="s">
        <v>394</v>
      </c>
      <c r="G3408" s="98">
        <v>37917</v>
      </c>
      <c r="H3408">
        <v>23</v>
      </c>
      <c r="I3408">
        <v>10</v>
      </c>
      <c r="J3408">
        <v>2003</v>
      </c>
      <c r="K3408" t="s">
        <v>332</v>
      </c>
      <c r="L3408">
        <v>0</v>
      </c>
      <c r="M3408" t="s">
        <v>95</v>
      </c>
      <c r="N3408" t="s">
        <v>6331</v>
      </c>
      <c r="O3408" t="s">
        <v>6752</v>
      </c>
      <c r="P3408" t="s">
        <v>6601</v>
      </c>
      <c r="Q3408" t="s">
        <v>6362</v>
      </c>
      <c r="R3408" t="s">
        <v>6333</v>
      </c>
      <c r="S3408" s="99">
        <v>43785.744108796294</v>
      </c>
      <c r="T3408" s="99">
        <v>36526</v>
      </c>
    </row>
    <row r="3409" spans="1:20" x14ac:dyDescent="0.2">
      <c r="A3409">
        <v>5960</v>
      </c>
      <c r="B3409" t="s">
        <v>4666</v>
      </c>
      <c r="C3409">
        <v>3</v>
      </c>
      <c r="D3409">
        <v>7</v>
      </c>
      <c r="E3409">
        <v>1993</v>
      </c>
      <c r="F3409" t="s">
        <v>6713</v>
      </c>
      <c r="G3409" s="98">
        <v>26665</v>
      </c>
      <c r="H3409">
        <v>1</v>
      </c>
      <c r="I3409">
        <v>1</v>
      </c>
      <c r="J3409">
        <v>1973</v>
      </c>
      <c r="K3409" t="s">
        <v>332</v>
      </c>
      <c r="L3409">
        <v>0</v>
      </c>
      <c r="M3409" t="s">
        <v>106</v>
      </c>
      <c r="N3409" t="s">
        <v>6575</v>
      </c>
      <c r="O3409" t="s">
        <v>6327</v>
      </c>
      <c r="P3409" t="s">
        <v>6327</v>
      </c>
      <c r="Q3409" t="s">
        <v>6380</v>
      </c>
      <c r="R3409" t="s">
        <v>6327</v>
      </c>
      <c r="S3409" s="99">
        <v>43785.744108796294</v>
      </c>
      <c r="T3409" s="99">
        <v>36526</v>
      </c>
    </row>
    <row r="3410" spans="1:20" x14ac:dyDescent="0.2">
      <c r="A3410">
        <v>5958</v>
      </c>
      <c r="B3410" t="s">
        <v>4382</v>
      </c>
      <c r="C3410">
        <v>1</v>
      </c>
      <c r="D3410">
        <v>1</v>
      </c>
      <c r="E3410">
        <v>1963</v>
      </c>
      <c r="F3410" t="s">
        <v>7103</v>
      </c>
      <c r="G3410" s="98">
        <v>31048</v>
      </c>
      <c r="H3410">
        <v>1</v>
      </c>
      <c r="I3410">
        <v>1</v>
      </c>
      <c r="J3410">
        <v>1985</v>
      </c>
      <c r="K3410" t="s">
        <v>332</v>
      </c>
      <c r="L3410">
        <v>1</v>
      </c>
      <c r="M3410" t="s">
        <v>106</v>
      </c>
      <c r="N3410" t="s">
        <v>6748</v>
      </c>
      <c r="O3410" t="s">
        <v>6327</v>
      </c>
      <c r="P3410" t="s">
        <v>6327</v>
      </c>
      <c r="Q3410" t="s">
        <v>6409</v>
      </c>
      <c r="R3410" t="s">
        <v>6327</v>
      </c>
      <c r="S3410" s="99">
        <v>43785.744108796294</v>
      </c>
      <c r="T3410" s="99">
        <v>36526</v>
      </c>
    </row>
    <row r="3411" spans="1:20" x14ac:dyDescent="0.2">
      <c r="A3411">
        <v>5957</v>
      </c>
      <c r="B3411" t="s">
        <v>4382</v>
      </c>
      <c r="C3411">
        <v>26</v>
      </c>
      <c r="D3411">
        <v>10</v>
      </c>
      <c r="E3411">
        <v>2004</v>
      </c>
      <c r="F3411" t="s">
        <v>8381</v>
      </c>
      <c r="G3411" s="98">
        <v>37490</v>
      </c>
      <c r="H3411">
        <v>22</v>
      </c>
      <c r="I3411">
        <v>8</v>
      </c>
      <c r="J3411">
        <v>2002</v>
      </c>
      <c r="K3411" t="s">
        <v>332</v>
      </c>
      <c r="L3411">
        <v>1</v>
      </c>
      <c r="M3411" t="s">
        <v>106</v>
      </c>
      <c r="N3411" t="s">
        <v>6331</v>
      </c>
      <c r="O3411" t="s">
        <v>6327</v>
      </c>
      <c r="P3411" t="s">
        <v>6327</v>
      </c>
      <c r="Q3411" t="s">
        <v>6654</v>
      </c>
      <c r="R3411" t="s">
        <v>6559</v>
      </c>
      <c r="S3411" s="99">
        <v>43785.744108796294</v>
      </c>
      <c r="T3411" s="99">
        <v>36526</v>
      </c>
    </row>
    <row r="3412" spans="1:20" x14ac:dyDescent="0.2">
      <c r="A3412">
        <v>5956</v>
      </c>
      <c r="B3412" t="s">
        <v>4099</v>
      </c>
      <c r="C3412">
        <v>24</v>
      </c>
      <c r="D3412">
        <v>9</v>
      </c>
      <c r="E3412">
        <v>1991</v>
      </c>
      <c r="F3412" t="s">
        <v>334</v>
      </c>
      <c r="G3412" s="98">
        <v>28353</v>
      </c>
      <c r="H3412">
        <v>16</v>
      </c>
      <c r="I3412">
        <v>8</v>
      </c>
      <c r="J3412">
        <v>1977</v>
      </c>
      <c r="K3412" t="s">
        <v>332</v>
      </c>
      <c r="L3412">
        <v>0</v>
      </c>
      <c r="M3412" t="s">
        <v>106</v>
      </c>
      <c r="N3412" t="s">
        <v>6359</v>
      </c>
      <c r="O3412" t="s">
        <v>6327</v>
      </c>
      <c r="P3412" t="s">
        <v>6327</v>
      </c>
      <c r="Q3412" t="s">
        <v>6350</v>
      </c>
      <c r="R3412" t="s">
        <v>6327</v>
      </c>
      <c r="S3412" s="99">
        <v>43785.744108796294</v>
      </c>
      <c r="T3412" s="99">
        <v>36526</v>
      </c>
    </row>
    <row r="3413" spans="1:20" x14ac:dyDescent="0.2">
      <c r="A3413">
        <v>5955</v>
      </c>
      <c r="B3413" t="s">
        <v>3944</v>
      </c>
      <c r="C3413">
        <v>4</v>
      </c>
      <c r="D3413">
        <v>12</v>
      </c>
      <c r="E3413">
        <v>1980</v>
      </c>
      <c r="F3413" t="s">
        <v>755</v>
      </c>
      <c r="G3413" s="98">
        <v>36725</v>
      </c>
      <c r="H3413">
        <v>18</v>
      </c>
      <c r="I3413">
        <v>7</v>
      </c>
      <c r="J3413">
        <v>2000</v>
      </c>
      <c r="K3413" t="s">
        <v>332</v>
      </c>
      <c r="L3413">
        <v>0</v>
      </c>
      <c r="M3413" t="s">
        <v>106</v>
      </c>
      <c r="N3413" t="s">
        <v>6869</v>
      </c>
      <c r="O3413" t="s">
        <v>6327</v>
      </c>
      <c r="P3413" t="s">
        <v>6327</v>
      </c>
      <c r="Q3413" t="s">
        <v>6327</v>
      </c>
      <c r="R3413" t="s">
        <v>6327</v>
      </c>
      <c r="S3413" s="99">
        <v>44733.585347222222</v>
      </c>
      <c r="T3413" s="99">
        <v>36526</v>
      </c>
    </row>
    <row r="3414" spans="1:20" x14ac:dyDescent="0.2">
      <c r="A3414">
        <v>5954</v>
      </c>
      <c r="B3414" t="s">
        <v>337</v>
      </c>
      <c r="C3414">
        <v>1</v>
      </c>
      <c r="D3414">
        <v>1</v>
      </c>
      <c r="E3414">
        <v>1971</v>
      </c>
      <c r="F3414" t="s">
        <v>338</v>
      </c>
      <c r="G3414" s="98">
        <v>38085</v>
      </c>
      <c r="H3414">
        <v>8</v>
      </c>
      <c r="I3414">
        <v>4</v>
      </c>
      <c r="J3414">
        <v>2004</v>
      </c>
      <c r="K3414" t="s">
        <v>332</v>
      </c>
      <c r="L3414">
        <v>0</v>
      </c>
      <c r="M3414" t="s">
        <v>95</v>
      </c>
      <c r="N3414" t="s">
        <v>6331</v>
      </c>
      <c r="O3414" t="s">
        <v>6393</v>
      </c>
      <c r="P3414" t="s">
        <v>7151</v>
      </c>
      <c r="Q3414" t="s">
        <v>6514</v>
      </c>
      <c r="R3414" t="s">
        <v>6360</v>
      </c>
      <c r="S3414" s="99">
        <v>43785.744108796294</v>
      </c>
      <c r="T3414" s="99">
        <v>36526</v>
      </c>
    </row>
    <row r="3415" spans="1:20" x14ac:dyDescent="0.2">
      <c r="A3415">
        <v>5953</v>
      </c>
      <c r="B3415" t="s">
        <v>2811</v>
      </c>
      <c r="C3415">
        <v>1</v>
      </c>
      <c r="D3415">
        <v>1</v>
      </c>
      <c r="E3415">
        <v>1990</v>
      </c>
      <c r="F3415" t="s">
        <v>6353</v>
      </c>
      <c r="G3415" s="98">
        <v>36892</v>
      </c>
      <c r="H3415">
        <v>1</v>
      </c>
      <c r="I3415">
        <v>1</v>
      </c>
      <c r="J3415">
        <v>2001</v>
      </c>
      <c r="K3415" t="s">
        <v>332</v>
      </c>
      <c r="L3415">
        <v>1</v>
      </c>
      <c r="M3415" t="s">
        <v>106</v>
      </c>
      <c r="N3415" t="s">
        <v>6734</v>
      </c>
      <c r="O3415" t="s">
        <v>6327</v>
      </c>
      <c r="P3415" t="s">
        <v>6327</v>
      </c>
      <c r="Q3415" t="s">
        <v>6327</v>
      </c>
      <c r="R3415" t="s">
        <v>6327</v>
      </c>
      <c r="S3415" s="99">
        <v>43785.744108796294</v>
      </c>
      <c r="T3415" s="99">
        <v>36526</v>
      </c>
    </row>
    <row r="3416" spans="1:20" x14ac:dyDescent="0.2">
      <c r="A3416">
        <v>5952</v>
      </c>
      <c r="B3416" t="s">
        <v>2650</v>
      </c>
      <c r="C3416">
        <v>1</v>
      </c>
      <c r="D3416">
        <v>1</v>
      </c>
      <c r="E3416">
        <v>1980</v>
      </c>
      <c r="F3416" t="s">
        <v>6446</v>
      </c>
      <c r="G3416" s="98">
        <v>37160</v>
      </c>
      <c r="H3416">
        <v>26</v>
      </c>
      <c r="I3416">
        <v>9</v>
      </c>
      <c r="J3416">
        <v>2001</v>
      </c>
      <c r="K3416" t="s">
        <v>332</v>
      </c>
      <c r="L3416">
        <v>0</v>
      </c>
      <c r="M3416" t="s">
        <v>106</v>
      </c>
      <c r="N3416" t="s">
        <v>6685</v>
      </c>
      <c r="O3416" t="s">
        <v>6327</v>
      </c>
      <c r="P3416" t="s">
        <v>6327</v>
      </c>
      <c r="Q3416" t="s">
        <v>6327</v>
      </c>
      <c r="R3416" t="s">
        <v>6327</v>
      </c>
      <c r="S3416" s="99">
        <v>43785.744108796294</v>
      </c>
      <c r="T3416" s="99">
        <v>36526</v>
      </c>
    </row>
    <row r="3417" spans="1:20" x14ac:dyDescent="0.2">
      <c r="A3417">
        <v>5951</v>
      </c>
      <c r="B3417" t="s">
        <v>2469</v>
      </c>
      <c r="C3417">
        <v>14</v>
      </c>
      <c r="D3417">
        <v>3</v>
      </c>
      <c r="E3417">
        <v>1989</v>
      </c>
      <c r="F3417" t="s">
        <v>7418</v>
      </c>
      <c r="G3417" s="98">
        <v>38105</v>
      </c>
      <c r="H3417">
        <v>28</v>
      </c>
      <c r="I3417">
        <v>4</v>
      </c>
      <c r="J3417">
        <v>2004</v>
      </c>
      <c r="K3417" t="s">
        <v>332</v>
      </c>
      <c r="L3417">
        <v>0</v>
      </c>
      <c r="M3417" t="s">
        <v>106</v>
      </c>
      <c r="N3417" t="s">
        <v>6592</v>
      </c>
      <c r="O3417" t="s">
        <v>6327</v>
      </c>
      <c r="P3417" t="s">
        <v>6327</v>
      </c>
      <c r="Q3417" t="s">
        <v>6327</v>
      </c>
      <c r="R3417" t="s">
        <v>6327</v>
      </c>
      <c r="S3417" s="99">
        <v>44038.744328703702</v>
      </c>
      <c r="T3417" s="99">
        <v>36526</v>
      </c>
    </row>
    <row r="3418" spans="1:20" x14ac:dyDescent="0.2">
      <c r="A3418">
        <v>5950</v>
      </c>
      <c r="B3418" t="s">
        <v>2374</v>
      </c>
      <c r="C3418">
        <v>27</v>
      </c>
      <c r="D3418">
        <v>9</v>
      </c>
      <c r="E3418">
        <v>1995</v>
      </c>
      <c r="F3418" t="s">
        <v>1003</v>
      </c>
      <c r="G3418" s="98">
        <v>36592</v>
      </c>
      <c r="H3418">
        <v>7</v>
      </c>
      <c r="I3418">
        <v>3</v>
      </c>
      <c r="J3418">
        <v>2000</v>
      </c>
      <c r="K3418" t="s">
        <v>892</v>
      </c>
      <c r="L3418">
        <v>0</v>
      </c>
      <c r="M3418" t="s">
        <v>106</v>
      </c>
      <c r="N3418" t="s">
        <v>7087</v>
      </c>
      <c r="O3418" t="s">
        <v>6327</v>
      </c>
      <c r="P3418" t="s">
        <v>6327</v>
      </c>
      <c r="Q3418" t="s">
        <v>6376</v>
      </c>
      <c r="R3418" t="s">
        <v>6327</v>
      </c>
      <c r="S3418" s="99">
        <v>43785.744108796294</v>
      </c>
      <c r="T3418" s="99">
        <v>36526</v>
      </c>
    </row>
    <row r="3419" spans="1:20" x14ac:dyDescent="0.2">
      <c r="A3419">
        <v>5949</v>
      </c>
      <c r="B3419" t="s">
        <v>2193</v>
      </c>
      <c r="C3419">
        <v>7</v>
      </c>
      <c r="D3419">
        <v>1</v>
      </c>
      <c r="E3419">
        <v>1993</v>
      </c>
      <c r="F3419" t="s">
        <v>700</v>
      </c>
      <c r="G3419" s="98">
        <v>26665</v>
      </c>
      <c r="H3419">
        <v>1</v>
      </c>
      <c r="I3419">
        <v>1</v>
      </c>
      <c r="J3419">
        <v>1973</v>
      </c>
      <c r="K3419" t="s">
        <v>332</v>
      </c>
      <c r="L3419">
        <v>0</v>
      </c>
      <c r="M3419" t="s">
        <v>106</v>
      </c>
      <c r="N3419" t="s">
        <v>6399</v>
      </c>
      <c r="O3419" t="s">
        <v>6327</v>
      </c>
      <c r="P3419" t="s">
        <v>6327</v>
      </c>
      <c r="Q3419" t="s">
        <v>6327</v>
      </c>
      <c r="R3419" t="s">
        <v>6327</v>
      </c>
      <c r="S3419" s="99">
        <v>43785.744108796294</v>
      </c>
      <c r="T3419" s="99">
        <v>36526</v>
      </c>
    </row>
    <row r="3420" spans="1:20" x14ac:dyDescent="0.2">
      <c r="A3420">
        <v>5948</v>
      </c>
      <c r="B3420" t="s">
        <v>1858</v>
      </c>
      <c r="C3420">
        <v>1</v>
      </c>
      <c r="D3420">
        <v>1</v>
      </c>
      <c r="E3420">
        <v>1958</v>
      </c>
      <c r="F3420" t="s">
        <v>7076</v>
      </c>
      <c r="G3420" s="98">
        <v>20090</v>
      </c>
      <c r="H3420">
        <v>1</v>
      </c>
      <c r="I3420">
        <v>1</v>
      </c>
      <c r="J3420">
        <v>1955</v>
      </c>
      <c r="K3420" t="s">
        <v>332</v>
      </c>
      <c r="L3420">
        <v>1</v>
      </c>
      <c r="M3420" t="s">
        <v>106</v>
      </c>
      <c r="N3420" t="s">
        <v>6748</v>
      </c>
      <c r="O3420" t="s">
        <v>6327</v>
      </c>
      <c r="P3420" t="s">
        <v>6327</v>
      </c>
      <c r="Q3420" t="s">
        <v>6698</v>
      </c>
      <c r="R3420" t="s">
        <v>6327</v>
      </c>
      <c r="S3420" s="99">
        <v>43785.744108796294</v>
      </c>
      <c r="T3420" s="99">
        <v>36526</v>
      </c>
    </row>
    <row r="3421" spans="1:20" x14ac:dyDescent="0.2">
      <c r="A3421">
        <v>5947</v>
      </c>
      <c r="B3421" t="s">
        <v>1967</v>
      </c>
      <c r="C3421">
        <v>19</v>
      </c>
      <c r="D3421">
        <v>6</v>
      </c>
      <c r="E3421">
        <v>1935</v>
      </c>
      <c r="F3421" t="s">
        <v>496</v>
      </c>
      <c r="G3421" s="98">
        <v>23743</v>
      </c>
      <c r="H3421">
        <v>1</v>
      </c>
      <c r="I3421">
        <v>1</v>
      </c>
      <c r="J3421">
        <v>1965</v>
      </c>
      <c r="K3421" t="s">
        <v>332</v>
      </c>
      <c r="L3421">
        <v>0</v>
      </c>
      <c r="M3421" t="s">
        <v>106</v>
      </c>
      <c r="N3421" t="s">
        <v>6378</v>
      </c>
      <c r="O3421" t="s">
        <v>6327</v>
      </c>
      <c r="P3421" t="s">
        <v>6327</v>
      </c>
      <c r="Q3421" t="s">
        <v>6393</v>
      </c>
      <c r="R3421" t="s">
        <v>6327</v>
      </c>
      <c r="S3421" s="99">
        <v>43785.744108796294</v>
      </c>
      <c r="T3421" s="99">
        <v>36526</v>
      </c>
    </row>
    <row r="3422" spans="1:20" x14ac:dyDescent="0.2">
      <c r="A3422">
        <v>5946</v>
      </c>
      <c r="B3422" t="s">
        <v>1412</v>
      </c>
      <c r="C3422">
        <v>6</v>
      </c>
      <c r="D3422">
        <v>10</v>
      </c>
      <c r="E3422">
        <v>1989</v>
      </c>
      <c r="F3422" t="s">
        <v>763</v>
      </c>
      <c r="G3422" s="98">
        <v>35476</v>
      </c>
      <c r="H3422">
        <v>15</v>
      </c>
      <c r="I3422">
        <v>2</v>
      </c>
      <c r="J3422">
        <v>1997</v>
      </c>
      <c r="K3422" t="s">
        <v>332</v>
      </c>
      <c r="L3422">
        <v>1</v>
      </c>
      <c r="M3422" t="s">
        <v>106</v>
      </c>
      <c r="N3422" t="s">
        <v>6372</v>
      </c>
      <c r="O3422" t="s">
        <v>6327</v>
      </c>
      <c r="P3422" t="s">
        <v>6327</v>
      </c>
      <c r="Q3422" t="s">
        <v>6795</v>
      </c>
      <c r="R3422" t="s">
        <v>6327</v>
      </c>
      <c r="S3422" s="99">
        <v>43785.744108796294</v>
      </c>
      <c r="T3422" s="99">
        <v>36526</v>
      </c>
    </row>
    <row r="3423" spans="1:20" x14ac:dyDescent="0.2">
      <c r="A3423">
        <v>5945</v>
      </c>
      <c r="B3423" t="s">
        <v>4745</v>
      </c>
      <c r="C3423">
        <v>1</v>
      </c>
      <c r="D3423">
        <v>1</v>
      </c>
      <c r="E3423">
        <v>1993</v>
      </c>
      <c r="F3423" t="s">
        <v>366</v>
      </c>
      <c r="G3423" s="98">
        <v>31778</v>
      </c>
      <c r="H3423">
        <v>1</v>
      </c>
      <c r="I3423">
        <v>1</v>
      </c>
      <c r="J3423">
        <v>1987</v>
      </c>
      <c r="K3423" t="s">
        <v>332</v>
      </c>
      <c r="L3423">
        <v>0</v>
      </c>
      <c r="M3423" t="s">
        <v>106</v>
      </c>
      <c r="N3423" t="s">
        <v>6625</v>
      </c>
      <c r="O3423" t="s">
        <v>6327</v>
      </c>
      <c r="P3423" t="s">
        <v>6327</v>
      </c>
      <c r="Q3423" t="s">
        <v>6333</v>
      </c>
      <c r="R3423" t="s">
        <v>6327</v>
      </c>
      <c r="S3423" s="99">
        <v>43785.744108796294</v>
      </c>
      <c r="T3423" s="99">
        <v>36526</v>
      </c>
    </row>
    <row r="3424" spans="1:20" x14ac:dyDescent="0.2">
      <c r="A3424">
        <v>5944</v>
      </c>
      <c r="B3424" t="s">
        <v>557</v>
      </c>
      <c r="C3424">
        <v>1</v>
      </c>
      <c r="D3424">
        <v>1</v>
      </c>
      <c r="E3424">
        <v>1990</v>
      </c>
      <c r="F3424" t="s">
        <v>261</v>
      </c>
      <c r="G3424" s="98">
        <v>21383</v>
      </c>
      <c r="H3424">
        <v>17</v>
      </c>
      <c r="I3424">
        <v>7</v>
      </c>
      <c r="J3424">
        <v>1958</v>
      </c>
      <c r="K3424" t="s">
        <v>332</v>
      </c>
      <c r="L3424">
        <v>0</v>
      </c>
      <c r="M3424" t="s">
        <v>76</v>
      </c>
      <c r="N3424" t="s">
        <v>6331</v>
      </c>
      <c r="O3424" t="s">
        <v>8653</v>
      </c>
      <c r="P3424" t="s">
        <v>6339</v>
      </c>
      <c r="Q3424" t="s">
        <v>6339</v>
      </c>
      <c r="R3424" t="s">
        <v>6388</v>
      </c>
      <c r="S3424" s="99">
        <v>44812.608506944445</v>
      </c>
      <c r="T3424" s="99">
        <v>36526</v>
      </c>
    </row>
    <row r="3425" spans="1:20" x14ac:dyDescent="0.2">
      <c r="A3425">
        <v>5943</v>
      </c>
      <c r="B3425" t="s">
        <v>486</v>
      </c>
      <c r="C3425">
        <v>21</v>
      </c>
      <c r="D3425">
        <v>2</v>
      </c>
      <c r="E3425">
        <v>1997</v>
      </c>
      <c r="F3425" t="s">
        <v>487</v>
      </c>
      <c r="G3425" s="98">
        <v>29465</v>
      </c>
      <c r="H3425">
        <v>1</v>
      </c>
      <c r="I3425">
        <v>9</v>
      </c>
      <c r="J3425">
        <v>1980</v>
      </c>
      <c r="K3425" t="s">
        <v>332</v>
      </c>
      <c r="L3425">
        <v>0</v>
      </c>
      <c r="M3425" t="s">
        <v>488</v>
      </c>
      <c r="N3425" t="s">
        <v>6331</v>
      </c>
      <c r="O3425" t="s">
        <v>8096</v>
      </c>
      <c r="P3425" t="s">
        <v>6658</v>
      </c>
      <c r="Q3425" t="s">
        <v>6658</v>
      </c>
      <c r="R3425" t="s">
        <v>6380</v>
      </c>
      <c r="S3425" s="99">
        <v>43785.744108796294</v>
      </c>
      <c r="T3425" s="99">
        <v>36526</v>
      </c>
    </row>
    <row r="3426" spans="1:20" x14ac:dyDescent="0.2">
      <c r="A3426">
        <v>5942</v>
      </c>
      <c r="B3426" t="s">
        <v>1377</v>
      </c>
      <c r="C3426">
        <v>18</v>
      </c>
      <c r="D3426">
        <v>4</v>
      </c>
      <c r="E3426">
        <v>2008</v>
      </c>
      <c r="F3426" t="s">
        <v>816</v>
      </c>
      <c r="G3426" s="98">
        <v>20455</v>
      </c>
      <c r="H3426">
        <v>1</v>
      </c>
      <c r="I3426">
        <v>1</v>
      </c>
      <c r="J3426">
        <v>1956</v>
      </c>
      <c r="K3426" t="s">
        <v>332</v>
      </c>
      <c r="L3426">
        <v>0</v>
      </c>
      <c r="M3426" t="s">
        <v>106</v>
      </c>
      <c r="N3426" t="s">
        <v>6382</v>
      </c>
      <c r="O3426" t="s">
        <v>6327</v>
      </c>
      <c r="P3426" t="s">
        <v>6327</v>
      </c>
      <c r="Q3426" t="s">
        <v>6380</v>
      </c>
      <c r="R3426" t="s">
        <v>6327</v>
      </c>
      <c r="S3426" s="99">
        <v>43785.744108796294</v>
      </c>
      <c r="T3426" s="99">
        <v>36526</v>
      </c>
    </row>
    <row r="3427" spans="1:20" x14ac:dyDescent="0.2">
      <c r="A3427">
        <v>5941</v>
      </c>
      <c r="B3427" t="s">
        <v>4384</v>
      </c>
      <c r="C3427">
        <v>1</v>
      </c>
      <c r="D3427">
        <v>1</v>
      </c>
      <c r="E3427">
        <v>1991</v>
      </c>
      <c r="F3427" t="s">
        <v>899</v>
      </c>
      <c r="G3427" s="98">
        <v>37622</v>
      </c>
      <c r="H3427">
        <v>1</v>
      </c>
      <c r="I3427">
        <v>1</v>
      </c>
      <c r="J3427">
        <v>2003</v>
      </c>
      <c r="K3427" t="s">
        <v>892</v>
      </c>
      <c r="L3427">
        <v>0</v>
      </c>
      <c r="M3427" t="s">
        <v>106</v>
      </c>
      <c r="N3427" t="s">
        <v>6589</v>
      </c>
      <c r="O3427" t="s">
        <v>6327</v>
      </c>
      <c r="P3427" t="s">
        <v>6327</v>
      </c>
      <c r="Q3427" t="s">
        <v>6327</v>
      </c>
      <c r="R3427" t="s">
        <v>6327</v>
      </c>
      <c r="S3427" s="99">
        <v>43785.744108796294</v>
      </c>
      <c r="T3427" s="99">
        <v>36526</v>
      </c>
    </row>
    <row r="3428" spans="1:20" x14ac:dyDescent="0.2">
      <c r="A3428">
        <v>5940</v>
      </c>
      <c r="B3428" t="s">
        <v>54</v>
      </c>
      <c r="C3428">
        <v>5</v>
      </c>
      <c r="D3428">
        <v>1</v>
      </c>
      <c r="E3428">
        <v>2008</v>
      </c>
      <c r="F3428" t="s">
        <v>930</v>
      </c>
      <c r="G3428" s="98">
        <v>37792</v>
      </c>
      <c r="H3428">
        <v>20</v>
      </c>
      <c r="I3428">
        <v>6</v>
      </c>
      <c r="J3428">
        <v>2003</v>
      </c>
      <c r="K3428" t="s">
        <v>892</v>
      </c>
      <c r="L3428">
        <v>0</v>
      </c>
      <c r="M3428" t="s">
        <v>36</v>
      </c>
      <c r="N3428" t="s">
        <v>6331</v>
      </c>
      <c r="O3428" t="s">
        <v>6654</v>
      </c>
      <c r="P3428" t="s">
        <v>6658</v>
      </c>
      <c r="Q3428" t="s">
        <v>6658</v>
      </c>
      <c r="R3428" t="s">
        <v>6329</v>
      </c>
      <c r="S3428" s="99">
        <v>43785.744108796294</v>
      </c>
      <c r="T3428" s="99">
        <v>36526</v>
      </c>
    </row>
    <row r="3429" spans="1:20" x14ac:dyDescent="0.2">
      <c r="A3429">
        <v>5939</v>
      </c>
      <c r="B3429" t="s">
        <v>2011</v>
      </c>
      <c r="C3429">
        <v>7</v>
      </c>
      <c r="D3429">
        <v>5</v>
      </c>
      <c r="E3429">
        <v>1995</v>
      </c>
      <c r="F3429" t="s">
        <v>6858</v>
      </c>
      <c r="G3429" s="98">
        <v>37278</v>
      </c>
      <c r="H3429">
        <v>22</v>
      </c>
      <c r="I3429">
        <v>1</v>
      </c>
      <c r="J3429">
        <v>2002</v>
      </c>
      <c r="K3429" t="s">
        <v>892</v>
      </c>
      <c r="L3429">
        <v>0</v>
      </c>
      <c r="M3429" t="s">
        <v>36</v>
      </c>
      <c r="N3429" t="s">
        <v>6331</v>
      </c>
      <c r="O3429" t="s">
        <v>6327</v>
      </c>
      <c r="P3429" t="s">
        <v>6327</v>
      </c>
      <c r="Q3429" t="s">
        <v>6355</v>
      </c>
      <c r="R3429" t="s">
        <v>6346</v>
      </c>
      <c r="S3429" s="99">
        <v>43785.744108796294</v>
      </c>
      <c r="T3429" s="99">
        <v>36526</v>
      </c>
    </row>
    <row r="3430" spans="1:20" x14ac:dyDescent="0.2">
      <c r="A3430">
        <v>5938</v>
      </c>
      <c r="B3430" t="s">
        <v>93</v>
      </c>
      <c r="C3430">
        <v>28</v>
      </c>
      <c r="D3430">
        <v>5</v>
      </c>
      <c r="E3430">
        <v>1988</v>
      </c>
      <c r="F3430" t="s">
        <v>349</v>
      </c>
      <c r="G3430" s="98">
        <v>36868</v>
      </c>
      <c r="H3430">
        <v>8</v>
      </c>
      <c r="I3430">
        <v>12</v>
      </c>
      <c r="J3430">
        <v>2000</v>
      </c>
      <c r="K3430" t="s">
        <v>332</v>
      </c>
      <c r="L3430">
        <v>0</v>
      </c>
      <c r="M3430" t="s">
        <v>106</v>
      </c>
      <c r="N3430" t="s">
        <v>6444</v>
      </c>
      <c r="O3430" t="s">
        <v>6327</v>
      </c>
      <c r="P3430" t="s">
        <v>6327</v>
      </c>
      <c r="Q3430" t="s">
        <v>6327</v>
      </c>
      <c r="R3430" t="s">
        <v>6327</v>
      </c>
      <c r="S3430" s="99">
        <v>43785.744108796294</v>
      </c>
      <c r="T3430" s="99">
        <v>36526</v>
      </c>
    </row>
    <row r="3431" spans="1:20" x14ac:dyDescent="0.2">
      <c r="A3431">
        <v>5937</v>
      </c>
      <c r="B3431" t="s">
        <v>4965</v>
      </c>
      <c r="C3431">
        <v>9</v>
      </c>
      <c r="D3431">
        <v>5</v>
      </c>
      <c r="E3431">
        <v>1993</v>
      </c>
      <c r="F3431" t="s">
        <v>8626</v>
      </c>
      <c r="G3431" s="98">
        <v>38084</v>
      </c>
      <c r="H3431">
        <v>7</v>
      </c>
      <c r="I3431">
        <v>4</v>
      </c>
      <c r="J3431">
        <v>2004</v>
      </c>
      <c r="K3431" t="s">
        <v>892</v>
      </c>
      <c r="L3431">
        <v>0</v>
      </c>
      <c r="M3431" t="s">
        <v>106</v>
      </c>
      <c r="N3431" t="s">
        <v>6555</v>
      </c>
      <c r="O3431" t="s">
        <v>6327</v>
      </c>
      <c r="P3431" t="s">
        <v>6327</v>
      </c>
      <c r="Q3431" t="s">
        <v>6327</v>
      </c>
      <c r="R3431" t="s">
        <v>6327</v>
      </c>
      <c r="S3431" s="99">
        <v>43785.744108796294</v>
      </c>
      <c r="T3431" s="99">
        <v>36526</v>
      </c>
    </row>
    <row r="3432" spans="1:20" x14ac:dyDescent="0.2">
      <c r="A3432">
        <v>5936</v>
      </c>
      <c r="B3432" t="s">
        <v>2894</v>
      </c>
      <c r="C3432">
        <v>20</v>
      </c>
      <c r="D3432">
        <v>4</v>
      </c>
      <c r="E3432">
        <v>1978</v>
      </c>
      <c r="F3432" t="s">
        <v>7652</v>
      </c>
      <c r="G3432" s="98">
        <v>36146</v>
      </c>
      <c r="H3432">
        <v>17</v>
      </c>
      <c r="I3432">
        <v>12</v>
      </c>
      <c r="J3432">
        <v>1998</v>
      </c>
      <c r="K3432" t="s">
        <v>892</v>
      </c>
      <c r="L3432">
        <v>0</v>
      </c>
      <c r="M3432" t="s">
        <v>106</v>
      </c>
      <c r="N3432" t="s">
        <v>6869</v>
      </c>
      <c r="O3432" t="s">
        <v>6327</v>
      </c>
      <c r="P3432" t="s">
        <v>6327</v>
      </c>
      <c r="Q3432" t="s">
        <v>6327</v>
      </c>
      <c r="R3432" t="s">
        <v>6327</v>
      </c>
      <c r="S3432" s="99">
        <v>43785.744108796294</v>
      </c>
      <c r="T3432" s="99">
        <v>36526</v>
      </c>
    </row>
    <row r="3433" spans="1:20" x14ac:dyDescent="0.2">
      <c r="A3433">
        <v>5935</v>
      </c>
      <c r="B3433" t="s">
        <v>2520</v>
      </c>
      <c r="C3433">
        <v>4</v>
      </c>
      <c r="D3433">
        <v>12</v>
      </c>
      <c r="E3433">
        <v>2006</v>
      </c>
      <c r="F3433" t="s">
        <v>279</v>
      </c>
      <c r="G3433" s="98">
        <v>37049</v>
      </c>
      <c r="H3433">
        <v>7</v>
      </c>
      <c r="I3433">
        <v>6</v>
      </c>
      <c r="J3433">
        <v>2001</v>
      </c>
      <c r="K3433" t="s">
        <v>332</v>
      </c>
      <c r="L3433">
        <v>0</v>
      </c>
      <c r="M3433" t="s">
        <v>106</v>
      </c>
      <c r="N3433" t="s">
        <v>6589</v>
      </c>
      <c r="O3433" t="s">
        <v>6327</v>
      </c>
      <c r="P3433" t="s">
        <v>6327</v>
      </c>
      <c r="Q3433" t="s">
        <v>6327</v>
      </c>
      <c r="R3433" t="s">
        <v>6327</v>
      </c>
      <c r="S3433" s="99">
        <v>43785.744108796294</v>
      </c>
      <c r="T3433" s="99">
        <v>36526</v>
      </c>
    </row>
    <row r="3434" spans="1:20" x14ac:dyDescent="0.2">
      <c r="A3434">
        <v>5934</v>
      </c>
      <c r="B3434" t="s">
        <v>203</v>
      </c>
      <c r="C3434">
        <v>5</v>
      </c>
      <c r="D3434">
        <v>1</v>
      </c>
      <c r="E3434">
        <v>1995</v>
      </c>
      <c r="F3434" t="s">
        <v>7876</v>
      </c>
      <c r="G3434" s="98">
        <v>18994</v>
      </c>
      <c r="H3434">
        <v>1</v>
      </c>
      <c r="I3434">
        <v>1</v>
      </c>
      <c r="J3434">
        <v>1952</v>
      </c>
      <c r="K3434" t="s">
        <v>892</v>
      </c>
      <c r="L3434">
        <v>0</v>
      </c>
      <c r="M3434" t="s">
        <v>106</v>
      </c>
      <c r="N3434" t="s">
        <v>6869</v>
      </c>
      <c r="O3434" t="s">
        <v>6327</v>
      </c>
      <c r="P3434" t="s">
        <v>6327</v>
      </c>
      <c r="Q3434" t="s">
        <v>6327</v>
      </c>
      <c r="R3434" t="s">
        <v>6327</v>
      </c>
      <c r="S3434" s="99">
        <v>43785.744108796294</v>
      </c>
      <c r="T3434" s="99">
        <v>36526</v>
      </c>
    </row>
    <row r="3435" spans="1:20" x14ac:dyDescent="0.2">
      <c r="A3435">
        <v>5933</v>
      </c>
      <c r="B3435" t="s">
        <v>4471</v>
      </c>
      <c r="C3435">
        <v>18</v>
      </c>
      <c r="D3435">
        <v>4</v>
      </c>
      <c r="E3435">
        <v>1971</v>
      </c>
      <c r="F3435" t="s">
        <v>6672</v>
      </c>
      <c r="G3435" s="98">
        <v>1</v>
      </c>
      <c r="H3435">
        <v>1</v>
      </c>
      <c r="I3435">
        <v>1</v>
      </c>
      <c r="J3435">
        <v>1900</v>
      </c>
      <c r="K3435" t="s">
        <v>332</v>
      </c>
      <c r="L3435">
        <v>0</v>
      </c>
      <c r="M3435" t="s">
        <v>106</v>
      </c>
      <c r="N3435" t="s">
        <v>6589</v>
      </c>
      <c r="O3435" t="s">
        <v>6327</v>
      </c>
      <c r="P3435" t="s">
        <v>6327</v>
      </c>
      <c r="Q3435" t="s">
        <v>6327</v>
      </c>
      <c r="R3435" t="s">
        <v>6327</v>
      </c>
      <c r="S3435" s="99">
        <v>43785.744108796294</v>
      </c>
      <c r="T3435" s="99">
        <v>36526</v>
      </c>
    </row>
    <row r="3436" spans="1:20" x14ac:dyDescent="0.2">
      <c r="A3436">
        <v>5932</v>
      </c>
      <c r="B3436" t="s">
        <v>1384</v>
      </c>
      <c r="C3436">
        <v>31</v>
      </c>
      <c r="D3436">
        <v>5</v>
      </c>
      <c r="E3436">
        <v>2013</v>
      </c>
      <c r="F3436" t="s">
        <v>278</v>
      </c>
      <c r="G3436" s="98">
        <v>25569</v>
      </c>
      <c r="H3436">
        <v>1</v>
      </c>
      <c r="I3436">
        <v>1</v>
      </c>
      <c r="J3436">
        <v>1970</v>
      </c>
      <c r="K3436" t="s">
        <v>332</v>
      </c>
      <c r="L3436">
        <v>0</v>
      </c>
      <c r="M3436" t="s">
        <v>106</v>
      </c>
      <c r="N3436" t="s">
        <v>6351</v>
      </c>
      <c r="O3436" t="s">
        <v>6327</v>
      </c>
      <c r="P3436" t="s">
        <v>6327</v>
      </c>
      <c r="Q3436" t="s">
        <v>6650</v>
      </c>
      <c r="R3436" t="s">
        <v>6327</v>
      </c>
      <c r="S3436" s="99">
        <v>43785.744108796294</v>
      </c>
      <c r="T3436" s="99">
        <v>36526</v>
      </c>
    </row>
    <row r="3437" spans="1:20" x14ac:dyDescent="0.2">
      <c r="A3437">
        <v>5931</v>
      </c>
      <c r="B3437" t="s">
        <v>5405</v>
      </c>
      <c r="C3437">
        <v>1</v>
      </c>
      <c r="D3437">
        <v>1</v>
      </c>
      <c r="E3437">
        <v>1964</v>
      </c>
      <c r="F3437" t="s">
        <v>271</v>
      </c>
      <c r="G3437" s="98">
        <v>27864</v>
      </c>
      <c r="H3437">
        <v>14</v>
      </c>
      <c r="I3437">
        <v>4</v>
      </c>
      <c r="J3437">
        <v>1976</v>
      </c>
      <c r="K3437" t="s">
        <v>332</v>
      </c>
      <c r="L3437">
        <v>0</v>
      </c>
      <c r="M3437" t="s">
        <v>359</v>
      </c>
      <c r="N3437" t="s">
        <v>6331</v>
      </c>
      <c r="O3437" t="s">
        <v>6327</v>
      </c>
      <c r="P3437" t="s">
        <v>6327</v>
      </c>
      <c r="Q3437" t="s">
        <v>6346</v>
      </c>
      <c r="R3437" t="s">
        <v>6370</v>
      </c>
      <c r="S3437" s="99">
        <v>43785.744108796294</v>
      </c>
      <c r="T3437" s="99">
        <v>36526</v>
      </c>
    </row>
    <row r="3438" spans="1:20" x14ac:dyDescent="0.2">
      <c r="A3438">
        <v>5930</v>
      </c>
      <c r="B3438" t="s">
        <v>2502</v>
      </c>
      <c r="C3438">
        <v>18</v>
      </c>
      <c r="D3438">
        <v>2</v>
      </c>
      <c r="E3438">
        <v>1994</v>
      </c>
      <c r="F3438" t="s">
        <v>579</v>
      </c>
      <c r="G3438" s="98">
        <v>26179</v>
      </c>
      <c r="H3438">
        <v>3</v>
      </c>
      <c r="I3438">
        <v>9</v>
      </c>
      <c r="J3438">
        <v>1971</v>
      </c>
      <c r="K3438" t="s">
        <v>332</v>
      </c>
      <c r="L3438">
        <v>0</v>
      </c>
      <c r="M3438" t="s">
        <v>106</v>
      </c>
      <c r="N3438" t="s">
        <v>6702</v>
      </c>
      <c r="O3438" t="s">
        <v>6327</v>
      </c>
      <c r="P3438" t="s">
        <v>6327</v>
      </c>
      <c r="Q3438" t="s">
        <v>6440</v>
      </c>
      <c r="R3438" t="s">
        <v>6327</v>
      </c>
      <c r="S3438" s="99">
        <v>43785.744108796294</v>
      </c>
      <c r="T3438" s="99">
        <v>36526</v>
      </c>
    </row>
    <row r="3439" spans="1:20" x14ac:dyDescent="0.2">
      <c r="A3439">
        <v>5928</v>
      </c>
      <c r="B3439" t="s">
        <v>2453</v>
      </c>
      <c r="C3439">
        <v>1</v>
      </c>
      <c r="D3439">
        <v>1</v>
      </c>
      <c r="E3439">
        <v>1977</v>
      </c>
      <c r="F3439" t="s">
        <v>7407</v>
      </c>
      <c r="G3439" s="98">
        <v>30077</v>
      </c>
      <c r="H3439">
        <v>6</v>
      </c>
      <c r="I3439">
        <v>5</v>
      </c>
      <c r="J3439">
        <v>1982</v>
      </c>
      <c r="K3439" t="s">
        <v>332</v>
      </c>
      <c r="L3439">
        <v>0</v>
      </c>
      <c r="M3439" t="s">
        <v>106</v>
      </c>
      <c r="N3439" t="s">
        <v>6869</v>
      </c>
      <c r="O3439" t="s">
        <v>6327</v>
      </c>
      <c r="P3439" t="s">
        <v>6327</v>
      </c>
      <c r="Q3439" t="s">
        <v>6327</v>
      </c>
      <c r="R3439" t="s">
        <v>6327</v>
      </c>
      <c r="S3439" s="99">
        <v>43785.744108796294</v>
      </c>
      <c r="T3439" s="99">
        <v>36526</v>
      </c>
    </row>
    <row r="3440" spans="1:20" x14ac:dyDescent="0.2">
      <c r="A3440">
        <v>5927</v>
      </c>
      <c r="B3440" t="s">
        <v>52</v>
      </c>
      <c r="C3440">
        <v>7</v>
      </c>
      <c r="D3440">
        <v>4</v>
      </c>
      <c r="E3440">
        <v>1993</v>
      </c>
      <c r="F3440" t="s">
        <v>441</v>
      </c>
      <c r="G3440" s="98">
        <v>29113</v>
      </c>
      <c r="H3440">
        <v>15</v>
      </c>
      <c r="I3440">
        <v>9</v>
      </c>
      <c r="J3440">
        <v>1979</v>
      </c>
      <c r="K3440" t="s">
        <v>332</v>
      </c>
      <c r="L3440">
        <v>0</v>
      </c>
      <c r="M3440" t="s">
        <v>106</v>
      </c>
      <c r="N3440" t="s">
        <v>6625</v>
      </c>
      <c r="O3440" t="s">
        <v>6327</v>
      </c>
      <c r="P3440" t="s">
        <v>6327</v>
      </c>
      <c r="Q3440" t="s">
        <v>6404</v>
      </c>
      <c r="R3440" t="s">
        <v>6327</v>
      </c>
      <c r="S3440" s="99">
        <v>43785.744108796294</v>
      </c>
      <c r="T3440" s="99">
        <v>36526</v>
      </c>
    </row>
    <row r="3441" spans="1:20" x14ac:dyDescent="0.2">
      <c r="A3441">
        <v>5926</v>
      </c>
      <c r="B3441" t="s">
        <v>4396</v>
      </c>
      <c r="C3441">
        <v>1</v>
      </c>
      <c r="D3441">
        <v>1</v>
      </c>
      <c r="E3441">
        <v>2008</v>
      </c>
      <c r="F3441" t="s">
        <v>395</v>
      </c>
      <c r="G3441" s="98">
        <v>26722</v>
      </c>
      <c r="H3441">
        <v>27</v>
      </c>
      <c r="I3441">
        <v>2</v>
      </c>
      <c r="J3441">
        <v>1973</v>
      </c>
      <c r="K3441" t="s">
        <v>332</v>
      </c>
      <c r="L3441">
        <v>0</v>
      </c>
      <c r="M3441" t="s">
        <v>106</v>
      </c>
      <c r="N3441" t="s">
        <v>6475</v>
      </c>
      <c r="O3441" t="s">
        <v>6327</v>
      </c>
      <c r="P3441" t="s">
        <v>6327</v>
      </c>
      <c r="Q3441" t="s">
        <v>6346</v>
      </c>
      <c r="R3441" t="s">
        <v>6327</v>
      </c>
      <c r="S3441" s="99">
        <v>43785.744108796294</v>
      </c>
      <c r="T3441" s="99">
        <v>36526</v>
      </c>
    </row>
    <row r="3442" spans="1:20" x14ac:dyDescent="0.2">
      <c r="A3442">
        <v>5925</v>
      </c>
      <c r="B3442" t="s">
        <v>4531</v>
      </c>
      <c r="C3442">
        <v>10</v>
      </c>
      <c r="D3442">
        <v>4</v>
      </c>
      <c r="E3442">
        <v>2001</v>
      </c>
      <c r="F3442" t="s">
        <v>379</v>
      </c>
      <c r="G3442" s="98">
        <v>1</v>
      </c>
      <c r="H3442">
        <v>1</v>
      </c>
      <c r="I3442">
        <v>1</v>
      </c>
      <c r="J3442">
        <v>1900</v>
      </c>
      <c r="K3442" t="s">
        <v>332</v>
      </c>
      <c r="L3442">
        <v>0</v>
      </c>
      <c r="M3442" t="s">
        <v>106</v>
      </c>
      <c r="N3442" t="s">
        <v>6589</v>
      </c>
      <c r="O3442" t="s">
        <v>6327</v>
      </c>
      <c r="P3442" t="s">
        <v>6327</v>
      </c>
      <c r="Q3442" t="s">
        <v>6327</v>
      </c>
      <c r="R3442" t="s">
        <v>6327</v>
      </c>
      <c r="S3442" s="99">
        <v>43785.744108796294</v>
      </c>
      <c r="T3442" s="99">
        <v>36526</v>
      </c>
    </row>
    <row r="3443" spans="1:20" x14ac:dyDescent="0.2">
      <c r="A3443">
        <v>5924</v>
      </c>
      <c r="B3443" t="s">
        <v>2816</v>
      </c>
      <c r="C3443">
        <v>18</v>
      </c>
      <c r="D3443">
        <v>10</v>
      </c>
      <c r="E3443">
        <v>2008</v>
      </c>
      <c r="F3443" t="s">
        <v>7619</v>
      </c>
      <c r="G3443" s="98">
        <v>36161</v>
      </c>
      <c r="H3443">
        <v>1</v>
      </c>
      <c r="I3443">
        <v>1</v>
      </c>
      <c r="J3443">
        <v>1999</v>
      </c>
      <c r="K3443" t="s">
        <v>332</v>
      </c>
      <c r="L3443">
        <v>0</v>
      </c>
      <c r="M3443" t="s">
        <v>106</v>
      </c>
      <c r="N3443" t="s">
        <v>6480</v>
      </c>
      <c r="O3443" t="s">
        <v>6327</v>
      </c>
      <c r="P3443" t="s">
        <v>6327</v>
      </c>
      <c r="Q3443" t="s">
        <v>6327</v>
      </c>
      <c r="R3443" t="s">
        <v>6327</v>
      </c>
      <c r="S3443" s="99">
        <v>43785.744108796294</v>
      </c>
      <c r="T3443" s="99">
        <v>36526</v>
      </c>
    </row>
    <row r="3444" spans="1:20" x14ac:dyDescent="0.2">
      <c r="A3444">
        <v>5923</v>
      </c>
      <c r="B3444" t="s">
        <v>994</v>
      </c>
      <c r="C3444">
        <v>1</v>
      </c>
      <c r="D3444">
        <v>1</v>
      </c>
      <c r="E3444">
        <v>1989</v>
      </c>
      <c r="F3444" t="s">
        <v>7180</v>
      </c>
      <c r="G3444" s="98">
        <v>31413</v>
      </c>
      <c r="H3444">
        <v>1</v>
      </c>
      <c r="I3444">
        <v>1</v>
      </c>
      <c r="J3444">
        <v>1986</v>
      </c>
      <c r="K3444" t="s">
        <v>332</v>
      </c>
      <c r="L3444">
        <v>0</v>
      </c>
      <c r="M3444" t="s">
        <v>106</v>
      </c>
      <c r="N3444" t="s">
        <v>6345</v>
      </c>
      <c r="O3444" t="s">
        <v>6327</v>
      </c>
      <c r="P3444" t="s">
        <v>6327</v>
      </c>
      <c r="Q3444" t="s">
        <v>6327</v>
      </c>
      <c r="R3444" t="s">
        <v>6327</v>
      </c>
      <c r="S3444" s="99">
        <v>43785.744108796294</v>
      </c>
      <c r="T3444" s="99">
        <v>36526</v>
      </c>
    </row>
    <row r="3445" spans="1:20" x14ac:dyDescent="0.2">
      <c r="A3445">
        <v>5922</v>
      </c>
      <c r="B3445" t="s">
        <v>697</v>
      </c>
      <c r="C3445">
        <v>10</v>
      </c>
      <c r="D3445">
        <v>9</v>
      </c>
      <c r="E3445">
        <v>1966</v>
      </c>
      <c r="F3445" t="s">
        <v>429</v>
      </c>
      <c r="G3445" s="98">
        <v>17426</v>
      </c>
      <c r="H3445">
        <v>16</v>
      </c>
      <c r="I3445">
        <v>9</v>
      </c>
      <c r="J3445">
        <v>1947</v>
      </c>
      <c r="K3445" t="s">
        <v>332</v>
      </c>
      <c r="L3445">
        <v>0</v>
      </c>
      <c r="M3445" t="s">
        <v>106</v>
      </c>
      <c r="N3445" t="s">
        <v>6331</v>
      </c>
      <c r="O3445" t="s">
        <v>7062</v>
      </c>
      <c r="P3445" t="s">
        <v>6650</v>
      </c>
      <c r="Q3445" t="s">
        <v>6650</v>
      </c>
      <c r="R3445" t="s">
        <v>6375</v>
      </c>
      <c r="S3445" s="99">
        <v>43785.744108796294</v>
      </c>
      <c r="T3445" s="99">
        <v>36526</v>
      </c>
    </row>
    <row r="3446" spans="1:20" x14ac:dyDescent="0.2">
      <c r="A3446">
        <v>5921</v>
      </c>
      <c r="B3446" t="s">
        <v>666</v>
      </c>
      <c r="C3446">
        <v>18</v>
      </c>
      <c r="D3446">
        <v>7</v>
      </c>
      <c r="E3446">
        <v>1980</v>
      </c>
      <c r="F3446" t="s">
        <v>949</v>
      </c>
      <c r="G3446" s="98">
        <v>35923</v>
      </c>
      <c r="H3446">
        <v>8</v>
      </c>
      <c r="I3446">
        <v>5</v>
      </c>
      <c r="J3446">
        <v>1998</v>
      </c>
      <c r="K3446" t="s">
        <v>892</v>
      </c>
      <c r="L3446">
        <v>0</v>
      </c>
      <c r="M3446" t="s">
        <v>106</v>
      </c>
      <c r="N3446" t="s">
        <v>6484</v>
      </c>
      <c r="O3446" t="s">
        <v>6327</v>
      </c>
      <c r="P3446" t="s">
        <v>6327</v>
      </c>
      <c r="Q3446" t="s">
        <v>6327</v>
      </c>
      <c r="R3446" t="s">
        <v>6327</v>
      </c>
      <c r="S3446" s="99">
        <v>43785.744108796294</v>
      </c>
      <c r="T3446" s="99">
        <v>36526</v>
      </c>
    </row>
    <row r="3447" spans="1:20" x14ac:dyDescent="0.2">
      <c r="A3447">
        <v>5920</v>
      </c>
      <c r="B3447" t="s">
        <v>4345</v>
      </c>
      <c r="C3447">
        <v>1</v>
      </c>
      <c r="D3447">
        <v>1</v>
      </c>
      <c r="E3447">
        <v>1900</v>
      </c>
      <c r="F3447" t="s">
        <v>7489</v>
      </c>
      <c r="G3447" s="98">
        <v>36964</v>
      </c>
      <c r="H3447">
        <v>14</v>
      </c>
      <c r="I3447">
        <v>3</v>
      </c>
      <c r="J3447">
        <v>2001</v>
      </c>
      <c r="K3447" t="s">
        <v>892</v>
      </c>
      <c r="L3447">
        <v>0</v>
      </c>
      <c r="M3447" t="s">
        <v>106</v>
      </c>
      <c r="N3447" t="s">
        <v>6484</v>
      </c>
      <c r="O3447" t="s">
        <v>6327</v>
      </c>
      <c r="P3447" t="s">
        <v>6327</v>
      </c>
      <c r="Q3447" t="s">
        <v>6327</v>
      </c>
      <c r="R3447" t="s">
        <v>6327</v>
      </c>
      <c r="S3447" s="99">
        <v>43785.744108796294</v>
      </c>
      <c r="T3447" s="99">
        <v>36526</v>
      </c>
    </row>
    <row r="3448" spans="1:20" x14ac:dyDescent="0.2">
      <c r="A3448">
        <v>5919</v>
      </c>
      <c r="B3448" t="s">
        <v>1999</v>
      </c>
      <c r="C3448">
        <v>1</v>
      </c>
      <c r="D3448">
        <v>3</v>
      </c>
      <c r="E3448">
        <v>1991</v>
      </c>
      <c r="F3448" t="s">
        <v>6433</v>
      </c>
      <c r="G3448" s="98">
        <v>37895</v>
      </c>
      <c r="H3448">
        <v>1</v>
      </c>
      <c r="I3448">
        <v>10</v>
      </c>
      <c r="J3448">
        <v>2003</v>
      </c>
      <c r="K3448" t="s">
        <v>892</v>
      </c>
      <c r="L3448">
        <v>0</v>
      </c>
      <c r="M3448" t="s">
        <v>106</v>
      </c>
      <c r="N3448" t="s">
        <v>6399</v>
      </c>
      <c r="O3448" t="s">
        <v>6327</v>
      </c>
      <c r="P3448" t="s">
        <v>6327</v>
      </c>
      <c r="Q3448" t="s">
        <v>6327</v>
      </c>
      <c r="R3448" t="s">
        <v>6327</v>
      </c>
      <c r="S3448" s="99">
        <v>43785.744108796294</v>
      </c>
      <c r="T3448" s="99">
        <v>36526</v>
      </c>
    </row>
    <row r="3449" spans="1:20" x14ac:dyDescent="0.2">
      <c r="A3449">
        <v>5918</v>
      </c>
      <c r="B3449" t="s">
        <v>2738</v>
      </c>
      <c r="C3449">
        <v>22</v>
      </c>
      <c r="D3449">
        <v>3</v>
      </c>
      <c r="E3449">
        <v>2014</v>
      </c>
      <c r="F3449" t="s">
        <v>7088</v>
      </c>
      <c r="G3449" s="98">
        <v>31625</v>
      </c>
      <c r="H3449">
        <v>1</v>
      </c>
      <c r="I3449">
        <v>8</v>
      </c>
      <c r="J3449">
        <v>1986</v>
      </c>
      <c r="K3449" t="s">
        <v>892</v>
      </c>
      <c r="L3449">
        <v>0</v>
      </c>
      <c r="M3449" t="s">
        <v>106</v>
      </c>
      <c r="N3449" t="s">
        <v>6869</v>
      </c>
      <c r="O3449" t="s">
        <v>6327</v>
      </c>
      <c r="P3449" t="s">
        <v>6327</v>
      </c>
      <c r="Q3449" t="s">
        <v>6440</v>
      </c>
      <c r="R3449" t="s">
        <v>6327</v>
      </c>
      <c r="S3449" s="99">
        <v>43785.744108796294</v>
      </c>
      <c r="T3449" s="99">
        <v>36526</v>
      </c>
    </row>
    <row r="3450" spans="1:20" x14ac:dyDescent="0.2">
      <c r="A3450">
        <v>5917</v>
      </c>
      <c r="B3450" t="s">
        <v>592</v>
      </c>
      <c r="C3450">
        <v>3</v>
      </c>
      <c r="D3450">
        <v>2</v>
      </c>
      <c r="E3450">
        <v>2002</v>
      </c>
      <c r="F3450" t="s">
        <v>7324</v>
      </c>
      <c r="G3450" s="98">
        <v>36058</v>
      </c>
      <c r="H3450">
        <v>20</v>
      </c>
      <c r="I3450">
        <v>9</v>
      </c>
      <c r="J3450">
        <v>1998</v>
      </c>
      <c r="K3450" t="s">
        <v>332</v>
      </c>
      <c r="L3450">
        <v>0</v>
      </c>
      <c r="M3450" t="s">
        <v>106</v>
      </c>
      <c r="N3450" t="s">
        <v>6484</v>
      </c>
      <c r="O3450" t="s">
        <v>6327</v>
      </c>
      <c r="P3450" t="s">
        <v>6327</v>
      </c>
      <c r="Q3450" t="s">
        <v>6327</v>
      </c>
      <c r="R3450" t="s">
        <v>6327</v>
      </c>
      <c r="S3450" s="99">
        <v>43785.744108796294</v>
      </c>
      <c r="T3450" s="99">
        <v>36526</v>
      </c>
    </row>
    <row r="3451" spans="1:20" x14ac:dyDescent="0.2">
      <c r="A3451">
        <v>5916</v>
      </c>
      <c r="B3451" t="s">
        <v>291</v>
      </c>
      <c r="C3451">
        <v>1</v>
      </c>
      <c r="D3451">
        <v>1</v>
      </c>
      <c r="E3451">
        <v>2010</v>
      </c>
      <c r="F3451" t="s">
        <v>777</v>
      </c>
      <c r="G3451" s="98">
        <v>36085</v>
      </c>
      <c r="H3451">
        <v>17</v>
      </c>
      <c r="I3451">
        <v>10</v>
      </c>
      <c r="J3451">
        <v>1998</v>
      </c>
      <c r="K3451" t="s">
        <v>332</v>
      </c>
      <c r="L3451">
        <v>0</v>
      </c>
      <c r="M3451" t="s">
        <v>106</v>
      </c>
      <c r="N3451" t="s">
        <v>6971</v>
      </c>
      <c r="O3451" t="s">
        <v>6327</v>
      </c>
      <c r="P3451" t="s">
        <v>6327</v>
      </c>
      <c r="Q3451" t="s">
        <v>6327</v>
      </c>
      <c r="R3451" t="s">
        <v>6327</v>
      </c>
      <c r="S3451" s="99">
        <v>43785.744108796294</v>
      </c>
      <c r="T3451" s="99">
        <v>36526</v>
      </c>
    </row>
    <row r="3452" spans="1:20" x14ac:dyDescent="0.2">
      <c r="A3452">
        <v>5915</v>
      </c>
      <c r="B3452" t="s">
        <v>4345</v>
      </c>
      <c r="C3452">
        <v>25</v>
      </c>
      <c r="D3452">
        <v>5</v>
      </c>
      <c r="E3452">
        <v>1999</v>
      </c>
      <c r="F3452" t="s">
        <v>356</v>
      </c>
      <c r="G3452" s="98">
        <v>34260</v>
      </c>
      <c r="H3452">
        <v>18</v>
      </c>
      <c r="I3452">
        <v>10</v>
      </c>
      <c r="J3452">
        <v>1993</v>
      </c>
      <c r="K3452" t="s">
        <v>332</v>
      </c>
      <c r="L3452">
        <v>0</v>
      </c>
      <c r="M3452" t="s">
        <v>106</v>
      </c>
      <c r="N3452" t="s">
        <v>6484</v>
      </c>
      <c r="O3452" t="s">
        <v>6327</v>
      </c>
      <c r="P3452" t="s">
        <v>6327</v>
      </c>
      <c r="Q3452" t="s">
        <v>6327</v>
      </c>
      <c r="R3452" t="s">
        <v>6327</v>
      </c>
      <c r="S3452" s="99">
        <v>43785.744108796294</v>
      </c>
      <c r="T3452" s="99">
        <v>36526</v>
      </c>
    </row>
    <row r="3453" spans="1:20" x14ac:dyDescent="0.2">
      <c r="A3453">
        <v>5914</v>
      </c>
      <c r="B3453" t="s">
        <v>3517</v>
      </c>
      <c r="C3453">
        <v>5</v>
      </c>
      <c r="D3453">
        <v>2</v>
      </c>
      <c r="E3453">
        <v>1952</v>
      </c>
      <c r="F3453" t="s">
        <v>579</v>
      </c>
      <c r="G3453" s="98">
        <v>29439</v>
      </c>
      <c r="H3453">
        <v>6</v>
      </c>
      <c r="I3453">
        <v>8</v>
      </c>
      <c r="J3453">
        <v>1980</v>
      </c>
      <c r="K3453" t="s">
        <v>332</v>
      </c>
      <c r="L3453">
        <v>0</v>
      </c>
      <c r="M3453" t="s">
        <v>106</v>
      </c>
      <c r="N3453" t="s">
        <v>6399</v>
      </c>
      <c r="O3453" t="s">
        <v>6327</v>
      </c>
      <c r="P3453" t="s">
        <v>6327</v>
      </c>
      <c r="Q3453" t="s">
        <v>6327</v>
      </c>
      <c r="R3453" t="s">
        <v>6327</v>
      </c>
      <c r="S3453" s="99">
        <v>43785.743807870371</v>
      </c>
      <c r="T3453" s="99">
        <v>36526</v>
      </c>
    </row>
    <row r="3454" spans="1:20" x14ac:dyDescent="0.2">
      <c r="A3454">
        <v>5913</v>
      </c>
      <c r="B3454" t="s">
        <v>2682</v>
      </c>
      <c r="C3454">
        <v>10</v>
      </c>
      <c r="D3454">
        <v>5</v>
      </c>
      <c r="E3454">
        <v>1999</v>
      </c>
      <c r="F3454" t="s">
        <v>569</v>
      </c>
      <c r="G3454" s="98">
        <v>36945</v>
      </c>
      <c r="H3454">
        <v>23</v>
      </c>
      <c r="I3454">
        <v>2</v>
      </c>
      <c r="J3454">
        <v>2001</v>
      </c>
      <c r="K3454" t="s">
        <v>332</v>
      </c>
      <c r="L3454">
        <v>0</v>
      </c>
      <c r="M3454" t="s">
        <v>106</v>
      </c>
      <c r="N3454" t="s">
        <v>6887</v>
      </c>
      <c r="O3454" t="s">
        <v>6327</v>
      </c>
      <c r="P3454" t="s">
        <v>6327</v>
      </c>
      <c r="Q3454" t="s">
        <v>6327</v>
      </c>
      <c r="R3454" t="s">
        <v>6327</v>
      </c>
      <c r="S3454" s="99">
        <v>43785.744108796294</v>
      </c>
      <c r="T3454" s="99">
        <v>36526</v>
      </c>
    </row>
    <row r="3455" spans="1:20" x14ac:dyDescent="0.2">
      <c r="A3455">
        <v>5912</v>
      </c>
      <c r="B3455" t="s">
        <v>3596</v>
      </c>
      <c r="C3455">
        <v>1</v>
      </c>
      <c r="D3455">
        <v>1</v>
      </c>
      <c r="E3455">
        <v>1993</v>
      </c>
      <c r="F3455" t="s">
        <v>8028</v>
      </c>
      <c r="G3455" s="98">
        <v>35718</v>
      </c>
      <c r="H3455">
        <v>15</v>
      </c>
      <c r="I3455">
        <v>10</v>
      </c>
      <c r="J3455">
        <v>1997</v>
      </c>
      <c r="K3455" t="s">
        <v>332</v>
      </c>
      <c r="L3455">
        <v>0</v>
      </c>
      <c r="M3455" t="s">
        <v>106</v>
      </c>
      <c r="N3455" t="s">
        <v>6482</v>
      </c>
      <c r="O3455" t="s">
        <v>6327</v>
      </c>
      <c r="P3455" t="s">
        <v>6327</v>
      </c>
      <c r="Q3455" t="s">
        <v>6327</v>
      </c>
      <c r="R3455" t="s">
        <v>6327</v>
      </c>
      <c r="S3455" s="99">
        <v>43785.744108796294</v>
      </c>
      <c r="T3455" s="99">
        <v>36526</v>
      </c>
    </row>
    <row r="3456" spans="1:20" x14ac:dyDescent="0.2">
      <c r="A3456">
        <v>5911</v>
      </c>
      <c r="B3456" t="s">
        <v>102</v>
      </c>
      <c r="C3456">
        <v>17</v>
      </c>
      <c r="D3456">
        <v>11</v>
      </c>
      <c r="E3456">
        <v>2003</v>
      </c>
      <c r="F3456" t="s">
        <v>7740</v>
      </c>
      <c r="G3456" s="98">
        <v>26452</v>
      </c>
      <c r="H3456">
        <v>2</v>
      </c>
      <c r="I3456">
        <v>6</v>
      </c>
      <c r="J3456">
        <v>1972</v>
      </c>
      <c r="K3456" t="s">
        <v>892</v>
      </c>
      <c r="L3456">
        <v>0</v>
      </c>
      <c r="M3456" t="s">
        <v>106</v>
      </c>
      <c r="N3456" t="s">
        <v>6475</v>
      </c>
      <c r="O3456" t="s">
        <v>6327</v>
      </c>
      <c r="P3456" t="s">
        <v>6327</v>
      </c>
      <c r="Q3456" t="s">
        <v>6346</v>
      </c>
      <c r="R3456" t="s">
        <v>6327</v>
      </c>
      <c r="S3456" s="99">
        <v>43785.744108796294</v>
      </c>
      <c r="T3456" s="99">
        <v>36526</v>
      </c>
    </row>
    <row r="3457" spans="1:20" x14ac:dyDescent="0.2">
      <c r="A3457">
        <v>5910</v>
      </c>
      <c r="B3457" t="s">
        <v>648</v>
      </c>
      <c r="C3457">
        <v>1</v>
      </c>
      <c r="D3457">
        <v>1</v>
      </c>
      <c r="E3457">
        <v>1974</v>
      </c>
      <c r="F3457" t="s">
        <v>7363</v>
      </c>
      <c r="G3457" s="98">
        <v>36263</v>
      </c>
      <c r="H3457">
        <v>13</v>
      </c>
      <c r="I3457">
        <v>4</v>
      </c>
      <c r="J3457">
        <v>1999</v>
      </c>
      <c r="K3457" t="s">
        <v>332</v>
      </c>
      <c r="L3457">
        <v>0</v>
      </c>
      <c r="M3457" t="s">
        <v>106</v>
      </c>
      <c r="N3457" t="s">
        <v>6482</v>
      </c>
      <c r="O3457" t="s">
        <v>6327</v>
      </c>
      <c r="P3457" t="s">
        <v>6327</v>
      </c>
      <c r="Q3457" t="s">
        <v>6327</v>
      </c>
      <c r="R3457" t="s">
        <v>6327</v>
      </c>
      <c r="S3457" s="99">
        <v>43785.744108796294</v>
      </c>
      <c r="T3457" s="99">
        <v>36526</v>
      </c>
    </row>
    <row r="3458" spans="1:20" x14ac:dyDescent="0.2">
      <c r="A3458">
        <v>5908</v>
      </c>
      <c r="B3458" t="s">
        <v>4678</v>
      </c>
      <c r="C3458">
        <v>16</v>
      </c>
      <c r="D3458">
        <v>8</v>
      </c>
      <c r="E3458">
        <v>2009</v>
      </c>
      <c r="F3458" t="s">
        <v>340</v>
      </c>
      <c r="G3458" s="98">
        <v>26322</v>
      </c>
      <c r="H3458">
        <v>24</v>
      </c>
      <c r="I3458">
        <v>1</v>
      </c>
      <c r="J3458">
        <v>1972</v>
      </c>
      <c r="K3458" t="s">
        <v>332</v>
      </c>
      <c r="L3458">
        <v>0</v>
      </c>
      <c r="M3458" t="s">
        <v>106</v>
      </c>
      <c r="N3458" t="s">
        <v>6484</v>
      </c>
      <c r="O3458" t="s">
        <v>6327</v>
      </c>
      <c r="P3458" t="s">
        <v>6327</v>
      </c>
      <c r="Q3458" t="s">
        <v>6327</v>
      </c>
      <c r="R3458" t="s">
        <v>6327</v>
      </c>
      <c r="S3458" s="99">
        <v>43785.744108796294</v>
      </c>
      <c r="T3458" s="99">
        <v>36526</v>
      </c>
    </row>
    <row r="3459" spans="1:20" x14ac:dyDescent="0.2">
      <c r="A3459">
        <v>5907</v>
      </c>
      <c r="B3459" t="s">
        <v>4640</v>
      </c>
      <c r="C3459">
        <v>8</v>
      </c>
      <c r="D3459">
        <v>2</v>
      </c>
      <c r="E3459">
        <v>1989</v>
      </c>
      <c r="F3459" t="s">
        <v>526</v>
      </c>
      <c r="G3459" s="98">
        <v>29587</v>
      </c>
      <c r="H3459">
        <v>1</v>
      </c>
      <c r="I3459">
        <v>1</v>
      </c>
      <c r="J3459">
        <v>1981</v>
      </c>
      <c r="K3459" t="s">
        <v>332</v>
      </c>
      <c r="L3459">
        <v>0</v>
      </c>
      <c r="M3459" t="s">
        <v>106</v>
      </c>
      <c r="N3459" t="s">
        <v>6625</v>
      </c>
      <c r="O3459" t="s">
        <v>6327</v>
      </c>
      <c r="P3459" t="s">
        <v>6327</v>
      </c>
      <c r="Q3459" t="s">
        <v>6440</v>
      </c>
      <c r="R3459" t="s">
        <v>6327</v>
      </c>
      <c r="S3459" s="99">
        <v>43785.744108796294</v>
      </c>
      <c r="T3459" s="99">
        <v>36526</v>
      </c>
    </row>
    <row r="3460" spans="1:20" x14ac:dyDescent="0.2">
      <c r="A3460">
        <v>5905</v>
      </c>
      <c r="B3460" t="s">
        <v>2529</v>
      </c>
      <c r="C3460">
        <v>1</v>
      </c>
      <c r="D3460">
        <v>1</v>
      </c>
      <c r="E3460">
        <v>2004</v>
      </c>
      <c r="F3460" t="s">
        <v>593</v>
      </c>
      <c r="G3460" s="98">
        <v>1</v>
      </c>
      <c r="H3460">
        <v>1</v>
      </c>
      <c r="I3460">
        <v>1</v>
      </c>
      <c r="J3460">
        <v>1900</v>
      </c>
      <c r="K3460" t="s">
        <v>332</v>
      </c>
      <c r="L3460">
        <v>0</v>
      </c>
      <c r="M3460" t="s">
        <v>106</v>
      </c>
      <c r="N3460" t="s">
        <v>6462</v>
      </c>
      <c r="O3460" t="s">
        <v>6327</v>
      </c>
      <c r="P3460" t="s">
        <v>6327</v>
      </c>
      <c r="Q3460" t="s">
        <v>6327</v>
      </c>
      <c r="R3460" t="s">
        <v>6327</v>
      </c>
      <c r="S3460" s="99">
        <v>43785.744108796294</v>
      </c>
      <c r="T3460" s="99">
        <v>36526</v>
      </c>
    </row>
    <row r="3461" spans="1:20" x14ac:dyDescent="0.2">
      <c r="A3461">
        <v>5904</v>
      </c>
      <c r="B3461" t="s">
        <v>2464</v>
      </c>
      <c r="C3461">
        <v>1</v>
      </c>
      <c r="D3461">
        <v>1</v>
      </c>
      <c r="E3461">
        <v>1994</v>
      </c>
      <c r="F3461" t="s">
        <v>274</v>
      </c>
      <c r="G3461" s="98">
        <v>1</v>
      </c>
      <c r="H3461">
        <v>1</v>
      </c>
      <c r="I3461">
        <v>1</v>
      </c>
      <c r="J3461">
        <v>1900</v>
      </c>
      <c r="K3461" t="s">
        <v>332</v>
      </c>
      <c r="L3461">
        <v>0</v>
      </c>
      <c r="M3461" t="s">
        <v>106</v>
      </c>
      <c r="N3461" t="s">
        <v>6336</v>
      </c>
      <c r="O3461" t="s">
        <v>6327</v>
      </c>
      <c r="P3461" t="s">
        <v>6327</v>
      </c>
      <c r="Q3461" t="s">
        <v>6398</v>
      </c>
      <c r="R3461" t="s">
        <v>6327</v>
      </c>
      <c r="S3461" s="99">
        <v>43785.744108796294</v>
      </c>
      <c r="T3461" s="99">
        <v>36526</v>
      </c>
    </row>
    <row r="3462" spans="1:20" x14ac:dyDescent="0.2">
      <c r="A3462">
        <v>5903</v>
      </c>
      <c r="B3462" t="s">
        <v>2464</v>
      </c>
      <c r="C3462">
        <v>2</v>
      </c>
      <c r="D3462">
        <v>9</v>
      </c>
      <c r="E3462">
        <v>2004</v>
      </c>
      <c r="F3462" t="s">
        <v>7413</v>
      </c>
      <c r="G3462" s="98">
        <v>1</v>
      </c>
      <c r="H3462">
        <v>1</v>
      </c>
      <c r="I3462">
        <v>1</v>
      </c>
      <c r="J3462">
        <v>1900</v>
      </c>
      <c r="K3462" t="s">
        <v>332</v>
      </c>
      <c r="L3462">
        <v>0</v>
      </c>
      <c r="M3462" t="s">
        <v>106</v>
      </c>
      <c r="N3462" t="s">
        <v>6477</v>
      </c>
      <c r="O3462" t="s">
        <v>6327</v>
      </c>
      <c r="P3462" t="s">
        <v>6327</v>
      </c>
      <c r="Q3462" t="s">
        <v>6327</v>
      </c>
      <c r="R3462" t="s">
        <v>6327</v>
      </c>
      <c r="S3462" s="99">
        <v>43785.744108796294</v>
      </c>
      <c r="T3462" s="99">
        <v>36526</v>
      </c>
    </row>
    <row r="3463" spans="1:20" x14ac:dyDescent="0.2">
      <c r="A3463">
        <v>5902</v>
      </c>
      <c r="B3463" t="s">
        <v>5612</v>
      </c>
      <c r="C3463">
        <v>2</v>
      </c>
      <c r="D3463">
        <v>4</v>
      </c>
      <c r="E3463">
        <v>1954</v>
      </c>
      <c r="F3463" t="s">
        <v>543</v>
      </c>
      <c r="G3463" s="98">
        <v>37421</v>
      </c>
      <c r="H3463">
        <v>14</v>
      </c>
      <c r="I3463">
        <v>6</v>
      </c>
      <c r="J3463">
        <v>2002</v>
      </c>
      <c r="K3463" t="s">
        <v>332</v>
      </c>
      <c r="L3463">
        <v>0</v>
      </c>
      <c r="M3463" t="s">
        <v>106</v>
      </c>
      <c r="N3463" t="s">
        <v>6496</v>
      </c>
      <c r="O3463" t="s">
        <v>6327</v>
      </c>
      <c r="P3463" t="s">
        <v>6327</v>
      </c>
      <c r="Q3463" t="s">
        <v>6386</v>
      </c>
      <c r="R3463" t="s">
        <v>6327</v>
      </c>
      <c r="S3463" s="99">
        <v>43785.743981481479</v>
      </c>
      <c r="T3463" s="99">
        <v>36526</v>
      </c>
    </row>
    <row r="3464" spans="1:20" x14ac:dyDescent="0.2">
      <c r="A3464">
        <v>5901</v>
      </c>
      <c r="B3464" t="s">
        <v>2572</v>
      </c>
      <c r="C3464">
        <v>22</v>
      </c>
      <c r="D3464">
        <v>4</v>
      </c>
      <c r="E3464">
        <v>1983</v>
      </c>
      <c r="F3464" t="s">
        <v>729</v>
      </c>
      <c r="G3464" s="98">
        <v>1</v>
      </c>
      <c r="H3464">
        <v>1</v>
      </c>
      <c r="I3464">
        <v>1</v>
      </c>
      <c r="J3464">
        <v>1900</v>
      </c>
      <c r="K3464" t="s">
        <v>332</v>
      </c>
      <c r="L3464">
        <v>0</v>
      </c>
      <c r="M3464" t="s">
        <v>106</v>
      </c>
      <c r="N3464" t="s">
        <v>6484</v>
      </c>
      <c r="O3464" t="s">
        <v>6327</v>
      </c>
      <c r="P3464" t="s">
        <v>6327</v>
      </c>
      <c r="Q3464" t="s">
        <v>6327</v>
      </c>
      <c r="R3464" t="s">
        <v>6327</v>
      </c>
      <c r="S3464" s="99">
        <v>43785.744108796294</v>
      </c>
      <c r="T3464" s="99">
        <v>36526</v>
      </c>
    </row>
    <row r="3465" spans="1:20" x14ac:dyDescent="0.2">
      <c r="A3465">
        <v>5900</v>
      </c>
      <c r="B3465" t="s">
        <v>5119</v>
      </c>
      <c r="C3465">
        <v>18</v>
      </c>
      <c r="D3465">
        <v>10</v>
      </c>
      <c r="E3465">
        <v>1991</v>
      </c>
      <c r="F3465" t="s">
        <v>290</v>
      </c>
      <c r="G3465" s="98">
        <v>1</v>
      </c>
      <c r="H3465">
        <v>1</v>
      </c>
      <c r="I3465">
        <v>1</v>
      </c>
      <c r="J3465">
        <v>1900</v>
      </c>
      <c r="K3465" t="s">
        <v>332</v>
      </c>
      <c r="L3465">
        <v>0</v>
      </c>
      <c r="M3465" t="s">
        <v>106</v>
      </c>
      <c r="N3465" t="s">
        <v>6589</v>
      </c>
      <c r="O3465" t="s">
        <v>6327</v>
      </c>
      <c r="P3465" t="s">
        <v>6327</v>
      </c>
      <c r="Q3465" t="s">
        <v>6327</v>
      </c>
      <c r="R3465" t="s">
        <v>6327</v>
      </c>
      <c r="S3465" s="99">
        <v>43785.744108796294</v>
      </c>
      <c r="T3465" s="99">
        <v>36526</v>
      </c>
    </row>
    <row r="3466" spans="1:20" x14ac:dyDescent="0.2">
      <c r="A3466">
        <v>5899</v>
      </c>
      <c r="B3466" t="s">
        <v>2572</v>
      </c>
      <c r="C3466">
        <v>1</v>
      </c>
      <c r="D3466">
        <v>1</v>
      </c>
      <c r="E3466">
        <v>1900</v>
      </c>
      <c r="F3466" t="s">
        <v>753</v>
      </c>
      <c r="G3466" s="98">
        <v>1</v>
      </c>
      <c r="H3466">
        <v>1</v>
      </c>
      <c r="I3466">
        <v>1</v>
      </c>
      <c r="J3466">
        <v>1900</v>
      </c>
      <c r="K3466" t="s">
        <v>332</v>
      </c>
      <c r="L3466">
        <v>0</v>
      </c>
      <c r="M3466" t="s">
        <v>106</v>
      </c>
      <c r="N3466" t="s">
        <v>6484</v>
      </c>
      <c r="O3466" t="s">
        <v>6327</v>
      </c>
      <c r="P3466" t="s">
        <v>6327</v>
      </c>
      <c r="Q3466" t="s">
        <v>6327</v>
      </c>
      <c r="R3466" t="s">
        <v>6327</v>
      </c>
      <c r="S3466" s="99">
        <v>43785.744108796294</v>
      </c>
      <c r="T3466" s="99">
        <v>36526</v>
      </c>
    </row>
    <row r="3467" spans="1:20" x14ac:dyDescent="0.2">
      <c r="A3467">
        <v>5898</v>
      </c>
      <c r="B3467" t="s">
        <v>3071</v>
      </c>
      <c r="C3467">
        <v>7</v>
      </c>
      <c r="D3467">
        <v>7</v>
      </c>
      <c r="E3467">
        <v>1971</v>
      </c>
      <c r="F3467" t="s">
        <v>7324</v>
      </c>
      <c r="G3467" s="98">
        <v>36966</v>
      </c>
      <c r="H3467">
        <v>16</v>
      </c>
      <c r="I3467">
        <v>3</v>
      </c>
      <c r="J3467">
        <v>2001</v>
      </c>
      <c r="K3467" t="s">
        <v>332</v>
      </c>
      <c r="L3467">
        <v>0</v>
      </c>
      <c r="M3467" t="s">
        <v>106</v>
      </c>
      <c r="N3467" t="s">
        <v>6739</v>
      </c>
      <c r="O3467" t="s">
        <v>6327</v>
      </c>
      <c r="P3467" t="s">
        <v>6327</v>
      </c>
      <c r="Q3467" t="s">
        <v>6327</v>
      </c>
      <c r="R3467" t="s">
        <v>6327</v>
      </c>
      <c r="S3467" s="99">
        <v>43785.744108796294</v>
      </c>
      <c r="T3467" s="99">
        <v>36526</v>
      </c>
    </row>
    <row r="3468" spans="1:20" x14ac:dyDescent="0.2">
      <c r="A3468">
        <v>5897</v>
      </c>
      <c r="B3468" t="s">
        <v>3513</v>
      </c>
      <c r="C3468">
        <v>22</v>
      </c>
      <c r="D3468">
        <v>12</v>
      </c>
      <c r="E3468">
        <v>2004</v>
      </c>
      <c r="F3468" t="s">
        <v>612</v>
      </c>
      <c r="G3468" s="98">
        <v>36895</v>
      </c>
      <c r="H3468">
        <v>4</v>
      </c>
      <c r="I3468">
        <v>1</v>
      </c>
      <c r="J3468">
        <v>2001</v>
      </c>
      <c r="K3468" t="s">
        <v>332</v>
      </c>
      <c r="L3468">
        <v>0</v>
      </c>
      <c r="M3468" t="s">
        <v>106</v>
      </c>
      <c r="N3468" t="s">
        <v>6413</v>
      </c>
      <c r="O3468" t="s">
        <v>6327</v>
      </c>
      <c r="P3468" t="s">
        <v>6327</v>
      </c>
      <c r="Q3468" t="s">
        <v>6386</v>
      </c>
      <c r="R3468" t="s">
        <v>6327</v>
      </c>
      <c r="S3468" s="99">
        <v>43785.744108796294</v>
      </c>
      <c r="T3468" s="99">
        <v>36526</v>
      </c>
    </row>
    <row r="3469" spans="1:20" x14ac:dyDescent="0.2">
      <c r="A3469">
        <v>5896</v>
      </c>
      <c r="B3469" t="s">
        <v>3370</v>
      </c>
      <c r="C3469">
        <v>20</v>
      </c>
      <c r="D3469">
        <v>4</v>
      </c>
      <c r="E3469">
        <v>1998</v>
      </c>
      <c r="F3469" t="s">
        <v>7914</v>
      </c>
      <c r="G3469" s="98">
        <v>25682</v>
      </c>
      <c r="H3469">
        <v>24</v>
      </c>
      <c r="I3469">
        <v>4</v>
      </c>
      <c r="J3469">
        <v>1970</v>
      </c>
      <c r="K3469" t="s">
        <v>332</v>
      </c>
      <c r="L3469">
        <v>0</v>
      </c>
      <c r="M3469" t="s">
        <v>106</v>
      </c>
      <c r="N3469" t="s">
        <v>6364</v>
      </c>
      <c r="O3469" t="s">
        <v>6327</v>
      </c>
      <c r="P3469" t="s">
        <v>6327</v>
      </c>
      <c r="Q3469" t="s">
        <v>6327</v>
      </c>
      <c r="R3469" t="s">
        <v>6327</v>
      </c>
      <c r="S3469" s="99">
        <v>43785.744108796294</v>
      </c>
      <c r="T3469" s="99">
        <v>36526</v>
      </c>
    </row>
    <row r="3470" spans="1:20" x14ac:dyDescent="0.2">
      <c r="A3470">
        <v>5895</v>
      </c>
      <c r="B3470" t="s">
        <v>1183</v>
      </c>
      <c r="C3470">
        <v>1</v>
      </c>
      <c r="D3470">
        <v>1</v>
      </c>
      <c r="E3470">
        <v>1989</v>
      </c>
      <c r="F3470" t="s">
        <v>460</v>
      </c>
      <c r="G3470" s="98">
        <v>1</v>
      </c>
      <c r="H3470">
        <v>1</v>
      </c>
      <c r="I3470">
        <v>1</v>
      </c>
      <c r="J3470">
        <v>1900</v>
      </c>
      <c r="K3470" t="s">
        <v>332</v>
      </c>
      <c r="L3470">
        <v>0</v>
      </c>
      <c r="M3470" t="s">
        <v>106</v>
      </c>
      <c r="N3470" t="s">
        <v>6550</v>
      </c>
      <c r="O3470" t="s">
        <v>6327</v>
      </c>
      <c r="P3470" t="s">
        <v>6327</v>
      </c>
      <c r="Q3470" t="s">
        <v>6327</v>
      </c>
      <c r="R3470" t="s">
        <v>6327</v>
      </c>
      <c r="S3470" s="99">
        <v>43785.743946759256</v>
      </c>
      <c r="T3470" s="99">
        <v>36526</v>
      </c>
    </row>
    <row r="3471" spans="1:20" x14ac:dyDescent="0.2">
      <c r="A3471">
        <v>5894</v>
      </c>
      <c r="B3471" t="s">
        <v>4929</v>
      </c>
      <c r="C3471">
        <v>27</v>
      </c>
      <c r="D3471">
        <v>8</v>
      </c>
      <c r="E3471">
        <v>2001</v>
      </c>
      <c r="F3471" t="s">
        <v>3269</v>
      </c>
      <c r="G3471" s="98">
        <v>37469</v>
      </c>
      <c r="H3471">
        <v>1</v>
      </c>
      <c r="I3471">
        <v>8</v>
      </c>
      <c r="J3471">
        <v>2002</v>
      </c>
      <c r="K3471" t="s">
        <v>892</v>
      </c>
      <c r="L3471">
        <v>0</v>
      </c>
      <c r="M3471" t="s">
        <v>106</v>
      </c>
      <c r="N3471" t="s">
        <v>6685</v>
      </c>
      <c r="O3471" t="s">
        <v>6327</v>
      </c>
      <c r="P3471" t="s">
        <v>6327</v>
      </c>
      <c r="Q3471" t="s">
        <v>6327</v>
      </c>
      <c r="R3471" t="s">
        <v>6327</v>
      </c>
      <c r="S3471" s="99">
        <v>44055.423206018517</v>
      </c>
      <c r="T3471" s="99">
        <v>36526</v>
      </c>
    </row>
    <row r="3472" spans="1:20" x14ac:dyDescent="0.2">
      <c r="A3472">
        <v>5893</v>
      </c>
      <c r="B3472" t="s">
        <v>4929</v>
      </c>
      <c r="C3472">
        <v>1</v>
      </c>
      <c r="D3472">
        <v>7</v>
      </c>
      <c r="E3472">
        <v>1987</v>
      </c>
      <c r="F3472" t="s">
        <v>7459</v>
      </c>
      <c r="G3472" s="98">
        <v>38401</v>
      </c>
      <c r="H3472">
        <v>18</v>
      </c>
      <c r="I3472">
        <v>2</v>
      </c>
      <c r="J3472">
        <v>2005</v>
      </c>
      <c r="K3472" t="s">
        <v>892</v>
      </c>
      <c r="L3472">
        <v>0</v>
      </c>
      <c r="M3472" t="s">
        <v>106</v>
      </c>
      <c r="N3472" t="s">
        <v>6423</v>
      </c>
      <c r="O3472" t="s">
        <v>6327</v>
      </c>
      <c r="P3472" t="s">
        <v>6327</v>
      </c>
      <c r="Q3472" t="s">
        <v>6327</v>
      </c>
      <c r="R3472" t="s">
        <v>6327</v>
      </c>
      <c r="S3472" s="99">
        <v>44055.423009259262</v>
      </c>
      <c r="T3472" s="99">
        <v>36526</v>
      </c>
    </row>
    <row r="3473" spans="1:20" x14ac:dyDescent="0.2">
      <c r="A3473">
        <v>5892</v>
      </c>
      <c r="B3473" t="s">
        <v>3218</v>
      </c>
      <c r="C3473">
        <v>16</v>
      </c>
      <c r="D3473">
        <v>6</v>
      </c>
      <c r="E3473">
        <v>2003</v>
      </c>
      <c r="F3473" t="s">
        <v>7827</v>
      </c>
      <c r="G3473" s="98">
        <v>38023</v>
      </c>
      <c r="H3473">
        <v>6</v>
      </c>
      <c r="I3473">
        <v>2</v>
      </c>
      <c r="J3473">
        <v>2004</v>
      </c>
      <c r="K3473" t="s">
        <v>332</v>
      </c>
      <c r="L3473">
        <v>0</v>
      </c>
      <c r="M3473" t="s">
        <v>73</v>
      </c>
      <c r="N3473" t="s">
        <v>6551</v>
      </c>
      <c r="O3473" t="s">
        <v>6327</v>
      </c>
      <c r="P3473" t="s">
        <v>6327</v>
      </c>
      <c r="Q3473" t="s">
        <v>6327</v>
      </c>
      <c r="R3473" t="s">
        <v>6327</v>
      </c>
      <c r="S3473" s="99">
        <v>43785.744108796294</v>
      </c>
      <c r="T3473" s="99">
        <v>36526</v>
      </c>
    </row>
    <row r="3474" spans="1:20" x14ac:dyDescent="0.2">
      <c r="A3474">
        <v>5891</v>
      </c>
      <c r="B3474" t="s">
        <v>6221</v>
      </c>
      <c r="C3474">
        <v>19</v>
      </c>
      <c r="D3474">
        <v>5</v>
      </c>
      <c r="E3474">
        <v>1985</v>
      </c>
      <c r="F3474" t="s">
        <v>6775</v>
      </c>
      <c r="G3474" s="98">
        <v>37659</v>
      </c>
      <c r="H3474">
        <v>7</v>
      </c>
      <c r="I3474">
        <v>2</v>
      </c>
      <c r="J3474">
        <v>2003</v>
      </c>
      <c r="K3474" t="s">
        <v>332</v>
      </c>
      <c r="L3474">
        <v>0</v>
      </c>
      <c r="M3474" t="s">
        <v>106</v>
      </c>
      <c r="S3474" s="99">
        <v>43785.744108796294</v>
      </c>
      <c r="T3474" s="99">
        <v>36526</v>
      </c>
    </row>
    <row r="3475" spans="1:20" x14ac:dyDescent="0.2">
      <c r="A3475">
        <v>5890</v>
      </c>
      <c r="B3475" t="s">
        <v>71</v>
      </c>
      <c r="C3475">
        <v>7</v>
      </c>
      <c r="D3475">
        <v>1</v>
      </c>
      <c r="E3475">
        <v>1984</v>
      </c>
      <c r="F3475" t="s">
        <v>6929</v>
      </c>
      <c r="G3475" s="98">
        <v>37731</v>
      </c>
      <c r="H3475">
        <v>20</v>
      </c>
      <c r="I3475">
        <v>4</v>
      </c>
      <c r="J3475">
        <v>2003</v>
      </c>
      <c r="K3475" t="s">
        <v>892</v>
      </c>
      <c r="L3475">
        <v>0</v>
      </c>
      <c r="M3475" t="s">
        <v>106</v>
      </c>
      <c r="S3475" s="99">
        <v>43785.744097222225</v>
      </c>
      <c r="T3475" s="99">
        <v>36526</v>
      </c>
    </row>
    <row r="3476" spans="1:20" x14ac:dyDescent="0.2">
      <c r="A3476">
        <v>5889</v>
      </c>
      <c r="B3476" t="s">
        <v>5356</v>
      </c>
      <c r="C3476">
        <v>9</v>
      </c>
      <c r="D3476">
        <v>11</v>
      </c>
      <c r="E3476">
        <v>2011</v>
      </c>
      <c r="F3476" t="s">
        <v>999</v>
      </c>
      <c r="G3476" s="98">
        <v>37549</v>
      </c>
      <c r="H3476">
        <v>20</v>
      </c>
      <c r="I3476">
        <v>10</v>
      </c>
      <c r="J3476">
        <v>2002</v>
      </c>
      <c r="K3476" t="s">
        <v>892</v>
      </c>
      <c r="L3476">
        <v>0</v>
      </c>
      <c r="M3476" t="s">
        <v>106</v>
      </c>
      <c r="N3476" t="s">
        <v>6477</v>
      </c>
      <c r="O3476" t="s">
        <v>6327</v>
      </c>
      <c r="P3476" t="s">
        <v>6327</v>
      </c>
      <c r="Q3476" t="s">
        <v>6327</v>
      </c>
      <c r="R3476" t="s">
        <v>6327</v>
      </c>
      <c r="S3476" s="99">
        <v>43785.744097222225</v>
      </c>
      <c r="T3476" s="99">
        <v>36526</v>
      </c>
    </row>
    <row r="3477" spans="1:20" x14ac:dyDescent="0.2">
      <c r="A3477">
        <v>5888</v>
      </c>
      <c r="B3477" t="s">
        <v>5355</v>
      </c>
      <c r="C3477">
        <v>1</v>
      </c>
      <c r="D3477">
        <v>1</v>
      </c>
      <c r="E3477">
        <v>1994</v>
      </c>
      <c r="F3477" t="s">
        <v>427</v>
      </c>
      <c r="G3477" s="98">
        <v>37386</v>
      </c>
      <c r="H3477">
        <v>10</v>
      </c>
      <c r="I3477">
        <v>5</v>
      </c>
      <c r="J3477">
        <v>2002</v>
      </c>
      <c r="K3477" t="s">
        <v>332</v>
      </c>
      <c r="L3477">
        <v>0</v>
      </c>
      <c r="M3477" t="s">
        <v>106</v>
      </c>
      <c r="S3477" s="99">
        <v>43785.744097222225</v>
      </c>
      <c r="T3477" s="99">
        <v>36526</v>
      </c>
    </row>
    <row r="3478" spans="1:20" x14ac:dyDescent="0.2">
      <c r="A3478">
        <v>5887</v>
      </c>
      <c r="B3478" t="s">
        <v>4631</v>
      </c>
      <c r="C3478">
        <v>6</v>
      </c>
      <c r="D3478">
        <v>6</v>
      </c>
      <c r="E3478">
        <v>1998</v>
      </c>
      <c r="F3478" t="s">
        <v>331</v>
      </c>
      <c r="G3478" s="98">
        <v>36781</v>
      </c>
      <c r="H3478">
        <v>12</v>
      </c>
      <c r="I3478">
        <v>9</v>
      </c>
      <c r="J3478">
        <v>2000</v>
      </c>
      <c r="K3478" t="s">
        <v>332</v>
      </c>
      <c r="L3478">
        <v>0</v>
      </c>
      <c r="M3478" t="s">
        <v>106</v>
      </c>
      <c r="S3478" s="99">
        <v>43785.744097222225</v>
      </c>
      <c r="T3478" s="99">
        <v>36526</v>
      </c>
    </row>
    <row r="3479" spans="1:20" x14ac:dyDescent="0.2">
      <c r="A3479">
        <v>5886</v>
      </c>
      <c r="B3479" t="s">
        <v>135</v>
      </c>
      <c r="C3479">
        <v>10</v>
      </c>
      <c r="D3479">
        <v>1</v>
      </c>
      <c r="E3479">
        <v>1991</v>
      </c>
      <c r="F3479" t="s">
        <v>349</v>
      </c>
      <c r="G3479" s="98">
        <v>38145</v>
      </c>
      <c r="H3479">
        <v>7</v>
      </c>
      <c r="I3479">
        <v>6</v>
      </c>
      <c r="J3479">
        <v>2004</v>
      </c>
      <c r="K3479" t="s">
        <v>332</v>
      </c>
      <c r="L3479">
        <v>0</v>
      </c>
      <c r="M3479" t="s">
        <v>106</v>
      </c>
      <c r="S3479" s="99">
        <v>43785.744097222225</v>
      </c>
      <c r="T3479" s="99">
        <v>36526</v>
      </c>
    </row>
    <row r="3480" spans="1:20" x14ac:dyDescent="0.2">
      <c r="A3480">
        <v>5885</v>
      </c>
      <c r="B3480" t="s">
        <v>3083</v>
      </c>
      <c r="C3480">
        <v>1</v>
      </c>
      <c r="D3480">
        <v>1</v>
      </c>
      <c r="E3480">
        <v>2006</v>
      </c>
      <c r="F3480" t="s">
        <v>6353</v>
      </c>
      <c r="G3480" s="98">
        <v>36957</v>
      </c>
      <c r="H3480">
        <v>7</v>
      </c>
      <c r="I3480">
        <v>3</v>
      </c>
      <c r="J3480">
        <v>2001</v>
      </c>
      <c r="K3480" t="s">
        <v>332</v>
      </c>
      <c r="L3480">
        <v>0</v>
      </c>
      <c r="M3480" t="s">
        <v>106</v>
      </c>
      <c r="S3480" s="99">
        <v>43785.744097222225</v>
      </c>
      <c r="T3480" s="99">
        <v>36526</v>
      </c>
    </row>
    <row r="3481" spans="1:20" x14ac:dyDescent="0.2">
      <c r="A3481">
        <v>5884</v>
      </c>
      <c r="B3481" t="s">
        <v>2882</v>
      </c>
      <c r="C3481">
        <v>6</v>
      </c>
      <c r="D3481">
        <v>7</v>
      </c>
      <c r="E3481">
        <v>1961</v>
      </c>
      <c r="F3481" t="s">
        <v>7278</v>
      </c>
      <c r="G3481" s="98">
        <v>36575</v>
      </c>
      <c r="H3481">
        <v>19</v>
      </c>
      <c r="I3481">
        <v>2</v>
      </c>
      <c r="J3481">
        <v>2000</v>
      </c>
      <c r="K3481" t="s">
        <v>332</v>
      </c>
      <c r="L3481">
        <v>0</v>
      </c>
      <c r="M3481" t="s">
        <v>106</v>
      </c>
      <c r="S3481" s="99">
        <v>43785.744097222225</v>
      </c>
      <c r="T3481" s="99">
        <v>36526</v>
      </c>
    </row>
    <row r="3482" spans="1:20" x14ac:dyDescent="0.2">
      <c r="A3482">
        <v>5882</v>
      </c>
      <c r="B3482" t="s">
        <v>2352</v>
      </c>
      <c r="C3482">
        <v>8</v>
      </c>
      <c r="D3482">
        <v>1</v>
      </c>
      <c r="E3482">
        <v>1990</v>
      </c>
      <c r="F3482" t="s">
        <v>7355</v>
      </c>
      <c r="G3482" s="98">
        <v>37607</v>
      </c>
      <c r="H3482">
        <v>17</v>
      </c>
      <c r="I3482">
        <v>12</v>
      </c>
      <c r="J3482">
        <v>2002</v>
      </c>
      <c r="K3482" t="s">
        <v>892</v>
      </c>
      <c r="L3482">
        <v>0</v>
      </c>
      <c r="M3482" t="s">
        <v>106</v>
      </c>
      <c r="N3482" t="s">
        <v>6613</v>
      </c>
      <c r="O3482" t="s">
        <v>6327</v>
      </c>
      <c r="P3482" t="s">
        <v>6327</v>
      </c>
      <c r="Q3482" t="s">
        <v>6350</v>
      </c>
      <c r="R3482" t="s">
        <v>6327</v>
      </c>
      <c r="S3482" s="99">
        <v>43785.744097222225</v>
      </c>
      <c r="T3482" s="99">
        <v>36526</v>
      </c>
    </row>
    <row r="3483" spans="1:20" x14ac:dyDescent="0.2">
      <c r="A3483">
        <v>5881</v>
      </c>
      <c r="B3483" t="s">
        <v>2307</v>
      </c>
      <c r="C3483">
        <v>1</v>
      </c>
      <c r="D3483">
        <v>1</v>
      </c>
      <c r="E3483">
        <v>1900</v>
      </c>
      <c r="F3483" t="s">
        <v>423</v>
      </c>
      <c r="G3483" s="98">
        <v>37962</v>
      </c>
      <c r="H3483">
        <v>7</v>
      </c>
      <c r="I3483">
        <v>12</v>
      </c>
      <c r="J3483">
        <v>2003</v>
      </c>
      <c r="K3483" t="s">
        <v>332</v>
      </c>
      <c r="L3483">
        <v>0</v>
      </c>
      <c r="M3483" t="s">
        <v>106</v>
      </c>
      <c r="S3483" s="99">
        <v>43785.744097222225</v>
      </c>
      <c r="T3483" s="99">
        <v>36526</v>
      </c>
    </row>
    <row r="3484" spans="1:20" x14ac:dyDescent="0.2">
      <c r="A3484">
        <v>5880</v>
      </c>
      <c r="B3484" t="s">
        <v>2097</v>
      </c>
      <c r="C3484">
        <v>29</v>
      </c>
      <c r="D3484">
        <v>6</v>
      </c>
      <c r="E3484">
        <v>1983</v>
      </c>
      <c r="F3484" t="s">
        <v>6558</v>
      </c>
      <c r="G3484" s="98">
        <v>35910</v>
      </c>
      <c r="H3484">
        <v>25</v>
      </c>
      <c r="I3484">
        <v>4</v>
      </c>
      <c r="J3484">
        <v>1998</v>
      </c>
      <c r="K3484" t="s">
        <v>892</v>
      </c>
      <c r="L3484">
        <v>0</v>
      </c>
      <c r="M3484" t="s">
        <v>106</v>
      </c>
      <c r="S3484" s="99">
        <v>43785.744097222225</v>
      </c>
      <c r="T3484" s="99">
        <v>36526</v>
      </c>
    </row>
    <row r="3485" spans="1:20" x14ac:dyDescent="0.2">
      <c r="A3485">
        <v>5879</v>
      </c>
      <c r="B3485" t="s">
        <v>1852</v>
      </c>
      <c r="C3485">
        <v>1</v>
      </c>
      <c r="D3485">
        <v>1</v>
      </c>
      <c r="E3485">
        <v>1992</v>
      </c>
      <c r="F3485" t="s">
        <v>922</v>
      </c>
      <c r="G3485" s="98">
        <v>37736</v>
      </c>
      <c r="H3485">
        <v>25</v>
      </c>
      <c r="I3485">
        <v>4</v>
      </c>
      <c r="J3485">
        <v>2003</v>
      </c>
      <c r="K3485" t="s">
        <v>892</v>
      </c>
      <c r="L3485">
        <v>0</v>
      </c>
      <c r="M3485" t="s">
        <v>106</v>
      </c>
      <c r="S3485" s="99">
        <v>43785.744097222225</v>
      </c>
      <c r="T3485" s="99">
        <v>36526</v>
      </c>
    </row>
    <row r="3486" spans="1:20" x14ac:dyDescent="0.2">
      <c r="A3486">
        <v>5678</v>
      </c>
      <c r="B3486" t="s">
        <v>1625</v>
      </c>
      <c r="C3486">
        <v>1</v>
      </c>
      <c r="D3486">
        <v>1</v>
      </c>
      <c r="E3486">
        <v>1900</v>
      </c>
      <c r="F3486" t="s">
        <v>6933</v>
      </c>
      <c r="G3486" s="98">
        <v>37870</v>
      </c>
      <c r="H3486">
        <v>6</v>
      </c>
      <c r="I3486">
        <v>9</v>
      </c>
      <c r="J3486">
        <v>2003</v>
      </c>
      <c r="K3486" t="s">
        <v>892</v>
      </c>
      <c r="L3486">
        <v>0</v>
      </c>
      <c r="M3486" t="s">
        <v>106</v>
      </c>
      <c r="S3486" s="99">
        <v>43785.744097222225</v>
      </c>
      <c r="T3486" s="99">
        <v>36526</v>
      </c>
    </row>
    <row r="3487" spans="1:20" x14ac:dyDescent="0.2">
      <c r="A3487">
        <v>5677</v>
      </c>
      <c r="B3487" t="s">
        <v>3512</v>
      </c>
      <c r="C3487">
        <v>18</v>
      </c>
      <c r="D3487">
        <v>5</v>
      </c>
      <c r="E3487">
        <v>1973</v>
      </c>
      <c r="F3487" t="s">
        <v>760</v>
      </c>
      <c r="G3487" s="98">
        <v>37177</v>
      </c>
      <c r="H3487">
        <v>13</v>
      </c>
      <c r="I3487">
        <v>10</v>
      </c>
      <c r="J3487">
        <v>2001</v>
      </c>
      <c r="K3487" t="s">
        <v>332</v>
      </c>
      <c r="L3487">
        <v>0</v>
      </c>
      <c r="M3487" t="s">
        <v>106</v>
      </c>
      <c r="N3487" t="s">
        <v>6368</v>
      </c>
      <c r="O3487" t="s">
        <v>6327</v>
      </c>
      <c r="P3487" t="s">
        <v>6327</v>
      </c>
      <c r="Q3487" t="s">
        <v>6327</v>
      </c>
      <c r="R3487" t="s">
        <v>6327</v>
      </c>
      <c r="S3487" s="99">
        <v>43785.744097222225</v>
      </c>
      <c r="T3487" s="99">
        <v>36526</v>
      </c>
    </row>
    <row r="3488" spans="1:20" x14ac:dyDescent="0.2">
      <c r="A3488">
        <v>5676</v>
      </c>
      <c r="B3488" t="s">
        <v>3251</v>
      </c>
      <c r="C3488">
        <v>1</v>
      </c>
      <c r="D3488">
        <v>6</v>
      </c>
      <c r="E3488">
        <v>2003</v>
      </c>
      <c r="F3488" t="s">
        <v>274</v>
      </c>
      <c r="G3488" s="98">
        <v>1</v>
      </c>
      <c r="H3488">
        <v>1</v>
      </c>
      <c r="I3488">
        <v>1</v>
      </c>
      <c r="J3488">
        <v>1900</v>
      </c>
      <c r="K3488" t="s">
        <v>332</v>
      </c>
      <c r="L3488">
        <v>0</v>
      </c>
      <c r="M3488" t="s">
        <v>106</v>
      </c>
      <c r="N3488" t="s">
        <v>6462</v>
      </c>
      <c r="O3488" t="s">
        <v>6327</v>
      </c>
      <c r="P3488" t="s">
        <v>6327</v>
      </c>
      <c r="Q3488" t="s">
        <v>6327</v>
      </c>
      <c r="R3488" t="s">
        <v>6327</v>
      </c>
      <c r="S3488" s="99">
        <v>43785.744097222225</v>
      </c>
      <c r="T3488" s="99">
        <v>36526</v>
      </c>
    </row>
    <row r="3489" spans="1:20" x14ac:dyDescent="0.2">
      <c r="A3489">
        <v>5675</v>
      </c>
      <c r="B3489" t="s">
        <v>5904</v>
      </c>
      <c r="C3489">
        <v>31</v>
      </c>
      <c r="D3489">
        <v>8</v>
      </c>
      <c r="E3489">
        <v>2007</v>
      </c>
      <c r="F3489" t="s">
        <v>816</v>
      </c>
      <c r="G3489" s="98">
        <v>1</v>
      </c>
      <c r="H3489">
        <v>1</v>
      </c>
      <c r="I3489">
        <v>1</v>
      </c>
      <c r="J3489">
        <v>1900</v>
      </c>
      <c r="K3489" t="s">
        <v>332</v>
      </c>
      <c r="L3489">
        <v>0</v>
      </c>
      <c r="M3489" t="s">
        <v>106</v>
      </c>
      <c r="N3489" t="s">
        <v>6550</v>
      </c>
      <c r="O3489" t="s">
        <v>6327</v>
      </c>
      <c r="P3489" t="s">
        <v>6327</v>
      </c>
      <c r="Q3489" t="s">
        <v>6327</v>
      </c>
      <c r="R3489" t="s">
        <v>6327</v>
      </c>
      <c r="S3489" s="99">
        <v>43785.744097222225</v>
      </c>
      <c r="T3489" s="99">
        <v>36526</v>
      </c>
    </row>
    <row r="3490" spans="1:20" x14ac:dyDescent="0.2">
      <c r="A3490">
        <v>5674</v>
      </c>
      <c r="B3490" t="s">
        <v>46</v>
      </c>
      <c r="C3490">
        <v>8</v>
      </c>
      <c r="D3490">
        <v>3</v>
      </c>
      <c r="E3490">
        <v>2000</v>
      </c>
      <c r="F3490" t="s">
        <v>310</v>
      </c>
      <c r="G3490" s="98">
        <v>22209</v>
      </c>
      <c r="H3490">
        <v>20</v>
      </c>
      <c r="I3490">
        <v>10</v>
      </c>
      <c r="J3490">
        <v>1960</v>
      </c>
      <c r="K3490" t="s">
        <v>332</v>
      </c>
      <c r="L3490">
        <v>0</v>
      </c>
      <c r="M3490" t="s">
        <v>59</v>
      </c>
      <c r="N3490" t="s">
        <v>6331</v>
      </c>
      <c r="O3490" t="s">
        <v>6437</v>
      </c>
      <c r="P3490" t="s">
        <v>6388</v>
      </c>
      <c r="Q3490" t="s">
        <v>6388</v>
      </c>
      <c r="R3490" t="s">
        <v>6438</v>
      </c>
      <c r="S3490" s="99">
        <v>44439.737523148149</v>
      </c>
      <c r="T3490" s="99">
        <v>36526</v>
      </c>
    </row>
    <row r="3491" spans="1:20" x14ac:dyDescent="0.2">
      <c r="A3491">
        <v>5673</v>
      </c>
      <c r="B3491" t="s">
        <v>3181</v>
      </c>
      <c r="C3491">
        <v>7</v>
      </c>
      <c r="D3491">
        <v>2</v>
      </c>
      <c r="E3491">
        <v>2010</v>
      </c>
      <c r="F3491" t="s">
        <v>7800</v>
      </c>
      <c r="G3491" s="98">
        <v>38475</v>
      </c>
      <c r="H3491">
        <v>3</v>
      </c>
      <c r="I3491">
        <v>5</v>
      </c>
      <c r="J3491">
        <v>2005</v>
      </c>
      <c r="K3491" t="s">
        <v>332</v>
      </c>
      <c r="L3491">
        <v>0</v>
      </c>
      <c r="M3491" t="s">
        <v>106</v>
      </c>
      <c r="N3491" t="s">
        <v>6351</v>
      </c>
      <c r="O3491" t="s">
        <v>6327</v>
      </c>
      <c r="P3491" t="s">
        <v>6327</v>
      </c>
      <c r="Q3491" t="s">
        <v>6327</v>
      </c>
      <c r="R3491" t="s">
        <v>6327</v>
      </c>
      <c r="S3491" s="99">
        <v>44084.829560185186</v>
      </c>
      <c r="T3491" s="99">
        <v>36526</v>
      </c>
    </row>
    <row r="3492" spans="1:20" x14ac:dyDescent="0.2">
      <c r="A3492">
        <v>5672</v>
      </c>
      <c r="B3492" t="s">
        <v>1529</v>
      </c>
      <c r="C3492">
        <v>26</v>
      </c>
      <c r="D3492">
        <v>12</v>
      </c>
      <c r="E3492">
        <v>2002</v>
      </c>
      <c r="F3492" t="s">
        <v>6868</v>
      </c>
      <c r="G3492" s="98">
        <v>38455</v>
      </c>
      <c r="H3492">
        <v>13</v>
      </c>
      <c r="I3492">
        <v>4</v>
      </c>
      <c r="J3492">
        <v>2005</v>
      </c>
      <c r="K3492" t="s">
        <v>332</v>
      </c>
      <c r="L3492">
        <v>0</v>
      </c>
      <c r="M3492" t="s">
        <v>106</v>
      </c>
      <c r="N3492" t="s">
        <v>6869</v>
      </c>
      <c r="O3492" t="s">
        <v>6327</v>
      </c>
      <c r="P3492" t="s">
        <v>6327</v>
      </c>
      <c r="Q3492" t="s">
        <v>6327</v>
      </c>
      <c r="R3492" t="s">
        <v>6327</v>
      </c>
      <c r="S3492" s="99">
        <v>43785.744097222225</v>
      </c>
      <c r="T3492" s="99">
        <v>36526</v>
      </c>
    </row>
    <row r="3493" spans="1:20" x14ac:dyDescent="0.2">
      <c r="A3493">
        <v>5671</v>
      </c>
      <c r="B3493" t="s">
        <v>4627</v>
      </c>
      <c r="C3493">
        <v>13</v>
      </c>
      <c r="D3493">
        <v>5</v>
      </c>
      <c r="E3493">
        <v>1979</v>
      </c>
      <c r="F3493" t="s">
        <v>460</v>
      </c>
      <c r="G3493" s="98">
        <v>38151</v>
      </c>
      <c r="H3493">
        <v>13</v>
      </c>
      <c r="I3493">
        <v>6</v>
      </c>
      <c r="J3493">
        <v>2004</v>
      </c>
      <c r="K3493" t="s">
        <v>332</v>
      </c>
      <c r="L3493">
        <v>0</v>
      </c>
      <c r="M3493" t="s">
        <v>106</v>
      </c>
      <c r="N3493" t="s">
        <v>6378</v>
      </c>
      <c r="O3493" t="s">
        <v>6327</v>
      </c>
      <c r="P3493" t="s">
        <v>6327</v>
      </c>
      <c r="Q3493" t="s">
        <v>6327</v>
      </c>
      <c r="R3493" t="s">
        <v>6327</v>
      </c>
      <c r="S3493" s="99">
        <v>43785.744097222225</v>
      </c>
      <c r="T3493" s="99">
        <v>36526</v>
      </c>
    </row>
    <row r="3494" spans="1:20" x14ac:dyDescent="0.2">
      <c r="A3494">
        <v>5670</v>
      </c>
      <c r="B3494" t="s">
        <v>3098</v>
      </c>
      <c r="C3494">
        <v>19</v>
      </c>
      <c r="D3494">
        <v>10</v>
      </c>
      <c r="E3494">
        <v>2004</v>
      </c>
      <c r="F3494" t="s">
        <v>7363</v>
      </c>
      <c r="G3494" s="98">
        <v>37961</v>
      </c>
      <c r="H3494">
        <v>6</v>
      </c>
      <c r="I3494">
        <v>12</v>
      </c>
      <c r="J3494">
        <v>2003</v>
      </c>
      <c r="K3494" t="s">
        <v>332</v>
      </c>
      <c r="L3494">
        <v>0</v>
      </c>
      <c r="M3494" t="s">
        <v>106</v>
      </c>
      <c r="N3494" t="s">
        <v>6550</v>
      </c>
      <c r="O3494" t="s">
        <v>6327</v>
      </c>
      <c r="P3494" t="s">
        <v>6327</v>
      </c>
      <c r="Q3494" t="s">
        <v>6327</v>
      </c>
      <c r="R3494" t="s">
        <v>6327</v>
      </c>
      <c r="S3494" s="99">
        <v>43785.744097222225</v>
      </c>
      <c r="T3494" s="99">
        <v>36526</v>
      </c>
    </row>
    <row r="3495" spans="1:20" x14ac:dyDescent="0.2">
      <c r="A3495">
        <v>5669</v>
      </c>
      <c r="B3495" t="s">
        <v>2703</v>
      </c>
      <c r="C3495">
        <v>16</v>
      </c>
      <c r="D3495">
        <v>6</v>
      </c>
      <c r="E3495">
        <v>2002</v>
      </c>
      <c r="F3495" t="s">
        <v>7566</v>
      </c>
      <c r="G3495" s="98">
        <v>38368</v>
      </c>
      <c r="H3495">
        <v>16</v>
      </c>
      <c r="I3495">
        <v>1</v>
      </c>
      <c r="J3495">
        <v>2005</v>
      </c>
      <c r="K3495" t="s">
        <v>892</v>
      </c>
      <c r="L3495">
        <v>0</v>
      </c>
      <c r="M3495" t="s">
        <v>106</v>
      </c>
      <c r="N3495" t="s">
        <v>6527</v>
      </c>
      <c r="O3495" t="s">
        <v>6327</v>
      </c>
      <c r="P3495" t="s">
        <v>6327</v>
      </c>
      <c r="Q3495" t="s">
        <v>6327</v>
      </c>
      <c r="R3495" t="s">
        <v>6327</v>
      </c>
      <c r="S3495" s="99">
        <v>43785.744097222225</v>
      </c>
      <c r="T3495" s="99">
        <v>36526</v>
      </c>
    </row>
    <row r="3496" spans="1:20" x14ac:dyDescent="0.2">
      <c r="A3496">
        <v>5668</v>
      </c>
      <c r="B3496" t="s">
        <v>1881</v>
      </c>
      <c r="C3496">
        <v>9</v>
      </c>
      <c r="D3496">
        <v>8</v>
      </c>
      <c r="E3496">
        <v>2003</v>
      </c>
      <c r="F3496" t="s">
        <v>367</v>
      </c>
      <c r="G3496" s="98">
        <v>37747</v>
      </c>
      <c r="H3496">
        <v>6</v>
      </c>
      <c r="I3496">
        <v>5</v>
      </c>
      <c r="J3496">
        <v>2003</v>
      </c>
      <c r="K3496" t="s">
        <v>332</v>
      </c>
      <c r="L3496">
        <v>0</v>
      </c>
      <c r="M3496" t="s">
        <v>106</v>
      </c>
      <c r="N3496" t="s">
        <v>6639</v>
      </c>
      <c r="O3496" t="s">
        <v>6327</v>
      </c>
      <c r="P3496" t="s">
        <v>6327</v>
      </c>
      <c r="Q3496" t="s">
        <v>6327</v>
      </c>
      <c r="R3496" t="s">
        <v>6327</v>
      </c>
      <c r="S3496" s="99">
        <v>43785.744097222225</v>
      </c>
      <c r="T3496" s="99">
        <v>36526</v>
      </c>
    </row>
    <row r="3497" spans="1:20" x14ac:dyDescent="0.2">
      <c r="A3497">
        <v>5667</v>
      </c>
      <c r="B3497" t="s">
        <v>4140</v>
      </c>
      <c r="C3497">
        <v>20</v>
      </c>
      <c r="D3497">
        <v>3</v>
      </c>
      <c r="E3497">
        <v>1988</v>
      </c>
      <c r="F3497" t="s">
        <v>423</v>
      </c>
      <c r="G3497" s="98">
        <v>37606</v>
      </c>
      <c r="H3497">
        <v>16</v>
      </c>
      <c r="I3497">
        <v>12</v>
      </c>
      <c r="J3497">
        <v>2002</v>
      </c>
      <c r="K3497" t="s">
        <v>332</v>
      </c>
      <c r="L3497">
        <v>0</v>
      </c>
      <c r="M3497" t="s">
        <v>106</v>
      </c>
      <c r="N3497" t="s">
        <v>6592</v>
      </c>
      <c r="O3497" t="s">
        <v>6327</v>
      </c>
      <c r="P3497" t="s">
        <v>6327</v>
      </c>
      <c r="Q3497" t="s">
        <v>6398</v>
      </c>
      <c r="R3497" t="s">
        <v>6327</v>
      </c>
      <c r="S3497" s="99">
        <v>44038.743611111109</v>
      </c>
      <c r="T3497" s="99">
        <v>36526</v>
      </c>
    </row>
    <row r="3498" spans="1:20" x14ac:dyDescent="0.2">
      <c r="A3498">
        <v>5666</v>
      </c>
      <c r="B3498" t="s">
        <v>5592</v>
      </c>
      <c r="C3498">
        <v>25</v>
      </c>
      <c r="D3498">
        <v>7</v>
      </c>
      <c r="E3498">
        <v>2008</v>
      </c>
      <c r="F3498" t="s">
        <v>290</v>
      </c>
      <c r="G3498" s="98">
        <v>37622</v>
      </c>
      <c r="H3498">
        <v>1</v>
      </c>
      <c r="I3498">
        <v>1</v>
      </c>
      <c r="J3498">
        <v>2003</v>
      </c>
      <c r="K3498" t="s">
        <v>332</v>
      </c>
      <c r="L3498">
        <v>0</v>
      </c>
      <c r="M3498" t="s">
        <v>106</v>
      </c>
      <c r="N3498" t="s">
        <v>6734</v>
      </c>
      <c r="O3498" t="s">
        <v>6327</v>
      </c>
      <c r="P3498" t="s">
        <v>6327</v>
      </c>
      <c r="Q3498" t="s">
        <v>6327</v>
      </c>
      <c r="R3498" t="s">
        <v>6327</v>
      </c>
      <c r="S3498" s="99">
        <v>43785.744097222225</v>
      </c>
      <c r="T3498" s="99">
        <v>36526</v>
      </c>
    </row>
    <row r="3499" spans="1:20" x14ac:dyDescent="0.2">
      <c r="A3499">
        <v>5665</v>
      </c>
      <c r="B3499" t="s">
        <v>2587</v>
      </c>
      <c r="C3499">
        <v>15</v>
      </c>
      <c r="D3499">
        <v>11</v>
      </c>
      <c r="E3499">
        <v>1956</v>
      </c>
      <c r="F3499" t="s">
        <v>6735</v>
      </c>
      <c r="G3499" s="98">
        <v>37622</v>
      </c>
      <c r="H3499">
        <v>1</v>
      </c>
      <c r="I3499">
        <v>1</v>
      </c>
      <c r="J3499">
        <v>2003</v>
      </c>
      <c r="K3499" t="s">
        <v>892</v>
      </c>
      <c r="L3499">
        <v>0</v>
      </c>
      <c r="M3499" t="s">
        <v>106</v>
      </c>
      <c r="N3499" t="s">
        <v>6462</v>
      </c>
      <c r="O3499" t="s">
        <v>6327</v>
      </c>
      <c r="P3499" t="s">
        <v>6327</v>
      </c>
      <c r="Q3499" t="s">
        <v>6327</v>
      </c>
      <c r="R3499" t="s">
        <v>6327</v>
      </c>
      <c r="S3499" s="99">
        <v>43785.744097222225</v>
      </c>
      <c r="T3499" s="99">
        <v>36526</v>
      </c>
    </row>
    <row r="3500" spans="1:20" x14ac:dyDescent="0.2">
      <c r="A3500">
        <v>5664</v>
      </c>
      <c r="B3500" t="s">
        <v>3471</v>
      </c>
      <c r="C3500">
        <v>1</v>
      </c>
      <c r="D3500">
        <v>1</v>
      </c>
      <c r="E3500">
        <v>2001</v>
      </c>
      <c r="F3500" t="s">
        <v>6581</v>
      </c>
      <c r="G3500" s="98">
        <v>37770</v>
      </c>
      <c r="H3500">
        <v>29</v>
      </c>
      <c r="I3500">
        <v>5</v>
      </c>
      <c r="J3500">
        <v>2003</v>
      </c>
      <c r="K3500" t="s">
        <v>892</v>
      </c>
      <c r="L3500">
        <v>0</v>
      </c>
      <c r="M3500" t="s">
        <v>106</v>
      </c>
      <c r="N3500" t="s">
        <v>6462</v>
      </c>
      <c r="O3500" t="s">
        <v>6327</v>
      </c>
      <c r="P3500" t="s">
        <v>6327</v>
      </c>
      <c r="Q3500" t="s">
        <v>6327</v>
      </c>
      <c r="R3500" t="s">
        <v>6327</v>
      </c>
      <c r="S3500" s="99">
        <v>43785.744097222225</v>
      </c>
      <c r="T3500" s="99">
        <v>36526</v>
      </c>
    </row>
    <row r="3501" spans="1:20" x14ac:dyDescent="0.2">
      <c r="A3501">
        <v>5663</v>
      </c>
      <c r="B3501" t="s">
        <v>4269</v>
      </c>
      <c r="C3501">
        <v>18</v>
      </c>
      <c r="D3501">
        <v>1</v>
      </c>
      <c r="E3501">
        <v>2003</v>
      </c>
      <c r="F3501" t="s">
        <v>543</v>
      </c>
      <c r="G3501" s="98">
        <v>36423</v>
      </c>
      <c r="H3501">
        <v>20</v>
      </c>
      <c r="I3501">
        <v>9</v>
      </c>
      <c r="J3501">
        <v>1999</v>
      </c>
      <c r="K3501" t="s">
        <v>332</v>
      </c>
      <c r="L3501">
        <v>0</v>
      </c>
      <c r="M3501" t="s">
        <v>73</v>
      </c>
      <c r="N3501" t="s">
        <v>6702</v>
      </c>
      <c r="O3501" t="s">
        <v>6327</v>
      </c>
      <c r="P3501" t="s">
        <v>6327</v>
      </c>
      <c r="Q3501" t="s">
        <v>6327</v>
      </c>
      <c r="R3501" t="s">
        <v>6327</v>
      </c>
      <c r="S3501" s="99">
        <v>43785.744097222225</v>
      </c>
      <c r="T3501" s="99">
        <v>36526</v>
      </c>
    </row>
    <row r="3502" spans="1:20" x14ac:dyDescent="0.2">
      <c r="A3502">
        <v>5662</v>
      </c>
      <c r="B3502" t="s">
        <v>5779</v>
      </c>
      <c r="C3502">
        <v>24</v>
      </c>
      <c r="D3502">
        <v>7</v>
      </c>
      <c r="E3502">
        <v>2007</v>
      </c>
      <c r="F3502" t="s">
        <v>8163</v>
      </c>
      <c r="G3502" s="98">
        <v>36526</v>
      </c>
      <c r="H3502">
        <v>1</v>
      </c>
      <c r="I3502">
        <v>1</v>
      </c>
      <c r="J3502">
        <v>2000</v>
      </c>
      <c r="K3502" t="s">
        <v>332</v>
      </c>
      <c r="L3502">
        <v>0</v>
      </c>
      <c r="M3502" t="s">
        <v>106</v>
      </c>
      <c r="S3502" s="99">
        <v>43785.744097222225</v>
      </c>
      <c r="T3502" s="99">
        <v>36526</v>
      </c>
    </row>
    <row r="3503" spans="1:20" x14ac:dyDescent="0.2">
      <c r="A3503">
        <v>5661</v>
      </c>
      <c r="B3503" t="s">
        <v>5865</v>
      </c>
      <c r="C3503">
        <v>28</v>
      </c>
      <c r="D3503">
        <v>4</v>
      </c>
      <c r="E3503">
        <v>1937</v>
      </c>
      <c r="F3503" t="s">
        <v>336</v>
      </c>
      <c r="G3503" s="98">
        <v>18994</v>
      </c>
      <c r="H3503">
        <v>1</v>
      </c>
      <c r="I3503">
        <v>1</v>
      </c>
      <c r="J3503">
        <v>1952</v>
      </c>
      <c r="K3503" t="s">
        <v>332</v>
      </c>
      <c r="L3503">
        <v>1</v>
      </c>
      <c r="M3503" t="s">
        <v>106</v>
      </c>
      <c r="N3503" t="s">
        <v>6551</v>
      </c>
      <c r="O3503" t="s">
        <v>6327</v>
      </c>
      <c r="P3503" t="s">
        <v>6327</v>
      </c>
      <c r="Q3503" t="s">
        <v>6440</v>
      </c>
      <c r="R3503" t="s">
        <v>6327</v>
      </c>
      <c r="S3503" s="99">
        <v>43785.744097222225</v>
      </c>
      <c r="T3503" s="99">
        <v>36526</v>
      </c>
    </row>
    <row r="3504" spans="1:20" x14ac:dyDescent="0.2">
      <c r="A3504">
        <v>5660</v>
      </c>
      <c r="B3504" t="s">
        <v>546</v>
      </c>
      <c r="C3504">
        <v>4</v>
      </c>
      <c r="D3504">
        <v>7</v>
      </c>
      <c r="E3504">
        <v>2001</v>
      </c>
      <c r="F3504" t="s">
        <v>336</v>
      </c>
      <c r="G3504" s="98">
        <v>20455</v>
      </c>
      <c r="H3504">
        <v>1</v>
      </c>
      <c r="I3504">
        <v>1</v>
      </c>
      <c r="J3504">
        <v>1956</v>
      </c>
      <c r="K3504" t="s">
        <v>332</v>
      </c>
      <c r="L3504">
        <v>1</v>
      </c>
      <c r="M3504" t="s">
        <v>106</v>
      </c>
      <c r="N3504" t="s">
        <v>6846</v>
      </c>
      <c r="O3504" t="s">
        <v>6327</v>
      </c>
      <c r="P3504" t="s">
        <v>6327</v>
      </c>
      <c r="Q3504" t="s">
        <v>6390</v>
      </c>
      <c r="R3504" t="s">
        <v>6327</v>
      </c>
      <c r="S3504" s="99">
        <v>43785.744097222225</v>
      </c>
      <c r="T3504" s="99">
        <v>36526</v>
      </c>
    </row>
    <row r="3505" spans="1:20" x14ac:dyDescent="0.2">
      <c r="A3505">
        <v>5659</v>
      </c>
      <c r="B3505" t="s">
        <v>4638</v>
      </c>
      <c r="C3505">
        <v>26</v>
      </c>
      <c r="D3505">
        <v>7</v>
      </c>
      <c r="E3505">
        <v>1957</v>
      </c>
      <c r="F3505" t="s">
        <v>336</v>
      </c>
      <c r="G3505" s="98">
        <v>23444</v>
      </c>
      <c r="H3505">
        <v>8</v>
      </c>
      <c r="I3505">
        <v>3</v>
      </c>
      <c r="J3505">
        <v>1964</v>
      </c>
      <c r="K3505" t="s">
        <v>332</v>
      </c>
      <c r="L3505">
        <v>0</v>
      </c>
      <c r="M3505" t="s">
        <v>492</v>
      </c>
      <c r="N3505" t="s">
        <v>6420</v>
      </c>
      <c r="O3505" t="s">
        <v>6327</v>
      </c>
      <c r="P3505" t="s">
        <v>6327</v>
      </c>
      <c r="Q3505" t="s">
        <v>6658</v>
      </c>
      <c r="R3505" t="s">
        <v>6327</v>
      </c>
      <c r="S3505" s="99">
        <v>43785.744097222225</v>
      </c>
      <c r="T3505" s="99">
        <v>36526</v>
      </c>
    </row>
    <row r="3506" spans="1:20" x14ac:dyDescent="0.2">
      <c r="A3506">
        <v>5658</v>
      </c>
      <c r="B3506" t="s">
        <v>1796</v>
      </c>
      <c r="C3506">
        <v>1</v>
      </c>
      <c r="D3506">
        <v>1</v>
      </c>
      <c r="E3506">
        <v>2005</v>
      </c>
      <c r="F3506" t="s">
        <v>7030</v>
      </c>
      <c r="G3506" s="98">
        <v>37987</v>
      </c>
      <c r="H3506">
        <v>1</v>
      </c>
      <c r="I3506">
        <v>1</v>
      </c>
      <c r="J3506">
        <v>2004</v>
      </c>
      <c r="K3506" t="s">
        <v>332</v>
      </c>
      <c r="L3506">
        <v>1</v>
      </c>
      <c r="M3506" t="s">
        <v>106</v>
      </c>
      <c r="N3506" t="s">
        <v>6378</v>
      </c>
      <c r="O3506" t="s">
        <v>6327</v>
      </c>
      <c r="P3506" t="s">
        <v>6327</v>
      </c>
      <c r="Q3506" t="s">
        <v>6393</v>
      </c>
      <c r="R3506" t="s">
        <v>6327</v>
      </c>
      <c r="S3506" s="99">
        <v>43785.744097222225</v>
      </c>
      <c r="T3506" s="99">
        <v>36526</v>
      </c>
    </row>
    <row r="3507" spans="1:20" x14ac:dyDescent="0.2">
      <c r="A3507">
        <v>5657</v>
      </c>
      <c r="B3507" t="s">
        <v>2542</v>
      </c>
      <c r="C3507">
        <v>1</v>
      </c>
      <c r="D3507">
        <v>1</v>
      </c>
      <c r="E3507">
        <v>1944</v>
      </c>
      <c r="F3507" t="s">
        <v>7056</v>
      </c>
      <c r="G3507" s="98">
        <v>36892</v>
      </c>
      <c r="H3507">
        <v>1</v>
      </c>
      <c r="I3507">
        <v>1</v>
      </c>
      <c r="J3507">
        <v>2001</v>
      </c>
      <c r="K3507" t="s">
        <v>332</v>
      </c>
      <c r="L3507">
        <v>1</v>
      </c>
      <c r="M3507" t="s">
        <v>106</v>
      </c>
      <c r="N3507" t="s">
        <v>6550</v>
      </c>
      <c r="O3507" t="s">
        <v>6327</v>
      </c>
      <c r="P3507" t="s">
        <v>6327</v>
      </c>
      <c r="Q3507" t="s">
        <v>6327</v>
      </c>
      <c r="R3507" t="s">
        <v>6327</v>
      </c>
      <c r="S3507" s="99">
        <v>43785.744097222225</v>
      </c>
      <c r="T3507" s="99">
        <v>36526</v>
      </c>
    </row>
    <row r="3508" spans="1:20" x14ac:dyDescent="0.2">
      <c r="A3508">
        <v>5656</v>
      </c>
      <c r="B3508" t="s">
        <v>3873</v>
      </c>
      <c r="C3508">
        <v>7</v>
      </c>
      <c r="D3508">
        <v>3</v>
      </c>
      <c r="E3508">
        <v>1990</v>
      </c>
      <c r="F3508" t="s">
        <v>6538</v>
      </c>
      <c r="G3508" s="98">
        <v>36161</v>
      </c>
      <c r="H3508">
        <v>1</v>
      </c>
      <c r="I3508">
        <v>1</v>
      </c>
      <c r="J3508">
        <v>1999</v>
      </c>
      <c r="K3508" t="s">
        <v>332</v>
      </c>
      <c r="L3508">
        <v>1</v>
      </c>
      <c r="M3508" t="s">
        <v>106</v>
      </c>
      <c r="N3508" t="s">
        <v>6550</v>
      </c>
      <c r="O3508" t="s">
        <v>6327</v>
      </c>
      <c r="P3508" t="s">
        <v>6327</v>
      </c>
      <c r="Q3508" t="s">
        <v>6327</v>
      </c>
      <c r="R3508" t="s">
        <v>6327</v>
      </c>
      <c r="S3508" s="99">
        <v>43785.744097222225</v>
      </c>
      <c r="T3508" s="99">
        <v>36526</v>
      </c>
    </row>
    <row r="3509" spans="1:20" x14ac:dyDescent="0.2">
      <c r="A3509">
        <v>5655</v>
      </c>
      <c r="B3509" t="s">
        <v>3731</v>
      </c>
      <c r="C3509">
        <v>20</v>
      </c>
      <c r="D3509">
        <v>1</v>
      </c>
      <c r="E3509">
        <v>2010</v>
      </c>
      <c r="F3509" t="s">
        <v>6704</v>
      </c>
      <c r="G3509" s="98">
        <v>38353</v>
      </c>
      <c r="H3509">
        <v>1</v>
      </c>
      <c r="I3509">
        <v>1</v>
      </c>
      <c r="J3509">
        <v>2005</v>
      </c>
      <c r="K3509" t="s">
        <v>892</v>
      </c>
      <c r="L3509">
        <v>1</v>
      </c>
      <c r="M3509" t="s">
        <v>106</v>
      </c>
      <c r="N3509" t="s">
        <v>6550</v>
      </c>
      <c r="O3509" t="s">
        <v>6327</v>
      </c>
      <c r="P3509" t="s">
        <v>6327</v>
      </c>
      <c r="Q3509" t="s">
        <v>6327</v>
      </c>
      <c r="R3509" t="s">
        <v>6327</v>
      </c>
      <c r="S3509" s="99">
        <v>43785.744097222225</v>
      </c>
      <c r="T3509" s="99">
        <v>36526</v>
      </c>
    </row>
    <row r="3510" spans="1:20" x14ac:dyDescent="0.2">
      <c r="A3510">
        <v>5654</v>
      </c>
      <c r="B3510" t="s">
        <v>2003</v>
      </c>
      <c r="C3510">
        <v>1</v>
      </c>
      <c r="D3510">
        <v>1</v>
      </c>
      <c r="E3510">
        <v>1900</v>
      </c>
      <c r="F3510" t="s">
        <v>930</v>
      </c>
      <c r="G3510" s="98">
        <v>36526</v>
      </c>
      <c r="H3510">
        <v>1</v>
      </c>
      <c r="I3510">
        <v>1</v>
      </c>
      <c r="J3510">
        <v>2000</v>
      </c>
      <c r="K3510" t="s">
        <v>892</v>
      </c>
      <c r="L3510">
        <v>1</v>
      </c>
      <c r="M3510" t="s">
        <v>106</v>
      </c>
      <c r="N3510" t="s">
        <v>6484</v>
      </c>
      <c r="O3510" t="s">
        <v>6327</v>
      </c>
      <c r="P3510" t="s">
        <v>6327</v>
      </c>
      <c r="Q3510" t="s">
        <v>6327</v>
      </c>
      <c r="R3510" t="s">
        <v>6327</v>
      </c>
      <c r="S3510" s="99">
        <v>43785.744097222225</v>
      </c>
      <c r="T3510" s="99">
        <v>36526</v>
      </c>
    </row>
    <row r="3511" spans="1:20" x14ac:dyDescent="0.2">
      <c r="A3511">
        <v>5653</v>
      </c>
      <c r="B3511" t="s">
        <v>1263</v>
      </c>
      <c r="C3511">
        <v>1</v>
      </c>
      <c r="D3511">
        <v>1</v>
      </c>
      <c r="E3511">
        <v>1991</v>
      </c>
      <c r="F3511" t="s">
        <v>6414</v>
      </c>
      <c r="G3511" s="98">
        <v>38353</v>
      </c>
      <c r="H3511">
        <v>1</v>
      </c>
      <c r="I3511">
        <v>1</v>
      </c>
      <c r="J3511">
        <v>2005</v>
      </c>
      <c r="K3511" t="s">
        <v>332</v>
      </c>
      <c r="L3511">
        <v>1</v>
      </c>
      <c r="M3511" t="s">
        <v>106</v>
      </c>
      <c r="N3511" t="s">
        <v>6613</v>
      </c>
      <c r="O3511" t="s">
        <v>6327</v>
      </c>
      <c r="P3511" t="s">
        <v>6327</v>
      </c>
      <c r="Q3511" t="s">
        <v>6390</v>
      </c>
      <c r="R3511" t="s">
        <v>6327</v>
      </c>
      <c r="S3511" s="99">
        <v>43785.744097222225</v>
      </c>
      <c r="T3511" s="99">
        <v>36526</v>
      </c>
    </row>
    <row r="3512" spans="1:20" x14ac:dyDescent="0.2">
      <c r="A3512">
        <v>5652</v>
      </c>
      <c r="B3512" t="s">
        <v>1907</v>
      </c>
      <c r="C3512">
        <v>1</v>
      </c>
      <c r="D3512">
        <v>1</v>
      </c>
      <c r="E3512">
        <v>2006</v>
      </c>
      <c r="F3512" t="s">
        <v>919</v>
      </c>
      <c r="G3512" s="98">
        <v>37622</v>
      </c>
      <c r="H3512">
        <v>1</v>
      </c>
      <c r="I3512">
        <v>1</v>
      </c>
      <c r="J3512">
        <v>2003</v>
      </c>
      <c r="K3512" t="s">
        <v>892</v>
      </c>
      <c r="L3512">
        <v>1</v>
      </c>
      <c r="M3512" t="s">
        <v>106</v>
      </c>
      <c r="N3512" t="s">
        <v>6550</v>
      </c>
      <c r="O3512" t="s">
        <v>6327</v>
      </c>
      <c r="P3512" t="s">
        <v>6327</v>
      </c>
      <c r="Q3512" t="s">
        <v>6327</v>
      </c>
      <c r="R3512" t="s">
        <v>6327</v>
      </c>
      <c r="S3512" s="99">
        <v>43785.744097222225</v>
      </c>
      <c r="T3512" s="99">
        <v>36526</v>
      </c>
    </row>
    <row r="3513" spans="1:20" x14ac:dyDescent="0.2">
      <c r="A3513">
        <v>5651</v>
      </c>
      <c r="B3513" t="s">
        <v>5735</v>
      </c>
      <c r="C3513">
        <v>1</v>
      </c>
      <c r="D3513">
        <v>1</v>
      </c>
      <c r="E3513">
        <v>1960</v>
      </c>
      <c r="F3513" t="s">
        <v>7831</v>
      </c>
      <c r="G3513" s="98">
        <v>37622</v>
      </c>
      <c r="H3513">
        <v>1</v>
      </c>
      <c r="I3513">
        <v>1</v>
      </c>
      <c r="J3513">
        <v>2003</v>
      </c>
      <c r="K3513" t="s">
        <v>332</v>
      </c>
      <c r="L3513">
        <v>1</v>
      </c>
      <c r="M3513" t="s">
        <v>106</v>
      </c>
      <c r="N3513" t="s">
        <v>6575</v>
      </c>
      <c r="O3513" t="s">
        <v>6327</v>
      </c>
      <c r="P3513" t="s">
        <v>6327</v>
      </c>
      <c r="Q3513" t="s">
        <v>6327</v>
      </c>
      <c r="R3513" t="s">
        <v>6327</v>
      </c>
      <c r="S3513" s="99">
        <v>43785.744097222225</v>
      </c>
      <c r="T3513" s="99">
        <v>36526</v>
      </c>
    </row>
    <row r="3514" spans="1:20" x14ac:dyDescent="0.2">
      <c r="A3514">
        <v>5650</v>
      </c>
      <c r="B3514" t="s">
        <v>5882</v>
      </c>
      <c r="C3514">
        <v>5</v>
      </c>
      <c r="D3514">
        <v>6</v>
      </c>
      <c r="E3514">
        <v>2000</v>
      </c>
      <c r="F3514" t="s">
        <v>7908</v>
      </c>
      <c r="G3514" s="98">
        <v>37257</v>
      </c>
      <c r="H3514">
        <v>1</v>
      </c>
      <c r="I3514">
        <v>1</v>
      </c>
      <c r="J3514">
        <v>2002</v>
      </c>
      <c r="K3514" t="s">
        <v>892</v>
      </c>
      <c r="L3514">
        <v>1</v>
      </c>
      <c r="M3514" t="s">
        <v>106</v>
      </c>
      <c r="N3514" t="s">
        <v>6480</v>
      </c>
      <c r="O3514" t="s">
        <v>6327</v>
      </c>
      <c r="P3514" t="s">
        <v>6327</v>
      </c>
      <c r="Q3514" t="s">
        <v>6327</v>
      </c>
      <c r="R3514" t="s">
        <v>6327</v>
      </c>
      <c r="S3514" s="99">
        <v>43785.744097222225</v>
      </c>
      <c r="T3514" s="99">
        <v>36526</v>
      </c>
    </row>
    <row r="3515" spans="1:20" x14ac:dyDescent="0.2">
      <c r="A3515">
        <v>5649</v>
      </c>
      <c r="B3515" t="s">
        <v>1387</v>
      </c>
      <c r="C3515">
        <v>13</v>
      </c>
      <c r="D3515">
        <v>6</v>
      </c>
      <c r="E3515">
        <v>2006</v>
      </c>
      <c r="F3515" t="s">
        <v>278</v>
      </c>
      <c r="G3515" s="98">
        <v>37622</v>
      </c>
      <c r="H3515">
        <v>1</v>
      </c>
      <c r="I3515">
        <v>1</v>
      </c>
      <c r="J3515">
        <v>2003</v>
      </c>
      <c r="K3515" t="s">
        <v>332</v>
      </c>
      <c r="L3515">
        <v>1</v>
      </c>
      <c r="M3515" t="s">
        <v>106</v>
      </c>
      <c r="N3515" t="s">
        <v>6770</v>
      </c>
      <c r="O3515" t="s">
        <v>6327</v>
      </c>
      <c r="P3515" t="s">
        <v>6327</v>
      </c>
      <c r="Q3515" t="s">
        <v>6333</v>
      </c>
      <c r="R3515" t="s">
        <v>6327</v>
      </c>
      <c r="S3515" s="99">
        <v>43785.744097222225</v>
      </c>
      <c r="T3515" s="99">
        <v>36526</v>
      </c>
    </row>
    <row r="3516" spans="1:20" x14ac:dyDescent="0.2">
      <c r="A3516">
        <v>5648</v>
      </c>
      <c r="B3516" t="s">
        <v>1618</v>
      </c>
      <c r="C3516">
        <v>22</v>
      </c>
      <c r="D3516">
        <v>6</v>
      </c>
      <c r="E3516">
        <v>1985</v>
      </c>
      <c r="F3516" t="s">
        <v>6926</v>
      </c>
      <c r="G3516" s="98">
        <v>37881</v>
      </c>
      <c r="H3516">
        <v>17</v>
      </c>
      <c r="I3516">
        <v>9</v>
      </c>
      <c r="J3516">
        <v>2003</v>
      </c>
      <c r="K3516" t="s">
        <v>892</v>
      </c>
      <c r="L3516">
        <v>1</v>
      </c>
      <c r="M3516" t="s">
        <v>106</v>
      </c>
      <c r="N3516" t="s">
        <v>6397</v>
      </c>
      <c r="O3516" t="s">
        <v>6327</v>
      </c>
      <c r="P3516" t="s">
        <v>6327</v>
      </c>
      <c r="Q3516" t="s">
        <v>6376</v>
      </c>
      <c r="R3516" t="s">
        <v>6327</v>
      </c>
      <c r="S3516" s="99">
        <v>43785.744097222225</v>
      </c>
      <c r="T3516" s="99">
        <v>36526</v>
      </c>
    </row>
    <row r="3517" spans="1:20" x14ac:dyDescent="0.2">
      <c r="A3517">
        <v>5647</v>
      </c>
      <c r="B3517" t="s">
        <v>5657</v>
      </c>
      <c r="C3517">
        <v>1</v>
      </c>
      <c r="D3517">
        <v>1</v>
      </c>
      <c r="E3517">
        <v>1983</v>
      </c>
      <c r="F3517" t="s">
        <v>351</v>
      </c>
      <c r="G3517" s="98">
        <v>37622</v>
      </c>
      <c r="H3517">
        <v>1</v>
      </c>
      <c r="I3517">
        <v>1</v>
      </c>
      <c r="J3517">
        <v>2003</v>
      </c>
      <c r="K3517" t="s">
        <v>332</v>
      </c>
      <c r="L3517">
        <v>1</v>
      </c>
      <c r="M3517" t="s">
        <v>106</v>
      </c>
      <c r="N3517" t="s">
        <v>6575</v>
      </c>
      <c r="O3517" t="s">
        <v>6327</v>
      </c>
      <c r="P3517" t="s">
        <v>6327</v>
      </c>
      <c r="Q3517" t="s">
        <v>6327</v>
      </c>
      <c r="R3517" t="s">
        <v>6327</v>
      </c>
      <c r="S3517" s="99">
        <v>43785.744097222225</v>
      </c>
      <c r="T3517" s="99">
        <v>36526</v>
      </c>
    </row>
    <row r="3518" spans="1:20" x14ac:dyDescent="0.2">
      <c r="A3518">
        <v>5646</v>
      </c>
      <c r="B3518" t="s">
        <v>1466</v>
      </c>
      <c r="C3518">
        <v>15</v>
      </c>
      <c r="D3518">
        <v>6</v>
      </c>
      <c r="E3518">
        <v>2000</v>
      </c>
      <c r="F3518" t="s">
        <v>6824</v>
      </c>
      <c r="G3518" s="98">
        <v>37934</v>
      </c>
      <c r="H3518">
        <v>9</v>
      </c>
      <c r="I3518">
        <v>11</v>
      </c>
      <c r="J3518">
        <v>2003</v>
      </c>
      <c r="K3518" t="s">
        <v>892</v>
      </c>
      <c r="L3518">
        <v>1</v>
      </c>
      <c r="M3518" t="s">
        <v>106</v>
      </c>
      <c r="N3518" t="s">
        <v>6773</v>
      </c>
      <c r="O3518" t="s">
        <v>6327</v>
      </c>
      <c r="P3518" t="s">
        <v>6327</v>
      </c>
      <c r="Q3518" t="s">
        <v>6393</v>
      </c>
      <c r="R3518" t="s">
        <v>6327</v>
      </c>
      <c r="S3518" s="99">
        <v>43785.744097222225</v>
      </c>
      <c r="T3518" s="99">
        <v>36526</v>
      </c>
    </row>
    <row r="3519" spans="1:20" x14ac:dyDescent="0.2">
      <c r="A3519">
        <v>5645</v>
      </c>
      <c r="B3519" t="s">
        <v>4470</v>
      </c>
      <c r="C3519">
        <v>1</v>
      </c>
      <c r="D3519">
        <v>1</v>
      </c>
      <c r="E3519">
        <v>1998</v>
      </c>
      <c r="F3519" t="s">
        <v>869</v>
      </c>
      <c r="G3519" s="98">
        <v>37622</v>
      </c>
      <c r="H3519">
        <v>1</v>
      </c>
      <c r="I3519">
        <v>1</v>
      </c>
      <c r="J3519">
        <v>2003</v>
      </c>
      <c r="K3519" t="s">
        <v>332</v>
      </c>
      <c r="L3519">
        <v>1</v>
      </c>
      <c r="M3519" t="s">
        <v>106</v>
      </c>
      <c r="N3519" t="s">
        <v>6381</v>
      </c>
      <c r="O3519" t="s">
        <v>6327</v>
      </c>
      <c r="P3519" t="s">
        <v>6327</v>
      </c>
      <c r="Q3519" t="s">
        <v>6350</v>
      </c>
      <c r="R3519" t="s">
        <v>6327</v>
      </c>
      <c r="S3519" s="99">
        <v>43785.744097222225</v>
      </c>
      <c r="T3519" s="99">
        <v>36526</v>
      </c>
    </row>
    <row r="3520" spans="1:20" x14ac:dyDescent="0.2">
      <c r="A3520">
        <v>5644</v>
      </c>
      <c r="B3520" t="s">
        <v>2709</v>
      </c>
      <c r="C3520">
        <v>1</v>
      </c>
      <c r="D3520">
        <v>1</v>
      </c>
      <c r="E3520">
        <v>1948</v>
      </c>
      <c r="F3520" t="s">
        <v>7569</v>
      </c>
      <c r="G3520" s="98">
        <v>36592</v>
      </c>
      <c r="H3520">
        <v>7</v>
      </c>
      <c r="I3520">
        <v>3</v>
      </c>
      <c r="J3520">
        <v>2000</v>
      </c>
      <c r="K3520" t="s">
        <v>892</v>
      </c>
      <c r="L3520">
        <v>1</v>
      </c>
      <c r="M3520" t="s">
        <v>106</v>
      </c>
      <c r="N3520" t="s">
        <v>6634</v>
      </c>
      <c r="O3520" t="s">
        <v>6327</v>
      </c>
      <c r="P3520" t="s">
        <v>6327</v>
      </c>
      <c r="Q3520" t="s">
        <v>6333</v>
      </c>
      <c r="R3520" t="s">
        <v>6327</v>
      </c>
      <c r="S3520" s="99">
        <v>43785.744097222225</v>
      </c>
      <c r="T3520" s="99">
        <v>36526</v>
      </c>
    </row>
    <row r="3521" spans="1:20" x14ac:dyDescent="0.2">
      <c r="A3521">
        <v>5643</v>
      </c>
      <c r="B3521" t="s">
        <v>2945</v>
      </c>
      <c r="C3521">
        <v>1</v>
      </c>
      <c r="D3521">
        <v>1</v>
      </c>
      <c r="E3521">
        <v>1900</v>
      </c>
      <c r="F3521" t="s">
        <v>6387</v>
      </c>
      <c r="G3521" s="98">
        <v>37622</v>
      </c>
      <c r="H3521">
        <v>1</v>
      </c>
      <c r="I3521">
        <v>1</v>
      </c>
      <c r="J3521">
        <v>2003</v>
      </c>
      <c r="K3521" t="s">
        <v>332</v>
      </c>
      <c r="L3521">
        <v>1</v>
      </c>
      <c r="M3521" t="s">
        <v>106</v>
      </c>
      <c r="N3521" t="s">
        <v>6425</v>
      </c>
      <c r="O3521" t="s">
        <v>6327</v>
      </c>
      <c r="P3521" t="s">
        <v>6327</v>
      </c>
      <c r="Q3521" t="s">
        <v>6343</v>
      </c>
      <c r="R3521" t="s">
        <v>6327</v>
      </c>
      <c r="S3521" s="99">
        <v>43785.744097222225</v>
      </c>
      <c r="T3521" s="99">
        <v>36526</v>
      </c>
    </row>
    <row r="3522" spans="1:20" x14ac:dyDescent="0.2">
      <c r="A3522">
        <v>5642</v>
      </c>
      <c r="B3522" t="s">
        <v>5103</v>
      </c>
      <c r="C3522">
        <v>5</v>
      </c>
      <c r="D3522">
        <v>10</v>
      </c>
      <c r="E3522">
        <v>1981</v>
      </c>
      <c r="F3522" t="s">
        <v>255</v>
      </c>
      <c r="G3522" s="98">
        <v>37257</v>
      </c>
      <c r="H3522">
        <v>1</v>
      </c>
      <c r="I3522">
        <v>1</v>
      </c>
      <c r="J3522">
        <v>2002</v>
      </c>
      <c r="K3522" t="s">
        <v>332</v>
      </c>
      <c r="L3522">
        <v>1</v>
      </c>
      <c r="M3522" t="s">
        <v>106</v>
      </c>
      <c r="N3522" t="s">
        <v>6652</v>
      </c>
      <c r="O3522" t="s">
        <v>6327</v>
      </c>
      <c r="P3522" t="s">
        <v>6327</v>
      </c>
      <c r="Q3522" t="s">
        <v>6375</v>
      </c>
      <c r="R3522" t="s">
        <v>6327</v>
      </c>
      <c r="S3522" s="99">
        <v>43785.744097222225</v>
      </c>
      <c r="T3522" s="99">
        <v>36526</v>
      </c>
    </row>
    <row r="3523" spans="1:20" x14ac:dyDescent="0.2">
      <c r="A3523">
        <v>5641</v>
      </c>
      <c r="B3523" t="s">
        <v>1488</v>
      </c>
      <c r="C3523">
        <v>1</v>
      </c>
      <c r="D3523">
        <v>1</v>
      </c>
      <c r="E3523">
        <v>2004</v>
      </c>
      <c r="F3523" t="s">
        <v>6842</v>
      </c>
      <c r="G3523" s="98">
        <v>27760</v>
      </c>
      <c r="H3523">
        <v>1</v>
      </c>
      <c r="I3523">
        <v>1</v>
      </c>
      <c r="J3523">
        <v>1976</v>
      </c>
      <c r="K3523" t="s">
        <v>892</v>
      </c>
      <c r="L3523">
        <v>1</v>
      </c>
      <c r="M3523" t="s">
        <v>106</v>
      </c>
      <c r="N3523" t="s">
        <v>6550</v>
      </c>
      <c r="O3523" t="s">
        <v>6327</v>
      </c>
      <c r="P3523" t="s">
        <v>6327</v>
      </c>
      <c r="Q3523" t="s">
        <v>6327</v>
      </c>
      <c r="R3523" t="s">
        <v>6327</v>
      </c>
      <c r="S3523" s="99">
        <v>43785.744097222225</v>
      </c>
      <c r="T3523" s="99">
        <v>36526</v>
      </c>
    </row>
    <row r="3524" spans="1:20" x14ac:dyDescent="0.2">
      <c r="A3524">
        <v>5640</v>
      </c>
      <c r="B3524" t="s">
        <v>1597</v>
      </c>
      <c r="C3524">
        <v>1</v>
      </c>
      <c r="D3524">
        <v>1</v>
      </c>
      <c r="E3524">
        <v>1998</v>
      </c>
      <c r="F3524" t="s">
        <v>423</v>
      </c>
      <c r="G3524" s="98">
        <v>37622</v>
      </c>
      <c r="H3524">
        <v>1</v>
      </c>
      <c r="I3524">
        <v>1</v>
      </c>
      <c r="J3524">
        <v>2003</v>
      </c>
      <c r="K3524" t="s">
        <v>332</v>
      </c>
      <c r="L3524">
        <v>1</v>
      </c>
      <c r="M3524" t="s">
        <v>106</v>
      </c>
      <c r="N3524" t="s">
        <v>6478</v>
      </c>
      <c r="O3524" t="s">
        <v>6327</v>
      </c>
      <c r="P3524" t="s">
        <v>6327</v>
      </c>
      <c r="Q3524" t="s">
        <v>6398</v>
      </c>
      <c r="R3524" t="s">
        <v>6327</v>
      </c>
      <c r="S3524" s="99">
        <v>43785.744097222225</v>
      </c>
      <c r="T3524" s="99">
        <v>36526</v>
      </c>
    </row>
    <row r="3525" spans="1:20" x14ac:dyDescent="0.2">
      <c r="A3525">
        <v>5639</v>
      </c>
      <c r="B3525" t="s">
        <v>2602</v>
      </c>
      <c r="C3525">
        <v>4</v>
      </c>
      <c r="D3525">
        <v>1</v>
      </c>
      <c r="E3525">
        <v>1984</v>
      </c>
      <c r="F3525" t="s">
        <v>7501</v>
      </c>
      <c r="G3525" s="98">
        <v>36892</v>
      </c>
      <c r="H3525">
        <v>1</v>
      </c>
      <c r="I3525">
        <v>1</v>
      </c>
      <c r="J3525">
        <v>2001</v>
      </c>
      <c r="K3525" t="s">
        <v>332</v>
      </c>
      <c r="L3525">
        <v>1</v>
      </c>
      <c r="M3525" t="s">
        <v>106</v>
      </c>
      <c r="N3525" t="s">
        <v>6407</v>
      </c>
      <c r="O3525" t="s">
        <v>6327</v>
      </c>
      <c r="P3525" t="s">
        <v>6327</v>
      </c>
      <c r="Q3525" t="s">
        <v>6650</v>
      </c>
      <c r="R3525" t="s">
        <v>6327</v>
      </c>
      <c r="S3525" s="99">
        <v>43785.744097222225</v>
      </c>
      <c r="T3525" s="99">
        <v>36526</v>
      </c>
    </row>
    <row r="3526" spans="1:20" x14ac:dyDescent="0.2">
      <c r="A3526">
        <v>5638</v>
      </c>
      <c r="B3526" t="s">
        <v>1786</v>
      </c>
      <c r="C3526">
        <v>24</v>
      </c>
      <c r="D3526">
        <v>4</v>
      </c>
      <c r="E3526">
        <v>1999</v>
      </c>
      <c r="F3526" t="s">
        <v>6886</v>
      </c>
      <c r="G3526" s="98">
        <v>36545</v>
      </c>
      <c r="H3526">
        <v>20</v>
      </c>
      <c r="I3526">
        <v>1</v>
      </c>
      <c r="J3526">
        <v>2000</v>
      </c>
      <c r="K3526" t="s">
        <v>332</v>
      </c>
      <c r="L3526">
        <v>1</v>
      </c>
      <c r="M3526" t="s">
        <v>106</v>
      </c>
      <c r="N3526" t="s">
        <v>6520</v>
      </c>
      <c r="O3526" t="s">
        <v>6327</v>
      </c>
      <c r="P3526" t="s">
        <v>6327</v>
      </c>
      <c r="Q3526" t="s">
        <v>6350</v>
      </c>
      <c r="R3526" t="s">
        <v>6327</v>
      </c>
      <c r="S3526" s="99">
        <v>43785.744097222225</v>
      </c>
      <c r="T3526" s="99">
        <v>36526</v>
      </c>
    </row>
    <row r="3527" spans="1:20" x14ac:dyDescent="0.2">
      <c r="A3527">
        <v>5637</v>
      </c>
      <c r="B3527" t="s">
        <v>1457</v>
      </c>
      <c r="C3527">
        <v>1</v>
      </c>
      <c r="D3527">
        <v>1</v>
      </c>
      <c r="E3527">
        <v>1996</v>
      </c>
      <c r="F3527" t="s">
        <v>272</v>
      </c>
      <c r="G3527" s="98">
        <v>35431</v>
      </c>
      <c r="H3527">
        <v>1</v>
      </c>
      <c r="I3527">
        <v>1</v>
      </c>
      <c r="J3527">
        <v>1997</v>
      </c>
      <c r="K3527" t="s">
        <v>332</v>
      </c>
      <c r="L3527">
        <v>1</v>
      </c>
      <c r="M3527" t="s">
        <v>106</v>
      </c>
      <c r="N3527" t="s">
        <v>6378</v>
      </c>
      <c r="O3527" t="s">
        <v>6327</v>
      </c>
      <c r="P3527" t="s">
        <v>6327</v>
      </c>
      <c r="Q3527" t="s">
        <v>6455</v>
      </c>
      <c r="R3527" t="s">
        <v>6327</v>
      </c>
      <c r="S3527" s="99">
        <v>43785.744097222225</v>
      </c>
      <c r="T3527" s="99">
        <v>36526</v>
      </c>
    </row>
    <row r="3528" spans="1:20" x14ac:dyDescent="0.2">
      <c r="A3528">
        <v>5636</v>
      </c>
      <c r="B3528" t="s">
        <v>1786</v>
      </c>
      <c r="C3528">
        <v>28</v>
      </c>
      <c r="D3528">
        <v>12</v>
      </c>
      <c r="E3528">
        <v>2012</v>
      </c>
      <c r="F3528" t="s">
        <v>7023</v>
      </c>
      <c r="G3528" s="98">
        <v>36545</v>
      </c>
      <c r="H3528">
        <v>20</v>
      </c>
      <c r="I3528">
        <v>1</v>
      </c>
      <c r="J3528">
        <v>2000</v>
      </c>
      <c r="K3528" t="s">
        <v>332</v>
      </c>
      <c r="L3528">
        <v>1</v>
      </c>
      <c r="M3528" t="s">
        <v>106</v>
      </c>
      <c r="N3528" t="s">
        <v>6381</v>
      </c>
      <c r="O3528" t="s">
        <v>6327</v>
      </c>
      <c r="P3528" t="s">
        <v>6327</v>
      </c>
      <c r="Q3528" t="s">
        <v>6491</v>
      </c>
      <c r="R3528" t="s">
        <v>6327</v>
      </c>
      <c r="S3528" s="99">
        <v>43785.744097222225</v>
      </c>
      <c r="T3528" s="99">
        <v>36526</v>
      </c>
    </row>
    <row r="3529" spans="1:20" x14ac:dyDescent="0.2">
      <c r="A3529">
        <v>5635</v>
      </c>
      <c r="B3529" t="s">
        <v>3750</v>
      </c>
      <c r="C3529">
        <v>13</v>
      </c>
      <c r="D3529">
        <v>10</v>
      </c>
      <c r="E3529">
        <v>2003</v>
      </c>
      <c r="F3529" t="s">
        <v>952</v>
      </c>
      <c r="G3529" s="98">
        <v>27447</v>
      </c>
      <c r="H3529">
        <v>22</v>
      </c>
      <c r="I3529">
        <v>2</v>
      </c>
      <c r="J3529">
        <v>1975</v>
      </c>
      <c r="K3529" t="s">
        <v>892</v>
      </c>
      <c r="L3529">
        <v>1</v>
      </c>
      <c r="M3529" t="s">
        <v>106</v>
      </c>
      <c r="N3529" t="s">
        <v>6527</v>
      </c>
      <c r="O3529" t="s">
        <v>6327</v>
      </c>
      <c r="P3529" t="s">
        <v>6327</v>
      </c>
      <c r="Q3529" t="s">
        <v>6398</v>
      </c>
      <c r="R3529" t="s">
        <v>6327</v>
      </c>
      <c r="S3529" s="99">
        <v>43785.744097222225</v>
      </c>
      <c r="T3529" s="99">
        <v>36526</v>
      </c>
    </row>
    <row r="3530" spans="1:20" x14ac:dyDescent="0.2">
      <c r="A3530">
        <v>5633</v>
      </c>
      <c r="B3530" t="s">
        <v>291</v>
      </c>
      <c r="C3530">
        <v>1</v>
      </c>
      <c r="D3530">
        <v>1</v>
      </c>
      <c r="E3530">
        <v>2003</v>
      </c>
      <c r="F3530" t="s">
        <v>646</v>
      </c>
      <c r="G3530" s="98">
        <v>36655</v>
      </c>
      <c r="H3530">
        <v>9</v>
      </c>
      <c r="I3530">
        <v>5</v>
      </c>
      <c r="J3530">
        <v>2000</v>
      </c>
      <c r="K3530" t="s">
        <v>332</v>
      </c>
      <c r="L3530">
        <v>0</v>
      </c>
      <c r="M3530" t="s">
        <v>106</v>
      </c>
      <c r="N3530" t="s">
        <v>6484</v>
      </c>
      <c r="O3530" t="s">
        <v>6327</v>
      </c>
      <c r="P3530" t="s">
        <v>6327</v>
      </c>
      <c r="Q3530" t="s">
        <v>6327</v>
      </c>
      <c r="R3530" t="s">
        <v>6327</v>
      </c>
      <c r="S3530" s="99">
        <v>43785.743738425925</v>
      </c>
      <c r="T3530" s="99">
        <v>36526</v>
      </c>
    </row>
    <row r="3531" spans="1:20" x14ac:dyDescent="0.2">
      <c r="A3531">
        <v>5632</v>
      </c>
      <c r="B3531" t="s">
        <v>4401</v>
      </c>
      <c r="C3531">
        <v>24</v>
      </c>
      <c r="D3531">
        <v>5</v>
      </c>
      <c r="E3531">
        <v>2001</v>
      </c>
      <c r="F3531" t="s">
        <v>378</v>
      </c>
      <c r="G3531" s="98">
        <v>23814</v>
      </c>
      <c r="H3531">
        <v>13</v>
      </c>
      <c r="I3531">
        <v>3</v>
      </c>
      <c r="J3531">
        <v>1965</v>
      </c>
      <c r="K3531" t="s">
        <v>332</v>
      </c>
      <c r="L3531">
        <v>0</v>
      </c>
      <c r="M3531" t="s">
        <v>106</v>
      </c>
      <c r="N3531" t="s">
        <v>6821</v>
      </c>
      <c r="O3531" t="s">
        <v>6327</v>
      </c>
      <c r="P3531" t="s">
        <v>6327</v>
      </c>
      <c r="Q3531" t="s">
        <v>6440</v>
      </c>
      <c r="R3531" t="s">
        <v>6327</v>
      </c>
      <c r="S3531" s="99">
        <v>43785.744097222225</v>
      </c>
      <c r="T3531" s="99">
        <v>36526</v>
      </c>
    </row>
    <row r="3532" spans="1:20" x14ac:dyDescent="0.2">
      <c r="A3532">
        <v>5631</v>
      </c>
      <c r="B3532" t="s">
        <v>1687</v>
      </c>
      <c r="C3532">
        <v>31</v>
      </c>
      <c r="D3532">
        <v>8</v>
      </c>
      <c r="E3532">
        <v>2008</v>
      </c>
      <c r="F3532" t="s">
        <v>788</v>
      </c>
      <c r="G3532" s="98">
        <v>37665</v>
      </c>
      <c r="H3532">
        <v>13</v>
      </c>
      <c r="I3532">
        <v>2</v>
      </c>
      <c r="J3532">
        <v>2003</v>
      </c>
      <c r="K3532" t="s">
        <v>332</v>
      </c>
      <c r="L3532">
        <v>0</v>
      </c>
      <c r="M3532" t="s">
        <v>106</v>
      </c>
      <c r="N3532" t="s">
        <v>6462</v>
      </c>
      <c r="O3532" t="s">
        <v>6327</v>
      </c>
      <c r="P3532" t="s">
        <v>6327</v>
      </c>
      <c r="Q3532" t="s">
        <v>6327</v>
      </c>
      <c r="R3532" t="s">
        <v>6327</v>
      </c>
      <c r="S3532" s="99">
        <v>43785.744097222225</v>
      </c>
      <c r="T3532" s="99">
        <v>36526</v>
      </c>
    </row>
    <row r="3533" spans="1:20" x14ac:dyDescent="0.2">
      <c r="A3533">
        <v>5630</v>
      </c>
      <c r="B3533" t="s">
        <v>5107</v>
      </c>
      <c r="C3533">
        <v>3</v>
      </c>
      <c r="D3533">
        <v>1</v>
      </c>
      <c r="E3533">
        <v>1996</v>
      </c>
      <c r="F3533" t="s">
        <v>505</v>
      </c>
      <c r="G3533" s="98">
        <v>37987</v>
      </c>
      <c r="H3533">
        <v>1</v>
      </c>
      <c r="I3533">
        <v>1</v>
      </c>
      <c r="J3533">
        <v>2004</v>
      </c>
      <c r="K3533" t="s">
        <v>332</v>
      </c>
      <c r="L3533">
        <v>0</v>
      </c>
      <c r="M3533" t="s">
        <v>106</v>
      </c>
      <c r="N3533" t="s">
        <v>6686</v>
      </c>
      <c r="O3533" t="s">
        <v>6327</v>
      </c>
      <c r="P3533" t="s">
        <v>6327</v>
      </c>
      <c r="Q3533" t="s">
        <v>6327</v>
      </c>
      <c r="R3533" t="s">
        <v>6327</v>
      </c>
      <c r="S3533" s="99">
        <v>43785.744097222225</v>
      </c>
      <c r="T3533" s="99">
        <v>36526</v>
      </c>
    </row>
    <row r="3534" spans="1:20" x14ac:dyDescent="0.2">
      <c r="A3534">
        <v>5629</v>
      </c>
      <c r="B3534" t="s">
        <v>1582</v>
      </c>
      <c r="C3534">
        <v>1</v>
      </c>
      <c r="D3534">
        <v>1</v>
      </c>
      <c r="E3534">
        <v>1989</v>
      </c>
      <c r="F3534" t="s">
        <v>6904</v>
      </c>
      <c r="G3534" s="98">
        <v>37257</v>
      </c>
      <c r="H3534">
        <v>1</v>
      </c>
      <c r="I3534">
        <v>1</v>
      </c>
      <c r="J3534">
        <v>2002</v>
      </c>
      <c r="K3534" t="s">
        <v>332</v>
      </c>
      <c r="L3534">
        <v>0</v>
      </c>
      <c r="M3534" t="s">
        <v>106</v>
      </c>
      <c r="N3534" t="s">
        <v>6686</v>
      </c>
      <c r="O3534" t="s">
        <v>6327</v>
      </c>
      <c r="P3534" t="s">
        <v>6327</v>
      </c>
      <c r="Q3534" t="s">
        <v>6327</v>
      </c>
      <c r="R3534" t="s">
        <v>6327</v>
      </c>
      <c r="S3534" s="99">
        <v>43785.744097222225</v>
      </c>
      <c r="T3534" s="99">
        <v>36526</v>
      </c>
    </row>
    <row r="3535" spans="1:20" x14ac:dyDescent="0.2">
      <c r="A3535">
        <v>5628</v>
      </c>
      <c r="B3535" t="s">
        <v>1980</v>
      </c>
      <c r="C3535">
        <v>29</v>
      </c>
      <c r="D3535">
        <v>1</v>
      </c>
      <c r="E3535">
        <v>1990</v>
      </c>
      <c r="F3535" t="s">
        <v>287</v>
      </c>
      <c r="G3535" s="98">
        <v>37257</v>
      </c>
      <c r="H3535">
        <v>1</v>
      </c>
      <c r="I3535">
        <v>1</v>
      </c>
      <c r="J3535">
        <v>2002</v>
      </c>
      <c r="K3535" t="s">
        <v>332</v>
      </c>
      <c r="L3535">
        <v>1</v>
      </c>
      <c r="M3535" t="s">
        <v>106</v>
      </c>
      <c r="N3535" t="s">
        <v>6372</v>
      </c>
      <c r="O3535" t="s">
        <v>6327</v>
      </c>
      <c r="P3535" t="s">
        <v>6327</v>
      </c>
      <c r="Q3535" t="s">
        <v>6346</v>
      </c>
      <c r="R3535" t="s">
        <v>6327</v>
      </c>
      <c r="S3535" s="99">
        <v>43785.744097222225</v>
      </c>
      <c r="T3535" s="99">
        <v>36526</v>
      </c>
    </row>
    <row r="3536" spans="1:20" x14ac:dyDescent="0.2">
      <c r="A3536">
        <v>5627</v>
      </c>
      <c r="B3536" t="s">
        <v>3901</v>
      </c>
      <c r="C3536">
        <v>1</v>
      </c>
      <c r="D3536">
        <v>1</v>
      </c>
      <c r="E3536">
        <v>1997</v>
      </c>
      <c r="F3536" t="s">
        <v>917</v>
      </c>
      <c r="G3536" s="98">
        <v>37257</v>
      </c>
      <c r="H3536">
        <v>1</v>
      </c>
      <c r="I3536">
        <v>1</v>
      </c>
      <c r="J3536">
        <v>2002</v>
      </c>
      <c r="K3536" t="s">
        <v>892</v>
      </c>
      <c r="L3536">
        <v>0</v>
      </c>
      <c r="M3536" t="s">
        <v>106</v>
      </c>
      <c r="N3536" t="s">
        <v>6484</v>
      </c>
      <c r="O3536" t="s">
        <v>6327</v>
      </c>
      <c r="P3536" t="s">
        <v>6327</v>
      </c>
      <c r="Q3536" t="s">
        <v>6327</v>
      </c>
      <c r="R3536" t="s">
        <v>6327</v>
      </c>
      <c r="S3536" s="99">
        <v>43785.744097222225</v>
      </c>
      <c r="T3536" s="99">
        <v>36526</v>
      </c>
    </row>
    <row r="3537" spans="1:20" x14ac:dyDescent="0.2">
      <c r="A3537">
        <v>5626</v>
      </c>
      <c r="B3537" t="s">
        <v>2748</v>
      </c>
      <c r="C3537">
        <v>25</v>
      </c>
      <c r="D3537">
        <v>6</v>
      </c>
      <c r="E3537">
        <v>2002</v>
      </c>
      <c r="F3537" t="s">
        <v>6704</v>
      </c>
      <c r="G3537" s="98">
        <v>37622</v>
      </c>
      <c r="H3537">
        <v>1</v>
      </c>
      <c r="I3537">
        <v>1</v>
      </c>
      <c r="J3537">
        <v>2003</v>
      </c>
      <c r="K3537" t="s">
        <v>892</v>
      </c>
      <c r="L3537">
        <v>1</v>
      </c>
      <c r="M3537" t="s">
        <v>106</v>
      </c>
      <c r="N3537" t="s">
        <v>6685</v>
      </c>
      <c r="O3537" t="s">
        <v>6327</v>
      </c>
      <c r="P3537" t="s">
        <v>6327</v>
      </c>
      <c r="Q3537" t="s">
        <v>6350</v>
      </c>
      <c r="R3537" t="s">
        <v>6327</v>
      </c>
      <c r="S3537" s="99">
        <v>43785.744097222225</v>
      </c>
      <c r="T3537" s="99">
        <v>36526</v>
      </c>
    </row>
    <row r="3538" spans="1:20" x14ac:dyDescent="0.2">
      <c r="A3538">
        <v>5625</v>
      </c>
      <c r="B3538" t="s">
        <v>5271</v>
      </c>
      <c r="C3538">
        <v>1</v>
      </c>
      <c r="D3538">
        <v>1</v>
      </c>
      <c r="E3538">
        <v>2004</v>
      </c>
      <c r="F3538" t="s">
        <v>489</v>
      </c>
      <c r="G3538" s="98">
        <v>36526</v>
      </c>
      <c r="H3538">
        <v>1</v>
      </c>
      <c r="I3538">
        <v>1</v>
      </c>
      <c r="J3538">
        <v>2000</v>
      </c>
      <c r="K3538" t="s">
        <v>332</v>
      </c>
      <c r="L3538">
        <v>1</v>
      </c>
      <c r="M3538" t="s">
        <v>106</v>
      </c>
      <c r="N3538" t="s">
        <v>6407</v>
      </c>
      <c r="O3538" t="s">
        <v>6327</v>
      </c>
      <c r="P3538" t="s">
        <v>6327</v>
      </c>
      <c r="Q3538" t="s">
        <v>6339</v>
      </c>
      <c r="R3538" t="s">
        <v>6327</v>
      </c>
      <c r="S3538" s="99">
        <v>43785.744097222225</v>
      </c>
      <c r="T3538" s="99">
        <v>36526</v>
      </c>
    </row>
    <row r="3539" spans="1:20" x14ac:dyDescent="0.2">
      <c r="A3539">
        <v>5624</v>
      </c>
      <c r="B3539" t="s">
        <v>4770</v>
      </c>
      <c r="C3539">
        <v>1</v>
      </c>
      <c r="D3539">
        <v>1</v>
      </c>
      <c r="E3539">
        <v>2003</v>
      </c>
      <c r="F3539" t="s">
        <v>930</v>
      </c>
      <c r="G3539" s="98">
        <v>36526</v>
      </c>
      <c r="H3539">
        <v>1</v>
      </c>
      <c r="I3539">
        <v>1</v>
      </c>
      <c r="J3539">
        <v>2000</v>
      </c>
      <c r="K3539" t="s">
        <v>892</v>
      </c>
      <c r="L3539">
        <v>1</v>
      </c>
      <c r="M3539" t="s">
        <v>106</v>
      </c>
      <c r="N3539" t="s">
        <v>6869</v>
      </c>
      <c r="O3539" t="s">
        <v>6327</v>
      </c>
      <c r="P3539" t="s">
        <v>6327</v>
      </c>
      <c r="Q3539" t="s">
        <v>6327</v>
      </c>
      <c r="R3539" t="s">
        <v>6327</v>
      </c>
      <c r="S3539" s="99">
        <v>43785.744097222225</v>
      </c>
      <c r="T3539" s="99">
        <v>36526</v>
      </c>
    </row>
    <row r="3540" spans="1:20" x14ac:dyDescent="0.2">
      <c r="A3540">
        <v>5623</v>
      </c>
      <c r="B3540" t="s">
        <v>1694</v>
      </c>
      <c r="C3540">
        <v>1</v>
      </c>
      <c r="D3540">
        <v>1</v>
      </c>
      <c r="E3540">
        <v>1991</v>
      </c>
      <c r="F3540" t="s">
        <v>945</v>
      </c>
      <c r="G3540" s="98">
        <v>35796</v>
      </c>
      <c r="H3540">
        <v>1</v>
      </c>
      <c r="I3540">
        <v>1</v>
      </c>
      <c r="J3540">
        <v>1998</v>
      </c>
      <c r="K3540" t="s">
        <v>892</v>
      </c>
      <c r="L3540">
        <v>1</v>
      </c>
      <c r="M3540" t="s">
        <v>106</v>
      </c>
      <c r="N3540" t="s">
        <v>6971</v>
      </c>
      <c r="O3540" t="s">
        <v>6327</v>
      </c>
      <c r="P3540" t="s">
        <v>6327</v>
      </c>
      <c r="Q3540" t="s">
        <v>6327</v>
      </c>
      <c r="R3540" t="s">
        <v>6327</v>
      </c>
      <c r="S3540" s="99">
        <v>43785.744097222225</v>
      </c>
      <c r="T3540" s="99">
        <v>36526</v>
      </c>
    </row>
    <row r="3541" spans="1:20" x14ac:dyDescent="0.2">
      <c r="A3541">
        <v>5622</v>
      </c>
      <c r="B3541" t="s">
        <v>2386</v>
      </c>
      <c r="C3541">
        <v>1</v>
      </c>
      <c r="D3541">
        <v>1</v>
      </c>
      <c r="E3541">
        <v>1980</v>
      </c>
      <c r="F3541" t="s">
        <v>899</v>
      </c>
      <c r="G3541" s="98">
        <v>35796</v>
      </c>
      <c r="H3541">
        <v>1</v>
      </c>
      <c r="I3541">
        <v>1</v>
      </c>
      <c r="J3541">
        <v>1998</v>
      </c>
      <c r="K3541" t="s">
        <v>892</v>
      </c>
      <c r="L3541">
        <v>1</v>
      </c>
      <c r="M3541" t="s">
        <v>106</v>
      </c>
      <c r="N3541" t="s">
        <v>6643</v>
      </c>
      <c r="O3541" t="s">
        <v>6327</v>
      </c>
      <c r="P3541" t="s">
        <v>6327</v>
      </c>
      <c r="Q3541" t="s">
        <v>6370</v>
      </c>
      <c r="R3541" t="s">
        <v>6327</v>
      </c>
      <c r="S3541" s="99">
        <v>43785.744097222225</v>
      </c>
      <c r="T3541" s="99">
        <v>36526</v>
      </c>
    </row>
    <row r="3542" spans="1:20" x14ac:dyDescent="0.2">
      <c r="A3542">
        <v>5621</v>
      </c>
      <c r="B3542" t="s">
        <v>4262</v>
      </c>
      <c r="C3542">
        <v>8</v>
      </c>
      <c r="D3542">
        <v>1</v>
      </c>
      <c r="E3542">
        <v>2000</v>
      </c>
      <c r="F3542" t="s">
        <v>8319</v>
      </c>
      <c r="G3542" s="98">
        <v>37118</v>
      </c>
      <c r="H3542">
        <v>15</v>
      </c>
      <c r="I3542">
        <v>8</v>
      </c>
      <c r="J3542">
        <v>2001</v>
      </c>
      <c r="K3542" t="s">
        <v>332</v>
      </c>
      <c r="L3542">
        <v>0</v>
      </c>
      <c r="M3542" t="s">
        <v>106</v>
      </c>
      <c r="N3542" t="s">
        <v>6727</v>
      </c>
      <c r="O3542" t="s">
        <v>6327</v>
      </c>
      <c r="P3542" t="s">
        <v>6327</v>
      </c>
      <c r="Q3542" t="s">
        <v>6327</v>
      </c>
      <c r="R3542" t="s">
        <v>6327</v>
      </c>
      <c r="S3542" s="99">
        <v>43785.744097222225</v>
      </c>
      <c r="T3542" s="99">
        <v>36526</v>
      </c>
    </row>
    <row r="3543" spans="1:20" x14ac:dyDescent="0.2">
      <c r="A3543">
        <v>5620</v>
      </c>
      <c r="B3543" t="s">
        <v>2518</v>
      </c>
      <c r="C3543">
        <v>1</v>
      </c>
      <c r="D3543">
        <v>1</v>
      </c>
      <c r="E3543">
        <v>1970</v>
      </c>
      <c r="F3543" t="s">
        <v>7028</v>
      </c>
      <c r="G3543" s="98">
        <v>37512</v>
      </c>
      <c r="H3543">
        <v>13</v>
      </c>
      <c r="I3543">
        <v>9</v>
      </c>
      <c r="J3543">
        <v>2002</v>
      </c>
      <c r="K3543" t="s">
        <v>332</v>
      </c>
      <c r="L3543">
        <v>0</v>
      </c>
      <c r="M3543" t="s">
        <v>106</v>
      </c>
      <c r="N3543" t="s">
        <v>6484</v>
      </c>
      <c r="O3543" t="s">
        <v>6327</v>
      </c>
      <c r="P3543" t="s">
        <v>6327</v>
      </c>
      <c r="Q3543" t="s">
        <v>6327</v>
      </c>
      <c r="R3543" t="s">
        <v>6327</v>
      </c>
      <c r="S3543" s="99">
        <v>43785.744097222225</v>
      </c>
      <c r="T3543" s="99">
        <v>36526</v>
      </c>
    </row>
    <row r="3544" spans="1:20" x14ac:dyDescent="0.2">
      <c r="A3544">
        <v>5619</v>
      </c>
      <c r="B3544" t="s">
        <v>2518</v>
      </c>
      <c r="C3544">
        <v>1</v>
      </c>
      <c r="D3544">
        <v>1</v>
      </c>
      <c r="E3544">
        <v>1900</v>
      </c>
      <c r="F3544" t="s">
        <v>458</v>
      </c>
      <c r="G3544" s="98">
        <v>37015</v>
      </c>
      <c r="H3544">
        <v>4</v>
      </c>
      <c r="I3544">
        <v>5</v>
      </c>
      <c r="J3544">
        <v>2001</v>
      </c>
      <c r="K3544" t="s">
        <v>332</v>
      </c>
      <c r="L3544">
        <v>0</v>
      </c>
      <c r="M3544" t="s">
        <v>106</v>
      </c>
      <c r="N3544" t="s">
        <v>6462</v>
      </c>
      <c r="O3544" t="s">
        <v>6327</v>
      </c>
      <c r="P3544" t="s">
        <v>6327</v>
      </c>
      <c r="Q3544" t="s">
        <v>6327</v>
      </c>
      <c r="R3544" t="s">
        <v>6327</v>
      </c>
      <c r="S3544" s="99">
        <v>43785.744097222225</v>
      </c>
      <c r="T3544" s="99">
        <v>36526</v>
      </c>
    </row>
    <row r="3545" spans="1:20" x14ac:dyDescent="0.2">
      <c r="A3545">
        <v>5618</v>
      </c>
      <c r="B3545" t="s">
        <v>3929</v>
      </c>
      <c r="C3545">
        <v>19</v>
      </c>
      <c r="D3545">
        <v>9</v>
      </c>
      <c r="E3545">
        <v>2002</v>
      </c>
      <c r="F3545" t="s">
        <v>745</v>
      </c>
      <c r="G3545" s="98">
        <v>1</v>
      </c>
      <c r="H3545">
        <v>1</v>
      </c>
      <c r="I3545">
        <v>1</v>
      </c>
      <c r="J3545">
        <v>1900</v>
      </c>
      <c r="K3545" t="s">
        <v>332</v>
      </c>
      <c r="L3545">
        <v>0</v>
      </c>
      <c r="M3545" t="s">
        <v>106</v>
      </c>
      <c r="N3545" t="s">
        <v>6444</v>
      </c>
      <c r="O3545" t="s">
        <v>6327</v>
      </c>
      <c r="P3545" t="s">
        <v>6327</v>
      </c>
      <c r="Q3545" t="s">
        <v>6327</v>
      </c>
      <c r="R3545" t="s">
        <v>6327</v>
      </c>
      <c r="S3545" s="99">
        <v>43785.744097222225</v>
      </c>
      <c r="T3545" s="99">
        <v>36526</v>
      </c>
    </row>
    <row r="3546" spans="1:20" x14ac:dyDescent="0.2">
      <c r="A3546">
        <v>5617</v>
      </c>
      <c r="B3546" t="s">
        <v>102</v>
      </c>
      <c r="C3546">
        <v>7</v>
      </c>
      <c r="D3546">
        <v>12</v>
      </c>
      <c r="E3546">
        <v>2000</v>
      </c>
      <c r="F3546" t="s">
        <v>7740</v>
      </c>
      <c r="G3546" s="98">
        <v>37596</v>
      </c>
      <c r="H3546">
        <v>6</v>
      </c>
      <c r="I3546">
        <v>12</v>
      </c>
      <c r="J3546">
        <v>2002</v>
      </c>
      <c r="K3546" t="s">
        <v>892</v>
      </c>
      <c r="L3546">
        <v>0</v>
      </c>
      <c r="M3546" t="s">
        <v>106</v>
      </c>
      <c r="N3546" t="s">
        <v>6686</v>
      </c>
      <c r="O3546" t="s">
        <v>6327</v>
      </c>
      <c r="P3546" t="s">
        <v>6327</v>
      </c>
      <c r="Q3546" t="s">
        <v>6327</v>
      </c>
      <c r="R3546" t="s">
        <v>6327</v>
      </c>
      <c r="S3546" s="99">
        <v>43785.744097222225</v>
      </c>
      <c r="T3546" s="99">
        <v>36526</v>
      </c>
    </row>
    <row r="3547" spans="1:20" x14ac:dyDescent="0.2">
      <c r="A3547">
        <v>5616</v>
      </c>
      <c r="B3547" t="s">
        <v>2916</v>
      </c>
      <c r="C3547">
        <v>6</v>
      </c>
      <c r="D3547">
        <v>11</v>
      </c>
      <c r="E3547">
        <v>1995</v>
      </c>
      <c r="F3547" t="s">
        <v>6692</v>
      </c>
      <c r="G3547" s="98">
        <v>19939</v>
      </c>
      <c r="H3547">
        <v>3</v>
      </c>
      <c r="I3547">
        <v>8</v>
      </c>
      <c r="J3547">
        <v>1954</v>
      </c>
      <c r="K3547" t="s">
        <v>892</v>
      </c>
      <c r="L3547">
        <v>0</v>
      </c>
      <c r="M3547" t="s">
        <v>106</v>
      </c>
      <c r="N3547" t="s">
        <v>6399</v>
      </c>
      <c r="O3547" t="s">
        <v>6327</v>
      </c>
      <c r="P3547" t="s">
        <v>6327</v>
      </c>
      <c r="Q3547" t="s">
        <v>6327</v>
      </c>
      <c r="R3547" t="s">
        <v>6327</v>
      </c>
      <c r="S3547" s="99">
        <v>43785.744097222225</v>
      </c>
      <c r="T3547" s="99">
        <v>36526</v>
      </c>
    </row>
    <row r="3548" spans="1:20" x14ac:dyDescent="0.2">
      <c r="A3548">
        <v>5615</v>
      </c>
      <c r="B3548" t="s">
        <v>5089</v>
      </c>
      <c r="C3548">
        <v>4</v>
      </c>
      <c r="D3548">
        <v>7</v>
      </c>
      <c r="E3548">
        <v>1993</v>
      </c>
      <c r="F3548" t="s">
        <v>472</v>
      </c>
      <c r="G3548" s="98">
        <v>35849</v>
      </c>
      <c r="H3548">
        <v>23</v>
      </c>
      <c r="I3548">
        <v>2</v>
      </c>
      <c r="J3548">
        <v>1998</v>
      </c>
      <c r="K3548" t="s">
        <v>332</v>
      </c>
      <c r="L3548">
        <v>0</v>
      </c>
      <c r="M3548" t="s">
        <v>106</v>
      </c>
      <c r="N3548" t="s">
        <v>6575</v>
      </c>
      <c r="O3548" t="s">
        <v>6327</v>
      </c>
      <c r="P3548" t="s">
        <v>6327</v>
      </c>
      <c r="Q3548" t="s">
        <v>6327</v>
      </c>
      <c r="R3548" t="s">
        <v>6327</v>
      </c>
      <c r="S3548" s="99">
        <v>43785.744097222225</v>
      </c>
      <c r="T3548" s="99">
        <v>36526</v>
      </c>
    </row>
    <row r="3549" spans="1:20" x14ac:dyDescent="0.2">
      <c r="A3549">
        <v>5614</v>
      </c>
      <c r="B3549" t="s">
        <v>5049</v>
      </c>
      <c r="C3549">
        <v>16</v>
      </c>
      <c r="D3549">
        <v>3</v>
      </c>
      <c r="E3549">
        <v>2002</v>
      </c>
      <c r="F3549" t="s">
        <v>455</v>
      </c>
      <c r="G3549" s="98">
        <v>28362</v>
      </c>
      <c r="H3549">
        <v>25</v>
      </c>
      <c r="I3549">
        <v>8</v>
      </c>
      <c r="J3549">
        <v>1977</v>
      </c>
      <c r="K3549" t="s">
        <v>332</v>
      </c>
      <c r="L3549">
        <v>0</v>
      </c>
      <c r="M3549" t="s">
        <v>106</v>
      </c>
      <c r="N3549" t="s">
        <v>6686</v>
      </c>
      <c r="O3549" t="s">
        <v>6327</v>
      </c>
      <c r="P3549" t="s">
        <v>6327</v>
      </c>
      <c r="Q3549" t="s">
        <v>6327</v>
      </c>
      <c r="R3549" t="s">
        <v>6327</v>
      </c>
      <c r="S3549" s="99">
        <v>43785.744097222225</v>
      </c>
      <c r="T3549" s="99">
        <v>36526</v>
      </c>
    </row>
    <row r="3550" spans="1:20" x14ac:dyDescent="0.2">
      <c r="A3550">
        <v>5612</v>
      </c>
      <c r="B3550" t="s">
        <v>716</v>
      </c>
      <c r="C3550">
        <v>1</v>
      </c>
      <c r="D3550">
        <v>1</v>
      </c>
      <c r="E3550">
        <v>1975</v>
      </c>
      <c r="F3550" t="s">
        <v>431</v>
      </c>
      <c r="G3550" s="98">
        <v>36557</v>
      </c>
      <c r="H3550">
        <v>1</v>
      </c>
      <c r="I3550">
        <v>2</v>
      </c>
      <c r="J3550">
        <v>2000</v>
      </c>
      <c r="K3550" t="s">
        <v>332</v>
      </c>
      <c r="L3550">
        <v>0</v>
      </c>
      <c r="M3550" t="s">
        <v>106</v>
      </c>
      <c r="N3550" t="s">
        <v>6625</v>
      </c>
      <c r="O3550" t="s">
        <v>6327</v>
      </c>
      <c r="P3550" t="s">
        <v>6327</v>
      </c>
      <c r="Q3550" t="s">
        <v>6327</v>
      </c>
      <c r="R3550" t="s">
        <v>6327</v>
      </c>
      <c r="S3550" s="99">
        <v>43785.744097222225</v>
      </c>
      <c r="T3550" s="99">
        <v>36526</v>
      </c>
    </row>
    <row r="3551" spans="1:20" x14ac:dyDescent="0.2">
      <c r="A3551">
        <v>5611</v>
      </c>
      <c r="B3551" t="s">
        <v>2527</v>
      </c>
      <c r="C3551">
        <v>23</v>
      </c>
      <c r="D3551">
        <v>4</v>
      </c>
      <c r="E3551">
        <v>1995</v>
      </c>
      <c r="F3551" t="s">
        <v>271</v>
      </c>
      <c r="G3551" s="98">
        <v>27432</v>
      </c>
      <c r="H3551">
        <v>7</v>
      </c>
      <c r="I3551">
        <v>2</v>
      </c>
      <c r="J3551">
        <v>1975</v>
      </c>
      <c r="K3551" t="s">
        <v>332</v>
      </c>
      <c r="L3551">
        <v>0</v>
      </c>
      <c r="M3551" t="s">
        <v>106</v>
      </c>
      <c r="N3551" t="s">
        <v>6550</v>
      </c>
      <c r="O3551" t="s">
        <v>6327</v>
      </c>
      <c r="P3551" t="s">
        <v>6327</v>
      </c>
      <c r="Q3551" t="s">
        <v>6327</v>
      </c>
      <c r="R3551" t="s">
        <v>6327</v>
      </c>
      <c r="S3551" s="99">
        <v>43785.744097222225</v>
      </c>
      <c r="T3551" s="99">
        <v>36526</v>
      </c>
    </row>
    <row r="3552" spans="1:20" x14ac:dyDescent="0.2">
      <c r="A3552">
        <v>5610</v>
      </c>
      <c r="B3552" t="s">
        <v>2066</v>
      </c>
      <c r="C3552">
        <v>28</v>
      </c>
      <c r="D3552">
        <v>6</v>
      </c>
      <c r="E3552">
        <v>2001</v>
      </c>
      <c r="F3552" t="s">
        <v>292</v>
      </c>
      <c r="G3552" s="98">
        <v>20931</v>
      </c>
      <c r="H3552">
        <v>21</v>
      </c>
      <c r="I3552">
        <v>4</v>
      </c>
      <c r="J3552">
        <v>1957</v>
      </c>
      <c r="K3552" t="s">
        <v>332</v>
      </c>
      <c r="L3552">
        <v>0</v>
      </c>
      <c r="M3552" t="s">
        <v>106</v>
      </c>
      <c r="N3552" t="s">
        <v>6550</v>
      </c>
      <c r="O3552" t="s">
        <v>6327</v>
      </c>
      <c r="P3552" t="s">
        <v>6327</v>
      </c>
      <c r="Q3552" t="s">
        <v>6327</v>
      </c>
      <c r="R3552" t="s">
        <v>6327</v>
      </c>
      <c r="S3552" s="99">
        <v>43785.744097222225</v>
      </c>
      <c r="T3552" s="99">
        <v>36526</v>
      </c>
    </row>
    <row r="3553" spans="1:20" x14ac:dyDescent="0.2">
      <c r="A3553">
        <v>5609</v>
      </c>
      <c r="B3553" t="s">
        <v>504</v>
      </c>
      <c r="C3553">
        <v>1</v>
      </c>
      <c r="D3553">
        <v>1</v>
      </c>
      <c r="E3553">
        <v>1996</v>
      </c>
      <c r="F3553" t="s">
        <v>336</v>
      </c>
      <c r="G3553" s="98">
        <v>36526</v>
      </c>
      <c r="H3553">
        <v>1</v>
      </c>
      <c r="I3553">
        <v>1</v>
      </c>
      <c r="J3553">
        <v>2000</v>
      </c>
      <c r="K3553" t="s">
        <v>332</v>
      </c>
      <c r="L3553">
        <v>1</v>
      </c>
      <c r="M3553" t="s">
        <v>106</v>
      </c>
      <c r="N3553" t="s">
        <v>6686</v>
      </c>
      <c r="O3553" t="s">
        <v>6327</v>
      </c>
      <c r="P3553" t="s">
        <v>6327</v>
      </c>
      <c r="Q3553" t="s">
        <v>6327</v>
      </c>
      <c r="R3553" t="s">
        <v>6327</v>
      </c>
      <c r="S3553" s="99">
        <v>43785.744097222225</v>
      </c>
      <c r="T3553" s="99">
        <v>36526</v>
      </c>
    </row>
    <row r="3554" spans="1:20" x14ac:dyDescent="0.2">
      <c r="A3554">
        <v>5608</v>
      </c>
      <c r="B3554" t="s">
        <v>5743</v>
      </c>
      <c r="C3554">
        <v>1</v>
      </c>
      <c r="D3554">
        <v>1</v>
      </c>
      <c r="E3554">
        <v>1977</v>
      </c>
      <c r="F3554" t="s">
        <v>278</v>
      </c>
      <c r="G3554" s="98">
        <v>36526</v>
      </c>
      <c r="H3554">
        <v>1</v>
      </c>
      <c r="I3554">
        <v>1</v>
      </c>
      <c r="J3554">
        <v>2000</v>
      </c>
      <c r="K3554" t="s">
        <v>332</v>
      </c>
      <c r="L3554">
        <v>1</v>
      </c>
      <c r="M3554" t="s">
        <v>106</v>
      </c>
      <c r="N3554" t="s">
        <v>6444</v>
      </c>
      <c r="O3554" t="s">
        <v>6327</v>
      </c>
      <c r="P3554" t="s">
        <v>6327</v>
      </c>
      <c r="Q3554" t="s">
        <v>6376</v>
      </c>
      <c r="R3554" t="s">
        <v>6327</v>
      </c>
      <c r="S3554" s="99">
        <v>43785.744097222225</v>
      </c>
      <c r="T3554" s="99">
        <v>36526</v>
      </c>
    </row>
    <row r="3555" spans="1:20" x14ac:dyDescent="0.2">
      <c r="A3555">
        <v>5607</v>
      </c>
      <c r="B3555" t="s">
        <v>5997</v>
      </c>
      <c r="C3555">
        <v>5</v>
      </c>
      <c r="D3555">
        <v>2</v>
      </c>
      <c r="E3555">
        <v>1948</v>
      </c>
      <c r="F3555" t="s">
        <v>713</v>
      </c>
      <c r="G3555" s="98">
        <v>36696</v>
      </c>
      <c r="H3555">
        <v>19</v>
      </c>
      <c r="I3555">
        <v>6</v>
      </c>
      <c r="J3555">
        <v>2000</v>
      </c>
      <c r="K3555" t="s">
        <v>332</v>
      </c>
      <c r="L3555">
        <v>0</v>
      </c>
      <c r="M3555" t="s">
        <v>106</v>
      </c>
      <c r="N3555" t="s">
        <v>6331</v>
      </c>
      <c r="O3555" t="s">
        <v>6327</v>
      </c>
      <c r="P3555" t="s">
        <v>6327</v>
      </c>
      <c r="Q3555" t="s">
        <v>6404</v>
      </c>
      <c r="R3555" t="s">
        <v>6398</v>
      </c>
      <c r="S3555" s="99">
        <v>44801.589942129627</v>
      </c>
      <c r="T3555" s="99">
        <v>36526</v>
      </c>
    </row>
    <row r="3556" spans="1:20" x14ac:dyDescent="0.2">
      <c r="A3556">
        <v>5606</v>
      </c>
      <c r="B3556" t="s">
        <v>5718</v>
      </c>
      <c r="C3556">
        <v>1</v>
      </c>
      <c r="D3556">
        <v>1</v>
      </c>
      <c r="E3556">
        <v>1900</v>
      </c>
      <c r="F3556" t="s">
        <v>383</v>
      </c>
      <c r="G3556" s="98">
        <v>33239</v>
      </c>
      <c r="H3556">
        <v>1</v>
      </c>
      <c r="I3556">
        <v>1</v>
      </c>
      <c r="J3556">
        <v>1991</v>
      </c>
      <c r="K3556" t="s">
        <v>332</v>
      </c>
      <c r="L3556">
        <v>0</v>
      </c>
      <c r="M3556" t="s">
        <v>106</v>
      </c>
      <c r="N3556" t="s">
        <v>6431</v>
      </c>
      <c r="O3556" t="s">
        <v>6327</v>
      </c>
      <c r="P3556" t="s">
        <v>6327</v>
      </c>
      <c r="Q3556" t="s">
        <v>6346</v>
      </c>
      <c r="R3556" t="s">
        <v>6327</v>
      </c>
      <c r="S3556" s="99">
        <v>43785.744097222225</v>
      </c>
      <c r="T3556" s="99">
        <v>36526</v>
      </c>
    </row>
    <row r="3557" spans="1:20" x14ac:dyDescent="0.2">
      <c r="A3557">
        <v>5605</v>
      </c>
      <c r="B3557" t="s">
        <v>5599</v>
      </c>
      <c r="C3557">
        <v>1</v>
      </c>
      <c r="D3557">
        <v>1</v>
      </c>
      <c r="E3557">
        <v>1994</v>
      </c>
      <c r="F3557" t="s">
        <v>858</v>
      </c>
      <c r="G3557" s="98">
        <v>35539</v>
      </c>
      <c r="H3557">
        <v>19</v>
      </c>
      <c r="I3557">
        <v>4</v>
      </c>
      <c r="J3557">
        <v>1997</v>
      </c>
      <c r="K3557" t="s">
        <v>332</v>
      </c>
      <c r="L3557">
        <v>0</v>
      </c>
      <c r="M3557" t="s">
        <v>106</v>
      </c>
      <c r="N3557" t="s">
        <v>6721</v>
      </c>
      <c r="O3557" t="s">
        <v>6327</v>
      </c>
      <c r="P3557" t="s">
        <v>6327</v>
      </c>
      <c r="Q3557" t="s">
        <v>6327</v>
      </c>
      <c r="R3557" t="s">
        <v>6327</v>
      </c>
      <c r="S3557" s="99">
        <v>44432.606203703705</v>
      </c>
      <c r="T3557" s="99">
        <v>36526</v>
      </c>
    </row>
    <row r="3558" spans="1:20" x14ac:dyDescent="0.2">
      <c r="A3558">
        <v>5604</v>
      </c>
      <c r="B3558" t="s">
        <v>75</v>
      </c>
      <c r="C3558">
        <v>1</v>
      </c>
      <c r="D3558">
        <v>1</v>
      </c>
      <c r="E3558">
        <v>1999</v>
      </c>
      <c r="F3558" t="s">
        <v>271</v>
      </c>
      <c r="G3558" s="98">
        <v>25358</v>
      </c>
      <c r="H3558">
        <v>4</v>
      </c>
      <c r="I3558">
        <v>6</v>
      </c>
      <c r="J3558">
        <v>1969</v>
      </c>
      <c r="K3558" t="s">
        <v>332</v>
      </c>
      <c r="L3558">
        <v>0</v>
      </c>
      <c r="M3558" t="s">
        <v>76</v>
      </c>
      <c r="N3558" t="s">
        <v>6331</v>
      </c>
      <c r="O3558" t="s">
        <v>6327</v>
      </c>
      <c r="P3558" t="s">
        <v>6327</v>
      </c>
      <c r="Q3558" t="s">
        <v>6370</v>
      </c>
      <c r="R3558" t="s">
        <v>6440</v>
      </c>
      <c r="S3558" s="99">
        <v>43785.744085648148</v>
      </c>
      <c r="T3558" s="99">
        <v>36526</v>
      </c>
    </row>
    <row r="3559" spans="1:20" x14ac:dyDescent="0.2">
      <c r="A3559">
        <v>5603</v>
      </c>
      <c r="B3559" t="s">
        <v>3475</v>
      </c>
      <c r="C3559">
        <v>1</v>
      </c>
      <c r="D3559">
        <v>1</v>
      </c>
      <c r="E3559">
        <v>1996</v>
      </c>
      <c r="F3559" t="s">
        <v>366</v>
      </c>
      <c r="G3559" s="98">
        <v>30682</v>
      </c>
      <c r="H3559">
        <v>1</v>
      </c>
      <c r="I3559">
        <v>1</v>
      </c>
      <c r="J3559">
        <v>1984</v>
      </c>
      <c r="K3559" t="s">
        <v>332</v>
      </c>
      <c r="L3559">
        <v>0</v>
      </c>
      <c r="M3559" t="s">
        <v>106</v>
      </c>
      <c r="N3559" t="s">
        <v>6657</v>
      </c>
      <c r="O3559" t="s">
        <v>6327</v>
      </c>
      <c r="P3559" t="s">
        <v>6327</v>
      </c>
      <c r="Q3559" t="s">
        <v>6388</v>
      </c>
      <c r="R3559" t="s">
        <v>6327</v>
      </c>
      <c r="S3559" s="99">
        <v>43785.744085648148</v>
      </c>
      <c r="T3559" s="99">
        <v>36526</v>
      </c>
    </row>
    <row r="3560" spans="1:20" x14ac:dyDescent="0.2">
      <c r="A3560">
        <v>5602</v>
      </c>
      <c r="B3560" t="s">
        <v>2577</v>
      </c>
      <c r="C3560">
        <v>1</v>
      </c>
      <c r="D3560">
        <v>1</v>
      </c>
      <c r="E3560">
        <v>1953</v>
      </c>
      <c r="F3560" t="s">
        <v>6845</v>
      </c>
      <c r="G3560" s="98">
        <v>1</v>
      </c>
      <c r="H3560">
        <v>1</v>
      </c>
      <c r="I3560">
        <v>1</v>
      </c>
      <c r="J3560">
        <v>1900</v>
      </c>
      <c r="K3560" t="s">
        <v>892</v>
      </c>
      <c r="L3560">
        <v>0</v>
      </c>
      <c r="M3560" t="s">
        <v>106</v>
      </c>
      <c r="N3560" t="s">
        <v>6675</v>
      </c>
      <c r="O3560" t="s">
        <v>6514</v>
      </c>
      <c r="P3560" t="s">
        <v>6491</v>
      </c>
      <c r="Q3560" t="s">
        <v>6376</v>
      </c>
      <c r="R3560" t="s">
        <v>6327</v>
      </c>
      <c r="S3560" s="99">
        <v>43785.744085648148</v>
      </c>
      <c r="T3560" s="99">
        <v>36526</v>
      </c>
    </row>
    <row r="3561" spans="1:20" x14ac:dyDescent="0.2">
      <c r="A3561">
        <v>5601</v>
      </c>
      <c r="B3561" t="s">
        <v>716</v>
      </c>
      <c r="C3561">
        <v>1</v>
      </c>
      <c r="D3561">
        <v>1</v>
      </c>
      <c r="E3561">
        <v>1975</v>
      </c>
      <c r="F3561" t="s">
        <v>6318</v>
      </c>
      <c r="G3561" s="98">
        <v>35883</v>
      </c>
      <c r="H3561">
        <v>29</v>
      </c>
      <c r="I3561">
        <v>3</v>
      </c>
      <c r="J3561">
        <v>1998</v>
      </c>
      <c r="K3561" t="s">
        <v>332</v>
      </c>
      <c r="L3561">
        <v>0</v>
      </c>
      <c r="M3561" t="s">
        <v>106</v>
      </c>
      <c r="N3561" t="s">
        <v>6407</v>
      </c>
      <c r="O3561" t="s">
        <v>6327</v>
      </c>
      <c r="P3561" t="s">
        <v>6327</v>
      </c>
      <c r="Q3561" t="s">
        <v>6327</v>
      </c>
      <c r="R3561" t="s">
        <v>6327</v>
      </c>
      <c r="S3561" s="99">
        <v>43785.744085648148</v>
      </c>
      <c r="T3561" s="99">
        <v>36526</v>
      </c>
    </row>
    <row r="3562" spans="1:20" x14ac:dyDescent="0.2">
      <c r="A3562">
        <v>5600</v>
      </c>
      <c r="B3562" t="s">
        <v>716</v>
      </c>
      <c r="C3562">
        <v>1</v>
      </c>
      <c r="D3562">
        <v>1</v>
      </c>
      <c r="E3562">
        <v>1992</v>
      </c>
      <c r="F3562" t="s">
        <v>717</v>
      </c>
      <c r="G3562" s="98">
        <v>25730</v>
      </c>
      <c r="H3562">
        <v>11</v>
      </c>
      <c r="I3562">
        <v>6</v>
      </c>
      <c r="J3562">
        <v>1970</v>
      </c>
      <c r="K3562" t="s">
        <v>332</v>
      </c>
      <c r="L3562">
        <v>0</v>
      </c>
      <c r="M3562" t="s">
        <v>73</v>
      </c>
      <c r="N3562" t="s">
        <v>6331</v>
      </c>
      <c r="O3562" t="s">
        <v>7659</v>
      </c>
      <c r="P3562" t="s">
        <v>6375</v>
      </c>
      <c r="Q3562" t="s">
        <v>6375</v>
      </c>
      <c r="R3562" t="s">
        <v>6559</v>
      </c>
      <c r="S3562" s="99">
        <v>43785.744085648148</v>
      </c>
      <c r="T3562" s="99">
        <v>36526</v>
      </c>
    </row>
    <row r="3563" spans="1:20" x14ac:dyDescent="0.2">
      <c r="A3563">
        <v>5599</v>
      </c>
      <c r="B3563" t="s">
        <v>4159</v>
      </c>
      <c r="C3563">
        <v>1</v>
      </c>
      <c r="D3563">
        <v>1</v>
      </c>
      <c r="E3563">
        <v>1991</v>
      </c>
      <c r="F3563" t="s">
        <v>433</v>
      </c>
      <c r="G3563" s="98">
        <v>22393</v>
      </c>
      <c r="H3563">
        <v>22</v>
      </c>
      <c r="I3563">
        <v>4</v>
      </c>
      <c r="J3563">
        <v>1961</v>
      </c>
      <c r="K3563" t="s">
        <v>332</v>
      </c>
      <c r="L3563">
        <v>0</v>
      </c>
      <c r="M3563" t="s">
        <v>106</v>
      </c>
      <c r="N3563" t="s">
        <v>6776</v>
      </c>
      <c r="O3563" t="s">
        <v>6327</v>
      </c>
      <c r="P3563" t="s">
        <v>6327</v>
      </c>
      <c r="Q3563" t="s">
        <v>6327</v>
      </c>
      <c r="R3563" t="s">
        <v>6327</v>
      </c>
      <c r="S3563" s="99">
        <v>43785.744085648148</v>
      </c>
      <c r="T3563" s="99">
        <v>36526</v>
      </c>
    </row>
    <row r="3564" spans="1:20" x14ac:dyDescent="0.2">
      <c r="A3564">
        <v>5598</v>
      </c>
      <c r="B3564" t="s">
        <v>5656</v>
      </c>
      <c r="C3564">
        <v>31</v>
      </c>
      <c r="D3564">
        <v>3</v>
      </c>
      <c r="E3564">
        <v>1997</v>
      </c>
      <c r="F3564" t="s">
        <v>753</v>
      </c>
      <c r="G3564" s="98">
        <v>1</v>
      </c>
      <c r="H3564">
        <v>1</v>
      </c>
      <c r="I3564">
        <v>1</v>
      </c>
      <c r="J3564">
        <v>1900</v>
      </c>
      <c r="K3564" t="s">
        <v>332</v>
      </c>
      <c r="L3564">
        <v>0</v>
      </c>
      <c r="M3564" t="s">
        <v>106</v>
      </c>
      <c r="N3564" t="s">
        <v>6399</v>
      </c>
      <c r="O3564" t="s">
        <v>6327</v>
      </c>
      <c r="P3564" t="s">
        <v>6327</v>
      </c>
      <c r="Q3564" t="s">
        <v>6327</v>
      </c>
      <c r="R3564" t="s">
        <v>6327</v>
      </c>
      <c r="S3564" s="99">
        <v>43785.744085648148</v>
      </c>
      <c r="T3564" s="99">
        <v>36526</v>
      </c>
    </row>
    <row r="3565" spans="1:20" x14ac:dyDescent="0.2">
      <c r="A3565">
        <v>5597</v>
      </c>
      <c r="B3565" t="s">
        <v>2770</v>
      </c>
      <c r="C3565">
        <v>6</v>
      </c>
      <c r="D3565">
        <v>12</v>
      </c>
      <c r="E3565">
        <v>1983</v>
      </c>
      <c r="F3565" t="s">
        <v>7600</v>
      </c>
      <c r="G3565" s="98">
        <v>1</v>
      </c>
      <c r="H3565">
        <v>1</v>
      </c>
      <c r="I3565">
        <v>1</v>
      </c>
      <c r="J3565">
        <v>1900</v>
      </c>
      <c r="K3565" t="s">
        <v>892</v>
      </c>
      <c r="L3565">
        <v>0</v>
      </c>
      <c r="M3565" t="s">
        <v>106</v>
      </c>
      <c r="N3565" t="s">
        <v>6686</v>
      </c>
      <c r="O3565" t="s">
        <v>6327</v>
      </c>
      <c r="P3565" t="s">
        <v>6327</v>
      </c>
      <c r="Q3565" t="s">
        <v>6327</v>
      </c>
      <c r="R3565" t="s">
        <v>6327</v>
      </c>
      <c r="S3565" s="99">
        <v>43785.744085648148</v>
      </c>
      <c r="T3565" s="99">
        <v>36526</v>
      </c>
    </row>
    <row r="3566" spans="1:20" x14ac:dyDescent="0.2">
      <c r="A3566">
        <v>5596</v>
      </c>
      <c r="B3566" t="s">
        <v>2195</v>
      </c>
      <c r="C3566">
        <v>1</v>
      </c>
      <c r="D3566">
        <v>1</v>
      </c>
      <c r="E3566">
        <v>2004</v>
      </c>
      <c r="F3566" t="s">
        <v>496</v>
      </c>
      <c r="G3566" s="98">
        <v>27590</v>
      </c>
      <c r="H3566">
        <v>15</v>
      </c>
      <c r="I3566">
        <v>7</v>
      </c>
      <c r="J3566">
        <v>1975</v>
      </c>
      <c r="K3566" t="s">
        <v>332</v>
      </c>
      <c r="L3566">
        <v>0</v>
      </c>
      <c r="M3566" t="s">
        <v>106</v>
      </c>
      <c r="N3566" t="s">
        <v>6331</v>
      </c>
      <c r="O3566" t="s">
        <v>6327</v>
      </c>
      <c r="P3566" t="s">
        <v>6327</v>
      </c>
      <c r="Q3566" t="s">
        <v>6650</v>
      </c>
      <c r="R3566" t="s">
        <v>6386</v>
      </c>
      <c r="S3566" s="99">
        <v>43785.744085648148</v>
      </c>
      <c r="T3566" s="99">
        <v>36526</v>
      </c>
    </row>
    <row r="3567" spans="1:20" x14ac:dyDescent="0.2">
      <c r="A3567">
        <v>5595</v>
      </c>
      <c r="B3567" t="s">
        <v>102</v>
      </c>
      <c r="C3567">
        <v>23</v>
      </c>
      <c r="D3567">
        <v>7</v>
      </c>
      <c r="E3567">
        <v>2007</v>
      </c>
      <c r="F3567" t="s">
        <v>277</v>
      </c>
      <c r="G3567" s="98">
        <v>29060</v>
      </c>
      <c r="H3567">
        <v>24</v>
      </c>
      <c r="I3567">
        <v>7</v>
      </c>
      <c r="J3567">
        <v>1979</v>
      </c>
      <c r="K3567" t="s">
        <v>332</v>
      </c>
      <c r="L3567">
        <v>0</v>
      </c>
      <c r="M3567" t="s">
        <v>106</v>
      </c>
      <c r="N3567" t="s">
        <v>6331</v>
      </c>
      <c r="O3567" t="s">
        <v>6327</v>
      </c>
      <c r="P3567" t="s">
        <v>6327</v>
      </c>
      <c r="Q3567" t="s">
        <v>6491</v>
      </c>
      <c r="R3567" t="s">
        <v>6386</v>
      </c>
      <c r="S3567" s="99">
        <v>44026.797650462962</v>
      </c>
      <c r="T3567" s="99">
        <v>36526</v>
      </c>
    </row>
    <row r="3568" spans="1:20" x14ac:dyDescent="0.2">
      <c r="A3568">
        <v>5594</v>
      </c>
      <c r="B3568" t="s">
        <v>4822</v>
      </c>
      <c r="C3568">
        <v>1</v>
      </c>
      <c r="D3568">
        <v>1</v>
      </c>
      <c r="E3568">
        <v>2006</v>
      </c>
      <c r="F3568" t="s">
        <v>433</v>
      </c>
      <c r="G3568" s="98">
        <v>20226</v>
      </c>
      <c r="H3568">
        <v>17</v>
      </c>
      <c r="I3568">
        <v>5</v>
      </c>
      <c r="J3568">
        <v>1955</v>
      </c>
      <c r="K3568" t="s">
        <v>332</v>
      </c>
      <c r="L3568">
        <v>0</v>
      </c>
      <c r="M3568" t="s">
        <v>106</v>
      </c>
      <c r="N3568" t="s">
        <v>6477</v>
      </c>
      <c r="O3568" t="s">
        <v>6327</v>
      </c>
      <c r="P3568" t="s">
        <v>6327</v>
      </c>
      <c r="Q3568" t="s">
        <v>6398</v>
      </c>
      <c r="R3568" t="s">
        <v>6327</v>
      </c>
      <c r="S3568" s="99">
        <v>43785.744085648148</v>
      </c>
      <c r="T3568" s="99">
        <v>36526</v>
      </c>
    </row>
    <row r="3569" spans="1:20" x14ac:dyDescent="0.2">
      <c r="A3569">
        <v>5593</v>
      </c>
      <c r="B3569" t="s">
        <v>1129</v>
      </c>
      <c r="C3569">
        <v>17</v>
      </c>
      <c r="D3569">
        <v>11</v>
      </c>
      <c r="E3569">
        <v>1996</v>
      </c>
      <c r="F3569" t="s">
        <v>6481</v>
      </c>
      <c r="G3569" s="98">
        <v>33604</v>
      </c>
      <c r="H3569">
        <v>1</v>
      </c>
      <c r="I3569">
        <v>1</v>
      </c>
      <c r="J3569">
        <v>1992</v>
      </c>
      <c r="K3569" t="s">
        <v>332</v>
      </c>
      <c r="L3569">
        <v>0</v>
      </c>
      <c r="M3569" t="s">
        <v>106</v>
      </c>
      <c r="N3569" t="s">
        <v>6482</v>
      </c>
      <c r="O3569" t="s">
        <v>6327</v>
      </c>
      <c r="P3569" t="s">
        <v>6327</v>
      </c>
      <c r="Q3569" t="s">
        <v>6327</v>
      </c>
      <c r="R3569" t="s">
        <v>6327</v>
      </c>
      <c r="S3569" s="99">
        <v>43785.744085648148</v>
      </c>
      <c r="T3569" s="99">
        <v>36526</v>
      </c>
    </row>
    <row r="3570" spans="1:20" x14ac:dyDescent="0.2">
      <c r="A3570">
        <v>5592</v>
      </c>
      <c r="B3570" t="s">
        <v>5214</v>
      </c>
      <c r="C3570">
        <v>20</v>
      </c>
      <c r="D3570">
        <v>10</v>
      </c>
      <c r="E3570">
        <v>1994</v>
      </c>
      <c r="F3570" t="s">
        <v>8708</v>
      </c>
      <c r="G3570" s="98">
        <v>37622</v>
      </c>
      <c r="H3570">
        <v>1</v>
      </c>
      <c r="I3570">
        <v>1</v>
      </c>
      <c r="J3570">
        <v>2003</v>
      </c>
      <c r="K3570" t="s">
        <v>892</v>
      </c>
      <c r="L3570">
        <v>0</v>
      </c>
      <c r="M3570" t="s">
        <v>106</v>
      </c>
      <c r="N3570" t="s">
        <v>6550</v>
      </c>
      <c r="O3570" t="s">
        <v>6327</v>
      </c>
      <c r="P3570" t="s">
        <v>6327</v>
      </c>
      <c r="Q3570" t="s">
        <v>6327</v>
      </c>
      <c r="R3570" t="s">
        <v>6327</v>
      </c>
      <c r="S3570" s="99">
        <v>43785.744085648148</v>
      </c>
      <c r="T3570" s="99">
        <v>36526</v>
      </c>
    </row>
    <row r="3571" spans="1:20" x14ac:dyDescent="0.2">
      <c r="A3571">
        <v>5591</v>
      </c>
      <c r="B3571" t="s">
        <v>5600</v>
      </c>
      <c r="C3571">
        <v>1</v>
      </c>
      <c r="D3571">
        <v>1</v>
      </c>
      <c r="E3571">
        <v>2003</v>
      </c>
      <c r="F3571" t="s">
        <v>849</v>
      </c>
      <c r="G3571" s="98">
        <v>38470</v>
      </c>
      <c r="H3571">
        <v>28</v>
      </c>
      <c r="I3571">
        <v>4</v>
      </c>
      <c r="J3571">
        <v>2005</v>
      </c>
      <c r="K3571" t="s">
        <v>332</v>
      </c>
      <c r="L3571">
        <v>0</v>
      </c>
      <c r="M3571" t="s">
        <v>106</v>
      </c>
      <c r="N3571" t="s">
        <v>6425</v>
      </c>
      <c r="O3571" t="s">
        <v>6327</v>
      </c>
      <c r="P3571" t="s">
        <v>6327</v>
      </c>
      <c r="Q3571" t="s">
        <v>6370</v>
      </c>
      <c r="R3571" t="s">
        <v>6327</v>
      </c>
      <c r="S3571" s="99">
        <v>44038.745474537034</v>
      </c>
      <c r="T3571" s="99">
        <v>36526</v>
      </c>
    </row>
    <row r="3572" spans="1:20" x14ac:dyDescent="0.2">
      <c r="A3572">
        <v>5590</v>
      </c>
      <c r="B3572" t="s">
        <v>726</v>
      </c>
      <c r="C3572">
        <v>1</v>
      </c>
      <c r="D3572">
        <v>1</v>
      </c>
      <c r="E3572">
        <v>1963</v>
      </c>
      <c r="F3572" t="s">
        <v>545</v>
      </c>
      <c r="G3572" s="98">
        <v>36526</v>
      </c>
      <c r="H3572">
        <v>1</v>
      </c>
      <c r="I3572">
        <v>1</v>
      </c>
      <c r="J3572">
        <v>2000</v>
      </c>
      <c r="K3572" t="s">
        <v>332</v>
      </c>
      <c r="L3572">
        <v>0</v>
      </c>
      <c r="M3572" t="s">
        <v>106</v>
      </c>
      <c r="N3572" t="s">
        <v>6686</v>
      </c>
      <c r="O3572" t="s">
        <v>6327</v>
      </c>
      <c r="P3572" t="s">
        <v>6327</v>
      </c>
      <c r="Q3572" t="s">
        <v>6327</v>
      </c>
      <c r="R3572" t="s">
        <v>6327</v>
      </c>
      <c r="S3572" s="99">
        <v>43785.744085648148</v>
      </c>
      <c r="T3572" s="99">
        <v>36526</v>
      </c>
    </row>
    <row r="3573" spans="1:20" x14ac:dyDescent="0.2">
      <c r="A3573">
        <v>5589</v>
      </c>
      <c r="B3573" t="s">
        <v>642</v>
      </c>
      <c r="C3573">
        <v>17</v>
      </c>
      <c r="D3573">
        <v>11</v>
      </c>
      <c r="E3573">
        <v>1986</v>
      </c>
      <c r="F3573" t="s">
        <v>336</v>
      </c>
      <c r="G3573" s="98">
        <v>27219</v>
      </c>
      <c r="H3573">
        <v>9</v>
      </c>
      <c r="I3573">
        <v>7</v>
      </c>
      <c r="J3573">
        <v>1974</v>
      </c>
      <c r="K3573" t="s">
        <v>332</v>
      </c>
      <c r="L3573">
        <v>0</v>
      </c>
      <c r="M3573" t="s">
        <v>73</v>
      </c>
      <c r="N3573" t="s">
        <v>6331</v>
      </c>
      <c r="O3573" t="s">
        <v>6327</v>
      </c>
      <c r="P3573" t="s">
        <v>6327</v>
      </c>
      <c r="Q3573" t="s">
        <v>6376</v>
      </c>
      <c r="R3573" t="s">
        <v>6346</v>
      </c>
      <c r="S3573" s="99">
        <v>43785.744085648148</v>
      </c>
      <c r="T3573" s="99">
        <v>36526</v>
      </c>
    </row>
    <row r="3574" spans="1:20" x14ac:dyDescent="0.2">
      <c r="A3574">
        <v>5588</v>
      </c>
      <c r="B3574" t="s">
        <v>642</v>
      </c>
      <c r="C3574">
        <v>28</v>
      </c>
      <c r="D3574">
        <v>5</v>
      </c>
      <c r="E3574">
        <v>1988</v>
      </c>
      <c r="F3574" t="s">
        <v>336</v>
      </c>
      <c r="G3574" s="98">
        <v>35965</v>
      </c>
      <c r="H3574">
        <v>19</v>
      </c>
      <c r="I3574">
        <v>6</v>
      </c>
      <c r="J3574">
        <v>1998</v>
      </c>
      <c r="K3574" t="s">
        <v>332</v>
      </c>
      <c r="L3574">
        <v>0</v>
      </c>
      <c r="M3574" t="s">
        <v>73</v>
      </c>
      <c r="N3574" t="s">
        <v>6331</v>
      </c>
      <c r="O3574" t="s">
        <v>6373</v>
      </c>
      <c r="P3574" t="s">
        <v>6374</v>
      </c>
      <c r="Q3574" t="s">
        <v>6374</v>
      </c>
      <c r="R3574" t="s">
        <v>6375</v>
      </c>
      <c r="S3574" s="99">
        <v>43785.744085648148</v>
      </c>
      <c r="T3574" s="99">
        <v>36526</v>
      </c>
    </row>
    <row r="3575" spans="1:20" x14ac:dyDescent="0.2">
      <c r="A3575">
        <v>5587</v>
      </c>
      <c r="B3575" t="s">
        <v>5035</v>
      </c>
      <c r="C3575">
        <v>4</v>
      </c>
      <c r="D3575">
        <v>8</v>
      </c>
      <c r="E3575">
        <v>1971</v>
      </c>
      <c r="F3575" t="s">
        <v>390</v>
      </c>
      <c r="G3575" s="98">
        <v>34718</v>
      </c>
      <c r="H3575">
        <v>19</v>
      </c>
      <c r="I3575">
        <v>1</v>
      </c>
      <c r="J3575">
        <v>1995</v>
      </c>
      <c r="K3575" t="s">
        <v>332</v>
      </c>
      <c r="L3575">
        <v>0</v>
      </c>
      <c r="M3575" t="s">
        <v>106</v>
      </c>
      <c r="S3575" s="99">
        <v>43785.801249999997</v>
      </c>
      <c r="T3575" s="99">
        <v>36526</v>
      </c>
    </row>
    <row r="3576" spans="1:20" x14ac:dyDescent="0.2">
      <c r="A3576">
        <v>5586</v>
      </c>
      <c r="B3576" t="s">
        <v>4473</v>
      </c>
      <c r="C3576">
        <v>19</v>
      </c>
      <c r="D3576">
        <v>1</v>
      </c>
      <c r="E3576">
        <v>1994</v>
      </c>
      <c r="F3576" t="s">
        <v>6330</v>
      </c>
      <c r="G3576" s="98">
        <v>37019</v>
      </c>
      <c r="H3576">
        <v>8</v>
      </c>
      <c r="I3576">
        <v>5</v>
      </c>
      <c r="J3576">
        <v>2001</v>
      </c>
      <c r="K3576" t="s">
        <v>892</v>
      </c>
      <c r="L3576">
        <v>0</v>
      </c>
      <c r="M3576" t="s">
        <v>106</v>
      </c>
      <c r="S3576" s="99">
        <v>43785.801249999997</v>
      </c>
      <c r="T3576" s="99">
        <v>36526</v>
      </c>
    </row>
    <row r="3577" spans="1:20" x14ac:dyDescent="0.2">
      <c r="A3577">
        <v>5585</v>
      </c>
      <c r="B3577" t="s">
        <v>3643</v>
      </c>
      <c r="C3577">
        <v>11</v>
      </c>
      <c r="D3577">
        <v>12</v>
      </c>
      <c r="E3577">
        <v>1984</v>
      </c>
      <c r="F3577" t="s">
        <v>339</v>
      </c>
      <c r="G3577" s="98">
        <v>36458</v>
      </c>
      <c r="H3577">
        <v>25</v>
      </c>
      <c r="I3577">
        <v>10</v>
      </c>
      <c r="J3577">
        <v>1999</v>
      </c>
      <c r="K3577" t="s">
        <v>332</v>
      </c>
      <c r="L3577">
        <v>0</v>
      </c>
      <c r="M3577" t="s">
        <v>73</v>
      </c>
      <c r="N3577" t="s">
        <v>6551</v>
      </c>
      <c r="O3577" t="s">
        <v>6327</v>
      </c>
      <c r="P3577" t="s">
        <v>6327</v>
      </c>
      <c r="Q3577" t="s">
        <v>6327</v>
      </c>
      <c r="R3577" t="s">
        <v>6327</v>
      </c>
      <c r="S3577" s="99">
        <v>43785.744085648148</v>
      </c>
      <c r="T3577" s="99">
        <v>36526</v>
      </c>
    </row>
    <row r="3578" spans="1:20" x14ac:dyDescent="0.2">
      <c r="A3578">
        <v>5584</v>
      </c>
      <c r="B3578" t="s">
        <v>5056</v>
      </c>
      <c r="C3578">
        <v>6</v>
      </c>
      <c r="D3578">
        <v>10</v>
      </c>
      <c r="E3578">
        <v>1986</v>
      </c>
      <c r="F3578" t="s">
        <v>656</v>
      </c>
      <c r="G3578" s="98">
        <v>37116</v>
      </c>
      <c r="H3578">
        <v>13</v>
      </c>
      <c r="I3578">
        <v>8</v>
      </c>
      <c r="J3578">
        <v>2001</v>
      </c>
      <c r="K3578" t="s">
        <v>332</v>
      </c>
      <c r="L3578">
        <v>0</v>
      </c>
      <c r="M3578" t="s">
        <v>106</v>
      </c>
      <c r="S3578" s="99">
        <v>43785.801249999997</v>
      </c>
      <c r="T3578" s="99">
        <v>36526</v>
      </c>
    </row>
    <row r="3579" spans="1:20" x14ac:dyDescent="0.2">
      <c r="A3579">
        <v>5583</v>
      </c>
      <c r="B3579" t="s">
        <v>2032</v>
      </c>
      <c r="C3579">
        <v>1</v>
      </c>
      <c r="D3579">
        <v>1</v>
      </c>
      <c r="E3579">
        <v>1997</v>
      </c>
      <c r="F3579" t="s">
        <v>7137</v>
      </c>
      <c r="G3579" s="98">
        <v>36796</v>
      </c>
      <c r="H3579">
        <v>27</v>
      </c>
      <c r="I3579">
        <v>9</v>
      </c>
      <c r="J3579">
        <v>2000</v>
      </c>
      <c r="K3579" t="s">
        <v>892</v>
      </c>
      <c r="L3579">
        <v>0</v>
      </c>
      <c r="M3579" t="s">
        <v>106</v>
      </c>
      <c r="S3579" s="99">
        <v>43785.801249999997</v>
      </c>
      <c r="T3579" s="99">
        <v>36526</v>
      </c>
    </row>
    <row r="3580" spans="1:20" x14ac:dyDescent="0.2">
      <c r="A3580">
        <v>5582</v>
      </c>
      <c r="B3580" t="s">
        <v>2658</v>
      </c>
      <c r="C3580">
        <v>1</v>
      </c>
      <c r="D3580">
        <v>1</v>
      </c>
      <c r="E3580">
        <v>1993</v>
      </c>
      <c r="F3580" t="s">
        <v>912</v>
      </c>
      <c r="G3580" s="98">
        <v>37159</v>
      </c>
      <c r="H3580">
        <v>25</v>
      </c>
      <c r="I3580">
        <v>9</v>
      </c>
      <c r="J3580">
        <v>2001</v>
      </c>
      <c r="K3580" t="s">
        <v>892</v>
      </c>
      <c r="L3580">
        <v>0</v>
      </c>
      <c r="M3580" t="s">
        <v>106</v>
      </c>
      <c r="S3580" s="99">
        <v>43785.801249999997</v>
      </c>
      <c r="T3580" s="99">
        <v>36526</v>
      </c>
    </row>
    <row r="3581" spans="1:20" x14ac:dyDescent="0.2">
      <c r="A3581">
        <v>5581</v>
      </c>
      <c r="B3581" t="s">
        <v>5788</v>
      </c>
      <c r="C3581">
        <v>18</v>
      </c>
      <c r="D3581">
        <v>10</v>
      </c>
      <c r="E3581">
        <v>2001</v>
      </c>
      <c r="F3581" t="s">
        <v>278</v>
      </c>
      <c r="G3581" s="98">
        <v>36228</v>
      </c>
      <c r="H3581">
        <v>9</v>
      </c>
      <c r="I3581">
        <v>3</v>
      </c>
      <c r="J3581">
        <v>1999</v>
      </c>
      <c r="K3581" t="s">
        <v>332</v>
      </c>
      <c r="L3581">
        <v>0</v>
      </c>
      <c r="M3581" t="s">
        <v>106</v>
      </c>
      <c r="S3581" s="99">
        <v>43785.801249999997</v>
      </c>
      <c r="T3581" s="99">
        <v>36526</v>
      </c>
    </row>
    <row r="3582" spans="1:20" x14ac:dyDescent="0.2">
      <c r="A3582">
        <v>5580</v>
      </c>
      <c r="B3582" t="s">
        <v>2941</v>
      </c>
      <c r="C3582">
        <v>9</v>
      </c>
      <c r="D3582">
        <v>7</v>
      </c>
      <c r="E3582">
        <v>1969</v>
      </c>
      <c r="F3582" t="s">
        <v>7677</v>
      </c>
      <c r="G3582" s="98">
        <v>36419</v>
      </c>
      <c r="H3582">
        <v>16</v>
      </c>
      <c r="I3582">
        <v>9</v>
      </c>
      <c r="J3582">
        <v>1999</v>
      </c>
      <c r="K3582" t="s">
        <v>332</v>
      </c>
      <c r="L3582">
        <v>0</v>
      </c>
      <c r="M3582" t="s">
        <v>106</v>
      </c>
      <c r="S3582" s="99">
        <v>43785.801249999997</v>
      </c>
      <c r="T3582" s="99">
        <v>36526</v>
      </c>
    </row>
    <row r="3583" spans="1:20" x14ac:dyDescent="0.2">
      <c r="A3583">
        <v>5579</v>
      </c>
      <c r="B3583" t="s">
        <v>1420</v>
      </c>
      <c r="C3583">
        <v>1</v>
      </c>
      <c r="D3583">
        <v>1</v>
      </c>
      <c r="E3583">
        <v>1982</v>
      </c>
      <c r="F3583" t="s">
        <v>496</v>
      </c>
      <c r="G3583" s="98">
        <v>36167</v>
      </c>
      <c r="H3583">
        <v>7</v>
      </c>
      <c r="I3583">
        <v>1</v>
      </c>
      <c r="J3583">
        <v>1999</v>
      </c>
      <c r="K3583" t="s">
        <v>332</v>
      </c>
      <c r="L3583">
        <v>0</v>
      </c>
      <c r="M3583" t="s">
        <v>106</v>
      </c>
      <c r="S3583" s="99">
        <v>43785.801249999997</v>
      </c>
      <c r="T3583" s="99">
        <v>36526</v>
      </c>
    </row>
    <row r="3584" spans="1:20" x14ac:dyDescent="0.2">
      <c r="A3584">
        <v>5578</v>
      </c>
      <c r="B3584" t="s">
        <v>3727</v>
      </c>
      <c r="C3584">
        <v>1</v>
      </c>
      <c r="D3584">
        <v>1</v>
      </c>
      <c r="E3584">
        <v>2000</v>
      </c>
      <c r="F3584" t="s">
        <v>460</v>
      </c>
      <c r="G3584" s="98">
        <v>35792</v>
      </c>
      <c r="H3584">
        <v>28</v>
      </c>
      <c r="I3584">
        <v>12</v>
      </c>
      <c r="J3584">
        <v>1997</v>
      </c>
      <c r="K3584" t="s">
        <v>332</v>
      </c>
      <c r="L3584">
        <v>0</v>
      </c>
      <c r="M3584" t="s">
        <v>106</v>
      </c>
      <c r="S3584" s="99">
        <v>43785.801249999997</v>
      </c>
      <c r="T3584" s="99">
        <v>36526</v>
      </c>
    </row>
    <row r="3585" spans="1:20" x14ac:dyDescent="0.2">
      <c r="A3585">
        <v>5576</v>
      </c>
      <c r="B3585" t="s">
        <v>1272</v>
      </c>
      <c r="C3585">
        <v>16</v>
      </c>
      <c r="D3585">
        <v>9</v>
      </c>
      <c r="E3585">
        <v>1987</v>
      </c>
      <c r="F3585" t="s">
        <v>6672</v>
      </c>
      <c r="G3585" s="98">
        <v>35482</v>
      </c>
      <c r="H3585">
        <v>21</v>
      </c>
      <c r="I3585">
        <v>2</v>
      </c>
      <c r="J3585">
        <v>1997</v>
      </c>
      <c r="K3585" t="s">
        <v>332</v>
      </c>
      <c r="L3585">
        <v>0</v>
      </c>
      <c r="M3585" t="s">
        <v>106</v>
      </c>
      <c r="S3585" s="99">
        <v>43785.801249999997</v>
      </c>
      <c r="T3585" s="99">
        <v>36526</v>
      </c>
    </row>
    <row r="3586" spans="1:20" x14ac:dyDescent="0.2">
      <c r="A3586">
        <v>5575</v>
      </c>
      <c r="B3586" t="s">
        <v>1119</v>
      </c>
      <c r="C3586">
        <v>1</v>
      </c>
      <c r="D3586">
        <v>1</v>
      </c>
      <c r="E3586">
        <v>2007</v>
      </c>
      <c r="F3586" t="s">
        <v>496</v>
      </c>
      <c r="G3586" s="98">
        <v>35884</v>
      </c>
      <c r="H3586">
        <v>30</v>
      </c>
      <c r="I3586">
        <v>3</v>
      </c>
      <c r="J3586">
        <v>1998</v>
      </c>
      <c r="K3586" t="s">
        <v>332</v>
      </c>
      <c r="L3586">
        <v>0</v>
      </c>
      <c r="M3586" t="s">
        <v>106</v>
      </c>
      <c r="S3586" s="99">
        <v>43785.801249999997</v>
      </c>
      <c r="T3586" s="99">
        <v>36526</v>
      </c>
    </row>
    <row r="3587" spans="1:20" x14ac:dyDescent="0.2">
      <c r="A3587">
        <v>5574</v>
      </c>
      <c r="B3587" t="s">
        <v>2043</v>
      </c>
      <c r="C3587">
        <v>1</v>
      </c>
      <c r="D3587">
        <v>1</v>
      </c>
      <c r="E3587">
        <v>1986</v>
      </c>
      <c r="F3587" t="s">
        <v>7145</v>
      </c>
      <c r="G3587" s="98">
        <v>36836</v>
      </c>
      <c r="H3587">
        <v>6</v>
      </c>
      <c r="I3587">
        <v>11</v>
      </c>
      <c r="J3587">
        <v>2000</v>
      </c>
      <c r="K3587" t="s">
        <v>892</v>
      </c>
      <c r="L3587">
        <v>0</v>
      </c>
      <c r="M3587" t="s">
        <v>106</v>
      </c>
      <c r="S3587" s="99">
        <v>43785.801249999997</v>
      </c>
      <c r="T3587" s="99">
        <v>36526</v>
      </c>
    </row>
    <row r="3588" spans="1:20" x14ac:dyDescent="0.2">
      <c r="A3588">
        <v>5573</v>
      </c>
      <c r="B3588" t="s">
        <v>5056</v>
      </c>
      <c r="C3588">
        <v>10</v>
      </c>
      <c r="D3588">
        <v>10</v>
      </c>
      <c r="E3588">
        <v>1987</v>
      </c>
      <c r="F3588" t="s">
        <v>255</v>
      </c>
      <c r="G3588" s="98">
        <v>36450</v>
      </c>
      <c r="H3588">
        <v>17</v>
      </c>
      <c r="I3588">
        <v>10</v>
      </c>
      <c r="J3588">
        <v>1999</v>
      </c>
      <c r="K3588" t="s">
        <v>332</v>
      </c>
      <c r="L3588">
        <v>0</v>
      </c>
      <c r="M3588" t="s">
        <v>106</v>
      </c>
      <c r="S3588" s="99">
        <v>43785.801249999997</v>
      </c>
      <c r="T3588" s="99">
        <v>36526</v>
      </c>
    </row>
    <row r="3589" spans="1:20" x14ac:dyDescent="0.2">
      <c r="A3589">
        <v>5572</v>
      </c>
      <c r="B3589" t="s">
        <v>2824</v>
      </c>
      <c r="C3589">
        <v>27</v>
      </c>
      <c r="D3589">
        <v>9</v>
      </c>
      <c r="E3589">
        <v>1988</v>
      </c>
      <c r="F3589" t="s">
        <v>6499</v>
      </c>
      <c r="G3589" s="98">
        <v>39313</v>
      </c>
      <c r="H3589">
        <v>19</v>
      </c>
      <c r="I3589">
        <v>8</v>
      </c>
      <c r="J3589">
        <v>2007</v>
      </c>
      <c r="K3589" t="s">
        <v>332</v>
      </c>
      <c r="L3589">
        <v>0</v>
      </c>
      <c r="M3589" t="s">
        <v>106</v>
      </c>
      <c r="S3589" s="99">
        <v>43785.801249999997</v>
      </c>
      <c r="T3589" s="99">
        <v>36526</v>
      </c>
    </row>
    <row r="3590" spans="1:20" x14ac:dyDescent="0.2">
      <c r="A3590">
        <v>5571</v>
      </c>
      <c r="B3590" t="s">
        <v>5547</v>
      </c>
      <c r="C3590">
        <v>15</v>
      </c>
      <c r="D3590">
        <v>9</v>
      </c>
      <c r="E3590">
        <v>1987</v>
      </c>
      <c r="F3590" t="s">
        <v>980</v>
      </c>
      <c r="G3590" s="98">
        <v>37191</v>
      </c>
      <c r="H3590">
        <v>27</v>
      </c>
      <c r="I3590">
        <v>10</v>
      </c>
      <c r="J3590">
        <v>2001</v>
      </c>
      <c r="K3590" t="s">
        <v>892</v>
      </c>
      <c r="L3590">
        <v>0</v>
      </c>
      <c r="M3590" t="s">
        <v>106</v>
      </c>
      <c r="S3590" s="99">
        <v>43785.801249999997</v>
      </c>
      <c r="T3590" s="99">
        <v>36526</v>
      </c>
    </row>
    <row r="3591" spans="1:20" x14ac:dyDescent="0.2">
      <c r="A3591">
        <v>5570</v>
      </c>
      <c r="B3591" t="s">
        <v>4506</v>
      </c>
      <c r="C3591">
        <v>1</v>
      </c>
      <c r="D3591">
        <v>1</v>
      </c>
      <c r="E3591">
        <v>1997</v>
      </c>
      <c r="F3591" t="s">
        <v>6414</v>
      </c>
      <c r="G3591" s="98">
        <v>37817</v>
      </c>
      <c r="H3591">
        <v>15</v>
      </c>
      <c r="I3591">
        <v>7</v>
      </c>
      <c r="J3591">
        <v>2003</v>
      </c>
      <c r="K3591" t="s">
        <v>332</v>
      </c>
      <c r="L3591">
        <v>0</v>
      </c>
      <c r="M3591" t="s">
        <v>106</v>
      </c>
      <c r="S3591" s="99">
        <v>43785.801249999997</v>
      </c>
      <c r="T3591" s="99">
        <v>36526</v>
      </c>
    </row>
    <row r="3592" spans="1:20" x14ac:dyDescent="0.2">
      <c r="A3592">
        <v>5569</v>
      </c>
      <c r="B3592" t="s">
        <v>6293</v>
      </c>
      <c r="C3592">
        <v>26</v>
      </c>
      <c r="D3592">
        <v>8</v>
      </c>
      <c r="E3592">
        <v>1974</v>
      </c>
      <c r="F3592" t="s">
        <v>6938</v>
      </c>
      <c r="G3592" s="98">
        <v>36761</v>
      </c>
      <c r="H3592">
        <v>23</v>
      </c>
      <c r="I3592">
        <v>8</v>
      </c>
      <c r="J3592">
        <v>2000</v>
      </c>
      <c r="K3592" t="s">
        <v>332</v>
      </c>
      <c r="L3592">
        <v>0</v>
      </c>
      <c r="M3592" t="s">
        <v>106</v>
      </c>
      <c r="S3592" s="99">
        <v>43785.801249999997</v>
      </c>
      <c r="T3592" s="99">
        <v>36526</v>
      </c>
    </row>
    <row r="3593" spans="1:20" x14ac:dyDescent="0.2">
      <c r="A3593">
        <v>5568</v>
      </c>
      <c r="B3593" t="s">
        <v>1388</v>
      </c>
      <c r="C3593">
        <v>1</v>
      </c>
      <c r="D3593">
        <v>1</v>
      </c>
      <c r="E3593">
        <v>1998</v>
      </c>
      <c r="F3593" t="s">
        <v>550</v>
      </c>
      <c r="G3593" s="98">
        <v>36069</v>
      </c>
      <c r="H3593">
        <v>1</v>
      </c>
      <c r="I3593">
        <v>10</v>
      </c>
      <c r="J3593">
        <v>1998</v>
      </c>
      <c r="K3593" t="s">
        <v>332</v>
      </c>
      <c r="L3593">
        <v>0</v>
      </c>
      <c r="M3593" t="s">
        <v>106</v>
      </c>
      <c r="S3593" s="99">
        <v>43785.801238425927</v>
      </c>
      <c r="T3593" s="99">
        <v>36526</v>
      </c>
    </row>
    <row r="3594" spans="1:20" x14ac:dyDescent="0.2">
      <c r="A3594">
        <v>5567</v>
      </c>
      <c r="B3594" t="s">
        <v>1044</v>
      </c>
      <c r="C3594">
        <v>1</v>
      </c>
      <c r="D3594">
        <v>1</v>
      </c>
      <c r="E3594">
        <v>1989</v>
      </c>
      <c r="F3594" t="s">
        <v>6330</v>
      </c>
      <c r="G3594" s="98">
        <v>37778</v>
      </c>
      <c r="H3594">
        <v>6</v>
      </c>
      <c r="I3594">
        <v>6</v>
      </c>
      <c r="J3594">
        <v>2003</v>
      </c>
      <c r="K3594" t="s">
        <v>892</v>
      </c>
      <c r="L3594">
        <v>0</v>
      </c>
      <c r="M3594" t="s">
        <v>106</v>
      </c>
      <c r="S3594" s="99">
        <v>43785.801238425927</v>
      </c>
      <c r="T3594" s="99">
        <v>36526</v>
      </c>
    </row>
    <row r="3595" spans="1:20" x14ac:dyDescent="0.2">
      <c r="A3595">
        <v>5565</v>
      </c>
      <c r="B3595" t="s">
        <v>562</v>
      </c>
      <c r="C3595">
        <v>1</v>
      </c>
      <c r="D3595">
        <v>1</v>
      </c>
      <c r="E3595">
        <v>1994</v>
      </c>
      <c r="F3595" t="s">
        <v>6035</v>
      </c>
      <c r="G3595" s="98">
        <v>37253</v>
      </c>
      <c r="H3595">
        <v>28</v>
      </c>
      <c r="I3595">
        <v>12</v>
      </c>
      <c r="J3595">
        <v>2001</v>
      </c>
      <c r="K3595" t="s">
        <v>332</v>
      </c>
      <c r="L3595">
        <v>0</v>
      </c>
      <c r="M3595" t="s">
        <v>106</v>
      </c>
      <c r="S3595" s="99">
        <v>43785.744085648148</v>
      </c>
      <c r="T3595" s="99">
        <v>36526</v>
      </c>
    </row>
    <row r="3596" spans="1:20" x14ac:dyDescent="0.2">
      <c r="A3596">
        <v>5564</v>
      </c>
      <c r="B3596" t="s">
        <v>4391</v>
      </c>
      <c r="C3596">
        <v>8</v>
      </c>
      <c r="D3596">
        <v>4</v>
      </c>
      <c r="E3596">
        <v>1951</v>
      </c>
      <c r="F3596" t="s">
        <v>696</v>
      </c>
      <c r="G3596" s="98">
        <v>37759</v>
      </c>
      <c r="H3596">
        <v>18</v>
      </c>
      <c r="I3596">
        <v>5</v>
      </c>
      <c r="J3596">
        <v>2003</v>
      </c>
      <c r="K3596" t="s">
        <v>332</v>
      </c>
      <c r="L3596">
        <v>0</v>
      </c>
      <c r="M3596" t="s">
        <v>106</v>
      </c>
      <c r="N3596" t="s">
        <v>6475</v>
      </c>
      <c r="O3596" t="s">
        <v>6327</v>
      </c>
      <c r="P3596" t="s">
        <v>6327</v>
      </c>
      <c r="Q3596" t="s">
        <v>6327</v>
      </c>
      <c r="R3596" t="s">
        <v>6327</v>
      </c>
      <c r="S3596" s="99">
        <v>43785.744085648148</v>
      </c>
      <c r="T3596" s="99">
        <v>36526</v>
      </c>
    </row>
    <row r="3597" spans="1:20" x14ac:dyDescent="0.2">
      <c r="A3597">
        <v>5563</v>
      </c>
      <c r="B3597" t="s">
        <v>3859</v>
      </c>
      <c r="C3597">
        <v>6</v>
      </c>
      <c r="D3597">
        <v>3</v>
      </c>
      <c r="E3597">
        <v>1989</v>
      </c>
      <c r="F3597" t="s">
        <v>8129</v>
      </c>
      <c r="G3597" s="98">
        <v>37501</v>
      </c>
      <c r="H3597">
        <v>2</v>
      </c>
      <c r="I3597">
        <v>9</v>
      </c>
      <c r="J3597">
        <v>2002</v>
      </c>
      <c r="K3597" t="s">
        <v>332</v>
      </c>
      <c r="L3597">
        <v>0</v>
      </c>
      <c r="M3597" t="s">
        <v>106</v>
      </c>
      <c r="S3597" s="99">
        <v>43785.744085648148</v>
      </c>
      <c r="T3597" s="99">
        <v>36526</v>
      </c>
    </row>
    <row r="3598" spans="1:20" x14ac:dyDescent="0.2">
      <c r="A3598">
        <v>5562</v>
      </c>
      <c r="B3598" t="s">
        <v>5775</v>
      </c>
      <c r="C3598">
        <v>16</v>
      </c>
      <c r="D3598">
        <v>7</v>
      </c>
      <c r="E3598">
        <v>1984</v>
      </c>
      <c r="F3598" t="s">
        <v>2655</v>
      </c>
      <c r="G3598" s="98">
        <v>37601</v>
      </c>
      <c r="H3598">
        <v>11</v>
      </c>
      <c r="I3598">
        <v>12</v>
      </c>
      <c r="J3598">
        <v>2002</v>
      </c>
      <c r="K3598" t="s">
        <v>332</v>
      </c>
      <c r="L3598">
        <v>0</v>
      </c>
      <c r="M3598" t="s">
        <v>106</v>
      </c>
      <c r="S3598" s="99">
        <v>43785.744085648148</v>
      </c>
      <c r="T3598" s="99">
        <v>36526</v>
      </c>
    </row>
    <row r="3599" spans="1:20" x14ac:dyDescent="0.2">
      <c r="A3599">
        <v>5561</v>
      </c>
      <c r="B3599" t="s">
        <v>5775</v>
      </c>
      <c r="C3599">
        <v>26</v>
      </c>
      <c r="D3599">
        <v>11</v>
      </c>
      <c r="E3599">
        <v>1969</v>
      </c>
      <c r="F3599" t="s">
        <v>779</v>
      </c>
      <c r="G3599" s="98">
        <v>38022</v>
      </c>
      <c r="H3599">
        <v>5</v>
      </c>
      <c r="I3599">
        <v>2</v>
      </c>
      <c r="J3599">
        <v>2004</v>
      </c>
      <c r="K3599" t="s">
        <v>332</v>
      </c>
      <c r="L3599">
        <v>0</v>
      </c>
      <c r="M3599" t="s">
        <v>106</v>
      </c>
      <c r="S3599" s="99">
        <v>43785.744085648148</v>
      </c>
      <c r="T3599" s="99">
        <v>36526</v>
      </c>
    </row>
    <row r="3600" spans="1:20" x14ac:dyDescent="0.2">
      <c r="A3600">
        <v>5560</v>
      </c>
      <c r="B3600" t="s">
        <v>3275</v>
      </c>
      <c r="C3600">
        <v>1</v>
      </c>
      <c r="D3600">
        <v>1</v>
      </c>
      <c r="E3600">
        <v>2002</v>
      </c>
      <c r="F3600" t="s">
        <v>299</v>
      </c>
      <c r="G3600" s="98">
        <v>37291</v>
      </c>
      <c r="H3600">
        <v>4</v>
      </c>
      <c r="I3600">
        <v>2</v>
      </c>
      <c r="J3600">
        <v>2002</v>
      </c>
      <c r="K3600" t="s">
        <v>332</v>
      </c>
      <c r="L3600">
        <v>0</v>
      </c>
      <c r="M3600" t="s">
        <v>106</v>
      </c>
      <c r="N3600" t="s">
        <v>6882</v>
      </c>
      <c r="O3600" t="s">
        <v>6327</v>
      </c>
      <c r="P3600" t="s">
        <v>6327</v>
      </c>
      <c r="Q3600" t="s">
        <v>6327</v>
      </c>
      <c r="R3600" t="s">
        <v>6327</v>
      </c>
      <c r="S3600" s="99">
        <v>43785.744085648148</v>
      </c>
      <c r="T3600" s="99">
        <v>36526</v>
      </c>
    </row>
    <row r="3601" spans="1:20" x14ac:dyDescent="0.2">
      <c r="A3601">
        <v>5559</v>
      </c>
      <c r="B3601" t="s">
        <v>2421</v>
      </c>
      <c r="C3601">
        <v>24</v>
      </c>
      <c r="D3601">
        <v>6</v>
      </c>
      <c r="E3601">
        <v>1989</v>
      </c>
      <c r="F3601" t="s">
        <v>7381</v>
      </c>
      <c r="G3601" s="98">
        <v>35584</v>
      </c>
      <c r="H3601">
        <v>3</v>
      </c>
      <c r="I3601">
        <v>6</v>
      </c>
      <c r="J3601">
        <v>1997</v>
      </c>
      <c r="K3601" t="s">
        <v>332</v>
      </c>
      <c r="L3601">
        <v>0</v>
      </c>
      <c r="M3601" t="s">
        <v>106</v>
      </c>
      <c r="S3601" s="99">
        <v>43785.744085648148</v>
      </c>
      <c r="T3601" s="99">
        <v>36526</v>
      </c>
    </row>
    <row r="3602" spans="1:20" x14ac:dyDescent="0.2">
      <c r="A3602">
        <v>5558</v>
      </c>
      <c r="B3602" t="s">
        <v>4410</v>
      </c>
      <c r="C3602">
        <v>10</v>
      </c>
      <c r="D3602">
        <v>2</v>
      </c>
      <c r="E3602">
        <v>2013</v>
      </c>
      <c r="F3602" t="s">
        <v>8394</v>
      </c>
      <c r="G3602" s="98">
        <v>36742</v>
      </c>
      <c r="H3602">
        <v>4</v>
      </c>
      <c r="I3602">
        <v>8</v>
      </c>
      <c r="J3602">
        <v>2000</v>
      </c>
      <c r="K3602" t="s">
        <v>332</v>
      </c>
      <c r="L3602">
        <v>0</v>
      </c>
      <c r="M3602" t="s">
        <v>106</v>
      </c>
      <c r="N3602" t="s">
        <v>6401</v>
      </c>
      <c r="O3602" t="s">
        <v>6327</v>
      </c>
      <c r="P3602" t="s">
        <v>6327</v>
      </c>
      <c r="Q3602" t="s">
        <v>6327</v>
      </c>
      <c r="R3602" t="s">
        <v>6327</v>
      </c>
      <c r="S3602" s="99">
        <v>43785.744085648148</v>
      </c>
      <c r="T3602" s="99">
        <v>36526</v>
      </c>
    </row>
    <row r="3603" spans="1:20" x14ac:dyDescent="0.2">
      <c r="A3603">
        <v>5557</v>
      </c>
      <c r="B3603" t="s">
        <v>2726</v>
      </c>
      <c r="C3603">
        <v>30</v>
      </c>
      <c r="D3603">
        <v>5</v>
      </c>
      <c r="E3603">
        <v>1967</v>
      </c>
      <c r="F3603" t="s">
        <v>7583</v>
      </c>
      <c r="G3603" s="98">
        <v>37363</v>
      </c>
      <c r="H3603">
        <v>17</v>
      </c>
      <c r="I3603">
        <v>4</v>
      </c>
      <c r="J3603">
        <v>2002</v>
      </c>
      <c r="K3603" t="s">
        <v>332</v>
      </c>
      <c r="L3603">
        <v>0</v>
      </c>
      <c r="M3603" t="s">
        <v>106</v>
      </c>
      <c r="N3603" t="s">
        <v>6345</v>
      </c>
      <c r="O3603" t="s">
        <v>6327</v>
      </c>
      <c r="P3603" t="s">
        <v>6327</v>
      </c>
      <c r="Q3603" t="s">
        <v>6327</v>
      </c>
      <c r="R3603" t="s">
        <v>6327</v>
      </c>
      <c r="S3603" s="99">
        <v>43785.744085648148</v>
      </c>
      <c r="T3603" s="99">
        <v>36526</v>
      </c>
    </row>
    <row r="3604" spans="1:20" x14ac:dyDescent="0.2">
      <c r="A3604">
        <v>5556</v>
      </c>
      <c r="B3604" t="s">
        <v>2864</v>
      </c>
      <c r="C3604">
        <v>19</v>
      </c>
      <c r="D3604">
        <v>7</v>
      </c>
      <c r="E3604">
        <v>2004</v>
      </c>
      <c r="F3604" t="s">
        <v>7641</v>
      </c>
      <c r="G3604" s="98">
        <v>37731</v>
      </c>
      <c r="H3604">
        <v>20</v>
      </c>
      <c r="I3604">
        <v>4</v>
      </c>
      <c r="J3604">
        <v>2003</v>
      </c>
      <c r="K3604" t="s">
        <v>332</v>
      </c>
      <c r="L3604">
        <v>0</v>
      </c>
      <c r="M3604" t="s">
        <v>106</v>
      </c>
      <c r="S3604" s="99">
        <v>43785.744085648148</v>
      </c>
      <c r="T3604" s="99">
        <v>36526</v>
      </c>
    </row>
    <row r="3605" spans="1:20" x14ac:dyDescent="0.2">
      <c r="A3605">
        <v>5555</v>
      </c>
      <c r="B3605" t="s">
        <v>1702</v>
      </c>
      <c r="C3605">
        <v>1</v>
      </c>
      <c r="D3605">
        <v>1</v>
      </c>
      <c r="E3605">
        <v>1953</v>
      </c>
      <c r="F3605" t="s">
        <v>6976</v>
      </c>
      <c r="G3605" s="98">
        <v>38373</v>
      </c>
      <c r="H3605">
        <v>21</v>
      </c>
      <c r="I3605">
        <v>1</v>
      </c>
      <c r="J3605">
        <v>2005</v>
      </c>
      <c r="K3605" t="s">
        <v>332</v>
      </c>
      <c r="L3605">
        <v>0</v>
      </c>
      <c r="M3605" t="s">
        <v>106</v>
      </c>
      <c r="N3605" t="s">
        <v>6349</v>
      </c>
      <c r="O3605" t="s">
        <v>6327</v>
      </c>
      <c r="P3605" t="s">
        <v>6327</v>
      </c>
      <c r="Q3605" t="s">
        <v>6421</v>
      </c>
      <c r="R3605" t="s">
        <v>6327</v>
      </c>
      <c r="S3605" s="99">
        <v>43785.744085648148</v>
      </c>
      <c r="T3605" s="99">
        <v>36526</v>
      </c>
    </row>
    <row r="3606" spans="1:20" x14ac:dyDescent="0.2">
      <c r="A3606">
        <v>5554</v>
      </c>
      <c r="B3606" t="s">
        <v>4965</v>
      </c>
      <c r="C3606">
        <v>24</v>
      </c>
      <c r="D3606">
        <v>9</v>
      </c>
      <c r="E3606">
        <v>1946</v>
      </c>
      <c r="F3606" t="s">
        <v>816</v>
      </c>
      <c r="G3606" s="98">
        <v>25460</v>
      </c>
      <c r="H3606">
        <v>14</v>
      </c>
      <c r="I3606">
        <v>9</v>
      </c>
      <c r="J3606">
        <v>1969</v>
      </c>
      <c r="K3606" t="s">
        <v>332</v>
      </c>
      <c r="L3606">
        <v>0</v>
      </c>
      <c r="M3606" t="s">
        <v>106</v>
      </c>
      <c r="N3606" t="s">
        <v>6383</v>
      </c>
      <c r="O3606" t="s">
        <v>6327</v>
      </c>
      <c r="P3606" t="s">
        <v>6327</v>
      </c>
      <c r="Q3606" t="s">
        <v>6386</v>
      </c>
      <c r="R3606" t="s">
        <v>6327</v>
      </c>
      <c r="S3606" s="99">
        <v>43785.744085648148</v>
      </c>
      <c r="T3606" s="99">
        <v>36526</v>
      </c>
    </row>
    <row r="3607" spans="1:20" x14ac:dyDescent="0.2">
      <c r="A3607">
        <v>5553</v>
      </c>
      <c r="B3607" t="s">
        <v>180</v>
      </c>
      <c r="C3607">
        <v>1</v>
      </c>
      <c r="D3607">
        <v>1</v>
      </c>
      <c r="E3607">
        <v>1990</v>
      </c>
      <c r="F3607" t="s">
        <v>8365</v>
      </c>
      <c r="G3607" s="98">
        <v>37230</v>
      </c>
      <c r="H3607">
        <v>5</v>
      </c>
      <c r="I3607">
        <v>12</v>
      </c>
      <c r="J3607">
        <v>2001</v>
      </c>
      <c r="K3607" t="s">
        <v>332</v>
      </c>
      <c r="L3607">
        <v>0</v>
      </c>
      <c r="M3607" t="s">
        <v>106</v>
      </c>
      <c r="N3607" t="s">
        <v>6364</v>
      </c>
      <c r="O3607" t="s">
        <v>6327</v>
      </c>
      <c r="P3607" t="s">
        <v>6327</v>
      </c>
      <c r="Q3607" t="s">
        <v>6327</v>
      </c>
      <c r="R3607" t="s">
        <v>6327</v>
      </c>
      <c r="S3607" s="99">
        <v>44117.495300925926</v>
      </c>
      <c r="T3607" s="99">
        <v>36526</v>
      </c>
    </row>
    <row r="3608" spans="1:20" x14ac:dyDescent="0.2">
      <c r="A3608">
        <v>5552</v>
      </c>
      <c r="B3608" t="s">
        <v>617</v>
      </c>
      <c r="C3608">
        <v>1</v>
      </c>
      <c r="D3608">
        <v>1</v>
      </c>
      <c r="E3608">
        <v>1960</v>
      </c>
      <c r="F3608" t="s">
        <v>745</v>
      </c>
      <c r="G3608" s="98">
        <v>36161</v>
      </c>
      <c r="H3608">
        <v>1</v>
      </c>
      <c r="I3608">
        <v>1</v>
      </c>
      <c r="J3608">
        <v>1999</v>
      </c>
      <c r="K3608" t="s">
        <v>332</v>
      </c>
      <c r="L3608">
        <v>0</v>
      </c>
      <c r="M3608" t="s">
        <v>106</v>
      </c>
      <c r="N3608" t="s">
        <v>6882</v>
      </c>
      <c r="O3608" t="s">
        <v>6327</v>
      </c>
      <c r="P3608" t="s">
        <v>6327</v>
      </c>
      <c r="Q3608" t="s">
        <v>6327</v>
      </c>
      <c r="R3608" t="s">
        <v>6327</v>
      </c>
      <c r="S3608" s="99">
        <v>43785.744085648148</v>
      </c>
      <c r="T3608" s="99">
        <v>36526</v>
      </c>
    </row>
    <row r="3609" spans="1:20" x14ac:dyDescent="0.2">
      <c r="A3609">
        <v>5551</v>
      </c>
      <c r="B3609" t="s">
        <v>4294</v>
      </c>
      <c r="C3609">
        <v>1</v>
      </c>
      <c r="D3609">
        <v>1</v>
      </c>
      <c r="E3609">
        <v>1975</v>
      </c>
      <c r="F3609" t="s">
        <v>907</v>
      </c>
      <c r="G3609" s="98">
        <v>29587</v>
      </c>
      <c r="H3609">
        <v>1</v>
      </c>
      <c r="I3609">
        <v>1</v>
      </c>
      <c r="J3609">
        <v>1981</v>
      </c>
      <c r="K3609" t="s">
        <v>892</v>
      </c>
      <c r="L3609">
        <v>0</v>
      </c>
      <c r="M3609" t="s">
        <v>751</v>
      </c>
      <c r="N3609" t="s">
        <v>6331</v>
      </c>
      <c r="O3609" t="s">
        <v>6327</v>
      </c>
      <c r="P3609" t="s">
        <v>6327</v>
      </c>
      <c r="Q3609" t="s">
        <v>6650</v>
      </c>
      <c r="R3609" t="s">
        <v>6440</v>
      </c>
      <c r="S3609" s="99">
        <v>43785.744085648148</v>
      </c>
      <c r="T3609" s="99">
        <v>36526</v>
      </c>
    </row>
    <row r="3610" spans="1:20" x14ac:dyDescent="0.2">
      <c r="A3610">
        <v>5550</v>
      </c>
      <c r="B3610" t="s">
        <v>1366</v>
      </c>
      <c r="C3610">
        <v>1</v>
      </c>
      <c r="D3610">
        <v>1</v>
      </c>
      <c r="E3610">
        <v>1989</v>
      </c>
      <c r="F3610" t="s">
        <v>6759</v>
      </c>
      <c r="G3610" s="98">
        <v>20093</v>
      </c>
      <c r="H3610">
        <v>4</v>
      </c>
      <c r="I3610">
        <v>1</v>
      </c>
      <c r="J3610">
        <v>1955</v>
      </c>
      <c r="K3610" t="s">
        <v>332</v>
      </c>
      <c r="L3610">
        <v>1</v>
      </c>
      <c r="M3610" t="s">
        <v>106</v>
      </c>
      <c r="N3610" t="s">
        <v>6445</v>
      </c>
      <c r="O3610" t="s">
        <v>6327</v>
      </c>
      <c r="P3610" t="s">
        <v>6327</v>
      </c>
      <c r="Q3610" t="s">
        <v>6327</v>
      </c>
      <c r="R3610" t="s">
        <v>6327</v>
      </c>
      <c r="S3610" s="99">
        <v>43785.744085648148</v>
      </c>
      <c r="T3610" s="99">
        <v>36526</v>
      </c>
    </row>
    <row r="3611" spans="1:20" x14ac:dyDescent="0.2">
      <c r="A3611">
        <v>5549</v>
      </c>
      <c r="B3611" t="s">
        <v>4662</v>
      </c>
      <c r="C3611">
        <v>27</v>
      </c>
      <c r="D3611">
        <v>10</v>
      </c>
      <c r="E3611">
        <v>1996</v>
      </c>
      <c r="F3611" t="s">
        <v>8478</v>
      </c>
      <c r="G3611" s="98">
        <v>35890</v>
      </c>
      <c r="H3611">
        <v>5</v>
      </c>
      <c r="I3611">
        <v>4</v>
      </c>
      <c r="J3611">
        <v>1998</v>
      </c>
      <c r="K3611" t="s">
        <v>332</v>
      </c>
      <c r="L3611">
        <v>0</v>
      </c>
      <c r="M3611" t="s">
        <v>106</v>
      </c>
      <c r="N3611" t="s">
        <v>6592</v>
      </c>
      <c r="O3611" t="s">
        <v>6327</v>
      </c>
      <c r="P3611" t="s">
        <v>6327</v>
      </c>
      <c r="Q3611" t="s">
        <v>6348</v>
      </c>
      <c r="R3611" t="s">
        <v>6327</v>
      </c>
      <c r="S3611" s="99">
        <v>43785.744085648148</v>
      </c>
      <c r="T3611" s="99">
        <v>36526</v>
      </c>
    </row>
    <row r="3612" spans="1:20" x14ac:dyDescent="0.2">
      <c r="A3612">
        <v>5548</v>
      </c>
      <c r="B3612" t="s">
        <v>5645</v>
      </c>
      <c r="C3612">
        <v>1</v>
      </c>
      <c r="D3612">
        <v>1</v>
      </c>
      <c r="E3612">
        <v>1999</v>
      </c>
      <c r="F3612" t="s">
        <v>279</v>
      </c>
      <c r="G3612" s="98">
        <v>36692</v>
      </c>
      <c r="H3612">
        <v>15</v>
      </c>
      <c r="I3612">
        <v>6</v>
      </c>
      <c r="J3612">
        <v>2000</v>
      </c>
      <c r="K3612" t="s">
        <v>332</v>
      </c>
      <c r="L3612">
        <v>0</v>
      </c>
      <c r="M3612" t="s">
        <v>106</v>
      </c>
      <c r="N3612" t="s">
        <v>7116</v>
      </c>
      <c r="O3612" t="s">
        <v>6327</v>
      </c>
      <c r="P3612" t="s">
        <v>6327</v>
      </c>
      <c r="Q3612" t="s">
        <v>6327</v>
      </c>
      <c r="R3612" t="s">
        <v>6327</v>
      </c>
      <c r="S3612" s="99">
        <v>43785.744085648148</v>
      </c>
      <c r="T3612" s="99">
        <v>36526</v>
      </c>
    </row>
    <row r="3613" spans="1:20" x14ac:dyDescent="0.2">
      <c r="A3613">
        <v>5547</v>
      </c>
      <c r="B3613" t="s">
        <v>2125</v>
      </c>
      <c r="C3613">
        <v>21</v>
      </c>
      <c r="D3613">
        <v>7</v>
      </c>
      <c r="E3613">
        <v>1969</v>
      </c>
      <c r="F3613" t="s">
        <v>6674</v>
      </c>
      <c r="G3613" s="98">
        <v>35344</v>
      </c>
      <c r="H3613">
        <v>6</v>
      </c>
      <c r="I3613">
        <v>10</v>
      </c>
      <c r="J3613">
        <v>1996</v>
      </c>
      <c r="K3613" t="s">
        <v>332</v>
      </c>
      <c r="L3613">
        <v>0</v>
      </c>
      <c r="M3613" t="s">
        <v>106</v>
      </c>
      <c r="N3613" t="s">
        <v>6385</v>
      </c>
      <c r="O3613" t="s">
        <v>6327</v>
      </c>
      <c r="P3613" t="s">
        <v>6327</v>
      </c>
      <c r="Q3613" t="s">
        <v>6346</v>
      </c>
      <c r="R3613" t="s">
        <v>6327</v>
      </c>
      <c r="S3613" s="99">
        <v>43785.744085648148</v>
      </c>
      <c r="T3613" s="99">
        <v>36526</v>
      </c>
    </row>
    <row r="3614" spans="1:20" x14ac:dyDescent="0.2">
      <c r="A3614">
        <v>5546</v>
      </c>
      <c r="B3614" t="s">
        <v>4661</v>
      </c>
      <c r="C3614">
        <v>1</v>
      </c>
      <c r="D3614">
        <v>1</v>
      </c>
      <c r="E3614">
        <v>1900</v>
      </c>
      <c r="F3614" t="s">
        <v>7161</v>
      </c>
      <c r="G3614" s="98">
        <v>36533</v>
      </c>
      <c r="H3614">
        <v>8</v>
      </c>
      <c r="I3614">
        <v>1</v>
      </c>
      <c r="J3614">
        <v>2000</v>
      </c>
      <c r="K3614" t="s">
        <v>332</v>
      </c>
      <c r="L3614">
        <v>0</v>
      </c>
      <c r="M3614" t="s">
        <v>106</v>
      </c>
      <c r="N3614" t="s">
        <v>6748</v>
      </c>
      <c r="O3614" t="s">
        <v>6327</v>
      </c>
      <c r="P3614" t="s">
        <v>6327</v>
      </c>
      <c r="Q3614" t="s">
        <v>6440</v>
      </c>
      <c r="R3614" t="s">
        <v>6327</v>
      </c>
      <c r="S3614" s="99">
        <v>43785.744085648148</v>
      </c>
      <c r="T3614" s="99">
        <v>36526</v>
      </c>
    </row>
    <row r="3615" spans="1:20" x14ac:dyDescent="0.2">
      <c r="A3615">
        <v>5545</v>
      </c>
      <c r="B3615" t="s">
        <v>2966</v>
      </c>
      <c r="C3615">
        <v>1</v>
      </c>
      <c r="D3615">
        <v>1</v>
      </c>
      <c r="E3615">
        <v>2001</v>
      </c>
      <c r="F3615" t="s">
        <v>6689</v>
      </c>
      <c r="G3615" s="98">
        <v>37446</v>
      </c>
      <c r="H3615">
        <v>9</v>
      </c>
      <c r="I3615">
        <v>7</v>
      </c>
      <c r="J3615">
        <v>2002</v>
      </c>
      <c r="K3615" t="s">
        <v>332</v>
      </c>
      <c r="L3615">
        <v>0</v>
      </c>
      <c r="M3615" t="s">
        <v>106</v>
      </c>
      <c r="N3615" t="s">
        <v>6865</v>
      </c>
      <c r="O3615" t="s">
        <v>6327</v>
      </c>
      <c r="P3615" t="s">
        <v>6327</v>
      </c>
      <c r="Q3615" t="s">
        <v>6327</v>
      </c>
      <c r="R3615" t="s">
        <v>6327</v>
      </c>
      <c r="S3615" s="99">
        <v>43785.744085648148</v>
      </c>
      <c r="T3615" s="99">
        <v>36526</v>
      </c>
    </row>
    <row r="3616" spans="1:20" x14ac:dyDescent="0.2">
      <c r="A3616">
        <v>5544</v>
      </c>
      <c r="B3616" t="s">
        <v>1743</v>
      </c>
      <c r="C3616">
        <v>4</v>
      </c>
      <c r="D3616">
        <v>3</v>
      </c>
      <c r="E3616">
        <v>2010</v>
      </c>
      <c r="F3616" t="s">
        <v>6997</v>
      </c>
      <c r="G3616" s="98">
        <v>35065</v>
      </c>
      <c r="H3616">
        <v>1</v>
      </c>
      <c r="I3616">
        <v>1</v>
      </c>
      <c r="J3616">
        <v>1996</v>
      </c>
      <c r="K3616" t="s">
        <v>332</v>
      </c>
      <c r="L3616">
        <v>0</v>
      </c>
      <c r="M3616" t="s">
        <v>106</v>
      </c>
      <c r="N3616" t="s">
        <v>6887</v>
      </c>
      <c r="O3616" t="s">
        <v>6327</v>
      </c>
      <c r="P3616" t="s">
        <v>6327</v>
      </c>
      <c r="Q3616" t="s">
        <v>6327</v>
      </c>
      <c r="R3616" t="s">
        <v>6327</v>
      </c>
      <c r="S3616" s="99">
        <v>43785.744085648148</v>
      </c>
      <c r="T3616" s="99">
        <v>36526</v>
      </c>
    </row>
    <row r="3617" spans="1:20" x14ac:dyDescent="0.2">
      <c r="A3617">
        <v>5543</v>
      </c>
      <c r="B3617" t="s">
        <v>378</v>
      </c>
      <c r="C3617">
        <v>1</v>
      </c>
      <c r="D3617">
        <v>1</v>
      </c>
      <c r="E3617">
        <v>1970</v>
      </c>
      <c r="F3617" t="s">
        <v>8085</v>
      </c>
      <c r="G3617" s="98">
        <v>27395</v>
      </c>
      <c r="H3617">
        <v>1</v>
      </c>
      <c r="I3617">
        <v>1</v>
      </c>
      <c r="J3617">
        <v>1975</v>
      </c>
      <c r="K3617" t="s">
        <v>332</v>
      </c>
      <c r="L3617">
        <v>0</v>
      </c>
      <c r="M3617" t="s">
        <v>106</v>
      </c>
      <c r="N3617" t="s">
        <v>6345</v>
      </c>
      <c r="O3617" t="s">
        <v>6327</v>
      </c>
      <c r="P3617" t="s">
        <v>6327</v>
      </c>
      <c r="Q3617" t="s">
        <v>6327</v>
      </c>
      <c r="R3617" t="s">
        <v>6327</v>
      </c>
      <c r="S3617" s="99">
        <v>43785.744085648148</v>
      </c>
      <c r="T3617" s="99">
        <v>36526</v>
      </c>
    </row>
    <row r="3618" spans="1:20" x14ac:dyDescent="0.2">
      <c r="A3618">
        <v>5542</v>
      </c>
      <c r="B3618" t="s">
        <v>994</v>
      </c>
      <c r="C3618">
        <v>1</v>
      </c>
      <c r="D3618">
        <v>1</v>
      </c>
      <c r="E3618">
        <v>1990</v>
      </c>
      <c r="F3618" t="s">
        <v>310</v>
      </c>
      <c r="G3618" s="98">
        <v>28126</v>
      </c>
      <c r="H3618">
        <v>1</v>
      </c>
      <c r="I3618">
        <v>1</v>
      </c>
      <c r="J3618">
        <v>1977</v>
      </c>
      <c r="K3618" t="s">
        <v>332</v>
      </c>
      <c r="L3618">
        <v>0</v>
      </c>
      <c r="M3618" t="s">
        <v>106</v>
      </c>
      <c r="N3618" t="s">
        <v>6589</v>
      </c>
      <c r="O3618" t="s">
        <v>6327</v>
      </c>
      <c r="P3618" t="s">
        <v>6327</v>
      </c>
      <c r="Q3618" t="s">
        <v>6327</v>
      </c>
      <c r="R3618" t="s">
        <v>6327</v>
      </c>
      <c r="S3618" s="99">
        <v>43785.744085648148</v>
      </c>
      <c r="T3618" s="99">
        <v>36526</v>
      </c>
    </row>
    <row r="3619" spans="1:20" x14ac:dyDescent="0.2">
      <c r="A3619">
        <v>5541</v>
      </c>
      <c r="B3619" t="s">
        <v>1664</v>
      </c>
      <c r="C3619">
        <v>25</v>
      </c>
      <c r="D3619">
        <v>7</v>
      </c>
      <c r="E3619">
        <v>1997</v>
      </c>
      <c r="F3619" t="s">
        <v>349</v>
      </c>
      <c r="G3619" s="98">
        <v>26299</v>
      </c>
      <c r="H3619">
        <v>1</v>
      </c>
      <c r="I3619">
        <v>1</v>
      </c>
      <c r="J3619">
        <v>1972</v>
      </c>
      <c r="K3619" t="s">
        <v>332</v>
      </c>
      <c r="L3619">
        <v>0</v>
      </c>
      <c r="M3619" t="s">
        <v>106</v>
      </c>
      <c r="N3619" t="s">
        <v>6555</v>
      </c>
      <c r="O3619" t="s">
        <v>6327</v>
      </c>
      <c r="P3619" t="s">
        <v>6327</v>
      </c>
      <c r="Q3619" t="s">
        <v>6440</v>
      </c>
      <c r="R3619" t="s">
        <v>6327</v>
      </c>
      <c r="S3619" s="99">
        <v>43785.744085648148</v>
      </c>
      <c r="T3619" s="99">
        <v>36526</v>
      </c>
    </row>
    <row r="3620" spans="1:20" x14ac:dyDescent="0.2">
      <c r="A3620">
        <v>5540</v>
      </c>
      <c r="B3620" t="s">
        <v>3692</v>
      </c>
      <c r="C3620">
        <v>1</v>
      </c>
      <c r="D3620">
        <v>1</v>
      </c>
      <c r="E3620">
        <v>1986</v>
      </c>
      <c r="F3620" t="s">
        <v>7227</v>
      </c>
      <c r="G3620" s="98">
        <v>35065</v>
      </c>
      <c r="H3620">
        <v>1</v>
      </c>
      <c r="I3620">
        <v>1</v>
      </c>
      <c r="J3620">
        <v>1996</v>
      </c>
      <c r="K3620" t="s">
        <v>332</v>
      </c>
      <c r="L3620">
        <v>0</v>
      </c>
      <c r="M3620" t="s">
        <v>106</v>
      </c>
      <c r="N3620" t="s">
        <v>6887</v>
      </c>
      <c r="O3620" t="s">
        <v>6327</v>
      </c>
      <c r="P3620" t="s">
        <v>6327</v>
      </c>
      <c r="Q3620" t="s">
        <v>6370</v>
      </c>
      <c r="R3620" t="s">
        <v>6327</v>
      </c>
      <c r="S3620" s="99">
        <v>43785.744085648148</v>
      </c>
      <c r="T3620" s="99">
        <v>36526</v>
      </c>
    </row>
    <row r="3621" spans="1:20" x14ac:dyDescent="0.2">
      <c r="A3621">
        <v>5539</v>
      </c>
      <c r="B3621" t="s">
        <v>2835</v>
      </c>
      <c r="C3621">
        <v>1</v>
      </c>
      <c r="D3621">
        <v>1</v>
      </c>
      <c r="E3621">
        <v>2000</v>
      </c>
      <c r="F3621" t="s">
        <v>7629</v>
      </c>
      <c r="G3621" s="98">
        <v>24473</v>
      </c>
      <c r="H3621">
        <v>1</v>
      </c>
      <c r="I3621">
        <v>1</v>
      </c>
      <c r="J3621">
        <v>1967</v>
      </c>
      <c r="K3621" t="s">
        <v>332</v>
      </c>
      <c r="L3621">
        <v>0</v>
      </c>
      <c r="M3621" t="s">
        <v>106</v>
      </c>
      <c r="N3621" t="s">
        <v>6727</v>
      </c>
      <c r="O3621" t="s">
        <v>6327</v>
      </c>
      <c r="P3621" t="s">
        <v>6327</v>
      </c>
      <c r="Q3621" t="s">
        <v>6376</v>
      </c>
      <c r="R3621" t="s">
        <v>6327</v>
      </c>
      <c r="S3621" s="99">
        <v>43785.744085648148</v>
      </c>
      <c r="T3621" s="99">
        <v>36526</v>
      </c>
    </row>
    <row r="3622" spans="1:20" x14ac:dyDescent="0.2">
      <c r="A3622">
        <v>5538</v>
      </c>
      <c r="B3622" t="s">
        <v>2669</v>
      </c>
      <c r="C3622">
        <v>1</v>
      </c>
      <c r="D3622">
        <v>1</v>
      </c>
      <c r="E3622">
        <v>1994</v>
      </c>
      <c r="F3622" t="s">
        <v>7546</v>
      </c>
      <c r="G3622" s="98">
        <v>24838</v>
      </c>
      <c r="H3622">
        <v>1</v>
      </c>
      <c r="I3622">
        <v>1</v>
      </c>
      <c r="J3622">
        <v>1968</v>
      </c>
      <c r="K3622" t="s">
        <v>332</v>
      </c>
      <c r="L3622">
        <v>1</v>
      </c>
      <c r="M3622" t="s">
        <v>106</v>
      </c>
      <c r="N3622" t="s">
        <v>6764</v>
      </c>
      <c r="O3622" t="s">
        <v>6327</v>
      </c>
      <c r="P3622" t="s">
        <v>6327</v>
      </c>
      <c r="Q3622" t="s">
        <v>6421</v>
      </c>
      <c r="R3622" t="s">
        <v>6327</v>
      </c>
      <c r="S3622" s="99">
        <v>43785.744085648148</v>
      </c>
      <c r="T3622" s="99">
        <v>36526</v>
      </c>
    </row>
    <row r="3623" spans="1:20" x14ac:dyDescent="0.2">
      <c r="A3623">
        <v>5537</v>
      </c>
      <c r="B3623" t="s">
        <v>206</v>
      </c>
      <c r="C3623">
        <v>29</v>
      </c>
      <c r="D3623">
        <v>1</v>
      </c>
      <c r="E3623">
        <v>1978</v>
      </c>
      <c r="F3623" t="s">
        <v>8406</v>
      </c>
      <c r="G3623" s="98">
        <v>21916</v>
      </c>
      <c r="H3623">
        <v>1</v>
      </c>
      <c r="I3623">
        <v>1</v>
      </c>
      <c r="J3623">
        <v>1960</v>
      </c>
      <c r="K3623" t="s">
        <v>332</v>
      </c>
      <c r="L3623">
        <v>1</v>
      </c>
      <c r="M3623" t="s">
        <v>106</v>
      </c>
      <c r="N3623" t="s">
        <v>6331</v>
      </c>
      <c r="O3623" t="s">
        <v>6327</v>
      </c>
      <c r="P3623" t="s">
        <v>6327</v>
      </c>
      <c r="Q3623" t="s">
        <v>6486</v>
      </c>
      <c r="R3623" t="s">
        <v>6375</v>
      </c>
      <c r="S3623" s="99">
        <v>43785.744085648148</v>
      </c>
      <c r="T3623" s="99">
        <v>36526</v>
      </c>
    </row>
    <row r="3624" spans="1:20" x14ac:dyDescent="0.2">
      <c r="A3624">
        <v>5536</v>
      </c>
      <c r="B3624" t="s">
        <v>3541</v>
      </c>
      <c r="C3624">
        <v>25</v>
      </c>
      <c r="D3624">
        <v>7</v>
      </c>
      <c r="E3624">
        <v>1985</v>
      </c>
      <c r="F3624" t="s">
        <v>7991</v>
      </c>
      <c r="G3624" s="98">
        <v>35065</v>
      </c>
      <c r="H3624">
        <v>1</v>
      </c>
      <c r="I3624">
        <v>1</v>
      </c>
      <c r="J3624">
        <v>1996</v>
      </c>
      <c r="K3624" t="s">
        <v>892</v>
      </c>
      <c r="L3624">
        <v>1</v>
      </c>
      <c r="M3624" t="s">
        <v>106</v>
      </c>
      <c r="N3624" t="s">
        <v>6328</v>
      </c>
      <c r="O3624" t="s">
        <v>6327</v>
      </c>
      <c r="P3624" t="s">
        <v>6327</v>
      </c>
      <c r="Q3624" t="s">
        <v>6539</v>
      </c>
      <c r="R3624" t="s">
        <v>6327</v>
      </c>
      <c r="S3624" s="99">
        <v>43785.744085648148</v>
      </c>
      <c r="T3624" s="99">
        <v>36526</v>
      </c>
    </row>
    <row r="3625" spans="1:20" x14ac:dyDescent="0.2">
      <c r="A3625">
        <v>5535</v>
      </c>
      <c r="B3625" t="s">
        <v>3958</v>
      </c>
      <c r="C3625">
        <v>4</v>
      </c>
      <c r="D3625">
        <v>4</v>
      </c>
      <c r="E3625">
        <v>1994</v>
      </c>
      <c r="F3625" t="s">
        <v>8170</v>
      </c>
      <c r="G3625" s="98">
        <v>32143</v>
      </c>
      <c r="H3625">
        <v>1</v>
      </c>
      <c r="I3625">
        <v>1</v>
      </c>
      <c r="J3625">
        <v>1988</v>
      </c>
      <c r="K3625" t="s">
        <v>332</v>
      </c>
      <c r="L3625">
        <v>1</v>
      </c>
      <c r="M3625" t="s">
        <v>106</v>
      </c>
      <c r="N3625" t="s">
        <v>6345</v>
      </c>
      <c r="O3625" t="s">
        <v>6327</v>
      </c>
      <c r="P3625" t="s">
        <v>6327</v>
      </c>
      <c r="Q3625" t="s">
        <v>6750</v>
      </c>
      <c r="R3625" t="s">
        <v>6327</v>
      </c>
      <c r="S3625" s="99">
        <v>43785.744085648148</v>
      </c>
      <c r="T3625" s="99">
        <v>36526</v>
      </c>
    </row>
    <row r="3626" spans="1:20" x14ac:dyDescent="0.2">
      <c r="A3626">
        <v>5534</v>
      </c>
      <c r="B3626" t="s">
        <v>1167</v>
      </c>
      <c r="C3626">
        <v>19</v>
      </c>
      <c r="D3626">
        <v>4</v>
      </c>
      <c r="E3626">
        <v>2002</v>
      </c>
      <c r="F3626" t="s">
        <v>998</v>
      </c>
      <c r="G3626" s="98">
        <v>36676</v>
      </c>
      <c r="H3626">
        <v>30</v>
      </c>
      <c r="I3626">
        <v>5</v>
      </c>
      <c r="J3626">
        <v>2000</v>
      </c>
      <c r="K3626" t="s">
        <v>892</v>
      </c>
      <c r="L3626">
        <v>0</v>
      </c>
      <c r="M3626" t="s">
        <v>106</v>
      </c>
      <c r="N3626" t="s">
        <v>6527</v>
      </c>
      <c r="O3626" t="s">
        <v>6327</v>
      </c>
      <c r="P3626" t="s">
        <v>6327</v>
      </c>
      <c r="Q3626" t="s">
        <v>6327</v>
      </c>
      <c r="R3626" t="s">
        <v>6327</v>
      </c>
      <c r="S3626" s="99">
        <v>43785.744085648148</v>
      </c>
      <c r="T3626" s="99">
        <v>36526</v>
      </c>
    </row>
    <row r="3627" spans="1:20" x14ac:dyDescent="0.2">
      <c r="A3627">
        <v>5533</v>
      </c>
      <c r="B3627" t="s">
        <v>1167</v>
      </c>
      <c r="C3627">
        <v>1</v>
      </c>
      <c r="D3627">
        <v>1</v>
      </c>
      <c r="E3627">
        <v>1988</v>
      </c>
      <c r="F3627" t="s">
        <v>353</v>
      </c>
      <c r="G3627" s="98">
        <v>36676</v>
      </c>
      <c r="H3627">
        <v>30</v>
      </c>
      <c r="I3627">
        <v>5</v>
      </c>
      <c r="J3627">
        <v>2000</v>
      </c>
      <c r="K3627" t="s">
        <v>332</v>
      </c>
      <c r="L3627">
        <v>0</v>
      </c>
      <c r="M3627" t="s">
        <v>106</v>
      </c>
      <c r="N3627" t="s">
        <v>6477</v>
      </c>
      <c r="O3627" t="s">
        <v>6327</v>
      </c>
      <c r="P3627" t="s">
        <v>6327</v>
      </c>
      <c r="Q3627" t="s">
        <v>6327</v>
      </c>
      <c r="R3627" t="s">
        <v>6327</v>
      </c>
      <c r="S3627" s="99">
        <v>43785.744085648148</v>
      </c>
      <c r="T3627" s="99">
        <v>36526</v>
      </c>
    </row>
    <row r="3628" spans="1:20" x14ac:dyDescent="0.2">
      <c r="A3628">
        <v>5532</v>
      </c>
      <c r="B3628" t="s">
        <v>4352</v>
      </c>
      <c r="C3628">
        <v>1</v>
      </c>
      <c r="D3628">
        <v>1</v>
      </c>
      <c r="E3628">
        <v>1978</v>
      </c>
      <c r="F3628" t="s">
        <v>8016</v>
      </c>
      <c r="G3628" s="98">
        <v>23012</v>
      </c>
      <c r="H3628">
        <v>1</v>
      </c>
      <c r="I3628">
        <v>1</v>
      </c>
      <c r="J3628">
        <v>1963</v>
      </c>
      <c r="K3628" t="s">
        <v>332</v>
      </c>
      <c r="L3628">
        <v>0</v>
      </c>
      <c r="M3628" t="s">
        <v>106</v>
      </c>
      <c r="N3628" t="s">
        <v>6532</v>
      </c>
      <c r="O3628" t="s">
        <v>6327</v>
      </c>
      <c r="P3628" t="s">
        <v>6327</v>
      </c>
      <c r="Q3628" t="s">
        <v>6327</v>
      </c>
      <c r="R3628" t="s">
        <v>6327</v>
      </c>
      <c r="S3628" s="99">
        <v>43785.744085648148</v>
      </c>
      <c r="T3628" s="99">
        <v>36526</v>
      </c>
    </row>
    <row r="3629" spans="1:20" x14ac:dyDescent="0.2">
      <c r="A3629">
        <v>5531</v>
      </c>
      <c r="B3629" t="s">
        <v>6180</v>
      </c>
      <c r="C3629">
        <v>1</v>
      </c>
      <c r="D3629">
        <v>1</v>
      </c>
      <c r="E3629">
        <v>2000</v>
      </c>
      <c r="F3629" t="s">
        <v>9055</v>
      </c>
      <c r="G3629" s="98">
        <v>36384</v>
      </c>
      <c r="H3629">
        <v>12</v>
      </c>
      <c r="I3629">
        <v>8</v>
      </c>
      <c r="J3629">
        <v>1999</v>
      </c>
      <c r="K3629" t="s">
        <v>332</v>
      </c>
      <c r="L3629">
        <v>0</v>
      </c>
      <c r="M3629" t="s">
        <v>106</v>
      </c>
      <c r="N3629" t="s">
        <v>6532</v>
      </c>
      <c r="O3629" t="s">
        <v>6327</v>
      </c>
      <c r="P3629" t="s">
        <v>6327</v>
      </c>
      <c r="Q3629" t="s">
        <v>6327</v>
      </c>
      <c r="R3629" t="s">
        <v>6327</v>
      </c>
      <c r="S3629" s="99">
        <v>43785.744085648148</v>
      </c>
      <c r="T3629" s="99">
        <v>36526</v>
      </c>
    </row>
    <row r="3630" spans="1:20" x14ac:dyDescent="0.2">
      <c r="A3630">
        <v>5530</v>
      </c>
      <c r="B3630" t="s">
        <v>5066</v>
      </c>
      <c r="C3630">
        <v>15</v>
      </c>
      <c r="D3630">
        <v>12</v>
      </c>
      <c r="E3630">
        <v>1991</v>
      </c>
      <c r="F3630" t="s">
        <v>696</v>
      </c>
      <c r="G3630" s="98">
        <v>37227</v>
      </c>
      <c r="H3630">
        <v>2</v>
      </c>
      <c r="I3630">
        <v>12</v>
      </c>
      <c r="J3630">
        <v>2001</v>
      </c>
      <c r="K3630" t="s">
        <v>332</v>
      </c>
      <c r="L3630">
        <v>0</v>
      </c>
      <c r="M3630" t="s">
        <v>106</v>
      </c>
      <c r="N3630" t="s">
        <v>6575</v>
      </c>
      <c r="O3630" t="s">
        <v>6327</v>
      </c>
      <c r="P3630" t="s">
        <v>6327</v>
      </c>
      <c r="Q3630" t="s">
        <v>6327</v>
      </c>
      <c r="R3630" t="s">
        <v>6327</v>
      </c>
      <c r="S3630" s="99">
        <v>43785.744085648148</v>
      </c>
      <c r="T3630" s="99">
        <v>36526</v>
      </c>
    </row>
    <row r="3631" spans="1:20" x14ac:dyDescent="0.2">
      <c r="A3631">
        <v>5529</v>
      </c>
      <c r="B3631" t="s">
        <v>4965</v>
      </c>
      <c r="C3631">
        <v>8</v>
      </c>
      <c r="D3631">
        <v>2</v>
      </c>
      <c r="E3631">
        <v>2004</v>
      </c>
      <c r="F3631" t="s">
        <v>8625</v>
      </c>
      <c r="G3631" s="98">
        <v>37386</v>
      </c>
      <c r="H3631">
        <v>10</v>
      </c>
      <c r="I3631">
        <v>5</v>
      </c>
      <c r="J3631">
        <v>2002</v>
      </c>
      <c r="K3631" t="s">
        <v>332</v>
      </c>
      <c r="L3631">
        <v>0</v>
      </c>
      <c r="M3631" t="s">
        <v>106</v>
      </c>
      <c r="N3631" t="s">
        <v>6331</v>
      </c>
      <c r="O3631" t="s">
        <v>6327</v>
      </c>
      <c r="P3631" t="s">
        <v>6327</v>
      </c>
      <c r="Q3631" t="s">
        <v>6334</v>
      </c>
      <c r="R3631" t="s">
        <v>6386</v>
      </c>
      <c r="S3631" s="99">
        <v>43785.744085648148</v>
      </c>
      <c r="T3631" s="99">
        <v>36526</v>
      </c>
    </row>
    <row r="3632" spans="1:20" x14ac:dyDescent="0.2">
      <c r="A3632">
        <v>5528</v>
      </c>
      <c r="B3632" t="s">
        <v>629</v>
      </c>
      <c r="C3632">
        <v>1</v>
      </c>
      <c r="D3632">
        <v>1</v>
      </c>
      <c r="E3632">
        <v>2000</v>
      </c>
      <c r="F3632" t="s">
        <v>7210</v>
      </c>
      <c r="G3632" s="98">
        <v>37237</v>
      </c>
      <c r="H3632">
        <v>12</v>
      </c>
      <c r="I3632">
        <v>12</v>
      </c>
      <c r="J3632">
        <v>2001</v>
      </c>
      <c r="K3632" t="s">
        <v>892</v>
      </c>
      <c r="L3632">
        <v>0</v>
      </c>
      <c r="M3632" t="s">
        <v>106</v>
      </c>
      <c r="N3632" t="s">
        <v>6451</v>
      </c>
      <c r="O3632" t="s">
        <v>6327</v>
      </c>
      <c r="P3632" t="s">
        <v>6327</v>
      </c>
      <c r="Q3632" t="s">
        <v>6327</v>
      </c>
      <c r="R3632" t="s">
        <v>6327</v>
      </c>
      <c r="S3632" s="99">
        <v>43785.744085648148</v>
      </c>
      <c r="T3632" s="99">
        <v>36526</v>
      </c>
    </row>
    <row r="3633" spans="1:20" x14ac:dyDescent="0.2">
      <c r="A3633">
        <v>5527</v>
      </c>
      <c r="B3633" t="s">
        <v>100</v>
      </c>
      <c r="C3633">
        <v>11</v>
      </c>
      <c r="D3633">
        <v>5</v>
      </c>
      <c r="E3633">
        <v>1993</v>
      </c>
      <c r="F3633" t="s">
        <v>278</v>
      </c>
      <c r="G3633" s="98">
        <v>37101</v>
      </c>
      <c r="H3633">
        <v>29</v>
      </c>
      <c r="I3633">
        <v>7</v>
      </c>
      <c r="J3633">
        <v>2001</v>
      </c>
      <c r="K3633" t="s">
        <v>332</v>
      </c>
      <c r="L3633">
        <v>0</v>
      </c>
      <c r="M3633" t="s">
        <v>27</v>
      </c>
      <c r="N3633" t="s">
        <v>6331</v>
      </c>
      <c r="O3633" t="s">
        <v>6344</v>
      </c>
      <c r="P3633" t="s">
        <v>6795</v>
      </c>
      <c r="Q3633" t="s">
        <v>6795</v>
      </c>
      <c r="R3633" t="s">
        <v>6339</v>
      </c>
      <c r="S3633" s="99">
        <v>43785.744085648148</v>
      </c>
      <c r="T3633" s="99">
        <v>36526</v>
      </c>
    </row>
    <row r="3634" spans="1:20" x14ac:dyDescent="0.2">
      <c r="A3634">
        <v>5526</v>
      </c>
      <c r="B3634" t="s">
        <v>4318</v>
      </c>
      <c r="C3634">
        <v>1</v>
      </c>
      <c r="D3634">
        <v>1</v>
      </c>
      <c r="E3634">
        <v>2005</v>
      </c>
      <c r="F3634" t="s">
        <v>985</v>
      </c>
      <c r="G3634" s="98">
        <v>36945</v>
      </c>
      <c r="H3634">
        <v>23</v>
      </c>
      <c r="I3634">
        <v>2</v>
      </c>
      <c r="J3634">
        <v>2001</v>
      </c>
      <c r="K3634" t="s">
        <v>892</v>
      </c>
      <c r="L3634">
        <v>0</v>
      </c>
      <c r="M3634" t="s">
        <v>106</v>
      </c>
      <c r="N3634" t="s">
        <v>6625</v>
      </c>
      <c r="O3634" t="s">
        <v>6327</v>
      </c>
      <c r="P3634" t="s">
        <v>6327</v>
      </c>
      <c r="Q3634" t="s">
        <v>6327</v>
      </c>
      <c r="R3634" t="s">
        <v>6327</v>
      </c>
      <c r="S3634" s="99">
        <v>43785.744085648148</v>
      </c>
      <c r="T3634" s="99">
        <v>36526</v>
      </c>
    </row>
    <row r="3635" spans="1:20" x14ac:dyDescent="0.2">
      <c r="A3635">
        <v>5525</v>
      </c>
      <c r="B3635" t="s">
        <v>3928</v>
      </c>
      <c r="C3635">
        <v>1</v>
      </c>
      <c r="D3635">
        <v>1</v>
      </c>
      <c r="E3635">
        <v>1983</v>
      </c>
      <c r="F3635" t="s">
        <v>460</v>
      </c>
      <c r="G3635" s="98">
        <v>37362</v>
      </c>
      <c r="H3635">
        <v>16</v>
      </c>
      <c r="I3635">
        <v>4</v>
      </c>
      <c r="J3635">
        <v>2002</v>
      </c>
      <c r="K3635" t="s">
        <v>332</v>
      </c>
      <c r="L3635">
        <v>0</v>
      </c>
      <c r="M3635" t="s">
        <v>106</v>
      </c>
      <c r="N3635" t="s">
        <v>6383</v>
      </c>
      <c r="O3635" t="s">
        <v>6327</v>
      </c>
      <c r="P3635" t="s">
        <v>6327</v>
      </c>
      <c r="Q3635" t="s">
        <v>6398</v>
      </c>
      <c r="R3635" t="s">
        <v>6327</v>
      </c>
      <c r="S3635" s="99">
        <v>43785.744085648148</v>
      </c>
      <c r="T3635" s="99">
        <v>36526</v>
      </c>
    </row>
    <row r="3636" spans="1:20" x14ac:dyDescent="0.2">
      <c r="A3636">
        <v>5524</v>
      </c>
      <c r="B3636" t="s">
        <v>3573</v>
      </c>
      <c r="C3636">
        <v>8</v>
      </c>
      <c r="D3636">
        <v>9</v>
      </c>
      <c r="E3636">
        <v>1989</v>
      </c>
      <c r="F3636" t="s">
        <v>7772</v>
      </c>
      <c r="G3636" s="98">
        <v>36989</v>
      </c>
      <c r="H3636">
        <v>8</v>
      </c>
      <c r="I3636">
        <v>4</v>
      </c>
      <c r="J3636">
        <v>2001</v>
      </c>
      <c r="K3636" t="s">
        <v>332</v>
      </c>
      <c r="L3636">
        <v>0</v>
      </c>
      <c r="M3636" t="s">
        <v>106</v>
      </c>
      <c r="N3636" t="s">
        <v>6575</v>
      </c>
      <c r="O3636" t="s">
        <v>6327</v>
      </c>
      <c r="P3636" t="s">
        <v>6327</v>
      </c>
      <c r="Q3636" t="s">
        <v>6327</v>
      </c>
      <c r="R3636" t="s">
        <v>6327</v>
      </c>
      <c r="S3636" s="99">
        <v>43785.744085648148</v>
      </c>
      <c r="T3636" s="99">
        <v>36526</v>
      </c>
    </row>
    <row r="3637" spans="1:20" x14ac:dyDescent="0.2">
      <c r="A3637">
        <v>5523</v>
      </c>
      <c r="B3637" t="s">
        <v>4685</v>
      </c>
      <c r="C3637">
        <v>1</v>
      </c>
      <c r="D3637">
        <v>1</v>
      </c>
      <c r="E3637">
        <v>1965</v>
      </c>
      <c r="F3637" t="s">
        <v>299</v>
      </c>
      <c r="G3637" s="98">
        <v>18994</v>
      </c>
      <c r="H3637">
        <v>1</v>
      </c>
      <c r="I3637">
        <v>1</v>
      </c>
      <c r="J3637">
        <v>1952</v>
      </c>
      <c r="K3637" t="s">
        <v>332</v>
      </c>
      <c r="L3637">
        <v>0</v>
      </c>
      <c r="M3637" t="s">
        <v>106</v>
      </c>
      <c r="N3637" t="s">
        <v>6478</v>
      </c>
      <c r="O3637" t="s">
        <v>6327</v>
      </c>
      <c r="P3637" t="s">
        <v>6327</v>
      </c>
      <c r="Q3637" t="s">
        <v>6398</v>
      </c>
      <c r="R3637" t="s">
        <v>6327</v>
      </c>
      <c r="S3637" s="99">
        <v>43785.744085648148</v>
      </c>
      <c r="T3637" s="99">
        <v>36526</v>
      </c>
    </row>
    <row r="3638" spans="1:20" x14ac:dyDescent="0.2">
      <c r="A3638">
        <v>5522</v>
      </c>
      <c r="B3638" t="s">
        <v>1054</v>
      </c>
      <c r="C3638">
        <v>1</v>
      </c>
      <c r="D3638">
        <v>1</v>
      </c>
      <c r="E3638">
        <v>2004</v>
      </c>
      <c r="F3638" t="s">
        <v>278</v>
      </c>
      <c r="G3638" s="98">
        <v>25879</v>
      </c>
      <c r="H3638">
        <v>7</v>
      </c>
      <c r="I3638">
        <v>11</v>
      </c>
      <c r="J3638">
        <v>1970</v>
      </c>
      <c r="K3638" t="s">
        <v>332</v>
      </c>
      <c r="L3638">
        <v>0</v>
      </c>
      <c r="M3638" t="s">
        <v>106</v>
      </c>
      <c r="N3638" t="s">
        <v>6349</v>
      </c>
      <c r="O3638" t="s">
        <v>6327</v>
      </c>
      <c r="P3638" t="s">
        <v>6327</v>
      </c>
      <c r="Q3638" t="s">
        <v>6350</v>
      </c>
      <c r="R3638" t="s">
        <v>6327</v>
      </c>
      <c r="S3638" s="99">
        <v>43785.744085648148</v>
      </c>
      <c r="T3638" s="99">
        <v>36526</v>
      </c>
    </row>
    <row r="3639" spans="1:20" x14ac:dyDescent="0.2">
      <c r="A3639">
        <v>5521</v>
      </c>
      <c r="B3639" t="s">
        <v>3389</v>
      </c>
      <c r="C3639">
        <v>1</v>
      </c>
      <c r="D3639">
        <v>1</v>
      </c>
      <c r="E3639">
        <v>2000</v>
      </c>
      <c r="F3639" t="s">
        <v>7926</v>
      </c>
      <c r="G3639" s="98">
        <v>37000</v>
      </c>
      <c r="H3639">
        <v>19</v>
      </c>
      <c r="I3639">
        <v>4</v>
      </c>
      <c r="J3639">
        <v>2001</v>
      </c>
      <c r="K3639" t="s">
        <v>892</v>
      </c>
      <c r="L3639">
        <v>0</v>
      </c>
      <c r="M3639" t="s">
        <v>106</v>
      </c>
      <c r="N3639" t="s">
        <v>6770</v>
      </c>
      <c r="O3639" t="s">
        <v>6327</v>
      </c>
      <c r="P3639" t="s">
        <v>6327</v>
      </c>
      <c r="Q3639" t="s">
        <v>6440</v>
      </c>
      <c r="R3639" t="s">
        <v>6327</v>
      </c>
      <c r="S3639" s="99">
        <v>43785.744085648148</v>
      </c>
      <c r="T3639" s="99">
        <v>36526</v>
      </c>
    </row>
    <row r="3640" spans="1:20" x14ac:dyDescent="0.2">
      <c r="A3640">
        <v>5520</v>
      </c>
      <c r="B3640" t="s">
        <v>4294</v>
      </c>
      <c r="C3640">
        <v>1</v>
      </c>
      <c r="D3640">
        <v>1</v>
      </c>
      <c r="E3640">
        <v>1974</v>
      </c>
      <c r="F3640" t="s">
        <v>1021</v>
      </c>
      <c r="G3640" s="98">
        <v>38576</v>
      </c>
      <c r="H3640">
        <v>12</v>
      </c>
      <c r="I3640">
        <v>8</v>
      </c>
      <c r="J3640">
        <v>2005</v>
      </c>
      <c r="K3640" t="s">
        <v>892</v>
      </c>
      <c r="L3640">
        <v>0</v>
      </c>
      <c r="M3640" t="s">
        <v>751</v>
      </c>
      <c r="N3640" t="s">
        <v>6624</v>
      </c>
      <c r="O3640" t="s">
        <v>6327</v>
      </c>
      <c r="P3640" t="s">
        <v>6327</v>
      </c>
      <c r="Q3640" t="s">
        <v>6327</v>
      </c>
      <c r="R3640" t="s">
        <v>6327</v>
      </c>
      <c r="S3640" s="99">
        <v>43785.744085648148</v>
      </c>
      <c r="T3640" s="99">
        <v>36526</v>
      </c>
    </row>
    <row r="3641" spans="1:20" x14ac:dyDescent="0.2">
      <c r="A3641">
        <v>5519</v>
      </c>
      <c r="B3641" t="s">
        <v>1735</v>
      </c>
      <c r="C3641">
        <v>7</v>
      </c>
      <c r="D3641">
        <v>4</v>
      </c>
      <c r="E3641">
        <v>1973</v>
      </c>
      <c r="F3641" t="s">
        <v>6992</v>
      </c>
      <c r="G3641" s="98">
        <v>37257</v>
      </c>
      <c r="H3641">
        <v>1</v>
      </c>
      <c r="I3641">
        <v>1</v>
      </c>
      <c r="J3641">
        <v>2002</v>
      </c>
      <c r="K3641" t="s">
        <v>892</v>
      </c>
      <c r="L3641">
        <v>0</v>
      </c>
      <c r="M3641" t="s">
        <v>106</v>
      </c>
      <c r="N3641" t="s">
        <v>6550</v>
      </c>
      <c r="O3641" t="s">
        <v>6327</v>
      </c>
      <c r="P3641" t="s">
        <v>6327</v>
      </c>
      <c r="Q3641" t="s">
        <v>6327</v>
      </c>
      <c r="R3641" t="s">
        <v>6327</v>
      </c>
      <c r="S3641" s="99">
        <v>43785.744085648148</v>
      </c>
      <c r="T3641" s="99">
        <v>36526</v>
      </c>
    </row>
    <row r="3642" spans="1:20" x14ac:dyDescent="0.2">
      <c r="A3642">
        <v>5518</v>
      </c>
      <c r="B3642" t="s">
        <v>3993</v>
      </c>
      <c r="C3642">
        <v>1</v>
      </c>
      <c r="D3642">
        <v>1</v>
      </c>
      <c r="E3642">
        <v>2002</v>
      </c>
      <c r="F3642" t="s">
        <v>930</v>
      </c>
      <c r="G3642" s="98">
        <v>37861</v>
      </c>
      <c r="H3642">
        <v>28</v>
      </c>
      <c r="I3642">
        <v>8</v>
      </c>
      <c r="J3642">
        <v>2003</v>
      </c>
      <c r="K3642" t="s">
        <v>892</v>
      </c>
      <c r="L3642">
        <v>1</v>
      </c>
      <c r="M3642" t="s">
        <v>106</v>
      </c>
      <c r="N3642" t="s">
        <v>6425</v>
      </c>
      <c r="O3642" t="s">
        <v>6327</v>
      </c>
      <c r="P3642" t="s">
        <v>6327</v>
      </c>
      <c r="Q3642" t="s">
        <v>6376</v>
      </c>
      <c r="R3642" t="s">
        <v>6327</v>
      </c>
      <c r="S3642" s="99">
        <v>43785.744085648148</v>
      </c>
      <c r="T3642" s="99">
        <v>36526</v>
      </c>
    </row>
    <row r="3643" spans="1:20" x14ac:dyDescent="0.2">
      <c r="A3643">
        <v>5517</v>
      </c>
      <c r="B3643" t="s">
        <v>4572</v>
      </c>
      <c r="C3643">
        <v>25</v>
      </c>
      <c r="D3643">
        <v>9</v>
      </c>
      <c r="E3643">
        <v>1985</v>
      </c>
      <c r="F3643" t="s">
        <v>274</v>
      </c>
      <c r="G3643" s="98">
        <v>37987</v>
      </c>
      <c r="H3643">
        <v>1</v>
      </c>
      <c r="I3643">
        <v>1</v>
      </c>
      <c r="J3643">
        <v>2004</v>
      </c>
      <c r="K3643" t="s">
        <v>332</v>
      </c>
      <c r="L3643">
        <v>0</v>
      </c>
      <c r="M3643" t="s">
        <v>106</v>
      </c>
      <c r="N3643" t="s">
        <v>6532</v>
      </c>
      <c r="O3643" t="s">
        <v>6327</v>
      </c>
      <c r="P3643" t="s">
        <v>6327</v>
      </c>
      <c r="Q3643" t="s">
        <v>6327</v>
      </c>
      <c r="R3643" t="s">
        <v>6327</v>
      </c>
      <c r="S3643" s="99">
        <v>43785.744085648148</v>
      </c>
      <c r="T3643" s="99">
        <v>36526</v>
      </c>
    </row>
    <row r="3644" spans="1:20" x14ac:dyDescent="0.2">
      <c r="A3644">
        <v>5516</v>
      </c>
      <c r="B3644" t="s">
        <v>4375</v>
      </c>
      <c r="C3644">
        <v>10</v>
      </c>
      <c r="D3644">
        <v>3</v>
      </c>
      <c r="E3644">
        <v>1999</v>
      </c>
      <c r="F3644" t="s">
        <v>8378</v>
      </c>
      <c r="G3644" s="98">
        <v>37987</v>
      </c>
      <c r="H3644">
        <v>1</v>
      </c>
      <c r="I3644">
        <v>1</v>
      </c>
      <c r="J3644">
        <v>2004</v>
      </c>
      <c r="K3644" t="s">
        <v>332</v>
      </c>
      <c r="L3644">
        <v>0</v>
      </c>
      <c r="M3644" t="s">
        <v>106</v>
      </c>
      <c r="N3644" t="s">
        <v>6532</v>
      </c>
      <c r="O3644" t="s">
        <v>6327</v>
      </c>
      <c r="P3644" t="s">
        <v>6327</v>
      </c>
      <c r="Q3644" t="s">
        <v>6327</v>
      </c>
      <c r="R3644" t="s">
        <v>6327</v>
      </c>
      <c r="S3644" s="99">
        <v>43785.744085648148</v>
      </c>
      <c r="T3644" s="99">
        <v>36526</v>
      </c>
    </row>
    <row r="3645" spans="1:20" x14ac:dyDescent="0.2">
      <c r="A3645">
        <v>5515</v>
      </c>
      <c r="B3645" t="s">
        <v>1850</v>
      </c>
      <c r="C3645">
        <v>30</v>
      </c>
      <c r="D3645">
        <v>1</v>
      </c>
      <c r="E3645">
        <v>2007</v>
      </c>
      <c r="F3645" t="s">
        <v>7063</v>
      </c>
      <c r="G3645" s="98">
        <v>37686</v>
      </c>
      <c r="H3645">
        <v>6</v>
      </c>
      <c r="I3645">
        <v>3</v>
      </c>
      <c r="J3645">
        <v>2003</v>
      </c>
      <c r="K3645" t="s">
        <v>332</v>
      </c>
      <c r="L3645">
        <v>1</v>
      </c>
      <c r="M3645" t="s">
        <v>106</v>
      </c>
      <c r="N3645" t="s">
        <v>6693</v>
      </c>
      <c r="O3645" t="s">
        <v>6327</v>
      </c>
      <c r="P3645" t="s">
        <v>6327</v>
      </c>
      <c r="Q3645" t="s">
        <v>6375</v>
      </c>
      <c r="R3645" t="s">
        <v>6327</v>
      </c>
      <c r="S3645" s="99">
        <v>36526</v>
      </c>
      <c r="T3645" s="99">
        <v>36526</v>
      </c>
    </row>
    <row r="3646" spans="1:20" x14ac:dyDescent="0.2">
      <c r="A3646">
        <v>5514</v>
      </c>
      <c r="B3646" t="s">
        <v>6011</v>
      </c>
      <c r="C3646">
        <v>1</v>
      </c>
      <c r="D3646">
        <v>1</v>
      </c>
      <c r="E3646">
        <v>1994</v>
      </c>
      <c r="F3646" t="s">
        <v>8984</v>
      </c>
      <c r="G3646" s="98">
        <v>36526</v>
      </c>
      <c r="H3646">
        <v>1</v>
      </c>
      <c r="I3646">
        <v>1</v>
      </c>
      <c r="J3646">
        <v>2000</v>
      </c>
      <c r="K3646" t="s">
        <v>332</v>
      </c>
      <c r="L3646">
        <v>1</v>
      </c>
      <c r="M3646" t="s">
        <v>106</v>
      </c>
      <c r="N3646" t="s">
        <v>6368</v>
      </c>
      <c r="O3646" t="s">
        <v>6327</v>
      </c>
      <c r="P3646" t="s">
        <v>6327</v>
      </c>
      <c r="Q3646" t="s">
        <v>6367</v>
      </c>
      <c r="R3646" t="s">
        <v>6327</v>
      </c>
      <c r="S3646" s="99">
        <v>43785.744085648148</v>
      </c>
      <c r="T3646" s="99">
        <v>36526</v>
      </c>
    </row>
    <row r="3647" spans="1:20" x14ac:dyDescent="0.2">
      <c r="A3647">
        <v>5513</v>
      </c>
      <c r="B3647" t="s">
        <v>1863</v>
      </c>
      <c r="C3647">
        <v>1</v>
      </c>
      <c r="D3647">
        <v>1</v>
      </c>
      <c r="E3647">
        <v>1992</v>
      </c>
      <c r="F3647" t="s">
        <v>806</v>
      </c>
      <c r="G3647" s="98">
        <v>36526</v>
      </c>
      <c r="H3647">
        <v>1</v>
      </c>
      <c r="I3647">
        <v>1</v>
      </c>
      <c r="J3647">
        <v>2000</v>
      </c>
      <c r="K3647" t="s">
        <v>332</v>
      </c>
      <c r="L3647">
        <v>1</v>
      </c>
      <c r="M3647" t="s">
        <v>106</v>
      </c>
      <c r="N3647" t="s">
        <v>6527</v>
      </c>
      <c r="O3647" t="s">
        <v>6327</v>
      </c>
      <c r="P3647" t="s">
        <v>6327</v>
      </c>
      <c r="Q3647" t="s">
        <v>6375</v>
      </c>
      <c r="R3647" t="s">
        <v>6327</v>
      </c>
      <c r="S3647" s="99">
        <v>43785.744085648148</v>
      </c>
      <c r="T3647" s="99">
        <v>36526</v>
      </c>
    </row>
    <row r="3648" spans="1:20" x14ac:dyDescent="0.2">
      <c r="A3648">
        <v>5512</v>
      </c>
      <c r="B3648" t="s">
        <v>4875</v>
      </c>
      <c r="C3648">
        <v>18</v>
      </c>
      <c r="D3648">
        <v>3</v>
      </c>
      <c r="E3648">
        <v>1990</v>
      </c>
      <c r="F3648" t="s">
        <v>605</v>
      </c>
      <c r="G3648" s="98">
        <v>36526</v>
      </c>
      <c r="H3648">
        <v>1</v>
      </c>
      <c r="I3648">
        <v>1</v>
      </c>
      <c r="J3648">
        <v>2000</v>
      </c>
      <c r="K3648" t="s">
        <v>332</v>
      </c>
      <c r="L3648">
        <v>0</v>
      </c>
      <c r="M3648" t="s">
        <v>106</v>
      </c>
      <c r="N3648" t="s">
        <v>6484</v>
      </c>
      <c r="O3648" t="s">
        <v>6327</v>
      </c>
      <c r="P3648" t="s">
        <v>6327</v>
      </c>
      <c r="Q3648" t="s">
        <v>6455</v>
      </c>
      <c r="R3648" t="s">
        <v>6327</v>
      </c>
      <c r="S3648" s="99">
        <v>43785.744085648148</v>
      </c>
      <c r="T3648" s="99">
        <v>36526</v>
      </c>
    </row>
    <row r="3649" spans="1:20" x14ac:dyDescent="0.2">
      <c r="A3649">
        <v>5511</v>
      </c>
      <c r="B3649" t="s">
        <v>1004</v>
      </c>
      <c r="C3649">
        <v>1</v>
      </c>
      <c r="D3649">
        <v>1</v>
      </c>
      <c r="E3649">
        <v>1997</v>
      </c>
      <c r="F3649" t="s">
        <v>6881</v>
      </c>
      <c r="G3649" s="98">
        <v>36161</v>
      </c>
      <c r="H3649">
        <v>1</v>
      </c>
      <c r="I3649">
        <v>1</v>
      </c>
      <c r="J3649">
        <v>1999</v>
      </c>
      <c r="K3649" t="s">
        <v>332</v>
      </c>
      <c r="L3649">
        <v>0</v>
      </c>
      <c r="M3649" t="s">
        <v>106</v>
      </c>
      <c r="N3649" t="s">
        <v>6612</v>
      </c>
      <c r="O3649" t="s">
        <v>6327</v>
      </c>
      <c r="P3649" t="s">
        <v>6327</v>
      </c>
      <c r="Q3649" t="s">
        <v>6327</v>
      </c>
      <c r="R3649" t="s">
        <v>6327</v>
      </c>
      <c r="S3649" s="99">
        <v>43785.744085648148</v>
      </c>
      <c r="T3649" s="99">
        <v>36526</v>
      </c>
    </row>
    <row r="3650" spans="1:20" x14ac:dyDescent="0.2">
      <c r="A3650">
        <v>5510</v>
      </c>
      <c r="B3650" t="s">
        <v>2700</v>
      </c>
      <c r="C3650">
        <v>1</v>
      </c>
      <c r="D3650">
        <v>1</v>
      </c>
      <c r="E3650">
        <v>2003</v>
      </c>
      <c r="F3650" t="s">
        <v>390</v>
      </c>
      <c r="G3650" s="98">
        <v>36161</v>
      </c>
      <c r="H3650">
        <v>1</v>
      </c>
      <c r="I3650">
        <v>1</v>
      </c>
      <c r="J3650">
        <v>1999</v>
      </c>
      <c r="K3650" t="s">
        <v>332</v>
      </c>
      <c r="L3650">
        <v>0</v>
      </c>
      <c r="M3650" t="s">
        <v>106</v>
      </c>
      <c r="N3650" t="s">
        <v>6865</v>
      </c>
      <c r="O3650" t="s">
        <v>6327</v>
      </c>
      <c r="P3650" t="s">
        <v>6327</v>
      </c>
      <c r="Q3650" t="s">
        <v>6440</v>
      </c>
      <c r="R3650" t="s">
        <v>6327</v>
      </c>
      <c r="S3650" s="99">
        <v>43785.744085648148</v>
      </c>
      <c r="T3650" s="99">
        <v>36526</v>
      </c>
    </row>
    <row r="3651" spans="1:20" x14ac:dyDescent="0.2">
      <c r="A3651">
        <v>5509</v>
      </c>
      <c r="B3651" t="s">
        <v>5460</v>
      </c>
      <c r="C3651">
        <v>13</v>
      </c>
      <c r="D3651">
        <v>4</v>
      </c>
      <c r="E3651">
        <v>2002</v>
      </c>
      <c r="F3651" t="s">
        <v>545</v>
      </c>
      <c r="G3651" s="98">
        <v>1</v>
      </c>
      <c r="H3651">
        <v>1</v>
      </c>
      <c r="I3651">
        <v>1</v>
      </c>
      <c r="J3651">
        <v>1900</v>
      </c>
      <c r="K3651" t="s">
        <v>332</v>
      </c>
      <c r="L3651">
        <v>1</v>
      </c>
      <c r="M3651" t="s">
        <v>106</v>
      </c>
      <c r="N3651" t="s">
        <v>6336</v>
      </c>
      <c r="O3651" t="s">
        <v>6327</v>
      </c>
      <c r="P3651" t="s">
        <v>6327</v>
      </c>
      <c r="Q3651" t="s">
        <v>7911</v>
      </c>
      <c r="R3651" t="s">
        <v>6327</v>
      </c>
      <c r="S3651" s="99">
        <v>43785.744085648148</v>
      </c>
      <c r="T3651" s="99">
        <v>36526</v>
      </c>
    </row>
    <row r="3652" spans="1:20" x14ac:dyDescent="0.2">
      <c r="A3652">
        <v>5507</v>
      </c>
      <c r="B3652" t="s">
        <v>5850</v>
      </c>
      <c r="C3652">
        <v>14</v>
      </c>
      <c r="D3652">
        <v>12</v>
      </c>
      <c r="E3652">
        <v>1993</v>
      </c>
      <c r="F3652" t="s">
        <v>917</v>
      </c>
      <c r="G3652" s="98">
        <v>37327</v>
      </c>
      <c r="H3652">
        <v>12</v>
      </c>
      <c r="I3652">
        <v>3</v>
      </c>
      <c r="J3652">
        <v>2002</v>
      </c>
      <c r="K3652" t="s">
        <v>892</v>
      </c>
      <c r="L3652">
        <v>0</v>
      </c>
      <c r="M3652" t="s">
        <v>106</v>
      </c>
      <c r="S3652" s="99">
        <v>43785.744085648148</v>
      </c>
      <c r="T3652" s="99">
        <v>36526</v>
      </c>
    </row>
    <row r="3653" spans="1:20" x14ac:dyDescent="0.2">
      <c r="A3653">
        <v>5506</v>
      </c>
      <c r="B3653" t="s">
        <v>4619</v>
      </c>
      <c r="C3653">
        <v>2</v>
      </c>
      <c r="D3653">
        <v>6</v>
      </c>
      <c r="E3653">
        <v>2005</v>
      </c>
      <c r="F3653" t="s">
        <v>8465</v>
      </c>
      <c r="G3653" s="98">
        <v>37329</v>
      </c>
      <c r="H3653">
        <v>14</v>
      </c>
      <c r="I3653">
        <v>3</v>
      </c>
      <c r="J3653">
        <v>2002</v>
      </c>
      <c r="K3653" t="s">
        <v>892</v>
      </c>
      <c r="L3653">
        <v>0</v>
      </c>
      <c r="M3653" t="s">
        <v>106</v>
      </c>
      <c r="S3653" s="99">
        <v>43785.744085648148</v>
      </c>
      <c r="T3653" s="99">
        <v>36526</v>
      </c>
    </row>
    <row r="3654" spans="1:20" x14ac:dyDescent="0.2">
      <c r="A3654">
        <v>5505</v>
      </c>
      <c r="B3654" t="s">
        <v>4829</v>
      </c>
      <c r="C3654">
        <v>1</v>
      </c>
      <c r="D3654">
        <v>1</v>
      </c>
      <c r="E3654">
        <v>1994</v>
      </c>
      <c r="F3654" t="s">
        <v>7137</v>
      </c>
      <c r="G3654" s="98">
        <v>37621</v>
      </c>
      <c r="H3654">
        <v>31</v>
      </c>
      <c r="I3654">
        <v>12</v>
      </c>
      <c r="J3654">
        <v>2002</v>
      </c>
      <c r="K3654" t="s">
        <v>892</v>
      </c>
      <c r="L3654">
        <v>0</v>
      </c>
      <c r="M3654" t="s">
        <v>106</v>
      </c>
      <c r="S3654" s="99">
        <v>43785.744085648148</v>
      </c>
      <c r="T3654" s="99">
        <v>36526</v>
      </c>
    </row>
    <row r="3655" spans="1:20" x14ac:dyDescent="0.2">
      <c r="A3655">
        <v>5504</v>
      </c>
      <c r="B3655" t="s">
        <v>2236</v>
      </c>
      <c r="C3655">
        <v>2</v>
      </c>
      <c r="D3655">
        <v>1</v>
      </c>
      <c r="E3655">
        <v>1944</v>
      </c>
      <c r="F3655" t="s">
        <v>255</v>
      </c>
      <c r="G3655" s="98">
        <v>36757</v>
      </c>
      <c r="H3655">
        <v>19</v>
      </c>
      <c r="I3655">
        <v>8</v>
      </c>
      <c r="J3655">
        <v>2000</v>
      </c>
      <c r="K3655" t="s">
        <v>332</v>
      </c>
      <c r="L3655">
        <v>0</v>
      </c>
      <c r="M3655" t="s">
        <v>106</v>
      </c>
      <c r="S3655" s="99">
        <v>43785.744085648148</v>
      </c>
      <c r="T3655" s="99">
        <v>36526</v>
      </c>
    </row>
    <row r="3656" spans="1:20" x14ac:dyDescent="0.2">
      <c r="A3656">
        <v>5503</v>
      </c>
      <c r="B3656" t="s">
        <v>1717</v>
      </c>
      <c r="C3656">
        <v>1</v>
      </c>
      <c r="D3656">
        <v>1</v>
      </c>
      <c r="E3656">
        <v>1993</v>
      </c>
      <c r="F3656" t="s">
        <v>6818</v>
      </c>
      <c r="G3656" s="98">
        <v>36117</v>
      </c>
      <c r="H3656">
        <v>18</v>
      </c>
      <c r="I3656">
        <v>11</v>
      </c>
      <c r="J3656">
        <v>1998</v>
      </c>
      <c r="K3656" t="s">
        <v>892</v>
      </c>
      <c r="L3656">
        <v>0</v>
      </c>
      <c r="M3656" t="s">
        <v>106</v>
      </c>
      <c r="S3656" s="99">
        <v>43785.744085648148</v>
      </c>
      <c r="T3656" s="99">
        <v>36526</v>
      </c>
    </row>
    <row r="3657" spans="1:20" x14ac:dyDescent="0.2">
      <c r="A3657">
        <v>5502</v>
      </c>
      <c r="B3657" t="s">
        <v>1717</v>
      </c>
      <c r="C3657">
        <v>28</v>
      </c>
      <c r="D3657">
        <v>9</v>
      </c>
      <c r="E3657">
        <v>1984</v>
      </c>
      <c r="F3657" t="s">
        <v>6371</v>
      </c>
      <c r="G3657" s="98">
        <v>36443</v>
      </c>
      <c r="H3657">
        <v>10</v>
      </c>
      <c r="I3657">
        <v>10</v>
      </c>
      <c r="J3657">
        <v>1999</v>
      </c>
      <c r="K3657" t="s">
        <v>892</v>
      </c>
      <c r="L3657">
        <v>0</v>
      </c>
      <c r="M3657" t="s">
        <v>106</v>
      </c>
      <c r="S3657" s="99">
        <v>43785.744085648148</v>
      </c>
      <c r="T3657" s="99">
        <v>36526</v>
      </c>
    </row>
    <row r="3658" spans="1:20" x14ac:dyDescent="0.2">
      <c r="A3658">
        <v>5501</v>
      </c>
      <c r="B3658" t="s">
        <v>1281</v>
      </c>
      <c r="C3658">
        <v>1</v>
      </c>
      <c r="D3658">
        <v>1</v>
      </c>
      <c r="E3658">
        <v>1980</v>
      </c>
      <c r="F3658" t="s">
        <v>6677</v>
      </c>
      <c r="G3658" s="98">
        <v>38253</v>
      </c>
      <c r="H3658">
        <v>23</v>
      </c>
      <c r="I3658">
        <v>9</v>
      </c>
      <c r="J3658">
        <v>2004</v>
      </c>
      <c r="K3658" t="s">
        <v>892</v>
      </c>
      <c r="L3658">
        <v>0</v>
      </c>
      <c r="M3658" t="s">
        <v>106</v>
      </c>
      <c r="S3658" s="99">
        <v>43785.744085648148</v>
      </c>
      <c r="T3658" s="99">
        <v>36526</v>
      </c>
    </row>
    <row r="3659" spans="1:20" x14ac:dyDescent="0.2">
      <c r="A3659">
        <v>5500</v>
      </c>
      <c r="B3659" t="s">
        <v>3659</v>
      </c>
      <c r="C3659">
        <v>8</v>
      </c>
      <c r="D3659">
        <v>8</v>
      </c>
      <c r="E3659">
        <v>2002</v>
      </c>
      <c r="F3659" t="s">
        <v>6366</v>
      </c>
      <c r="G3659" s="98">
        <v>35796</v>
      </c>
      <c r="H3659">
        <v>1</v>
      </c>
      <c r="I3659">
        <v>1</v>
      </c>
      <c r="J3659">
        <v>1998</v>
      </c>
      <c r="K3659" t="s">
        <v>332</v>
      </c>
      <c r="L3659">
        <v>1</v>
      </c>
      <c r="M3659" t="s">
        <v>106</v>
      </c>
      <c r="N3659" t="s">
        <v>6478</v>
      </c>
      <c r="O3659" t="s">
        <v>6327</v>
      </c>
      <c r="P3659" t="s">
        <v>6327</v>
      </c>
      <c r="Q3659" t="s">
        <v>6380</v>
      </c>
      <c r="R3659" t="s">
        <v>6327</v>
      </c>
      <c r="S3659" s="99">
        <v>43785.744085648148</v>
      </c>
      <c r="T3659" s="99">
        <v>36526</v>
      </c>
    </row>
    <row r="3660" spans="1:20" x14ac:dyDescent="0.2">
      <c r="A3660">
        <v>5499</v>
      </c>
      <c r="B3660" t="s">
        <v>5092</v>
      </c>
      <c r="C3660">
        <v>13</v>
      </c>
      <c r="D3660">
        <v>1</v>
      </c>
      <c r="E3660">
        <v>1966</v>
      </c>
      <c r="F3660" t="s">
        <v>8680</v>
      </c>
      <c r="G3660" s="98">
        <v>36902</v>
      </c>
      <c r="H3660">
        <v>11</v>
      </c>
      <c r="I3660">
        <v>1</v>
      </c>
      <c r="J3660">
        <v>2001</v>
      </c>
      <c r="K3660" t="s">
        <v>332</v>
      </c>
      <c r="L3660">
        <v>1</v>
      </c>
      <c r="M3660" t="s">
        <v>106</v>
      </c>
      <c r="N3660" t="s">
        <v>6407</v>
      </c>
      <c r="O3660" t="s">
        <v>6327</v>
      </c>
      <c r="P3660" t="s">
        <v>6327</v>
      </c>
      <c r="Q3660" t="s">
        <v>6343</v>
      </c>
      <c r="R3660" t="s">
        <v>6327</v>
      </c>
      <c r="S3660" s="99">
        <v>43785.744085648148</v>
      </c>
      <c r="T3660" s="99">
        <v>36526</v>
      </c>
    </row>
    <row r="3661" spans="1:20" x14ac:dyDescent="0.2">
      <c r="A3661">
        <v>5498</v>
      </c>
      <c r="B3661" t="s">
        <v>4681</v>
      </c>
      <c r="C3661">
        <v>12</v>
      </c>
      <c r="D3661">
        <v>2</v>
      </c>
      <c r="E3661">
        <v>2003</v>
      </c>
      <c r="F3661" t="s">
        <v>433</v>
      </c>
      <c r="G3661" s="98">
        <v>21186</v>
      </c>
      <c r="H3661">
        <v>1</v>
      </c>
      <c r="I3661">
        <v>1</v>
      </c>
      <c r="J3661">
        <v>1958</v>
      </c>
      <c r="K3661" t="s">
        <v>332</v>
      </c>
      <c r="L3661">
        <v>0</v>
      </c>
      <c r="M3661" t="s">
        <v>106</v>
      </c>
      <c r="N3661" t="s">
        <v>6392</v>
      </c>
      <c r="O3661" t="s">
        <v>6327</v>
      </c>
      <c r="P3661" t="s">
        <v>6327</v>
      </c>
      <c r="Q3661" t="s">
        <v>6348</v>
      </c>
      <c r="R3661" t="s">
        <v>6327</v>
      </c>
      <c r="S3661" s="99">
        <v>43785.744085648148</v>
      </c>
      <c r="T3661" s="99">
        <v>36526</v>
      </c>
    </row>
    <row r="3662" spans="1:20" x14ac:dyDescent="0.2">
      <c r="A3662">
        <v>5497</v>
      </c>
      <c r="B3662" t="s">
        <v>1649</v>
      </c>
      <c r="C3662">
        <v>30</v>
      </c>
      <c r="D3662">
        <v>1</v>
      </c>
      <c r="E3662">
        <v>2001</v>
      </c>
      <c r="F3662" t="s">
        <v>571</v>
      </c>
      <c r="G3662" s="98">
        <v>36526</v>
      </c>
      <c r="H3662">
        <v>1</v>
      </c>
      <c r="I3662">
        <v>1</v>
      </c>
      <c r="J3662">
        <v>2000</v>
      </c>
      <c r="K3662" t="s">
        <v>332</v>
      </c>
      <c r="L3662">
        <v>1</v>
      </c>
      <c r="M3662" t="s">
        <v>106</v>
      </c>
      <c r="N3662" t="s">
        <v>6739</v>
      </c>
      <c r="O3662" t="s">
        <v>6327</v>
      </c>
      <c r="P3662" t="s">
        <v>6327</v>
      </c>
      <c r="Q3662" t="s">
        <v>6347</v>
      </c>
      <c r="R3662" t="s">
        <v>6327</v>
      </c>
      <c r="S3662" s="99">
        <v>43785.744085648148</v>
      </c>
      <c r="T3662" s="99">
        <v>36526</v>
      </c>
    </row>
    <row r="3663" spans="1:20" x14ac:dyDescent="0.2">
      <c r="A3663">
        <v>5496</v>
      </c>
      <c r="B3663" t="s">
        <v>4137</v>
      </c>
      <c r="C3663">
        <v>17</v>
      </c>
      <c r="D3663">
        <v>2</v>
      </c>
      <c r="E3663">
        <v>2007</v>
      </c>
      <c r="F3663" t="s">
        <v>8261</v>
      </c>
      <c r="G3663" s="98">
        <v>25204</v>
      </c>
      <c r="H3663">
        <v>1</v>
      </c>
      <c r="I3663">
        <v>1</v>
      </c>
      <c r="J3663">
        <v>1969</v>
      </c>
      <c r="K3663" t="s">
        <v>332</v>
      </c>
      <c r="L3663">
        <v>1</v>
      </c>
      <c r="M3663" t="s">
        <v>106</v>
      </c>
      <c r="N3663" t="s">
        <v>6383</v>
      </c>
      <c r="O3663" t="s">
        <v>6327</v>
      </c>
      <c r="P3663" t="s">
        <v>6327</v>
      </c>
      <c r="Q3663" t="s">
        <v>6924</v>
      </c>
      <c r="R3663" t="s">
        <v>6327</v>
      </c>
      <c r="S3663" s="99">
        <v>43785.744085648148</v>
      </c>
      <c r="T3663" s="99">
        <v>36526</v>
      </c>
    </row>
    <row r="3664" spans="1:20" x14ac:dyDescent="0.2">
      <c r="A3664">
        <v>5495</v>
      </c>
      <c r="B3664" t="s">
        <v>3762</v>
      </c>
      <c r="C3664">
        <v>1</v>
      </c>
      <c r="D3664">
        <v>1</v>
      </c>
      <c r="E3664">
        <v>2000</v>
      </c>
      <c r="F3664" t="s">
        <v>8081</v>
      </c>
      <c r="G3664" s="98">
        <v>36943</v>
      </c>
      <c r="H3664">
        <v>21</v>
      </c>
      <c r="I3664">
        <v>2</v>
      </c>
      <c r="J3664">
        <v>2001</v>
      </c>
      <c r="K3664" t="s">
        <v>892</v>
      </c>
      <c r="L3664">
        <v>1</v>
      </c>
      <c r="M3664" t="s">
        <v>106</v>
      </c>
      <c r="N3664" t="s">
        <v>6412</v>
      </c>
      <c r="O3664" t="s">
        <v>6327</v>
      </c>
      <c r="P3664" t="s">
        <v>6327</v>
      </c>
      <c r="Q3664" t="s">
        <v>6370</v>
      </c>
      <c r="R3664" t="s">
        <v>6327</v>
      </c>
      <c r="S3664" s="99">
        <v>43785.744085648148</v>
      </c>
      <c r="T3664" s="99">
        <v>36526</v>
      </c>
    </row>
    <row r="3665" spans="1:20" x14ac:dyDescent="0.2">
      <c r="A3665">
        <v>5494</v>
      </c>
      <c r="B3665" t="s">
        <v>4136</v>
      </c>
      <c r="C3665">
        <v>2</v>
      </c>
      <c r="D3665">
        <v>4</v>
      </c>
      <c r="E3665">
        <v>2005</v>
      </c>
      <c r="F3665" t="s">
        <v>6522</v>
      </c>
      <c r="G3665" s="98">
        <v>35431</v>
      </c>
      <c r="H3665">
        <v>1</v>
      </c>
      <c r="I3665">
        <v>1</v>
      </c>
      <c r="J3665">
        <v>1997</v>
      </c>
      <c r="K3665" t="s">
        <v>892</v>
      </c>
      <c r="L3665">
        <v>1</v>
      </c>
      <c r="M3665" t="s">
        <v>106</v>
      </c>
      <c r="N3665" t="s">
        <v>6527</v>
      </c>
      <c r="O3665" t="s">
        <v>6327</v>
      </c>
      <c r="P3665" t="s">
        <v>6327</v>
      </c>
      <c r="Q3665" t="s">
        <v>6358</v>
      </c>
      <c r="R3665" t="s">
        <v>6327</v>
      </c>
      <c r="S3665" s="99">
        <v>43785.744085648148</v>
      </c>
      <c r="T3665" s="99">
        <v>36526</v>
      </c>
    </row>
    <row r="3666" spans="1:20" x14ac:dyDescent="0.2">
      <c r="A3666">
        <v>5493</v>
      </c>
      <c r="B3666" t="s">
        <v>4414</v>
      </c>
      <c r="C3666">
        <v>26</v>
      </c>
      <c r="D3666">
        <v>3</v>
      </c>
      <c r="E3666">
        <v>1983</v>
      </c>
      <c r="F3666" t="s">
        <v>447</v>
      </c>
      <c r="G3666" s="98">
        <v>25190</v>
      </c>
      <c r="H3666">
        <v>18</v>
      </c>
      <c r="I3666">
        <v>12</v>
      </c>
      <c r="J3666">
        <v>1968</v>
      </c>
      <c r="K3666" t="s">
        <v>332</v>
      </c>
      <c r="L3666">
        <v>0</v>
      </c>
      <c r="M3666" t="s">
        <v>95</v>
      </c>
      <c r="N3666" t="s">
        <v>6625</v>
      </c>
      <c r="O3666" t="s">
        <v>6327</v>
      </c>
      <c r="P3666" t="s">
        <v>6327</v>
      </c>
      <c r="Q3666" t="s">
        <v>6404</v>
      </c>
      <c r="R3666" t="s">
        <v>6327</v>
      </c>
      <c r="S3666" s="99">
        <v>43785.744085648148</v>
      </c>
      <c r="T3666" s="99">
        <v>36526</v>
      </c>
    </row>
    <row r="3667" spans="1:20" x14ac:dyDescent="0.2">
      <c r="A3667">
        <v>5492</v>
      </c>
      <c r="B3667" t="s">
        <v>197</v>
      </c>
      <c r="C3667">
        <v>19</v>
      </c>
      <c r="D3667">
        <v>6</v>
      </c>
      <c r="E3667">
        <v>1984</v>
      </c>
      <c r="F3667" t="s">
        <v>6737</v>
      </c>
      <c r="G3667" s="98">
        <v>35431</v>
      </c>
      <c r="H3667">
        <v>1</v>
      </c>
      <c r="I3667">
        <v>1</v>
      </c>
      <c r="J3667">
        <v>1997</v>
      </c>
      <c r="K3667" t="s">
        <v>332</v>
      </c>
      <c r="L3667">
        <v>0</v>
      </c>
      <c r="M3667" t="s">
        <v>106</v>
      </c>
      <c r="N3667" t="s">
        <v>6550</v>
      </c>
      <c r="O3667" t="s">
        <v>6327</v>
      </c>
      <c r="P3667" t="s">
        <v>6327</v>
      </c>
      <c r="Q3667" t="s">
        <v>6388</v>
      </c>
      <c r="R3667" t="s">
        <v>6327</v>
      </c>
      <c r="S3667" s="99">
        <v>43785.744085648148</v>
      </c>
      <c r="T3667" s="99">
        <v>36526</v>
      </c>
    </row>
    <row r="3668" spans="1:20" x14ac:dyDescent="0.2">
      <c r="A3668">
        <v>5491</v>
      </c>
      <c r="B3668" t="s">
        <v>4860</v>
      </c>
      <c r="C3668">
        <v>1</v>
      </c>
      <c r="D3668">
        <v>1</v>
      </c>
      <c r="E3668">
        <v>1998</v>
      </c>
      <c r="F3668" t="s">
        <v>385</v>
      </c>
      <c r="G3668" s="98">
        <v>35431</v>
      </c>
      <c r="H3668">
        <v>1</v>
      </c>
      <c r="I3668">
        <v>1</v>
      </c>
      <c r="J3668">
        <v>1997</v>
      </c>
      <c r="K3668" t="s">
        <v>332</v>
      </c>
      <c r="L3668">
        <v>0</v>
      </c>
      <c r="M3668" t="s">
        <v>106</v>
      </c>
      <c r="N3668" t="s">
        <v>6931</v>
      </c>
      <c r="O3668" t="s">
        <v>6327</v>
      </c>
      <c r="P3668" t="s">
        <v>6327</v>
      </c>
      <c r="Q3668" t="s">
        <v>6327</v>
      </c>
      <c r="R3668" t="s">
        <v>6327</v>
      </c>
      <c r="S3668" s="99">
        <v>43785.744085648148</v>
      </c>
      <c r="T3668" s="99">
        <v>36526</v>
      </c>
    </row>
    <row r="3669" spans="1:20" x14ac:dyDescent="0.2">
      <c r="A3669">
        <v>5490</v>
      </c>
      <c r="B3669" t="s">
        <v>5120</v>
      </c>
      <c r="C3669">
        <v>18</v>
      </c>
      <c r="D3669">
        <v>8</v>
      </c>
      <c r="E3669">
        <v>1998</v>
      </c>
      <c r="F3669" t="s">
        <v>804</v>
      </c>
      <c r="G3669" s="98">
        <v>35431</v>
      </c>
      <c r="H3669">
        <v>1</v>
      </c>
      <c r="I3669">
        <v>1</v>
      </c>
      <c r="J3669">
        <v>1997</v>
      </c>
      <c r="K3669" t="s">
        <v>332</v>
      </c>
      <c r="L3669">
        <v>1</v>
      </c>
      <c r="M3669" t="s">
        <v>106</v>
      </c>
      <c r="N3669" t="s">
        <v>6527</v>
      </c>
      <c r="O3669" t="s">
        <v>6327</v>
      </c>
      <c r="P3669" t="s">
        <v>6327</v>
      </c>
      <c r="Q3669" t="s">
        <v>6365</v>
      </c>
      <c r="R3669" t="s">
        <v>6327</v>
      </c>
      <c r="S3669" s="99">
        <v>43785.744074074071</v>
      </c>
      <c r="T3669" s="99">
        <v>36526</v>
      </c>
    </row>
    <row r="3670" spans="1:20" x14ac:dyDescent="0.2">
      <c r="A3670">
        <v>5489</v>
      </c>
      <c r="B3670" t="s">
        <v>1957</v>
      </c>
      <c r="C3670">
        <v>2</v>
      </c>
      <c r="D3670">
        <v>11</v>
      </c>
      <c r="E3670">
        <v>2004</v>
      </c>
      <c r="F3670" t="s">
        <v>505</v>
      </c>
      <c r="G3670" s="98">
        <v>35065</v>
      </c>
      <c r="H3670">
        <v>1</v>
      </c>
      <c r="I3670">
        <v>1</v>
      </c>
      <c r="J3670">
        <v>1996</v>
      </c>
      <c r="K3670" t="s">
        <v>332</v>
      </c>
      <c r="L3670">
        <v>1</v>
      </c>
      <c r="M3670" t="s">
        <v>106</v>
      </c>
      <c r="N3670" t="s">
        <v>6940</v>
      </c>
      <c r="O3670" t="s">
        <v>6327</v>
      </c>
      <c r="P3670" t="s">
        <v>6327</v>
      </c>
      <c r="Q3670" t="s">
        <v>6438</v>
      </c>
      <c r="R3670" t="s">
        <v>6327</v>
      </c>
      <c r="S3670" s="99">
        <v>43785.744074074071</v>
      </c>
      <c r="T3670" s="99">
        <v>36526</v>
      </c>
    </row>
    <row r="3671" spans="1:20" x14ac:dyDescent="0.2">
      <c r="A3671">
        <v>5488</v>
      </c>
      <c r="B3671" t="s">
        <v>4847</v>
      </c>
      <c r="C3671">
        <v>21</v>
      </c>
      <c r="D3671">
        <v>8</v>
      </c>
      <c r="E3671">
        <v>2009</v>
      </c>
      <c r="F3671" t="s">
        <v>6470</v>
      </c>
      <c r="G3671" s="98">
        <v>23377</v>
      </c>
      <c r="H3671">
        <v>1</v>
      </c>
      <c r="I3671">
        <v>1</v>
      </c>
      <c r="J3671">
        <v>1964</v>
      </c>
      <c r="K3671" t="s">
        <v>892</v>
      </c>
      <c r="L3671">
        <v>1</v>
      </c>
      <c r="M3671" t="s">
        <v>106</v>
      </c>
      <c r="N3671" t="s">
        <v>6931</v>
      </c>
      <c r="O3671" t="s">
        <v>6327</v>
      </c>
      <c r="P3671" t="s">
        <v>6327</v>
      </c>
      <c r="Q3671" t="s">
        <v>6389</v>
      </c>
      <c r="R3671" t="s">
        <v>6327</v>
      </c>
      <c r="S3671" s="99">
        <v>43785.744074074071</v>
      </c>
      <c r="T3671" s="99">
        <v>36526</v>
      </c>
    </row>
    <row r="3672" spans="1:20" x14ac:dyDescent="0.2">
      <c r="A3672">
        <v>5487</v>
      </c>
      <c r="B3672" t="s">
        <v>3907</v>
      </c>
      <c r="C3672">
        <v>1</v>
      </c>
      <c r="D3672">
        <v>1</v>
      </c>
      <c r="E3672">
        <v>1997</v>
      </c>
      <c r="F3672" t="s">
        <v>339</v>
      </c>
      <c r="G3672" s="98">
        <v>35796</v>
      </c>
      <c r="H3672">
        <v>1</v>
      </c>
      <c r="I3672">
        <v>1</v>
      </c>
      <c r="J3672">
        <v>1998</v>
      </c>
      <c r="K3672" t="s">
        <v>332</v>
      </c>
      <c r="L3672">
        <v>1</v>
      </c>
      <c r="M3672" t="s">
        <v>106</v>
      </c>
      <c r="N3672" t="s">
        <v>6940</v>
      </c>
      <c r="O3672" t="s">
        <v>6327</v>
      </c>
      <c r="P3672" t="s">
        <v>6327</v>
      </c>
      <c r="Q3672" t="s">
        <v>6376</v>
      </c>
      <c r="R3672" t="s">
        <v>6327</v>
      </c>
      <c r="S3672" s="99">
        <v>43785.744074074071</v>
      </c>
      <c r="T3672" s="99">
        <v>36526</v>
      </c>
    </row>
    <row r="3673" spans="1:20" x14ac:dyDescent="0.2">
      <c r="A3673">
        <v>5486</v>
      </c>
      <c r="B3673" t="s">
        <v>2576</v>
      </c>
      <c r="C3673">
        <v>17</v>
      </c>
      <c r="D3673">
        <v>5</v>
      </c>
      <c r="E3673">
        <v>1990</v>
      </c>
      <c r="F3673" t="s">
        <v>266</v>
      </c>
      <c r="G3673" s="98">
        <v>36697</v>
      </c>
      <c r="H3673">
        <v>20</v>
      </c>
      <c r="I3673">
        <v>6</v>
      </c>
      <c r="J3673">
        <v>2000</v>
      </c>
      <c r="K3673" t="s">
        <v>332</v>
      </c>
      <c r="L3673">
        <v>0</v>
      </c>
      <c r="M3673" t="s">
        <v>106</v>
      </c>
      <c r="N3673" t="s">
        <v>6675</v>
      </c>
      <c r="O3673" t="s">
        <v>6327</v>
      </c>
      <c r="P3673" t="s">
        <v>6327</v>
      </c>
      <c r="Q3673" t="s">
        <v>6327</v>
      </c>
      <c r="R3673" t="s">
        <v>6327</v>
      </c>
      <c r="S3673" s="99">
        <v>43785.744074074071</v>
      </c>
      <c r="T3673" s="99">
        <v>36526</v>
      </c>
    </row>
    <row r="3674" spans="1:20" x14ac:dyDescent="0.2">
      <c r="A3674">
        <v>5485</v>
      </c>
      <c r="B3674" t="s">
        <v>2258</v>
      </c>
      <c r="C3674">
        <v>28</v>
      </c>
      <c r="D3674">
        <v>7</v>
      </c>
      <c r="E3674">
        <v>2001</v>
      </c>
      <c r="F3674" t="s">
        <v>266</v>
      </c>
      <c r="G3674" s="98">
        <v>36674</v>
      </c>
      <c r="H3674">
        <v>28</v>
      </c>
      <c r="I3674">
        <v>5</v>
      </c>
      <c r="J3674">
        <v>2000</v>
      </c>
      <c r="K3674" t="s">
        <v>332</v>
      </c>
      <c r="L3674">
        <v>0</v>
      </c>
      <c r="M3674" t="s">
        <v>106</v>
      </c>
      <c r="N3674" t="s">
        <v>6406</v>
      </c>
      <c r="O3674" t="s">
        <v>6327</v>
      </c>
      <c r="P3674" t="s">
        <v>6327</v>
      </c>
      <c r="Q3674" t="s">
        <v>6327</v>
      </c>
      <c r="R3674" t="s">
        <v>6327</v>
      </c>
      <c r="S3674" s="99">
        <v>43785.744074074071</v>
      </c>
      <c r="T3674" s="99">
        <v>36526</v>
      </c>
    </row>
    <row r="3675" spans="1:20" x14ac:dyDescent="0.2">
      <c r="A3675">
        <v>5484</v>
      </c>
      <c r="B3675" t="s">
        <v>2491</v>
      </c>
      <c r="C3675">
        <v>22</v>
      </c>
      <c r="D3675">
        <v>3</v>
      </c>
      <c r="E3675">
        <v>2012</v>
      </c>
      <c r="F3675" t="s">
        <v>7439</v>
      </c>
      <c r="G3675" s="98">
        <v>37163</v>
      </c>
      <c r="H3675">
        <v>29</v>
      </c>
      <c r="I3675">
        <v>9</v>
      </c>
      <c r="J3675">
        <v>2001</v>
      </c>
      <c r="K3675" t="s">
        <v>332</v>
      </c>
      <c r="L3675">
        <v>0</v>
      </c>
      <c r="M3675" t="s">
        <v>106</v>
      </c>
      <c r="N3675" t="s">
        <v>6518</v>
      </c>
      <c r="O3675" t="s">
        <v>6327</v>
      </c>
      <c r="P3675" t="s">
        <v>6327</v>
      </c>
      <c r="Q3675" t="s">
        <v>6346</v>
      </c>
      <c r="R3675" t="s">
        <v>6327</v>
      </c>
      <c r="S3675" s="99">
        <v>44044.794745370367</v>
      </c>
      <c r="T3675" s="99">
        <v>36526</v>
      </c>
    </row>
    <row r="3676" spans="1:20" x14ac:dyDescent="0.2">
      <c r="A3676">
        <v>5483</v>
      </c>
      <c r="B3676" t="s">
        <v>5833</v>
      </c>
      <c r="C3676">
        <v>1</v>
      </c>
      <c r="D3676">
        <v>1</v>
      </c>
      <c r="E3676">
        <v>2000</v>
      </c>
      <c r="F3676" t="s">
        <v>8920</v>
      </c>
      <c r="G3676" s="98">
        <v>36892</v>
      </c>
      <c r="H3676">
        <v>1</v>
      </c>
      <c r="I3676">
        <v>1</v>
      </c>
      <c r="J3676">
        <v>2001</v>
      </c>
      <c r="K3676" t="s">
        <v>332</v>
      </c>
      <c r="L3676">
        <v>1</v>
      </c>
      <c r="M3676" t="s">
        <v>106</v>
      </c>
      <c r="N3676" t="s">
        <v>6971</v>
      </c>
      <c r="O3676" t="s">
        <v>6327</v>
      </c>
      <c r="P3676" t="s">
        <v>6327</v>
      </c>
      <c r="Q3676" t="s">
        <v>6327</v>
      </c>
      <c r="R3676" t="s">
        <v>6327</v>
      </c>
      <c r="S3676" s="99">
        <v>43785.744074074071</v>
      </c>
      <c r="T3676" s="99">
        <v>36526</v>
      </c>
    </row>
    <row r="3677" spans="1:20" x14ac:dyDescent="0.2">
      <c r="A3677">
        <v>5482</v>
      </c>
      <c r="B3677" t="s">
        <v>5645</v>
      </c>
      <c r="C3677">
        <v>1</v>
      </c>
      <c r="D3677">
        <v>1</v>
      </c>
      <c r="E3677">
        <v>1961</v>
      </c>
      <c r="F3677" t="s">
        <v>8866</v>
      </c>
      <c r="G3677" s="98">
        <v>37194</v>
      </c>
      <c r="H3677">
        <v>30</v>
      </c>
      <c r="I3677">
        <v>10</v>
      </c>
      <c r="J3677">
        <v>2001</v>
      </c>
      <c r="K3677" t="s">
        <v>892</v>
      </c>
      <c r="L3677">
        <v>0</v>
      </c>
      <c r="M3677" t="s">
        <v>106</v>
      </c>
      <c r="N3677" t="s">
        <v>6587</v>
      </c>
      <c r="O3677" t="s">
        <v>6327</v>
      </c>
      <c r="P3677" t="s">
        <v>6327</v>
      </c>
      <c r="Q3677" t="s">
        <v>6398</v>
      </c>
      <c r="R3677" t="s">
        <v>6327</v>
      </c>
      <c r="S3677" s="99">
        <v>43785.744074074071</v>
      </c>
      <c r="T3677" s="99">
        <v>36526</v>
      </c>
    </row>
    <row r="3678" spans="1:20" x14ac:dyDescent="0.2">
      <c r="A3678">
        <v>5481</v>
      </c>
      <c r="B3678" t="s">
        <v>1380</v>
      </c>
      <c r="C3678">
        <v>1</v>
      </c>
      <c r="D3678">
        <v>1</v>
      </c>
      <c r="E3678">
        <v>1996</v>
      </c>
      <c r="F3678" t="s">
        <v>6340</v>
      </c>
      <c r="G3678" s="98">
        <v>36892</v>
      </c>
      <c r="H3678">
        <v>1</v>
      </c>
      <c r="I3678">
        <v>1</v>
      </c>
      <c r="J3678">
        <v>2001</v>
      </c>
      <c r="K3678" t="s">
        <v>892</v>
      </c>
      <c r="L3678">
        <v>1</v>
      </c>
      <c r="M3678" t="s">
        <v>106</v>
      </c>
      <c r="N3678" t="s">
        <v>6451</v>
      </c>
      <c r="O3678" t="s">
        <v>6327</v>
      </c>
      <c r="P3678" t="s">
        <v>6327</v>
      </c>
      <c r="Q3678" t="s">
        <v>6393</v>
      </c>
      <c r="R3678" t="s">
        <v>6327</v>
      </c>
      <c r="S3678" s="99">
        <v>43785.744074074071</v>
      </c>
      <c r="T3678" s="99">
        <v>36526</v>
      </c>
    </row>
    <row r="3679" spans="1:20" x14ac:dyDescent="0.2">
      <c r="A3679">
        <v>5480</v>
      </c>
      <c r="B3679" t="s">
        <v>4196</v>
      </c>
      <c r="C3679">
        <v>21</v>
      </c>
      <c r="D3679">
        <v>1</v>
      </c>
      <c r="E3679">
        <v>1973</v>
      </c>
      <c r="F3679" t="s">
        <v>6928</v>
      </c>
      <c r="G3679" s="98">
        <v>36526</v>
      </c>
      <c r="H3679">
        <v>1</v>
      </c>
      <c r="I3679">
        <v>1</v>
      </c>
      <c r="J3679">
        <v>2000</v>
      </c>
      <c r="K3679" t="s">
        <v>892</v>
      </c>
      <c r="L3679">
        <v>0</v>
      </c>
      <c r="M3679" t="s">
        <v>106</v>
      </c>
      <c r="N3679" t="s">
        <v>6931</v>
      </c>
      <c r="O3679" t="s">
        <v>6327</v>
      </c>
      <c r="P3679" t="s">
        <v>6327</v>
      </c>
      <c r="Q3679" t="s">
        <v>6327</v>
      </c>
      <c r="R3679" t="s">
        <v>6327</v>
      </c>
      <c r="S3679" s="99">
        <v>43785.744074074071</v>
      </c>
      <c r="T3679" s="99">
        <v>36526</v>
      </c>
    </row>
    <row r="3680" spans="1:20" x14ac:dyDescent="0.2">
      <c r="A3680">
        <v>5479</v>
      </c>
      <c r="B3680" t="s">
        <v>1461</v>
      </c>
      <c r="C3680">
        <v>25</v>
      </c>
      <c r="D3680">
        <v>4</v>
      </c>
      <c r="E3680">
        <v>2012</v>
      </c>
      <c r="F3680" t="s">
        <v>6510</v>
      </c>
      <c r="G3680" s="98">
        <v>37122</v>
      </c>
      <c r="H3680">
        <v>19</v>
      </c>
      <c r="I3680">
        <v>8</v>
      </c>
      <c r="J3680">
        <v>2001</v>
      </c>
      <c r="K3680" t="s">
        <v>892</v>
      </c>
      <c r="L3680">
        <v>1</v>
      </c>
      <c r="M3680" t="s">
        <v>106</v>
      </c>
      <c r="N3680" t="s">
        <v>6584</v>
      </c>
      <c r="O3680" t="s">
        <v>6327</v>
      </c>
      <c r="P3680" t="s">
        <v>6327</v>
      </c>
      <c r="Q3680" t="s">
        <v>6395</v>
      </c>
      <c r="R3680" t="s">
        <v>6327</v>
      </c>
      <c r="S3680" s="99">
        <v>43785.744074074071</v>
      </c>
      <c r="T3680" s="99">
        <v>36526</v>
      </c>
    </row>
    <row r="3681" spans="1:20" x14ac:dyDescent="0.2">
      <c r="A3681">
        <v>5478</v>
      </c>
      <c r="B3681" t="s">
        <v>3815</v>
      </c>
      <c r="C3681">
        <v>1</v>
      </c>
      <c r="D3681">
        <v>1</v>
      </c>
      <c r="E3681">
        <v>1991</v>
      </c>
      <c r="F3681" t="s">
        <v>999</v>
      </c>
      <c r="G3681" s="98">
        <v>36526</v>
      </c>
      <c r="H3681">
        <v>1</v>
      </c>
      <c r="I3681">
        <v>1</v>
      </c>
      <c r="J3681">
        <v>2000</v>
      </c>
      <c r="K3681" t="s">
        <v>892</v>
      </c>
      <c r="L3681">
        <v>1</v>
      </c>
      <c r="M3681" t="s">
        <v>106</v>
      </c>
      <c r="N3681" t="s">
        <v>6431</v>
      </c>
      <c r="O3681" t="s">
        <v>6327</v>
      </c>
      <c r="P3681" t="s">
        <v>6327</v>
      </c>
      <c r="Q3681" t="s">
        <v>6658</v>
      </c>
      <c r="R3681" t="s">
        <v>6327</v>
      </c>
      <c r="S3681" s="99">
        <v>43785.744074074071</v>
      </c>
      <c r="T3681" s="99">
        <v>36526</v>
      </c>
    </row>
    <row r="3682" spans="1:20" x14ac:dyDescent="0.2">
      <c r="A3682">
        <v>5477</v>
      </c>
      <c r="B3682" t="s">
        <v>1043</v>
      </c>
      <c r="C3682">
        <v>9</v>
      </c>
      <c r="D3682">
        <v>4</v>
      </c>
      <c r="E3682">
        <v>2003</v>
      </c>
      <c r="F3682" t="s">
        <v>763</v>
      </c>
      <c r="G3682" s="98">
        <v>37257</v>
      </c>
      <c r="H3682">
        <v>1</v>
      </c>
      <c r="I3682">
        <v>1</v>
      </c>
      <c r="J3682">
        <v>2002</v>
      </c>
      <c r="K3682" t="s">
        <v>332</v>
      </c>
      <c r="L3682">
        <v>1</v>
      </c>
      <c r="M3682" t="s">
        <v>106</v>
      </c>
      <c r="N3682" t="s">
        <v>6328</v>
      </c>
      <c r="O3682" t="s">
        <v>6327</v>
      </c>
      <c r="P3682" t="s">
        <v>6327</v>
      </c>
      <c r="Q3682" t="s">
        <v>6329</v>
      </c>
      <c r="R3682" t="s">
        <v>6327</v>
      </c>
      <c r="S3682" s="99">
        <v>43785.744074074071</v>
      </c>
      <c r="T3682" s="99">
        <v>36526</v>
      </c>
    </row>
    <row r="3683" spans="1:20" x14ac:dyDescent="0.2">
      <c r="A3683">
        <v>5476</v>
      </c>
      <c r="B3683" t="s">
        <v>5080</v>
      </c>
      <c r="C3683">
        <v>1</v>
      </c>
      <c r="D3683">
        <v>1</v>
      </c>
      <c r="E3683">
        <v>1971</v>
      </c>
      <c r="F3683" t="s">
        <v>8676</v>
      </c>
      <c r="G3683" s="98">
        <v>37577</v>
      </c>
      <c r="H3683">
        <v>17</v>
      </c>
      <c r="I3683">
        <v>11</v>
      </c>
      <c r="J3683">
        <v>2002</v>
      </c>
      <c r="K3683" t="s">
        <v>332</v>
      </c>
      <c r="L3683">
        <v>0</v>
      </c>
      <c r="M3683" t="s">
        <v>106</v>
      </c>
      <c r="N3683" t="s">
        <v>6477</v>
      </c>
      <c r="O3683" t="s">
        <v>6327</v>
      </c>
      <c r="P3683" t="s">
        <v>6327</v>
      </c>
      <c r="Q3683" t="s">
        <v>6327</v>
      </c>
      <c r="R3683" t="s">
        <v>6327</v>
      </c>
      <c r="S3683" s="99">
        <v>43785.744074074071</v>
      </c>
      <c r="T3683" s="99">
        <v>36526</v>
      </c>
    </row>
    <row r="3684" spans="1:20" x14ac:dyDescent="0.2">
      <c r="A3684">
        <v>5475</v>
      </c>
      <c r="B3684" t="s">
        <v>2236</v>
      </c>
      <c r="C3684">
        <v>1</v>
      </c>
      <c r="D3684">
        <v>1</v>
      </c>
      <c r="E3684">
        <v>1990</v>
      </c>
      <c r="F3684" t="s">
        <v>7278</v>
      </c>
      <c r="G3684" s="98">
        <v>37257</v>
      </c>
      <c r="H3684">
        <v>1</v>
      </c>
      <c r="I3684">
        <v>1</v>
      </c>
      <c r="J3684">
        <v>2002</v>
      </c>
      <c r="K3684" t="s">
        <v>332</v>
      </c>
      <c r="L3684">
        <v>1</v>
      </c>
      <c r="M3684" t="s">
        <v>106</v>
      </c>
      <c r="N3684" t="s">
        <v>6444</v>
      </c>
      <c r="O3684" t="s">
        <v>6327</v>
      </c>
      <c r="P3684" t="s">
        <v>6327</v>
      </c>
      <c r="Q3684" t="s">
        <v>6374</v>
      </c>
      <c r="R3684" t="s">
        <v>6327</v>
      </c>
      <c r="S3684" s="99">
        <v>43785.744074074071</v>
      </c>
      <c r="T3684" s="99">
        <v>36526</v>
      </c>
    </row>
    <row r="3685" spans="1:20" x14ac:dyDescent="0.2">
      <c r="A3685">
        <v>5474</v>
      </c>
      <c r="B3685" t="s">
        <v>75</v>
      </c>
      <c r="C3685">
        <v>1</v>
      </c>
      <c r="D3685">
        <v>1</v>
      </c>
      <c r="E3685">
        <v>1997</v>
      </c>
      <c r="F3685" t="s">
        <v>341</v>
      </c>
      <c r="G3685" s="98">
        <v>37365</v>
      </c>
      <c r="H3685">
        <v>19</v>
      </c>
      <c r="I3685">
        <v>4</v>
      </c>
      <c r="J3685">
        <v>2002</v>
      </c>
      <c r="K3685" t="s">
        <v>332</v>
      </c>
      <c r="L3685">
        <v>0</v>
      </c>
      <c r="M3685" t="s">
        <v>27</v>
      </c>
      <c r="N3685" t="s">
        <v>6331</v>
      </c>
      <c r="O3685" t="s">
        <v>6650</v>
      </c>
      <c r="P3685" t="s">
        <v>6540</v>
      </c>
      <c r="Q3685" t="s">
        <v>6514</v>
      </c>
      <c r="R3685" t="s">
        <v>6390</v>
      </c>
      <c r="S3685" s="99">
        <v>44782.824293981481</v>
      </c>
      <c r="T3685" s="99">
        <v>36526</v>
      </c>
    </row>
    <row r="3686" spans="1:20" x14ac:dyDescent="0.2">
      <c r="A3686">
        <v>5473</v>
      </c>
      <c r="B3686" t="s">
        <v>5030</v>
      </c>
      <c r="C3686">
        <v>1</v>
      </c>
      <c r="D3686">
        <v>1</v>
      </c>
      <c r="E3686">
        <v>1996</v>
      </c>
      <c r="F3686" t="s">
        <v>256</v>
      </c>
      <c r="G3686" s="98">
        <v>38284</v>
      </c>
      <c r="H3686">
        <v>24</v>
      </c>
      <c r="I3686">
        <v>10</v>
      </c>
      <c r="J3686">
        <v>2004</v>
      </c>
      <c r="K3686" t="s">
        <v>332</v>
      </c>
      <c r="L3686">
        <v>0</v>
      </c>
      <c r="M3686" t="s">
        <v>106</v>
      </c>
      <c r="N3686" t="s">
        <v>6612</v>
      </c>
      <c r="O3686" t="s">
        <v>6327</v>
      </c>
      <c r="P3686" t="s">
        <v>6327</v>
      </c>
      <c r="Q3686" t="s">
        <v>6327</v>
      </c>
      <c r="R3686" t="s">
        <v>6327</v>
      </c>
      <c r="S3686" s="99">
        <v>44055.422673611109</v>
      </c>
      <c r="T3686" s="99">
        <v>36526</v>
      </c>
    </row>
    <row r="3687" spans="1:20" x14ac:dyDescent="0.2">
      <c r="A3687">
        <v>5472</v>
      </c>
      <c r="B3687" t="s">
        <v>6277</v>
      </c>
      <c r="C3687">
        <v>28</v>
      </c>
      <c r="D3687">
        <v>4</v>
      </c>
      <c r="E3687">
        <v>2004</v>
      </c>
      <c r="F3687" t="s">
        <v>374</v>
      </c>
      <c r="G3687" s="98">
        <v>37501</v>
      </c>
      <c r="H3687">
        <v>2</v>
      </c>
      <c r="I3687">
        <v>9</v>
      </c>
      <c r="J3687">
        <v>2002</v>
      </c>
      <c r="K3687" t="s">
        <v>332</v>
      </c>
      <c r="L3687">
        <v>0</v>
      </c>
      <c r="M3687" t="s">
        <v>106</v>
      </c>
      <c r="N3687" t="s">
        <v>6496</v>
      </c>
      <c r="O3687" t="s">
        <v>6327</v>
      </c>
      <c r="P3687" t="s">
        <v>6327</v>
      </c>
      <c r="Q3687" t="s">
        <v>6327</v>
      </c>
      <c r="R3687" t="s">
        <v>6327</v>
      </c>
      <c r="S3687" s="99">
        <v>43785.744074074071</v>
      </c>
      <c r="T3687" s="99">
        <v>36526</v>
      </c>
    </row>
    <row r="3688" spans="1:20" x14ac:dyDescent="0.2">
      <c r="A3688">
        <v>5471</v>
      </c>
      <c r="B3688" t="s">
        <v>5345</v>
      </c>
      <c r="C3688">
        <v>1</v>
      </c>
      <c r="D3688">
        <v>1</v>
      </c>
      <c r="E3688">
        <v>1976</v>
      </c>
      <c r="F3688" t="s">
        <v>306</v>
      </c>
      <c r="G3688" s="98">
        <v>37988</v>
      </c>
      <c r="H3688">
        <v>2</v>
      </c>
      <c r="I3688">
        <v>1</v>
      </c>
      <c r="J3688">
        <v>2004</v>
      </c>
      <c r="K3688" t="s">
        <v>332</v>
      </c>
      <c r="L3688">
        <v>0</v>
      </c>
      <c r="M3688" t="s">
        <v>106</v>
      </c>
      <c r="N3688" t="s">
        <v>6721</v>
      </c>
      <c r="O3688" t="s">
        <v>6327</v>
      </c>
      <c r="P3688" t="s">
        <v>6327</v>
      </c>
      <c r="Q3688" t="s">
        <v>6491</v>
      </c>
      <c r="R3688" t="s">
        <v>6327</v>
      </c>
      <c r="S3688" s="99">
        <v>43785.744074074071</v>
      </c>
      <c r="T3688" s="99">
        <v>36526</v>
      </c>
    </row>
    <row r="3689" spans="1:20" x14ac:dyDescent="0.2">
      <c r="A3689">
        <v>5470</v>
      </c>
      <c r="B3689" t="s">
        <v>75</v>
      </c>
      <c r="C3689">
        <v>1</v>
      </c>
      <c r="D3689">
        <v>1</v>
      </c>
      <c r="E3689">
        <v>2001</v>
      </c>
      <c r="F3689" t="s">
        <v>273</v>
      </c>
      <c r="G3689" s="98">
        <v>38911</v>
      </c>
      <c r="H3689">
        <v>13</v>
      </c>
      <c r="I3689">
        <v>7</v>
      </c>
      <c r="J3689">
        <v>2006</v>
      </c>
      <c r="K3689" t="s">
        <v>332</v>
      </c>
      <c r="L3689">
        <v>0</v>
      </c>
      <c r="M3689" t="s">
        <v>76</v>
      </c>
      <c r="N3689" t="s">
        <v>6331</v>
      </c>
      <c r="O3689" t="s">
        <v>6333</v>
      </c>
      <c r="P3689" t="s">
        <v>7151</v>
      </c>
      <c r="Q3689" t="s">
        <v>6514</v>
      </c>
      <c r="R3689" t="s">
        <v>6360</v>
      </c>
      <c r="S3689" s="99">
        <v>43785.744074074071</v>
      </c>
      <c r="T3689" s="99">
        <v>36526</v>
      </c>
    </row>
    <row r="3690" spans="1:20" x14ac:dyDescent="0.2">
      <c r="A3690">
        <v>5469</v>
      </c>
      <c r="B3690" t="s">
        <v>827</v>
      </c>
      <c r="C3690">
        <v>1</v>
      </c>
      <c r="D3690">
        <v>1</v>
      </c>
      <c r="E3690">
        <v>1950</v>
      </c>
      <c r="F3690" t="s">
        <v>8144</v>
      </c>
      <c r="G3690" s="98">
        <v>38134</v>
      </c>
      <c r="H3690">
        <v>27</v>
      </c>
      <c r="I3690">
        <v>5</v>
      </c>
      <c r="J3690">
        <v>2004</v>
      </c>
      <c r="K3690" t="s">
        <v>332</v>
      </c>
      <c r="L3690">
        <v>0</v>
      </c>
      <c r="M3690" t="s">
        <v>106</v>
      </c>
      <c r="N3690" t="s">
        <v>6887</v>
      </c>
      <c r="O3690" t="s">
        <v>6327</v>
      </c>
      <c r="P3690" t="s">
        <v>6327</v>
      </c>
      <c r="Q3690" t="s">
        <v>6327</v>
      </c>
      <c r="R3690" t="s">
        <v>6327</v>
      </c>
      <c r="S3690" s="99">
        <v>43785.743923611109</v>
      </c>
      <c r="T3690" s="99">
        <v>36526</v>
      </c>
    </row>
    <row r="3691" spans="1:20" x14ac:dyDescent="0.2">
      <c r="A3691">
        <v>5468</v>
      </c>
      <c r="B3691" t="s">
        <v>4739</v>
      </c>
      <c r="C3691">
        <v>8</v>
      </c>
      <c r="D3691">
        <v>9</v>
      </c>
      <c r="E3691">
        <v>1984</v>
      </c>
      <c r="F3691" t="s">
        <v>836</v>
      </c>
      <c r="G3691" s="98">
        <v>37987</v>
      </c>
      <c r="H3691">
        <v>1</v>
      </c>
      <c r="I3691">
        <v>1</v>
      </c>
      <c r="J3691">
        <v>2004</v>
      </c>
      <c r="K3691" t="s">
        <v>332</v>
      </c>
      <c r="L3691">
        <v>0</v>
      </c>
      <c r="M3691" t="s">
        <v>106</v>
      </c>
      <c r="N3691" t="s">
        <v>6484</v>
      </c>
      <c r="O3691" t="s">
        <v>6327</v>
      </c>
      <c r="P3691" t="s">
        <v>6327</v>
      </c>
      <c r="Q3691" t="s">
        <v>6327</v>
      </c>
      <c r="R3691" t="s">
        <v>6327</v>
      </c>
      <c r="S3691" s="99">
        <v>43785.74386574074</v>
      </c>
      <c r="T3691" s="99">
        <v>36526</v>
      </c>
    </row>
    <row r="3692" spans="1:20" x14ac:dyDescent="0.2">
      <c r="A3692">
        <v>5467</v>
      </c>
      <c r="B3692" t="s">
        <v>3810</v>
      </c>
      <c r="C3692">
        <v>1</v>
      </c>
      <c r="D3692">
        <v>1</v>
      </c>
      <c r="E3692">
        <v>1991</v>
      </c>
      <c r="F3692" t="s">
        <v>8103</v>
      </c>
      <c r="G3692" s="98">
        <v>37279</v>
      </c>
      <c r="H3692">
        <v>23</v>
      </c>
      <c r="I3692">
        <v>1</v>
      </c>
      <c r="J3692">
        <v>2002</v>
      </c>
      <c r="K3692" t="s">
        <v>892</v>
      </c>
      <c r="L3692">
        <v>0</v>
      </c>
      <c r="M3692" t="s">
        <v>106</v>
      </c>
      <c r="N3692" t="s">
        <v>6739</v>
      </c>
      <c r="O3692" t="s">
        <v>6327</v>
      </c>
      <c r="P3692" t="s">
        <v>6327</v>
      </c>
      <c r="Q3692" t="s">
        <v>6346</v>
      </c>
      <c r="R3692" t="s">
        <v>6327</v>
      </c>
      <c r="S3692" s="99">
        <v>43785.74359953704</v>
      </c>
      <c r="T3692" s="99">
        <v>36526</v>
      </c>
    </row>
    <row r="3693" spans="1:20" x14ac:dyDescent="0.2">
      <c r="A3693">
        <v>5466</v>
      </c>
      <c r="B3693" t="s">
        <v>2027</v>
      </c>
      <c r="C3693">
        <v>1</v>
      </c>
      <c r="D3693">
        <v>1</v>
      </c>
      <c r="E3693">
        <v>1941</v>
      </c>
      <c r="F3693" t="s">
        <v>6911</v>
      </c>
      <c r="G3693" s="98">
        <v>37622</v>
      </c>
      <c r="H3693">
        <v>1</v>
      </c>
      <c r="I3693">
        <v>1</v>
      </c>
      <c r="J3693">
        <v>2003</v>
      </c>
      <c r="K3693" t="s">
        <v>892</v>
      </c>
      <c r="L3693">
        <v>1</v>
      </c>
      <c r="M3693" t="s">
        <v>106</v>
      </c>
      <c r="N3693" t="s">
        <v>6776</v>
      </c>
      <c r="O3693" t="s">
        <v>6327</v>
      </c>
      <c r="P3693" t="s">
        <v>6327</v>
      </c>
      <c r="Q3693" t="s">
        <v>6329</v>
      </c>
      <c r="R3693" t="s">
        <v>6327</v>
      </c>
      <c r="S3693" s="99">
        <v>43785.74391203704</v>
      </c>
      <c r="T3693" s="99">
        <v>36526</v>
      </c>
    </row>
    <row r="3694" spans="1:20" x14ac:dyDescent="0.2">
      <c r="A3694">
        <v>5465</v>
      </c>
      <c r="B3694" t="s">
        <v>3810</v>
      </c>
      <c r="C3694">
        <v>1</v>
      </c>
      <c r="D3694">
        <v>1</v>
      </c>
      <c r="E3694">
        <v>1976</v>
      </c>
      <c r="F3694" t="s">
        <v>8102</v>
      </c>
      <c r="G3694" s="98">
        <v>38353</v>
      </c>
      <c r="H3694">
        <v>1</v>
      </c>
      <c r="I3694">
        <v>1</v>
      </c>
      <c r="J3694">
        <v>2005</v>
      </c>
      <c r="K3694" t="s">
        <v>892</v>
      </c>
      <c r="L3694">
        <v>0</v>
      </c>
      <c r="M3694" t="s">
        <v>106</v>
      </c>
      <c r="N3694" t="s">
        <v>6423</v>
      </c>
      <c r="O3694" t="s">
        <v>6327</v>
      </c>
      <c r="P3694" t="s">
        <v>6327</v>
      </c>
      <c r="Q3694" t="s">
        <v>6327</v>
      </c>
      <c r="R3694" t="s">
        <v>6327</v>
      </c>
      <c r="S3694" s="99">
        <v>44055.420069444444</v>
      </c>
      <c r="T3694" s="99">
        <v>36526</v>
      </c>
    </row>
    <row r="3695" spans="1:20" x14ac:dyDescent="0.2">
      <c r="A3695">
        <v>5464</v>
      </c>
      <c r="B3695" t="s">
        <v>1704</v>
      </c>
      <c r="C3695">
        <v>4</v>
      </c>
      <c r="D3695">
        <v>6</v>
      </c>
      <c r="E3695">
        <v>1987</v>
      </c>
      <c r="F3695" t="s">
        <v>788</v>
      </c>
      <c r="G3695" s="98">
        <v>30322</v>
      </c>
      <c r="H3695">
        <v>6</v>
      </c>
      <c r="I3695">
        <v>1</v>
      </c>
      <c r="J3695">
        <v>1983</v>
      </c>
      <c r="K3695" t="s">
        <v>332</v>
      </c>
      <c r="L3695">
        <v>0</v>
      </c>
      <c r="M3695" t="s">
        <v>106</v>
      </c>
      <c r="N3695" t="s">
        <v>6693</v>
      </c>
      <c r="O3695" t="s">
        <v>6327</v>
      </c>
      <c r="P3695" t="s">
        <v>6327</v>
      </c>
      <c r="Q3695" t="s">
        <v>6398</v>
      </c>
      <c r="R3695" t="s">
        <v>6327</v>
      </c>
      <c r="S3695" s="99">
        <v>43785.743877314817</v>
      </c>
      <c r="T3695" s="99">
        <v>36526</v>
      </c>
    </row>
    <row r="3696" spans="1:20" x14ac:dyDescent="0.2">
      <c r="A3696">
        <v>5463</v>
      </c>
      <c r="B3696" t="s">
        <v>1552</v>
      </c>
      <c r="C3696">
        <v>1</v>
      </c>
      <c r="D3696">
        <v>1</v>
      </c>
      <c r="E3696">
        <v>1946</v>
      </c>
      <c r="F3696" t="s">
        <v>6538</v>
      </c>
      <c r="G3696" s="98">
        <v>36526</v>
      </c>
      <c r="H3696">
        <v>1</v>
      </c>
      <c r="I3696">
        <v>1</v>
      </c>
      <c r="J3696">
        <v>2000</v>
      </c>
      <c r="K3696" t="s">
        <v>332</v>
      </c>
      <c r="L3696">
        <v>1</v>
      </c>
      <c r="M3696" t="s">
        <v>106</v>
      </c>
      <c r="S3696" s="99">
        <v>43785.743611111109</v>
      </c>
      <c r="T3696" s="99">
        <v>36526</v>
      </c>
    </row>
    <row r="3697" spans="1:20" x14ac:dyDescent="0.2">
      <c r="A3697">
        <v>5462</v>
      </c>
      <c r="B3697" t="s">
        <v>4556</v>
      </c>
      <c r="C3697">
        <v>31</v>
      </c>
      <c r="D3697">
        <v>5</v>
      </c>
      <c r="E3697">
        <v>1995</v>
      </c>
      <c r="F3697" t="s">
        <v>465</v>
      </c>
      <c r="G3697" s="98">
        <v>35796</v>
      </c>
      <c r="H3697">
        <v>1</v>
      </c>
      <c r="I3697">
        <v>1</v>
      </c>
      <c r="J3697">
        <v>1998</v>
      </c>
      <c r="K3697" t="s">
        <v>332</v>
      </c>
      <c r="L3697">
        <v>1</v>
      </c>
      <c r="M3697" t="s">
        <v>106</v>
      </c>
      <c r="N3697" t="s">
        <v>6445</v>
      </c>
      <c r="O3697" t="s">
        <v>6327</v>
      </c>
      <c r="P3697" t="s">
        <v>6327</v>
      </c>
      <c r="Q3697" t="s">
        <v>6327</v>
      </c>
      <c r="R3697" t="s">
        <v>6327</v>
      </c>
      <c r="S3697" s="99">
        <v>43785.743611111109</v>
      </c>
      <c r="T3697" s="99">
        <v>36526</v>
      </c>
    </row>
    <row r="3698" spans="1:20" x14ac:dyDescent="0.2">
      <c r="A3698">
        <v>5461</v>
      </c>
      <c r="B3698" t="s">
        <v>2944</v>
      </c>
      <c r="C3698">
        <v>1</v>
      </c>
      <c r="D3698">
        <v>1</v>
      </c>
      <c r="E3698">
        <v>1973</v>
      </c>
      <c r="F3698" t="s">
        <v>4845</v>
      </c>
      <c r="G3698" s="98">
        <v>35796</v>
      </c>
      <c r="H3698">
        <v>1</v>
      </c>
      <c r="I3698">
        <v>1</v>
      </c>
      <c r="J3698">
        <v>1998</v>
      </c>
      <c r="K3698" t="s">
        <v>332</v>
      </c>
      <c r="L3698">
        <v>1</v>
      </c>
      <c r="M3698" t="s">
        <v>106</v>
      </c>
      <c r="N3698" t="s">
        <v>6727</v>
      </c>
      <c r="O3698" t="s">
        <v>6327</v>
      </c>
      <c r="P3698" t="s">
        <v>6327</v>
      </c>
      <c r="Q3698" t="s">
        <v>6374</v>
      </c>
      <c r="R3698" t="s">
        <v>6327</v>
      </c>
      <c r="S3698" s="99">
        <v>43785.743900462963</v>
      </c>
      <c r="T3698" s="99">
        <v>36526</v>
      </c>
    </row>
    <row r="3699" spans="1:20" x14ac:dyDescent="0.2">
      <c r="A3699">
        <v>5460</v>
      </c>
      <c r="B3699" t="s">
        <v>5764</v>
      </c>
      <c r="C3699">
        <v>20</v>
      </c>
      <c r="D3699">
        <v>2</v>
      </c>
      <c r="E3699">
        <v>2006</v>
      </c>
      <c r="F3699" t="s">
        <v>7145</v>
      </c>
      <c r="G3699" s="98">
        <v>33970</v>
      </c>
      <c r="H3699">
        <v>1</v>
      </c>
      <c r="I3699">
        <v>1</v>
      </c>
      <c r="J3699">
        <v>1993</v>
      </c>
      <c r="K3699" t="s">
        <v>892</v>
      </c>
      <c r="L3699">
        <v>1</v>
      </c>
      <c r="M3699" t="s">
        <v>106</v>
      </c>
      <c r="N3699" t="s">
        <v>6724</v>
      </c>
      <c r="O3699" t="s">
        <v>6327</v>
      </c>
      <c r="P3699" t="s">
        <v>6327</v>
      </c>
      <c r="Q3699" t="s">
        <v>6327</v>
      </c>
      <c r="R3699" t="s">
        <v>6327</v>
      </c>
      <c r="S3699" s="99">
        <v>43785.743900462963</v>
      </c>
      <c r="T3699" s="99">
        <v>36526</v>
      </c>
    </row>
    <row r="3700" spans="1:20" x14ac:dyDescent="0.2">
      <c r="A3700">
        <v>5459</v>
      </c>
      <c r="B3700" t="s">
        <v>5754</v>
      </c>
      <c r="C3700">
        <v>1</v>
      </c>
      <c r="D3700">
        <v>1</v>
      </c>
      <c r="E3700">
        <v>1999</v>
      </c>
      <c r="F3700" t="s">
        <v>7508</v>
      </c>
      <c r="G3700" s="98">
        <v>1</v>
      </c>
      <c r="H3700">
        <v>1</v>
      </c>
      <c r="I3700">
        <v>1</v>
      </c>
      <c r="J3700">
        <v>1900</v>
      </c>
      <c r="K3700" t="s">
        <v>332</v>
      </c>
      <c r="L3700">
        <v>1</v>
      </c>
      <c r="M3700" t="s">
        <v>106</v>
      </c>
      <c r="N3700" t="s">
        <v>6482</v>
      </c>
      <c r="O3700" t="s">
        <v>6327</v>
      </c>
      <c r="P3700" t="s">
        <v>6327</v>
      </c>
      <c r="Q3700" t="s">
        <v>6393</v>
      </c>
      <c r="R3700" t="s">
        <v>6327</v>
      </c>
      <c r="S3700" s="99">
        <v>43785.743888888886</v>
      </c>
      <c r="T3700" s="99">
        <v>36526</v>
      </c>
    </row>
    <row r="3701" spans="1:20" x14ac:dyDescent="0.2">
      <c r="A3701">
        <v>5458</v>
      </c>
      <c r="B3701" t="s">
        <v>2261</v>
      </c>
      <c r="C3701">
        <v>1</v>
      </c>
      <c r="D3701">
        <v>1</v>
      </c>
      <c r="E3701">
        <v>1994</v>
      </c>
      <c r="F3701" t="s">
        <v>277</v>
      </c>
      <c r="G3701" s="98">
        <v>27760</v>
      </c>
      <c r="H3701">
        <v>1</v>
      </c>
      <c r="I3701">
        <v>1</v>
      </c>
      <c r="J3701">
        <v>1976</v>
      </c>
      <c r="K3701" t="s">
        <v>332</v>
      </c>
      <c r="L3701">
        <v>0</v>
      </c>
      <c r="M3701" t="s">
        <v>106</v>
      </c>
      <c r="N3701" t="s">
        <v>6482</v>
      </c>
      <c r="O3701" t="s">
        <v>6327</v>
      </c>
      <c r="P3701" t="s">
        <v>6327</v>
      </c>
      <c r="Q3701" t="s">
        <v>6343</v>
      </c>
      <c r="R3701" t="s">
        <v>6327</v>
      </c>
      <c r="S3701" s="99">
        <v>43785.743587962963</v>
      </c>
      <c r="T3701" s="99">
        <v>36526</v>
      </c>
    </row>
    <row r="3702" spans="1:20" x14ac:dyDescent="0.2">
      <c r="A3702">
        <v>5457</v>
      </c>
      <c r="B3702" t="s">
        <v>6118</v>
      </c>
      <c r="C3702">
        <v>24</v>
      </c>
      <c r="D3702">
        <v>1</v>
      </c>
      <c r="E3702">
        <v>1972</v>
      </c>
      <c r="F3702" t="s">
        <v>385</v>
      </c>
      <c r="G3702" s="98">
        <v>32874</v>
      </c>
      <c r="H3702">
        <v>1</v>
      </c>
      <c r="I3702">
        <v>1</v>
      </c>
      <c r="J3702">
        <v>1990</v>
      </c>
      <c r="K3702" t="s">
        <v>332</v>
      </c>
      <c r="L3702">
        <v>0</v>
      </c>
      <c r="M3702" t="s">
        <v>106</v>
      </c>
      <c r="N3702" t="s">
        <v>6724</v>
      </c>
      <c r="O3702" t="s">
        <v>6327</v>
      </c>
      <c r="P3702" t="s">
        <v>6327</v>
      </c>
      <c r="Q3702" t="s">
        <v>6327</v>
      </c>
      <c r="R3702" t="s">
        <v>6327</v>
      </c>
      <c r="S3702" s="99">
        <v>43785.743923611109</v>
      </c>
      <c r="T3702" s="99">
        <v>36526</v>
      </c>
    </row>
    <row r="3703" spans="1:20" x14ac:dyDescent="0.2">
      <c r="A3703">
        <v>5456</v>
      </c>
      <c r="B3703" t="s">
        <v>5223</v>
      </c>
      <c r="C3703">
        <v>1</v>
      </c>
      <c r="D3703">
        <v>1</v>
      </c>
      <c r="E3703">
        <v>1985</v>
      </c>
      <c r="F3703" t="s">
        <v>6915</v>
      </c>
      <c r="G3703" s="98">
        <v>36161</v>
      </c>
      <c r="H3703">
        <v>1</v>
      </c>
      <c r="I3703">
        <v>1</v>
      </c>
      <c r="J3703">
        <v>1999</v>
      </c>
      <c r="K3703" t="s">
        <v>892</v>
      </c>
      <c r="L3703">
        <v>1</v>
      </c>
      <c r="M3703" t="s">
        <v>106</v>
      </c>
      <c r="N3703" t="s">
        <v>6477</v>
      </c>
      <c r="O3703" t="s">
        <v>6327</v>
      </c>
      <c r="P3703" t="s">
        <v>6327</v>
      </c>
      <c r="Q3703" t="s">
        <v>6350</v>
      </c>
      <c r="R3703" t="s">
        <v>6327</v>
      </c>
      <c r="S3703" s="99">
        <v>43785.743923611109</v>
      </c>
      <c r="T3703" s="99">
        <v>36526</v>
      </c>
    </row>
    <row r="3704" spans="1:20" x14ac:dyDescent="0.2">
      <c r="A3704">
        <v>5455</v>
      </c>
      <c r="B3704" t="s">
        <v>1325</v>
      </c>
      <c r="C3704">
        <v>21</v>
      </c>
      <c r="D3704">
        <v>1</v>
      </c>
      <c r="E3704">
        <v>1999</v>
      </c>
      <c r="F3704" t="s">
        <v>6723</v>
      </c>
      <c r="G3704" s="98">
        <v>20090</v>
      </c>
      <c r="H3704">
        <v>1</v>
      </c>
      <c r="I3704">
        <v>1</v>
      </c>
      <c r="J3704">
        <v>1955</v>
      </c>
      <c r="K3704" t="s">
        <v>892</v>
      </c>
      <c r="L3704">
        <v>1</v>
      </c>
      <c r="M3704" t="s">
        <v>106</v>
      </c>
      <c r="N3704" t="s">
        <v>6724</v>
      </c>
      <c r="O3704" t="s">
        <v>6327</v>
      </c>
      <c r="P3704" t="s">
        <v>6327</v>
      </c>
      <c r="Q3704" t="s">
        <v>6327</v>
      </c>
      <c r="R3704" t="s">
        <v>6327</v>
      </c>
      <c r="S3704" s="99">
        <v>43785.743831018517</v>
      </c>
      <c r="T3704" s="99">
        <v>36526</v>
      </c>
    </row>
    <row r="3705" spans="1:20" x14ac:dyDescent="0.2">
      <c r="A3705">
        <v>5454</v>
      </c>
      <c r="B3705" t="s">
        <v>1964</v>
      </c>
      <c r="C3705">
        <v>1</v>
      </c>
      <c r="D3705">
        <v>1</v>
      </c>
      <c r="E3705">
        <v>2005</v>
      </c>
      <c r="F3705" t="s">
        <v>349</v>
      </c>
      <c r="G3705" s="98">
        <v>35796</v>
      </c>
      <c r="H3705">
        <v>1</v>
      </c>
      <c r="I3705">
        <v>1</v>
      </c>
      <c r="J3705">
        <v>1998</v>
      </c>
      <c r="K3705" t="s">
        <v>332</v>
      </c>
      <c r="L3705">
        <v>1</v>
      </c>
      <c r="M3705" t="s">
        <v>106</v>
      </c>
      <c r="N3705" t="s">
        <v>6451</v>
      </c>
      <c r="O3705" t="s">
        <v>6327</v>
      </c>
      <c r="P3705" t="s">
        <v>6327</v>
      </c>
      <c r="Q3705" t="s">
        <v>6658</v>
      </c>
      <c r="R3705" t="s">
        <v>6327</v>
      </c>
      <c r="S3705" s="99">
        <v>43785.743726851855</v>
      </c>
      <c r="T3705" s="99">
        <v>36526</v>
      </c>
    </row>
    <row r="3706" spans="1:20" x14ac:dyDescent="0.2">
      <c r="A3706">
        <v>5453</v>
      </c>
      <c r="B3706" t="s">
        <v>1535</v>
      </c>
      <c r="C3706">
        <v>1</v>
      </c>
      <c r="D3706">
        <v>1</v>
      </c>
      <c r="E3706">
        <v>1970</v>
      </c>
      <c r="F3706" t="s">
        <v>6371</v>
      </c>
      <c r="G3706" s="98">
        <v>35431</v>
      </c>
      <c r="H3706">
        <v>1</v>
      </c>
      <c r="I3706">
        <v>1</v>
      </c>
      <c r="J3706">
        <v>1997</v>
      </c>
      <c r="K3706" t="s">
        <v>892</v>
      </c>
      <c r="L3706">
        <v>1</v>
      </c>
      <c r="M3706" t="s">
        <v>106</v>
      </c>
      <c r="N3706" t="s">
        <v>6724</v>
      </c>
      <c r="O3706" t="s">
        <v>6327</v>
      </c>
      <c r="P3706" t="s">
        <v>6327</v>
      </c>
      <c r="Q3706" t="s">
        <v>6327</v>
      </c>
      <c r="R3706" t="s">
        <v>6327</v>
      </c>
      <c r="S3706" s="99">
        <v>43785.744074074071</v>
      </c>
      <c r="T3706" s="99">
        <v>36526</v>
      </c>
    </row>
    <row r="3707" spans="1:20" x14ac:dyDescent="0.2">
      <c r="A3707">
        <v>5452</v>
      </c>
      <c r="B3707" t="s">
        <v>1845</v>
      </c>
      <c r="C3707">
        <v>11</v>
      </c>
      <c r="D3707">
        <v>10</v>
      </c>
      <c r="E3707">
        <v>1989</v>
      </c>
      <c r="F3707" t="s">
        <v>331</v>
      </c>
      <c r="G3707" s="98">
        <v>36161</v>
      </c>
      <c r="H3707">
        <v>1</v>
      </c>
      <c r="I3707">
        <v>1</v>
      </c>
      <c r="J3707">
        <v>1999</v>
      </c>
      <c r="K3707" t="s">
        <v>332</v>
      </c>
      <c r="L3707">
        <v>1</v>
      </c>
      <c r="M3707" t="s">
        <v>106</v>
      </c>
      <c r="N3707" t="s">
        <v>6412</v>
      </c>
      <c r="O3707" t="s">
        <v>6327</v>
      </c>
      <c r="P3707" t="s">
        <v>6327</v>
      </c>
      <c r="Q3707" t="s">
        <v>6660</v>
      </c>
      <c r="R3707" t="s">
        <v>6327</v>
      </c>
      <c r="S3707" s="99">
        <v>43785.744004629632</v>
      </c>
      <c r="T3707" s="99">
        <v>36526</v>
      </c>
    </row>
    <row r="3708" spans="1:20" x14ac:dyDescent="0.2">
      <c r="A3708">
        <v>5451</v>
      </c>
      <c r="B3708" t="s">
        <v>5265</v>
      </c>
      <c r="C3708">
        <v>1</v>
      </c>
      <c r="D3708">
        <v>1</v>
      </c>
      <c r="E3708">
        <v>1965</v>
      </c>
      <c r="F3708" t="s">
        <v>6973</v>
      </c>
      <c r="G3708" s="98">
        <v>35796</v>
      </c>
      <c r="H3708">
        <v>1</v>
      </c>
      <c r="I3708">
        <v>1</v>
      </c>
      <c r="J3708">
        <v>1998</v>
      </c>
      <c r="K3708" t="s">
        <v>332</v>
      </c>
      <c r="L3708">
        <v>1</v>
      </c>
      <c r="M3708" t="s">
        <v>106</v>
      </c>
      <c r="N3708" t="s">
        <v>6465</v>
      </c>
      <c r="O3708" t="s">
        <v>6327</v>
      </c>
      <c r="P3708" t="s">
        <v>6327</v>
      </c>
      <c r="Q3708" t="s">
        <v>6750</v>
      </c>
      <c r="R3708" t="s">
        <v>6327</v>
      </c>
      <c r="S3708" s="99">
        <v>43785.744004629632</v>
      </c>
      <c r="T3708" s="99">
        <v>36526</v>
      </c>
    </row>
    <row r="3709" spans="1:20" x14ac:dyDescent="0.2">
      <c r="A3709">
        <v>5450</v>
      </c>
      <c r="B3709" t="s">
        <v>3278</v>
      </c>
      <c r="C3709">
        <v>1</v>
      </c>
      <c r="D3709">
        <v>1</v>
      </c>
      <c r="E3709">
        <v>1962</v>
      </c>
      <c r="F3709" t="s">
        <v>7427</v>
      </c>
      <c r="G3709" s="98">
        <v>35431</v>
      </c>
      <c r="H3709">
        <v>1</v>
      </c>
      <c r="I3709">
        <v>1</v>
      </c>
      <c r="J3709">
        <v>1997</v>
      </c>
      <c r="K3709" t="s">
        <v>332</v>
      </c>
      <c r="L3709">
        <v>1</v>
      </c>
      <c r="M3709" t="s">
        <v>106</v>
      </c>
      <c r="N3709" t="s">
        <v>6686</v>
      </c>
      <c r="O3709" t="s">
        <v>6327</v>
      </c>
      <c r="P3709" t="s">
        <v>6327</v>
      </c>
      <c r="Q3709" t="s">
        <v>6698</v>
      </c>
      <c r="R3709" t="s">
        <v>6327</v>
      </c>
      <c r="S3709" s="99">
        <v>43785.743900462963</v>
      </c>
      <c r="T3709" s="99">
        <v>36526</v>
      </c>
    </row>
    <row r="3710" spans="1:20" x14ac:dyDescent="0.2">
      <c r="A3710">
        <v>5449</v>
      </c>
      <c r="B3710" t="s">
        <v>2045</v>
      </c>
      <c r="C3710">
        <v>1</v>
      </c>
      <c r="D3710">
        <v>1</v>
      </c>
      <c r="E3710">
        <v>1992</v>
      </c>
      <c r="F3710" t="s">
        <v>287</v>
      </c>
      <c r="G3710" s="98">
        <v>27395</v>
      </c>
      <c r="H3710">
        <v>1</v>
      </c>
      <c r="I3710">
        <v>1</v>
      </c>
      <c r="J3710">
        <v>1975</v>
      </c>
      <c r="K3710" t="s">
        <v>332</v>
      </c>
      <c r="L3710">
        <v>1</v>
      </c>
      <c r="M3710" t="s">
        <v>106</v>
      </c>
      <c r="N3710" t="s">
        <v>6331</v>
      </c>
      <c r="O3710" t="s">
        <v>6327</v>
      </c>
      <c r="P3710" t="s">
        <v>6327</v>
      </c>
      <c r="Q3710" t="s">
        <v>6343</v>
      </c>
      <c r="R3710" t="s">
        <v>6333</v>
      </c>
      <c r="S3710" s="99">
        <v>43785.744027777779</v>
      </c>
      <c r="T3710" s="99">
        <v>36526</v>
      </c>
    </row>
    <row r="3711" spans="1:20" x14ac:dyDescent="0.2">
      <c r="A3711">
        <v>5448</v>
      </c>
      <c r="B3711" t="s">
        <v>6294</v>
      </c>
      <c r="C3711">
        <v>18</v>
      </c>
      <c r="D3711">
        <v>8</v>
      </c>
      <c r="E3711">
        <v>2009</v>
      </c>
      <c r="F3711" t="s">
        <v>272</v>
      </c>
      <c r="G3711" s="98">
        <v>35989</v>
      </c>
      <c r="H3711">
        <v>13</v>
      </c>
      <c r="I3711">
        <v>7</v>
      </c>
      <c r="J3711">
        <v>1998</v>
      </c>
      <c r="K3711" t="s">
        <v>332</v>
      </c>
      <c r="L3711">
        <v>0</v>
      </c>
      <c r="M3711" t="s">
        <v>106</v>
      </c>
      <c r="N3711" t="s">
        <v>6345</v>
      </c>
      <c r="O3711" t="s">
        <v>6327</v>
      </c>
      <c r="P3711" t="s">
        <v>6327</v>
      </c>
      <c r="Q3711" t="s">
        <v>6327</v>
      </c>
      <c r="R3711" t="s">
        <v>6327</v>
      </c>
      <c r="S3711" s="99">
        <v>43785.74391203704</v>
      </c>
      <c r="T3711" s="99">
        <v>36526</v>
      </c>
    </row>
    <row r="3712" spans="1:20" x14ac:dyDescent="0.2">
      <c r="A3712">
        <v>5447</v>
      </c>
      <c r="B3712" t="s">
        <v>310</v>
      </c>
      <c r="C3712">
        <v>9</v>
      </c>
      <c r="D3712">
        <v>3</v>
      </c>
      <c r="E3712">
        <v>1964</v>
      </c>
      <c r="F3712" t="s">
        <v>8885</v>
      </c>
      <c r="G3712" s="98">
        <v>37584</v>
      </c>
      <c r="H3712">
        <v>24</v>
      </c>
      <c r="I3712">
        <v>11</v>
      </c>
      <c r="J3712">
        <v>2002</v>
      </c>
      <c r="K3712" t="s">
        <v>332</v>
      </c>
      <c r="L3712">
        <v>0</v>
      </c>
      <c r="M3712" t="s">
        <v>106</v>
      </c>
      <c r="S3712" s="99">
        <v>43785.744074074071</v>
      </c>
      <c r="T3712" s="99">
        <v>36526</v>
      </c>
    </row>
    <row r="3713" spans="1:20" x14ac:dyDescent="0.2">
      <c r="A3713">
        <v>5446</v>
      </c>
      <c r="B3713" t="s">
        <v>4312</v>
      </c>
      <c r="C3713">
        <v>1</v>
      </c>
      <c r="D3713">
        <v>1</v>
      </c>
      <c r="E3713">
        <v>2013</v>
      </c>
      <c r="F3713" t="s">
        <v>404</v>
      </c>
      <c r="G3713" s="98">
        <v>36269</v>
      </c>
      <c r="H3713">
        <v>19</v>
      </c>
      <c r="I3713">
        <v>4</v>
      </c>
      <c r="J3713">
        <v>1999</v>
      </c>
      <c r="K3713" t="s">
        <v>332</v>
      </c>
      <c r="L3713">
        <v>0</v>
      </c>
      <c r="M3713" t="s">
        <v>106</v>
      </c>
      <c r="S3713" s="99">
        <v>43785.743657407409</v>
      </c>
      <c r="T3713" s="99">
        <v>36526</v>
      </c>
    </row>
    <row r="3714" spans="1:20" x14ac:dyDescent="0.2">
      <c r="A3714">
        <v>5445</v>
      </c>
      <c r="B3714" t="s">
        <v>3209</v>
      </c>
      <c r="C3714">
        <v>1</v>
      </c>
      <c r="D3714">
        <v>1</v>
      </c>
      <c r="E3714">
        <v>1967</v>
      </c>
      <c r="F3714" t="s">
        <v>7815</v>
      </c>
      <c r="G3714" s="98">
        <v>36098</v>
      </c>
      <c r="H3714">
        <v>30</v>
      </c>
      <c r="I3714">
        <v>10</v>
      </c>
      <c r="J3714">
        <v>1998</v>
      </c>
      <c r="K3714" t="s">
        <v>332</v>
      </c>
      <c r="L3714">
        <v>0</v>
      </c>
      <c r="M3714" t="s">
        <v>106</v>
      </c>
      <c r="N3714" t="s">
        <v>6349</v>
      </c>
      <c r="O3714" t="s">
        <v>6327</v>
      </c>
      <c r="P3714" t="s">
        <v>6327</v>
      </c>
      <c r="Q3714" t="s">
        <v>6327</v>
      </c>
      <c r="R3714" t="s">
        <v>6327</v>
      </c>
      <c r="S3714" s="99">
        <v>43785.743645833332</v>
      </c>
      <c r="T3714" s="99">
        <v>36526</v>
      </c>
    </row>
    <row r="3715" spans="1:20" x14ac:dyDescent="0.2">
      <c r="A3715">
        <v>5444</v>
      </c>
      <c r="B3715" t="s">
        <v>2628</v>
      </c>
      <c r="C3715">
        <v>21</v>
      </c>
      <c r="D3715">
        <v>3</v>
      </c>
      <c r="E3715">
        <v>1989</v>
      </c>
      <c r="F3715" t="s">
        <v>1012</v>
      </c>
      <c r="G3715" s="98">
        <v>36531</v>
      </c>
      <c r="H3715">
        <v>6</v>
      </c>
      <c r="I3715">
        <v>1</v>
      </c>
      <c r="J3715">
        <v>2000</v>
      </c>
      <c r="K3715" t="s">
        <v>892</v>
      </c>
      <c r="L3715">
        <v>0</v>
      </c>
      <c r="M3715" t="s">
        <v>106</v>
      </c>
      <c r="S3715" s="99">
        <v>43785.744027777779</v>
      </c>
      <c r="T3715" s="99">
        <v>36526</v>
      </c>
    </row>
    <row r="3716" spans="1:20" x14ac:dyDescent="0.2">
      <c r="A3716">
        <v>5443</v>
      </c>
      <c r="B3716" t="s">
        <v>2422</v>
      </c>
      <c r="C3716">
        <v>1</v>
      </c>
      <c r="D3716">
        <v>1</v>
      </c>
      <c r="E3716">
        <v>1948</v>
      </c>
      <c r="F3716" t="s">
        <v>729</v>
      </c>
      <c r="G3716" s="98">
        <v>36677</v>
      </c>
      <c r="H3716">
        <v>31</v>
      </c>
      <c r="I3716">
        <v>5</v>
      </c>
      <c r="J3716">
        <v>2000</v>
      </c>
      <c r="K3716" t="s">
        <v>332</v>
      </c>
      <c r="L3716">
        <v>0</v>
      </c>
      <c r="M3716" t="s">
        <v>106</v>
      </c>
      <c r="S3716" s="99">
        <v>43785.744074074071</v>
      </c>
      <c r="T3716" s="99">
        <v>36526</v>
      </c>
    </row>
    <row r="3717" spans="1:20" x14ac:dyDescent="0.2">
      <c r="A3717">
        <v>5442</v>
      </c>
      <c r="B3717" t="s">
        <v>2220</v>
      </c>
      <c r="C3717">
        <v>25</v>
      </c>
      <c r="D3717">
        <v>6</v>
      </c>
      <c r="E3717">
        <v>1989</v>
      </c>
      <c r="F3717" t="s">
        <v>1639</v>
      </c>
      <c r="G3717" s="98">
        <v>38231</v>
      </c>
      <c r="H3717">
        <v>1</v>
      </c>
      <c r="I3717">
        <v>9</v>
      </c>
      <c r="J3717">
        <v>2004</v>
      </c>
      <c r="K3717" t="s">
        <v>332</v>
      </c>
      <c r="L3717">
        <v>0</v>
      </c>
      <c r="M3717" t="s">
        <v>106</v>
      </c>
      <c r="S3717" s="99">
        <v>43785.743923611109</v>
      </c>
      <c r="T3717" s="99">
        <v>36526</v>
      </c>
    </row>
    <row r="3718" spans="1:20" x14ac:dyDescent="0.2">
      <c r="A3718">
        <v>5441</v>
      </c>
      <c r="B3718" t="s">
        <v>1991</v>
      </c>
      <c r="C3718">
        <v>1</v>
      </c>
      <c r="D3718">
        <v>1</v>
      </c>
      <c r="E3718">
        <v>1957</v>
      </c>
      <c r="F3718" t="s">
        <v>899</v>
      </c>
      <c r="G3718" s="98">
        <v>37597</v>
      </c>
      <c r="H3718">
        <v>7</v>
      </c>
      <c r="I3718">
        <v>12</v>
      </c>
      <c r="J3718">
        <v>2002</v>
      </c>
      <c r="K3718" t="s">
        <v>892</v>
      </c>
      <c r="L3718">
        <v>0</v>
      </c>
      <c r="M3718" t="s">
        <v>106</v>
      </c>
      <c r="S3718" s="99">
        <v>43785.744016203702</v>
      </c>
      <c r="T3718" s="99">
        <v>36526</v>
      </c>
    </row>
    <row r="3719" spans="1:20" x14ac:dyDescent="0.2">
      <c r="A3719">
        <v>5440</v>
      </c>
      <c r="B3719" t="s">
        <v>1883</v>
      </c>
      <c r="C3719">
        <v>2</v>
      </c>
      <c r="D3719">
        <v>6</v>
      </c>
      <c r="E3719">
        <v>1989</v>
      </c>
      <c r="F3719" t="s">
        <v>7086</v>
      </c>
      <c r="G3719" s="98">
        <v>36151</v>
      </c>
      <c r="H3719">
        <v>22</v>
      </c>
      <c r="I3719">
        <v>12</v>
      </c>
      <c r="J3719">
        <v>1998</v>
      </c>
      <c r="K3719" t="s">
        <v>332</v>
      </c>
      <c r="L3719">
        <v>0</v>
      </c>
      <c r="M3719" t="s">
        <v>106</v>
      </c>
      <c r="N3719" t="s">
        <v>7087</v>
      </c>
      <c r="O3719" t="s">
        <v>6327</v>
      </c>
      <c r="P3719" t="s">
        <v>6327</v>
      </c>
      <c r="Q3719" t="s">
        <v>6350</v>
      </c>
      <c r="R3719" t="s">
        <v>6327</v>
      </c>
      <c r="S3719" s="99">
        <v>43785.744016203702</v>
      </c>
      <c r="T3719" s="99">
        <v>36526</v>
      </c>
    </row>
    <row r="3720" spans="1:20" x14ac:dyDescent="0.2">
      <c r="A3720">
        <v>5439</v>
      </c>
      <c r="B3720" t="s">
        <v>1242</v>
      </c>
      <c r="C3720">
        <v>1</v>
      </c>
      <c r="D3720">
        <v>1</v>
      </c>
      <c r="E3720">
        <v>1994</v>
      </c>
      <c r="F3720" t="s">
        <v>6627</v>
      </c>
      <c r="G3720" s="98">
        <v>38079</v>
      </c>
      <c r="H3720">
        <v>2</v>
      </c>
      <c r="I3720">
        <v>4</v>
      </c>
      <c r="J3720">
        <v>2004</v>
      </c>
      <c r="K3720" t="s">
        <v>892</v>
      </c>
      <c r="L3720">
        <v>0</v>
      </c>
      <c r="M3720" t="s">
        <v>106</v>
      </c>
      <c r="S3720" s="99">
        <v>43785.744074074071</v>
      </c>
      <c r="T3720" s="99">
        <v>36526</v>
      </c>
    </row>
    <row r="3721" spans="1:20" x14ac:dyDescent="0.2">
      <c r="A3721">
        <v>5438</v>
      </c>
      <c r="B3721" t="s">
        <v>1206</v>
      </c>
      <c r="C3721">
        <v>1</v>
      </c>
      <c r="D3721">
        <v>1</v>
      </c>
      <c r="E3721">
        <v>2009</v>
      </c>
      <c r="F3721" t="s">
        <v>6572</v>
      </c>
      <c r="G3721" s="98">
        <v>36654</v>
      </c>
      <c r="H3721">
        <v>8</v>
      </c>
      <c r="I3721">
        <v>5</v>
      </c>
      <c r="J3721">
        <v>2000</v>
      </c>
      <c r="K3721" t="s">
        <v>332</v>
      </c>
      <c r="L3721">
        <v>0</v>
      </c>
      <c r="M3721" t="s">
        <v>106</v>
      </c>
      <c r="S3721" s="99">
        <v>43785.744016203702</v>
      </c>
      <c r="T3721" s="99">
        <v>36526</v>
      </c>
    </row>
    <row r="3722" spans="1:20" x14ac:dyDescent="0.2">
      <c r="A3722">
        <v>5437</v>
      </c>
      <c r="B3722" t="s">
        <v>4524</v>
      </c>
      <c r="C3722">
        <v>2</v>
      </c>
      <c r="D3722">
        <v>12</v>
      </c>
      <c r="E3722">
        <v>2004</v>
      </c>
      <c r="F3722" t="s">
        <v>1623</v>
      </c>
      <c r="G3722" s="98">
        <v>36764</v>
      </c>
      <c r="H3722">
        <v>26</v>
      </c>
      <c r="I3722">
        <v>8</v>
      </c>
      <c r="J3722">
        <v>2000</v>
      </c>
      <c r="K3722" t="s">
        <v>332</v>
      </c>
      <c r="L3722">
        <v>0</v>
      </c>
      <c r="M3722" t="s">
        <v>106</v>
      </c>
      <c r="N3722" t="s">
        <v>6724</v>
      </c>
      <c r="O3722" t="s">
        <v>6327</v>
      </c>
      <c r="P3722" t="s">
        <v>6327</v>
      </c>
      <c r="Q3722" t="s">
        <v>6327</v>
      </c>
      <c r="R3722" t="s">
        <v>6327</v>
      </c>
      <c r="S3722" s="99">
        <v>43785.744016203702</v>
      </c>
      <c r="T3722" s="99">
        <v>36526</v>
      </c>
    </row>
    <row r="3723" spans="1:20" x14ac:dyDescent="0.2">
      <c r="A3723">
        <v>5436</v>
      </c>
      <c r="B3723" t="s">
        <v>3487</v>
      </c>
      <c r="C3723">
        <v>4</v>
      </c>
      <c r="D3723">
        <v>1</v>
      </c>
      <c r="E3723">
        <v>2010</v>
      </c>
      <c r="F3723" t="s">
        <v>7965</v>
      </c>
      <c r="G3723" s="98">
        <v>38200</v>
      </c>
      <c r="H3723">
        <v>1</v>
      </c>
      <c r="I3723">
        <v>8</v>
      </c>
      <c r="J3723">
        <v>2004</v>
      </c>
      <c r="K3723" t="s">
        <v>892</v>
      </c>
      <c r="L3723">
        <v>0</v>
      </c>
      <c r="M3723" t="s">
        <v>106</v>
      </c>
      <c r="S3723" s="99">
        <v>43785.743587962963</v>
      </c>
      <c r="T3723" s="99">
        <v>36526</v>
      </c>
    </row>
    <row r="3724" spans="1:20" x14ac:dyDescent="0.2">
      <c r="A3724">
        <v>5435</v>
      </c>
      <c r="B3724" t="s">
        <v>5580</v>
      </c>
      <c r="C3724">
        <v>23</v>
      </c>
      <c r="D3724">
        <v>1</v>
      </c>
      <c r="E3724">
        <v>2008</v>
      </c>
      <c r="F3724" t="s">
        <v>8831</v>
      </c>
      <c r="G3724" s="98">
        <v>37261</v>
      </c>
      <c r="H3724">
        <v>5</v>
      </c>
      <c r="I3724">
        <v>1</v>
      </c>
      <c r="J3724">
        <v>2002</v>
      </c>
      <c r="K3724" t="s">
        <v>332</v>
      </c>
      <c r="L3724">
        <v>0</v>
      </c>
      <c r="M3724" t="s">
        <v>106</v>
      </c>
      <c r="S3724" s="99">
        <v>43785.743622685186</v>
      </c>
      <c r="T3724" s="99">
        <v>36526</v>
      </c>
    </row>
    <row r="3725" spans="1:20" x14ac:dyDescent="0.2">
      <c r="A3725">
        <v>5434</v>
      </c>
      <c r="B3725" t="s">
        <v>5645</v>
      </c>
      <c r="C3725">
        <v>18</v>
      </c>
      <c r="D3725">
        <v>10</v>
      </c>
      <c r="E3725">
        <v>2003</v>
      </c>
      <c r="F3725" t="s">
        <v>378</v>
      </c>
      <c r="G3725" s="98">
        <v>24137</v>
      </c>
      <c r="H3725">
        <v>30</v>
      </c>
      <c r="I3725">
        <v>1</v>
      </c>
      <c r="J3725">
        <v>1966</v>
      </c>
      <c r="K3725" t="s">
        <v>332</v>
      </c>
      <c r="L3725">
        <v>0</v>
      </c>
      <c r="M3725" t="s">
        <v>106</v>
      </c>
      <c r="N3725" t="s">
        <v>6589</v>
      </c>
      <c r="O3725" t="s">
        <v>6327</v>
      </c>
      <c r="P3725" t="s">
        <v>6327</v>
      </c>
      <c r="Q3725" t="s">
        <v>6327</v>
      </c>
      <c r="R3725" t="s">
        <v>6327</v>
      </c>
      <c r="S3725" s="99">
        <v>43785.743750000001</v>
      </c>
      <c r="T3725" s="99">
        <v>36526</v>
      </c>
    </row>
    <row r="3726" spans="1:20" x14ac:dyDescent="0.2">
      <c r="A3726">
        <v>5433</v>
      </c>
      <c r="B3726" t="s">
        <v>203</v>
      </c>
      <c r="C3726">
        <v>16</v>
      </c>
      <c r="D3726">
        <v>7</v>
      </c>
      <c r="E3726">
        <v>2000</v>
      </c>
      <c r="F3726" t="s">
        <v>580</v>
      </c>
      <c r="G3726" s="98">
        <v>28732</v>
      </c>
      <c r="H3726">
        <v>30</v>
      </c>
      <c r="I3726">
        <v>8</v>
      </c>
      <c r="J3726">
        <v>1978</v>
      </c>
      <c r="K3726" t="s">
        <v>332</v>
      </c>
      <c r="L3726">
        <v>0</v>
      </c>
      <c r="M3726" t="s">
        <v>123</v>
      </c>
      <c r="N3726" t="s">
        <v>6331</v>
      </c>
      <c r="O3726" t="s">
        <v>8285</v>
      </c>
      <c r="P3726" t="s">
        <v>6421</v>
      </c>
      <c r="Q3726" t="s">
        <v>6421</v>
      </c>
      <c r="R3726" t="s">
        <v>6390</v>
      </c>
      <c r="S3726" s="99">
        <v>43785.744016203702</v>
      </c>
      <c r="T3726" s="99">
        <v>36526</v>
      </c>
    </row>
    <row r="3727" spans="1:20" x14ac:dyDescent="0.2">
      <c r="A3727">
        <v>5432</v>
      </c>
      <c r="B3727" t="s">
        <v>214</v>
      </c>
      <c r="C3727">
        <v>1</v>
      </c>
      <c r="D3727">
        <v>1</v>
      </c>
      <c r="E3727">
        <v>1988</v>
      </c>
      <c r="F3727" t="s">
        <v>500</v>
      </c>
      <c r="G3727" s="98">
        <v>28746</v>
      </c>
      <c r="H3727">
        <v>13</v>
      </c>
      <c r="I3727">
        <v>9</v>
      </c>
      <c r="J3727">
        <v>1978</v>
      </c>
      <c r="K3727" t="s">
        <v>332</v>
      </c>
      <c r="L3727">
        <v>0</v>
      </c>
      <c r="M3727" t="s">
        <v>123</v>
      </c>
      <c r="N3727" t="s">
        <v>6331</v>
      </c>
      <c r="O3727" t="s">
        <v>8971</v>
      </c>
      <c r="P3727" t="s">
        <v>6455</v>
      </c>
      <c r="Q3727" t="s">
        <v>6455</v>
      </c>
      <c r="R3727" t="s">
        <v>6374</v>
      </c>
      <c r="S3727" s="99">
        <v>43785.743645833332</v>
      </c>
      <c r="T3727" s="99">
        <v>36526</v>
      </c>
    </row>
    <row r="3728" spans="1:20" x14ac:dyDescent="0.2">
      <c r="A3728">
        <v>5430</v>
      </c>
      <c r="B3728" t="s">
        <v>5221</v>
      </c>
      <c r="C3728">
        <v>1</v>
      </c>
      <c r="D3728">
        <v>1</v>
      </c>
      <c r="E3728">
        <v>2006</v>
      </c>
      <c r="F3728" t="s">
        <v>6858</v>
      </c>
      <c r="G3728" s="98">
        <v>38312</v>
      </c>
      <c r="H3728">
        <v>21</v>
      </c>
      <c r="I3728">
        <v>11</v>
      </c>
      <c r="J3728">
        <v>2004</v>
      </c>
      <c r="K3728" t="s">
        <v>892</v>
      </c>
      <c r="L3728">
        <v>0</v>
      </c>
      <c r="M3728" t="s">
        <v>106</v>
      </c>
      <c r="S3728" s="99">
        <v>43785.743842592594</v>
      </c>
      <c r="T3728" s="99">
        <v>36526</v>
      </c>
    </row>
    <row r="3729" spans="1:20" x14ac:dyDescent="0.2">
      <c r="A3729">
        <v>5428</v>
      </c>
      <c r="B3729" t="s">
        <v>1004</v>
      </c>
      <c r="C3729">
        <v>15</v>
      </c>
      <c r="D3729">
        <v>8</v>
      </c>
      <c r="E3729">
        <v>2000</v>
      </c>
      <c r="F3729" t="s">
        <v>6899</v>
      </c>
      <c r="G3729" s="98">
        <v>29253</v>
      </c>
      <c r="H3729">
        <v>2</v>
      </c>
      <c r="I3729">
        <v>2</v>
      </c>
      <c r="J3729">
        <v>1980</v>
      </c>
      <c r="K3729" t="s">
        <v>332</v>
      </c>
      <c r="L3729">
        <v>0</v>
      </c>
      <c r="M3729" t="s">
        <v>106</v>
      </c>
      <c r="N3729" t="s">
        <v>6520</v>
      </c>
      <c r="O3729" t="s">
        <v>6327</v>
      </c>
      <c r="P3729" t="s">
        <v>6327</v>
      </c>
      <c r="Q3729" t="s">
        <v>6390</v>
      </c>
      <c r="R3729" t="s">
        <v>6327</v>
      </c>
      <c r="S3729" s="99">
        <v>43785.744074074071</v>
      </c>
      <c r="T3729" s="99">
        <v>36526</v>
      </c>
    </row>
    <row r="3730" spans="1:20" x14ac:dyDescent="0.2">
      <c r="A3730">
        <v>5427</v>
      </c>
      <c r="B3730" t="s">
        <v>1981</v>
      </c>
      <c r="C3730">
        <v>1</v>
      </c>
      <c r="D3730">
        <v>1</v>
      </c>
      <c r="E3730">
        <v>2005</v>
      </c>
      <c r="F3730" t="s">
        <v>644</v>
      </c>
      <c r="G3730" s="98">
        <v>35267</v>
      </c>
      <c r="H3730">
        <v>21</v>
      </c>
      <c r="I3730">
        <v>7</v>
      </c>
      <c r="J3730">
        <v>1996</v>
      </c>
      <c r="K3730" t="s">
        <v>332</v>
      </c>
      <c r="L3730">
        <v>0</v>
      </c>
      <c r="M3730" t="s">
        <v>106</v>
      </c>
      <c r="S3730" s="99">
        <v>43785.744016203702</v>
      </c>
      <c r="T3730" s="99">
        <v>36526</v>
      </c>
    </row>
    <row r="3731" spans="1:20" x14ac:dyDescent="0.2">
      <c r="A3731">
        <v>5425</v>
      </c>
      <c r="B3731" t="s">
        <v>3917</v>
      </c>
      <c r="C3731">
        <v>1</v>
      </c>
      <c r="D3731">
        <v>1</v>
      </c>
      <c r="E3731">
        <v>1993</v>
      </c>
      <c r="F3731" t="s">
        <v>534</v>
      </c>
      <c r="G3731" s="98">
        <v>37754</v>
      </c>
      <c r="H3731">
        <v>13</v>
      </c>
      <c r="I3731">
        <v>5</v>
      </c>
      <c r="J3731">
        <v>2003</v>
      </c>
      <c r="K3731" t="s">
        <v>332</v>
      </c>
      <c r="L3731">
        <v>0</v>
      </c>
      <c r="M3731" t="s">
        <v>106</v>
      </c>
      <c r="N3731" t="s">
        <v>6779</v>
      </c>
      <c r="O3731" t="s">
        <v>6327</v>
      </c>
      <c r="P3731" t="s">
        <v>6327</v>
      </c>
      <c r="Q3731" t="s">
        <v>6350</v>
      </c>
      <c r="R3731" t="s">
        <v>6327</v>
      </c>
      <c r="S3731" s="99">
        <v>44362.663819444446</v>
      </c>
      <c r="T3731" s="99">
        <v>36526</v>
      </c>
    </row>
    <row r="3732" spans="1:20" x14ac:dyDescent="0.2">
      <c r="A3732">
        <v>5424</v>
      </c>
      <c r="B3732" t="s">
        <v>180</v>
      </c>
      <c r="C3732">
        <v>1</v>
      </c>
      <c r="D3732">
        <v>1</v>
      </c>
      <c r="E3732">
        <v>1900</v>
      </c>
      <c r="F3732" t="s">
        <v>6713</v>
      </c>
      <c r="G3732" s="98">
        <v>17359</v>
      </c>
      <c r="H3732">
        <v>11</v>
      </c>
      <c r="I3732">
        <v>7</v>
      </c>
      <c r="J3732">
        <v>1947</v>
      </c>
      <c r="K3732" t="s">
        <v>332</v>
      </c>
      <c r="L3732">
        <v>0</v>
      </c>
      <c r="M3732" t="s">
        <v>106</v>
      </c>
      <c r="S3732" s="99">
        <v>43785.744004629632</v>
      </c>
      <c r="T3732" s="99">
        <v>36526</v>
      </c>
    </row>
    <row r="3733" spans="1:20" x14ac:dyDescent="0.2">
      <c r="A3733">
        <v>5423</v>
      </c>
      <c r="B3733" t="s">
        <v>5888</v>
      </c>
      <c r="C3733">
        <v>17</v>
      </c>
      <c r="D3733">
        <v>10</v>
      </c>
      <c r="E3733">
        <v>1994</v>
      </c>
      <c r="F3733" t="s">
        <v>8932</v>
      </c>
      <c r="G3733" s="98">
        <v>37853</v>
      </c>
      <c r="H3733">
        <v>20</v>
      </c>
      <c r="I3733">
        <v>8</v>
      </c>
      <c r="J3733">
        <v>2003</v>
      </c>
      <c r="K3733" t="s">
        <v>332</v>
      </c>
      <c r="L3733">
        <v>0</v>
      </c>
      <c r="M3733" t="s">
        <v>106</v>
      </c>
      <c r="S3733" s="99">
        <v>44362.663645833331</v>
      </c>
      <c r="T3733" s="99">
        <v>36526</v>
      </c>
    </row>
    <row r="3734" spans="1:20" x14ac:dyDescent="0.2">
      <c r="A3734">
        <v>5422</v>
      </c>
      <c r="B3734" t="s">
        <v>2627</v>
      </c>
      <c r="C3734">
        <v>27</v>
      </c>
      <c r="D3734">
        <v>5</v>
      </c>
      <c r="E3734">
        <v>2002</v>
      </c>
      <c r="F3734" t="s">
        <v>998</v>
      </c>
      <c r="G3734" s="98">
        <v>30496</v>
      </c>
      <c r="H3734">
        <v>29</v>
      </c>
      <c r="I3734">
        <v>6</v>
      </c>
      <c r="J3734">
        <v>1983</v>
      </c>
      <c r="K3734" t="s">
        <v>892</v>
      </c>
      <c r="L3734">
        <v>0</v>
      </c>
      <c r="M3734" t="s">
        <v>106</v>
      </c>
      <c r="S3734" s="99">
        <v>43785.744062500002</v>
      </c>
      <c r="T3734" s="99">
        <v>36526</v>
      </c>
    </row>
    <row r="3735" spans="1:20" x14ac:dyDescent="0.2">
      <c r="A3735">
        <v>5421</v>
      </c>
      <c r="B3735" t="s">
        <v>114</v>
      </c>
      <c r="C3735">
        <v>22</v>
      </c>
      <c r="D3735">
        <v>9</v>
      </c>
      <c r="E3735">
        <v>2000</v>
      </c>
      <c r="F3735" t="s">
        <v>8373</v>
      </c>
      <c r="G3735" s="98">
        <v>31153</v>
      </c>
      <c r="H3735">
        <v>16</v>
      </c>
      <c r="I3735">
        <v>4</v>
      </c>
      <c r="J3735">
        <v>1985</v>
      </c>
      <c r="K3735" t="s">
        <v>332</v>
      </c>
      <c r="L3735">
        <v>0</v>
      </c>
      <c r="M3735" t="s">
        <v>106</v>
      </c>
      <c r="N3735" t="s">
        <v>6865</v>
      </c>
      <c r="O3735" t="s">
        <v>6327</v>
      </c>
      <c r="P3735" t="s">
        <v>6327</v>
      </c>
      <c r="Q3735" t="s">
        <v>6327</v>
      </c>
      <c r="R3735" t="s">
        <v>6327</v>
      </c>
      <c r="S3735" s="99">
        <v>43785.801238425927</v>
      </c>
      <c r="T3735" s="99">
        <v>36526</v>
      </c>
    </row>
    <row r="3736" spans="1:20" x14ac:dyDescent="0.2">
      <c r="A3736">
        <v>5420</v>
      </c>
      <c r="B3736" t="s">
        <v>291</v>
      </c>
      <c r="C3736">
        <v>6</v>
      </c>
      <c r="D3736">
        <v>3</v>
      </c>
      <c r="E3736">
        <v>2006</v>
      </c>
      <c r="F3736" t="s">
        <v>303</v>
      </c>
      <c r="G3736" s="98">
        <v>1</v>
      </c>
      <c r="H3736">
        <v>1</v>
      </c>
      <c r="I3736">
        <v>1</v>
      </c>
      <c r="J3736">
        <v>1900</v>
      </c>
      <c r="K3736" t="s">
        <v>332</v>
      </c>
      <c r="L3736">
        <v>0</v>
      </c>
      <c r="M3736" t="s">
        <v>106</v>
      </c>
      <c r="S3736" s="99">
        <v>43785.744074074071</v>
      </c>
      <c r="T3736" s="99">
        <v>36526</v>
      </c>
    </row>
    <row r="3737" spans="1:20" x14ac:dyDescent="0.2">
      <c r="A3737">
        <v>5419</v>
      </c>
      <c r="B3737" t="s">
        <v>2648</v>
      </c>
      <c r="C3737">
        <v>6</v>
      </c>
      <c r="D3737">
        <v>8</v>
      </c>
      <c r="E3737">
        <v>1968</v>
      </c>
      <c r="F3737" t="s">
        <v>993</v>
      </c>
      <c r="G3737" s="98">
        <v>36909</v>
      </c>
      <c r="H3737">
        <v>18</v>
      </c>
      <c r="I3737">
        <v>1</v>
      </c>
      <c r="J3737">
        <v>2001</v>
      </c>
      <c r="K3737" t="s">
        <v>892</v>
      </c>
      <c r="L3737">
        <v>0</v>
      </c>
      <c r="M3737" t="s">
        <v>106</v>
      </c>
      <c r="N3737" t="s">
        <v>6550</v>
      </c>
      <c r="O3737" t="s">
        <v>6327</v>
      </c>
      <c r="P3737" t="s">
        <v>6327</v>
      </c>
      <c r="Q3737" t="s">
        <v>6327</v>
      </c>
      <c r="R3737" t="s">
        <v>6327</v>
      </c>
      <c r="S3737" s="99">
        <v>43785.744074074071</v>
      </c>
      <c r="T3737" s="99">
        <v>36526</v>
      </c>
    </row>
    <row r="3738" spans="1:20" x14ac:dyDescent="0.2">
      <c r="A3738">
        <v>5418</v>
      </c>
      <c r="B3738" t="s">
        <v>4942</v>
      </c>
      <c r="C3738">
        <v>1</v>
      </c>
      <c r="D3738">
        <v>1</v>
      </c>
      <c r="E3738">
        <v>1900</v>
      </c>
      <c r="F3738" t="s">
        <v>7175</v>
      </c>
      <c r="G3738" s="98">
        <v>37588</v>
      </c>
      <c r="H3738">
        <v>28</v>
      </c>
      <c r="I3738">
        <v>11</v>
      </c>
      <c r="J3738">
        <v>2002</v>
      </c>
      <c r="K3738" t="s">
        <v>892</v>
      </c>
      <c r="L3738">
        <v>0</v>
      </c>
      <c r="M3738" t="s">
        <v>106</v>
      </c>
      <c r="S3738" s="99">
        <v>43785.744074074071</v>
      </c>
      <c r="T3738" s="99">
        <v>36526</v>
      </c>
    </row>
    <row r="3739" spans="1:20" x14ac:dyDescent="0.2">
      <c r="A3739">
        <v>5417</v>
      </c>
      <c r="B3739" t="s">
        <v>791</v>
      </c>
      <c r="C3739">
        <v>3</v>
      </c>
      <c r="D3739">
        <v>10</v>
      </c>
      <c r="E3739">
        <v>2007</v>
      </c>
      <c r="F3739" t="s">
        <v>331</v>
      </c>
      <c r="G3739" s="98">
        <v>36649</v>
      </c>
      <c r="H3739">
        <v>3</v>
      </c>
      <c r="I3739">
        <v>5</v>
      </c>
      <c r="J3739">
        <v>2000</v>
      </c>
      <c r="K3739" t="s">
        <v>332</v>
      </c>
      <c r="L3739">
        <v>0</v>
      </c>
      <c r="M3739" t="s">
        <v>106</v>
      </c>
      <c r="S3739" s="99">
        <v>43785.744074074071</v>
      </c>
      <c r="T3739" s="99">
        <v>36526</v>
      </c>
    </row>
    <row r="3740" spans="1:20" x14ac:dyDescent="0.2">
      <c r="A3740">
        <v>5416</v>
      </c>
      <c r="B3740" t="s">
        <v>2513</v>
      </c>
      <c r="C3740">
        <v>24</v>
      </c>
      <c r="D3740">
        <v>9</v>
      </c>
      <c r="E3740">
        <v>2015</v>
      </c>
      <c r="F3740" t="s">
        <v>279</v>
      </c>
      <c r="G3740" s="98">
        <v>35814</v>
      </c>
      <c r="H3740">
        <v>19</v>
      </c>
      <c r="I3740">
        <v>1</v>
      </c>
      <c r="J3740">
        <v>1998</v>
      </c>
      <c r="K3740" t="s">
        <v>332</v>
      </c>
      <c r="L3740">
        <v>0</v>
      </c>
      <c r="M3740" t="s">
        <v>106</v>
      </c>
      <c r="N3740" t="s">
        <v>6764</v>
      </c>
      <c r="O3740" t="s">
        <v>6327</v>
      </c>
      <c r="P3740" t="s">
        <v>6327</v>
      </c>
      <c r="Q3740" t="s">
        <v>6440</v>
      </c>
      <c r="R3740" t="s">
        <v>6327</v>
      </c>
      <c r="S3740" s="99">
        <v>43785.744074074071</v>
      </c>
      <c r="T3740" s="99">
        <v>36526</v>
      </c>
    </row>
    <row r="3741" spans="1:20" x14ac:dyDescent="0.2">
      <c r="A3741">
        <v>5415</v>
      </c>
      <c r="B3741" t="s">
        <v>3148</v>
      </c>
      <c r="C3741">
        <v>12</v>
      </c>
      <c r="D3741">
        <v>9</v>
      </c>
      <c r="E3741">
        <v>2010</v>
      </c>
      <c r="F3741" t="s">
        <v>7778</v>
      </c>
      <c r="G3741" s="98">
        <v>36161</v>
      </c>
      <c r="H3741">
        <v>1</v>
      </c>
      <c r="I3741">
        <v>1</v>
      </c>
      <c r="J3741">
        <v>1999</v>
      </c>
      <c r="K3741" t="s">
        <v>892</v>
      </c>
      <c r="L3741">
        <v>0</v>
      </c>
      <c r="M3741" t="s">
        <v>106</v>
      </c>
      <c r="S3741" s="99">
        <v>43785.744074074071</v>
      </c>
      <c r="T3741" s="99">
        <v>36526</v>
      </c>
    </row>
    <row r="3742" spans="1:20" x14ac:dyDescent="0.2">
      <c r="A3742">
        <v>5414</v>
      </c>
      <c r="B3742" t="s">
        <v>4754</v>
      </c>
      <c r="C3742">
        <v>25</v>
      </c>
      <c r="D3742">
        <v>11</v>
      </c>
      <c r="E3742">
        <v>1996</v>
      </c>
      <c r="F3742" t="s">
        <v>7336</v>
      </c>
      <c r="G3742" s="98">
        <v>37907</v>
      </c>
      <c r="H3742">
        <v>13</v>
      </c>
      <c r="I3742">
        <v>10</v>
      </c>
      <c r="J3742">
        <v>2003</v>
      </c>
      <c r="K3742" t="s">
        <v>332</v>
      </c>
      <c r="L3742">
        <v>0</v>
      </c>
      <c r="M3742" t="s">
        <v>106</v>
      </c>
      <c r="S3742" s="99">
        <v>43785.744074074071</v>
      </c>
      <c r="T3742" s="99">
        <v>36526</v>
      </c>
    </row>
    <row r="3743" spans="1:20" x14ac:dyDescent="0.2">
      <c r="A3743">
        <v>5413</v>
      </c>
      <c r="B3743" t="s">
        <v>5539</v>
      </c>
      <c r="C3743">
        <v>6</v>
      </c>
      <c r="D3743">
        <v>2</v>
      </c>
      <c r="E3743">
        <v>1973</v>
      </c>
      <c r="F3743" t="s">
        <v>8810</v>
      </c>
      <c r="G3743" s="98">
        <v>36717</v>
      </c>
      <c r="H3743">
        <v>10</v>
      </c>
      <c r="I3743">
        <v>7</v>
      </c>
      <c r="J3743">
        <v>2000</v>
      </c>
      <c r="K3743" t="s">
        <v>892</v>
      </c>
      <c r="L3743">
        <v>0</v>
      </c>
      <c r="M3743" t="s">
        <v>106</v>
      </c>
      <c r="N3743" t="s">
        <v>6399</v>
      </c>
      <c r="O3743" t="s">
        <v>6327</v>
      </c>
      <c r="P3743" t="s">
        <v>6327</v>
      </c>
      <c r="Q3743" t="s">
        <v>6327</v>
      </c>
      <c r="R3743" t="s">
        <v>6327</v>
      </c>
      <c r="S3743" s="99">
        <v>43785.744074074071</v>
      </c>
      <c r="T3743" s="99">
        <v>36526</v>
      </c>
    </row>
    <row r="3744" spans="1:20" x14ac:dyDescent="0.2">
      <c r="A3744">
        <v>5412</v>
      </c>
      <c r="B3744" t="s">
        <v>460</v>
      </c>
      <c r="C3744">
        <v>1</v>
      </c>
      <c r="D3744">
        <v>1</v>
      </c>
      <c r="E3744">
        <v>1980</v>
      </c>
      <c r="F3744" t="s">
        <v>8064</v>
      </c>
      <c r="G3744" s="98">
        <v>35162</v>
      </c>
      <c r="H3744">
        <v>7</v>
      </c>
      <c r="I3744">
        <v>4</v>
      </c>
      <c r="J3744">
        <v>1996</v>
      </c>
      <c r="K3744" t="s">
        <v>892</v>
      </c>
      <c r="L3744">
        <v>0</v>
      </c>
      <c r="M3744" t="s">
        <v>106</v>
      </c>
      <c r="S3744" s="99">
        <v>43785.744074074071</v>
      </c>
      <c r="T3744" s="99">
        <v>36526</v>
      </c>
    </row>
    <row r="3745" spans="1:20" x14ac:dyDescent="0.2">
      <c r="A3745">
        <v>5411</v>
      </c>
      <c r="B3745" t="s">
        <v>5925</v>
      </c>
      <c r="C3745">
        <v>1</v>
      </c>
      <c r="D3745">
        <v>1</v>
      </c>
      <c r="E3745">
        <v>1957</v>
      </c>
      <c r="F3745" t="s">
        <v>8949</v>
      </c>
      <c r="G3745" s="98">
        <v>38183</v>
      </c>
      <c r="H3745">
        <v>15</v>
      </c>
      <c r="I3745">
        <v>7</v>
      </c>
      <c r="J3745">
        <v>2004</v>
      </c>
      <c r="K3745" t="s">
        <v>892</v>
      </c>
      <c r="L3745">
        <v>0</v>
      </c>
      <c r="M3745" t="s">
        <v>106</v>
      </c>
      <c r="S3745" s="99">
        <v>43785.744074074071</v>
      </c>
      <c r="T3745" s="99">
        <v>36526</v>
      </c>
    </row>
    <row r="3746" spans="1:20" x14ac:dyDescent="0.2">
      <c r="A3746">
        <v>5410</v>
      </c>
      <c r="B3746" t="s">
        <v>6187</v>
      </c>
      <c r="C3746">
        <v>15</v>
      </c>
      <c r="D3746">
        <v>7</v>
      </c>
      <c r="E3746">
        <v>1996</v>
      </c>
      <c r="F3746" t="s">
        <v>8339</v>
      </c>
      <c r="G3746" s="98">
        <v>37481</v>
      </c>
      <c r="H3746">
        <v>13</v>
      </c>
      <c r="I3746">
        <v>8</v>
      </c>
      <c r="J3746">
        <v>2002</v>
      </c>
      <c r="K3746" t="s">
        <v>892</v>
      </c>
      <c r="L3746">
        <v>0</v>
      </c>
      <c r="M3746" t="s">
        <v>106</v>
      </c>
      <c r="S3746" s="99">
        <v>43785.744074074071</v>
      </c>
      <c r="T3746" s="99">
        <v>36526</v>
      </c>
    </row>
    <row r="3747" spans="1:20" x14ac:dyDescent="0.2">
      <c r="A3747">
        <v>5409</v>
      </c>
      <c r="B3747" t="s">
        <v>4326</v>
      </c>
      <c r="C3747">
        <v>1</v>
      </c>
      <c r="D3747">
        <v>1</v>
      </c>
      <c r="E3747">
        <v>1976</v>
      </c>
      <c r="F3747" t="s">
        <v>8350</v>
      </c>
      <c r="G3747" s="98">
        <v>38253</v>
      </c>
      <c r="H3747">
        <v>23</v>
      </c>
      <c r="I3747">
        <v>9</v>
      </c>
      <c r="J3747">
        <v>2004</v>
      </c>
      <c r="K3747" t="s">
        <v>892</v>
      </c>
      <c r="L3747">
        <v>0</v>
      </c>
      <c r="M3747" t="s">
        <v>106</v>
      </c>
      <c r="N3747" t="s">
        <v>6484</v>
      </c>
      <c r="O3747" t="s">
        <v>6327</v>
      </c>
      <c r="P3747" t="s">
        <v>6327</v>
      </c>
      <c r="Q3747" t="s">
        <v>6327</v>
      </c>
      <c r="R3747" t="s">
        <v>6327</v>
      </c>
      <c r="S3747" s="99">
        <v>43785.744074074071</v>
      </c>
      <c r="T3747" s="99">
        <v>36526</v>
      </c>
    </row>
    <row r="3748" spans="1:20" x14ac:dyDescent="0.2">
      <c r="A3748">
        <v>5408</v>
      </c>
      <c r="B3748" t="s">
        <v>2447</v>
      </c>
      <c r="C3748">
        <v>30</v>
      </c>
      <c r="D3748">
        <v>12</v>
      </c>
      <c r="E3748">
        <v>1990</v>
      </c>
      <c r="F3748" t="s">
        <v>7400</v>
      </c>
      <c r="G3748" s="98">
        <v>36680</v>
      </c>
      <c r="H3748">
        <v>3</v>
      </c>
      <c r="I3748">
        <v>6</v>
      </c>
      <c r="J3748">
        <v>2000</v>
      </c>
      <c r="K3748" t="s">
        <v>332</v>
      </c>
      <c r="L3748">
        <v>0</v>
      </c>
      <c r="M3748" t="s">
        <v>106</v>
      </c>
      <c r="S3748" s="99">
        <v>43785.744074074071</v>
      </c>
      <c r="T3748" s="99">
        <v>36526</v>
      </c>
    </row>
    <row r="3749" spans="1:20" x14ac:dyDescent="0.2">
      <c r="A3749">
        <v>5407</v>
      </c>
      <c r="B3749" t="s">
        <v>2681</v>
      </c>
      <c r="C3749">
        <v>1</v>
      </c>
      <c r="D3749">
        <v>1</v>
      </c>
      <c r="E3749">
        <v>2000</v>
      </c>
      <c r="F3749" t="s">
        <v>7553</v>
      </c>
      <c r="G3749" s="98">
        <v>36728</v>
      </c>
      <c r="H3749">
        <v>21</v>
      </c>
      <c r="I3749">
        <v>7</v>
      </c>
      <c r="J3749">
        <v>2000</v>
      </c>
      <c r="K3749" t="s">
        <v>332</v>
      </c>
      <c r="L3749">
        <v>0</v>
      </c>
      <c r="M3749" t="s">
        <v>106</v>
      </c>
      <c r="S3749" s="99">
        <v>43785.744074074071</v>
      </c>
      <c r="T3749" s="99">
        <v>36526</v>
      </c>
    </row>
    <row r="3750" spans="1:20" x14ac:dyDescent="0.2">
      <c r="A3750">
        <v>5406</v>
      </c>
      <c r="B3750" t="s">
        <v>2598</v>
      </c>
      <c r="C3750">
        <v>19</v>
      </c>
      <c r="D3750">
        <v>8</v>
      </c>
      <c r="E3750">
        <v>1991</v>
      </c>
      <c r="F3750" t="s">
        <v>6866</v>
      </c>
      <c r="G3750" s="98">
        <v>36335</v>
      </c>
      <c r="H3750">
        <v>24</v>
      </c>
      <c r="I3750">
        <v>6</v>
      </c>
      <c r="J3750">
        <v>1999</v>
      </c>
      <c r="K3750" t="s">
        <v>332</v>
      </c>
      <c r="L3750">
        <v>0</v>
      </c>
      <c r="M3750" t="s">
        <v>106</v>
      </c>
      <c r="S3750" s="99">
        <v>43785.744074074071</v>
      </c>
      <c r="T3750" s="99">
        <v>36526</v>
      </c>
    </row>
    <row r="3751" spans="1:20" x14ac:dyDescent="0.2">
      <c r="A3751">
        <v>5405</v>
      </c>
      <c r="B3751" t="s">
        <v>2322</v>
      </c>
      <c r="C3751">
        <v>1</v>
      </c>
      <c r="D3751">
        <v>1</v>
      </c>
      <c r="E3751">
        <v>1953</v>
      </c>
      <c r="F3751" t="s">
        <v>7341</v>
      </c>
      <c r="G3751" s="98">
        <v>35236</v>
      </c>
      <c r="H3751">
        <v>20</v>
      </c>
      <c r="I3751">
        <v>6</v>
      </c>
      <c r="J3751">
        <v>1996</v>
      </c>
      <c r="K3751" t="s">
        <v>892</v>
      </c>
      <c r="L3751">
        <v>0</v>
      </c>
      <c r="M3751" t="s">
        <v>106</v>
      </c>
      <c r="S3751" s="99">
        <v>43785.744074074071</v>
      </c>
      <c r="T3751" s="99">
        <v>36526</v>
      </c>
    </row>
    <row r="3752" spans="1:20" x14ac:dyDescent="0.2">
      <c r="A3752">
        <v>5403</v>
      </c>
      <c r="B3752" t="s">
        <v>1258</v>
      </c>
      <c r="C3752">
        <v>1</v>
      </c>
      <c r="D3752">
        <v>12</v>
      </c>
      <c r="E3752">
        <v>1993</v>
      </c>
      <c r="F3752" t="s">
        <v>6645</v>
      </c>
      <c r="G3752" s="98">
        <v>37331</v>
      </c>
      <c r="H3752">
        <v>16</v>
      </c>
      <c r="I3752">
        <v>3</v>
      </c>
      <c r="J3752">
        <v>2002</v>
      </c>
      <c r="K3752" t="s">
        <v>332</v>
      </c>
      <c r="L3752">
        <v>0</v>
      </c>
      <c r="M3752" t="s">
        <v>106</v>
      </c>
      <c r="S3752" s="99">
        <v>43785.744074074071</v>
      </c>
      <c r="T3752" s="99">
        <v>36526</v>
      </c>
    </row>
    <row r="3753" spans="1:20" x14ac:dyDescent="0.2">
      <c r="A3753">
        <v>5402</v>
      </c>
      <c r="B3753" t="s">
        <v>5205</v>
      </c>
      <c r="C3753">
        <v>1</v>
      </c>
      <c r="D3753">
        <v>1</v>
      </c>
      <c r="E3753">
        <v>1989</v>
      </c>
      <c r="F3753" t="s">
        <v>8706</v>
      </c>
      <c r="G3753" s="98">
        <v>37412</v>
      </c>
      <c r="H3753">
        <v>5</v>
      </c>
      <c r="I3753">
        <v>6</v>
      </c>
      <c r="J3753">
        <v>2002</v>
      </c>
      <c r="K3753" t="s">
        <v>332</v>
      </c>
      <c r="L3753">
        <v>0</v>
      </c>
      <c r="M3753" t="s">
        <v>106</v>
      </c>
      <c r="S3753" s="99">
        <v>43785.744074074071</v>
      </c>
      <c r="T3753" s="99">
        <v>36526</v>
      </c>
    </row>
    <row r="3754" spans="1:20" x14ac:dyDescent="0.2">
      <c r="A3754">
        <v>5401</v>
      </c>
      <c r="B3754" t="s">
        <v>2143</v>
      </c>
      <c r="C3754">
        <v>18</v>
      </c>
      <c r="D3754">
        <v>5</v>
      </c>
      <c r="E3754">
        <v>1956</v>
      </c>
      <c r="F3754" t="s">
        <v>936</v>
      </c>
      <c r="G3754" s="98">
        <v>35064</v>
      </c>
      <c r="H3754">
        <v>31</v>
      </c>
      <c r="I3754">
        <v>12</v>
      </c>
      <c r="J3754">
        <v>1995</v>
      </c>
      <c r="K3754" t="s">
        <v>892</v>
      </c>
      <c r="L3754">
        <v>0</v>
      </c>
      <c r="M3754" t="s">
        <v>106</v>
      </c>
      <c r="S3754" s="99">
        <v>43785.744074074071</v>
      </c>
      <c r="T3754" s="99">
        <v>36526</v>
      </c>
    </row>
    <row r="3755" spans="1:20" x14ac:dyDescent="0.2">
      <c r="A3755">
        <v>5400</v>
      </c>
      <c r="B3755" t="s">
        <v>4597</v>
      </c>
      <c r="C3755">
        <v>1</v>
      </c>
      <c r="D3755">
        <v>1</v>
      </c>
      <c r="E3755">
        <v>1999</v>
      </c>
      <c r="F3755" t="s">
        <v>7889</v>
      </c>
      <c r="G3755" s="98">
        <v>36329</v>
      </c>
      <c r="H3755">
        <v>18</v>
      </c>
      <c r="I3755">
        <v>6</v>
      </c>
      <c r="J3755">
        <v>1999</v>
      </c>
      <c r="K3755" t="s">
        <v>332</v>
      </c>
      <c r="L3755">
        <v>0</v>
      </c>
      <c r="M3755" t="s">
        <v>106</v>
      </c>
      <c r="S3755" s="99">
        <v>43785.744074074071</v>
      </c>
      <c r="T3755" s="99">
        <v>36526</v>
      </c>
    </row>
    <row r="3756" spans="1:20" x14ac:dyDescent="0.2">
      <c r="A3756">
        <v>5399</v>
      </c>
      <c r="B3756" t="s">
        <v>1386</v>
      </c>
      <c r="C3756">
        <v>17</v>
      </c>
      <c r="D3756">
        <v>1</v>
      </c>
      <c r="E3756">
        <v>1989</v>
      </c>
      <c r="F3756" t="s">
        <v>274</v>
      </c>
      <c r="G3756" s="98">
        <v>38118</v>
      </c>
      <c r="H3756">
        <v>11</v>
      </c>
      <c r="I3756">
        <v>5</v>
      </c>
      <c r="J3756">
        <v>2004</v>
      </c>
      <c r="K3756" t="s">
        <v>332</v>
      </c>
      <c r="L3756">
        <v>0</v>
      </c>
      <c r="M3756" t="s">
        <v>106</v>
      </c>
      <c r="S3756" s="99">
        <v>43785.744074074071</v>
      </c>
      <c r="T3756" s="99">
        <v>36526</v>
      </c>
    </row>
    <row r="3757" spans="1:20" x14ac:dyDescent="0.2">
      <c r="A3757">
        <v>5398</v>
      </c>
      <c r="B3757" t="s">
        <v>4186</v>
      </c>
      <c r="C3757">
        <v>28</v>
      </c>
      <c r="D3757">
        <v>6</v>
      </c>
      <c r="E3757">
        <v>2007</v>
      </c>
      <c r="F3757" t="s">
        <v>550</v>
      </c>
      <c r="G3757" s="98">
        <v>35974</v>
      </c>
      <c r="H3757">
        <v>28</v>
      </c>
      <c r="I3757">
        <v>6</v>
      </c>
      <c r="J3757">
        <v>1998</v>
      </c>
      <c r="K3757" t="s">
        <v>332</v>
      </c>
      <c r="L3757">
        <v>0</v>
      </c>
      <c r="M3757" t="s">
        <v>106</v>
      </c>
      <c r="N3757" t="s">
        <v>6776</v>
      </c>
      <c r="O3757" t="s">
        <v>6327</v>
      </c>
      <c r="P3757" t="s">
        <v>6327</v>
      </c>
      <c r="Q3757" t="s">
        <v>6398</v>
      </c>
      <c r="R3757" t="s">
        <v>6327</v>
      </c>
      <c r="S3757" s="99">
        <v>43785.744074074071</v>
      </c>
      <c r="T3757" s="99">
        <v>36526</v>
      </c>
    </row>
    <row r="3758" spans="1:20" x14ac:dyDescent="0.2">
      <c r="A3758">
        <v>5397</v>
      </c>
      <c r="B3758" t="s">
        <v>2694</v>
      </c>
      <c r="C3758">
        <v>1</v>
      </c>
      <c r="D3758">
        <v>1</v>
      </c>
      <c r="E3758">
        <v>1996</v>
      </c>
      <c r="F3758" t="s">
        <v>6371</v>
      </c>
      <c r="G3758" s="98">
        <v>38003</v>
      </c>
      <c r="H3758">
        <v>17</v>
      </c>
      <c r="I3758">
        <v>1</v>
      </c>
      <c r="J3758">
        <v>2004</v>
      </c>
      <c r="K3758" t="s">
        <v>892</v>
      </c>
      <c r="L3758">
        <v>0</v>
      </c>
      <c r="M3758" t="s">
        <v>106</v>
      </c>
      <c r="S3758" s="99">
        <v>43785.744074074071</v>
      </c>
      <c r="T3758" s="99">
        <v>36526</v>
      </c>
    </row>
    <row r="3759" spans="1:20" x14ac:dyDescent="0.2">
      <c r="A3759">
        <v>5396</v>
      </c>
      <c r="B3759" t="s">
        <v>5674</v>
      </c>
      <c r="C3759">
        <v>1</v>
      </c>
      <c r="D3759">
        <v>1</v>
      </c>
      <c r="E3759">
        <v>1996</v>
      </c>
      <c r="F3759" t="s">
        <v>8811</v>
      </c>
      <c r="G3759" s="98">
        <v>36316</v>
      </c>
      <c r="H3759">
        <v>5</v>
      </c>
      <c r="I3759">
        <v>6</v>
      </c>
      <c r="J3759">
        <v>1999</v>
      </c>
      <c r="K3759" t="s">
        <v>892</v>
      </c>
      <c r="L3759">
        <v>0</v>
      </c>
      <c r="M3759" t="s">
        <v>106</v>
      </c>
      <c r="S3759" s="99">
        <v>43785.744074074071</v>
      </c>
      <c r="T3759" s="99">
        <v>36526</v>
      </c>
    </row>
    <row r="3760" spans="1:20" x14ac:dyDescent="0.2">
      <c r="A3760">
        <v>5395</v>
      </c>
      <c r="B3760" t="s">
        <v>5289</v>
      </c>
      <c r="C3760">
        <v>28</v>
      </c>
      <c r="D3760">
        <v>1</v>
      </c>
      <c r="E3760">
        <v>2006</v>
      </c>
      <c r="F3760" t="s">
        <v>272</v>
      </c>
      <c r="G3760" s="98">
        <v>38107</v>
      </c>
      <c r="H3760">
        <v>30</v>
      </c>
      <c r="I3760">
        <v>4</v>
      </c>
      <c r="J3760">
        <v>2004</v>
      </c>
      <c r="K3760" t="s">
        <v>332</v>
      </c>
      <c r="L3760">
        <v>0</v>
      </c>
      <c r="M3760" t="s">
        <v>106</v>
      </c>
      <c r="S3760" s="99">
        <v>43785.744074074071</v>
      </c>
      <c r="T3760" s="99">
        <v>36526</v>
      </c>
    </row>
    <row r="3761" spans="1:20" x14ac:dyDescent="0.2">
      <c r="A3761">
        <v>5394</v>
      </c>
      <c r="B3761" t="s">
        <v>1782</v>
      </c>
      <c r="C3761">
        <v>17</v>
      </c>
      <c r="D3761">
        <v>9</v>
      </c>
      <c r="E3761">
        <v>1997</v>
      </c>
      <c r="F3761" t="s">
        <v>7019</v>
      </c>
      <c r="G3761" s="98">
        <v>37795</v>
      </c>
      <c r="H3761">
        <v>23</v>
      </c>
      <c r="I3761">
        <v>6</v>
      </c>
      <c r="J3761">
        <v>2003</v>
      </c>
      <c r="K3761" t="s">
        <v>892</v>
      </c>
      <c r="L3761">
        <v>0</v>
      </c>
      <c r="M3761" t="s">
        <v>106</v>
      </c>
      <c r="S3761" s="99">
        <v>43785.744074074071</v>
      </c>
      <c r="T3761" s="99">
        <v>36526</v>
      </c>
    </row>
    <row r="3762" spans="1:20" x14ac:dyDescent="0.2">
      <c r="A3762">
        <v>5393</v>
      </c>
      <c r="B3762" t="s">
        <v>1693</v>
      </c>
      <c r="C3762">
        <v>3</v>
      </c>
      <c r="D3762">
        <v>4</v>
      </c>
      <c r="E3762">
        <v>1961</v>
      </c>
      <c r="F3762" t="s">
        <v>6970</v>
      </c>
      <c r="G3762" s="98">
        <v>37994</v>
      </c>
      <c r="H3762">
        <v>8</v>
      </c>
      <c r="I3762">
        <v>1</v>
      </c>
      <c r="J3762">
        <v>2004</v>
      </c>
      <c r="K3762" t="s">
        <v>332</v>
      </c>
      <c r="L3762">
        <v>0</v>
      </c>
      <c r="M3762" t="s">
        <v>106</v>
      </c>
      <c r="S3762" s="99">
        <v>43785.744074074071</v>
      </c>
      <c r="T3762" s="99">
        <v>36526</v>
      </c>
    </row>
    <row r="3763" spans="1:20" x14ac:dyDescent="0.2">
      <c r="A3763">
        <v>5392</v>
      </c>
      <c r="B3763" t="s">
        <v>3747</v>
      </c>
      <c r="C3763">
        <v>17</v>
      </c>
      <c r="D3763">
        <v>7</v>
      </c>
      <c r="E3763">
        <v>1999</v>
      </c>
      <c r="F3763" t="s">
        <v>8078</v>
      </c>
      <c r="G3763" s="98">
        <v>37722</v>
      </c>
      <c r="H3763">
        <v>11</v>
      </c>
      <c r="I3763">
        <v>4</v>
      </c>
      <c r="J3763">
        <v>2003</v>
      </c>
      <c r="K3763" t="s">
        <v>892</v>
      </c>
      <c r="L3763">
        <v>0</v>
      </c>
      <c r="M3763" t="s">
        <v>106</v>
      </c>
      <c r="S3763" s="99">
        <v>43785.744074074071</v>
      </c>
      <c r="T3763" s="99">
        <v>36526</v>
      </c>
    </row>
    <row r="3764" spans="1:20" x14ac:dyDescent="0.2">
      <c r="A3764">
        <v>5391</v>
      </c>
      <c r="B3764" t="s">
        <v>3470</v>
      </c>
      <c r="C3764">
        <v>27</v>
      </c>
      <c r="D3764">
        <v>3</v>
      </c>
      <c r="E3764">
        <v>2006</v>
      </c>
      <c r="F3764" t="s">
        <v>7957</v>
      </c>
      <c r="G3764" s="98">
        <v>37851</v>
      </c>
      <c r="H3764">
        <v>18</v>
      </c>
      <c r="I3764">
        <v>8</v>
      </c>
      <c r="J3764">
        <v>2003</v>
      </c>
      <c r="K3764" t="s">
        <v>892</v>
      </c>
      <c r="L3764">
        <v>0</v>
      </c>
      <c r="M3764" t="s">
        <v>106</v>
      </c>
      <c r="S3764" s="99">
        <v>43785.744074074071</v>
      </c>
      <c r="T3764" s="99">
        <v>36526</v>
      </c>
    </row>
    <row r="3765" spans="1:20" x14ac:dyDescent="0.2">
      <c r="A3765">
        <v>5390</v>
      </c>
      <c r="B3765" t="s">
        <v>2316</v>
      </c>
      <c r="C3765">
        <v>1</v>
      </c>
      <c r="D3765">
        <v>7</v>
      </c>
      <c r="E3765">
        <v>1987</v>
      </c>
      <c r="F3765" t="s">
        <v>7336</v>
      </c>
      <c r="G3765" s="98">
        <v>37773</v>
      </c>
      <c r="H3765">
        <v>1</v>
      </c>
      <c r="I3765">
        <v>6</v>
      </c>
      <c r="J3765">
        <v>2003</v>
      </c>
      <c r="K3765" t="s">
        <v>332</v>
      </c>
      <c r="L3765">
        <v>0</v>
      </c>
      <c r="M3765" t="s">
        <v>106</v>
      </c>
      <c r="S3765" s="99">
        <v>43785.744074074071</v>
      </c>
      <c r="T3765" s="99">
        <v>36526</v>
      </c>
    </row>
    <row r="3766" spans="1:20" x14ac:dyDescent="0.2">
      <c r="A3766">
        <v>5389</v>
      </c>
      <c r="B3766" t="s">
        <v>1808</v>
      </c>
      <c r="C3766">
        <v>3</v>
      </c>
      <c r="D3766">
        <v>5</v>
      </c>
      <c r="E3766">
        <v>1973</v>
      </c>
      <c r="F3766" t="s">
        <v>530</v>
      </c>
      <c r="G3766" s="98">
        <v>37932</v>
      </c>
      <c r="H3766">
        <v>7</v>
      </c>
      <c r="I3766">
        <v>11</v>
      </c>
      <c r="J3766">
        <v>2003</v>
      </c>
      <c r="K3766" t="s">
        <v>332</v>
      </c>
      <c r="L3766">
        <v>0</v>
      </c>
      <c r="M3766" t="s">
        <v>106</v>
      </c>
      <c r="S3766" s="99">
        <v>43785.744074074071</v>
      </c>
      <c r="T3766" s="99">
        <v>36526</v>
      </c>
    </row>
    <row r="3767" spans="1:20" x14ac:dyDescent="0.2">
      <c r="A3767">
        <v>5388</v>
      </c>
      <c r="B3767" t="s">
        <v>3013</v>
      </c>
      <c r="C3767">
        <v>1</v>
      </c>
      <c r="D3767">
        <v>1</v>
      </c>
      <c r="E3767">
        <v>1969</v>
      </c>
      <c r="F3767" t="s">
        <v>7706</v>
      </c>
      <c r="G3767" s="98">
        <v>38248</v>
      </c>
      <c r="H3767">
        <v>18</v>
      </c>
      <c r="I3767">
        <v>9</v>
      </c>
      <c r="J3767">
        <v>2004</v>
      </c>
      <c r="K3767" t="s">
        <v>892</v>
      </c>
      <c r="L3767">
        <v>0</v>
      </c>
      <c r="M3767" t="s">
        <v>106</v>
      </c>
      <c r="S3767" s="99">
        <v>43785.744074074071</v>
      </c>
      <c r="T3767" s="99">
        <v>36526</v>
      </c>
    </row>
    <row r="3768" spans="1:20" x14ac:dyDescent="0.2">
      <c r="A3768">
        <v>5387</v>
      </c>
      <c r="B3768" t="s">
        <v>1313</v>
      </c>
      <c r="C3768">
        <v>23</v>
      </c>
      <c r="D3768">
        <v>6</v>
      </c>
      <c r="E3768">
        <v>1988</v>
      </c>
      <c r="F3768" t="s">
        <v>460</v>
      </c>
      <c r="G3768" s="98">
        <v>37859</v>
      </c>
      <c r="H3768">
        <v>26</v>
      </c>
      <c r="I3768">
        <v>8</v>
      </c>
      <c r="J3768">
        <v>2003</v>
      </c>
      <c r="K3768" t="s">
        <v>332</v>
      </c>
      <c r="L3768">
        <v>0</v>
      </c>
      <c r="M3768" t="s">
        <v>106</v>
      </c>
      <c r="S3768" s="99">
        <v>43785.744074074071</v>
      </c>
      <c r="T3768" s="99">
        <v>36526</v>
      </c>
    </row>
    <row r="3769" spans="1:20" x14ac:dyDescent="0.2">
      <c r="A3769">
        <v>5386</v>
      </c>
      <c r="B3769" t="s">
        <v>501</v>
      </c>
      <c r="C3769">
        <v>1</v>
      </c>
      <c r="D3769">
        <v>1</v>
      </c>
      <c r="E3769">
        <v>2005</v>
      </c>
      <c r="F3769" t="s">
        <v>7866</v>
      </c>
      <c r="G3769" s="98">
        <v>37880</v>
      </c>
      <c r="H3769">
        <v>16</v>
      </c>
      <c r="I3769">
        <v>9</v>
      </c>
      <c r="J3769">
        <v>2003</v>
      </c>
      <c r="K3769" t="s">
        <v>332</v>
      </c>
      <c r="L3769">
        <v>0</v>
      </c>
      <c r="M3769" t="s">
        <v>106</v>
      </c>
      <c r="S3769" s="99">
        <v>43785.744074074071</v>
      </c>
      <c r="T3769" s="99">
        <v>36526</v>
      </c>
    </row>
    <row r="3770" spans="1:20" x14ac:dyDescent="0.2">
      <c r="A3770">
        <v>5385</v>
      </c>
      <c r="B3770" t="s">
        <v>4277</v>
      </c>
      <c r="C3770">
        <v>1</v>
      </c>
      <c r="D3770">
        <v>1</v>
      </c>
      <c r="E3770">
        <v>1977</v>
      </c>
      <c r="F3770" t="s">
        <v>4299</v>
      </c>
      <c r="G3770" s="98">
        <v>35230</v>
      </c>
      <c r="H3770">
        <v>14</v>
      </c>
      <c r="I3770">
        <v>6</v>
      </c>
      <c r="J3770">
        <v>1996</v>
      </c>
      <c r="K3770" t="s">
        <v>332</v>
      </c>
      <c r="L3770">
        <v>0</v>
      </c>
      <c r="M3770" t="s">
        <v>106</v>
      </c>
      <c r="S3770" s="99">
        <v>43785.744074074071</v>
      </c>
      <c r="T3770" s="99">
        <v>36526</v>
      </c>
    </row>
    <row r="3771" spans="1:20" x14ac:dyDescent="0.2">
      <c r="A3771">
        <v>5384</v>
      </c>
      <c r="B3771" t="s">
        <v>4308</v>
      </c>
      <c r="C3771">
        <v>25</v>
      </c>
      <c r="D3771">
        <v>11</v>
      </c>
      <c r="E3771">
        <v>1957</v>
      </c>
      <c r="F3771" t="s">
        <v>7556</v>
      </c>
      <c r="G3771" s="98">
        <v>36152</v>
      </c>
      <c r="H3771">
        <v>23</v>
      </c>
      <c r="I3771">
        <v>12</v>
      </c>
      <c r="J3771">
        <v>1998</v>
      </c>
      <c r="K3771" t="s">
        <v>332</v>
      </c>
      <c r="L3771">
        <v>0</v>
      </c>
      <c r="M3771" t="s">
        <v>106</v>
      </c>
      <c r="S3771" s="99">
        <v>43785.744074074071</v>
      </c>
      <c r="T3771" s="99">
        <v>36526</v>
      </c>
    </row>
    <row r="3772" spans="1:20" x14ac:dyDescent="0.2">
      <c r="A3772">
        <v>5383</v>
      </c>
      <c r="B3772" t="s">
        <v>31</v>
      </c>
      <c r="C3772">
        <v>30</v>
      </c>
      <c r="D3772">
        <v>7</v>
      </c>
      <c r="E3772">
        <v>2008</v>
      </c>
      <c r="F3772" t="s">
        <v>7954</v>
      </c>
      <c r="G3772" s="98">
        <v>39002</v>
      </c>
      <c r="H3772">
        <v>12</v>
      </c>
      <c r="I3772">
        <v>10</v>
      </c>
      <c r="J3772">
        <v>2006</v>
      </c>
      <c r="K3772" t="s">
        <v>892</v>
      </c>
      <c r="L3772">
        <v>0</v>
      </c>
      <c r="M3772" t="s">
        <v>106</v>
      </c>
      <c r="S3772" s="99">
        <v>43785.744074074071</v>
      </c>
      <c r="T3772" s="99">
        <v>36526</v>
      </c>
    </row>
    <row r="3773" spans="1:20" x14ac:dyDescent="0.2">
      <c r="A3773">
        <v>5382</v>
      </c>
      <c r="B3773" t="s">
        <v>3550</v>
      </c>
      <c r="C3773">
        <v>1</v>
      </c>
      <c r="D3773">
        <v>1</v>
      </c>
      <c r="E3773">
        <v>1969</v>
      </c>
      <c r="F3773" t="s">
        <v>7997</v>
      </c>
      <c r="G3773" s="98">
        <v>38464</v>
      </c>
      <c r="H3773">
        <v>22</v>
      </c>
      <c r="I3773">
        <v>4</v>
      </c>
      <c r="J3773">
        <v>2005</v>
      </c>
      <c r="K3773" t="s">
        <v>892</v>
      </c>
      <c r="L3773">
        <v>0</v>
      </c>
      <c r="M3773" t="s">
        <v>106</v>
      </c>
      <c r="S3773" s="99">
        <v>43785.744074074071</v>
      </c>
      <c r="T3773" s="99">
        <v>36526</v>
      </c>
    </row>
    <row r="3774" spans="1:20" x14ac:dyDescent="0.2">
      <c r="A3774">
        <v>5381</v>
      </c>
      <c r="B3774" t="s">
        <v>1062</v>
      </c>
      <c r="C3774">
        <v>1</v>
      </c>
      <c r="D3774">
        <v>1</v>
      </c>
      <c r="E3774">
        <v>2009</v>
      </c>
      <c r="F3774" t="s">
        <v>6371</v>
      </c>
      <c r="G3774" s="98">
        <v>38666</v>
      </c>
      <c r="H3774">
        <v>10</v>
      </c>
      <c r="I3774">
        <v>11</v>
      </c>
      <c r="J3774">
        <v>2005</v>
      </c>
      <c r="K3774" t="s">
        <v>892</v>
      </c>
      <c r="L3774">
        <v>0</v>
      </c>
      <c r="M3774" t="s">
        <v>106</v>
      </c>
      <c r="S3774" s="99">
        <v>43785.744074074071</v>
      </c>
      <c r="T3774" s="99">
        <v>36526</v>
      </c>
    </row>
    <row r="3775" spans="1:20" x14ac:dyDescent="0.2">
      <c r="A3775">
        <v>5380</v>
      </c>
      <c r="B3775" t="s">
        <v>1080</v>
      </c>
      <c r="C3775">
        <v>28</v>
      </c>
      <c r="D3775">
        <v>2</v>
      </c>
      <c r="E3775">
        <v>2003</v>
      </c>
      <c r="F3775" t="s">
        <v>423</v>
      </c>
      <c r="G3775" s="98">
        <v>39171</v>
      </c>
      <c r="H3775">
        <v>30</v>
      </c>
      <c r="I3775">
        <v>3</v>
      </c>
      <c r="J3775">
        <v>2007</v>
      </c>
      <c r="K3775" t="s">
        <v>332</v>
      </c>
      <c r="L3775">
        <v>0</v>
      </c>
      <c r="M3775" t="s">
        <v>106</v>
      </c>
      <c r="S3775" s="99">
        <v>43785.744074074071</v>
      </c>
      <c r="T3775" s="99">
        <v>36526</v>
      </c>
    </row>
    <row r="3776" spans="1:20" x14ac:dyDescent="0.2">
      <c r="A3776">
        <v>5379</v>
      </c>
      <c r="B3776" t="s">
        <v>3674</v>
      </c>
      <c r="C3776">
        <v>2</v>
      </c>
      <c r="D3776">
        <v>1</v>
      </c>
      <c r="E3776">
        <v>1985</v>
      </c>
      <c r="F3776" t="s">
        <v>943</v>
      </c>
      <c r="G3776" s="98">
        <v>38931</v>
      </c>
      <c r="H3776">
        <v>2</v>
      </c>
      <c r="I3776">
        <v>8</v>
      </c>
      <c r="J3776">
        <v>2006</v>
      </c>
      <c r="K3776" t="s">
        <v>892</v>
      </c>
      <c r="L3776">
        <v>0</v>
      </c>
      <c r="M3776" t="s">
        <v>106</v>
      </c>
      <c r="S3776" s="99">
        <v>43785.744074074071</v>
      </c>
      <c r="T3776" s="99">
        <v>36526</v>
      </c>
    </row>
    <row r="3777" spans="1:20" x14ac:dyDescent="0.2">
      <c r="A3777">
        <v>5378</v>
      </c>
      <c r="B3777" t="s">
        <v>3625</v>
      </c>
      <c r="C3777">
        <v>1</v>
      </c>
      <c r="D3777">
        <v>1</v>
      </c>
      <c r="E3777">
        <v>2004</v>
      </c>
      <c r="F3777" t="s">
        <v>6811</v>
      </c>
      <c r="G3777" s="98">
        <v>38724</v>
      </c>
      <c r="H3777">
        <v>7</v>
      </c>
      <c r="I3777">
        <v>1</v>
      </c>
      <c r="J3777">
        <v>2006</v>
      </c>
      <c r="K3777" t="s">
        <v>332</v>
      </c>
      <c r="L3777">
        <v>0</v>
      </c>
      <c r="M3777" t="s">
        <v>106</v>
      </c>
      <c r="S3777" s="99">
        <v>43785.744074074071</v>
      </c>
      <c r="T3777" s="99">
        <v>36526</v>
      </c>
    </row>
    <row r="3778" spans="1:20" x14ac:dyDescent="0.2">
      <c r="A3778">
        <v>5377</v>
      </c>
      <c r="B3778" t="s">
        <v>3096</v>
      </c>
      <c r="C3778">
        <v>21</v>
      </c>
      <c r="D3778">
        <v>6</v>
      </c>
      <c r="E3778">
        <v>2005</v>
      </c>
      <c r="F3778" t="s">
        <v>6784</v>
      </c>
      <c r="G3778" s="98">
        <v>38908</v>
      </c>
      <c r="H3778">
        <v>10</v>
      </c>
      <c r="I3778">
        <v>7</v>
      </c>
      <c r="J3778">
        <v>2006</v>
      </c>
      <c r="K3778" t="s">
        <v>332</v>
      </c>
      <c r="L3778">
        <v>0</v>
      </c>
      <c r="M3778" t="s">
        <v>106</v>
      </c>
      <c r="S3778" s="99">
        <v>43785.744074074071</v>
      </c>
      <c r="T3778" s="99">
        <v>36526</v>
      </c>
    </row>
    <row r="3779" spans="1:20" x14ac:dyDescent="0.2">
      <c r="A3779">
        <v>5376</v>
      </c>
      <c r="B3779" t="s">
        <v>3032</v>
      </c>
      <c r="C3779">
        <v>1</v>
      </c>
      <c r="D3779">
        <v>1</v>
      </c>
      <c r="E3779">
        <v>1900</v>
      </c>
      <c r="F3779" t="s">
        <v>6371</v>
      </c>
      <c r="G3779" s="98">
        <v>38932</v>
      </c>
      <c r="H3779">
        <v>3</v>
      </c>
      <c r="I3779">
        <v>8</v>
      </c>
      <c r="J3779">
        <v>2006</v>
      </c>
      <c r="K3779" t="s">
        <v>892</v>
      </c>
      <c r="L3779">
        <v>0</v>
      </c>
      <c r="M3779" t="s">
        <v>106</v>
      </c>
      <c r="S3779" s="99">
        <v>43785.744074074071</v>
      </c>
      <c r="T3779" s="99">
        <v>36526</v>
      </c>
    </row>
    <row r="3780" spans="1:20" x14ac:dyDescent="0.2">
      <c r="A3780">
        <v>5375</v>
      </c>
      <c r="B3780" t="s">
        <v>3834</v>
      </c>
      <c r="C3780">
        <v>10</v>
      </c>
      <c r="D3780">
        <v>6</v>
      </c>
      <c r="E3780">
        <v>1983</v>
      </c>
      <c r="F3780" t="s">
        <v>3613</v>
      </c>
      <c r="G3780" s="98">
        <v>38808</v>
      </c>
      <c r="H3780">
        <v>1</v>
      </c>
      <c r="I3780">
        <v>4</v>
      </c>
      <c r="J3780">
        <v>2006</v>
      </c>
      <c r="K3780" t="s">
        <v>332</v>
      </c>
      <c r="L3780">
        <v>0</v>
      </c>
      <c r="M3780" t="s">
        <v>106</v>
      </c>
      <c r="S3780" s="99">
        <v>43785.74391203704</v>
      </c>
      <c r="T3780" s="99">
        <v>36526</v>
      </c>
    </row>
    <row r="3781" spans="1:20" x14ac:dyDescent="0.2">
      <c r="A3781">
        <v>5374</v>
      </c>
      <c r="B3781" t="s">
        <v>6142</v>
      </c>
      <c r="C3781">
        <v>9</v>
      </c>
      <c r="D3781">
        <v>3</v>
      </c>
      <c r="E3781">
        <v>2010</v>
      </c>
      <c r="F3781" t="s">
        <v>9037</v>
      </c>
      <c r="G3781" s="98">
        <v>38699</v>
      </c>
      <c r="H3781">
        <v>13</v>
      </c>
      <c r="I3781">
        <v>12</v>
      </c>
      <c r="J3781">
        <v>2005</v>
      </c>
      <c r="K3781" t="s">
        <v>892</v>
      </c>
      <c r="L3781">
        <v>0</v>
      </c>
      <c r="M3781" t="s">
        <v>106</v>
      </c>
      <c r="S3781" s="99">
        <v>43785.743692129632</v>
      </c>
      <c r="T3781" s="99">
        <v>36526</v>
      </c>
    </row>
    <row r="3782" spans="1:20" x14ac:dyDescent="0.2">
      <c r="A3782">
        <v>5373</v>
      </c>
      <c r="B3782" t="s">
        <v>4932</v>
      </c>
      <c r="C3782">
        <v>1</v>
      </c>
      <c r="D3782">
        <v>1</v>
      </c>
      <c r="E3782">
        <v>2005</v>
      </c>
      <c r="F3782" t="s">
        <v>8608</v>
      </c>
      <c r="G3782" s="98">
        <v>38631</v>
      </c>
      <c r="H3782">
        <v>6</v>
      </c>
      <c r="I3782">
        <v>10</v>
      </c>
      <c r="J3782">
        <v>2005</v>
      </c>
      <c r="K3782" t="s">
        <v>892</v>
      </c>
      <c r="L3782">
        <v>0</v>
      </c>
      <c r="M3782" t="s">
        <v>106</v>
      </c>
      <c r="S3782" s="99">
        <v>43785.743541666663</v>
      </c>
      <c r="T3782" s="99">
        <v>36526</v>
      </c>
    </row>
    <row r="3783" spans="1:20" x14ac:dyDescent="0.2">
      <c r="A3783">
        <v>5372</v>
      </c>
      <c r="B3783" t="s">
        <v>3555</v>
      </c>
      <c r="C3783">
        <v>25</v>
      </c>
      <c r="D3783">
        <v>1</v>
      </c>
      <c r="E3783">
        <v>1961</v>
      </c>
      <c r="F3783" t="s">
        <v>6996</v>
      </c>
      <c r="G3783" s="98">
        <v>38897</v>
      </c>
      <c r="H3783">
        <v>29</v>
      </c>
      <c r="I3783">
        <v>6</v>
      </c>
      <c r="J3783">
        <v>2006</v>
      </c>
      <c r="K3783" t="s">
        <v>892</v>
      </c>
      <c r="L3783">
        <v>0</v>
      </c>
      <c r="M3783" t="s">
        <v>106</v>
      </c>
      <c r="S3783" s="99">
        <v>43785.743854166663</v>
      </c>
      <c r="T3783" s="99">
        <v>36526</v>
      </c>
    </row>
    <row r="3784" spans="1:20" x14ac:dyDescent="0.2">
      <c r="A3784">
        <v>5370</v>
      </c>
      <c r="B3784" t="s">
        <v>1504</v>
      </c>
      <c r="C3784">
        <v>1</v>
      </c>
      <c r="D3784">
        <v>1</v>
      </c>
      <c r="E3784">
        <v>2003</v>
      </c>
      <c r="F3784" t="s">
        <v>781</v>
      </c>
      <c r="G3784" s="98">
        <v>38353</v>
      </c>
      <c r="H3784">
        <v>1</v>
      </c>
      <c r="I3784">
        <v>1</v>
      </c>
      <c r="J3784">
        <v>2005</v>
      </c>
      <c r="K3784" t="s">
        <v>332</v>
      </c>
      <c r="L3784">
        <v>0</v>
      </c>
      <c r="M3784" t="s">
        <v>106</v>
      </c>
      <c r="N3784" t="s">
        <v>6368</v>
      </c>
      <c r="O3784" t="s">
        <v>6327</v>
      </c>
      <c r="P3784" t="s">
        <v>6327</v>
      </c>
      <c r="Q3784" t="s">
        <v>6370</v>
      </c>
      <c r="R3784" t="s">
        <v>6327</v>
      </c>
      <c r="S3784" s="99">
        <v>43785.744074074071</v>
      </c>
      <c r="T3784" s="99">
        <v>36526</v>
      </c>
    </row>
    <row r="3785" spans="1:20" x14ac:dyDescent="0.2">
      <c r="A3785">
        <v>5369</v>
      </c>
      <c r="B3785" t="s">
        <v>4627</v>
      </c>
      <c r="C3785">
        <v>17</v>
      </c>
      <c r="D3785">
        <v>6</v>
      </c>
      <c r="E3785">
        <v>1987</v>
      </c>
      <c r="F3785" t="s">
        <v>6446</v>
      </c>
      <c r="G3785" s="98">
        <v>38151</v>
      </c>
      <c r="H3785">
        <v>13</v>
      </c>
      <c r="I3785">
        <v>6</v>
      </c>
      <c r="J3785">
        <v>2004</v>
      </c>
      <c r="K3785" t="s">
        <v>332</v>
      </c>
      <c r="L3785">
        <v>0</v>
      </c>
      <c r="M3785" t="s">
        <v>106</v>
      </c>
      <c r="N3785" t="s">
        <v>6494</v>
      </c>
      <c r="O3785" t="s">
        <v>6327</v>
      </c>
      <c r="P3785" t="s">
        <v>6327</v>
      </c>
      <c r="Q3785" t="s">
        <v>6398</v>
      </c>
      <c r="R3785" t="s">
        <v>6327</v>
      </c>
      <c r="S3785" s="99">
        <v>44401.632048611114</v>
      </c>
      <c r="T3785" s="99">
        <v>36526</v>
      </c>
    </row>
    <row r="3786" spans="1:20" x14ac:dyDescent="0.2">
      <c r="A3786">
        <v>5368</v>
      </c>
      <c r="B3786" t="s">
        <v>3153</v>
      </c>
      <c r="C3786">
        <v>1</v>
      </c>
      <c r="D3786">
        <v>1</v>
      </c>
      <c r="E3786">
        <v>1997</v>
      </c>
      <c r="F3786" t="s">
        <v>784</v>
      </c>
      <c r="G3786" s="98">
        <v>38382</v>
      </c>
      <c r="H3786">
        <v>30</v>
      </c>
      <c r="I3786">
        <v>1</v>
      </c>
      <c r="J3786">
        <v>2005</v>
      </c>
      <c r="K3786" t="s">
        <v>332</v>
      </c>
      <c r="L3786">
        <v>0</v>
      </c>
      <c r="M3786" t="s">
        <v>106</v>
      </c>
      <c r="N3786" t="s">
        <v>6331</v>
      </c>
      <c r="O3786" t="s">
        <v>6327</v>
      </c>
      <c r="P3786" t="s">
        <v>6327</v>
      </c>
      <c r="Q3786" t="s">
        <v>6346</v>
      </c>
      <c r="R3786" t="s">
        <v>6398</v>
      </c>
      <c r="S3786" s="99">
        <v>44401.632743055554</v>
      </c>
      <c r="T3786" s="99">
        <v>36526</v>
      </c>
    </row>
    <row r="3787" spans="1:20" x14ac:dyDescent="0.2">
      <c r="A3787">
        <v>5367</v>
      </c>
      <c r="B3787" t="s">
        <v>4716</v>
      </c>
      <c r="C3787">
        <v>10</v>
      </c>
      <c r="D3787">
        <v>4</v>
      </c>
      <c r="E3787">
        <v>1991</v>
      </c>
      <c r="F3787" t="s">
        <v>8502</v>
      </c>
      <c r="G3787" s="98">
        <v>37987</v>
      </c>
      <c r="H3787">
        <v>1</v>
      </c>
      <c r="I3787">
        <v>1</v>
      </c>
      <c r="J3787">
        <v>2004</v>
      </c>
      <c r="K3787" t="s">
        <v>332</v>
      </c>
      <c r="L3787">
        <v>0</v>
      </c>
      <c r="M3787" t="s">
        <v>106</v>
      </c>
      <c r="N3787" t="s">
        <v>6484</v>
      </c>
      <c r="O3787" t="s">
        <v>6327</v>
      </c>
      <c r="P3787" t="s">
        <v>6327</v>
      </c>
      <c r="Q3787" t="s">
        <v>6327</v>
      </c>
      <c r="R3787" t="s">
        <v>6327</v>
      </c>
      <c r="S3787" s="99">
        <v>43785.744074074071</v>
      </c>
      <c r="T3787" s="99">
        <v>36526</v>
      </c>
    </row>
    <row r="3788" spans="1:20" x14ac:dyDescent="0.2">
      <c r="A3788">
        <v>5366</v>
      </c>
      <c r="B3788" t="s">
        <v>1584</v>
      </c>
      <c r="C3788">
        <v>5</v>
      </c>
      <c r="D3788">
        <v>2</v>
      </c>
      <c r="E3788">
        <v>1972</v>
      </c>
      <c r="F3788" t="s">
        <v>6904</v>
      </c>
      <c r="G3788" s="98">
        <v>37622</v>
      </c>
      <c r="H3788">
        <v>1</v>
      </c>
      <c r="I3788">
        <v>1</v>
      </c>
      <c r="J3788">
        <v>2003</v>
      </c>
      <c r="K3788" t="s">
        <v>332</v>
      </c>
      <c r="L3788">
        <v>0</v>
      </c>
      <c r="M3788" t="s">
        <v>106</v>
      </c>
      <c r="N3788" t="s">
        <v>6503</v>
      </c>
      <c r="O3788" t="s">
        <v>6327</v>
      </c>
      <c r="P3788" t="s">
        <v>6327</v>
      </c>
      <c r="Q3788" t="s">
        <v>6327</v>
      </c>
      <c r="R3788" t="s">
        <v>6327</v>
      </c>
      <c r="S3788" s="99">
        <v>43785.744074074071</v>
      </c>
      <c r="T3788" s="99">
        <v>36526</v>
      </c>
    </row>
    <row r="3789" spans="1:20" x14ac:dyDescent="0.2">
      <c r="A3789">
        <v>5365</v>
      </c>
      <c r="B3789" t="s">
        <v>1831</v>
      </c>
      <c r="C3789">
        <v>15</v>
      </c>
      <c r="D3789">
        <v>1</v>
      </c>
      <c r="E3789">
        <v>1959</v>
      </c>
      <c r="F3789" t="s">
        <v>7059</v>
      </c>
      <c r="G3789" s="98">
        <v>37987</v>
      </c>
      <c r="H3789">
        <v>1</v>
      </c>
      <c r="I3789">
        <v>1</v>
      </c>
      <c r="J3789">
        <v>2004</v>
      </c>
      <c r="K3789" t="s">
        <v>332</v>
      </c>
      <c r="L3789">
        <v>0</v>
      </c>
      <c r="M3789" t="s">
        <v>106</v>
      </c>
      <c r="N3789" t="s">
        <v>6503</v>
      </c>
      <c r="O3789" t="s">
        <v>6327</v>
      </c>
      <c r="P3789" t="s">
        <v>6327</v>
      </c>
      <c r="Q3789" t="s">
        <v>6327</v>
      </c>
      <c r="R3789" t="s">
        <v>6327</v>
      </c>
      <c r="S3789" s="99">
        <v>43785.744074074071</v>
      </c>
      <c r="T3789" s="99">
        <v>36526</v>
      </c>
    </row>
    <row r="3790" spans="1:20" x14ac:dyDescent="0.2">
      <c r="A3790">
        <v>5364</v>
      </c>
      <c r="B3790" t="s">
        <v>5417</v>
      </c>
      <c r="C3790">
        <v>9</v>
      </c>
      <c r="D3790">
        <v>5</v>
      </c>
      <c r="E3790">
        <v>1964</v>
      </c>
      <c r="F3790" t="s">
        <v>534</v>
      </c>
      <c r="G3790" s="98">
        <v>37257</v>
      </c>
      <c r="H3790">
        <v>1</v>
      </c>
      <c r="I3790">
        <v>1</v>
      </c>
      <c r="J3790">
        <v>2002</v>
      </c>
      <c r="K3790" t="s">
        <v>332</v>
      </c>
      <c r="L3790">
        <v>0</v>
      </c>
      <c r="M3790" t="s">
        <v>106</v>
      </c>
      <c r="N3790" t="s">
        <v>6686</v>
      </c>
      <c r="O3790" t="s">
        <v>6327</v>
      </c>
      <c r="P3790" t="s">
        <v>6327</v>
      </c>
      <c r="Q3790" t="s">
        <v>6327</v>
      </c>
      <c r="R3790" t="s">
        <v>6327</v>
      </c>
      <c r="S3790" s="99">
        <v>43785.744074074071</v>
      </c>
      <c r="T3790" s="99">
        <v>36526</v>
      </c>
    </row>
    <row r="3791" spans="1:20" x14ac:dyDescent="0.2">
      <c r="A3791">
        <v>5363</v>
      </c>
      <c r="B3791" t="s">
        <v>1689</v>
      </c>
      <c r="C3791">
        <v>12</v>
      </c>
      <c r="D3791">
        <v>1</v>
      </c>
      <c r="E3791">
        <v>1959</v>
      </c>
      <c r="F3791" t="s">
        <v>349</v>
      </c>
      <c r="G3791" s="98">
        <v>36167</v>
      </c>
      <c r="H3791">
        <v>7</v>
      </c>
      <c r="I3791">
        <v>1</v>
      </c>
      <c r="J3791">
        <v>1999</v>
      </c>
      <c r="K3791" t="s">
        <v>332</v>
      </c>
      <c r="L3791">
        <v>0</v>
      </c>
      <c r="M3791" t="s">
        <v>106</v>
      </c>
      <c r="N3791" t="s">
        <v>6764</v>
      </c>
      <c r="O3791" t="s">
        <v>6327</v>
      </c>
      <c r="P3791" t="s">
        <v>6327</v>
      </c>
      <c r="Q3791" t="s">
        <v>6333</v>
      </c>
      <c r="R3791" t="s">
        <v>6327</v>
      </c>
      <c r="S3791" s="99">
        <v>43785.744074074071</v>
      </c>
      <c r="T3791" s="99">
        <v>36526</v>
      </c>
    </row>
    <row r="3792" spans="1:20" x14ac:dyDescent="0.2">
      <c r="A3792">
        <v>5362</v>
      </c>
      <c r="B3792" t="s">
        <v>114</v>
      </c>
      <c r="C3792">
        <v>1</v>
      </c>
      <c r="D3792">
        <v>1</v>
      </c>
      <c r="E3792">
        <v>1987</v>
      </c>
      <c r="F3792" t="s">
        <v>336</v>
      </c>
      <c r="G3792" s="98">
        <v>36844</v>
      </c>
      <c r="H3792">
        <v>14</v>
      </c>
      <c r="I3792">
        <v>11</v>
      </c>
      <c r="J3792">
        <v>2000</v>
      </c>
      <c r="K3792" t="s">
        <v>332</v>
      </c>
      <c r="L3792">
        <v>0</v>
      </c>
      <c r="M3792" t="s">
        <v>106</v>
      </c>
      <c r="N3792" t="s">
        <v>6503</v>
      </c>
      <c r="O3792" t="s">
        <v>6327</v>
      </c>
      <c r="P3792" t="s">
        <v>6327</v>
      </c>
      <c r="Q3792" t="s">
        <v>6327</v>
      </c>
      <c r="R3792" t="s">
        <v>6327</v>
      </c>
      <c r="S3792" s="99">
        <v>43785.744074074071</v>
      </c>
      <c r="T3792" s="99">
        <v>36526</v>
      </c>
    </row>
    <row r="3793" spans="1:20" x14ac:dyDescent="0.2">
      <c r="A3793">
        <v>5361</v>
      </c>
      <c r="B3793" t="s">
        <v>32</v>
      </c>
      <c r="C3793">
        <v>13</v>
      </c>
      <c r="D3793">
        <v>2</v>
      </c>
      <c r="E3793">
        <v>2009</v>
      </c>
      <c r="F3793" t="s">
        <v>901</v>
      </c>
      <c r="G3793" s="98">
        <v>38077</v>
      </c>
      <c r="H3793">
        <v>31</v>
      </c>
      <c r="I3793">
        <v>3</v>
      </c>
      <c r="J3793">
        <v>2004</v>
      </c>
      <c r="K3793" t="s">
        <v>892</v>
      </c>
      <c r="L3793">
        <v>0</v>
      </c>
      <c r="M3793" t="s">
        <v>25</v>
      </c>
      <c r="N3793" t="s">
        <v>6331</v>
      </c>
      <c r="O3793" t="s">
        <v>6393</v>
      </c>
      <c r="P3793" t="s">
        <v>6358</v>
      </c>
      <c r="Q3793" t="s">
        <v>6410</v>
      </c>
      <c r="R3793" t="s">
        <v>6375</v>
      </c>
      <c r="S3793" s="99">
        <v>43785.744074074071</v>
      </c>
      <c r="T3793" s="99">
        <v>36526</v>
      </c>
    </row>
    <row r="3794" spans="1:20" x14ac:dyDescent="0.2">
      <c r="A3794">
        <v>5360</v>
      </c>
      <c r="B3794" t="s">
        <v>4517</v>
      </c>
      <c r="C3794">
        <v>1</v>
      </c>
      <c r="D3794">
        <v>1</v>
      </c>
      <c r="E3794">
        <v>1982</v>
      </c>
      <c r="F3794" t="s">
        <v>6371</v>
      </c>
      <c r="G3794" s="98">
        <v>37622</v>
      </c>
      <c r="H3794">
        <v>1</v>
      </c>
      <c r="I3794">
        <v>1</v>
      </c>
      <c r="J3794">
        <v>2003</v>
      </c>
      <c r="K3794" t="s">
        <v>892</v>
      </c>
      <c r="L3794">
        <v>0</v>
      </c>
      <c r="M3794" t="s">
        <v>106</v>
      </c>
      <c r="N3794" t="s">
        <v>6503</v>
      </c>
      <c r="O3794" t="s">
        <v>6327</v>
      </c>
      <c r="P3794" t="s">
        <v>6327</v>
      </c>
      <c r="Q3794" t="s">
        <v>6327</v>
      </c>
      <c r="R3794" t="s">
        <v>6327</v>
      </c>
      <c r="S3794" s="99">
        <v>43785.744074074071</v>
      </c>
      <c r="T3794" s="99">
        <v>36526</v>
      </c>
    </row>
    <row r="3795" spans="1:20" x14ac:dyDescent="0.2">
      <c r="A3795">
        <v>5359</v>
      </c>
      <c r="B3795" t="s">
        <v>49</v>
      </c>
      <c r="C3795">
        <v>1</v>
      </c>
      <c r="D3795">
        <v>1</v>
      </c>
      <c r="E3795">
        <v>1994</v>
      </c>
      <c r="F3795" t="s">
        <v>901</v>
      </c>
      <c r="G3795" s="98">
        <v>38190</v>
      </c>
      <c r="H3795">
        <v>22</v>
      </c>
      <c r="I3795">
        <v>7</v>
      </c>
      <c r="J3795">
        <v>2004</v>
      </c>
      <c r="K3795" t="s">
        <v>892</v>
      </c>
      <c r="L3795">
        <v>0</v>
      </c>
      <c r="M3795" t="s">
        <v>106</v>
      </c>
      <c r="N3795" t="s">
        <v>6372</v>
      </c>
      <c r="O3795" t="s">
        <v>6327</v>
      </c>
      <c r="P3795" t="s">
        <v>6327</v>
      </c>
      <c r="Q3795" t="s">
        <v>6386</v>
      </c>
      <c r="R3795" t="s">
        <v>6327</v>
      </c>
      <c r="S3795" s="99">
        <v>43785.744074074071</v>
      </c>
      <c r="T3795" s="99">
        <v>36526</v>
      </c>
    </row>
    <row r="3796" spans="1:20" x14ac:dyDescent="0.2">
      <c r="A3796">
        <v>5358</v>
      </c>
      <c r="B3796" t="s">
        <v>1855</v>
      </c>
      <c r="C3796">
        <v>2</v>
      </c>
      <c r="D3796">
        <v>1</v>
      </c>
      <c r="E3796">
        <v>1992</v>
      </c>
      <c r="F3796" t="s">
        <v>999</v>
      </c>
      <c r="G3796" s="98">
        <v>37614</v>
      </c>
      <c r="H3796">
        <v>24</v>
      </c>
      <c r="I3796">
        <v>12</v>
      </c>
      <c r="J3796">
        <v>2002</v>
      </c>
      <c r="K3796" t="s">
        <v>892</v>
      </c>
      <c r="L3796">
        <v>0</v>
      </c>
      <c r="M3796" t="s">
        <v>106</v>
      </c>
      <c r="S3796" s="99">
        <v>43785.744074074071</v>
      </c>
      <c r="T3796" s="99">
        <v>36526</v>
      </c>
    </row>
    <row r="3797" spans="1:20" x14ac:dyDescent="0.2">
      <c r="A3797">
        <v>5357</v>
      </c>
      <c r="B3797" t="s">
        <v>4283</v>
      </c>
      <c r="C3797">
        <v>1</v>
      </c>
      <c r="D3797">
        <v>1</v>
      </c>
      <c r="E3797">
        <v>2005</v>
      </c>
      <c r="F3797" t="s">
        <v>998</v>
      </c>
      <c r="G3797" s="98">
        <v>37257</v>
      </c>
      <c r="H3797">
        <v>1</v>
      </c>
      <c r="I3797">
        <v>1</v>
      </c>
      <c r="J3797">
        <v>2002</v>
      </c>
      <c r="K3797" t="s">
        <v>892</v>
      </c>
      <c r="L3797">
        <v>0</v>
      </c>
      <c r="M3797" t="s">
        <v>106</v>
      </c>
      <c r="N3797" t="s">
        <v>6734</v>
      </c>
      <c r="O3797" t="s">
        <v>6327</v>
      </c>
      <c r="P3797" t="s">
        <v>6327</v>
      </c>
      <c r="Q3797" t="s">
        <v>6327</v>
      </c>
      <c r="R3797" t="s">
        <v>6327</v>
      </c>
      <c r="S3797" s="99">
        <v>43785.74391203704</v>
      </c>
      <c r="T3797" s="99">
        <v>36526</v>
      </c>
    </row>
    <row r="3798" spans="1:20" x14ac:dyDescent="0.2">
      <c r="A3798">
        <v>5356</v>
      </c>
      <c r="B3798" t="s">
        <v>2351</v>
      </c>
      <c r="C3798">
        <v>19</v>
      </c>
      <c r="D3798">
        <v>4</v>
      </c>
      <c r="E3798">
        <v>2002</v>
      </c>
      <c r="F3798" t="s">
        <v>7354</v>
      </c>
      <c r="G3798" s="98">
        <v>37257</v>
      </c>
      <c r="H3798">
        <v>1</v>
      </c>
      <c r="I3798">
        <v>1</v>
      </c>
      <c r="J3798">
        <v>2002</v>
      </c>
      <c r="K3798" t="s">
        <v>892</v>
      </c>
      <c r="L3798">
        <v>0</v>
      </c>
      <c r="M3798" t="s">
        <v>106</v>
      </c>
      <c r="N3798" t="s">
        <v>6739</v>
      </c>
      <c r="O3798" t="s">
        <v>6327</v>
      </c>
      <c r="P3798" t="s">
        <v>6327</v>
      </c>
      <c r="Q3798" t="s">
        <v>6370</v>
      </c>
      <c r="R3798" t="s">
        <v>6327</v>
      </c>
      <c r="S3798" s="99">
        <v>43785.743807870371</v>
      </c>
      <c r="T3798" s="99">
        <v>36526</v>
      </c>
    </row>
    <row r="3799" spans="1:20" x14ac:dyDescent="0.2">
      <c r="A3799">
        <v>5355</v>
      </c>
      <c r="B3799" t="s">
        <v>5916</v>
      </c>
      <c r="C3799">
        <v>1</v>
      </c>
      <c r="D3799">
        <v>1</v>
      </c>
      <c r="E3799">
        <v>2008</v>
      </c>
      <c r="F3799" t="s">
        <v>301</v>
      </c>
      <c r="G3799" s="98">
        <v>37222</v>
      </c>
      <c r="H3799">
        <v>27</v>
      </c>
      <c r="I3799">
        <v>11</v>
      </c>
      <c r="J3799">
        <v>2001</v>
      </c>
      <c r="K3799" t="s">
        <v>332</v>
      </c>
      <c r="L3799">
        <v>0</v>
      </c>
      <c r="M3799" t="s">
        <v>106</v>
      </c>
      <c r="N3799" t="s">
        <v>6931</v>
      </c>
      <c r="O3799" t="s">
        <v>6327</v>
      </c>
      <c r="P3799" t="s">
        <v>6327</v>
      </c>
      <c r="Q3799" t="s">
        <v>6327</v>
      </c>
      <c r="R3799" t="s">
        <v>6327</v>
      </c>
      <c r="S3799" s="99">
        <v>44044.795393518521</v>
      </c>
      <c r="T3799" s="99">
        <v>36526</v>
      </c>
    </row>
    <row r="3800" spans="1:20" x14ac:dyDescent="0.2">
      <c r="A3800">
        <v>5354</v>
      </c>
      <c r="B3800" t="s">
        <v>5593</v>
      </c>
      <c r="C3800">
        <v>16</v>
      </c>
      <c r="D3800">
        <v>7</v>
      </c>
      <c r="E3800">
        <v>1988</v>
      </c>
      <c r="F3800" t="s">
        <v>7670</v>
      </c>
      <c r="G3800" s="98">
        <v>1</v>
      </c>
      <c r="H3800">
        <v>1</v>
      </c>
      <c r="I3800">
        <v>1</v>
      </c>
      <c r="J3800">
        <v>1900</v>
      </c>
      <c r="K3800" t="s">
        <v>892</v>
      </c>
      <c r="L3800">
        <v>0</v>
      </c>
      <c r="M3800" t="s">
        <v>106</v>
      </c>
      <c r="N3800" t="s">
        <v>6341</v>
      </c>
      <c r="O3800" t="s">
        <v>6327</v>
      </c>
      <c r="P3800" t="s">
        <v>6327</v>
      </c>
      <c r="Q3800" t="s">
        <v>6327</v>
      </c>
      <c r="R3800" t="s">
        <v>6327</v>
      </c>
      <c r="S3800" s="99">
        <v>43785.744074074071</v>
      </c>
      <c r="T3800" s="99">
        <v>36526</v>
      </c>
    </row>
    <row r="3801" spans="1:20" x14ac:dyDescent="0.2">
      <c r="A3801">
        <v>5353</v>
      </c>
      <c r="B3801" t="s">
        <v>4811</v>
      </c>
      <c r="C3801">
        <v>17</v>
      </c>
      <c r="D3801">
        <v>10</v>
      </c>
      <c r="E3801">
        <v>2001</v>
      </c>
      <c r="F3801" t="s">
        <v>507</v>
      </c>
      <c r="G3801" s="98">
        <v>28856</v>
      </c>
      <c r="H3801">
        <v>1</v>
      </c>
      <c r="I3801">
        <v>1</v>
      </c>
      <c r="J3801">
        <v>1979</v>
      </c>
      <c r="K3801" t="s">
        <v>332</v>
      </c>
      <c r="L3801">
        <v>0</v>
      </c>
      <c r="M3801" t="s">
        <v>106</v>
      </c>
      <c r="N3801" t="s">
        <v>6865</v>
      </c>
      <c r="O3801" t="s">
        <v>6327</v>
      </c>
      <c r="P3801" t="s">
        <v>6327</v>
      </c>
      <c r="Q3801" t="s">
        <v>6346</v>
      </c>
      <c r="R3801" t="s">
        <v>6327</v>
      </c>
      <c r="S3801" s="99">
        <v>43785.744074074071</v>
      </c>
      <c r="T3801" s="99">
        <v>36526</v>
      </c>
    </row>
    <row r="3802" spans="1:20" x14ac:dyDescent="0.2">
      <c r="A3802">
        <v>5352</v>
      </c>
      <c r="B3802" t="s">
        <v>2441</v>
      </c>
      <c r="C3802">
        <v>1</v>
      </c>
      <c r="D3802">
        <v>1</v>
      </c>
      <c r="E3802">
        <v>1993</v>
      </c>
      <c r="F3802" t="s">
        <v>356</v>
      </c>
      <c r="G3802" s="98">
        <v>1</v>
      </c>
      <c r="H3802">
        <v>1</v>
      </c>
      <c r="I3802">
        <v>1</v>
      </c>
      <c r="J3802">
        <v>1900</v>
      </c>
      <c r="K3802" t="s">
        <v>332</v>
      </c>
      <c r="L3802">
        <v>0</v>
      </c>
      <c r="M3802" t="s">
        <v>106</v>
      </c>
      <c r="N3802" t="s">
        <v>6345</v>
      </c>
      <c r="O3802" t="s">
        <v>6327</v>
      </c>
      <c r="P3802" t="s">
        <v>6327</v>
      </c>
      <c r="Q3802" t="s">
        <v>6327</v>
      </c>
      <c r="R3802" t="s">
        <v>6327</v>
      </c>
      <c r="S3802" s="99">
        <v>43785.744074074071</v>
      </c>
      <c r="T3802" s="99">
        <v>36526</v>
      </c>
    </row>
    <row r="3803" spans="1:20" x14ac:dyDescent="0.2">
      <c r="A3803">
        <v>5351</v>
      </c>
      <c r="B3803" t="s">
        <v>1129</v>
      </c>
      <c r="C3803">
        <v>7</v>
      </c>
      <c r="D3803">
        <v>1</v>
      </c>
      <c r="E3803">
        <v>1982</v>
      </c>
      <c r="F3803" t="s">
        <v>3613</v>
      </c>
      <c r="G3803" s="98">
        <v>34700</v>
      </c>
      <c r="H3803">
        <v>1</v>
      </c>
      <c r="I3803">
        <v>1</v>
      </c>
      <c r="J3803">
        <v>1995</v>
      </c>
      <c r="K3803" t="s">
        <v>332</v>
      </c>
      <c r="L3803">
        <v>0</v>
      </c>
      <c r="M3803" t="s">
        <v>106</v>
      </c>
      <c r="N3803" t="s">
        <v>6480</v>
      </c>
      <c r="O3803" t="s">
        <v>6327</v>
      </c>
      <c r="P3803" t="s">
        <v>6327</v>
      </c>
      <c r="Q3803" t="s">
        <v>6327</v>
      </c>
      <c r="R3803" t="s">
        <v>6327</v>
      </c>
      <c r="S3803" s="99">
        <v>43785.744074074071</v>
      </c>
      <c r="T3803" s="99">
        <v>36526</v>
      </c>
    </row>
    <row r="3804" spans="1:20" x14ac:dyDescent="0.2">
      <c r="A3804">
        <v>5350</v>
      </c>
      <c r="B3804" t="s">
        <v>4392</v>
      </c>
      <c r="C3804">
        <v>15</v>
      </c>
      <c r="D3804">
        <v>1</v>
      </c>
      <c r="E3804">
        <v>2006</v>
      </c>
      <c r="F3804" t="s">
        <v>290</v>
      </c>
      <c r="G3804" s="98">
        <v>35431</v>
      </c>
      <c r="H3804">
        <v>1</v>
      </c>
      <c r="I3804">
        <v>1</v>
      </c>
      <c r="J3804">
        <v>1997</v>
      </c>
      <c r="K3804" t="s">
        <v>332</v>
      </c>
      <c r="L3804">
        <v>0</v>
      </c>
      <c r="M3804" t="s">
        <v>106</v>
      </c>
      <c r="N3804" t="s">
        <v>6575</v>
      </c>
      <c r="O3804" t="s">
        <v>6327</v>
      </c>
      <c r="P3804" t="s">
        <v>6327</v>
      </c>
      <c r="Q3804" t="s">
        <v>6440</v>
      </c>
      <c r="R3804" t="s">
        <v>6327</v>
      </c>
      <c r="S3804" s="99">
        <v>43785.744074074071</v>
      </c>
      <c r="T3804" s="99">
        <v>36526</v>
      </c>
    </row>
    <row r="3805" spans="1:20" x14ac:dyDescent="0.2">
      <c r="A3805">
        <v>5349</v>
      </c>
      <c r="B3805" t="s">
        <v>4149</v>
      </c>
      <c r="C3805">
        <v>18</v>
      </c>
      <c r="D3805">
        <v>11</v>
      </c>
      <c r="E3805">
        <v>1993</v>
      </c>
      <c r="F3805" t="s">
        <v>739</v>
      </c>
      <c r="G3805" s="98">
        <v>26935</v>
      </c>
      <c r="H3805">
        <v>28</v>
      </c>
      <c r="I3805">
        <v>9</v>
      </c>
      <c r="J3805">
        <v>1973</v>
      </c>
      <c r="K3805" t="s">
        <v>332</v>
      </c>
      <c r="L3805">
        <v>0</v>
      </c>
      <c r="M3805" t="s">
        <v>414</v>
      </c>
      <c r="N3805" t="s">
        <v>6331</v>
      </c>
      <c r="O3805" t="s">
        <v>6327</v>
      </c>
      <c r="P3805" t="s">
        <v>6327</v>
      </c>
      <c r="Q3805" t="s">
        <v>6654</v>
      </c>
      <c r="R3805" t="s">
        <v>6350</v>
      </c>
      <c r="S3805" s="99">
        <v>43785.744074074071</v>
      </c>
      <c r="T3805" s="99">
        <v>36526</v>
      </c>
    </row>
    <row r="3806" spans="1:20" x14ac:dyDescent="0.2">
      <c r="A3806">
        <v>5348</v>
      </c>
      <c r="B3806" t="s">
        <v>5984</v>
      </c>
      <c r="C3806">
        <v>1</v>
      </c>
      <c r="D3806">
        <v>1</v>
      </c>
      <c r="E3806">
        <v>1953</v>
      </c>
      <c r="F3806" t="s">
        <v>8977</v>
      </c>
      <c r="G3806" s="98">
        <v>1</v>
      </c>
      <c r="H3806">
        <v>1</v>
      </c>
      <c r="I3806">
        <v>1</v>
      </c>
      <c r="J3806">
        <v>1900</v>
      </c>
      <c r="K3806" t="s">
        <v>332</v>
      </c>
      <c r="L3806">
        <v>0</v>
      </c>
      <c r="M3806" t="s">
        <v>106</v>
      </c>
      <c r="N3806" t="s">
        <v>6634</v>
      </c>
      <c r="O3806" t="s">
        <v>6327</v>
      </c>
      <c r="P3806" t="s">
        <v>6327</v>
      </c>
      <c r="Q3806" t="s">
        <v>6329</v>
      </c>
      <c r="R3806" t="s">
        <v>6327</v>
      </c>
      <c r="S3806" s="99">
        <v>43785.744074074071</v>
      </c>
      <c r="T3806" s="99">
        <v>36526</v>
      </c>
    </row>
    <row r="3807" spans="1:20" x14ac:dyDescent="0.2">
      <c r="A3807">
        <v>5347</v>
      </c>
      <c r="B3807" t="s">
        <v>5703</v>
      </c>
      <c r="C3807">
        <v>1</v>
      </c>
      <c r="D3807">
        <v>1</v>
      </c>
      <c r="E3807">
        <v>1978</v>
      </c>
      <c r="F3807" t="s">
        <v>595</v>
      </c>
      <c r="G3807" s="98">
        <v>1</v>
      </c>
      <c r="H3807">
        <v>1</v>
      </c>
      <c r="I3807">
        <v>1</v>
      </c>
      <c r="J3807">
        <v>1900</v>
      </c>
      <c r="K3807" t="s">
        <v>332</v>
      </c>
      <c r="L3807">
        <v>0</v>
      </c>
      <c r="M3807" t="s">
        <v>106</v>
      </c>
      <c r="N3807" t="s">
        <v>6702</v>
      </c>
      <c r="O3807" t="s">
        <v>6327</v>
      </c>
      <c r="P3807" t="s">
        <v>6327</v>
      </c>
      <c r="Q3807" t="s">
        <v>6327</v>
      </c>
      <c r="R3807" t="s">
        <v>6327</v>
      </c>
      <c r="S3807" s="99">
        <v>43785.74391203704</v>
      </c>
      <c r="T3807" s="99">
        <v>36526</v>
      </c>
    </row>
    <row r="3808" spans="1:20" x14ac:dyDescent="0.2">
      <c r="A3808">
        <v>5346</v>
      </c>
      <c r="B3808" t="s">
        <v>2997</v>
      </c>
      <c r="C3808">
        <v>1</v>
      </c>
      <c r="D3808">
        <v>1</v>
      </c>
      <c r="E3808">
        <v>1989</v>
      </c>
      <c r="F3808" t="s">
        <v>287</v>
      </c>
      <c r="G3808" s="98">
        <v>29054</v>
      </c>
      <c r="H3808">
        <v>18</v>
      </c>
      <c r="I3808">
        <v>7</v>
      </c>
      <c r="J3808">
        <v>1979</v>
      </c>
      <c r="K3808" t="s">
        <v>332</v>
      </c>
      <c r="L3808">
        <v>0</v>
      </c>
      <c r="M3808" t="s">
        <v>106</v>
      </c>
      <c r="N3808" t="s">
        <v>6529</v>
      </c>
      <c r="O3808" t="s">
        <v>6327</v>
      </c>
      <c r="P3808" t="s">
        <v>6327</v>
      </c>
      <c r="Q3808" t="s">
        <v>6343</v>
      </c>
      <c r="R3808" t="s">
        <v>6327</v>
      </c>
      <c r="S3808" s="99">
        <v>44804.579351851855</v>
      </c>
      <c r="T3808" s="99">
        <v>36526</v>
      </c>
    </row>
    <row r="3809" spans="1:20" x14ac:dyDescent="0.2">
      <c r="A3809">
        <v>5345</v>
      </c>
      <c r="B3809" t="s">
        <v>2455</v>
      </c>
      <c r="C3809">
        <v>1</v>
      </c>
      <c r="D3809">
        <v>1</v>
      </c>
      <c r="E3809">
        <v>1900</v>
      </c>
      <c r="F3809" t="s">
        <v>7409</v>
      </c>
      <c r="G3809" s="98">
        <v>37622</v>
      </c>
      <c r="H3809">
        <v>1</v>
      </c>
      <c r="I3809">
        <v>1</v>
      </c>
      <c r="J3809">
        <v>2003</v>
      </c>
      <c r="K3809" t="s">
        <v>332</v>
      </c>
      <c r="L3809">
        <v>0</v>
      </c>
      <c r="M3809" t="s">
        <v>106</v>
      </c>
      <c r="N3809" t="s">
        <v>6887</v>
      </c>
      <c r="O3809" t="s">
        <v>6327</v>
      </c>
      <c r="P3809" t="s">
        <v>6327</v>
      </c>
      <c r="Q3809" t="s">
        <v>6327</v>
      </c>
      <c r="R3809" t="s">
        <v>6327</v>
      </c>
      <c r="S3809" s="99">
        <v>43785.743634259263</v>
      </c>
      <c r="T3809" s="99">
        <v>36526</v>
      </c>
    </row>
    <row r="3810" spans="1:20" x14ac:dyDescent="0.2">
      <c r="A3810">
        <v>5344</v>
      </c>
      <c r="B3810" t="s">
        <v>5988</v>
      </c>
      <c r="C3810">
        <v>1</v>
      </c>
      <c r="D3810">
        <v>4</v>
      </c>
      <c r="E3810">
        <v>1990</v>
      </c>
      <c r="F3810" t="s">
        <v>460</v>
      </c>
      <c r="G3810" s="98">
        <v>37162</v>
      </c>
      <c r="H3810">
        <v>28</v>
      </c>
      <c r="I3810">
        <v>9</v>
      </c>
      <c r="J3810">
        <v>2001</v>
      </c>
      <c r="K3810" t="s">
        <v>332</v>
      </c>
      <c r="L3810">
        <v>0</v>
      </c>
      <c r="M3810" t="s">
        <v>106</v>
      </c>
      <c r="N3810" t="s">
        <v>6328</v>
      </c>
      <c r="O3810" t="s">
        <v>6327</v>
      </c>
      <c r="P3810" t="s">
        <v>6327</v>
      </c>
      <c r="Q3810" t="s">
        <v>6327</v>
      </c>
      <c r="R3810" t="s">
        <v>6327</v>
      </c>
      <c r="S3810" s="99">
        <v>44785.717395833337</v>
      </c>
      <c r="T3810" s="99">
        <v>36526</v>
      </c>
    </row>
    <row r="3811" spans="1:20" x14ac:dyDescent="0.2">
      <c r="A3811">
        <v>5341</v>
      </c>
      <c r="B3811" t="s">
        <v>2593</v>
      </c>
      <c r="C3811">
        <v>1</v>
      </c>
      <c r="D3811">
        <v>1</v>
      </c>
      <c r="E3811">
        <v>1930</v>
      </c>
      <c r="F3811" t="s">
        <v>939</v>
      </c>
      <c r="G3811" s="98">
        <v>37663</v>
      </c>
      <c r="H3811">
        <v>11</v>
      </c>
      <c r="I3811">
        <v>2</v>
      </c>
      <c r="J3811">
        <v>2003</v>
      </c>
      <c r="K3811" t="s">
        <v>892</v>
      </c>
      <c r="L3811">
        <v>0</v>
      </c>
      <c r="M3811" t="s">
        <v>106</v>
      </c>
      <c r="N3811" t="s">
        <v>6503</v>
      </c>
      <c r="O3811" t="s">
        <v>6327</v>
      </c>
      <c r="P3811" t="s">
        <v>6327</v>
      </c>
      <c r="Q3811" t="s">
        <v>6327</v>
      </c>
      <c r="R3811" t="s">
        <v>6327</v>
      </c>
      <c r="S3811" s="99">
        <v>44785.712546296294</v>
      </c>
      <c r="T3811" s="99">
        <v>36526</v>
      </c>
    </row>
    <row r="3812" spans="1:20" x14ac:dyDescent="0.2">
      <c r="A3812">
        <v>5338</v>
      </c>
      <c r="B3812" t="s">
        <v>4122</v>
      </c>
      <c r="C3812">
        <v>1</v>
      </c>
      <c r="D3812">
        <v>1</v>
      </c>
      <c r="E3812">
        <v>2004</v>
      </c>
      <c r="F3812" t="s">
        <v>8253</v>
      </c>
      <c r="G3812" s="98">
        <v>22592</v>
      </c>
      <c r="H3812">
        <v>7</v>
      </c>
      <c r="I3812">
        <v>11</v>
      </c>
      <c r="J3812">
        <v>1961</v>
      </c>
      <c r="K3812" t="s">
        <v>332</v>
      </c>
      <c r="L3812">
        <v>0</v>
      </c>
      <c r="M3812" t="s">
        <v>91</v>
      </c>
      <c r="S3812" s="99">
        <v>43785.744062500002</v>
      </c>
      <c r="T3812" s="99">
        <v>36526</v>
      </c>
    </row>
    <row r="3813" spans="1:20" x14ac:dyDescent="0.2">
      <c r="A3813">
        <v>5332</v>
      </c>
      <c r="B3813" t="s">
        <v>4951</v>
      </c>
      <c r="C3813">
        <v>28</v>
      </c>
      <c r="D3813">
        <v>9</v>
      </c>
      <c r="E3813">
        <v>1972</v>
      </c>
      <c r="F3813" t="s">
        <v>779</v>
      </c>
      <c r="G3813" s="98">
        <v>36481</v>
      </c>
      <c r="H3813">
        <v>17</v>
      </c>
      <c r="I3813">
        <v>11</v>
      </c>
      <c r="J3813">
        <v>1999</v>
      </c>
      <c r="K3813" t="s">
        <v>332</v>
      </c>
      <c r="L3813">
        <v>0</v>
      </c>
      <c r="M3813" t="s">
        <v>106</v>
      </c>
      <c r="S3813" s="99">
        <v>43785.743634259263</v>
      </c>
      <c r="T3813" s="99">
        <v>36526</v>
      </c>
    </row>
    <row r="3814" spans="1:20" x14ac:dyDescent="0.2">
      <c r="A3814">
        <v>5330</v>
      </c>
      <c r="B3814" t="s">
        <v>827</v>
      </c>
      <c r="C3814">
        <v>12</v>
      </c>
      <c r="D3814">
        <v>1</v>
      </c>
      <c r="E3814">
        <v>2003</v>
      </c>
      <c r="F3814" t="s">
        <v>6894</v>
      </c>
      <c r="G3814" s="98">
        <v>36326</v>
      </c>
      <c r="H3814">
        <v>15</v>
      </c>
      <c r="I3814">
        <v>6</v>
      </c>
      <c r="J3814">
        <v>1999</v>
      </c>
      <c r="K3814" t="s">
        <v>332</v>
      </c>
      <c r="L3814">
        <v>0</v>
      </c>
      <c r="M3814" t="s">
        <v>106</v>
      </c>
      <c r="S3814" s="99">
        <v>43785.74391203704</v>
      </c>
      <c r="T3814" s="99">
        <v>36526</v>
      </c>
    </row>
    <row r="3815" spans="1:20" x14ac:dyDescent="0.2">
      <c r="A3815">
        <v>5328</v>
      </c>
      <c r="B3815" t="s">
        <v>1761</v>
      </c>
      <c r="C3815">
        <v>1</v>
      </c>
      <c r="D3815">
        <v>1</v>
      </c>
      <c r="E3815">
        <v>2009</v>
      </c>
      <c r="F3815" t="s">
        <v>753</v>
      </c>
      <c r="G3815" s="98">
        <v>36140</v>
      </c>
      <c r="H3815">
        <v>11</v>
      </c>
      <c r="I3815">
        <v>12</v>
      </c>
      <c r="J3815">
        <v>1998</v>
      </c>
      <c r="K3815" t="s">
        <v>332</v>
      </c>
      <c r="L3815">
        <v>0</v>
      </c>
      <c r="M3815" t="s">
        <v>106</v>
      </c>
      <c r="N3815" t="s">
        <v>6484</v>
      </c>
      <c r="O3815" t="s">
        <v>6327</v>
      </c>
      <c r="P3815" t="s">
        <v>6327</v>
      </c>
      <c r="Q3815" t="s">
        <v>6327</v>
      </c>
      <c r="R3815" t="s">
        <v>6327</v>
      </c>
      <c r="S3815" s="99">
        <v>43785.743703703702</v>
      </c>
      <c r="T3815" s="99">
        <v>36526</v>
      </c>
    </row>
    <row r="3816" spans="1:20" x14ac:dyDescent="0.2">
      <c r="A3816">
        <v>5327</v>
      </c>
      <c r="B3816" t="s">
        <v>2094</v>
      </c>
      <c r="C3816">
        <v>26</v>
      </c>
      <c r="D3816">
        <v>8</v>
      </c>
      <c r="E3816">
        <v>1940</v>
      </c>
      <c r="F3816" t="s">
        <v>279</v>
      </c>
      <c r="G3816" s="98">
        <v>37063</v>
      </c>
      <c r="H3816">
        <v>21</v>
      </c>
      <c r="I3816">
        <v>6</v>
      </c>
      <c r="J3816">
        <v>2001</v>
      </c>
      <c r="K3816" t="s">
        <v>332</v>
      </c>
      <c r="L3816">
        <v>0</v>
      </c>
      <c r="M3816" t="s">
        <v>106</v>
      </c>
      <c r="S3816" s="99">
        <v>43785.743703703702</v>
      </c>
      <c r="T3816" s="99">
        <v>36526</v>
      </c>
    </row>
    <row r="3817" spans="1:20" x14ac:dyDescent="0.2">
      <c r="A3817">
        <v>5326</v>
      </c>
      <c r="B3817" t="s">
        <v>5077</v>
      </c>
      <c r="C3817">
        <v>1</v>
      </c>
      <c r="D3817">
        <v>1</v>
      </c>
      <c r="E3817">
        <v>2003</v>
      </c>
      <c r="F3817" t="s">
        <v>8674</v>
      </c>
      <c r="G3817" s="98">
        <v>36106</v>
      </c>
      <c r="H3817">
        <v>7</v>
      </c>
      <c r="I3817">
        <v>11</v>
      </c>
      <c r="J3817">
        <v>1998</v>
      </c>
      <c r="K3817" t="s">
        <v>332</v>
      </c>
      <c r="L3817">
        <v>0</v>
      </c>
      <c r="M3817" t="s">
        <v>106</v>
      </c>
      <c r="N3817" t="s">
        <v>6465</v>
      </c>
      <c r="O3817" t="s">
        <v>6327</v>
      </c>
      <c r="P3817" t="s">
        <v>6327</v>
      </c>
      <c r="Q3817" t="s">
        <v>6398</v>
      </c>
      <c r="R3817" t="s">
        <v>6327</v>
      </c>
      <c r="S3817" s="99">
        <v>43785.74386574074</v>
      </c>
      <c r="T3817" s="99">
        <v>36526</v>
      </c>
    </row>
    <row r="3818" spans="1:20" x14ac:dyDescent="0.2">
      <c r="A3818">
        <v>5324</v>
      </c>
      <c r="B3818" t="s">
        <v>655</v>
      </c>
      <c r="C3818">
        <v>1</v>
      </c>
      <c r="D3818">
        <v>1</v>
      </c>
      <c r="E3818">
        <v>1997</v>
      </c>
      <c r="F3818" t="s">
        <v>442</v>
      </c>
      <c r="G3818" s="98">
        <v>36358</v>
      </c>
      <c r="H3818">
        <v>17</v>
      </c>
      <c r="I3818">
        <v>7</v>
      </c>
      <c r="J3818">
        <v>1999</v>
      </c>
      <c r="K3818" t="s">
        <v>332</v>
      </c>
      <c r="L3818">
        <v>0</v>
      </c>
      <c r="M3818" t="s">
        <v>106</v>
      </c>
      <c r="S3818" s="99">
        <v>43785.743784722225</v>
      </c>
      <c r="T3818" s="99">
        <v>36526</v>
      </c>
    </row>
    <row r="3819" spans="1:20" x14ac:dyDescent="0.2">
      <c r="A3819">
        <v>5323</v>
      </c>
      <c r="B3819" t="s">
        <v>5689</v>
      </c>
      <c r="C3819">
        <v>10</v>
      </c>
      <c r="D3819">
        <v>12</v>
      </c>
      <c r="E3819">
        <v>1976</v>
      </c>
      <c r="F3819" t="s">
        <v>7180</v>
      </c>
      <c r="G3819" s="98">
        <v>36526</v>
      </c>
      <c r="H3819">
        <v>1</v>
      </c>
      <c r="I3819">
        <v>1</v>
      </c>
      <c r="J3819">
        <v>2000</v>
      </c>
      <c r="K3819" t="s">
        <v>332</v>
      </c>
      <c r="L3819">
        <v>0</v>
      </c>
      <c r="M3819" t="s">
        <v>106</v>
      </c>
      <c r="S3819" s="99">
        <v>43785.743784722225</v>
      </c>
      <c r="T3819" s="99">
        <v>36526</v>
      </c>
    </row>
    <row r="3820" spans="1:20" x14ac:dyDescent="0.2">
      <c r="A3820">
        <v>5317</v>
      </c>
      <c r="B3820" t="s">
        <v>913</v>
      </c>
      <c r="C3820">
        <v>1</v>
      </c>
      <c r="D3820">
        <v>1</v>
      </c>
      <c r="E3820">
        <v>1900</v>
      </c>
      <c r="F3820" t="s">
        <v>8173</v>
      </c>
      <c r="G3820" s="98">
        <v>38078</v>
      </c>
      <c r="H3820">
        <v>1</v>
      </c>
      <c r="I3820">
        <v>4</v>
      </c>
      <c r="J3820">
        <v>2004</v>
      </c>
      <c r="K3820" t="s">
        <v>332</v>
      </c>
      <c r="L3820">
        <v>0</v>
      </c>
      <c r="M3820" t="s">
        <v>106</v>
      </c>
      <c r="N3820" t="s">
        <v>6526</v>
      </c>
      <c r="O3820" t="s">
        <v>6327</v>
      </c>
      <c r="P3820" t="s">
        <v>6327</v>
      </c>
      <c r="Q3820" t="s">
        <v>6327</v>
      </c>
      <c r="R3820" t="s">
        <v>6327</v>
      </c>
      <c r="S3820" s="99">
        <v>44071.993796296294</v>
      </c>
      <c r="T3820" s="99">
        <v>36526</v>
      </c>
    </row>
    <row r="3821" spans="1:20" x14ac:dyDescent="0.2">
      <c r="A3821">
        <v>5316</v>
      </c>
      <c r="B3821" t="s">
        <v>913</v>
      </c>
      <c r="C3821">
        <v>1</v>
      </c>
      <c r="D3821">
        <v>1</v>
      </c>
      <c r="E3821">
        <v>1999</v>
      </c>
      <c r="F3821" t="s">
        <v>8172</v>
      </c>
      <c r="G3821" s="98">
        <v>38078</v>
      </c>
      <c r="H3821">
        <v>1</v>
      </c>
      <c r="I3821">
        <v>4</v>
      </c>
      <c r="J3821">
        <v>2004</v>
      </c>
      <c r="K3821" t="s">
        <v>332</v>
      </c>
      <c r="L3821">
        <v>0</v>
      </c>
      <c r="M3821" t="s">
        <v>106</v>
      </c>
      <c r="N3821" t="s">
        <v>6630</v>
      </c>
      <c r="O3821" t="s">
        <v>6327</v>
      </c>
      <c r="P3821" t="s">
        <v>6327</v>
      </c>
      <c r="Q3821" t="s">
        <v>6346</v>
      </c>
      <c r="R3821" t="s">
        <v>6327</v>
      </c>
      <c r="S3821" s="99">
        <v>44071.993668981479</v>
      </c>
      <c r="T3821" s="99">
        <v>36526</v>
      </c>
    </row>
    <row r="3822" spans="1:20" x14ac:dyDescent="0.2">
      <c r="A3822">
        <v>5315</v>
      </c>
      <c r="B3822" t="s">
        <v>3146</v>
      </c>
      <c r="C3822">
        <v>1</v>
      </c>
      <c r="D3822">
        <v>1</v>
      </c>
      <c r="E3822">
        <v>1996</v>
      </c>
      <c r="F3822" t="s">
        <v>601</v>
      </c>
      <c r="G3822" s="98">
        <v>21574</v>
      </c>
      <c r="H3822">
        <v>24</v>
      </c>
      <c r="I3822">
        <v>1</v>
      </c>
      <c r="J3822">
        <v>1959</v>
      </c>
      <c r="K3822" t="s">
        <v>332</v>
      </c>
      <c r="L3822">
        <v>0</v>
      </c>
      <c r="M3822" t="s">
        <v>30</v>
      </c>
      <c r="S3822" s="99">
        <v>43785.744062500002</v>
      </c>
      <c r="T3822" s="99">
        <v>36526</v>
      </c>
    </row>
    <row r="3823" spans="1:20" x14ac:dyDescent="0.2">
      <c r="A3823">
        <v>5314</v>
      </c>
      <c r="B3823" t="s">
        <v>52</v>
      </c>
      <c r="C3823">
        <v>1</v>
      </c>
      <c r="D3823">
        <v>1</v>
      </c>
      <c r="E3823">
        <v>1977</v>
      </c>
      <c r="F3823" t="s">
        <v>7080</v>
      </c>
      <c r="G3823" s="98">
        <v>37006</v>
      </c>
      <c r="H3823">
        <v>25</v>
      </c>
      <c r="I3823">
        <v>4</v>
      </c>
      <c r="J3823">
        <v>2001</v>
      </c>
      <c r="K3823" t="s">
        <v>332</v>
      </c>
      <c r="L3823">
        <v>0</v>
      </c>
      <c r="M3823" t="s">
        <v>106</v>
      </c>
      <c r="S3823" s="99">
        <v>43785.744062500002</v>
      </c>
      <c r="T3823" s="99">
        <v>36526</v>
      </c>
    </row>
    <row r="3824" spans="1:20" x14ac:dyDescent="0.2">
      <c r="A3824">
        <v>5312</v>
      </c>
      <c r="B3824" t="s">
        <v>5891</v>
      </c>
      <c r="C3824">
        <v>1</v>
      </c>
      <c r="D3824">
        <v>1</v>
      </c>
      <c r="E3824">
        <v>1900</v>
      </c>
      <c r="F3824" t="s">
        <v>460</v>
      </c>
      <c r="G3824" s="98">
        <v>37622</v>
      </c>
      <c r="H3824">
        <v>1</v>
      </c>
      <c r="I3824">
        <v>1</v>
      </c>
      <c r="J3824">
        <v>2003</v>
      </c>
      <c r="K3824" t="s">
        <v>332</v>
      </c>
      <c r="L3824">
        <v>0</v>
      </c>
      <c r="M3824" t="s">
        <v>106</v>
      </c>
      <c r="N3824" t="s">
        <v>6550</v>
      </c>
      <c r="O3824" t="s">
        <v>6327</v>
      </c>
      <c r="P3824" t="s">
        <v>6327</v>
      </c>
      <c r="Q3824" t="s">
        <v>6327</v>
      </c>
      <c r="R3824" t="s">
        <v>6327</v>
      </c>
      <c r="S3824" s="99">
        <v>43785.744062500002</v>
      </c>
      <c r="T3824" s="99">
        <v>36526</v>
      </c>
    </row>
    <row r="3825" spans="1:20" x14ac:dyDescent="0.2">
      <c r="A3825">
        <v>5310</v>
      </c>
      <c r="B3825" t="s">
        <v>5887</v>
      </c>
      <c r="C3825">
        <v>4</v>
      </c>
      <c r="D3825">
        <v>12</v>
      </c>
      <c r="E3825">
        <v>1989</v>
      </c>
      <c r="F3825" t="s">
        <v>264</v>
      </c>
      <c r="G3825" s="98">
        <v>35581</v>
      </c>
      <c r="H3825">
        <v>31</v>
      </c>
      <c r="I3825">
        <v>5</v>
      </c>
      <c r="J3825">
        <v>1997</v>
      </c>
      <c r="K3825" t="s">
        <v>332</v>
      </c>
      <c r="L3825">
        <v>0</v>
      </c>
      <c r="M3825" t="s">
        <v>106</v>
      </c>
      <c r="S3825" s="99">
        <v>43785.744062500002</v>
      </c>
      <c r="T3825" s="99">
        <v>36526</v>
      </c>
    </row>
    <row r="3826" spans="1:20" x14ac:dyDescent="0.2">
      <c r="A3826">
        <v>5307</v>
      </c>
      <c r="B3826" t="s">
        <v>3200</v>
      </c>
      <c r="C3826">
        <v>1</v>
      </c>
      <c r="D3826">
        <v>1</v>
      </c>
      <c r="E3826">
        <v>1952</v>
      </c>
      <c r="F3826" t="s">
        <v>7810</v>
      </c>
      <c r="G3826" s="98">
        <v>37297</v>
      </c>
      <c r="H3826">
        <v>10</v>
      </c>
      <c r="I3826">
        <v>2</v>
      </c>
      <c r="J3826">
        <v>2002</v>
      </c>
      <c r="K3826" t="s">
        <v>332</v>
      </c>
      <c r="L3826">
        <v>0</v>
      </c>
      <c r="M3826" t="s">
        <v>106</v>
      </c>
      <c r="S3826" s="99">
        <v>43785.743784722225</v>
      </c>
      <c r="T3826" s="99">
        <v>36526</v>
      </c>
    </row>
    <row r="3827" spans="1:20" x14ac:dyDescent="0.2">
      <c r="A3827">
        <v>5292</v>
      </c>
      <c r="B3827" t="s">
        <v>886</v>
      </c>
      <c r="C3827">
        <v>21</v>
      </c>
      <c r="D3827">
        <v>6</v>
      </c>
      <c r="E3827">
        <v>1976</v>
      </c>
      <c r="F3827" t="s">
        <v>472</v>
      </c>
      <c r="G3827" s="98">
        <v>19896</v>
      </c>
      <c r="H3827">
        <v>21</v>
      </c>
      <c r="I3827">
        <v>6</v>
      </c>
      <c r="J3827">
        <v>1954</v>
      </c>
      <c r="K3827" t="s">
        <v>332</v>
      </c>
      <c r="L3827">
        <v>0</v>
      </c>
      <c r="M3827" t="s">
        <v>359</v>
      </c>
      <c r="N3827" t="s">
        <v>6331</v>
      </c>
      <c r="O3827" t="s">
        <v>6622</v>
      </c>
      <c r="P3827" t="s">
        <v>6348</v>
      </c>
      <c r="Q3827" t="s">
        <v>6348</v>
      </c>
      <c r="R3827" t="s">
        <v>6421</v>
      </c>
      <c r="S3827" s="99">
        <v>43785.743900462963</v>
      </c>
      <c r="T3827" s="99">
        <v>36526</v>
      </c>
    </row>
    <row r="3828" spans="1:20" x14ac:dyDescent="0.2">
      <c r="A3828">
        <v>5291</v>
      </c>
      <c r="B3828" t="s">
        <v>3812</v>
      </c>
      <c r="C3828">
        <v>29</v>
      </c>
      <c r="D3828">
        <v>5</v>
      </c>
      <c r="E3828">
        <v>2003</v>
      </c>
      <c r="F3828" t="s">
        <v>654</v>
      </c>
      <c r="G3828" s="98">
        <v>27164</v>
      </c>
      <c r="H3828">
        <v>15</v>
      </c>
      <c r="I3828">
        <v>5</v>
      </c>
      <c r="J3828">
        <v>1974</v>
      </c>
      <c r="K3828" t="s">
        <v>332</v>
      </c>
      <c r="L3828">
        <v>0</v>
      </c>
      <c r="M3828" t="s">
        <v>106</v>
      </c>
      <c r="S3828" s="99">
        <v>43785.744062500002</v>
      </c>
      <c r="T3828" s="99">
        <v>36526</v>
      </c>
    </row>
    <row r="3829" spans="1:20" x14ac:dyDescent="0.2">
      <c r="A3829">
        <v>5290</v>
      </c>
      <c r="B3829" t="s">
        <v>4969</v>
      </c>
      <c r="C3829">
        <v>1</v>
      </c>
      <c r="D3829">
        <v>1</v>
      </c>
      <c r="E3829">
        <v>1985</v>
      </c>
      <c r="F3829" t="s">
        <v>533</v>
      </c>
      <c r="G3829" s="98">
        <v>1</v>
      </c>
      <c r="H3829">
        <v>1</v>
      </c>
      <c r="I3829">
        <v>1</v>
      </c>
      <c r="J3829">
        <v>1900</v>
      </c>
      <c r="K3829" t="s">
        <v>332</v>
      </c>
      <c r="L3829">
        <v>0</v>
      </c>
      <c r="M3829" t="s">
        <v>106</v>
      </c>
      <c r="S3829" s="99">
        <v>43785.744062500002</v>
      </c>
      <c r="T3829" s="99">
        <v>36526</v>
      </c>
    </row>
    <row r="3830" spans="1:20" x14ac:dyDescent="0.2">
      <c r="A3830">
        <v>5289</v>
      </c>
      <c r="B3830" t="s">
        <v>2257</v>
      </c>
      <c r="C3830">
        <v>1</v>
      </c>
      <c r="D3830">
        <v>6</v>
      </c>
      <c r="E3830">
        <v>1997</v>
      </c>
      <c r="F3830" t="s">
        <v>586</v>
      </c>
      <c r="G3830" s="98">
        <v>1</v>
      </c>
      <c r="H3830">
        <v>1</v>
      </c>
      <c r="I3830">
        <v>1</v>
      </c>
      <c r="J3830">
        <v>1900</v>
      </c>
      <c r="K3830" t="s">
        <v>332</v>
      </c>
      <c r="L3830">
        <v>0</v>
      </c>
      <c r="M3830" t="s">
        <v>106</v>
      </c>
      <c r="S3830" s="99">
        <v>43785.814212962963</v>
      </c>
      <c r="T3830" s="99">
        <v>36526</v>
      </c>
    </row>
    <row r="3831" spans="1:20" x14ac:dyDescent="0.2">
      <c r="A3831">
        <v>5288</v>
      </c>
      <c r="B3831" t="s">
        <v>120</v>
      </c>
      <c r="C3831">
        <v>27</v>
      </c>
      <c r="D3831">
        <v>2</v>
      </c>
      <c r="E3831">
        <v>2007</v>
      </c>
      <c r="F3831" t="s">
        <v>444</v>
      </c>
      <c r="G3831" s="98">
        <v>1</v>
      </c>
      <c r="H3831">
        <v>1</v>
      </c>
      <c r="I3831">
        <v>1</v>
      </c>
      <c r="J3831">
        <v>1900</v>
      </c>
      <c r="K3831" t="s">
        <v>332</v>
      </c>
      <c r="L3831">
        <v>0</v>
      </c>
      <c r="M3831" t="s">
        <v>106</v>
      </c>
      <c r="S3831" s="99">
        <v>43785.743831018517</v>
      </c>
      <c r="T3831" s="99">
        <v>36526</v>
      </c>
    </row>
    <row r="3832" spans="1:20" x14ac:dyDescent="0.2">
      <c r="A3832">
        <v>5287</v>
      </c>
      <c r="B3832" t="s">
        <v>1389</v>
      </c>
      <c r="C3832">
        <v>13</v>
      </c>
      <c r="D3832">
        <v>11</v>
      </c>
      <c r="E3832">
        <v>1992</v>
      </c>
      <c r="F3832" t="s">
        <v>543</v>
      </c>
      <c r="G3832" s="98">
        <v>36526</v>
      </c>
      <c r="H3832">
        <v>1</v>
      </c>
      <c r="I3832">
        <v>1</v>
      </c>
      <c r="J3832">
        <v>2000</v>
      </c>
      <c r="K3832" t="s">
        <v>332</v>
      </c>
      <c r="L3832">
        <v>0</v>
      </c>
      <c r="M3832" t="s">
        <v>73</v>
      </c>
      <c r="N3832" t="s">
        <v>6341</v>
      </c>
      <c r="O3832" t="s">
        <v>6327</v>
      </c>
      <c r="P3832" t="s">
        <v>6327</v>
      </c>
      <c r="Q3832" t="s">
        <v>6327</v>
      </c>
      <c r="R3832" t="s">
        <v>6327</v>
      </c>
      <c r="S3832" s="99">
        <v>43785.744062500002</v>
      </c>
      <c r="T3832" s="99">
        <v>36526</v>
      </c>
    </row>
    <row r="3833" spans="1:20" x14ac:dyDescent="0.2">
      <c r="A3833">
        <v>5286</v>
      </c>
      <c r="B3833" t="s">
        <v>1551</v>
      </c>
      <c r="C3833">
        <v>1</v>
      </c>
      <c r="D3833">
        <v>1</v>
      </c>
      <c r="E3833">
        <v>1955</v>
      </c>
      <c r="F3833" t="s">
        <v>255</v>
      </c>
      <c r="G3833" s="98">
        <v>36161</v>
      </c>
      <c r="H3833">
        <v>1</v>
      </c>
      <c r="I3833">
        <v>1</v>
      </c>
      <c r="J3833">
        <v>1999</v>
      </c>
      <c r="K3833" t="s">
        <v>332</v>
      </c>
      <c r="L3833">
        <v>0</v>
      </c>
      <c r="M3833" t="s">
        <v>106</v>
      </c>
      <c r="N3833" t="s">
        <v>6882</v>
      </c>
      <c r="O3833" t="s">
        <v>6327</v>
      </c>
      <c r="P3833" t="s">
        <v>6327</v>
      </c>
      <c r="Q3833" t="s">
        <v>6327</v>
      </c>
      <c r="R3833" t="s">
        <v>6327</v>
      </c>
      <c r="S3833" s="99">
        <v>43785.744062500002</v>
      </c>
      <c r="T3833" s="99">
        <v>36526</v>
      </c>
    </row>
    <row r="3834" spans="1:20" x14ac:dyDescent="0.2">
      <c r="A3834">
        <v>5285</v>
      </c>
      <c r="B3834" t="s">
        <v>131</v>
      </c>
      <c r="C3834">
        <v>1</v>
      </c>
      <c r="D3834">
        <v>1</v>
      </c>
      <c r="E3834">
        <v>1990</v>
      </c>
      <c r="F3834" t="s">
        <v>357</v>
      </c>
      <c r="G3834" s="98">
        <v>38058</v>
      </c>
      <c r="H3834">
        <v>12</v>
      </c>
      <c r="I3834">
        <v>3</v>
      </c>
      <c r="J3834">
        <v>2004</v>
      </c>
      <c r="K3834" t="s">
        <v>332</v>
      </c>
      <c r="L3834">
        <v>0</v>
      </c>
      <c r="M3834" t="s">
        <v>25</v>
      </c>
      <c r="N3834" t="s">
        <v>6331</v>
      </c>
      <c r="O3834" t="s">
        <v>6658</v>
      </c>
      <c r="P3834" t="s">
        <v>6750</v>
      </c>
      <c r="Q3834" t="s">
        <v>7004</v>
      </c>
      <c r="R3834" t="s">
        <v>6404</v>
      </c>
      <c r="S3834" s="99">
        <v>43785.744062500002</v>
      </c>
      <c r="T3834" s="99">
        <v>36526</v>
      </c>
    </row>
    <row r="3835" spans="1:20" x14ac:dyDescent="0.2">
      <c r="A3835">
        <v>5284</v>
      </c>
      <c r="B3835" t="s">
        <v>2345</v>
      </c>
      <c r="C3835">
        <v>1</v>
      </c>
      <c r="D3835">
        <v>1</v>
      </c>
      <c r="E3835">
        <v>1998</v>
      </c>
      <c r="F3835" t="s">
        <v>275</v>
      </c>
      <c r="G3835" s="98">
        <v>24507</v>
      </c>
      <c r="H3835">
        <v>4</v>
      </c>
      <c r="I3835">
        <v>2</v>
      </c>
      <c r="J3835">
        <v>1967</v>
      </c>
      <c r="K3835" t="s">
        <v>332</v>
      </c>
      <c r="L3835">
        <v>0</v>
      </c>
      <c r="M3835" t="s">
        <v>106</v>
      </c>
      <c r="N3835" t="s">
        <v>6637</v>
      </c>
      <c r="O3835" t="s">
        <v>6327</v>
      </c>
      <c r="P3835" t="s">
        <v>6327</v>
      </c>
      <c r="Q3835" t="s">
        <v>6327</v>
      </c>
      <c r="R3835" t="s">
        <v>6327</v>
      </c>
      <c r="S3835" s="99">
        <v>43785.744062500002</v>
      </c>
      <c r="T3835" s="99">
        <v>36526</v>
      </c>
    </row>
    <row r="3836" spans="1:20" x14ac:dyDescent="0.2">
      <c r="A3836">
        <v>5283</v>
      </c>
      <c r="B3836" t="s">
        <v>2253</v>
      </c>
      <c r="C3836">
        <v>1</v>
      </c>
      <c r="D3836">
        <v>9</v>
      </c>
      <c r="E3836">
        <v>1992</v>
      </c>
      <c r="F3836" t="s">
        <v>644</v>
      </c>
      <c r="G3836" s="98">
        <v>36140</v>
      </c>
      <c r="H3836">
        <v>11</v>
      </c>
      <c r="I3836">
        <v>12</v>
      </c>
      <c r="J3836">
        <v>1998</v>
      </c>
      <c r="K3836" t="s">
        <v>332</v>
      </c>
      <c r="L3836">
        <v>0</v>
      </c>
      <c r="M3836" t="s">
        <v>106</v>
      </c>
      <c r="N3836" t="s">
        <v>6882</v>
      </c>
      <c r="O3836" t="s">
        <v>6327</v>
      </c>
      <c r="P3836" t="s">
        <v>6327</v>
      </c>
      <c r="Q3836" t="s">
        <v>6327</v>
      </c>
      <c r="R3836" t="s">
        <v>6327</v>
      </c>
      <c r="S3836" s="99">
        <v>43785.744062500002</v>
      </c>
      <c r="T3836" s="99">
        <v>36526</v>
      </c>
    </row>
    <row r="3837" spans="1:20" x14ac:dyDescent="0.2">
      <c r="A3837">
        <v>5282</v>
      </c>
      <c r="B3837" t="s">
        <v>2516</v>
      </c>
      <c r="C3837">
        <v>1</v>
      </c>
      <c r="D3837">
        <v>1</v>
      </c>
      <c r="E3837">
        <v>1998</v>
      </c>
      <c r="F3837" t="s">
        <v>7449</v>
      </c>
      <c r="G3837" s="98">
        <v>35065</v>
      </c>
      <c r="H3837">
        <v>1</v>
      </c>
      <c r="I3837">
        <v>1</v>
      </c>
      <c r="J3837">
        <v>1996</v>
      </c>
      <c r="K3837" t="s">
        <v>332</v>
      </c>
      <c r="L3837">
        <v>0</v>
      </c>
      <c r="M3837" t="s">
        <v>106</v>
      </c>
      <c r="N3837" t="s">
        <v>6724</v>
      </c>
      <c r="O3837" t="s">
        <v>6327</v>
      </c>
      <c r="P3837" t="s">
        <v>6327</v>
      </c>
      <c r="Q3837" t="s">
        <v>6327</v>
      </c>
      <c r="R3837" t="s">
        <v>6327</v>
      </c>
      <c r="S3837" s="99">
        <v>43785.744062500002</v>
      </c>
      <c r="T3837" s="99">
        <v>36526</v>
      </c>
    </row>
    <row r="3838" spans="1:20" x14ac:dyDescent="0.2">
      <c r="A3838">
        <v>5281</v>
      </c>
      <c r="B3838" t="s">
        <v>2952</v>
      </c>
      <c r="C3838">
        <v>1</v>
      </c>
      <c r="D3838">
        <v>1</v>
      </c>
      <c r="E3838">
        <v>1980</v>
      </c>
      <c r="F3838" t="s">
        <v>7565</v>
      </c>
      <c r="G3838" s="98">
        <v>38056</v>
      </c>
      <c r="H3838">
        <v>10</v>
      </c>
      <c r="I3838">
        <v>3</v>
      </c>
      <c r="J3838">
        <v>2004</v>
      </c>
      <c r="K3838" t="s">
        <v>892</v>
      </c>
      <c r="L3838">
        <v>0</v>
      </c>
      <c r="M3838" t="s">
        <v>106</v>
      </c>
      <c r="N3838" t="s">
        <v>6612</v>
      </c>
      <c r="O3838" t="s">
        <v>6327</v>
      </c>
      <c r="P3838" t="s">
        <v>6327</v>
      </c>
      <c r="Q3838" t="s">
        <v>6398</v>
      </c>
      <c r="R3838" t="s">
        <v>6327</v>
      </c>
      <c r="S3838" s="99">
        <v>43785.744062500002</v>
      </c>
      <c r="T3838" s="99">
        <v>36526</v>
      </c>
    </row>
    <row r="3839" spans="1:20" x14ac:dyDescent="0.2">
      <c r="A3839">
        <v>5279</v>
      </c>
      <c r="B3839" t="s">
        <v>2428</v>
      </c>
      <c r="C3839">
        <v>8</v>
      </c>
      <c r="D3839">
        <v>9</v>
      </c>
      <c r="E3839">
        <v>1999</v>
      </c>
      <c r="F3839" t="s">
        <v>779</v>
      </c>
      <c r="G3839" s="98">
        <v>35796</v>
      </c>
      <c r="H3839">
        <v>1</v>
      </c>
      <c r="I3839">
        <v>1</v>
      </c>
      <c r="J3839">
        <v>1998</v>
      </c>
      <c r="K3839" t="s">
        <v>332</v>
      </c>
      <c r="L3839">
        <v>0</v>
      </c>
      <c r="M3839" t="s">
        <v>106</v>
      </c>
      <c r="N3839" t="s">
        <v>6821</v>
      </c>
      <c r="O3839" t="s">
        <v>6327</v>
      </c>
      <c r="P3839" t="s">
        <v>6327</v>
      </c>
      <c r="Q3839" t="s">
        <v>6393</v>
      </c>
      <c r="R3839" t="s">
        <v>6327</v>
      </c>
      <c r="S3839" s="99">
        <v>43785.744062500002</v>
      </c>
      <c r="T3839" s="99">
        <v>36526</v>
      </c>
    </row>
    <row r="3840" spans="1:20" x14ac:dyDescent="0.2">
      <c r="A3840">
        <v>5278</v>
      </c>
      <c r="B3840" t="s">
        <v>3165</v>
      </c>
      <c r="C3840">
        <v>22</v>
      </c>
      <c r="D3840">
        <v>1</v>
      </c>
      <c r="E3840">
        <v>1990</v>
      </c>
      <c r="F3840" t="s">
        <v>366</v>
      </c>
      <c r="G3840" s="98">
        <v>24838</v>
      </c>
      <c r="H3840">
        <v>1</v>
      </c>
      <c r="I3840">
        <v>1</v>
      </c>
      <c r="J3840">
        <v>1968</v>
      </c>
      <c r="K3840" t="s">
        <v>332</v>
      </c>
      <c r="L3840">
        <v>0</v>
      </c>
      <c r="M3840" t="s">
        <v>106</v>
      </c>
      <c r="N3840" t="s">
        <v>6527</v>
      </c>
      <c r="O3840" t="s">
        <v>6327</v>
      </c>
      <c r="P3840" t="s">
        <v>6327</v>
      </c>
      <c r="Q3840" t="s">
        <v>6375</v>
      </c>
      <c r="R3840" t="s">
        <v>6327</v>
      </c>
      <c r="S3840" s="99">
        <v>43785.744062500002</v>
      </c>
      <c r="T3840" s="99">
        <v>36526</v>
      </c>
    </row>
    <row r="3841" spans="1:20" x14ac:dyDescent="0.2">
      <c r="A3841">
        <v>5277</v>
      </c>
      <c r="B3841" t="s">
        <v>3795</v>
      </c>
      <c r="C3841">
        <v>1</v>
      </c>
      <c r="D3841">
        <v>9</v>
      </c>
      <c r="E3841">
        <v>1994</v>
      </c>
      <c r="F3841" t="s">
        <v>7481</v>
      </c>
      <c r="G3841" s="98">
        <v>20090</v>
      </c>
      <c r="H3841">
        <v>1</v>
      </c>
      <c r="I3841">
        <v>1</v>
      </c>
      <c r="J3841">
        <v>1955</v>
      </c>
      <c r="K3841" t="s">
        <v>892</v>
      </c>
      <c r="L3841">
        <v>0</v>
      </c>
      <c r="M3841" t="s">
        <v>106</v>
      </c>
      <c r="N3841" t="s">
        <v>6413</v>
      </c>
      <c r="O3841" t="s">
        <v>8094</v>
      </c>
      <c r="P3841" t="s">
        <v>6386</v>
      </c>
      <c r="Q3841" t="s">
        <v>6386</v>
      </c>
      <c r="R3841" t="s">
        <v>6327</v>
      </c>
      <c r="S3841" s="99">
        <v>43785.744062500002</v>
      </c>
      <c r="T3841" s="99">
        <v>36526</v>
      </c>
    </row>
    <row r="3842" spans="1:20" x14ac:dyDescent="0.2">
      <c r="A3842">
        <v>5276</v>
      </c>
      <c r="B3842" t="s">
        <v>3831</v>
      </c>
      <c r="C3842">
        <v>5</v>
      </c>
      <c r="D3842">
        <v>3</v>
      </c>
      <c r="E3842">
        <v>1979</v>
      </c>
      <c r="F3842" t="s">
        <v>1029</v>
      </c>
      <c r="G3842" s="98">
        <v>36161</v>
      </c>
      <c r="H3842">
        <v>1</v>
      </c>
      <c r="I3842">
        <v>1</v>
      </c>
      <c r="J3842">
        <v>1999</v>
      </c>
      <c r="K3842" t="s">
        <v>892</v>
      </c>
      <c r="L3842">
        <v>0</v>
      </c>
      <c r="M3842" t="s">
        <v>106</v>
      </c>
      <c r="N3842" t="s">
        <v>6724</v>
      </c>
      <c r="O3842" t="s">
        <v>6327</v>
      </c>
      <c r="P3842" t="s">
        <v>6327</v>
      </c>
      <c r="Q3842" t="s">
        <v>6327</v>
      </c>
      <c r="R3842" t="s">
        <v>6327</v>
      </c>
      <c r="S3842" s="99">
        <v>43785.744062500002</v>
      </c>
      <c r="T3842" s="99">
        <v>36526</v>
      </c>
    </row>
    <row r="3843" spans="1:20" x14ac:dyDescent="0.2">
      <c r="A3843">
        <v>5274</v>
      </c>
      <c r="B3843" t="s">
        <v>3996</v>
      </c>
      <c r="C3843">
        <v>4</v>
      </c>
      <c r="D3843">
        <v>5</v>
      </c>
      <c r="E3843">
        <v>2003</v>
      </c>
      <c r="F3843" t="s">
        <v>930</v>
      </c>
      <c r="G3843" s="98">
        <v>37622</v>
      </c>
      <c r="H3843">
        <v>1</v>
      </c>
      <c r="I3843">
        <v>1</v>
      </c>
      <c r="J3843">
        <v>2003</v>
      </c>
      <c r="K3843" t="s">
        <v>892</v>
      </c>
      <c r="L3843">
        <v>1</v>
      </c>
      <c r="M3843" t="s">
        <v>106</v>
      </c>
      <c r="N3843" t="s">
        <v>6940</v>
      </c>
      <c r="O3843" t="s">
        <v>6327</v>
      </c>
      <c r="P3843" t="s">
        <v>6327</v>
      </c>
      <c r="Q3843" t="s">
        <v>6376</v>
      </c>
      <c r="R3843" t="s">
        <v>6327</v>
      </c>
      <c r="S3843" s="99">
        <v>43785.744062500002</v>
      </c>
      <c r="T3843" s="99">
        <v>36526</v>
      </c>
    </row>
    <row r="3844" spans="1:20" x14ac:dyDescent="0.2">
      <c r="A3844">
        <v>5273</v>
      </c>
      <c r="B3844" t="s">
        <v>4072</v>
      </c>
      <c r="C3844">
        <v>23</v>
      </c>
      <c r="D3844">
        <v>2</v>
      </c>
      <c r="E3844">
        <v>2003</v>
      </c>
      <c r="F3844" t="s">
        <v>3754</v>
      </c>
      <c r="G3844" s="98">
        <v>23012</v>
      </c>
      <c r="H3844">
        <v>1</v>
      </c>
      <c r="I3844">
        <v>1</v>
      </c>
      <c r="J3844">
        <v>1963</v>
      </c>
      <c r="K3844" t="s">
        <v>332</v>
      </c>
      <c r="L3844">
        <v>1</v>
      </c>
      <c r="M3844" t="s">
        <v>106</v>
      </c>
      <c r="N3844" t="s">
        <v>6865</v>
      </c>
      <c r="O3844" t="s">
        <v>6327</v>
      </c>
      <c r="P3844" t="s">
        <v>6327</v>
      </c>
      <c r="Q3844" t="s">
        <v>6504</v>
      </c>
      <c r="R3844" t="s">
        <v>6327</v>
      </c>
      <c r="S3844" s="99">
        <v>43785.744062500002</v>
      </c>
      <c r="T3844" s="99">
        <v>36526</v>
      </c>
    </row>
    <row r="3845" spans="1:20" x14ac:dyDescent="0.2">
      <c r="A3845">
        <v>5272</v>
      </c>
      <c r="B3845" t="s">
        <v>4200</v>
      </c>
      <c r="C3845">
        <v>14</v>
      </c>
      <c r="D3845">
        <v>1</v>
      </c>
      <c r="E3845">
        <v>1977</v>
      </c>
      <c r="F3845" t="s">
        <v>7167</v>
      </c>
      <c r="G3845" s="98">
        <v>34335</v>
      </c>
      <c r="H3845">
        <v>1</v>
      </c>
      <c r="I3845">
        <v>1</v>
      </c>
      <c r="J3845">
        <v>1994</v>
      </c>
      <c r="K3845" t="s">
        <v>332</v>
      </c>
      <c r="L3845">
        <v>1</v>
      </c>
      <c r="M3845" t="s">
        <v>106</v>
      </c>
      <c r="N3845" t="s">
        <v>6467</v>
      </c>
      <c r="O3845" t="s">
        <v>6327</v>
      </c>
      <c r="P3845" t="s">
        <v>6327</v>
      </c>
      <c r="Q3845" t="s">
        <v>6438</v>
      </c>
      <c r="R3845" t="s">
        <v>6327</v>
      </c>
      <c r="S3845" s="99">
        <v>43785.744062500002</v>
      </c>
      <c r="T3845" s="99">
        <v>36526</v>
      </c>
    </row>
    <row r="3846" spans="1:20" x14ac:dyDescent="0.2">
      <c r="A3846">
        <v>5271</v>
      </c>
      <c r="B3846" t="s">
        <v>4268</v>
      </c>
      <c r="C3846">
        <v>22</v>
      </c>
      <c r="D3846">
        <v>10</v>
      </c>
      <c r="E3846">
        <v>2001</v>
      </c>
      <c r="F3846" t="s">
        <v>331</v>
      </c>
      <c r="G3846" s="98">
        <v>21916</v>
      </c>
      <c r="H3846">
        <v>1</v>
      </c>
      <c r="I3846">
        <v>1</v>
      </c>
      <c r="J3846">
        <v>1960</v>
      </c>
      <c r="K3846" t="s">
        <v>332</v>
      </c>
      <c r="L3846">
        <v>0</v>
      </c>
      <c r="M3846" t="s">
        <v>106</v>
      </c>
      <c r="N3846" t="s">
        <v>6587</v>
      </c>
      <c r="O3846" t="s">
        <v>6327</v>
      </c>
      <c r="P3846" t="s">
        <v>6327</v>
      </c>
      <c r="Q3846" t="s">
        <v>6380</v>
      </c>
      <c r="R3846" t="s">
        <v>6327</v>
      </c>
      <c r="S3846" s="99">
        <v>43785.744062500002</v>
      </c>
      <c r="T3846" s="99">
        <v>36526</v>
      </c>
    </row>
    <row r="3847" spans="1:20" x14ac:dyDescent="0.2">
      <c r="A3847">
        <v>5270</v>
      </c>
      <c r="B3847" t="s">
        <v>4466</v>
      </c>
      <c r="C3847">
        <v>24</v>
      </c>
      <c r="D3847">
        <v>12</v>
      </c>
      <c r="E3847">
        <v>1989</v>
      </c>
      <c r="F3847" t="s">
        <v>6672</v>
      </c>
      <c r="G3847" s="98">
        <v>21916</v>
      </c>
      <c r="H3847">
        <v>1</v>
      </c>
      <c r="I3847">
        <v>1</v>
      </c>
      <c r="J3847">
        <v>1960</v>
      </c>
      <c r="K3847" t="s">
        <v>332</v>
      </c>
      <c r="L3847">
        <v>0</v>
      </c>
      <c r="M3847" t="s">
        <v>106</v>
      </c>
      <c r="N3847" t="s">
        <v>6612</v>
      </c>
      <c r="O3847" t="s">
        <v>6327</v>
      </c>
      <c r="P3847" t="s">
        <v>6327</v>
      </c>
      <c r="Q3847" t="s">
        <v>6327</v>
      </c>
      <c r="R3847" t="s">
        <v>6327</v>
      </c>
      <c r="S3847" s="99">
        <v>43785.744062500002</v>
      </c>
      <c r="T3847" s="99">
        <v>36526</v>
      </c>
    </row>
    <row r="3848" spans="1:20" x14ac:dyDescent="0.2">
      <c r="A3848">
        <v>5269</v>
      </c>
      <c r="B3848" t="s">
        <v>4553</v>
      </c>
      <c r="C3848">
        <v>1</v>
      </c>
      <c r="D3848">
        <v>1</v>
      </c>
      <c r="E3848">
        <v>2002</v>
      </c>
      <c r="F3848" t="s">
        <v>7459</v>
      </c>
      <c r="G3848" s="98">
        <v>37155</v>
      </c>
      <c r="H3848">
        <v>21</v>
      </c>
      <c r="I3848">
        <v>9</v>
      </c>
      <c r="J3848">
        <v>2001</v>
      </c>
      <c r="K3848" t="s">
        <v>892</v>
      </c>
      <c r="L3848">
        <v>0</v>
      </c>
      <c r="M3848" t="s">
        <v>106</v>
      </c>
      <c r="N3848" t="s">
        <v>6869</v>
      </c>
      <c r="O3848" t="s">
        <v>6327</v>
      </c>
      <c r="P3848" t="s">
        <v>6327</v>
      </c>
      <c r="Q3848" t="s">
        <v>6393</v>
      </c>
      <c r="R3848" t="s">
        <v>6327</v>
      </c>
      <c r="S3848" s="99">
        <v>43785.744062500002</v>
      </c>
      <c r="T3848" s="99">
        <v>36526</v>
      </c>
    </row>
    <row r="3849" spans="1:20" x14ac:dyDescent="0.2">
      <c r="A3849">
        <v>5268</v>
      </c>
      <c r="B3849" t="s">
        <v>4611</v>
      </c>
      <c r="C3849">
        <v>1</v>
      </c>
      <c r="D3849">
        <v>1</v>
      </c>
      <c r="E3849">
        <v>1971</v>
      </c>
      <c r="F3849" t="s">
        <v>366</v>
      </c>
      <c r="G3849" s="98">
        <v>35065</v>
      </c>
      <c r="H3849">
        <v>1</v>
      </c>
      <c r="I3849">
        <v>1</v>
      </c>
      <c r="J3849">
        <v>1996</v>
      </c>
      <c r="K3849" t="s">
        <v>332</v>
      </c>
      <c r="L3849">
        <v>0</v>
      </c>
      <c r="M3849" t="s">
        <v>106</v>
      </c>
      <c r="N3849" t="s">
        <v>6882</v>
      </c>
      <c r="O3849" t="s">
        <v>6327</v>
      </c>
      <c r="P3849" t="s">
        <v>6327</v>
      </c>
      <c r="Q3849" t="s">
        <v>6327</v>
      </c>
      <c r="R3849" t="s">
        <v>6327</v>
      </c>
      <c r="S3849" s="99">
        <v>43785.744062500002</v>
      </c>
      <c r="T3849" s="99">
        <v>36526</v>
      </c>
    </row>
    <row r="3850" spans="1:20" x14ac:dyDescent="0.2">
      <c r="A3850">
        <v>5267</v>
      </c>
      <c r="B3850" t="s">
        <v>1050</v>
      </c>
      <c r="C3850">
        <v>15</v>
      </c>
      <c r="D3850">
        <v>7</v>
      </c>
      <c r="E3850">
        <v>2003</v>
      </c>
      <c r="F3850" t="s">
        <v>6340</v>
      </c>
      <c r="G3850" s="98">
        <v>38213</v>
      </c>
      <c r="H3850">
        <v>14</v>
      </c>
      <c r="I3850">
        <v>8</v>
      </c>
      <c r="J3850">
        <v>2004</v>
      </c>
      <c r="K3850" t="s">
        <v>892</v>
      </c>
      <c r="L3850">
        <v>0</v>
      </c>
      <c r="M3850" t="s">
        <v>106</v>
      </c>
      <c r="N3850" t="s">
        <v>6341</v>
      </c>
      <c r="O3850" t="s">
        <v>6327</v>
      </c>
      <c r="P3850" t="s">
        <v>6327</v>
      </c>
      <c r="Q3850" t="s">
        <v>6327</v>
      </c>
      <c r="R3850" t="s">
        <v>6327</v>
      </c>
      <c r="S3850" s="99">
        <v>43785.744062500002</v>
      </c>
      <c r="T3850" s="99">
        <v>36526</v>
      </c>
    </row>
    <row r="3851" spans="1:20" x14ac:dyDescent="0.2">
      <c r="A3851">
        <v>5266</v>
      </c>
      <c r="B3851" t="s">
        <v>5204</v>
      </c>
      <c r="C3851">
        <v>1</v>
      </c>
      <c r="D3851">
        <v>1</v>
      </c>
      <c r="E3851">
        <v>1980</v>
      </c>
      <c r="F3851" t="s">
        <v>730</v>
      </c>
      <c r="G3851" s="98">
        <v>37857</v>
      </c>
      <c r="H3851">
        <v>24</v>
      </c>
      <c r="I3851">
        <v>8</v>
      </c>
      <c r="J3851">
        <v>2003</v>
      </c>
      <c r="K3851" t="s">
        <v>332</v>
      </c>
      <c r="L3851">
        <v>0</v>
      </c>
      <c r="M3851" t="s">
        <v>106</v>
      </c>
      <c r="N3851" t="s">
        <v>6399</v>
      </c>
      <c r="O3851" t="s">
        <v>6327</v>
      </c>
      <c r="P3851" t="s">
        <v>6327</v>
      </c>
      <c r="Q3851" t="s">
        <v>6327</v>
      </c>
      <c r="R3851" t="s">
        <v>6327</v>
      </c>
      <c r="S3851" s="99">
        <v>44733.586446759262</v>
      </c>
      <c r="T3851" s="99">
        <v>36526</v>
      </c>
    </row>
    <row r="3852" spans="1:20" x14ac:dyDescent="0.2">
      <c r="A3852">
        <v>5265</v>
      </c>
      <c r="B3852" t="s">
        <v>289</v>
      </c>
      <c r="C3852">
        <v>24</v>
      </c>
      <c r="D3852">
        <v>2</v>
      </c>
      <c r="E3852">
        <v>2001</v>
      </c>
      <c r="F3852" t="s">
        <v>290</v>
      </c>
      <c r="G3852" s="98">
        <v>36113</v>
      </c>
      <c r="H3852">
        <v>14</v>
      </c>
      <c r="I3852">
        <v>11</v>
      </c>
      <c r="J3852">
        <v>1998</v>
      </c>
      <c r="K3852" t="s">
        <v>332</v>
      </c>
      <c r="L3852">
        <v>0</v>
      </c>
      <c r="M3852" t="s">
        <v>73</v>
      </c>
      <c r="N3852" t="s">
        <v>6331</v>
      </c>
      <c r="O3852" t="s">
        <v>8824</v>
      </c>
      <c r="P3852" t="s">
        <v>6654</v>
      </c>
      <c r="Q3852" t="s">
        <v>6654</v>
      </c>
      <c r="R3852" t="s">
        <v>6438</v>
      </c>
      <c r="S3852" s="99">
        <v>43785.744062500002</v>
      </c>
      <c r="T3852" s="99">
        <v>36526</v>
      </c>
    </row>
    <row r="3853" spans="1:20" x14ac:dyDescent="0.2">
      <c r="A3853">
        <v>5264</v>
      </c>
      <c r="B3853" t="s">
        <v>6186</v>
      </c>
      <c r="C3853">
        <v>1</v>
      </c>
      <c r="D3853">
        <v>1</v>
      </c>
      <c r="E3853">
        <v>2011</v>
      </c>
      <c r="F3853" t="s">
        <v>367</v>
      </c>
      <c r="G3853" s="98">
        <v>36892</v>
      </c>
      <c r="H3853">
        <v>1</v>
      </c>
      <c r="I3853">
        <v>1</v>
      </c>
      <c r="J3853">
        <v>2001</v>
      </c>
      <c r="K3853" t="s">
        <v>332</v>
      </c>
      <c r="L3853">
        <v>0</v>
      </c>
      <c r="M3853" t="s">
        <v>106</v>
      </c>
      <c r="N3853" t="s">
        <v>6341</v>
      </c>
      <c r="O3853" t="s">
        <v>6327</v>
      </c>
      <c r="P3853" t="s">
        <v>6327</v>
      </c>
      <c r="Q3853" t="s">
        <v>6327</v>
      </c>
      <c r="R3853" t="s">
        <v>6327</v>
      </c>
      <c r="S3853" s="99">
        <v>43785.744062500002</v>
      </c>
      <c r="T3853" s="99">
        <v>36526</v>
      </c>
    </row>
    <row r="3854" spans="1:20" x14ac:dyDescent="0.2">
      <c r="A3854">
        <v>5263</v>
      </c>
      <c r="B3854" t="s">
        <v>6263</v>
      </c>
      <c r="C3854">
        <v>4</v>
      </c>
      <c r="D3854">
        <v>3</v>
      </c>
      <c r="E3854">
        <v>1993</v>
      </c>
      <c r="F3854" t="s">
        <v>275</v>
      </c>
      <c r="G3854" s="98">
        <v>36388</v>
      </c>
      <c r="H3854">
        <v>16</v>
      </c>
      <c r="I3854">
        <v>8</v>
      </c>
      <c r="J3854">
        <v>1999</v>
      </c>
      <c r="K3854" t="s">
        <v>332</v>
      </c>
      <c r="L3854">
        <v>0</v>
      </c>
      <c r="M3854" t="s">
        <v>106</v>
      </c>
      <c r="N3854" t="s">
        <v>6503</v>
      </c>
      <c r="O3854" t="s">
        <v>6327</v>
      </c>
      <c r="P3854" t="s">
        <v>6327</v>
      </c>
      <c r="Q3854" t="s">
        <v>6327</v>
      </c>
      <c r="R3854" t="s">
        <v>6327</v>
      </c>
      <c r="S3854" s="99">
        <v>43785.744062500002</v>
      </c>
      <c r="T3854" s="99">
        <v>36526</v>
      </c>
    </row>
    <row r="3855" spans="1:20" x14ac:dyDescent="0.2">
      <c r="A3855">
        <v>5262</v>
      </c>
      <c r="B3855" t="s">
        <v>5907</v>
      </c>
      <c r="C3855">
        <v>1</v>
      </c>
      <c r="D3855">
        <v>1</v>
      </c>
      <c r="E3855">
        <v>2006</v>
      </c>
      <c r="F3855" t="s">
        <v>6470</v>
      </c>
      <c r="G3855" s="98">
        <v>1</v>
      </c>
      <c r="H3855">
        <v>1</v>
      </c>
      <c r="I3855">
        <v>1</v>
      </c>
      <c r="J3855">
        <v>1900</v>
      </c>
      <c r="K3855" t="s">
        <v>892</v>
      </c>
      <c r="L3855">
        <v>1</v>
      </c>
      <c r="M3855" t="s">
        <v>106</v>
      </c>
      <c r="N3855" t="s">
        <v>6341</v>
      </c>
      <c r="O3855" t="s">
        <v>6327</v>
      </c>
      <c r="P3855" t="s">
        <v>6327</v>
      </c>
      <c r="Q3855" t="s">
        <v>6327</v>
      </c>
      <c r="R3855" t="s">
        <v>6327</v>
      </c>
      <c r="S3855" s="99">
        <v>43785.744062500002</v>
      </c>
      <c r="T3855" s="99">
        <v>36526</v>
      </c>
    </row>
    <row r="3856" spans="1:20" x14ac:dyDescent="0.2">
      <c r="A3856">
        <v>5261</v>
      </c>
      <c r="B3856" t="s">
        <v>1927</v>
      </c>
      <c r="C3856">
        <v>25</v>
      </c>
      <c r="D3856">
        <v>7</v>
      </c>
      <c r="E3856">
        <v>2002</v>
      </c>
      <c r="F3856" t="s">
        <v>7105</v>
      </c>
      <c r="G3856" s="98">
        <v>36526</v>
      </c>
      <c r="H3856">
        <v>1</v>
      </c>
      <c r="I3856">
        <v>1</v>
      </c>
      <c r="J3856">
        <v>2000</v>
      </c>
      <c r="K3856" t="s">
        <v>892</v>
      </c>
      <c r="L3856">
        <v>1</v>
      </c>
      <c r="M3856" t="s">
        <v>106</v>
      </c>
      <c r="N3856" t="s">
        <v>6584</v>
      </c>
      <c r="O3856" t="s">
        <v>6327</v>
      </c>
      <c r="P3856" t="s">
        <v>6327</v>
      </c>
      <c r="Q3856" t="s">
        <v>6404</v>
      </c>
      <c r="R3856" t="s">
        <v>6327</v>
      </c>
      <c r="S3856" s="99">
        <v>43785.744062500002</v>
      </c>
      <c r="T3856" s="99">
        <v>36526</v>
      </c>
    </row>
    <row r="3857" spans="1:20" x14ac:dyDescent="0.2">
      <c r="A3857">
        <v>5260</v>
      </c>
      <c r="B3857" t="s">
        <v>1422</v>
      </c>
      <c r="C3857">
        <v>20</v>
      </c>
      <c r="D3857">
        <v>3</v>
      </c>
      <c r="E3857">
        <v>1993</v>
      </c>
      <c r="F3857" t="s">
        <v>331</v>
      </c>
      <c r="G3857" s="98">
        <v>35431</v>
      </c>
      <c r="H3857">
        <v>1</v>
      </c>
      <c r="I3857">
        <v>1</v>
      </c>
      <c r="J3857">
        <v>1997</v>
      </c>
      <c r="K3857" t="s">
        <v>332</v>
      </c>
      <c r="L3857">
        <v>1</v>
      </c>
      <c r="M3857" t="s">
        <v>106</v>
      </c>
      <c r="N3857" t="s">
        <v>6341</v>
      </c>
      <c r="O3857" t="s">
        <v>6327</v>
      </c>
      <c r="P3857" t="s">
        <v>6327</v>
      </c>
      <c r="Q3857" t="s">
        <v>6334</v>
      </c>
      <c r="R3857" t="s">
        <v>6327</v>
      </c>
      <c r="S3857" s="99">
        <v>43785.744062500002</v>
      </c>
      <c r="T3857" s="99">
        <v>36526</v>
      </c>
    </row>
    <row r="3858" spans="1:20" x14ac:dyDescent="0.2">
      <c r="A3858">
        <v>5259</v>
      </c>
      <c r="B3858" t="s">
        <v>1684</v>
      </c>
      <c r="C3858">
        <v>19</v>
      </c>
      <c r="D3858">
        <v>6</v>
      </c>
      <c r="E3858">
        <v>1975</v>
      </c>
      <c r="F3858" t="s">
        <v>6964</v>
      </c>
      <c r="G3858" s="98">
        <v>35431</v>
      </c>
      <c r="H3858">
        <v>1</v>
      </c>
      <c r="I3858">
        <v>1</v>
      </c>
      <c r="J3858">
        <v>1997</v>
      </c>
      <c r="K3858" t="s">
        <v>332</v>
      </c>
      <c r="L3858">
        <v>1</v>
      </c>
      <c r="M3858" t="s">
        <v>106</v>
      </c>
      <c r="N3858" t="s">
        <v>6451</v>
      </c>
      <c r="O3858" t="s">
        <v>6327</v>
      </c>
      <c r="P3858" t="s">
        <v>6327</v>
      </c>
      <c r="Q3858" t="s">
        <v>6343</v>
      </c>
      <c r="R3858" t="s">
        <v>6327</v>
      </c>
      <c r="S3858" s="99">
        <v>43785.744062500002</v>
      </c>
      <c r="T3858" s="99">
        <v>36526</v>
      </c>
    </row>
    <row r="3859" spans="1:20" x14ac:dyDescent="0.2">
      <c r="A3859">
        <v>5258</v>
      </c>
      <c r="B3859" t="s">
        <v>102</v>
      </c>
      <c r="C3859">
        <v>12</v>
      </c>
      <c r="D3859">
        <v>1</v>
      </c>
      <c r="E3859">
        <v>2003</v>
      </c>
      <c r="F3859" t="s">
        <v>7741</v>
      </c>
      <c r="G3859" s="98">
        <v>37889</v>
      </c>
      <c r="H3859">
        <v>25</v>
      </c>
      <c r="I3859">
        <v>9</v>
      </c>
      <c r="J3859">
        <v>2003</v>
      </c>
      <c r="K3859" t="s">
        <v>892</v>
      </c>
      <c r="L3859">
        <v>0</v>
      </c>
      <c r="M3859" t="s">
        <v>106</v>
      </c>
      <c r="N3859" t="s">
        <v>6683</v>
      </c>
      <c r="O3859" t="s">
        <v>6327</v>
      </c>
      <c r="P3859" t="s">
        <v>6327</v>
      </c>
      <c r="Q3859" t="s">
        <v>6346</v>
      </c>
      <c r="R3859" t="s">
        <v>6327</v>
      </c>
      <c r="S3859" s="99">
        <v>44038.74318287037</v>
      </c>
      <c r="T3859" s="99">
        <v>36526</v>
      </c>
    </row>
    <row r="3860" spans="1:20" x14ac:dyDescent="0.2">
      <c r="A3860">
        <v>5257</v>
      </c>
      <c r="B3860" t="s">
        <v>4867</v>
      </c>
      <c r="C3860">
        <v>1</v>
      </c>
      <c r="D3860">
        <v>1</v>
      </c>
      <c r="E3860">
        <v>1900</v>
      </c>
      <c r="F3860" t="s">
        <v>264</v>
      </c>
      <c r="G3860" s="98">
        <v>28491</v>
      </c>
      <c r="H3860">
        <v>1</v>
      </c>
      <c r="I3860">
        <v>1</v>
      </c>
      <c r="J3860">
        <v>1978</v>
      </c>
      <c r="K3860" t="s">
        <v>332</v>
      </c>
      <c r="L3860">
        <v>0</v>
      </c>
      <c r="M3860" t="s">
        <v>106</v>
      </c>
      <c r="N3860" t="s">
        <v>6846</v>
      </c>
      <c r="O3860" t="s">
        <v>6327</v>
      </c>
      <c r="P3860" t="s">
        <v>6327</v>
      </c>
      <c r="Q3860" t="s">
        <v>6393</v>
      </c>
      <c r="R3860" t="s">
        <v>6327</v>
      </c>
      <c r="S3860" s="99">
        <v>43785.744062500002</v>
      </c>
      <c r="T3860" s="99">
        <v>36526</v>
      </c>
    </row>
    <row r="3861" spans="1:20" x14ac:dyDescent="0.2">
      <c r="A3861">
        <v>5256</v>
      </c>
      <c r="B3861" t="s">
        <v>385</v>
      </c>
      <c r="C3861">
        <v>1</v>
      </c>
      <c r="D3861">
        <v>2</v>
      </c>
      <c r="E3861">
        <v>1981</v>
      </c>
      <c r="F3861" t="s">
        <v>6674</v>
      </c>
      <c r="G3861" s="98">
        <v>29221</v>
      </c>
      <c r="H3861">
        <v>1</v>
      </c>
      <c r="I3861">
        <v>1</v>
      </c>
      <c r="J3861">
        <v>1980</v>
      </c>
      <c r="K3861" t="s">
        <v>332</v>
      </c>
      <c r="L3861">
        <v>0</v>
      </c>
      <c r="M3861" t="s">
        <v>106</v>
      </c>
      <c r="N3861" t="s">
        <v>6675</v>
      </c>
      <c r="O3861" t="s">
        <v>6327</v>
      </c>
      <c r="P3861" t="s">
        <v>6327</v>
      </c>
      <c r="Q3861" t="s">
        <v>6348</v>
      </c>
      <c r="R3861" t="s">
        <v>6327</v>
      </c>
      <c r="S3861" s="99">
        <v>43785.744062500002</v>
      </c>
      <c r="T3861" s="99">
        <v>36526</v>
      </c>
    </row>
    <row r="3862" spans="1:20" x14ac:dyDescent="0.2">
      <c r="A3862">
        <v>5255</v>
      </c>
      <c r="B3862" t="s">
        <v>3515</v>
      </c>
      <c r="C3862">
        <v>24</v>
      </c>
      <c r="D3862">
        <v>6</v>
      </c>
      <c r="E3862">
        <v>1965</v>
      </c>
      <c r="F3862" t="s">
        <v>7974</v>
      </c>
      <c r="G3862" s="98">
        <v>37622</v>
      </c>
      <c r="H3862">
        <v>1</v>
      </c>
      <c r="I3862">
        <v>1</v>
      </c>
      <c r="J3862">
        <v>2003</v>
      </c>
      <c r="K3862" t="s">
        <v>892</v>
      </c>
      <c r="L3862">
        <v>0</v>
      </c>
      <c r="M3862" t="s">
        <v>106</v>
      </c>
      <c r="N3862" t="s">
        <v>6462</v>
      </c>
      <c r="O3862" t="s">
        <v>6327</v>
      </c>
      <c r="P3862" t="s">
        <v>6327</v>
      </c>
      <c r="Q3862" t="s">
        <v>6327</v>
      </c>
      <c r="R3862" t="s">
        <v>6327</v>
      </c>
      <c r="S3862" s="99">
        <v>43785.744062500002</v>
      </c>
      <c r="T3862" s="99">
        <v>36526</v>
      </c>
    </row>
    <row r="3863" spans="1:20" x14ac:dyDescent="0.2">
      <c r="A3863">
        <v>5254</v>
      </c>
      <c r="B3863" t="s">
        <v>1272</v>
      </c>
      <c r="C3863">
        <v>1</v>
      </c>
      <c r="D3863">
        <v>1</v>
      </c>
      <c r="E3863">
        <v>1900</v>
      </c>
      <c r="F3863" t="s">
        <v>6671</v>
      </c>
      <c r="G3863" s="98">
        <v>35431</v>
      </c>
      <c r="H3863">
        <v>1</v>
      </c>
      <c r="I3863">
        <v>1</v>
      </c>
      <c r="J3863">
        <v>1997</v>
      </c>
      <c r="K3863" t="s">
        <v>332</v>
      </c>
      <c r="L3863">
        <v>0</v>
      </c>
      <c r="M3863" t="s">
        <v>106</v>
      </c>
      <c r="N3863" t="s">
        <v>6503</v>
      </c>
      <c r="O3863" t="s">
        <v>6327</v>
      </c>
      <c r="P3863" t="s">
        <v>6327</v>
      </c>
      <c r="Q3863" t="s">
        <v>6327</v>
      </c>
      <c r="R3863" t="s">
        <v>6327</v>
      </c>
      <c r="S3863" s="99">
        <v>43785.744062500002</v>
      </c>
      <c r="T3863" s="99">
        <v>36526</v>
      </c>
    </row>
    <row r="3864" spans="1:20" x14ac:dyDescent="0.2">
      <c r="A3864">
        <v>5253</v>
      </c>
      <c r="B3864" t="s">
        <v>2864</v>
      </c>
      <c r="C3864">
        <v>1</v>
      </c>
      <c r="D3864">
        <v>1</v>
      </c>
      <c r="E3864">
        <v>1996</v>
      </c>
      <c r="F3864" t="s">
        <v>256</v>
      </c>
      <c r="G3864" s="98">
        <v>34785</v>
      </c>
      <c r="H3864">
        <v>27</v>
      </c>
      <c r="I3864">
        <v>3</v>
      </c>
      <c r="J3864">
        <v>1995</v>
      </c>
      <c r="K3864" t="s">
        <v>332</v>
      </c>
      <c r="L3864">
        <v>0</v>
      </c>
      <c r="M3864" t="s">
        <v>106</v>
      </c>
      <c r="N3864" t="s">
        <v>6770</v>
      </c>
      <c r="O3864" t="s">
        <v>6327</v>
      </c>
      <c r="P3864" t="s">
        <v>6327</v>
      </c>
      <c r="Q3864" t="s">
        <v>6375</v>
      </c>
      <c r="R3864" t="s">
        <v>6327</v>
      </c>
      <c r="S3864" s="99">
        <v>43785.744062500002</v>
      </c>
      <c r="T3864" s="99">
        <v>36526</v>
      </c>
    </row>
    <row r="3865" spans="1:20" x14ac:dyDescent="0.2">
      <c r="A3865">
        <v>5252</v>
      </c>
      <c r="B3865" t="s">
        <v>2506</v>
      </c>
      <c r="C3865">
        <v>1</v>
      </c>
      <c r="D3865">
        <v>1</v>
      </c>
      <c r="E3865">
        <v>1985</v>
      </c>
      <c r="F3865" t="s">
        <v>258</v>
      </c>
      <c r="G3865" s="98">
        <v>33219</v>
      </c>
      <c r="H3865">
        <v>12</v>
      </c>
      <c r="I3865">
        <v>12</v>
      </c>
      <c r="J3865">
        <v>1990</v>
      </c>
      <c r="K3865" t="s">
        <v>332</v>
      </c>
      <c r="L3865">
        <v>0</v>
      </c>
      <c r="M3865" t="s">
        <v>106</v>
      </c>
      <c r="N3865" t="s">
        <v>6503</v>
      </c>
      <c r="O3865" t="s">
        <v>6327</v>
      </c>
      <c r="P3865" t="s">
        <v>6327</v>
      </c>
      <c r="Q3865" t="s">
        <v>6327</v>
      </c>
      <c r="R3865" t="s">
        <v>6327</v>
      </c>
      <c r="S3865" s="99">
        <v>43785.744062500002</v>
      </c>
      <c r="T3865" s="99">
        <v>36526</v>
      </c>
    </row>
    <row r="3866" spans="1:20" x14ac:dyDescent="0.2">
      <c r="A3866">
        <v>5251</v>
      </c>
      <c r="B3866" t="s">
        <v>3102</v>
      </c>
      <c r="C3866">
        <v>30</v>
      </c>
      <c r="D3866">
        <v>10</v>
      </c>
      <c r="E3866">
        <v>1998</v>
      </c>
      <c r="F3866" t="s">
        <v>7753</v>
      </c>
      <c r="G3866" s="98">
        <v>30324</v>
      </c>
      <c r="H3866">
        <v>8</v>
      </c>
      <c r="I3866">
        <v>1</v>
      </c>
      <c r="J3866">
        <v>1983</v>
      </c>
      <c r="K3866" t="s">
        <v>332</v>
      </c>
      <c r="L3866">
        <v>0</v>
      </c>
      <c r="M3866" t="s">
        <v>106</v>
      </c>
      <c r="N3866" t="s">
        <v>6643</v>
      </c>
      <c r="O3866" t="s">
        <v>6327</v>
      </c>
      <c r="P3866" t="s">
        <v>6327</v>
      </c>
      <c r="Q3866" t="s">
        <v>6327</v>
      </c>
      <c r="R3866" t="s">
        <v>6327</v>
      </c>
      <c r="S3866" s="99">
        <v>43785.744062500002</v>
      </c>
      <c r="T3866" s="99">
        <v>36526</v>
      </c>
    </row>
    <row r="3867" spans="1:20" x14ac:dyDescent="0.2">
      <c r="A3867">
        <v>5250</v>
      </c>
      <c r="B3867" t="s">
        <v>1275</v>
      </c>
      <c r="C3867">
        <v>1</v>
      </c>
      <c r="D3867">
        <v>1</v>
      </c>
      <c r="E3867">
        <v>1979</v>
      </c>
      <c r="F3867" t="s">
        <v>331</v>
      </c>
      <c r="G3867" s="98">
        <v>1</v>
      </c>
      <c r="H3867">
        <v>1</v>
      </c>
      <c r="I3867">
        <v>1</v>
      </c>
      <c r="J3867">
        <v>1900</v>
      </c>
      <c r="K3867" t="s">
        <v>332</v>
      </c>
      <c r="L3867">
        <v>0</v>
      </c>
      <c r="M3867" t="s">
        <v>106</v>
      </c>
      <c r="N3867" t="s">
        <v>6612</v>
      </c>
      <c r="O3867" t="s">
        <v>6327</v>
      </c>
      <c r="P3867" t="s">
        <v>6327</v>
      </c>
      <c r="Q3867" t="s">
        <v>6327</v>
      </c>
      <c r="R3867" t="s">
        <v>6327</v>
      </c>
      <c r="S3867" s="99">
        <v>43785.744062500002</v>
      </c>
      <c r="T3867" s="99">
        <v>36526</v>
      </c>
    </row>
    <row r="3868" spans="1:20" x14ac:dyDescent="0.2">
      <c r="A3868">
        <v>5249</v>
      </c>
      <c r="B3868" t="s">
        <v>1129</v>
      </c>
      <c r="C3868">
        <v>1</v>
      </c>
      <c r="D3868">
        <v>1</v>
      </c>
      <c r="E3868">
        <v>1900</v>
      </c>
      <c r="F3868" t="s">
        <v>369</v>
      </c>
      <c r="G3868" s="98">
        <v>31778</v>
      </c>
      <c r="H3868">
        <v>1</v>
      </c>
      <c r="I3868">
        <v>1</v>
      </c>
      <c r="J3868">
        <v>1987</v>
      </c>
      <c r="K3868" t="s">
        <v>332</v>
      </c>
      <c r="L3868">
        <v>0</v>
      </c>
      <c r="M3868" t="s">
        <v>106</v>
      </c>
      <c r="N3868" t="s">
        <v>6401</v>
      </c>
      <c r="O3868" t="s">
        <v>6327</v>
      </c>
      <c r="P3868" t="s">
        <v>6327</v>
      </c>
      <c r="Q3868" t="s">
        <v>6333</v>
      </c>
      <c r="R3868" t="s">
        <v>6327</v>
      </c>
      <c r="S3868" s="99">
        <v>43785.744062500002</v>
      </c>
      <c r="T3868" s="99">
        <v>36526</v>
      </c>
    </row>
    <row r="3869" spans="1:20" x14ac:dyDescent="0.2">
      <c r="A3869">
        <v>5248</v>
      </c>
      <c r="B3869" t="s">
        <v>4350</v>
      </c>
      <c r="C3869">
        <v>1</v>
      </c>
      <c r="D3869">
        <v>1</v>
      </c>
      <c r="E3869">
        <v>1997</v>
      </c>
      <c r="F3869" t="s">
        <v>446</v>
      </c>
      <c r="G3869" s="98">
        <v>1</v>
      </c>
      <c r="H3869">
        <v>1</v>
      </c>
      <c r="I3869">
        <v>1</v>
      </c>
      <c r="J3869">
        <v>1900</v>
      </c>
      <c r="K3869" t="s">
        <v>332</v>
      </c>
      <c r="L3869">
        <v>0</v>
      </c>
      <c r="M3869" t="s">
        <v>106</v>
      </c>
      <c r="N3869" t="s">
        <v>6575</v>
      </c>
      <c r="O3869" t="s">
        <v>6327</v>
      </c>
      <c r="P3869" t="s">
        <v>6327</v>
      </c>
      <c r="Q3869" t="s">
        <v>6440</v>
      </c>
      <c r="R3869" t="s">
        <v>6327</v>
      </c>
      <c r="S3869" s="99">
        <v>43785.744050925925</v>
      </c>
      <c r="T3869" s="99">
        <v>36526</v>
      </c>
    </row>
    <row r="3870" spans="1:20" x14ac:dyDescent="0.2">
      <c r="A3870">
        <v>5247</v>
      </c>
      <c r="B3870" t="s">
        <v>6151</v>
      </c>
      <c r="C3870">
        <v>1</v>
      </c>
      <c r="D3870">
        <v>7</v>
      </c>
      <c r="E3870">
        <v>1987</v>
      </c>
      <c r="F3870" t="s">
        <v>351</v>
      </c>
      <c r="G3870" s="98">
        <v>20455</v>
      </c>
      <c r="H3870">
        <v>1</v>
      </c>
      <c r="I3870">
        <v>1</v>
      </c>
      <c r="J3870">
        <v>1956</v>
      </c>
      <c r="K3870" t="s">
        <v>332</v>
      </c>
      <c r="L3870">
        <v>0</v>
      </c>
      <c r="M3870" t="s">
        <v>106</v>
      </c>
      <c r="N3870" t="s">
        <v>6541</v>
      </c>
      <c r="O3870" t="s">
        <v>6327</v>
      </c>
      <c r="P3870" t="s">
        <v>6327</v>
      </c>
      <c r="Q3870" t="s">
        <v>6327</v>
      </c>
      <c r="R3870" t="s">
        <v>6327</v>
      </c>
      <c r="S3870" s="99">
        <v>43785.744062500002</v>
      </c>
      <c r="T3870" s="99">
        <v>36526</v>
      </c>
    </row>
    <row r="3871" spans="1:20" x14ac:dyDescent="0.2">
      <c r="A3871">
        <v>5246</v>
      </c>
      <c r="B3871" t="s">
        <v>6102</v>
      </c>
      <c r="C3871">
        <v>13</v>
      </c>
      <c r="D3871">
        <v>10</v>
      </c>
      <c r="E3871">
        <v>2002</v>
      </c>
      <c r="F3871" t="s">
        <v>554</v>
      </c>
      <c r="G3871" s="98">
        <v>29587</v>
      </c>
      <c r="H3871">
        <v>1</v>
      </c>
      <c r="I3871">
        <v>1</v>
      </c>
      <c r="J3871">
        <v>1981</v>
      </c>
      <c r="K3871" t="s">
        <v>332</v>
      </c>
      <c r="L3871">
        <v>0</v>
      </c>
      <c r="M3871" t="s">
        <v>106</v>
      </c>
      <c r="N3871" t="s">
        <v>6586</v>
      </c>
      <c r="O3871" t="s">
        <v>6327</v>
      </c>
      <c r="P3871" t="s">
        <v>6327</v>
      </c>
      <c r="Q3871" t="s">
        <v>6327</v>
      </c>
      <c r="R3871" t="s">
        <v>6327</v>
      </c>
      <c r="S3871" s="99">
        <v>43785.744062500002</v>
      </c>
      <c r="T3871" s="99">
        <v>36526</v>
      </c>
    </row>
    <row r="3872" spans="1:20" x14ac:dyDescent="0.2">
      <c r="A3872">
        <v>5245</v>
      </c>
      <c r="B3872" t="s">
        <v>5397</v>
      </c>
      <c r="C3872">
        <v>23</v>
      </c>
      <c r="D3872">
        <v>9</v>
      </c>
      <c r="E3872">
        <v>2004</v>
      </c>
      <c r="F3872" t="s">
        <v>7324</v>
      </c>
      <c r="G3872" s="98">
        <v>34700</v>
      </c>
      <c r="H3872">
        <v>1</v>
      </c>
      <c r="I3872">
        <v>1</v>
      </c>
      <c r="J3872">
        <v>1995</v>
      </c>
      <c r="K3872" t="s">
        <v>332</v>
      </c>
      <c r="L3872">
        <v>0</v>
      </c>
      <c r="M3872" t="s">
        <v>106</v>
      </c>
      <c r="N3872" t="s">
        <v>6399</v>
      </c>
      <c r="O3872" t="s">
        <v>6327</v>
      </c>
      <c r="P3872" t="s">
        <v>6327</v>
      </c>
      <c r="Q3872" t="s">
        <v>6327</v>
      </c>
      <c r="R3872" t="s">
        <v>6327</v>
      </c>
      <c r="S3872" s="99">
        <v>43785.744062500002</v>
      </c>
      <c r="T3872" s="99">
        <v>36526</v>
      </c>
    </row>
    <row r="3873" spans="1:20" x14ac:dyDescent="0.2">
      <c r="A3873">
        <v>5244</v>
      </c>
      <c r="B3873" t="s">
        <v>151</v>
      </c>
      <c r="C3873">
        <v>1</v>
      </c>
      <c r="D3873">
        <v>1</v>
      </c>
      <c r="E3873">
        <v>2005</v>
      </c>
      <c r="F3873" t="s">
        <v>331</v>
      </c>
      <c r="G3873" s="98">
        <v>20776</v>
      </c>
      <c r="H3873">
        <v>17</v>
      </c>
      <c r="I3873">
        <v>11</v>
      </c>
      <c r="J3873">
        <v>1956</v>
      </c>
      <c r="K3873" t="s">
        <v>332</v>
      </c>
      <c r="L3873">
        <v>0</v>
      </c>
      <c r="M3873" t="s">
        <v>73</v>
      </c>
      <c r="N3873" t="s">
        <v>6331</v>
      </c>
      <c r="O3873" t="s">
        <v>8730</v>
      </c>
      <c r="P3873" t="s">
        <v>6404</v>
      </c>
      <c r="Q3873" t="s">
        <v>6404</v>
      </c>
      <c r="R3873" t="s">
        <v>6347</v>
      </c>
      <c r="S3873" s="99">
        <v>43785.744062500002</v>
      </c>
      <c r="T3873" s="99">
        <v>36526</v>
      </c>
    </row>
    <row r="3874" spans="1:20" x14ac:dyDescent="0.2">
      <c r="A3874">
        <v>5243</v>
      </c>
      <c r="B3874" t="s">
        <v>4717</v>
      </c>
      <c r="C3874">
        <v>12</v>
      </c>
      <c r="D3874">
        <v>9</v>
      </c>
      <c r="E3874">
        <v>1990</v>
      </c>
      <c r="F3874" t="s">
        <v>1173</v>
      </c>
      <c r="G3874" s="98">
        <v>35065</v>
      </c>
      <c r="H3874">
        <v>1</v>
      </c>
      <c r="I3874">
        <v>1</v>
      </c>
      <c r="J3874">
        <v>1996</v>
      </c>
      <c r="K3874" t="s">
        <v>332</v>
      </c>
      <c r="L3874">
        <v>0</v>
      </c>
      <c r="M3874" t="s">
        <v>106</v>
      </c>
      <c r="N3874" t="s">
        <v>6451</v>
      </c>
      <c r="O3874" t="s">
        <v>6327</v>
      </c>
      <c r="P3874" t="s">
        <v>6327</v>
      </c>
      <c r="Q3874" t="s">
        <v>6327</v>
      </c>
      <c r="R3874" t="s">
        <v>6327</v>
      </c>
      <c r="S3874" s="99">
        <v>43785.744062500002</v>
      </c>
      <c r="T3874" s="99">
        <v>36526</v>
      </c>
    </row>
    <row r="3875" spans="1:20" x14ac:dyDescent="0.2">
      <c r="A3875">
        <v>5242</v>
      </c>
      <c r="B3875" t="s">
        <v>3888</v>
      </c>
      <c r="C3875">
        <v>1</v>
      </c>
      <c r="D3875">
        <v>1</v>
      </c>
      <c r="E3875">
        <v>1996</v>
      </c>
      <c r="F3875" t="s">
        <v>6689</v>
      </c>
      <c r="G3875" s="98">
        <v>14977</v>
      </c>
      <c r="H3875">
        <v>1</v>
      </c>
      <c r="I3875">
        <v>1</v>
      </c>
      <c r="J3875">
        <v>1941</v>
      </c>
      <c r="K3875" t="s">
        <v>332</v>
      </c>
      <c r="L3875">
        <v>0</v>
      </c>
      <c r="M3875" t="s">
        <v>106</v>
      </c>
      <c r="N3875" t="s">
        <v>6618</v>
      </c>
      <c r="O3875" t="s">
        <v>6327</v>
      </c>
      <c r="P3875" t="s">
        <v>6327</v>
      </c>
      <c r="Q3875" t="s">
        <v>6348</v>
      </c>
      <c r="R3875" t="s">
        <v>6327</v>
      </c>
      <c r="S3875" s="99">
        <v>43785.744062500002</v>
      </c>
      <c r="T3875" s="99">
        <v>36526</v>
      </c>
    </row>
    <row r="3876" spans="1:20" x14ac:dyDescent="0.2">
      <c r="A3876">
        <v>5241</v>
      </c>
      <c r="B3876" t="s">
        <v>3087</v>
      </c>
      <c r="C3876">
        <v>1</v>
      </c>
      <c r="D3876">
        <v>1</v>
      </c>
      <c r="E3876">
        <v>2007</v>
      </c>
      <c r="F3876" t="s">
        <v>580</v>
      </c>
      <c r="G3876" s="98">
        <v>19725</v>
      </c>
      <c r="H3876">
        <v>1</v>
      </c>
      <c r="I3876">
        <v>1</v>
      </c>
      <c r="J3876">
        <v>1954</v>
      </c>
      <c r="K3876" t="s">
        <v>332</v>
      </c>
      <c r="L3876">
        <v>0</v>
      </c>
      <c r="M3876" t="s">
        <v>106</v>
      </c>
      <c r="N3876" t="s">
        <v>6940</v>
      </c>
      <c r="O3876" t="s">
        <v>6327</v>
      </c>
      <c r="P3876" t="s">
        <v>6327</v>
      </c>
      <c r="Q3876" t="s">
        <v>6491</v>
      </c>
      <c r="R3876" t="s">
        <v>6327</v>
      </c>
      <c r="S3876" s="99">
        <v>43785.744062500002</v>
      </c>
      <c r="T3876" s="99">
        <v>36526</v>
      </c>
    </row>
    <row r="3877" spans="1:20" x14ac:dyDescent="0.2">
      <c r="A3877">
        <v>5240</v>
      </c>
      <c r="B3877" t="s">
        <v>1360</v>
      </c>
      <c r="C3877">
        <v>18</v>
      </c>
      <c r="D3877">
        <v>12</v>
      </c>
      <c r="E3877">
        <v>1991</v>
      </c>
      <c r="F3877" t="s">
        <v>532</v>
      </c>
      <c r="G3877" s="98">
        <v>24108</v>
      </c>
      <c r="H3877">
        <v>1</v>
      </c>
      <c r="I3877">
        <v>1</v>
      </c>
      <c r="J3877">
        <v>1966</v>
      </c>
      <c r="K3877" t="s">
        <v>332</v>
      </c>
      <c r="L3877">
        <v>0</v>
      </c>
      <c r="M3877" t="s">
        <v>106</v>
      </c>
      <c r="N3877" t="s">
        <v>6586</v>
      </c>
      <c r="O3877" t="s">
        <v>6327</v>
      </c>
      <c r="P3877" t="s">
        <v>6327</v>
      </c>
      <c r="Q3877" t="s">
        <v>6327</v>
      </c>
      <c r="R3877" t="s">
        <v>6327</v>
      </c>
      <c r="S3877" s="99">
        <v>43785.744062500002</v>
      </c>
      <c r="T3877" s="99">
        <v>36526</v>
      </c>
    </row>
    <row r="3878" spans="1:20" x14ac:dyDescent="0.2">
      <c r="A3878">
        <v>5239</v>
      </c>
      <c r="B3878" t="s">
        <v>1266</v>
      </c>
      <c r="C3878">
        <v>1</v>
      </c>
      <c r="D3878">
        <v>1</v>
      </c>
      <c r="E3878">
        <v>2005</v>
      </c>
      <c r="F3878" t="s">
        <v>3325</v>
      </c>
      <c r="G3878" s="98">
        <v>33604</v>
      </c>
      <c r="H3878">
        <v>1</v>
      </c>
      <c r="I3878">
        <v>1</v>
      </c>
      <c r="J3878">
        <v>1992</v>
      </c>
      <c r="K3878" t="s">
        <v>332</v>
      </c>
      <c r="L3878">
        <v>0</v>
      </c>
      <c r="M3878" t="s">
        <v>106</v>
      </c>
      <c r="N3878" t="s">
        <v>6586</v>
      </c>
      <c r="O3878" t="s">
        <v>6327</v>
      </c>
      <c r="P3878" t="s">
        <v>6327</v>
      </c>
      <c r="Q3878" t="s">
        <v>6327</v>
      </c>
      <c r="R3878" t="s">
        <v>6327</v>
      </c>
      <c r="S3878" s="99">
        <v>43785.744062500002</v>
      </c>
      <c r="T3878" s="99">
        <v>36526</v>
      </c>
    </row>
    <row r="3879" spans="1:20" x14ac:dyDescent="0.2">
      <c r="A3879">
        <v>5238</v>
      </c>
      <c r="B3879" t="s">
        <v>1243</v>
      </c>
      <c r="C3879">
        <v>22</v>
      </c>
      <c r="D3879">
        <v>4</v>
      </c>
      <c r="E3879">
        <v>2012</v>
      </c>
      <c r="F3879" t="s">
        <v>885</v>
      </c>
      <c r="G3879" s="98">
        <v>28856</v>
      </c>
      <c r="H3879">
        <v>1</v>
      </c>
      <c r="I3879">
        <v>1</v>
      </c>
      <c r="J3879">
        <v>1979</v>
      </c>
      <c r="K3879" t="s">
        <v>332</v>
      </c>
      <c r="L3879">
        <v>0</v>
      </c>
      <c r="M3879" t="s">
        <v>106</v>
      </c>
      <c r="N3879" t="s">
        <v>6541</v>
      </c>
      <c r="O3879" t="s">
        <v>6327</v>
      </c>
      <c r="P3879" t="s">
        <v>6327</v>
      </c>
      <c r="Q3879" t="s">
        <v>6327</v>
      </c>
      <c r="R3879" t="s">
        <v>6327</v>
      </c>
      <c r="S3879" s="99">
        <v>43785.744062500002</v>
      </c>
      <c r="T3879" s="99">
        <v>36526</v>
      </c>
    </row>
    <row r="3880" spans="1:20" x14ac:dyDescent="0.2">
      <c r="A3880">
        <v>5237</v>
      </c>
      <c r="B3880" t="s">
        <v>1232</v>
      </c>
      <c r="C3880">
        <v>1</v>
      </c>
      <c r="D3880">
        <v>1</v>
      </c>
      <c r="E3880">
        <v>1989</v>
      </c>
      <c r="F3880" t="s">
        <v>385</v>
      </c>
      <c r="G3880" s="98">
        <v>27030</v>
      </c>
      <c r="H3880">
        <v>1</v>
      </c>
      <c r="I3880">
        <v>1</v>
      </c>
      <c r="J3880">
        <v>1974</v>
      </c>
      <c r="K3880" t="s">
        <v>332</v>
      </c>
      <c r="L3880">
        <v>0</v>
      </c>
      <c r="M3880" t="s">
        <v>106</v>
      </c>
      <c r="N3880" t="s">
        <v>6415</v>
      </c>
      <c r="O3880" t="s">
        <v>6327</v>
      </c>
      <c r="P3880" t="s">
        <v>6327</v>
      </c>
      <c r="Q3880" t="s">
        <v>6375</v>
      </c>
      <c r="R3880" t="s">
        <v>6327</v>
      </c>
      <c r="S3880" s="99">
        <v>43785.744062500002</v>
      </c>
      <c r="T3880" s="99">
        <v>36526</v>
      </c>
    </row>
    <row r="3881" spans="1:20" x14ac:dyDescent="0.2">
      <c r="A3881">
        <v>5236</v>
      </c>
      <c r="B3881" t="s">
        <v>4480</v>
      </c>
      <c r="C3881">
        <v>23</v>
      </c>
      <c r="D3881">
        <v>1</v>
      </c>
      <c r="E3881">
        <v>2007</v>
      </c>
      <c r="F3881" t="s">
        <v>816</v>
      </c>
      <c r="G3881" s="98">
        <v>35636</v>
      </c>
      <c r="H3881">
        <v>25</v>
      </c>
      <c r="I3881">
        <v>7</v>
      </c>
      <c r="J3881">
        <v>1997</v>
      </c>
      <c r="K3881" t="s">
        <v>332</v>
      </c>
      <c r="L3881">
        <v>0</v>
      </c>
      <c r="M3881" t="s">
        <v>106</v>
      </c>
      <c r="N3881" t="s">
        <v>6727</v>
      </c>
      <c r="O3881" t="s">
        <v>6327</v>
      </c>
      <c r="P3881" t="s">
        <v>6327</v>
      </c>
      <c r="Q3881" t="s">
        <v>6375</v>
      </c>
      <c r="R3881" t="s">
        <v>6327</v>
      </c>
      <c r="S3881" s="99">
        <v>43785.744062500002</v>
      </c>
      <c r="T3881" s="99">
        <v>36526</v>
      </c>
    </row>
    <row r="3882" spans="1:20" x14ac:dyDescent="0.2">
      <c r="A3882">
        <v>5235</v>
      </c>
      <c r="B3882" t="s">
        <v>3318</v>
      </c>
      <c r="C3882">
        <v>1</v>
      </c>
      <c r="D3882">
        <v>1</v>
      </c>
      <c r="E3882">
        <v>1997</v>
      </c>
      <c r="F3882" t="s">
        <v>729</v>
      </c>
      <c r="G3882" s="98">
        <v>29420</v>
      </c>
      <c r="H3882">
        <v>18</v>
      </c>
      <c r="I3882">
        <v>7</v>
      </c>
      <c r="J3882">
        <v>1980</v>
      </c>
      <c r="K3882" t="s">
        <v>332</v>
      </c>
      <c r="L3882">
        <v>0</v>
      </c>
      <c r="M3882" t="s">
        <v>106</v>
      </c>
      <c r="N3882" t="s">
        <v>6475</v>
      </c>
      <c r="O3882" t="s">
        <v>6327</v>
      </c>
      <c r="P3882" t="s">
        <v>6327</v>
      </c>
      <c r="Q3882" t="s">
        <v>6346</v>
      </c>
      <c r="R3882" t="s">
        <v>6327</v>
      </c>
      <c r="S3882" s="99">
        <v>43785.744062500002</v>
      </c>
      <c r="T3882" s="99">
        <v>36526</v>
      </c>
    </row>
    <row r="3883" spans="1:20" x14ac:dyDescent="0.2">
      <c r="A3883">
        <v>5234</v>
      </c>
      <c r="B3883" t="s">
        <v>2236</v>
      </c>
      <c r="C3883">
        <v>10</v>
      </c>
      <c r="D3883">
        <v>12</v>
      </c>
      <c r="E3883">
        <v>2005</v>
      </c>
      <c r="F3883" t="s">
        <v>331</v>
      </c>
      <c r="G3883" s="98">
        <v>18994</v>
      </c>
      <c r="H3883">
        <v>1</v>
      </c>
      <c r="I3883">
        <v>1</v>
      </c>
      <c r="J3883">
        <v>1952</v>
      </c>
      <c r="K3883" t="s">
        <v>332</v>
      </c>
      <c r="L3883">
        <v>0</v>
      </c>
      <c r="M3883" t="s">
        <v>106</v>
      </c>
      <c r="N3883" t="s">
        <v>6783</v>
      </c>
      <c r="O3883" t="s">
        <v>6327</v>
      </c>
      <c r="P3883" t="s">
        <v>6327</v>
      </c>
      <c r="Q3883" t="s">
        <v>6654</v>
      </c>
      <c r="R3883" t="s">
        <v>6327</v>
      </c>
      <c r="S3883" s="99">
        <v>43785.744062500002</v>
      </c>
      <c r="T3883" s="99">
        <v>36526</v>
      </c>
    </row>
    <row r="3884" spans="1:20" x14ac:dyDescent="0.2">
      <c r="A3884">
        <v>5233</v>
      </c>
      <c r="B3884" t="s">
        <v>2557</v>
      </c>
      <c r="C3884">
        <v>12</v>
      </c>
      <c r="D3884">
        <v>7</v>
      </c>
      <c r="E3884">
        <v>2005</v>
      </c>
      <c r="F3884" t="s">
        <v>7473</v>
      </c>
      <c r="G3884" s="98">
        <v>14977</v>
      </c>
      <c r="H3884">
        <v>1</v>
      </c>
      <c r="I3884">
        <v>1</v>
      </c>
      <c r="J3884">
        <v>1941</v>
      </c>
      <c r="K3884" t="s">
        <v>892</v>
      </c>
      <c r="L3884">
        <v>0</v>
      </c>
      <c r="M3884" t="s">
        <v>106</v>
      </c>
      <c r="N3884" t="s">
        <v>6541</v>
      </c>
      <c r="O3884" t="s">
        <v>6327</v>
      </c>
      <c r="P3884" t="s">
        <v>6327</v>
      </c>
      <c r="Q3884" t="s">
        <v>6327</v>
      </c>
      <c r="R3884" t="s">
        <v>6327</v>
      </c>
      <c r="S3884" s="99">
        <v>43785.744062500002</v>
      </c>
      <c r="T3884" s="99">
        <v>36526</v>
      </c>
    </row>
    <row r="3885" spans="1:20" x14ac:dyDescent="0.2">
      <c r="A3885">
        <v>5232</v>
      </c>
      <c r="B3885" t="s">
        <v>2591</v>
      </c>
      <c r="C3885">
        <v>1</v>
      </c>
      <c r="D3885">
        <v>1</v>
      </c>
      <c r="E3885">
        <v>1974</v>
      </c>
      <c r="F3885" t="s">
        <v>277</v>
      </c>
      <c r="G3885" s="98">
        <v>33970</v>
      </c>
      <c r="H3885">
        <v>1</v>
      </c>
      <c r="I3885">
        <v>1</v>
      </c>
      <c r="J3885">
        <v>1993</v>
      </c>
      <c r="K3885" t="s">
        <v>332</v>
      </c>
      <c r="L3885">
        <v>0</v>
      </c>
      <c r="M3885" t="s">
        <v>106</v>
      </c>
      <c r="N3885" t="s">
        <v>6341</v>
      </c>
      <c r="O3885" t="s">
        <v>6327</v>
      </c>
      <c r="P3885" t="s">
        <v>6327</v>
      </c>
      <c r="Q3885" t="s">
        <v>6327</v>
      </c>
      <c r="R3885" t="s">
        <v>6327</v>
      </c>
      <c r="S3885" s="99">
        <v>43785.744062500002</v>
      </c>
      <c r="T3885" s="99">
        <v>36526</v>
      </c>
    </row>
    <row r="3886" spans="1:20" x14ac:dyDescent="0.2">
      <c r="A3886">
        <v>5231</v>
      </c>
      <c r="B3886" t="s">
        <v>2591</v>
      </c>
      <c r="C3886">
        <v>1</v>
      </c>
      <c r="D3886">
        <v>1</v>
      </c>
      <c r="E3886">
        <v>1900</v>
      </c>
      <c r="F3886" t="s">
        <v>601</v>
      </c>
      <c r="G3886" s="98">
        <v>17168</v>
      </c>
      <c r="H3886">
        <v>1</v>
      </c>
      <c r="I3886">
        <v>1</v>
      </c>
      <c r="J3886">
        <v>1947</v>
      </c>
      <c r="K3886" t="s">
        <v>332</v>
      </c>
      <c r="L3886">
        <v>0</v>
      </c>
      <c r="M3886" t="s">
        <v>106</v>
      </c>
      <c r="N3886" t="s">
        <v>6541</v>
      </c>
      <c r="O3886" t="s">
        <v>6327</v>
      </c>
      <c r="P3886" t="s">
        <v>6327</v>
      </c>
      <c r="Q3886" t="s">
        <v>6327</v>
      </c>
      <c r="R3886" t="s">
        <v>6327</v>
      </c>
      <c r="S3886" s="99">
        <v>43785.744062500002</v>
      </c>
      <c r="T3886" s="99">
        <v>36526</v>
      </c>
    </row>
    <row r="3887" spans="1:20" x14ac:dyDescent="0.2">
      <c r="A3887">
        <v>5230</v>
      </c>
      <c r="B3887" t="s">
        <v>648</v>
      </c>
      <c r="C3887">
        <v>9</v>
      </c>
      <c r="D3887">
        <v>11</v>
      </c>
      <c r="E3887">
        <v>2003</v>
      </c>
      <c r="F3887" t="s">
        <v>8596</v>
      </c>
      <c r="G3887" s="98">
        <v>37476</v>
      </c>
      <c r="H3887">
        <v>8</v>
      </c>
      <c r="I3887">
        <v>8</v>
      </c>
      <c r="J3887">
        <v>2002</v>
      </c>
      <c r="K3887" t="s">
        <v>332</v>
      </c>
      <c r="L3887">
        <v>0</v>
      </c>
      <c r="M3887" t="s">
        <v>106</v>
      </c>
      <c r="N3887" t="s">
        <v>6331</v>
      </c>
      <c r="O3887" t="s">
        <v>6327</v>
      </c>
      <c r="P3887" t="s">
        <v>6327</v>
      </c>
      <c r="Q3887" t="s">
        <v>6388</v>
      </c>
      <c r="R3887" t="s">
        <v>6348</v>
      </c>
      <c r="S3887" s="99">
        <v>43785.744062500002</v>
      </c>
      <c r="T3887" s="99">
        <v>36526</v>
      </c>
    </row>
    <row r="3888" spans="1:20" x14ac:dyDescent="0.2">
      <c r="A3888">
        <v>5229</v>
      </c>
      <c r="B3888" t="s">
        <v>778</v>
      </c>
      <c r="C3888">
        <v>28</v>
      </c>
      <c r="D3888">
        <v>11</v>
      </c>
      <c r="E3888">
        <v>2012</v>
      </c>
      <c r="F3888" t="s">
        <v>713</v>
      </c>
      <c r="G3888" s="98">
        <v>36725</v>
      </c>
      <c r="H3888">
        <v>18</v>
      </c>
      <c r="I3888">
        <v>7</v>
      </c>
      <c r="J3888">
        <v>2000</v>
      </c>
      <c r="K3888" t="s">
        <v>332</v>
      </c>
      <c r="L3888">
        <v>0</v>
      </c>
      <c r="M3888" t="s">
        <v>106</v>
      </c>
      <c r="N3888" t="s">
        <v>6555</v>
      </c>
      <c r="O3888" t="s">
        <v>6327</v>
      </c>
      <c r="P3888" t="s">
        <v>6327</v>
      </c>
      <c r="Q3888" t="s">
        <v>6386</v>
      </c>
      <c r="R3888" t="s">
        <v>6327</v>
      </c>
      <c r="S3888" s="99">
        <v>43785.744062500002</v>
      </c>
      <c r="T3888" s="99">
        <v>36526</v>
      </c>
    </row>
    <row r="3889" spans="1:20" x14ac:dyDescent="0.2">
      <c r="A3889">
        <v>5228</v>
      </c>
      <c r="B3889" t="s">
        <v>3823</v>
      </c>
      <c r="C3889">
        <v>1</v>
      </c>
      <c r="D3889">
        <v>1</v>
      </c>
      <c r="E3889">
        <v>1900</v>
      </c>
      <c r="F3889" t="s">
        <v>367</v>
      </c>
      <c r="G3889" s="98">
        <v>33970</v>
      </c>
      <c r="H3889">
        <v>1</v>
      </c>
      <c r="I3889">
        <v>1</v>
      </c>
      <c r="J3889">
        <v>1993</v>
      </c>
      <c r="K3889" t="s">
        <v>332</v>
      </c>
      <c r="L3889">
        <v>0</v>
      </c>
      <c r="M3889" t="s">
        <v>106</v>
      </c>
      <c r="N3889" t="s">
        <v>6541</v>
      </c>
      <c r="O3889" t="s">
        <v>6327</v>
      </c>
      <c r="P3889" t="s">
        <v>6327</v>
      </c>
      <c r="Q3889" t="s">
        <v>6327</v>
      </c>
      <c r="R3889" t="s">
        <v>6327</v>
      </c>
      <c r="S3889" s="99">
        <v>43785.744062500002</v>
      </c>
      <c r="T3889" s="99">
        <v>36526</v>
      </c>
    </row>
    <row r="3890" spans="1:20" x14ac:dyDescent="0.2">
      <c r="A3890">
        <v>5227</v>
      </c>
      <c r="B3890" t="s">
        <v>698</v>
      </c>
      <c r="C3890">
        <v>1</v>
      </c>
      <c r="D3890">
        <v>1</v>
      </c>
      <c r="E3890">
        <v>1971</v>
      </c>
      <c r="F3890" t="s">
        <v>334</v>
      </c>
      <c r="G3890" s="98">
        <v>23789</v>
      </c>
      <c r="H3890">
        <v>16</v>
      </c>
      <c r="I3890">
        <v>2</v>
      </c>
      <c r="J3890">
        <v>1965</v>
      </c>
      <c r="K3890" t="s">
        <v>332</v>
      </c>
      <c r="L3890">
        <v>0</v>
      </c>
      <c r="M3890" t="s">
        <v>168</v>
      </c>
      <c r="N3890" t="s">
        <v>6331</v>
      </c>
      <c r="O3890" t="s">
        <v>8541</v>
      </c>
      <c r="P3890" t="s">
        <v>6650</v>
      </c>
      <c r="Q3890" t="s">
        <v>6650</v>
      </c>
      <c r="R3890" t="s">
        <v>6393</v>
      </c>
      <c r="S3890" s="99">
        <v>44123.690324074072</v>
      </c>
      <c r="T3890" s="99">
        <v>36526</v>
      </c>
    </row>
    <row r="3891" spans="1:20" x14ac:dyDescent="0.2">
      <c r="A3891">
        <v>5226</v>
      </c>
      <c r="B3891" t="s">
        <v>714</v>
      </c>
      <c r="C3891">
        <v>1</v>
      </c>
      <c r="D3891">
        <v>7</v>
      </c>
      <c r="E3891">
        <v>1989</v>
      </c>
      <c r="F3891" t="s">
        <v>9002</v>
      </c>
      <c r="G3891" s="98">
        <v>26100</v>
      </c>
      <c r="H3891">
        <v>16</v>
      </c>
      <c r="I3891">
        <v>6</v>
      </c>
      <c r="J3891">
        <v>1971</v>
      </c>
      <c r="K3891" t="s">
        <v>332</v>
      </c>
      <c r="L3891">
        <v>0</v>
      </c>
      <c r="M3891" t="s">
        <v>168</v>
      </c>
      <c r="N3891" t="s">
        <v>6331</v>
      </c>
      <c r="O3891" t="s">
        <v>6327</v>
      </c>
      <c r="P3891" t="s">
        <v>6327</v>
      </c>
      <c r="Q3891" t="s">
        <v>6491</v>
      </c>
      <c r="R3891" t="s">
        <v>6350</v>
      </c>
      <c r="S3891" s="99">
        <v>43832.672835648147</v>
      </c>
      <c r="T3891" s="99">
        <v>36526</v>
      </c>
    </row>
    <row r="3892" spans="1:20" x14ac:dyDescent="0.2">
      <c r="A3892">
        <v>5225</v>
      </c>
      <c r="B3892" t="s">
        <v>752</v>
      </c>
      <c r="C3892">
        <v>23</v>
      </c>
      <c r="D3892">
        <v>4</v>
      </c>
      <c r="E3892">
        <v>1981</v>
      </c>
      <c r="F3892" t="s">
        <v>433</v>
      </c>
      <c r="G3892" s="98">
        <v>18529</v>
      </c>
      <c r="H3892">
        <v>23</v>
      </c>
      <c r="I3892">
        <v>9</v>
      </c>
      <c r="J3892">
        <v>1950</v>
      </c>
      <c r="K3892" t="s">
        <v>332</v>
      </c>
      <c r="L3892">
        <v>0</v>
      </c>
      <c r="M3892" t="s">
        <v>359</v>
      </c>
      <c r="N3892" t="s">
        <v>6331</v>
      </c>
      <c r="O3892" t="s">
        <v>8316</v>
      </c>
      <c r="P3892" t="s">
        <v>6333</v>
      </c>
      <c r="Q3892" t="s">
        <v>6333</v>
      </c>
      <c r="R3892" t="s">
        <v>6455</v>
      </c>
      <c r="S3892" s="99">
        <v>43785.744062500002</v>
      </c>
      <c r="T3892" s="99">
        <v>36526</v>
      </c>
    </row>
    <row r="3893" spans="1:20" x14ac:dyDescent="0.2">
      <c r="A3893">
        <v>5224</v>
      </c>
      <c r="B3893" t="s">
        <v>827</v>
      </c>
      <c r="C3893">
        <v>1</v>
      </c>
      <c r="D3893">
        <v>1</v>
      </c>
      <c r="E3893">
        <v>1993</v>
      </c>
      <c r="F3893" t="s">
        <v>579</v>
      </c>
      <c r="G3893" s="98">
        <v>35796</v>
      </c>
      <c r="H3893">
        <v>1</v>
      </c>
      <c r="I3893">
        <v>1</v>
      </c>
      <c r="J3893">
        <v>1998</v>
      </c>
      <c r="K3893" t="s">
        <v>332</v>
      </c>
      <c r="L3893">
        <v>0</v>
      </c>
      <c r="M3893" t="s">
        <v>106</v>
      </c>
      <c r="N3893" t="s">
        <v>6586</v>
      </c>
      <c r="O3893" t="s">
        <v>6327</v>
      </c>
      <c r="P3893" t="s">
        <v>6327</v>
      </c>
      <c r="Q3893" t="s">
        <v>6327</v>
      </c>
      <c r="R3893" t="s">
        <v>6327</v>
      </c>
      <c r="S3893" s="99">
        <v>43785.744062500002</v>
      </c>
      <c r="T3893" s="99">
        <v>36526</v>
      </c>
    </row>
    <row r="3894" spans="1:20" x14ac:dyDescent="0.2">
      <c r="A3894">
        <v>5222</v>
      </c>
      <c r="B3894" t="s">
        <v>2836</v>
      </c>
      <c r="C3894">
        <v>29</v>
      </c>
      <c r="D3894">
        <v>6</v>
      </c>
      <c r="E3894">
        <v>2000</v>
      </c>
      <c r="F3894" t="s">
        <v>6954</v>
      </c>
      <c r="G3894" s="98">
        <v>36161</v>
      </c>
      <c r="H3894">
        <v>1</v>
      </c>
      <c r="I3894">
        <v>1</v>
      </c>
      <c r="J3894">
        <v>1999</v>
      </c>
      <c r="K3894" t="s">
        <v>332</v>
      </c>
      <c r="L3894">
        <v>0</v>
      </c>
      <c r="M3894" t="s">
        <v>106</v>
      </c>
      <c r="N3894" t="s">
        <v>6586</v>
      </c>
      <c r="O3894" t="s">
        <v>6327</v>
      </c>
      <c r="P3894" t="s">
        <v>6327</v>
      </c>
      <c r="Q3894" t="s">
        <v>6327</v>
      </c>
      <c r="R3894" t="s">
        <v>6327</v>
      </c>
      <c r="S3894" s="99">
        <v>43785.744062500002</v>
      </c>
      <c r="T3894" s="99">
        <v>36526</v>
      </c>
    </row>
    <row r="3895" spans="1:20" x14ac:dyDescent="0.2">
      <c r="A3895">
        <v>5221</v>
      </c>
      <c r="B3895" t="s">
        <v>2905</v>
      </c>
      <c r="C3895">
        <v>16</v>
      </c>
      <c r="D3895">
        <v>8</v>
      </c>
      <c r="E3895">
        <v>1984</v>
      </c>
      <c r="F3895" t="s">
        <v>6598</v>
      </c>
      <c r="G3895" s="98">
        <v>36437</v>
      </c>
      <c r="H3895">
        <v>4</v>
      </c>
      <c r="I3895">
        <v>10</v>
      </c>
      <c r="J3895">
        <v>1999</v>
      </c>
      <c r="K3895" t="s">
        <v>332</v>
      </c>
      <c r="L3895">
        <v>0</v>
      </c>
      <c r="M3895" t="s">
        <v>106</v>
      </c>
      <c r="N3895" t="s">
        <v>6532</v>
      </c>
      <c r="O3895" t="s">
        <v>6327</v>
      </c>
      <c r="P3895" t="s">
        <v>6327</v>
      </c>
      <c r="Q3895" t="s">
        <v>6327</v>
      </c>
      <c r="R3895" t="s">
        <v>6327</v>
      </c>
      <c r="S3895" s="99">
        <v>43785.744062500002</v>
      </c>
      <c r="T3895" s="99">
        <v>36526</v>
      </c>
    </row>
    <row r="3896" spans="1:20" x14ac:dyDescent="0.2">
      <c r="A3896">
        <v>5220</v>
      </c>
      <c r="B3896" t="s">
        <v>1191</v>
      </c>
      <c r="C3896">
        <v>10</v>
      </c>
      <c r="D3896">
        <v>2</v>
      </c>
      <c r="E3896">
        <v>1993</v>
      </c>
      <c r="F3896" t="s">
        <v>6556</v>
      </c>
      <c r="G3896" s="98">
        <v>36465</v>
      </c>
      <c r="H3896">
        <v>1</v>
      </c>
      <c r="I3896">
        <v>11</v>
      </c>
      <c r="J3896">
        <v>1999</v>
      </c>
      <c r="K3896" t="s">
        <v>332</v>
      </c>
      <c r="L3896">
        <v>0</v>
      </c>
      <c r="M3896" t="s">
        <v>106</v>
      </c>
      <c r="N3896" t="s">
        <v>6465</v>
      </c>
      <c r="O3896" t="s">
        <v>6327</v>
      </c>
      <c r="P3896" t="s">
        <v>6327</v>
      </c>
      <c r="Q3896" t="s">
        <v>6327</v>
      </c>
      <c r="R3896" t="s">
        <v>6327</v>
      </c>
      <c r="S3896" s="99">
        <v>43785.744062500002</v>
      </c>
      <c r="T3896" s="99">
        <v>36526</v>
      </c>
    </row>
    <row r="3897" spans="1:20" x14ac:dyDescent="0.2">
      <c r="A3897">
        <v>5219</v>
      </c>
      <c r="B3897" t="s">
        <v>1286</v>
      </c>
      <c r="C3897">
        <v>1</v>
      </c>
      <c r="D3897">
        <v>1</v>
      </c>
      <c r="E3897">
        <v>1998</v>
      </c>
      <c r="F3897" t="s">
        <v>6680</v>
      </c>
      <c r="G3897" s="98">
        <v>35721</v>
      </c>
      <c r="H3897">
        <v>18</v>
      </c>
      <c r="I3897">
        <v>10</v>
      </c>
      <c r="J3897">
        <v>1997</v>
      </c>
      <c r="K3897" t="s">
        <v>332</v>
      </c>
      <c r="L3897">
        <v>0</v>
      </c>
      <c r="M3897" t="s">
        <v>106</v>
      </c>
      <c r="N3897" t="s">
        <v>6586</v>
      </c>
      <c r="O3897" t="s">
        <v>6327</v>
      </c>
      <c r="P3897" t="s">
        <v>6327</v>
      </c>
      <c r="Q3897" t="s">
        <v>6327</v>
      </c>
      <c r="R3897" t="s">
        <v>6327</v>
      </c>
      <c r="S3897" s="99">
        <v>43785.744062500002</v>
      </c>
      <c r="T3897" s="99">
        <v>36526</v>
      </c>
    </row>
    <row r="3898" spans="1:20" x14ac:dyDescent="0.2">
      <c r="A3898">
        <v>5218</v>
      </c>
      <c r="B3898" t="s">
        <v>5465</v>
      </c>
      <c r="C3898">
        <v>1</v>
      </c>
      <c r="D3898">
        <v>1</v>
      </c>
      <c r="E3898">
        <v>1994</v>
      </c>
      <c r="F3898" t="s">
        <v>4299</v>
      </c>
      <c r="G3898" s="98">
        <v>27768</v>
      </c>
      <c r="H3898">
        <v>9</v>
      </c>
      <c r="I3898">
        <v>1</v>
      </c>
      <c r="J3898">
        <v>1976</v>
      </c>
      <c r="K3898" t="s">
        <v>332</v>
      </c>
      <c r="L3898">
        <v>0</v>
      </c>
      <c r="M3898" t="s">
        <v>106</v>
      </c>
      <c r="N3898" t="s">
        <v>6639</v>
      </c>
      <c r="O3898" t="s">
        <v>6327</v>
      </c>
      <c r="P3898" t="s">
        <v>6327</v>
      </c>
      <c r="Q3898" t="s">
        <v>6375</v>
      </c>
      <c r="R3898" t="s">
        <v>6327</v>
      </c>
      <c r="S3898" s="99">
        <v>44091.907060185185</v>
      </c>
      <c r="T3898" s="99">
        <v>36526</v>
      </c>
    </row>
    <row r="3899" spans="1:20" x14ac:dyDescent="0.2">
      <c r="A3899">
        <v>5217</v>
      </c>
      <c r="B3899" t="s">
        <v>6197</v>
      </c>
      <c r="C3899">
        <v>1</v>
      </c>
      <c r="D3899">
        <v>1</v>
      </c>
      <c r="E3899">
        <v>1976</v>
      </c>
      <c r="F3899" t="s">
        <v>1312</v>
      </c>
      <c r="G3899" s="98">
        <v>23787</v>
      </c>
      <c r="H3899">
        <v>14</v>
      </c>
      <c r="I3899">
        <v>2</v>
      </c>
      <c r="J3899">
        <v>1965</v>
      </c>
      <c r="K3899" t="s">
        <v>892</v>
      </c>
      <c r="L3899">
        <v>0</v>
      </c>
      <c r="M3899" t="s">
        <v>106</v>
      </c>
      <c r="N3899" t="s">
        <v>6520</v>
      </c>
      <c r="O3899" t="s">
        <v>6327</v>
      </c>
      <c r="P3899" t="s">
        <v>6327</v>
      </c>
      <c r="Q3899" t="s">
        <v>6578</v>
      </c>
      <c r="R3899" t="s">
        <v>6327</v>
      </c>
      <c r="S3899" s="99">
        <v>43785.744050925925</v>
      </c>
      <c r="T3899" s="99">
        <v>36526</v>
      </c>
    </row>
    <row r="3900" spans="1:20" x14ac:dyDescent="0.2">
      <c r="A3900">
        <v>5216</v>
      </c>
      <c r="B3900" t="s">
        <v>3666</v>
      </c>
      <c r="C3900">
        <v>1</v>
      </c>
      <c r="D3900">
        <v>1</v>
      </c>
      <c r="E3900">
        <v>1976</v>
      </c>
      <c r="F3900" t="s">
        <v>363</v>
      </c>
      <c r="G3900" s="98">
        <v>26849</v>
      </c>
      <c r="H3900">
        <v>4</v>
      </c>
      <c r="I3900">
        <v>7</v>
      </c>
      <c r="J3900">
        <v>1973</v>
      </c>
      <c r="K3900" t="s">
        <v>332</v>
      </c>
      <c r="L3900">
        <v>0</v>
      </c>
      <c r="M3900" t="s">
        <v>56</v>
      </c>
      <c r="N3900" t="s">
        <v>6331</v>
      </c>
      <c r="O3900" t="s">
        <v>6327</v>
      </c>
      <c r="P3900" t="s">
        <v>6327</v>
      </c>
      <c r="Q3900" t="s">
        <v>6390</v>
      </c>
      <c r="R3900" t="s">
        <v>6350</v>
      </c>
      <c r="S3900" s="99">
        <v>44826.455763888887</v>
      </c>
      <c r="T3900" s="99">
        <v>36526</v>
      </c>
    </row>
    <row r="3901" spans="1:20" x14ac:dyDescent="0.2">
      <c r="A3901">
        <v>5215</v>
      </c>
      <c r="B3901" t="s">
        <v>2769</v>
      </c>
      <c r="C3901">
        <v>1</v>
      </c>
      <c r="D3901">
        <v>1</v>
      </c>
      <c r="E3901">
        <v>1991</v>
      </c>
      <c r="F3901" t="s">
        <v>287</v>
      </c>
      <c r="G3901" s="98">
        <v>27558</v>
      </c>
      <c r="H3901">
        <v>13</v>
      </c>
      <c r="I3901">
        <v>6</v>
      </c>
      <c r="J3901">
        <v>1975</v>
      </c>
      <c r="K3901" t="s">
        <v>332</v>
      </c>
      <c r="L3901">
        <v>0</v>
      </c>
      <c r="M3901" t="s">
        <v>86</v>
      </c>
      <c r="N3901" t="s">
        <v>6331</v>
      </c>
      <c r="O3901" t="s">
        <v>6327</v>
      </c>
      <c r="P3901" t="s">
        <v>6327</v>
      </c>
      <c r="Q3901" t="s">
        <v>6578</v>
      </c>
      <c r="R3901" t="s">
        <v>6398</v>
      </c>
      <c r="S3901" s="99">
        <v>43785.778969907406</v>
      </c>
      <c r="T3901" s="99">
        <v>36526</v>
      </c>
    </row>
    <row r="3902" spans="1:20" x14ac:dyDescent="0.2">
      <c r="A3902">
        <v>5214</v>
      </c>
      <c r="B3902" t="s">
        <v>3559</v>
      </c>
      <c r="C3902">
        <v>1</v>
      </c>
      <c r="D3902">
        <v>1</v>
      </c>
      <c r="E3902">
        <v>1990</v>
      </c>
      <c r="F3902" t="s">
        <v>8000</v>
      </c>
      <c r="G3902" s="98">
        <v>36100</v>
      </c>
      <c r="H3902">
        <v>1</v>
      </c>
      <c r="I3902">
        <v>11</v>
      </c>
      <c r="J3902">
        <v>1998</v>
      </c>
      <c r="K3902" t="s">
        <v>892</v>
      </c>
      <c r="L3902">
        <v>0</v>
      </c>
      <c r="M3902" t="s">
        <v>106</v>
      </c>
      <c r="N3902" t="s">
        <v>6586</v>
      </c>
      <c r="O3902" t="s">
        <v>6327</v>
      </c>
      <c r="P3902" t="s">
        <v>6327</v>
      </c>
      <c r="Q3902" t="s">
        <v>6327</v>
      </c>
      <c r="R3902" t="s">
        <v>6327</v>
      </c>
      <c r="S3902" s="99">
        <v>43785.744050925925</v>
      </c>
      <c r="T3902" s="99">
        <v>36526</v>
      </c>
    </row>
    <row r="3903" spans="1:20" x14ac:dyDescent="0.2">
      <c r="A3903">
        <v>5213</v>
      </c>
      <c r="B3903" t="s">
        <v>590</v>
      </c>
      <c r="C3903">
        <v>26</v>
      </c>
      <c r="D3903">
        <v>11</v>
      </c>
      <c r="E3903">
        <v>1960</v>
      </c>
      <c r="F3903" t="s">
        <v>7335</v>
      </c>
      <c r="G3903" s="98">
        <v>35838</v>
      </c>
      <c r="H3903">
        <v>12</v>
      </c>
      <c r="I3903">
        <v>2</v>
      </c>
      <c r="J3903">
        <v>1998</v>
      </c>
      <c r="K3903" t="s">
        <v>892</v>
      </c>
      <c r="L3903">
        <v>0</v>
      </c>
      <c r="M3903" t="s">
        <v>106</v>
      </c>
      <c r="N3903" t="s">
        <v>6480</v>
      </c>
      <c r="O3903" t="s">
        <v>6327</v>
      </c>
      <c r="P3903" t="s">
        <v>6327</v>
      </c>
      <c r="Q3903" t="s">
        <v>6333</v>
      </c>
      <c r="R3903" t="s">
        <v>6327</v>
      </c>
      <c r="S3903" s="99">
        <v>43785.744050925925</v>
      </c>
      <c r="T3903" s="99">
        <v>36526</v>
      </c>
    </row>
    <row r="3904" spans="1:20" x14ac:dyDescent="0.2">
      <c r="A3904">
        <v>5212</v>
      </c>
      <c r="B3904" t="s">
        <v>2186</v>
      </c>
      <c r="C3904">
        <v>2</v>
      </c>
      <c r="D3904">
        <v>7</v>
      </c>
      <c r="E3904">
        <v>2007</v>
      </c>
      <c r="F3904" t="s">
        <v>7243</v>
      </c>
      <c r="G3904" s="98">
        <v>35701</v>
      </c>
      <c r="H3904">
        <v>28</v>
      </c>
      <c r="I3904">
        <v>9</v>
      </c>
      <c r="J3904">
        <v>1997</v>
      </c>
      <c r="K3904" t="s">
        <v>892</v>
      </c>
      <c r="L3904">
        <v>0</v>
      </c>
      <c r="M3904" t="s">
        <v>106</v>
      </c>
      <c r="N3904" t="s">
        <v>6586</v>
      </c>
      <c r="O3904" t="s">
        <v>6327</v>
      </c>
      <c r="P3904" t="s">
        <v>6327</v>
      </c>
      <c r="Q3904" t="s">
        <v>6327</v>
      </c>
      <c r="R3904" t="s">
        <v>6327</v>
      </c>
      <c r="S3904" s="99">
        <v>43785.744050925925</v>
      </c>
      <c r="T3904" s="99">
        <v>36526</v>
      </c>
    </row>
    <row r="3905" spans="1:20" x14ac:dyDescent="0.2">
      <c r="A3905">
        <v>5211</v>
      </c>
      <c r="B3905" t="s">
        <v>3953</v>
      </c>
      <c r="C3905">
        <v>30</v>
      </c>
      <c r="D3905">
        <v>5</v>
      </c>
      <c r="E3905">
        <v>1986</v>
      </c>
      <c r="F3905" t="s">
        <v>817</v>
      </c>
      <c r="G3905" s="98">
        <v>36597</v>
      </c>
      <c r="H3905">
        <v>12</v>
      </c>
      <c r="I3905">
        <v>3</v>
      </c>
      <c r="J3905">
        <v>2000</v>
      </c>
      <c r="K3905" t="s">
        <v>332</v>
      </c>
      <c r="L3905">
        <v>0</v>
      </c>
      <c r="M3905" t="s">
        <v>106</v>
      </c>
      <c r="N3905" t="s">
        <v>6482</v>
      </c>
      <c r="O3905" t="s">
        <v>6327</v>
      </c>
      <c r="P3905" t="s">
        <v>6327</v>
      </c>
      <c r="Q3905" t="s">
        <v>6327</v>
      </c>
      <c r="R3905" t="s">
        <v>6327</v>
      </c>
      <c r="S3905" s="99">
        <v>43785.744050925925</v>
      </c>
      <c r="T3905" s="99">
        <v>36526</v>
      </c>
    </row>
    <row r="3906" spans="1:20" x14ac:dyDescent="0.2">
      <c r="A3906">
        <v>5210</v>
      </c>
      <c r="B3906" t="s">
        <v>3582</v>
      </c>
      <c r="C3906">
        <v>1</v>
      </c>
      <c r="D3906">
        <v>1</v>
      </c>
      <c r="E3906">
        <v>1983</v>
      </c>
      <c r="F3906" t="s">
        <v>279</v>
      </c>
      <c r="G3906" s="98">
        <v>36161</v>
      </c>
      <c r="H3906">
        <v>1</v>
      </c>
      <c r="I3906">
        <v>1</v>
      </c>
      <c r="J3906">
        <v>1999</v>
      </c>
      <c r="K3906" t="s">
        <v>332</v>
      </c>
      <c r="L3906">
        <v>0</v>
      </c>
      <c r="M3906" t="s">
        <v>106</v>
      </c>
      <c r="N3906" t="s">
        <v>6941</v>
      </c>
      <c r="O3906" t="s">
        <v>6327</v>
      </c>
      <c r="P3906" t="s">
        <v>6327</v>
      </c>
      <c r="Q3906" t="s">
        <v>6327</v>
      </c>
      <c r="R3906" t="s">
        <v>6327</v>
      </c>
      <c r="S3906" s="99">
        <v>43785.744050925925</v>
      </c>
      <c r="T3906" s="99">
        <v>36526</v>
      </c>
    </row>
    <row r="3907" spans="1:20" x14ac:dyDescent="0.2">
      <c r="A3907">
        <v>5209</v>
      </c>
      <c r="B3907" t="s">
        <v>5437</v>
      </c>
      <c r="C3907">
        <v>1</v>
      </c>
      <c r="D3907">
        <v>1</v>
      </c>
      <c r="E3907">
        <v>1900</v>
      </c>
      <c r="F3907" t="s">
        <v>6990</v>
      </c>
      <c r="G3907" s="98">
        <v>31778</v>
      </c>
      <c r="H3907">
        <v>1</v>
      </c>
      <c r="I3907">
        <v>1</v>
      </c>
      <c r="J3907">
        <v>1987</v>
      </c>
      <c r="K3907" t="s">
        <v>332</v>
      </c>
      <c r="L3907">
        <v>1</v>
      </c>
      <c r="M3907" t="s">
        <v>106</v>
      </c>
      <c r="N3907" t="s">
        <v>6589</v>
      </c>
      <c r="O3907" t="s">
        <v>6327</v>
      </c>
      <c r="P3907" t="s">
        <v>6327</v>
      </c>
      <c r="Q3907" t="s">
        <v>6327</v>
      </c>
      <c r="R3907" t="s">
        <v>6327</v>
      </c>
      <c r="S3907" s="99">
        <v>43785.744050925925</v>
      </c>
      <c r="T3907" s="99">
        <v>36526</v>
      </c>
    </row>
    <row r="3908" spans="1:20" x14ac:dyDescent="0.2">
      <c r="A3908">
        <v>5208</v>
      </c>
      <c r="B3908" t="s">
        <v>2140</v>
      </c>
      <c r="C3908">
        <v>1</v>
      </c>
      <c r="D3908">
        <v>1</v>
      </c>
      <c r="E3908">
        <v>1996</v>
      </c>
      <c r="F3908" t="s">
        <v>7223</v>
      </c>
      <c r="G3908" s="98">
        <v>35688</v>
      </c>
      <c r="H3908">
        <v>15</v>
      </c>
      <c r="I3908">
        <v>9</v>
      </c>
      <c r="J3908">
        <v>1997</v>
      </c>
      <c r="K3908" t="s">
        <v>332</v>
      </c>
      <c r="L3908">
        <v>0</v>
      </c>
      <c r="M3908" t="s">
        <v>2055</v>
      </c>
      <c r="N3908" t="s">
        <v>6675</v>
      </c>
      <c r="O3908" t="s">
        <v>6327</v>
      </c>
      <c r="P3908" t="s">
        <v>6327</v>
      </c>
      <c r="Q3908" t="s">
        <v>6350</v>
      </c>
      <c r="R3908" t="s">
        <v>6327</v>
      </c>
      <c r="S3908" s="99">
        <v>43785.744050925925</v>
      </c>
      <c r="T3908" s="99">
        <v>36526</v>
      </c>
    </row>
    <row r="3909" spans="1:20" x14ac:dyDescent="0.2">
      <c r="A3909">
        <v>5207</v>
      </c>
      <c r="B3909" t="s">
        <v>5667</v>
      </c>
      <c r="C3909">
        <v>1</v>
      </c>
      <c r="D3909">
        <v>1</v>
      </c>
      <c r="E3909">
        <v>2003</v>
      </c>
      <c r="F3909" t="s">
        <v>6535</v>
      </c>
      <c r="G3909" s="98">
        <v>35065</v>
      </c>
      <c r="H3909">
        <v>1</v>
      </c>
      <c r="I3909">
        <v>1</v>
      </c>
      <c r="J3909">
        <v>1996</v>
      </c>
      <c r="K3909" t="s">
        <v>892</v>
      </c>
      <c r="L3909">
        <v>0</v>
      </c>
      <c r="M3909" t="s">
        <v>106</v>
      </c>
      <c r="N3909" t="s">
        <v>6341</v>
      </c>
      <c r="O3909" t="s">
        <v>6327</v>
      </c>
      <c r="P3909" t="s">
        <v>6327</v>
      </c>
      <c r="Q3909" t="s">
        <v>6327</v>
      </c>
      <c r="R3909" t="s">
        <v>6327</v>
      </c>
      <c r="S3909" s="99">
        <v>43785.744050925925</v>
      </c>
      <c r="T3909" s="99">
        <v>36526</v>
      </c>
    </row>
    <row r="3910" spans="1:20" x14ac:dyDescent="0.2">
      <c r="A3910">
        <v>5206</v>
      </c>
      <c r="B3910" t="s">
        <v>5612</v>
      </c>
      <c r="C3910">
        <v>1</v>
      </c>
      <c r="D3910">
        <v>1</v>
      </c>
      <c r="E3910">
        <v>1997</v>
      </c>
      <c r="F3910" t="s">
        <v>1021</v>
      </c>
      <c r="G3910" s="98">
        <v>33970</v>
      </c>
      <c r="H3910">
        <v>1</v>
      </c>
      <c r="I3910">
        <v>1</v>
      </c>
      <c r="J3910">
        <v>1993</v>
      </c>
      <c r="K3910" t="s">
        <v>892</v>
      </c>
      <c r="L3910">
        <v>0</v>
      </c>
      <c r="M3910" t="s">
        <v>106</v>
      </c>
      <c r="N3910" t="s">
        <v>6586</v>
      </c>
      <c r="O3910" t="s">
        <v>6327</v>
      </c>
      <c r="P3910" t="s">
        <v>6327</v>
      </c>
      <c r="Q3910" t="s">
        <v>6327</v>
      </c>
      <c r="R3910" t="s">
        <v>6327</v>
      </c>
      <c r="S3910" s="99">
        <v>43785.744050925925</v>
      </c>
      <c r="T3910" s="99">
        <v>36526</v>
      </c>
    </row>
    <row r="3911" spans="1:20" x14ac:dyDescent="0.2">
      <c r="A3911">
        <v>5205</v>
      </c>
      <c r="B3911" t="s">
        <v>5109</v>
      </c>
      <c r="C3911">
        <v>1</v>
      </c>
      <c r="D3911">
        <v>1</v>
      </c>
      <c r="E3911">
        <v>1998</v>
      </c>
      <c r="F3911" t="s">
        <v>7489</v>
      </c>
      <c r="G3911" s="98">
        <v>36965</v>
      </c>
      <c r="H3911">
        <v>15</v>
      </c>
      <c r="I3911">
        <v>3</v>
      </c>
      <c r="J3911">
        <v>2001</v>
      </c>
      <c r="K3911" t="s">
        <v>892</v>
      </c>
      <c r="L3911">
        <v>0</v>
      </c>
      <c r="M3911" t="s">
        <v>106</v>
      </c>
      <c r="N3911" t="s">
        <v>6445</v>
      </c>
      <c r="O3911" t="s">
        <v>6327</v>
      </c>
      <c r="P3911" t="s">
        <v>6327</v>
      </c>
      <c r="Q3911" t="s">
        <v>6327</v>
      </c>
      <c r="R3911" t="s">
        <v>6327</v>
      </c>
      <c r="S3911" s="99">
        <v>43785.744050925925</v>
      </c>
      <c r="T3911" s="99">
        <v>36526</v>
      </c>
    </row>
    <row r="3912" spans="1:20" x14ac:dyDescent="0.2">
      <c r="A3912">
        <v>5204</v>
      </c>
      <c r="B3912" t="s">
        <v>68</v>
      </c>
      <c r="C3912">
        <v>1</v>
      </c>
      <c r="D3912">
        <v>1</v>
      </c>
      <c r="E3912">
        <v>1986</v>
      </c>
      <c r="F3912" t="s">
        <v>998</v>
      </c>
      <c r="G3912" s="98">
        <v>22282</v>
      </c>
      <c r="H3912">
        <v>1</v>
      </c>
      <c r="I3912">
        <v>1</v>
      </c>
      <c r="J3912">
        <v>1961</v>
      </c>
      <c r="K3912" t="s">
        <v>892</v>
      </c>
      <c r="L3912">
        <v>0</v>
      </c>
      <c r="M3912" t="s">
        <v>106</v>
      </c>
      <c r="N3912" t="s">
        <v>6586</v>
      </c>
      <c r="O3912" t="s">
        <v>6327</v>
      </c>
      <c r="P3912" t="s">
        <v>6327</v>
      </c>
      <c r="Q3912" t="s">
        <v>6327</v>
      </c>
      <c r="R3912" t="s">
        <v>6327</v>
      </c>
      <c r="S3912" s="99">
        <v>43785.744050925925</v>
      </c>
      <c r="T3912" s="99">
        <v>36526</v>
      </c>
    </row>
    <row r="3913" spans="1:20" x14ac:dyDescent="0.2">
      <c r="A3913">
        <v>5203</v>
      </c>
      <c r="B3913" t="s">
        <v>3839</v>
      </c>
      <c r="C3913">
        <v>20</v>
      </c>
      <c r="D3913">
        <v>2</v>
      </c>
      <c r="E3913">
        <v>1989</v>
      </c>
      <c r="F3913" t="s">
        <v>6996</v>
      </c>
      <c r="G3913" s="98">
        <v>33970</v>
      </c>
      <c r="H3913">
        <v>1</v>
      </c>
      <c r="I3913">
        <v>1</v>
      </c>
      <c r="J3913">
        <v>1993</v>
      </c>
      <c r="K3913" t="s">
        <v>892</v>
      </c>
      <c r="L3913">
        <v>0</v>
      </c>
      <c r="M3913" t="s">
        <v>106</v>
      </c>
      <c r="N3913" t="s">
        <v>6462</v>
      </c>
      <c r="O3913" t="s">
        <v>6327</v>
      </c>
      <c r="P3913" t="s">
        <v>6327</v>
      </c>
      <c r="Q3913" t="s">
        <v>6327</v>
      </c>
      <c r="R3913" t="s">
        <v>6327</v>
      </c>
      <c r="S3913" s="99">
        <v>43785.744050925925</v>
      </c>
      <c r="T3913" s="99">
        <v>36526</v>
      </c>
    </row>
    <row r="3914" spans="1:20" x14ac:dyDescent="0.2">
      <c r="A3914">
        <v>5202</v>
      </c>
      <c r="B3914" t="s">
        <v>3051</v>
      </c>
      <c r="C3914">
        <v>3</v>
      </c>
      <c r="D3914">
        <v>10</v>
      </c>
      <c r="E3914">
        <v>2006</v>
      </c>
      <c r="F3914" t="s">
        <v>7723</v>
      </c>
      <c r="G3914" s="98">
        <v>18264</v>
      </c>
      <c r="H3914">
        <v>1</v>
      </c>
      <c r="I3914">
        <v>1</v>
      </c>
      <c r="J3914">
        <v>1950</v>
      </c>
      <c r="K3914" t="s">
        <v>892</v>
      </c>
      <c r="L3914">
        <v>0</v>
      </c>
      <c r="M3914" t="s">
        <v>106</v>
      </c>
      <c r="N3914" t="s">
        <v>6586</v>
      </c>
      <c r="O3914" t="s">
        <v>6327</v>
      </c>
      <c r="P3914" t="s">
        <v>6327</v>
      </c>
      <c r="Q3914" t="s">
        <v>6327</v>
      </c>
      <c r="R3914" t="s">
        <v>6327</v>
      </c>
      <c r="S3914" s="99">
        <v>43785.744050925925</v>
      </c>
      <c r="T3914" s="99">
        <v>36526</v>
      </c>
    </row>
    <row r="3915" spans="1:20" x14ac:dyDescent="0.2">
      <c r="A3915">
        <v>5201</v>
      </c>
      <c r="B3915" t="s">
        <v>6101</v>
      </c>
      <c r="C3915">
        <v>10</v>
      </c>
      <c r="D3915">
        <v>10</v>
      </c>
      <c r="E3915">
        <v>1999</v>
      </c>
      <c r="F3915" t="s">
        <v>739</v>
      </c>
      <c r="G3915" s="98">
        <v>20525</v>
      </c>
      <c r="H3915">
        <v>11</v>
      </c>
      <c r="I3915">
        <v>3</v>
      </c>
      <c r="J3915">
        <v>1956</v>
      </c>
      <c r="K3915" t="s">
        <v>332</v>
      </c>
      <c r="L3915">
        <v>0</v>
      </c>
      <c r="M3915" t="s">
        <v>709</v>
      </c>
      <c r="N3915" t="s">
        <v>6331</v>
      </c>
      <c r="O3915" t="s">
        <v>6327</v>
      </c>
      <c r="P3915" t="s">
        <v>6327</v>
      </c>
      <c r="Q3915" t="s">
        <v>6327</v>
      </c>
      <c r="R3915" t="s">
        <v>6370</v>
      </c>
      <c r="S3915" s="99">
        <v>44082.424803240741</v>
      </c>
      <c r="T3915" s="99">
        <v>36526</v>
      </c>
    </row>
    <row r="3916" spans="1:20" x14ac:dyDescent="0.2">
      <c r="A3916">
        <v>5200</v>
      </c>
      <c r="B3916" t="s">
        <v>5225</v>
      </c>
      <c r="C3916">
        <v>1</v>
      </c>
      <c r="D3916">
        <v>1</v>
      </c>
      <c r="E3916">
        <v>1969</v>
      </c>
      <c r="F3916" t="s">
        <v>334</v>
      </c>
      <c r="G3916" s="98">
        <v>37019</v>
      </c>
      <c r="H3916">
        <v>8</v>
      </c>
      <c r="I3916">
        <v>5</v>
      </c>
      <c r="J3916">
        <v>2001</v>
      </c>
      <c r="K3916" t="s">
        <v>332</v>
      </c>
      <c r="L3916">
        <v>0</v>
      </c>
      <c r="M3916" t="s">
        <v>106</v>
      </c>
      <c r="N3916" t="s">
        <v>6331</v>
      </c>
      <c r="O3916" t="s">
        <v>6327</v>
      </c>
      <c r="P3916" t="s">
        <v>6327</v>
      </c>
      <c r="Q3916" t="s">
        <v>6393</v>
      </c>
      <c r="R3916" t="s">
        <v>6348</v>
      </c>
      <c r="S3916" s="99">
        <v>43785.744050925925</v>
      </c>
      <c r="T3916" s="99">
        <v>36526</v>
      </c>
    </row>
    <row r="3917" spans="1:20" x14ac:dyDescent="0.2">
      <c r="A3917">
        <v>5199</v>
      </c>
      <c r="B3917" t="s">
        <v>4092</v>
      </c>
      <c r="C3917">
        <v>1</v>
      </c>
      <c r="D3917">
        <v>1</v>
      </c>
      <c r="E3917">
        <v>2008</v>
      </c>
      <c r="F3917" t="s">
        <v>277</v>
      </c>
      <c r="G3917" s="98">
        <v>34700</v>
      </c>
      <c r="H3917">
        <v>1</v>
      </c>
      <c r="I3917">
        <v>1</v>
      </c>
      <c r="J3917">
        <v>1995</v>
      </c>
      <c r="K3917" t="s">
        <v>332</v>
      </c>
      <c r="L3917">
        <v>0</v>
      </c>
      <c r="M3917" t="s">
        <v>106</v>
      </c>
      <c r="N3917" t="s">
        <v>6637</v>
      </c>
      <c r="O3917" t="s">
        <v>6327</v>
      </c>
      <c r="P3917" t="s">
        <v>6327</v>
      </c>
      <c r="Q3917" t="s">
        <v>6327</v>
      </c>
      <c r="R3917" t="s">
        <v>6327</v>
      </c>
      <c r="S3917" s="99">
        <v>43785.744050925925</v>
      </c>
      <c r="T3917" s="99">
        <v>36526</v>
      </c>
    </row>
    <row r="3918" spans="1:20" x14ac:dyDescent="0.2">
      <c r="A3918">
        <v>5198</v>
      </c>
      <c r="B3918" t="s">
        <v>3149</v>
      </c>
      <c r="C3918">
        <v>27</v>
      </c>
      <c r="D3918">
        <v>4</v>
      </c>
      <c r="E3918">
        <v>1958</v>
      </c>
      <c r="F3918" t="s">
        <v>6714</v>
      </c>
      <c r="G3918" s="98">
        <v>34768</v>
      </c>
      <c r="H3918">
        <v>10</v>
      </c>
      <c r="I3918">
        <v>3</v>
      </c>
      <c r="J3918">
        <v>1995</v>
      </c>
      <c r="K3918" t="s">
        <v>332</v>
      </c>
      <c r="L3918">
        <v>0</v>
      </c>
      <c r="M3918" t="s">
        <v>41</v>
      </c>
      <c r="N3918" t="s">
        <v>6331</v>
      </c>
      <c r="O3918" t="s">
        <v>6327</v>
      </c>
      <c r="P3918" t="s">
        <v>6327</v>
      </c>
      <c r="Q3918" t="s">
        <v>6329</v>
      </c>
      <c r="R3918" t="s">
        <v>6370</v>
      </c>
      <c r="S3918" s="99">
        <v>43785.744050925925</v>
      </c>
      <c r="T3918" s="99">
        <v>36526</v>
      </c>
    </row>
    <row r="3919" spans="1:20" x14ac:dyDescent="0.2">
      <c r="A3919">
        <v>5197</v>
      </c>
      <c r="B3919" t="s">
        <v>2919</v>
      </c>
      <c r="C3919">
        <v>15</v>
      </c>
      <c r="D3919">
        <v>4</v>
      </c>
      <c r="E3919">
        <v>1989</v>
      </c>
      <c r="F3919" t="s">
        <v>6775</v>
      </c>
      <c r="G3919" s="98">
        <v>35431</v>
      </c>
      <c r="H3919">
        <v>1</v>
      </c>
      <c r="I3919">
        <v>1</v>
      </c>
      <c r="J3919">
        <v>1997</v>
      </c>
      <c r="K3919" t="s">
        <v>332</v>
      </c>
      <c r="L3919">
        <v>0</v>
      </c>
      <c r="M3919" t="s">
        <v>106</v>
      </c>
      <c r="N3919" t="s">
        <v>6541</v>
      </c>
      <c r="O3919" t="s">
        <v>6327</v>
      </c>
      <c r="P3919" t="s">
        <v>6327</v>
      </c>
      <c r="Q3919" t="s">
        <v>6327</v>
      </c>
      <c r="R3919" t="s">
        <v>6327</v>
      </c>
      <c r="S3919" s="99">
        <v>43785.744050925925</v>
      </c>
      <c r="T3919" s="99">
        <v>36526</v>
      </c>
    </row>
    <row r="3920" spans="1:20" x14ac:dyDescent="0.2">
      <c r="A3920">
        <v>5196</v>
      </c>
      <c r="B3920" t="s">
        <v>2815</v>
      </c>
      <c r="C3920">
        <v>1</v>
      </c>
      <c r="D3920">
        <v>6</v>
      </c>
      <c r="E3920">
        <v>2009</v>
      </c>
      <c r="F3920" t="s">
        <v>696</v>
      </c>
      <c r="G3920" s="98">
        <v>37622</v>
      </c>
      <c r="H3920">
        <v>1</v>
      </c>
      <c r="I3920">
        <v>1</v>
      </c>
      <c r="J3920">
        <v>2003</v>
      </c>
      <c r="K3920" t="s">
        <v>332</v>
      </c>
      <c r="L3920">
        <v>0</v>
      </c>
      <c r="M3920" t="s">
        <v>73</v>
      </c>
      <c r="N3920" t="s">
        <v>6462</v>
      </c>
      <c r="O3920" t="s">
        <v>6327</v>
      </c>
      <c r="P3920" t="s">
        <v>6327</v>
      </c>
      <c r="Q3920" t="s">
        <v>6327</v>
      </c>
      <c r="R3920" t="s">
        <v>6327</v>
      </c>
      <c r="S3920" s="99">
        <v>43785.744050925925</v>
      </c>
      <c r="T3920" s="99">
        <v>36526</v>
      </c>
    </row>
    <row r="3921" spans="1:20" x14ac:dyDescent="0.2">
      <c r="A3921">
        <v>5195</v>
      </c>
      <c r="B3921" t="s">
        <v>2674</v>
      </c>
      <c r="C3921">
        <v>1</v>
      </c>
      <c r="D3921">
        <v>1</v>
      </c>
      <c r="E3921">
        <v>1991</v>
      </c>
      <c r="F3921" t="s">
        <v>279</v>
      </c>
      <c r="G3921" s="98">
        <v>36161</v>
      </c>
      <c r="H3921">
        <v>1</v>
      </c>
      <c r="I3921">
        <v>1</v>
      </c>
      <c r="J3921">
        <v>1999</v>
      </c>
      <c r="K3921" t="s">
        <v>332</v>
      </c>
      <c r="L3921">
        <v>0</v>
      </c>
      <c r="M3921" t="s">
        <v>106</v>
      </c>
      <c r="N3921" t="s">
        <v>6586</v>
      </c>
      <c r="O3921" t="s">
        <v>6327</v>
      </c>
      <c r="P3921" t="s">
        <v>6327</v>
      </c>
      <c r="Q3921" t="s">
        <v>6327</v>
      </c>
      <c r="R3921" t="s">
        <v>6327</v>
      </c>
      <c r="S3921" s="99">
        <v>43785.744050925925</v>
      </c>
      <c r="T3921" s="99">
        <v>36526</v>
      </c>
    </row>
    <row r="3922" spans="1:20" x14ac:dyDescent="0.2">
      <c r="A3922">
        <v>5194</v>
      </c>
      <c r="B3922" t="s">
        <v>2376</v>
      </c>
      <c r="C3922">
        <v>19</v>
      </c>
      <c r="D3922">
        <v>7</v>
      </c>
      <c r="E3922">
        <v>1972</v>
      </c>
      <c r="F3922" t="s">
        <v>442</v>
      </c>
      <c r="G3922" s="98">
        <v>35065</v>
      </c>
      <c r="H3922">
        <v>1</v>
      </c>
      <c r="I3922">
        <v>1</v>
      </c>
      <c r="J3922">
        <v>1996</v>
      </c>
      <c r="K3922" t="s">
        <v>332</v>
      </c>
      <c r="L3922">
        <v>0</v>
      </c>
      <c r="M3922" t="s">
        <v>106</v>
      </c>
      <c r="N3922" t="s">
        <v>6541</v>
      </c>
      <c r="O3922" t="s">
        <v>6327</v>
      </c>
      <c r="P3922" t="s">
        <v>6327</v>
      </c>
      <c r="Q3922" t="s">
        <v>6327</v>
      </c>
      <c r="R3922" t="s">
        <v>6327</v>
      </c>
      <c r="S3922" s="99">
        <v>43785.744050925925</v>
      </c>
      <c r="T3922" s="99">
        <v>36526</v>
      </c>
    </row>
    <row r="3923" spans="1:20" x14ac:dyDescent="0.2">
      <c r="A3923">
        <v>5193</v>
      </c>
      <c r="B3923" t="s">
        <v>1232</v>
      </c>
      <c r="C3923">
        <v>1</v>
      </c>
      <c r="D3923">
        <v>1</v>
      </c>
      <c r="E3923">
        <v>1998</v>
      </c>
      <c r="F3923" t="s">
        <v>6604</v>
      </c>
      <c r="G3923" s="98">
        <v>35431</v>
      </c>
      <c r="H3923">
        <v>1</v>
      </c>
      <c r="I3923">
        <v>1</v>
      </c>
      <c r="J3923">
        <v>1997</v>
      </c>
      <c r="K3923" t="s">
        <v>332</v>
      </c>
      <c r="L3923">
        <v>0</v>
      </c>
      <c r="M3923" t="s">
        <v>106</v>
      </c>
      <c r="N3923" t="s">
        <v>6541</v>
      </c>
      <c r="O3923" t="s">
        <v>6327</v>
      </c>
      <c r="P3923" t="s">
        <v>6327</v>
      </c>
      <c r="Q3923" t="s">
        <v>6327</v>
      </c>
      <c r="R3923" t="s">
        <v>6327</v>
      </c>
      <c r="S3923" s="99">
        <v>43785.743587962963</v>
      </c>
      <c r="T3923" s="99">
        <v>36526</v>
      </c>
    </row>
    <row r="3924" spans="1:20" x14ac:dyDescent="0.2">
      <c r="A3924">
        <v>5192</v>
      </c>
      <c r="B3924" t="s">
        <v>6145</v>
      </c>
      <c r="C3924">
        <v>12</v>
      </c>
      <c r="D3924">
        <v>1</v>
      </c>
      <c r="E3924">
        <v>1978</v>
      </c>
      <c r="F3924" t="s">
        <v>9039</v>
      </c>
      <c r="G3924" s="98">
        <v>33239</v>
      </c>
      <c r="H3924">
        <v>1</v>
      </c>
      <c r="I3924">
        <v>1</v>
      </c>
      <c r="J3924">
        <v>1991</v>
      </c>
      <c r="K3924" t="s">
        <v>332</v>
      </c>
      <c r="L3924">
        <v>0</v>
      </c>
      <c r="M3924" t="s">
        <v>106</v>
      </c>
      <c r="N3924" t="s">
        <v>6496</v>
      </c>
      <c r="O3924" t="s">
        <v>6327</v>
      </c>
      <c r="P3924" t="s">
        <v>6327</v>
      </c>
      <c r="Q3924" t="s">
        <v>6390</v>
      </c>
      <c r="R3924" t="s">
        <v>6327</v>
      </c>
      <c r="S3924" s="99">
        <v>43785.743587962963</v>
      </c>
      <c r="T3924" s="99">
        <v>36526</v>
      </c>
    </row>
    <row r="3925" spans="1:20" x14ac:dyDescent="0.2">
      <c r="A3925">
        <v>5191</v>
      </c>
      <c r="B3925" t="s">
        <v>5650</v>
      </c>
      <c r="C3925">
        <v>10</v>
      </c>
      <c r="D3925">
        <v>11</v>
      </c>
      <c r="E3925">
        <v>2008</v>
      </c>
      <c r="F3925" t="s">
        <v>6722</v>
      </c>
      <c r="G3925" s="98">
        <v>27760</v>
      </c>
      <c r="H3925">
        <v>1</v>
      </c>
      <c r="I3925">
        <v>1</v>
      </c>
      <c r="J3925">
        <v>1976</v>
      </c>
      <c r="K3925" t="s">
        <v>332</v>
      </c>
      <c r="L3925">
        <v>0</v>
      </c>
      <c r="M3925" t="s">
        <v>106</v>
      </c>
      <c r="N3925" t="s">
        <v>6541</v>
      </c>
      <c r="O3925" t="s">
        <v>6327</v>
      </c>
      <c r="P3925" t="s">
        <v>6327</v>
      </c>
      <c r="Q3925" t="s">
        <v>6327</v>
      </c>
      <c r="R3925" t="s">
        <v>6327</v>
      </c>
      <c r="S3925" s="99">
        <v>43785.74355324074</v>
      </c>
      <c r="T3925" s="99">
        <v>36526</v>
      </c>
    </row>
    <row r="3926" spans="1:20" x14ac:dyDescent="0.2">
      <c r="A3926">
        <v>5190</v>
      </c>
      <c r="B3926" t="s">
        <v>5645</v>
      </c>
      <c r="C3926">
        <v>8</v>
      </c>
      <c r="D3926">
        <v>1</v>
      </c>
      <c r="E3926">
        <v>2008</v>
      </c>
      <c r="F3926" t="s">
        <v>1639</v>
      </c>
      <c r="G3926" s="98">
        <v>36892</v>
      </c>
      <c r="H3926">
        <v>1</v>
      </c>
      <c r="I3926">
        <v>1</v>
      </c>
      <c r="J3926">
        <v>2001</v>
      </c>
      <c r="K3926" t="s">
        <v>332</v>
      </c>
      <c r="L3926">
        <v>0</v>
      </c>
      <c r="M3926" t="s">
        <v>106</v>
      </c>
      <c r="N3926" t="s">
        <v>6587</v>
      </c>
      <c r="O3926" t="s">
        <v>6327</v>
      </c>
      <c r="P3926" t="s">
        <v>6327</v>
      </c>
      <c r="Q3926" t="s">
        <v>6327</v>
      </c>
      <c r="R3926" t="s">
        <v>6327</v>
      </c>
      <c r="S3926" s="99">
        <v>43785.74355324074</v>
      </c>
      <c r="T3926" s="99">
        <v>36526</v>
      </c>
    </row>
    <row r="3927" spans="1:20" x14ac:dyDescent="0.2">
      <c r="A3927">
        <v>5189</v>
      </c>
      <c r="B3927" t="s">
        <v>4392</v>
      </c>
      <c r="C3927">
        <v>13</v>
      </c>
      <c r="D3927">
        <v>3</v>
      </c>
      <c r="E3927">
        <v>1991</v>
      </c>
      <c r="F3927" t="s">
        <v>8386</v>
      </c>
      <c r="G3927" s="98">
        <v>35796</v>
      </c>
      <c r="H3927">
        <v>1</v>
      </c>
      <c r="I3927">
        <v>1</v>
      </c>
      <c r="J3927">
        <v>1998</v>
      </c>
      <c r="K3927" t="s">
        <v>332</v>
      </c>
      <c r="L3927">
        <v>0</v>
      </c>
      <c r="M3927" t="s">
        <v>106</v>
      </c>
      <c r="N3927" t="s">
        <v>6625</v>
      </c>
      <c r="O3927" t="s">
        <v>6327</v>
      </c>
      <c r="P3927" t="s">
        <v>6327</v>
      </c>
      <c r="Q3927" t="s">
        <v>6327</v>
      </c>
      <c r="R3927" t="s">
        <v>6327</v>
      </c>
      <c r="S3927" s="99">
        <v>43785.743541666663</v>
      </c>
      <c r="T3927" s="99">
        <v>36526</v>
      </c>
    </row>
    <row r="3928" spans="1:20" x14ac:dyDescent="0.2">
      <c r="A3928">
        <v>5188</v>
      </c>
      <c r="B3928" t="s">
        <v>4283</v>
      </c>
      <c r="C3928">
        <v>5</v>
      </c>
      <c r="D3928">
        <v>5</v>
      </c>
      <c r="E3928">
        <v>2006</v>
      </c>
      <c r="F3928" t="s">
        <v>310</v>
      </c>
      <c r="G3928" s="98">
        <v>22647</v>
      </c>
      <c r="H3928">
        <v>1</v>
      </c>
      <c r="I3928">
        <v>1</v>
      </c>
      <c r="J3928">
        <v>1962</v>
      </c>
      <c r="K3928" t="s">
        <v>332</v>
      </c>
      <c r="L3928">
        <v>0</v>
      </c>
      <c r="M3928" t="s">
        <v>106</v>
      </c>
      <c r="N3928" t="s">
        <v>6345</v>
      </c>
      <c r="O3928" t="s">
        <v>6327</v>
      </c>
      <c r="P3928" t="s">
        <v>6327</v>
      </c>
      <c r="Q3928" t="s">
        <v>6398</v>
      </c>
      <c r="R3928" t="s">
        <v>6327</v>
      </c>
      <c r="S3928" s="99">
        <v>43785.743888888886</v>
      </c>
      <c r="T3928" s="99">
        <v>36526</v>
      </c>
    </row>
    <row r="3929" spans="1:20" x14ac:dyDescent="0.2">
      <c r="A3929">
        <v>5187</v>
      </c>
      <c r="B3929" t="s">
        <v>2836</v>
      </c>
      <c r="C3929">
        <v>1</v>
      </c>
      <c r="D3929">
        <v>1</v>
      </c>
      <c r="E3929">
        <v>1999</v>
      </c>
      <c r="F3929" t="s">
        <v>7630</v>
      </c>
      <c r="G3929" s="98">
        <v>29735</v>
      </c>
      <c r="H3929">
        <v>29</v>
      </c>
      <c r="I3929">
        <v>5</v>
      </c>
      <c r="J3929">
        <v>1981</v>
      </c>
      <c r="K3929" t="s">
        <v>332</v>
      </c>
      <c r="L3929">
        <v>0</v>
      </c>
      <c r="M3929" t="s">
        <v>123</v>
      </c>
      <c r="N3929" t="s">
        <v>6441</v>
      </c>
      <c r="O3929" t="s">
        <v>6327</v>
      </c>
      <c r="P3929" t="s">
        <v>6327</v>
      </c>
      <c r="Q3929" t="s">
        <v>6334</v>
      </c>
      <c r="R3929" t="s">
        <v>6327</v>
      </c>
      <c r="S3929" s="99">
        <v>43785.743888888886</v>
      </c>
      <c r="T3929" s="99">
        <v>36526</v>
      </c>
    </row>
    <row r="3930" spans="1:20" x14ac:dyDescent="0.2">
      <c r="A3930">
        <v>5186</v>
      </c>
      <c r="B3930" t="s">
        <v>2640</v>
      </c>
      <c r="C3930">
        <v>1</v>
      </c>
      <c r="D3930">
        <v>1</v>
      </c>
      <c r="E3930">
        <v>2004</v>
      </c>
      <c r="F3930" t="s">
        <v>7530</v>
      </c>
      <c r="G3930" s="98">
        <v>37418</v>
      </c>
      <c r="H3930">
        <v>11</v>
      </c>
      <c r="I3930">
        <v>6</v>
      </c>
      <c r="J3930">
        <v>2002</v>
      </c>
      <c r="K3930" t="s">
        <v>332</v>
      </c>
      <c r="L3930">
        <v>0</v>
      </c>
      <c r="M3930" t="s">
        <v>106</v>
      </c>
      <c r="N3930" t="s">
        <v>6477</v>
      </c>
      <c r="O3930" t="s">
        <v>6327</v>
      </c>
      <c r="P3930" t="s">
        <v>6327</v>
      </c>
      <c r="Q3930" t="s">
        <v>6327</v>
      </c>
      <c r="R3930" t="s">
        <v>6327</v>
      </c>
      <c r="S3930" s="99">
        <v>43785.74386574074</v>
      </c>
      <c r="T3930" s="99">
        <v>36526</v>
      </c>
    </row>
    <row r="3931" spans="1:20" x14ac:dyDescent="0.2">
      <c r="A3931">
        <v>5185</v>
      </c>
      <c r="B3931" t="s">
        <v>2236</v>
      </c>
      <c r="C3931">
        <v>1</v>
      </c>
      <c r="D3931">
        <v>1</v>
      </c>
      <c r="E3931">
        <v>1985</v>
      </c>
      <c r="F3931" t="s">
        <v>349</v>
      </c>
      <c r="G3931" s="98">
        <v>27760</v>
      </c>
      <c r="H3931">
        <v>1</v>
      </c>
      <c r="I3931">
        <v>1</v>
      </c>
      <c r="J3931">
        <v>1976</v>
      </c>
      <c r="K3931" t="s">
        <v>332</v>
      </c>
      <c r="L3931">
        <v>0</v>
      </c>
      <c r="M3931" t="s">
        <v>106</v>
      </c>
      <c r="N3931" t="s">
        <v>6721</v>
      </c>
      <c r="O3931" t="s">
        <v>6327</v>
      </c>
      <c r="P3931" t="s">
        <v>6327</v>
      </c>
      <c r="Q3931" t="s">
        <v>6393</v>
      </c>
      <c r="R3931" t="s">
        <v>6327</v>
      </c>
      <c r="S3931" s="99">
        <v>43785.74386574074</v>
      </c>
      <c r="T3931" s="99">
        <v>36526</v>
      </c>
    </row>
    <row r="3932" spans="1:20" x14ac:dyDescent="0.2">
      <c r="A3932">
        <v>5184</v>
      </c>
      <c r="B3932" t="s">
        <v>752</v>
      </c>
      <c r="C3932">
        <v>8</v>
      </c>
      <c r="D3932">
        <v>8</v>
      </c>
      <c r="E3932">
        <v>1966</v>
      </c>
      <c r="F3932" t="s">
        <v>7321</v>
      </c>
      <c r="G3932" s="98">
        <v>18529</v>
      </c>
      <c r="H3932">
        <v>23</v>
      </c>
      <c r="I3932">
        <v>9</v>
      </c>
      <c r="J3932">
        <v>1950</v>
      </c>
      <c r="K3932" t="s">
        <v>332</v>
      </c>
      <c r="L3932">
        <v>0</v>
      </c>
      <c r="M3932" t="s">
        <v>106</v>
      </c>
      <c r="N3932" t="s">
        <v>6460</v>
      </c>
      <c r="O3932" t="s">
        <v>6327</v>
      </c>
      <c r="P3932" t="s">
        <v>6327</v>
      </c>
      <c r="Q3932" t="s">
        <v>6393</v>
      </c>
      <c r="R3932" t="s">
        <v>6327</v>
      </c>
      <c r="S3932" s="99">
        <v>43785.743773148148</v>
      </c>
      <c r="T3932" s="99">
        <v>36526</v>
      </c>
    </row>
    <row r="3933" spans="1:20" x14ac:dyDescent="0.2">
      <c r="A3933">
        <v>5182</v>
      </c>
      <c r="B3933" t="s">
        <v>214</v>
      </c>
      <c r="C3933">
        <v>17</v>
      </c>
      <c r="D3933">
        <v>2</v>
      </c>
      <c r="E3933">
        <v>1971</v>
      </c>
      <c r="F3933" t="s">
        <v>755</v>
      </c>
      <c r="G3933" s="98">
        <v>38092</v>
      </c>
      <c r="H3933">
        <v>15</v>
      </c>
      <c r="I3933">
        <v>4</v>
      </c>
      <c r="J3933">
        <v>2004</v>
      </c>
      <c r="K3933" t="s">
        <v>332</v>
      </c>
      <c r="L3933">
        <v>0</v>
      </c>
      <c r="M3933" t="s">
        <v>106</v>
      </c>
      <c r="N3933" t="s">
        <v>6748</v>
      </c>
      <c r="O3933" t="s">
        <v>6327</v>
      </c>
      <c r="P3933" t="s">
        <v>6327</v>
      </c>
      <c r="Q3933" t="s">
        <v>6346</v>
      </c>
      <c r="R3933" t="s">
        <v>6327</v>
      </c>
      <c r="S3933" s="99">
        <v>43785.744050925925</v>
      </c>
      <c r="T3933" s="99">
        <v>36526</v>
      </c>
    </row>
    <row r="3934" spans="1:20" x14ac:dyDescent="0.2">
      <c r="A3934">
        <v>5181</v>
      </c>
      <c r="B3934" t="s">
        <v>214</v>
      </c>
      <c r="C3934">
        <v>1</v>
      </c>
      <c r="D3934">
        <v>1</v>
      </c>
      <c r="E3934">
        <v>2000</v>
      </c>
      <c r="F3934" t="s">
        <v>271</v>
      </c>
      <c r="G3934" s="98">
        <v>38092</v>
      </c>
      <c r="H3934">
        <v>15</v>
      </c>
      <c r="I3934">
        <v>4</v>
      </c>
      <c r="J3934">
        <v>2004</v>
      </c>
      <c r="K3934" t="s">
        <v>332</v>
      </c>
      <c r="L3934">
        <v>0</v>
      </c>
      <c r="M3934" t="s">
        <v>59</v>
      </c>
      <c r="N3934" t="s">
        <v>6331</v>
      </c>
      <c r="O3934" t="s">
        <v>8969</v>
      </c>
      <c r="P3934" t="s">
        <v>6654</v>
      </c>
      <c r="Q3934" t="s">
        <v>6654</v>
      </c>
      <c r="R3934" t="s">
        <v>6334</v>
      </c>
      <c r="S3934" s="99">
        <v>44104.855486111112</v>
      </c>
      <c r="T3934" s="99">
        <v>36526</v>
      </c>
    </row>
    <row r="3935" spans="1:20" x14ac:dyDescent="0.2">
      <c r="A3935">
        <v>5180</v>
      </c>
      <c r="B3935" t="s">
        <v>5900</v>
      </c>
      <c r="C3935">
        <v>1</v>
      </c>
      <c r="D3935">
        <v>1</v>
      </c>
      <c r="E3935">
        <v>2004</v>
      </c>
      <c r="F3935" t="s">
        <v>8935</v>
      </c>
      <c r="G3935" s="98">
        <v>38024</v>
      </c>
      <c r="H3935">
        <v>7</v>
      </c>
      <c r="I3935">
        <v>2</v>
      </c>
      <c r="J3935">
        <v>2004</v>
      </c>
      <c r="K3935" t="s">
        <v>892</v>
      </c>
      <c r="L3935">
        <v>0</v>
      </c>
      <c r="M3935" t="s">
        <v>106</v>
      </c>
      <c r="N3935" t="s">
        <v>6773</v>
      </c>
      <c r="O3935" t="s">
        <v>6327</v>
      </c>
      <c r="P3935" t="s">
        <v>6327</v>
      </c>
      <c r="Q3935" t="s">
        <v>6375</v>
      </c>
      <c r="R3935" t="s">
        <v>6327</v>
      </c>
      <c r="S3935" s="99">
        <v>43785.744050925925</v>
      </c>
      <c r="T3935" s="99">
        <v>36526</v>
      </c>
    </row>
    <row r="3936" spans="1:20" x14ac:dyDescent="0.2">
      <c r="A3936">
        <v>5179</v>
      </c>
      <c r="B3936" t="s">
        <v>4985</v>
      </c>
      <c r="C3936">
        <v>1</v>
      </c>
      <c r="D3936">
        <v>1</v>
      </c>
      <c r="E3936">
        <v>1993</v>
      </c>
      <c r="F3936" t="s">
        <v>8636</v>
      </c>
      <c r="G3936" s="98">
        <v>36973</v>
      </c>
      <c r="H3936">
        <v>23</v>
      </c>
      <c r="I3936">
        <v>3</v>
      </c>
      <c r="J3936">
        <v>2001</v>
      </c>
      <c r="K3936" t="s">
        <v>892</v>
      </c>
      <c r="L3936">
        <v>1</v>
      </c>
      <c r="M3936" t="s">
        <v>106</v>
      </c>
      <c r="N3936" t="s">
        <v>6465</v>
      </c>
      <c r="O3936" t="s">
        <v>6327</v>
      </c>
      <c r="P3936" t="s">
        <v>6327</v>
      </c>
      <c r="Q3936" t="s">
        <v>6327</v>
      </c>
      <c r="R3936" t="s">
        <v>6327</v>
      </c>
      <c r="S3936" s="99">
        <v>43785.744050925925</v>
      </c>
      <c r="T3936" s="99">
        <v>36526</v>
      </c>
    </row>
    <row r="3937" spans="1:20" x14ac:dyDescent="0.2">
      <c r="A3937">
        <v>5178</v>
      </c>
      <c r="B3937" t="s">
        <v>4582</v>
      </c>
      <c r="C3937">
        <v>1</v>
      </c>
      <c r="D3937">
        <v>1</v>
      </c>
      <c r="E3937">
        <v>1933</v>
      </c>
      <c r="F3937" t="s">
        <v>266</v>
      </c>
      <c r="G3937" s="98">
        <v>1</v>
      </c>
      <c r="H3937">
        <v>1</v>
      </c>
      <c r="I3937">
        <v>1</v>
      </c>
      <c r="J3937">
        <v>1900</v>
      </c>
      <c r="K3937" t="s">
        <v>332</v>
      </c>
      <c r="L3937">
        <v>0</v>
      </c>
      <c r="M3937" t="s">
        <v>106</v>
      </c>
      <c r="N3937" t="s">
        <v>6586</v>
      </c>
      <c r="O3937" t="s">
        <v>6327</v>
      </c>
      <c r="P3937" t="s">
        <v>6327</v>
      </c>
      <c r="Q3937" t="s">
        <v>6327</v>
      </c>
      <c r="R3937" t="s">
        <v>6327</v>
      </c>
      <c r="S3937" s="99">
        <v>43785.744050925925</v>
      </c>
      <c r="T3937" s="99">
        <v>36526</v>
      </c>
    </row>
    <row r="3938" spans="1:20" x14ac:dyDescent="0.2">
      <c r="A3938">
        <v>5177</v>
      </c>
      <c r="B3938" t="s">
        <v>4570</v>
      </c>
      <c r="C3938">
        <v>1</v>
      </c>
      <c r="D3938">
        <v>1</v>
      </c>
      <c r="E3938">
        <v>1987</v>
      </c>
      <c r="F3938" t="s">
        <v>290</v>
      </c>
      <c r="G3938" s="98">
        <v>36205</v>
      </c>
      <c r="H3938">
        <v>14</v>
      </c>
      <c r="I3938">
        <v>2</v>
      </c>
      <c r="J3938">
        <v>1999</v>
      </c>
      <c r="K3938" t="s">
        <v>332</v>
      </c>
      <c r="L3938">
        <v>0</v>
      </c>
      <c r="M3938" t="s">
        <v>106</v>
      </c>
      <c r="N3938" t="s">
        <v>6637</v>
      </c>
      <c r="O3938" t="s">
        <v>6327</v>
      </c>
      <c r="P3938" t="s">
        <v>6327</v>
      </c>
      <c r="Q3938" t="s">
        <v>6327</v>
      </c>
      <c r="R3938" t="s">
        <v>6327</v>
      </c>
      <c r="S3938" s="99">
        <v>43785.744050925925</v>
      </c>
      <c r="T3938" s="99">
        <v>36526</v>
      </c>
    </row>
    <row r="3939" spans="1:20" x14ac:dyDescent="0.2">
      <c r="A3939">
        <v>5176</v>
      </c>
      <c r="B3939" t="s">
        <v>4446</v>
      </c>
      <c r="C3939">
        <v>1</v>
      </c>
      <c r="D3939">
        <v>1</v>
      </c>
      <c r="E3939">
        <v>2007</v>
      </c>
      <c r="F3939" t="s">
        <v>287</v>
      </c>
      <c r="G3939" s="98">
        <v>31048</v>
      </c>
      <c r="H3939">
        <v>1</v>
      </c>
      <c r="I3939">
        <v>1</v>
      </c>
      <c r="J3939">
        <v>1985</v>
      </c>
      <c r="K3939" t="s">
        <v>332</v>
      </c>
      <c r="L3939">
        <v>0</v>
      </c>
      <c r="M3939" t="s">
        <v>106</v>
      </c>
      <c r="N3939" t="s">
        <v>6882</v>
      </c>
      <c r="O3939" t="s">
        <v>6327</v>
      </c>
      <c r="P3939" t="s">
        <v>6327</v>
      </c>
      <c r="Q3939" t="s">
        <v>6327</v>
      </c>
      <c r="R3939" t="s">
        <v>6327</v>
      </c>
      <c r="S3939" s="99">
        <v>43785.744050925925</v>
      </c>
      <c r="T3939" s="99">
        <v>36526</v>
      </c>
    </row>
    <row r="3940" spans="1:20" x14ac:dyDescent="0.2">
      <c r="A3940">
        <v>5175</v>
      </c>
      <c r="B3940" t="s">
        <v>4380</v>
      </c>
      <c r="C3940">
        <v>1</v>
      </c>
      <c r="D3940">
        <v>1</v>
      </c>
      <c r="E3940">
        <v>1976</v>
      </c>
      <c r="F3940" t="s">
        <v>6317</v>
      </c>
      <c r="G3940" s="98">
        <v>38120</v>
      </c>
      <c r="H3940">
        <v>13</v>
      </c>
      <c r="I3940">
        <v>5</v>
      </c>
      <c r="J3940">
        <v>2004</v>
      </c>
      <c r="K3940" t="s">
        <v>892</v>
      </c>
      <c r="L3940">
        <v>0</v>
      </c>
      <c r="M3940" t="s">
        <v>59</v>
      </c>
      <c r="N3940" t="s">
        <v>6382</v>
      </c>
      <c r="O3940" t="s">
        <v>6327</v>
      </c>
      <c r="P3940" t="s">
        <v>6327</v>
      </c>
      <c r="Q3940" t="s">
        <v>6388</v>
      </c>
      <c r="R3940" t="s">
        <v>6327</v>
      </c>
      <c r="S3940" s="99">
        <v>43785.744050925925</v>
      </c>
      <c r="T3940" s="99">
        <v>36526</v>
      </c>
    </row>
    <row r="3941" spans="1:20" x14ac:dyDescent="0.2">
      <c r="A3941">
        <v>5174</v>
      </c>
      <c r="B3941" t="s">
        <v>481</v>
      </c>
      <c r="C3941">
        <v>1</v>
      </c>
      <c r="D3941">
        <v>1</v>
      </c>
      <c r="E3941">
        <v>1978</v>
      </c>
      <c r="F3941" t="s">
        <v>278</v>
      </c>
      <c r="G3941" s="98">
        <v>26665</v>
      </c>
      <c r="H3941">
        <v>1</v>
      </c>
      <c r="I3941">
        <v>1</v>
      </c>
      <c r="J3941">
        <v>1973</v>
      </c>
      <c r="K3941" t="s">
        <v>332</v>
      </c>
      <c r="L3941">
        <v>0</v>
      </c>
      <c r="M3941" t="s">
        <v>106</v>
      </c>
      <c r="N3941" t="s">
        <v>6331</v>
      </c>
      <c r="O3941" t="s">
        <v>8195</v>
      </c>
      <c r="P3941" t="s">
        <v>6559</v>
      </c>
      <c r="Q3941" t="s">
        <v>6559</v>
      </c>
      <c r="R3941" t="s">
        <v>6393</v>
      </c>
      <c r="S3941" s="99">
        <v>43785.744050925925</v>
      </c>
      <c r="T3941" s="99">
        <v>36526</v>
      </c>
    </row>
    <row r="3942" spans="1:20" x14ac:dyDescent="0.2">
      <c r="A3942">
        <v>5173</v>
      </c>
      <c r="B3942" t="s">
        <v>409</v>
      </c>
      <c r="C3942">
        <v>1</v>
      </c>
      <c r="D3942">
        <v>1</v>
      </c>
      <c r="E3942">
        <v>1998</v>
      </c>
      <c r="F3942" t="s">
        <v>410</v>
      </c>
      <c r="G3942" s="98">
        <v>37120</v>
      </c>
      <c r="H3942">
        <v>17</v>
      </c>
      <c r="I3942">
        <v>8</v>
      </c>
      <c r="J3942">
        <v>2001</v>
      </c>
      <c r="K3942" t="s">
        <v>332</v>
      </c>
      <c r="L3942">
        <v>0</v>
      </c>
      <c r="M3942" t="s">
        <v>59</v>
      </c>
      <c r="N3942" t="s">
        <v>6331</v>
      </c>
      <c r="O3942" t="s">
        <v>7366</v>
      </c>
      <c r="P3942" t="s">
        <v>6486</v>
      </c>
      <c r="Q3942" t="s">
        <v>6486</v>
      </c>
      <c r="R3942" t="s">
        <v>6329</v>
      </c>
      <c r="S3942" s="99">
        <v>43785.744050925925</v>
      </c>
      <c r="T3942" s="99">
        <v>36526</v>
      </c>
    </row>
    <row r="3943" spans="1:20" x14ac:dyDescent="0.2">
      <c r="A3943">
        <v>5172</v>
      </c>
      <c r="B3943" t="s">
        <v>3863</v>
      </c>
      <c r="C3943">
        <v>20</v>
      </c>
      <c r="D3943">
        <v>11</v>
      </c>
      <c r="E3943">
        <v>1988</v>
      </c>
      <c r="F3943" t="s">
        <v>7907</v>
      </c>
      <c r="G3943" s="98">
        <v>1</v>
      </c>
      <c r="H3943">
        <v>1</v>
      </c>
      <c r="I3943">
        <v>1</v>
      </c>
      <c r="J3943">
        <v>1900</v>
      </c>
      <c r="K3943" t="s">
        <v>332</v>
      </c>
      <c r="L3943">
        <v>0</v>
      </c>
      <c r="M3943" t="s">
        <v>106</v>
      </c>
      <c r="N3943" t="s">
        <v>6484</v>
      </c>
      <c r="O3943" t="s">
        <v>6327</v>
      </c>
      <c r="P3943" t="s">
        <v>6327</v>
      </c>
      <c r="Q3943" t="s">
        <v>6327</v>
      </c>
      <c r="R3943" t="s">
        <v>6327</v>
      </c>
      <c r="S3943" s="99">
        <v>43785.744050925925</v>
      </c>
      <c r="T3943" s="99">
        <v>36526</v>
      </c>
    </row>
    <row r="3944" spans="1:20" x14ac:dyDescent="0.2">
      <c r="A3944">
        <v>5171</v>
      </c>
      <c r="B3944" t="s">
        <v>3794</v>
      </c>
      <c r="C3944">
        <v>20</v>
      </c>
      <c r="D3944">
        <v>7</v>
      </c>
      <c r="E3944">
        <v>1985</v>
      </c>
      <c r="F3944" t="s">
        <v>8093</v>
      </c>
      <c r="G3944" s="98">
        <v>37759</v>
      </c>
      <c r="H3944">
        <v>18</v>
      </c>
      <c r="I3944">
        <v>5</v>
      </c>
      <c r="J3944">
        <v>2003</v>
      </c>
      <c r="K3944" t="s">
        <v>892</v>
      </c>
      <c r="L3944">
        <v>1</v>
      </c>
      <c r="M3944" t="s">
        <v>106</v>
      </c>
      <c r="N3944" t="s">
        <v>6351</v>
      </c>
      <c r="O3944" t="s">
        <v>6327</v>
      </c>
      <c r="P3944" t="s">
        <v>6327</v>
      </c>
      <c r="Q3944" t="s">
        <v>6380</v>
      </c>
      <c r="R3944" t="s">
        <v>6327</v>
      </c>
      <c r="S3944" s="99">
        <v>43785.744050925925</v>
      </c>
      <c r="T3944" s="99">
        <v>36526</v>
      </c>
    </row>
    <row r="3945" spans="1:20" x14ac:dyDescent="0.2">
      <c r="A3945">
        <v>5170</v>
      </c>
      <c r="B3945" t="s">
        <v>3639</v>
      </c>
      <c r="C3945">
        <v>1</v>
      </c>
      <c r="D3945">
        <v>1</v>
      </c>
      <c r="E3945">
        <v>1900</v>
      </c>
      <c r="F3945" t="s">
        <v>8048</v>
      </c>
      <c r="G3945" s="98">
        <v>37987</v>
      </c>
      <c r="H3945">
        <v>1</v>
      </c>
      <c r="I3945">
        <v>1</v>
      </c>
      <c r="J3945">
        <v>2004</v>
      </c>
      <c r="K3945" t="s">
        <v>332</v>
      </c>
      <c r="L3945">
        <v>1</v>
      </c>
      <c r="M3945" t="s">
        <v>106</v>
      </c>
      <c r="N3945" t="s">
        <v>6503</v>
      </c>
      <c r="O3945" t="s">
        <v>6327</v>
      </c>
      <c r="P3945" t="s">
        <v>6327</v>
      </c>
      <c r="Q3945" t="s">
        <v>6327</v>
      </c>
      <c r="R3945" t="s">
        <v>6327</v>
      </c>
      <c r="S3945" s="99">
        <v>43785.744050925925</v>
      </c>
      <c r="T3945" s="99">
        <v>36526</v>
      </c>
    </row>
    <row r="3946" spans="1:20" x14ac:dyDescent="0.2">
      <c r="A3946">
        <v>5169</v>
      </c>
      <c r="B3946" t="s">
        <v>3170</v>
      </c>
      <c r="C3946">
        <v>26</v>
      </c>
      <c r="D3946">
        <v>9</v>
      </c>
      <c r="E3946">
        <v>1982</v>
      </c>
      <c r="F3946" t="s">
        <v>274</v>
      </c>
      <c r="G3946" s="98">
        <v>35796</v>
      </c>
      <c r="H3946">
        <v>1</v>
      </c>
      <c r="I3946">
        <v>1</v>
      </c>
      <c r="J3946">
        <v>1998</v>
      </c>
      <c r="K3946" t="s">
        <v>332</v>
      </c>
      <c r="L3946">
        <v>0</v>
      </c>
      <c r="M3946" t="s">
        <v>106</v>
      </c>
      <c r="N3946" t="s">
        <v>6547</v>
      </c>
      <c r="O3946" t="s">
        <v>6327</v>
      </c>
      <c r="P3946" t="s">
        <v>6327</v>
      </c>
      <c r="Q3946" t="s">
        <v>6327</v>
      </c>
      <c r="R3946" t="s">
        <v>6327</v>
      </c>
      <c r="S3946" s="99">
        <v>43785.744050925925</v>
      </c>
      <c r="T3946" s="99">
        <v>36526</v>
      </c>
    </row>
    <row r="3947" spans="1:20" x14ac:dyDescent="0.2">
      <c r="A3947">
        <v>5168</v>
      </c>
      <c r="B3947" t="s">
        <v>422</v>
      </c>
      <c r="C3947">
        <v>3</v>
      </c>
      <c r="D3947">
        <v>8</v>
      </c>
      <c r="E3947">
        <v>1987</v>
      </c>
      <c r="F3947" t="s">
        <v>256</v>
      </c>
      <c r="G3947" s="98">
        <v>37347</v>
      </c>
      <c r="H3947">
        <v>1</v>
      </c>
      <c r="I3947">
        <v>4</v>
      </c>
      <c r="J3947">
        <v>2002</v>
      </c>
      <c r="K3947" t="s">
        <v>332</v>
      </c>
      <c r="L3947">
        <v>0</v>
      </c>
      <c r="M3947" t="s">
        <v>76</v>
      </c>
      <c r="N3947" t="s">
        <v>6331</v>
      </c>
      <c r="O3947" t="s">
        <v>7142</v>
      </c>
      <c r="P3947" t="s">
        <v>6409</v>
      </c>
      <c r="Q3947" t="s">
        <v>6361</v>
      </c>
      <c r="R3947" t="s">
        <v>6375</v>
      </c>
      <c r="S3947" s="99">
        <v>43785.744050925925</v>
      </c>
      <c r="T3947" s="99">
        <v>36526</v>
      </c>
    </row>
    <row r="3948" spans="1:20" x14ac:dyDescent="0.2">
      <c r="A3948">
        <v>5167</v>
      </c>
      <c r="B3948" t="s">
        <v>3027</v>
      </c>
      <c r="C3948">
        <v>1</v>
      </c>
      <c r="D3948">
        <v>9</v>
      </c>
      <c r="E3948">
        <v>2005</v>
      </c>
      <c r="F3948" t="s">
        <v>6886</v>
      </c>
      <c r="G3948" s="98">
        <v>36328</v>
      </c>
      <c r="H3948">
        <v>17</v>
      </c>
      <c r="I3948">
        <v>6</v>
      </c>
      <c r="J3948">
        <v>1999</v>
      </c>
      <c r="K3948" t="s">
        <v>892</v>
      </c>
      <c r="L3948">
        <v>0</v>
      </c>
      <c r="M3948" t="s">
        <v>106</v>
      </c>
      <c r="N3948" t="s">
        <v>6547</v>
      </c>
      <c r="O3948" t="s">
        <v>6327</v>
      </c>
      <c r="P3948" t="s">
        <v>6327</v>
      </c>
      <c r="Q3948" t="s">
        <v>6327</v>
      </c>
      <c r="R3948" t="s">
        <v>6327</v>
      </c>
      <c r="S3948" s="99">
        <v>43785.744050925925</v>
      </c>
      <c r="T3948" s="99">
        <v>36526</v>
      </c>
    </row>
    <row r="3949" spans="1:20" x14ac:dyDescent="0.2">
      <c r="A3949">
        <v>5166</v>
      </c>
      <c r="B3949" t="s">
        <v>3027</v>
      </c>
      <c r="C3949">
        <v>12</v>
      </c>
      <c r="D3949">
        <v>9</v>
      </c>
      <c r="E3949">
        <v>1954</v>
      </c>
      <c r="F3949" t="s">
        <v>7711</v>
      </c>
      <c r="G3949" s="98">
        <v>36892</v>
      </c>
      <c r="H3949">
        <v>1</v>
      </c>
      <c r="I3949">
        <v>1</v>
      </c>
      <c r="J3949">
        <v>2001</v>
      </c>
      <c r="K3949" t="s">
        <v>332</v>
      </c>
      <c r="L3949">
        <v>0</v>
      </c>
      <c r="M3949" t="s">
        <v>106</v>
      </c>
      <c r="N3949" t="s">
        <v>6503</v>
      </c>
      <c r="O3949" t="s">
        <v>6327</v>
      </c>
      <c r="P3949" t="s">
        <v>6327</v>
      </c>
      <c r="Q3949" t="s">
        <v>6327</v>
      </c>
      <c r="R3949" t="s">
        <v>6327</v>
      </c>
      <c r="S3949" s="99">
        <v>43785.744050925925</v>
      </c>
      <c r="T3949" s="99">
        <v>36526</v>
      </c>
    </row>
    <row r="3950" spans="1:20" x14ac:dyDescent="0.2">
      <c r="A3950">
        <v>5165</v>
      </c>
      <c r="B3950" t="s">
        <v>294</v>
      </c>
      <c r="C3950">
        <v>2</v>
      </c>
      <c r="D3950">
        <v>7</v>
      </c>
      <c r="E3950">
        <v>1990</v>
      </c>
      <c r="F3950" t="s">
        <v>295</v>
      </c>
      <c r="G3950" s="98">
        <v>21562</v>
      </c>
      <c r="H3950">
        <v>12</v>
      </c>
      <c r="I3950">
        <v>1</v>
      </c>
      <c r="J3950">
        <v>1959</v>
      </c>
      <c r="K3950" t="s">
        <v>332</v>
      </c>
      <c r="L3950">
        <v>0</v>
      </c>
      <c r="M3950" t="s">
        <v>39</v>
      </c>
      <c r="N3950" t="s">
        <v>6331</v>
      </c>
      <c r="O3950" t="s">
        <v>7548</v>
      </c>
      <c r="P3950" t="s">
        <v>6339</v>
      </c>
      <c r="Q3950" t="s">
        <v>6339</v>
      </c>
      <c r="R3950" t="s">
        <v>6698</v>
      </c>
      <c r="S3950" s="99">
        <v>44447.357777777775</v>
      </c>
      <c r="T3950" s="99">
        <v>36526</v>
      </c>
    </row>
    <row r="3951" spans="1:20" x14ac:dyDescent="0.2">
      <c r="A3951">
        <v>5164</v>
      </c>
      <c r="B3951" t="s">
        <v>2558</v>
      </c>
      <c r="C3951">
        <v>28</v>
      </c>
      <c r="D3951">
        <v>3</v>
      </c>
      <c r="E3951">
        <v>1977</v>
      </c>
      <c r="F3951" t="s">
        <v>274</v>
      </c>
      <c r="G3951" s="98">
        <v>35121</v>
      </c>
      <c r="H3951">
        <v>26</v>
      </c>
      <c r="I3951">
        <v>2</v>
      </c>
      <c r="J3951">
        <v>1996</v>
      </c>
      <c r="K3951" t="s">
        <v>332</v>
      </c>
      <c r="L3951">
        <v>0</v>
      </c>
      <c r="M3951" t="s">
        <v>106</v>
      </c>
      <c r="N3951" t="s">
        <v>6460</v>
      </c>
      <c r="O3951" t="s">
        <v>6327</v>
      </c>
      <c r="P3951" t="s">
        <v>6327</v>
      </c>
      <c r="Q3951" t="s">
        <v>6386</v>
      </c>
      <c r="R3951" t="s">
        <v>6327</v>
      </c>
      <c r="S3951" s="99">
        <v>43785.744050925925</v>
      </c>
      <c r="T3951" s="99">
        <v>36526</v>
      </c>
    </row>
    <row r="3952" spans="1:20" x14ac:dyDescent="0.2">
      <c r="A3952">
        <v>5163</v>
      </c>
      <c r="B3952" t="s">
        <v>983</v>
      </c>
      <c r="C3952">
        <v>1</v>
      </c>
      <c r="D3952">
        <v>1</v>
      </c>
      <c r="E3952">
        <v>2007</v>
      </c>
      <c r="F3952" t="s">
        <v>7248</v>
      </c>
      <c r="G3952" s="98">
        <v>1</v>
      </c>
      <c r="H3952">
        <v>1</v>
      </c>
      <c r="I3952">
        <v>1</v>
      </c>
      <c r="J3952">
        <v>1900</v>
      </c>
      <c r="K3952" t="s">
        <v>332</v>
      </c>
      <c r="L3952">
        <v>0</v>
      </c>
      <c r="M3952" t="s">
        <v>106</v>
      </c>
      <c r="N3952" t="s">
        <v>6547</v>
      </c>
      <c r="O3952" t="s">
        <v>6327</v>
      </c>
      <c r="P3952" t="s">
        <v>6327</v>
      </c>
      <c r="Q3952" t="s">
        <v>6327</v>
      </c>
      <c r="R3952" t="s">
        <v>6327</v>
      </c>
      <c r="S3952" s="99">
        <v>43785.744050925925</v>
      </c>
      <c r="T3952" s="99">
        <v>36526</v>
      </c>
    </row>
    <row r="3953" spans="1:20" x14ac:dyDescent="0.2">
      <c r="A3953">
        <v>5162</v>
      </c>
      <c r="B3953" t="s">
        <v>2131</v>
      </c>
      <c r="C3953">
        <v>13</v>
      </c>
      <c r="D3953">
        <v>12</v>
      </c>
      <c r="E3953">
        <v>1986</v>
      </c>
      <c r="F3953" t="s">
        <v>7216</v>
      </c>
      <c r="G3953" s="98">
        <v>36111</v>
      </c>
      <c r="H3953">
        <v>12</v>
      </c>
      <c r="I3953">
        <v>11</v>
      </c>
      <c r="J3953">
        <v>1998</v>
      </c>
      <c r="K3953" t="s">
        <v>332</v>
      </c>
      <c r="L3953">
        <v>0</v>
      </c>
      <c r="M3953" t="s">
        <v>106</v>
      </c>
      <c r="N3953" t="s">
        <v>6381</v>
      </c>
      <c r="O3953" t="s">
        <v>6327</v>
      </c>
      <c r="P3953" t="s">
        <v>6327</v>
      </c>
      <c r="Q3953" t="s">
        <v>6346</v>
      </c>
      <c r="R3953" t="s">
        <v>6327</v>
      </c>
      <c r="S3953" s="99">
        <v>43785.744050925925</v>
      </c>
      <c r="T3953" s="99">
        <v>36526</v>
      </c>
    </row>
    <row r="3954" spans="1:20" x14ac:dyDescent="0.2">
      <c r="A3954">
        <v>5161</v>
      </c>
      <c r="B3954" t="s">
        <v>597</v>
      </c>
      <c r="C3954">
        <v>2</v>
      </c>
      <c r="D3954">
        <v>7</v>
      </c>
      <c r="E3954">
        <v>1965</v>
      </c>
      <c r="F3954" t="s">
        <v>460</v>
      </c>
      <c r="G3954" s="98">
        <v>36915</v>
      </c>
      <c r="H3954">
        <v>24</v>
      </c>
      <c r="I3954">
        <v>1</v>
      </c>
      <c r="J3954">
        <v>2001</v>
      </c>
      <c r="K3954" t="s">
        <v>332</v>
      </c>
      <c r="L3954">
        <v>0</v>
      </c>
      <c r="M3954" t="s">
        <v>27</v>
      </c>
      <c r="N3954" t="s">
        <v>6331</v>
      </c>
      <c r="O3954" t="s">
        <v>7198</v>
      </c>
      <c r="P3954" t="s">
        <v>6388</v>
      </c>
      <c r="Q3954" t="s">
        <v>6388</v>
      </c>
      <c r="R3954" t="s">
        <v>6388</v>
      </c>
      <c r="S3954" s="99">
        <v>44461.483923611115</v>
      </c>
      <c r="T3954" s="99">
        <v>36526</v>
      </c>
    </row>
    <row r="3955" spans="1:20" x14ac:dyDescent="0.2">
      <c r="A3955">
        <v>5160</v>
      </c>
      <c r="B3955" t="s">
        <v>1706</v>
      </c>
      <c r="C3955">
        <v>1</v>
      </c>
      <c r="D3955">
        <v>1</v>
      </c>
      <c r="E3955">
        <v>1978</v>
      </c>
      <c r="F3955" t="s">
        <v>417</v>
      </c>
      <c r="G3955" s="98">
        <v>35995</v>
      </c>
      <c r="H3955">
        <v>19</v>
      </c>
      <c r="I3955">
        <v>7</v>
      </c>
      <c r="J3955">
        <v>1998</v>
      </c>
      <c r="K3955" t="s">
        <v>332</v>
      </c>
      <c r="L3955">
        <v>0</v>
      </c>
      <c r="M3955" t="s">
        <v>106</v>
      </c>
      <c r="N3955" t="s">
        <v>6586</v>
      </c>
      <c r="O3955" t="s">
        <v>6327</v>
      </c>
      <c r="P3955" t="s">
        <v>6327</v>
      </c>
      <c r="Q3955" t="s">
        <v>6327</v>
      </c>
      <c r="R3955" t="s">
        <v>6327</v>
      </c>
      <c r="S3955" s="99">
        <v>43785.744050925925</v>
      </c>
      <c r="T3955" s="99">
        <v>36526</v>
      </c>
    </row>
    <row r="3956" spans="1:20" x14ac:dyDescent="0.2">
      <c r="A3956">
        <v>5159</v>
      </c>
      <c r="B3956" t="s">
        <v>1711</v>
      </c>
      <c r="C3956">
        <v>2</v>
      </c>
      <c r="D3956">
        <v>12</v>
      </c>
      <c r="E3956">
        <v>2004</v>
      </c>
      <c r="F3956" t="s">
        <v>6981</v>
      </c>
      <c r="G3956" s="98">
        <v>36892</v>
      </c>
      <c r="H3956">
        <v>1</v>
      </c>
      <c r="I3956">
        <v>1</v>
      </c>
      <c r="J3956">
        <v>2001</v>
      </c>
      <c r="K3956" t="s">
        <v>892</v>
      </c>
      <c r="L3956">
        <v>1</v>
      </c>
      <c r="M3956" t="s">
        <v>106</v>
      </c>
      <c r="N3956" t="s">
        <v>6657</v>
      </c>
      <c r="O3956" t="s">
        <v>6327</v>
      </c>
      <c r="P3956" t="s">
        <v>6327</v>
      </c>
      <c r="Q3956" t="s">
        <v>6491</v>
      </c>
      <c r="R3956" t="s">
        <v>6327</v>
      </c>
      <c r="S3956" s="99">
        <v>43785.744050925925</v>
      </c>
      <c r="T3956" s="99">
        <v>36526</v>
      </c>
    </row>
    <row r="3957" spans="1:20" x14ac:dyDescent="0.2">
      <c r="A3957">
        <v>5158</v>
      </c>
      <c r="B3957" t="s">
        <v>1423</v>
      </c>
      <c r="C3957">
        <v>1</v>
      </c>
      <c r="D3957">
        <v>1</v>
      </c>
      <c r="E3957">
        <v>1976</v>
      </c>
      <c r="F3957" t="s">
        <v>6799</v>
      </c>
      <c r="G3957" s="98">
        <v>37987</v>
      </c>
      <c r="H3957">
        <v>1</v>
      </c>
      <c r="I3957">
        <v>1</v>
      </c>
      <c r="J3957">
        <v>2004</v>
      </c>
      <c r="K3957" t="s">
        <v>892</v>
      </c>
      <c r="L3957">
        <v>0</v>
      </c>
      <c r="M3957" t="s">
        <v>106</v>
      </c>
      <c r="N3957" t="s">
        <v>6484</v>
      </c>
      <c r="O3957" t="s">
        <v>6327</v>
      </c>
      <c r="P3957" t="s">
        <v>6327</v>
      </c>
      <c r="Q3957" t="s">
        <v>6327</v>
      </c>
      <c r="R3957" t="s">
        <v>6327</v>
      </c>
      <c r="S3957" s="99">
        <v>43785.744050925925</v>
      </c>
      <c r="T3957" s="99">
        <v>36526</v>
      </c>
    </row>
    <row r="3958" spans="1:20" x14ac:dyDescent="0.2">
      <c r="A3958">
        <v>5157</v>
      </c>
      <c r="B3958" t="s">
        <v>1297</v>
      </c>
      <c r="C3958">
        <v>1</v>
      </c>
      <c r="D3958">
        <v>1</v>
      </c>
      <c r="E3958">
        <v>1969</v>
      </c>
      <c r="F3958" t="s">
        <v>952</v>
      </c>
      <c r="G3958" s="98">
        <v>36838</v>
      </c>
      <c r="H3958">
        <v>8</v>
      </c>
      <c r="I3958">
        <v>11</v>
      </c>
      <c r="J3958">
        <v>2000</v>
      </c>
      <c r="K3958" t="s">
        <v>892</v>
      </c>
      <c r="L3958">
        <v>1</v>
      </c>
      <c r="M3958" t="s">
        <v>106</v>
      </c>
      <c r="N3958" t="s">
        <v>6460</v>
      </c>
      <c r="O3958" t="s">
        <v>6327</v>
      </c>
      <c r="P3958" t="s">
        <v>6327</v>
      </c>
      <c r="Q3958" t="s">
        <v>6398</v>
      </c>
      <c r="R3958" t="s">
        <v>6327</v>
      </c>
      <c r="S3958" s="99">
        <v>43785.744050925925</v>
      </c>
      <c r="T3958" s="99">
        <v>36526</v>
      </c>
    </row>
    <row r="3959" spans="1:20" x14ac:dyDescent="0.2">
      <c r="A3959">
        <v>5156</v>
      </c>
      <c r="B3959" t="s">
        <v>6043</v>
      </c>
      <c r="C3959">
        <v>1</v>
      </c>
      <c r="D3959">
        <v>1</v>
      </c>
      <c r="E3959">
        <v>1994</v>
      </c>
      <c r="F3959" t="s">
        <v>7342</v>
      </c>
      <c r="G3959" s="98">
        <v>34700</v>
      </c>
      <c r="H3959">
        <v>1</v>
      </c>
      <c r="I3959">
        <v>1</v>
      </c>
      <c r="J3959">
        <v>1995</v>
      </c>
      <c r="K3959" t="s">
        <v>892</v>
      </c>
      <c r="L3959">
        <v>0</v>
      </c>
      <c r="M3959" t="s">
        <v>106</v>
      </c>
      <c r="N3959" t="s">
        <v>6547</v>
      </c>
      <c r="O3959" t="s">
        <v>6327</v>
      </c>
      <c r="P3959" t="s">
        <v>6327</v>
      </c>
      <c r="Q3959" t="s">
        <v>6327</v>
      </c>
      <c r="R3959" t="s">
        <v>6327</v>
      </c>
      <c r="S3959" s="99">
        <v>43785.744050925925</v>
      </c>
      <c r="T3959" s="99">
        <v>36526</v>
      </c>
    </row>
    <row r="3960" spans="1:20" x14ac:dyDescent="0.2">
      <c r="A3960">
        <v>5155</v>
      </c>
      <c r="B3960" t="s">
        <v>3319</v>
      </c>
      <c r="C3960">
        <v>1</v>
      </c>
      <c r="D3960">
        <v>1</v>
      </c>
      <c r="E3960">
        <v>1980</v>
      </c>
      <c r="F3960" t="s">
        <v>7891</v>
      </c>
      <c r="G3960" s="98">
        <v>35431</v>
      </c>
      <c r="H3960">
        <v>1</v>
      </c>
      <c r="I3960">
        <v>1</v>
      </c>
      <c r="J3960">
        <v>1997</v>
      </c>
      <c r="K3960" t="s">
        <v>892</v>
      </c>
      <c r="L3960">
        <v>0</v>
      </c>
      <c r="M3960" t="s">
        <v>106</v>
      </c>
      <c r="N3960" t="s">
        <v>6575</v>
      </c>
      <c r="O3960" t="s">
        <v>6327</v>
      </c>
      <c r="P3960" t="s">
        <v>6327</v>
      </c>
      <c r="Q3960" t="s">
        <v>6327</v>
      </c>
      <c r="R3960" t="s">
        <v>6327</v>
      </c>
      <c r="S3960" s="99">
        <v>43785.744050925925</v>
      </c>
      <c r="T3960" s="99">
        <v>36526</v>
      </c>
    </row>
    <row r="3961" spans="1:20" x14ac:dyDescent="0.2">
      <c r="A3961">
        <v>5154</v>
      </c>
      <c r="B3961" t="s">
        <v>3151</v>
      </c>
      <c r="C3961">
        <v>1</v>
      </c>
      <c r="D3961">
        <v>1</v>
      </c>
      <c r="E3961">
        <v>2012</v>
      </c>
      <c r="F3961" t="s">
        <v>7783</v>
      </c>
      <c r="G3961" s="98">
        <v>35431</v>
      </c>
      <c r="H3961">
        <v>1</v>
      </c>
      <c r="I3961">
        <v>1</v>
      </c>
      <c r="J3961">
        <v>1997</v>
      </c>
      <c r="K3961" t="s">
        <v>892</v>
      </c>
      <c r="L3961">
        <v>0</v>
      </c>
      <c r="M3961" t="s">
        <v>106</v>
      </c>
      <c r="N3961" t="s">
        <v>6547</v>
      </c>
      <c r="O3961" t="s">
        <v>6327</v>
      </c>
      <c r="P3961" t="s">
        <v>6327</v>
      </c>
      <c r="Q3961" t="s">
        <v>6327</v>
      </c>
      <c r="R3961" t="s">
        <v>6327</v>
      </c>
      <c r="S3961" s="99">
        <v>43785.744050925925</v>
      </c>
      <c r="T3961" s="99">
        <v>36526</v>
      </c>
    </row>
    <row r="3962" spans="1:20" x14ac:dyDescent="0.2">
      <c r="A3962">
        <v>5153</v>
      </c>
      <c r="B3962" t="s">
        <v>5766</v>
      </c>
      <c r="C3962">
        <v>1</v>
      </c>
      <c r="D3962">
        <v>1</v>
      </c>
      <c r="E3962">
        <v>1985</v>
      </c>
      <c r="F3962" t="s">
        <v>374</v>
      </c>
      <c r="G3962" s="98">
        <v>33239</v>
      </c>
      <c r="H3962">
        <v>1</v>
      </c>
      <c r="I3962">
        <v>1</v>
      </c>
      <c r="J3962">
        <v>1991</v>
      </c>
      <c r="K3962" t="s">
        <v>332</v>
      </c>
      <c r="L3962">
        <v>0</v>
      </c>
      <c r="M3962" t="s">
        <v>106</v>
      </c>
      <c r="N3962" t="s">
        <v>6460</v>
      </c>
      <c r="O3962" t="s">
        <v>6327</v>
      </c>
      <c r="P3962" t="s">
        <v>6327</v>
      </c>
      <c r="Q3962" t="s">
        <v>6327</v>
      </c>
      <c r="R3962" t="s">
        <v>6327</v>
      </c>
      <c r="S3962" s="99">
        <v>43785.744050925925</v>
      </c>
      <c r="T3962" s="99">
        <v>36526</v>
      </c>
    </row>
    <row r="3963" spans="1:20" x14ac:dyDescent="0.2">
      <c r="A3963">
        <v>5152</v>
      </c>
      <c r="B3963" t="s">
        <v>52</v>
      </c>
      <c r="C3963">
        <v>24</v>
      </c>
      <c r="D3963">
        <v>6</v>
      </c>
      <c r="E3963">
        <v>1984</v>
      </c>
      <c r="F3963" t="s">
        <v>7587</v>
      </c>
      <c r="G3963" s="98">
        <v>26665</v>
      </c>
      <c r="H3963">
        <v>1</v>
      </c>
      <c r="I3963">
        <v>1</v>
      </c>
      <c r="J3963">
        <v>1973</v>
      </c>
      <c r="K3963" t="s">
        <v>332</v>
      </c>
      <c r="L3963">
        <v>0</v>
      </c>
      <c r="M3963" t="s">
        <v>106</v>
      </c>
      <c r="N3963" t="s">
        <v>6575</v>
      </c>
      <c r="O3963" t="s">
        <v>6327</v>
      </c>
      <c r="P3963" t="s">
        <v>6327</v>
      </c>
      <c r="Q3963" t="s">
        <v>6327</v>
      </c>
      <c r="R3963" t="s">
        <v>6327</v>
      </c>
      <c r="S3963" s="99">
        <v>43785.744050925925</v>
      </c>
      <c r="T3963" s="99">
        <v>36526</v>
      </c>
    </row>
    <row r="3964" spans="1:20" x14ac:dyDescent="0.2">
      <c r="A3964">
        <v>5151</v>
      </c>
      <c r="B3964" t="s">
        <v>4309</v>
      </c>
      <c r="C3964">
        <v>1</v>
      </c>
      <c r="D3964">
        <v>1</v>
      </c>
      <c r="E3964">
        <v>2010</v>
      </c>
      <c r="F3964" t="s">
        <v>8338</v>
      </c>
      <c r="G3964" s="98">
        <v>35065</v>
      </c>
      <c r="H3964">
        <v>1</v>
      </c>
      <c r="I3964">
        <v>1</v>
      </c>
      <c r="J3964">
        <v>1996</v>
      </c>
      <c r="K3964" t="s">
        <v>332</v>
      </c>
      <c r="L3964">
        <v>0</v>
      </c>
      <c r="M3964" t="s">
        <v>106</v>
      </c>
      <c r="N3964" t="s">
        <v>6547</v>
      </c>
      <c r="O3964" t="s">
        <v>6327</v>
      </c>
      <c r="P3964" t="s">
        <v>6327</v>
      </c>
      <c r="Q3964" t="s">
        <v>6327</v>
      </c>
      <c r="R3964" t="s">
        <v>6327</v>
      </c>
      <c r="S3964" s="99">
        <v>43785.744050925925</v>
      </c>
      <c r="T3964" s="99">
        <v>36526</v>
      </c>
    </row>
    <row r="3965" spans="1:20" x14ac:dyDescent="0.2">
      <c r="A3965">
        <v>5150</v>
      </c>
      <c r="B3965" t="s">
        <v>2902</v>
      </c>
      <c r="C3965">
        <v>1</v>
      </c>
      <c r="D3965">
        <v>1</v>
      </c>
      <c r="E3965">
        <v>1992</v>
      </c>
      <c r="F3965" t="s">
        <v>423</v>
      </c>
      <c r="G3965" s="98">
        <v>36526</v>
      </c>
      <c r="H3965">
        <v>1</v>
      </c>
      <c r="I3965">
        <v>1</v>
      </c>
      <c r="J3965">
        <v>2000</v>
      </c>
      <c r="K3965" t="s">
        <v>332</v>
      </c>
      <c r="L3965">
        <v>0</v>
      </c>
      <c r="M3965" t="s">
        <v>106</v>
      </c>
      <c r="N3965" t="s">
        <v>6444</v>
      </c>
      <c r="O3965" t="s">
        <v>7128</v>
      </c>
      <c r="P3965" t="s">
        <v>6350</v>
      </c>
      <c r="Q3965" t="s">
        <v>6333</v>
      </c>
      <c r="R3965" t="s">
        <v>6327</v>
      </c>
      <c r="S3965" s="99">
        <v>43785.744050925925</v>
      </c>
      <c r="T3965" s="99">
        <v>36526</v>
      </c>
    </row>
    <row r="3966" spans="1:20" x14ac:dyDescent="0.2">
      <c r="A3966">
        <v>5149</v>
      </c>
      <c r="B3966" t="s">
        <v>2527</v>
      </c>
      <c r="C3966">
        <v>1</v>
      </c>
      <c r="D3966">
        <v>1</v>
      </c>
      <c r="E3966">
        <v>1970</v>
      </c>
      <c r="F3966" t="s">
        <v>755</v>
      </c>
      <c r="G3966" s="98">
        <v>36706</v>
      </c>
      <c r="H3966">
        <v>29</v>
      </c>
      <c r="I3966">
        <v>6</v>
      </c>
      <c r="J3966">
        <v>2000</v>
      </c>
      <c r="K3966" t="s">
        <v>332</v>
      </c>
      <c r="L3966">
        <v>0</v>
      </c>
      <c r="M3966" t="s">
        <v>106</v>
      </c>
      <c r="N3966" t="s">
        <v>6412</v>
      </c>
      <c r="O3966" t="s">
        <v>6327</v>
      </c>
      <c r="P3966" t="s">
        <v>6327</v>
      </c>
      <c r="Q3966" t="s">
        <v>6370</v>
      </c>
      <c r="R3966" t="s">
        <v>6327</v>
      </c>
      <c r="S3966" s="99">
        <v>43785.744050925925</v>
      </c>
      <c r="T3966" s="99">
        <v>36526</v>
      </c>
    </row>
    <row r="3967" spans="1:20" x14ac:dyDescent="0.2">
      <c r="A3967">
        <v>5148</v>
      </c>
      <c r="B3967" t="s">
        <v>2496</v>
      </c>
      <c r="C3967">
        <v>5</v>
      </c>
      <c r="D3967">
        <v>8</v>
      </c>
      <c r="E3967">
        <v>2006</v>
      </c>
      <c r="F3967" t="s">
        <v>630</v>
      </c>
      <c r="G3967" s="98">
        <v>35796</v>
      </c>
      <c r="H3967">
        <v>1</v>
      </c>
      <c r="I3967">
        <v>1</v>
      </c>
      <c r="J3967">
        <v>1998</v>
      </c>
      <c r="K3967" t="s">
        <v>332</v>
      </c>
      <c r="L3967">
        <v>0</v>
      </c>
      <c r="M3967" t="s">
        <v>106</v>
      </c>
      <c r="N3967" t="s">
        <v>6547</v>
      </c>
      <c r="O3967" t="s">
        <v>6327</v>
      </c>
      <c r="P3967" t="s">
        <v>6327</v>
      </c>
      <c r="Q3967" t="s">
        <v>6327</v>
      </c>
      <c r="R3967" t="s">
        <v>6327</v>
      </c>
      <c r="S3967" s="99">
        <v>43785.744050925925</v>
      </c>
      <c r="T3967" s="99">
        <v>36526</v>
      </c>
    </row>
    <row r="3968" spans="1:20" x14ac:dyDescent="0.2">
      <c r="A3968">
        <v>5147</v>
      </c>
      <c r="B3968" t="s">
        <v>1180</v>
      </c>
      <c r="C3968">
        <v>1</v>
      </c>
      <c r="D3968">
        <v>1</v>
      </c>
      <c r="E3968">
        <v>1990</v>
      </c>
      <c r="F3968" t="s">
        <v>6546</v>
      </c>
      <c r="G3968" s="98">
        <v>35065</v>
      </c>
      <c r="H3968">
        <v>1</v>
      </c>
      <c r="I3968">
        <v>1</v>
      </c>
      <c r="J3968">
        <v>1996</v>
      </c>
      <c r="K3968" t="s">
        <v>332</v>
      </c>
      <c r="L3968">
        <v>0</v>
      </c>
      <c r="M3968" t="s">
        <v>106</v>
      </c>
      <c r="N3968" t="s">
        <v>6547</v>
      </c>
      <c r="O3968" t="s">
        <v>6327</v>
      </c>
      <c r="P3968" t="s">
        <v>6327</v>
      </c>
      <c r="Q3968" t="s">
        <v>6327</v>
      </c>
      <c r="R3968" t="s">
        <v>6327</v>
      </c>
      <c r="S3968" s="99">
        <v>43785.744050925925</v>
      </c>
      <c r="T3968" s="99">
        <v>36526</v>
      </c>
    </row>
    <row r="3969" spans="1:20" x14ac:dyDescent="0.2">
      <c r="A3969">
        <v>5146</v>
      </c>
      <c r="B3969" t="s">
        <v>6261</v>
      </c>
      <c r="C3969">
        <v>1</v>
      </c>
      <c r="D3969">
        <v>1</v>
      </c>
      <c r="E3969">
        <v>2001</v>
      </c>
      <c r="F3969" t="s">
        <v>6356</v>
      </c>
      <c r="G3969" s="98">
        <v>36892</v>
      </c>
      <c r="H3969">
        <v>1</v>
      </c>
      <c r="I3969">
        <v>1</v>
      </c>
      <c r="J3969">
        <v>2001</v>
      </c>
      <c r="K3969" t="s">
        <v>892</v>
      </c>
      <c r="L3969">
        <v>1</v>
      </c>
      <c r="M3969" t="s">
        <v>106</v>
      </c>
      <c r="N3969" t="s">
        <v>6547</v>
      </c>
      <c r="O3969" t="s">
        <v>6327</v>
      </c>
      <c r="P3969" t="s">
        <v>6327</v>
      </c>
      <c r="Q3969" t="s">
        <v>6327</v>
      </c>
      <c r="R3969" t="s">
        <v>6327</v>
      </c>
      <c r="S3969" s="99">
        <v>43785.744050925925</v>
      </c>
      <c r="T3969" s="99">
        <v>36526</v>
      </c>
    </row>
    <row r="3970" spans="1:20" x14ac:dyDescent="0.2">
      <c r="A3970">
        <v>5145</v>
      </c>
      <c r="B3970" t="s">
        <v>5880</v>
      </c>
      <c r="C3970">
        <v>14</v>
      </c>
      <c r="D3970">
        <v>4</v>
      </c>
      <c r="E3970">
        <v>1976</v>
      </c>
      <c r="F3970" t="s">
        <v>7101</v>
      </c>
      <c r="G3970" s="98">
        <v>37108</v>
      </c>
      <c r="H3970">
        <v>5</v>
      </c>
      <c r="I3970">
        <v>8</v>
      </c>
      <c r="J3970">
        <v>2001</v>
      </c>
      <c r="K3970" t="s">
        <v>892</v>
      </c>
      <c r="L3970">
        <v>1</v>
      </c>
      <c r="M3970" t="s">
        <v>106</v>
      </c>
      <c r="N3970" t="s">
        <v>6357</v>
      </c>
      <c r="O3970" t="s">
        <v>6327</v>
      </c>
      <c r="P3970" t="s">
        <v>6327</v>
      </c>
      <c r="Q3970" t="s">
        <v>6404</v>
      </c>
      <c r="R3970" t="s">
        <v>6327</v>
      </c>
      <c r="S3970" s="99">
        <v>43785.744050925925</v>
      </c>
      <c r="T3970" s="99">
        <v>36526</v>
      </c>
    </row>
    <row r="3971" spans="1:20" x14ac:dyDescent="0.2">
      <c r="A3971">
        <v>5144</v>
      </c>
      <c r="B3971" t="s">
        <v>4562</v>
      </c>
      <c r="C3971">
        <v>24</v>
      </c>
      <c r="D3971">
        <v>11</v>
      </c>
      <c r="E3971">
        <v>1954</v>
      </c>
      <c r="F3971" t="s">
        <v>945</v>
      </c>
      <c r="G3971" s="98">
        <v>36526</v>
      </c>
      <c r="H3971">
        <v>1</v>
      </c>
      <c r="I3971">
        <v>1</v>
      </c>
      <c r="J3971">
        <v>2000</v>
      </c>
      <c r="K3971" t="s">
        <v>892</v>
      </c>
      <c r="L3971">
        <v>1</v>
      </c>
      <c r="M3971" t="s">
        <v>106</v>
      </c>
      <c r="N3971" t="s">
        <v>6369</v>
      </c>
      <c r="O3971" t="s">
        <v>6327</v>
      </c>
      <c r="P3971" t="s">
        <v>6327</v>
      </c>
      <c r="Q3971" t="s">
        <v>6491</v>
      </c>
      <c r="R3971" t="s">
        <v>6327</v>
      </c>
      <c r="S3971" s="99">
        <v>43785.744050925925</v>
      </c>
      <c r="T3971" s="99">
        <v>36526</v>
      </c>
    </row>
    <row r="3972" spans="1:20" x14ac:dyDescent="0.2">
      <c r="A3972">
        <v>5143</v>
      </c>
      <c r="B3972" t="s">
        <v>2874</v>
      </c>
      <c r="C3972">
        <v>1</v>
      </c>
      <c r="D3972">
        <v>1</v>
      </c>
      <c r="E3972">
        <v>1939</v>
      </c>
      <c r="F3972" t="s">
        <v>952</v>
      </c>
      <c r="G3972" s="98">
        <v>36892</v>
      </c>
      <c r="H3972">
        <v>1</v>
      </c>
      <c r="I3972">
        <v>1</v>
      </c>
      <c r="J3972">
        <v>2001</v>
      </c>
      <c r="K3972" t="s">
        <v>892</v>
      </c>
      <c r="L3972">
        <v>1</v>
      </c>
      <c r="M3972" t="s">
        <v>106</v>
      </c>
      <c r="N3972" t="s">
        <v>6587</v>
      </c>
      <c r="O3972" t="s">
        <v>6327</v>
      </c>
      <c r="P3972" t="s">
        <v>6327</v>
      </c>
      <c r="Q3972" t="s">
        <v>6393</v>
      </c>
      <c r="R3972" t="s">
        <v>6327</v>
      </c>
      <c r="S3972" s="99">
        <v>43785.744050925925</v>
      </c>
      <c r="T3972" s="99">
        <v>36526</v>
      </c>
    </row>
    <row r="3973" spans="1:20" x14ac:dyDescent="0.2">
      <c r="A3973">
        <v>5142</v>
      </c>
      <c r="B3973" t="s">
        <v>1917</v>
      </c>
      <c r="C3973">
        <v>1</v>
      </c>
      <c r="D3973">
        <v>1</v>
      </c>
      <c r="E3973">
        <v>2001</v>
      </c>
      <c r="F3973" t="s">
        <v>7101</v>
      </c>
      <c r="G3973" s="98">
        <v>37267</v>
      </c>
      <c r="H3973">
        <v>11</v>
      </c>
      <c r="I3973">
        <v>1</v>
      </c>
      <c r="J3973">
        <v>2002</v>
      </c>
      <c r="K3973" t="s">
        <v>892</v>
      </c>
      <c r="L3973">
        <v>1</v>
      </c>
      <c r="M3973" t="s">
        <v>106</v>
      </c>
      <c r="N3973" t="s">
        <v>6425</v>
      </c>
      <c r="O3973" t="s">
        <v>6327</v>
      </c>
      <c r="P3973" t="s">
        <v>6327</v>
      </c>
      <c r="Q3973" t="s">
        <v>6376</v>
      </c>
      <c r="R3973" t="s">
        <v>6327</v>
      </c>
      <c r="S3973" s="99">
        <v>43785.744050925925</v>
      </c>
      <c r="T3973" s="99">
        <v>36526</v>
      </c>
    </row>
    <row r="3974" spans="1:20" x14ac:dyDescent="0.2">
      <c r="A3974">
        <v>5141</v>
      </c>
      <c r="B3974" t="s">
        <v>6049</v>
      </c>
      <c r="C3974">
        <v>23</v>
      </c>
      <c r="D3974">
        <v>12</v>
      </c>
      <c r="E3974">
        <v>1999</v>
      </c>
      <c r="F3974" t="s">
        <v>270</v>
      </c>
      <c r="G3974" s="98">
        <v>35065</v>
      </c>
      <c r="H3974">
        <v>1</v>
      </c>
      <c r="I3974">
        <v>1</v>
      </c>
      <c r="J3974">
        <v>1996</v>
      </c>
      <c r="K3974" t="s">
        <v>332</v>
      </c>
      <c r="L3974">
        <v>1</v>
      </c>
      <c r="M3974" t="s">
        <v>106</v>
      </c>
      <c r="N3974" t="s">
        <v>6462</v>
      </c>
      <c r="O3974" t="s">
        <v>6327</v>
      </c>
      <c r="P3974" t="s">
        <v>6327</v>
      </c>
      <c r="Q3974" t="s">
        <v>6327</v>
      </c>
      <c r="R3974" t="s">
        <v>6327</v>
      </c>
      <c r="S3974" s="99">
        <v>43785.744050925925</v>
      </c>
      <c r="T3974" s="99">
        <v>36526</v>
      </c>
    </row>
    <row r="3975" spans="1:20" x14ac:dyDescent="0.2">
      <c r="A3975">
        <v>5140</v>
      </c>
      <c r="B3975" t="s">
        <v>5833</v>
      </c>
      <c r="C3975">
        <v>1</v>
      </c>
      <c r="D3975">
        <v>1</v>
      </c>
      <c r="E3975">
        <v>1993</v>
      </c>
      <c r="F3975" t="s">
        <v>351</v>
      </c>
      <c r="G3975" s="98">
        <v>37111</v>
      </c>
      <c r="H3975">
        <v>8</v>
      </c>
      <c r="I3975">
        <v>8</v>
      </c>
      <c r="J3975">
        <v>2001</v>
      </c>
      <c r="K3975" t="s">
        <v>332</v>
      </c>
      <c r="L3975">
        <v>1</v>
      </c>
      <c r="M3975" t="s">
        <v>106</v>
      </c>
      <c r="N3975" t="s">
        <v>6846</v>
      </c>
      <c r="O3975" t="s">
        <v>6327</v>
      </c>
      <c r="P3975" t="s">
        <v>6327</v>
      </c>
      <c r="Q3975" t="s">
        <v>6375</v>
      </c>
      <c r="R3975" t="s">
        <v>6327</v>
      </c>
      <c r="S3975" s="99">
        <v>43785.744050925925</v>
      </c>
      <c r="T3975" s="99">
        <v>36526</v>
      </c>
    </row>
    <row r="3976" spans="1:20" x14ac:dyDescent="0.2">
      <c r="A3976">
        <v>5139</v>
      </c>
      <c r="B3976" t="s">
        <v>1083</v>
      </c>
      <c r="C3976">
        <v>22</v>
      </c>
      <c r="D3976">
        <v>3</v>
      </c>
      <c r="E3976">
        <v>1997</v>
      </c>
      <c r="F3976" t="s">
        <v>278</v>
      </c>
      <c r="G3976" s="98">
        <v>36161</v>
      </c>
      <c r="H3976">
        <v>1</v>
      </c>
      <c r="I3976">
        <v>1</v>
      </c>
      <c r="J3976">
        <v>1999</v>
      </c>
      <c r="K3976" t="s">
        <v>332</v>
      </c>
      <c r="L3976">
        <v>1</v>
      </c>
      <c r="M3976" t="s">
        <v>106</v>
      </c>
      <c r="N3976" t="s">
        <v>6354</v>
      </c>
      <c r="O3976" t="s">
        <v>6327</v>
      </c>
      <c r="P3976" t="s">
        <v>6327</v>
      </c>
      <c r="Q3976" t="s">
        <v>6409</v>
      </c>
      <c r="R3976" t="s">
        <v>6327</v>
      </c>
      <c r="S3976" s="99">
        <v>43785.744050925925</v>
      </c>
      <c r="T3976" s="99">
        <v>36526</v>
      </c>
    </row>
    <row r="3977" spans="1:20" x14ac:dyDescent="0.2">
      <c r="A3977">
        <v>5138</v>
      </c>
      <c r="B3977" t="s">
        <v>3759</v>
      </c>
      <c r="C3977">
        <v>26</v>
      </c>
      <c r="D3977">
        <v>8</v>
      </c>
      <c r="E3977">
        <v>2000</v>
      </c>
      <c r="F3977" t="s">
        <v>349</v>
      </c>
      <c r="G3977" s="98">
        <v>35796</v>
      </c>
      <c r="H3977">
        <v>1</v>
      </c>
      <c r="I3977">
        <v>1</v>
      </c>
      <c r="J3977">
        <v>1998</v>
      </c>
      <c r="K3977" t="s">
        <v>332</v>
      </c>
      <c r="L3977">
        <v>1</v>
      </c>
      <c r="M3977" t="s">
        <v>106</v>
      </c>
      <c r="N3977" t="s">
        <v>6675</v>
      </c>
      <c r="O3977" t="s">
        <v>6327</v>
      </c>
      <c r="P3977" t="s">
        <v>6327</v>
      </c>
      <c r="Q3977" t="s">
        <v>6375</v>
      </c>
      <c r="R3977" t="s">
        <v>6327</v>
      </c>
      <c r="S3977" s="99">
        <v>43785.744050925925</v>
      </c>
      <c r="T3977" s="99">
        <v>36526</v>
      </c>
    </row>
    <row r="3978" spans="1:20" x14ac:dyDescent="0.2">
      <c r="A3978">
        <v>5137</v>
      </c>
      <c r="B3978" t="s">
        <v>3718</v>
      </c>
      <c r="C3978">
        <v>1</v>
      </c>
      <c r="D3978">
        <v>1</v>
      </c>
      <c r="E3978">
        <v>1994</v>
      </c>
      <c r="F3978" t="s">
        <v>788</v>
      </c>
      <c r="G3978" s="98">
        <v>36161</v>
      </c>
      <c r="H3978">
        <v>1</v>
      </c>
      <c r="I3978">
        <v>1</v>
      </c>
      <c r="J3978">
        <v>1999</v>
      </c>
      <c r="K3978" t="s">
        <v>332</v>
      </c>
      <c r="L3978">
        <v>1</v>
      </c>
      <c r="M3978" t="s">
        <v>106</v>
      </c>
      <c r="N3978" t="s">
        <v>6739</v>
      </c>
      <c r="O3978" t="s">
        <v>6327</v>
      </c>
      <c r="P3978" t="s">
        <v>6327</v>
      </c>
      <c r="Q3978" t="s">
        <v>6390</v>
      </c>
      <c r="R3978" t="s">
        <v>6327</v>
      </c>
      <c r="S3978" s="99">
        <v>43785.744050925925</v>
      </c>
      <c r="T3978" s="99">
        <v>36526</v>
      </c>
    </row>
    <row r="3979" spans="1:20" x14ac:dyDescent="0.2">
      <c r="A3979">
        <v>5136</v>
      </c>
      <c r="B3979" t="s">
        <v>4494</v>
      </c>
      <c r="C3979">
        <v>22</v>
      </c>
      <c r="D3979">
        <v>8</v>
      </c>
      <c r="E3979">
        <v>2007</v>
      </c>
      <c r="F3979" t="s">
        <v>336</v>
      </c>
      <c r="G3979" s="98">
        <v>36161</v>
      </c>
      <c r="H3979">
        <v>1</v>
      </c>
      <c r="I3979">
        <v>1</v>
      </c>
      <c r="J3979">
        <v>1999</v>
      </c>
      <c r="K3979" t="s">
        <v>332</v>
      </c>
      <c r="L3979">
        <v>1</v>
      </c>
      <c r="M3979" t="s">
        <v>106</v>
      </c>
      <c r="N3979" t="s">
        <v>6624</v>
      </c>
      <c r="O3979" t="s">
        <v>6327</v>
      </c>
      <c r="P3979" t="s">
        <v>6327</v>
      </c>
      <c r="Q3979" t="s">
        <v>6486</v>
      </c>
      <c r="R3979" t="s">
        <v>6327</v>
      </c>
      <c r="S3979" s="99">
        <v>43785.744050925925</v>
      </c>
      <c r="T3979" s="99">
        <v>36526</v>
      </c>
    </row>
    <row r="3980" spans="1:20" x14ac:dyDescent="0.2">
      <c r="A3980">
        <v>5135</v>
      </c>
      <c r="B3980" t="s">
        <v>3355</v>
      </c>
      <c r="C3980">
        <v>2</v>
      </c>
      <c r="D3980">
        <v>8</v>
      </c>
      <c r="E3980">
        <v>1970</v>
      </c>
      <c r="F3980" t="s">
        <v>465</v>
      </c>
      <c r="G3980" s="98">
        <v>37987</v>
      </c>
      <c r="H3980">
        <v>1</v>
      </c>
      <c r="I3980">
        <v>1</v>
      </c>
      <c r="J3980">
        <v>2004</v>
      </c>
      <c r="K3980" t="s">
        <v>332</v>
      </c>
      <c r="L3980">
        <v>1</v>
      </c>
      <c r="M3980" t="s">
        <v>106</v>
      </c>
      <c r="N3980" t="s">
        <v>6550</v>
      </c>
      <c r="O3980" t="s">
        <v>6327</v>
      </c>
      <c r="P3980" t="s">
        <v>6327</v>
      </c>
      <c r="Q3980" t="s">
        <v>6327</v>
      </c>
      <c r="R3980" t="s">
        <v>6327</v>
      </c>
      <c r="S3980" s="99">
        <v>43785.744050925925</v>
      </c>
      <c r="T3980" s="99">
        <v>36526</v>
      </c>
    </row>
    <row r="3981" spans="1:20" x14ac:dyDescent="0.2">
      <c r="A3981">
        <v>5134</v>
      </c>
      <c r="B3981" t="s">
        <v>3279</v>
      </c>
      <c r="C3981">
        <v>1</v>
      </c>
      <c r="D3981">
        <v>1</v>
      </c>
      <c r="E3981">
        <v>2003</v>
      </c>
      <c r="F3981" t="s">
        <v>287</v>
      </c>
      <c r="G3981" s="98">
        <v>34700</v>
      </c>
      <c r="H3981">
        <v>1</v>
      </c>
      <c r="I3981">
        <v>1</v>
      </c>
      <c r="J3981">
        <v>1995</v>
      </c>
      <c r="K3981" t="s">
        <v>332</v>
      </c>
      <c r="L3981">
        <v>1</v>
      </c>
      <c r="M3981" t="s">
        <v>106</v>
      </c>
      <c r="N3981" t="s">
        <v>6764</v>
      </c>
      <c r="O3981" t="s">
        <v>6327</v>
      </c>
      <c r="P3981" t="s">
        <v>6327</v>
      </c>
      <c r="Q3981" t="s">
        <v>6329</v>
      </c>
      <c r="R3981" t="s">
        <v>6327</v>
      </c>
      <c r="S3981" s="99">
        <v>43785.744050925925</v>
      </c>
      <c r="T3981" s="99">
        <v>36526</v>
      </c>
    </row>
    <row r="3982" spans="1:20" x14ac:dyDescent="0.2">
      <c r="A3982">
        <v>5133</v>
      </c>
      <c r="B3982" t="s">
        <v>2862</v>
      </c>
      <c r="C3982">
        <v>1</v>
      </c>
      <c r="D3982">
        <v>1</v>
      </c>
      <c r="E3982">
        <v>1948</v>
      </c>
      <c r="F3982" t="s">
        <v>788</v>
      </c>
      <c r="G3982" s="98">
        <v>36161</v>
      </c>
      <c r="H3982">
        <v>1</v>
      </c>
      <c r="I3982">
        <v>1</v>
      </c>
      <c r="J3982">
        <v>1999</v>
      </c>
      <c r="K3982" t="s">
        <v>332</v>
      </c>
      <c r="L3982">
        <v>1</v>
      </c>
      <c r="M3982" t="s">
        <v>106</v>
      </c>
      <c r="N3982" t="s">
        <v>6869</v>
      </c>
      <c r="O3982" t="s">
        <v>6327</v>
      </c>
      <c r="P3982" t="s">
        <v>6327</v>
      </c>
      <c r="Q3982" t="s">
        <v>6434</v>
      </c>
      <c r="R3982" t="s">
        <v>6327</v>
      </c>
      <c r="S3982" s="99">
        <v>43785.744050925925</v>
      </c>
      <c r="T3982" s="99">
        <v>36526</v>
      </c>
    </row>
    <row r="3983" spans="1:20" x14ac:dyDescent="0.2">
      <c r="A3983">
        <v>5132</v>
      </c>
      <c r="B3983" t="s">
        <v>2487</v>
      </c>
      <c r="C3983">
        <v>1</v>
      </c>
      <c r="D3983">
        <v>1</v>
      </c>
      <c r="E3983">
        <v>1965</v>
      </c>
      <c r="F3983" t="s">
        <v>781</v>
      </c>
      <c r="G3983" s="98">
        <v>36161</v>
      </c>
      <c r="H3983">
        <v>1</v>
      </c>
      <c r="I3983">
        <v>1</v>
      </c>
      <c r="J3983">
        <v>1999</v>
      </c>
      <c r="K3983" t="s">
        <v>332</v>
      </c>
      <c r="L3983">
        <v>1</v>
      </c>
      <c r="M3983" t="s">
        <v>106</v>
      </c>
      <c r="N3983" t="s">
        <v>6484</v>
      </c>
      <c r="O3983" t="s">
        <v>6327</v>
      </c>
      <c r="P3983" t="s">
        <v>6327</v>
      </c>
      <c r="Q3983" t="s">
        <v>6327</v>
      </c>
      <c r="R3983" t="s">
        <v>6327</v>
      </c>
      <c r="S3983" s="99">
        <v>43785.744050925925</v>
      </c>
      <c r="T3983" s="99">
        <v>36526</v>
      </c>
    </row>
    <row r="3984" spans="1:20" x14ac:dyDescent="0.2">
      <c r="A3984">
        <v>5131</v>
      </c>
      <c r="B3984" t="s">
        <v>2045</v>
      </c>
      <c r="C3984">
        <v>20</v>
      </c>
      <c r="D3984">
        <v>2</v>
      </c>
      <c r="E3984">
        <v>1986</v>
      </c>
      <c r="F3984" t="s">
        <v>7146</v>
      </c>
      <c r="G3984" s="98">
        <v>31791</v>
      </c>
      <c r="H3984">
        <v>14</v>
      </c>
      <c r="I3984">
        <v>1</v>
      </c>
      <c r="J3984">
        <v>1987</v>
      </c>
      <c r="K3984" t="s">
        <v>332</v>
      </c>
      <c r="L3984">
        <v>1</v>
      </c>
      <c r="M3984" t="s">
        <v>106</v>
      </c>
      <c r="N3984" t="s">
        <v>6693</v>
      </c>
      <c r="O3984" t="s">
        <v>6327</v>
      </c>
      <c r="P3984" t="s">
        <v>6327</v>
      </c>
      <c r="Q3984" t="s">
        <v>6339</v>
      </c>
      <c r="R3984" t="s">
        <v>6327</v>
      </c>
      <c r="S3984" s="99">
        <v>43785.744050925925</v>
      </c>
      <c r="T3984" s="99">
        <v>36526</v>
      </c>
    </row>
    <row r="3985" spans="1:20" x14ac:dyDescent="0.2">
      <c r="A3985">
        <v>5130</v>
      </c>
      <c r="B3985" t="s">
        <v>1884</v>
      </c>
      <c r="C3985">
        <v>1</v>
      </c>
      <c r="D3985">
        <v>1</v>
      </c>
      <c r="E3985">
        <v>1933</v>
      </c>
      <c r="F3985" t="s">
        <v>6775</v>
      </c>
      <c r="G3985" s="98">
        <v>36161</v>
      </c>
      <c r="H3985">
        <v>1</v>
      </c>
      <c r="I3985">
        <v>1</v>
      </c>
      <c r="J3985">
        <v>1999</v>
      </c>
      <c r="K3985" t="s">
        <v>332</v>
      </c>
      <c r="L3985">
        <v>1</v>
      </c>
      <c r="M3985" t="s">
        <v>106</v>
      </c>
      <c r="N3985" t="s">
        <v>6618</v>
      </c>
      <c r="O3985" t="s">
        <v>6327</v>
      </c>
      <c r="P3985" t="s">
        <v>6327</v>
      </c>
      <c r="Q3985" t="s">
        <v>6361</v>
      </c>
      <c r="R3985" t="s">
        <v>6327</v>
      </c>
      <c r="S3985" s="99">
        <v>43785.744050925925</v>
      </c>
      <c r="T3985" s="99">
        <v>36526</v>
      </c>
    </row>
    <row r="3986" spans="1:20" x14ac:dyDescent="0.2">
      <c r="A3986">
        <v>5129</v>
      </c>
      <c r="B3986" t="s">
        <v>1847</v>
      </c>
      <c r="C3986">
        <v>1</v>
      </c>
      <c r="D3986">
        <v>1</v>
      </c>
      <c r="E3986">
        <v>1997</v>
      </c>
      <c r="F3986" t="s">
        <v>349</v>
      </c>
      <c r="G3986" s="98">
        <v>37616</v>
      </c>
      <c r="H3986">
        <v>26</v>
      </c>
      <c r="I3986">
        <v>12</v>
      </c>
      <c r="J3986">
        <v>2002</v>
      </c>
      <c r="K3986" t="s">
        <v>332</v>
      </c>
      <c r="L3986">
        <v>1</v>
      </c>
      <c r="M3986" t="s">
        <v>106</v>
      </c>
      <c r="N3986" t="s">
        <v>6657</v>
      </c>
      <c r="O3986" t="s">
        <v>6327</v>
      </c>
      <c r="P3986" t="s">
        <v>6327</v>
      </c>
      <c r="Q3986" t="s">
        <v>6658</v>
      </c>
      <c r="R3986" t="s">
        <v>6327</v>
      </c>
      <c r="S3986" s="99">
        <v>43785.744050925925</v>
      </c>
      <c r="T3986" s="99">
        <v>36526</v>
      </c>
    </row>
    <row r="3987" spans="1:20" x14ac:dyDescent="0.2">
      <c r="A3987">
        <v>5128</v>
      </c>
      <c r="B3987" t="s">
        <v>1839</v>
      </c>
      <c r="C3987">
        <v>28</v>
      </c>
      <c r="D3987">
        <v>1</v>
      </c>
      <c r="E3987">
        <v>1989</v>
      </c>
      <c r="F3987" t="s">
        <v>272</v>
      </c>
      <c r="G3987" s="98">
        <v>37257</v>
      </c>
      <c r="H3987">
        <v>1</v>
      </c>
      <c r="I3987">
        <v>1</v>
      </c>
      <c r="J3987">
        <v>2002</v>
      </c>
      <c r="K3987" t="s">
        <v>332</v>
      </c>
      <c r="L3987">
        <v>1</v>
      </c>
      <c r="M3987" t="s">
        <v>106</v>
      </c>
      <c r="N3987" t="s">
        <v>6480</v>
      </c>
      <c r="O3987" t="s">
        <v>6327</v>
      </c>
      <c r="P3987" t="s">
        <v>6327</v>
      </c>
      <c r="Q3987" t="s">
        <v>6327</v>
      </c>
      <c r="R3987" t="s">
        <v>6327</v>
      </c>
      <c r="S3987" s="99">
        <v>43785.744050925925</v>
      </c>
      <c r="T3987" s="99">
        <v>36526</v>
      </c>
    </row>
    <row r="3988" spans="1:20" x14ac:dyDescent="0.2">
      <c r="A3988">
        <v>5127</v>
      </c>
      <c r="B3988" t="s">
        <v>1338</v>
      </c>
      <c r="C3988">
        <v>1</v>
      </c>
      <c r="D3988">
        <v>1</v>
      </c>
      <c r="E3988">
        <v>1900</v>
      </c>
      <c r="F3988" t="s">
        <v>272</v>
      </c>
      <c r="G3988" s="98">
        <v>36161</v>
      </c>
      <c r="H3988">
        <v>1</v>
      </c>
      <c r="I3988">
        <v>1</v>
      </c>
      <c r="J3988">
        <v>1999</v>
      </c>
      <c r="K3988" t="s">
        <v>332</v>
      </c>
      <c r="L3988">
        <v>1</v>
      </c>
      <c r="M3988" t="s">
        <v>106</v>
      </c>
      <c r="N3988" t="s">
        <v>6331</v>
      </c>
      <c r="O3988" t="s">
        <v>6327</v>
      </c>
      <c r="P3988" t="s">
        <v>6327</v>
      </c>
      <c r="Q3988" t="s">
        <v>6733</v>
      </c>
      <c r="R3988" t="s">
        <v>6348</v>
      </c>
      <c r="S3988" s="99">
        <v>43785.744050925925</v>
      </c>
      <c r="T3988" s="99">
        <v>36526</v>
      </c>
    </row>
    <row r="3989" spans="1:20" x14ac:dyDescent="0.2">
      <c r="A3989">
        <v>5126</v>
      </c>
      <c r="B3989" t="s">
        <v>5964</v>
      </c>
      <c r="C3989">
        <v>6</v>
      </c>
      <c r="D3989">
        <v>7</v>
      </c>
      <c r="E3989">
        <v>1996</v>
      </c>
      <c r="F3989" t="s">
        <v>385</v>
      </c>
      <c r="G3989" s="98">
        <v>27030</v>
      </c>
      <c r="H3989">
        <v>1</v>
      </c>
      <c r="I3989">
        <v>1</v>
      </c>
      <c r="J3989">
        <v>1974</v>
      </c>
      <c r="K3989" t="s">
        <v>332</v>
      </c>
      <c r="L3989">
        <v>0</v>
      </c>
      <c r="M3989" t="s">
        <v>106</v>
      </c>
      <c r="N3989" t="s">
        <v>6776</v>
      </c>
      <c r="O3989" t="s">
        <v>6327</v>
      </c>
      <c r="P3989" t="s">
        <v>6327</v>
      </c>
      <c r="Q3989" t="s">
        <v>6376</v>
      </c>
      <c r="R3989" t="s">
        <v>6327</v>
      </c>
      <c r="S3989" s="99">
        <v>43785.744050925925</v>
      </c>
      <c r="T3989" s="99">
        <v>36526</v>
      </c>
    </row>
    <row r="3990" spans="1:20" x14ac:dyDescent="0.2">
      <c r="A3990">
        <v>5125</v>
      </c>
      <c r="B3990" t="s">
        <v>6283</v>
      </c>
      <c r="C3990">
        <v>1</v>
      </c>
      <c r="D3990">
        <v>11</v>
      </c>
      <c r="E3990">
        <v>2007</v>
      </c>
      <c r="F3990" t="s">
        <v>7592</v>
      </c>
      <c r="G3990" s="98">
        <v>37526</v>
      </c>
      <c r="H3990">
        <v>27</v>
      </c>
      <c r="I3990">
        <v>9</v>
      </c>
      <c r="J3990">
        <v>2002</v>
      </c>
      <c r="K3990" t="s">
        <v>892</v>
      </c>
      <c r="L3990">
        <v>1</v>
      </c>
      <c r="M3990" t="s">
        <v>106</v>
      </c>
      <c r="N3990" t="s">
        <v>6748</v>
      </c>
      <c r="O3990" t="s">
        <v>6327</v>
      </c>
      <c r="P3990" t="s">
        <v>6327</v>
      </c>
      <c r="Q3990" t="s">
        <v>6327</v>
      </c>
      <c r="R3990" t="s">
        <v>6327</v>
      </c>
      <c r="S3990" s="99">
        <v>43785.744050925925</v>
      </c>
      <c r="T3990" s="99">
        <v>36526</v>
      </c>
    </row>
    <row r="3991" spans="1:20" x14ac:dyDescent="0.2">
      <c r="A3991">
        <v>5124</v>
      </c>
      <c r="B3991" t="s">
        <v>6062</v>
      </c>
      <c r="C3991">
        <v>1</v>
      </c>
      <c r="D3991">
        <v>7</v>
      </c>
      <c r="E3991">
        <v>1987</v>
      </c>
      <c r="F3991" t="s">
        <v>256</v>
      </c>
      <c r="G3991" s="98">
        <v>33239</v>
      </c>
      <c r="H3991">
        <v>1</v>
      </c>
      <c r="I3991">
        <v>1</v>
      </c>
      <c r="J3991">
        <v>1991</v>
      </c>
      <c r="K3991" t="s">
        <v>332</v>
      </c>
      <c r="L3991">
        <v>0</v>
      </c>
      <c r="M3991" t="s">
        <v>106</v>
      </c>
      <c r="N3991" t="s">
        <v>6547</v>
      </c>
      <c r="O3991" t="s">
        <v>6327</v>
      </c>
      <c r="P3991" t="s">
        <v>6327</v>
      </c>
      <c r="Q3991" t="s">
        <v>6327</v>
      </c>
      <c r="R3991" t="s">
        <v>6327</v>
      </c>
      <c r="S3991" s="99">
        <v>43785.744050925925</v>
      </c>
      <c r="T3991" s="99">
        <v>36526</v>
      </c>
    </row>
    <row r="3992" spans="1:20" x14ac:dyDescent="0.2">
      <c r="A3992">
        <v>5123</v>
      </c>
      <c r="B3992" t="s">
        <v>6047</v>
      </c>
      <c r="C3992">
        <v>1</v>
      </c>
      <c r="D3992">
        <v>1</v>
      </c>
      <c r="E3992">
        <v>2004</v>
      </c>
      <c r="F3992" t="s">
        <v>9000</v>
      </c>
      <c r="G3992" s="98">
        <v>37759</v>
      </c>
      <c r="H3992">
        <v>18</v>
      </c>
      <c r="I3992">
        <v>5</v>
      </c>
      <c r="J3992">
        <v>2003</v>
      </c>
      <c r="K3992" t="s">
        <v>892</v>
      </c>
      <c r="L3992">
        <v>0</v>
      </c>
      <c r="M3992" t="s">
        <v>106</v>
      </c>
      <c r="N3992" t="s">
        <v>6354</v>
      </c>
      <c r="O3992" t="s">
        <v>6327</v>
      </c>
      <c r="P3992" t="s">
        <v>6327</v>
      </c>
      <c r="Q3992" t="s">
        <v>6398</v>
      </c>
      <c r="R3992" t="s">
        <v>6327</v>
      </c>
      <c r="S3992" s="99">
        <v>44785.717604166668</v>
      </c>
      <c r="T3992" s="99">
        <v>36526</v>
      </c>
    </row>
    <row r="3993" spans="1:20" x14ac:dyDescent="0.2">
      <c r="A3993">
        <v>5122</v>
      </c>
      <c r="B3993" t="s">
        <v>5938</v>
      </c>
      <c r="C3993">
        <v>1</v>
      </c>
      <c r="D3993">
        <v>1</v>
      </c>
      <c r="E3993">
        <v>1900</v>
      </c>
      <c r="F3993" t="s">
        <v>271</v>
      </c>
      <c r="G3993" s="98">
        <v>1</v>
      </c>
      <c r="H3993">
        <v>1</v>
      </c>
      <c r="I3993">
        <v>1</v>
      </c>
      <c r="J3993">
        <v>1900</v>
      </c>
      <c r="K3993" t="s">
        <v>332</v>
      </c>
      <c r="L3993">
        <v>0</v>
      </c>
      <c r="M3993" t="s">
        <v>106</v>
      </c>
      <c r="N3993" t="s">
        <v>6787</v>
      </c>
      <c r="O3993" t="s">
        <v>6327</v>
      </c>
      <c r="P3993" t="s">
        <v>6327</v>
      </c>
      <c r="Q3993" t="s">
        <v>6327</v>
      </c>
      <c r="R3993" t="s">
        <v>6327</v>
      </c>
      <c r="S3993" s="99">
        <v>43785.744039351855</v>
      </c>
      <c r="T3993" s="99">
        <v>36526</v>
      </c>
    </row>
    <row r="3994" spans="1:20" x14ac:dyDescent="0.2">
      <c r="A3994">
        <v>5121</v>
      </c>
      <c r="B3994" t="s">
        <v>1463</v>
      </c>
      <c r="C3994">
        <v>20</v>
      </c>
      <c r="D3994">
        <v>5</v>
      </c>
      <c r="E3994">
        <v>1936</v>
      </c>
      <c r="F3994" t="s">
        <v>6822</v>
      </c>
      <c r="G3994" s="98">
        <v>35431</v>
      </c>
      <c r="H3994">
        <v>1</v>
      </c>
      <c r="I3994">
        <v>1</v>
      </c>
      <c r="J3994">
        <v>1997</v>
      </c>
      <c r="K3994" t="s">
        <v>332</v>
      </c>
      <c r="L3994">
        <v>1</v>
      </c>
      <c r="M3994" t="s">
        <v>106</v>
      </c>
      <c r="N3994" t="s">
        <v>6821</v>
      </c>
      <c r="O3994" t="s">
        <v>6327</v>
      </c>
      <c r="P3994" t="s">
        <v>6327</v>
      </c>
      <c r="Q3994" t="s">
        <v>6579</v>
      </c>
      <c r="R3994" t="s">
        <v>6327</v>
      </c>
      <c r="S3994" s="99">
        <v>43785.744039351855</v>
      </c>
      <c r="T3994" s="99">
        <v>36526</v>
      </c>
    </row>
    <row r="3995" spans="1:20" x14ac:dyDescent="0.2">
      <c r="A3995">
        <v>5120</v>
      </c>
      <c r="B3995" t="s">
        <v>5527</v>
      </c>
      <c r="C3995">
        <v>7</v>
      </c>
      <c r="D3995">
        <v>11</v>
      </c>
      <c r="E3995">
        <v>1998</v>
      </c>
      <c r="F3995" t="s">
        <v>6396</v>
      </c>
      <c r="G3995" s="98">
        <v>37660</v>
      </c>
      <c r="H3995">
        <v>8</v>
      </c>
      <c r="I3995">
        <v>2</v>
      </c>
      <c r="J3995">
        <v>2003</v>
      </c>
      <c r="K3995" t="s">
        <v>892</v>
      </c>
      <c r="L3995">
        <v>0</v>
      </c>
      <c r="M3995" t="s">
        <v>91</v>
      </c>
      <c r="N3995" t="s">
        <v>6420</v>
      </c>
      <c r="O3995" t="s">
        <v>6327</v>
      </c>
      <c r="P3995" t="s">
        <v>6327</v>
      </c>
      <c r="Q3995" t="s">
        <v>6347</v>
      </c>
      <c r="R3995" t="s">
        <v>6327</v>
      </c>
      <c r="S3995" s="99">
        <v>44816.448113425926</v>
      </c>
      <c r="T3995" s="99">
        <v>36526</v>
      </c>
    </row>
    <row r="3996" spans="1:20" x14ac:dyDescent="0.2">
      <c r="A3996">
        <v>5119</v>
      </c>
      <c r="B3996" t="s">
        <v>2444</v>
      </c>
      <c r="C3996">
        <v>22</v>
      </c>
      <c r="D3996">
        <v>2</v>
      </c>
      <c r="E3996">
        <v>1993</v>
      </c>
      <c r="F3996" t="s">
        <v>928</v>
      </c>
      <c r="G3996" s="98">
        <v>37622</v>
      </c>
      <c r="H3996">
        <v>1</v>
      </c>
      <c r="I3996">
        <v>1</v>
      </c>
      <c r="J3996">
        <v>2003</v>
      </c>
      <c r="K3996" t="s">
        <v>892</v>
      </c>
      <c r="L3996">
        <v>0</v>
      </c>
      <c r="M3996" t="s">
        <v>106</v>
      </c>
      <c r="N3996" t="s">
        <v>6787</v>
      </c>
      <c r="O3996" t="s">
        <v>6327</v>
      </c>
      <c r="P3996" t="s">
        <v>6327</v>
      </c>
      <c r="Q3996" t="s">
        <v>6327</v>
      </c>
      <c r="R3996" t="s">
        <v>6327</v>
      </c>
      <c r="S3996" s="99">
        <v>43785.744039351855</v>
      </c>
      <c r="T3996" s="99">
        <v>36526</v>
      </c>
    </row>
    <row r="3997" spans="1:20" x14ac:dyDescent="0.2">
      <c r="A3997">
        <v>5118</v>
      </c>
      <c r="B3997" t="s">
        <v>5185</v>
      </c>
      <c r="C3997">
        <v>1</v>
      </c>
      <c r="D3997">
        <v>1</v>
      </c>
      <c r="E3997">
        <v>1990</v>
      </c>
      <c r="F3997" t="s">
        <v>390</v>
      </c>
      <c r="G3997" s="98">
        <v>36161</v>
      </c>
      <c r="H3997">
        <v>1</v>
      </c>
      <c r="I3997">
        <v>1</v>
      </c>
      <c r="J3997">
        <v>1999</v>
      </c>
      <c r="K3997" t="s">
        <v>332</v>
      </c>
      <c r="L3997">
        <v>0</v>
      </c>
      <c r="M3997" t="s">
        <v>106</v>
      </c>
      <c r="N3997" t="s">
        <v>6480</v>
      </c>
      <c r="O3997" t="s">
        <v>6327</v>
      </c>
      <c r="P3997" t="s">
        <v>6327</v>
      </c>
      <c r="Q3997" t="s">
        <v>6327</v>
      </c>
      <c r="R3997" t="s">
        <v>6327</v>
      </c>
      <c r="S3997" s="99">
        <v>43785.744039351855</v>
      </c>
      <c r="T3997" s="99">
        <v>36526</v>
      </c>
    </row>
    <row r="3998" spans="1:20" x14ac:dyDescent="0.2">
      <c r="A3998">
        <v>5117</v>
      </c>
      <c r="B3998" t="s">
        <v>1048</v>
      </c>
      <c r="C3998">
        <v>1</v>
      </c>
      <c r="D3998">
        <v>1</v>
      </c>
      <c r="E3998">
        <v>1971</v>
      </c>
      <c r="F3998" t="s">
        <v>945</v>
      </c>
      <c r="G3998" s="98">
        <v>36892</v>
      </c>
      <c r="H3998">
        <v>1</v>
      </c>
      <c r="I3998">
        <v>1</v>
      </c>
      <c r="J3998">
        <v>2001</v>
      </c>
      <c r="K3998" t="s">
        <v>892</v>
      </c>
      <c r="L3998">
        <v>0</v>
      </c>
      <c r="M3998" t="s">
        <v>106</v>
      </c>
      <c r="N3998" t="s">
        <v>6337</v>
      </c>
      <c r="O3998" t="s">
        <v>6327</v>
      </c>
      <c r="P3998" t="s">
        <v>6327</v>
      </c>
      <c r="Q3998" t="s">
        <v>6327</v>
      </c>
      <c r="R3998" t="s">
        <v>6327</v>
      </c>
      <c r="S3998" s="99">
        <v>43785.744039351855</v>
      </c>
      <c r="T3998" s="99">
        <v>36526</v>
      </c>
    </row>
    <row r="3999" spans="1:20" x14ac:dyDescent="0.2">
      <c r="A3999">
        <v>5116</v>
      </c>
      <c r="B3999" t="s">
        <v>4668</v>
      </c>
      <c r="C3999">
        <v>1</v>
      </c>
      <c r="D3999">
        <v>1</v>
      </c>
      <c r="E3999">
        <v>1994</v>
      </c>
      <c r="F3999" t="s">
        <v>7399</v>
      </c>
      <c r="G3999" s="98">
        <v>35065</v>
      </c>
      <c r="H3999">
        <v>1</v>
      </c>
      <c r="I3999">
        <v>1</v>
      </c>
      <c r="J3999">
        <v>1996</v>
      </c>
      <c r="K3999" t="s">
        <v>892</v>
      </c>
      <c r="L3999">
        <v>0</v>
      </c>
      <c r="M3999" t="s">
        <v>106</v>
      </c>
      <c r="N3999" t="s">
        <v>6787</v>
      </c>
      <c r="O3999" t="s">
        <v>6327</v>
      </c>
      <c r="P3999" t="s">
        <v>6327</v>
      </c>
      <c r="Q3999" t="s">
        <v>6327</v>
      </c>
      <c r="R3999" t="s">
        <v>6327</v>
      </c>
      <c r="S3999" s="99">
        <v>43785.744039351855</v>
      </c>
      <c r="T3999" s="99">
        <v>36526</v>
      </c>
    </row>
    <row r="4000" spans="1:20" x14ac:dyDescent="0.2">
      <c r="A4000">
        <v>5115</v>
      </c>
      <c r="B4000" t="s">
        <v>4168</v>
      </c>
      <c r="C4000">
        <v>17</v>
      </c>
      <c r="D4000">
        <v>3</v>
      </c>
      <c r="E4000">
        <v>1987</v>
      </c>
      <c r="F4000" t="s">
        <v>8277</v>
      </c>
      <c r="G4000" s="98">
        <v>26665</v>
      </c>
      <c r="H4000">
        <v>1</v>
      </c>
      <c r="I4000">
        <v>1</v>
      </c>
      <c r="J4000">
        <v>1973</v>
      </c>
      <c r="K4000" t="s">
        <v>332</v>
      </c>
      <c r="L4000">
        <v>0</v>
      </c>
      <c r="M4000" t="s">
        <v>106</v>
      </c>
      <c r="N4000" t="s">
        <v>6427</v>
      </c>
      <c r="O4000" t="s">
        <v>6327</v>
      </c>
      <c r="P4000" t="s">
        <v>6327</v>
      </c>
      <c r="Q4000" t="s">
        <v>6455</v>
      </c>
      <c r="R4000" t="s">
        <v>6327</v>
      </c>
      <c r="S4000" s="99">
        <v>43785.744039351855</v>
      </c>
      <c r="T4000" s="99">
        <v>36526</v>
      </c>
    </row>
    <row r="4001" spans="1:20" x14ac:dyDescent="0.2">
      <c r="A4001">
        <v>5114</v>
      </c>
      <c r="B4001" t="s">
        <v>4489</v>
      </c>
      <c r="C4001">
        <v>1</v>
      </c>
      <c r="D4001">
        <v>1</v>
      </c>
      <c r="E4001">
        <v>1998</v>
      </c>
      <c r="F4001" t="s">
        <v>6844</v>
      </c>
      <c r="G4001" s="98">
        <v>26665</v>
      </c>
      <c r="H4001">
        <v>1</v>
      </c>
      <c r="I4001">
        <v>1</v>
      </c>
      <c r="J4001">
        <v>1973</v>
      </c>
      <c r="K4001" t="s">
        <v>892</v>
      </c>
      <c r="L4001">
        <v>0</v>
      </c>
      <c r="M4001" t="s">
        <v>106</v>
      </c>
      <c r="N4001" t="s">
        <v>6382</v>
      </c>
      <c r="O4001" t="s">
        <v>8374</v>
      </c>
      <c r="P4001" t="s">
        <v>6350</v>
      </c>
      <c r="Q4001" t="s">
        <v>6393</v>
      </c>
      <c r="R4001" t="s">
        <v>6327</v>
      </c>
      <c r="S4001" s="99">
        <v>44546.023136574076</v>
      </c>
      <c r="T4001" s="99">
        <v>36526</v>
      </c>
    </row>
    <row r="4002" spans="1:20" x14ac:dyDescent="0.2">
      <c r="A4002">
        <v>5113</v>
      </c>
      <c r="B4002" t="s">
        <v>4409</v>
      </c>
      <c r="C4002">
        <v>5</v>
      </c>
      <c r="D4002">
        <v>6</v>
      </c>
      <c r="E4002">
        <v>2001</v>
      </c>
      <c r="F4002" t="s">
        <v>255</v>
      </c>
      <c r="G4002" s="98">
        <v>37622</v>
      </c>
      <c r="H4002">
        <v>1</v>
      </c>
      <c r="I4002">
        <v>1</v>
      </c>
      <c r="J4002">
        <v>2003</v>
      </c>
      <c r="K4002" t="s">
        <v>332</v>
      </c>
      <c r="L4002">
        <v>0</v>
      </c>
      <c r="M4002" t="s">
        <v>106</v>
      </c>
      <c r="N4002" t="s">
        <v>6787</v>
      </c>
      <c r="O4002" t="s">
        <v>6327</v>
      </c>
      <c r="P4002" t="s">
        <v>6327</v>
      </c>
      <c r="Q4002" t="s">
        <v>6327</v>
      </c>
      <c r="R4002" t="s">
        <v>6327</v>
      </c>
      <c r="S4002" s="99">
        <v>43785.744039351855</v>
      </c>
      <c r="T4002" s="99">
        <v>36526</v>
      </c>
    </row>
    <row r="4003" spans="1:20" x14ac:dyDescent="0.2">
      <c r="A4003">
        <v>5112</v>
      </c>
      <c r="B4003" t="s">
        <v>4161</v>
      </c>
      <c r="C4003">
        <v>5</v>
      </c>
      <c r="D4003">
        <v>3</v>
      </c>
      <c r="E4003">
        <v>2000</v>
      </c>
      <c r="F4003" t="s">
        <v>3613</v>
      </c>
      <c r="G4003" s="98">
        <v>33239</v>
      </c>
      <c r="H4003">
        <v>1</v>
      </c>
      <c r="I4003">
        <v>1</v>
      </c>
      <c r="J4003">
        <v>1991</v>
      </c>
      <c r="K4003" t="s">
        <v>332</v>
      </c>
      <c r="L4003">
        <v>0</v>
      </c>
      <c r="M4003" t="s">
        <v>106</v>
      </c>
      <c r="N4003" t="s">
        <v>6691</v>
      </c>
      <c r="O4003" t="s">
        <v>6327</v>
      </c>
      <c r="P4003" t="s">
        <v>6327</v>
      </c>
      <c r="Q4003" t="s">
        <v>6370</v>
      </c>
      <c r="R4003" t="s">
        <v>6327</v>
      </c>
      <c r="S4003" s="99">
        <v>43785.744039351855</v>
      </c>
      <c r="T4003" s="99">
        <v>36526</v>
      </c>
    </row>
    <row r="4004" spans="1:20" x14ac:dyDescent="0.2">
      <c r="A4004">
        <v>5110</v>
      </c>
      <c r="B4004" t="s">
        <v>5675</v>
      </c>
      <c r="C4004">
        <v>30</v>
      </c>
      <c r="D4004">
        <v>10</v>
      </c>
      <c r="E4004">
        <v>1975</v>
      </c>
      <c r="F4004" t="s">
        <v>272</v>
      </c>
      <c r="G4004" s="98">
        <v>37622</v>
      </c>
      <c r="H4004">
        <v>1</v>
      </c>
      <c r="I4004">
        <v>1</v>
      </c>
      <c r="J4004">
        <v>2003</v>
      </c>
      <c r="K4004" t="s">
        <v>332</v>
      </c>
      <c r="L4004">
        <v>1</v>
      </c>
      <c r="M4004" t="s">
        <v>106</v>
      </c>
      <c r="N4004" t="s">
        <v>6397</v>
      </c>
      <c r="O4004" t="s">
        <v>6327</v>
      </c>
      <c r="P4004" t="s">
        <v>6327</v>
      </c>
      <c r="Q4004" t="s">
        <v>6393</v>
      </c>
      <c r="R4004" t="s">
        <v>6327</v>
      </c>
      <c r="S4004" s="99">
        <v>43785.744039351855</v>
      </c>
      <c r="T4004" s="99">
        <v>36526</v>
      </c>
    </row>
    <row r="4005" spans="1:20" x14ac:dyDescent="0.2">
      <c r="A4005">
        <v>5109</v>
      </c>
      <c r="B4005" t="s">
        <v>4016</v>
      </c>
      <c r="C4005">
        <v>25</v>
      </c>
      <c r="D4005">
        <v>6</v>
      </c>
      <c r="E4005">
        <v>1998</v>
      </c>
      <c r="F4005" t="s">
        <v>6466</v>
      </c>
      <c r="G4005" s="98">
        <v>34542</v>
      </c>
      <c r="H4005">
        <v>27</v>
      </c>
      <c r="I4005">
        <v>7</v>
      </c>
      <c r="J4005">
        <v>1994</v>
      </c>
      <c r="K4005" t="s">
        <v>892</v>
      </c>
      <c r="L4005">
        <v>0</v>
      </c>
      <c r="M4005" t="s">
        <v>106</v>
      </c>
      <c r="N4005" t="s">
        <v>6652</v>
      </c>
      <c r="O4005" t="s">
        <v>6327</v>
      </c>
      <c r="P4005" t="s">
        <v>6327</v>
      </c>
      <c r="Q4005" t="s">
        <v>6393</v>
      </c>
      <c r="R4005" t="s">
        <v>6327</v>
      </c>
      <c r="S4005" s="99">
        <v>43785.744039351855</v>
      </c>
      <c r="T4005" s="99">
        <v>36526</v>
      </c>
    </row>
    <row r="4006" spans="1:20" x14ac:dyDescent="0.2">
      <c r="A4006">
        <v>5108</v>
      </c>
      <c r="B4006" t="s">
        <v>4302</v>
      </c>
      <c r="C4006">
        <v>1</v>
      </c>
      <c r="D4006">
        <v>1</v>
      </c>
      <c r="E4006">
        <v>2011</v>
      </c>
      <c r="F4006" t="s">
        <v>901</v>
      </c>
      <c r="G4006" s="98">
        <v>37622</v>
      </c>
      <c r="H4006">
        <v>1</v>
      </c>
      <c r="I4006">
        <v>1</v>
      </c>
      <c r="J4006">
        <v>2003</v>
      </c>
      <c r="K4006" t="s">
        <v>892</v>
      </c>
      <c r="L4006">
        <v>1</v>
      </c>
      <c r="M4006" t="s">
        <v>106</v>
      </c>
      <c r="N4006" t="s">
        <v>6357</v>
      </c>
      <c r="O4006" t="s">
        <v>6327</v>
      </c>
      <c r="P4006" t="s">
        <v>6327</v>
      </c>
      <c r="Q4006" t="s">
        <v>6421</v>
      </c>
      <c r="R4006" t="s">
        <v>6327</v>
      </c>
      <c r="S4006" s="99">
        <v>43785.744039351855</v>
      </c>
      <c r="T4006" s="99">
        <v>36526</v>
      </c>
    </row>
    <row r="4007" spans="1:20" x14ac:dyDescent="0.2">
      <c r="A4007">
        <v>5107</v>
      </c>
      <c r="B4007" t="s">
        <v>3560</v>
      </c>
      <c r="C4007">
        <v>1</v>
      </c>
      <c r="D4007">
        <v>1</v>
      </c>
      <c r="E4007">
        <v>1999</v>
      </c>
      <c r="F4007" t="s">
        <v>306</v>
      </c>
      <c r="G4007" s="98">
        <v>38300</v>
      </c>
      <c r="H4007">
        <v>9</v>
      </c>
      <c r="I4007">
        <v>11</v>
      </c>
      <c r="J4007">
        <v>2004</v>
      </c>
      <c r="K4007" t="s">
        <v>332</v>
      </c>
      <c r="L4007">
        <v>0</v>
      </c>
      <c r="M4007" t="s">
        <v>231</v>
      </c>
      <c r="N4007" t="s">
        <v>6331</v>
      </c>
      <c r="O4007" t="s">
        <v>6327</v>
      </c>
      <c r="P4007" t="s">
        <v>6327</v>
      </c>
      <c r="Q4007" t="s">
        <v>6375</v>
      </c>
      <c r="R4007" t="s">
        <v>6348</v>
      </c>
      <c r="S4007" s="99">
        <v>43785.744039351855</v>
      </c>
      <c r="T4007" s="99">
        <v>36526</v>
      </c>
    </row>
    <row r="4008" spans="1:20" x14ac:dyDescent="0.2">
      <c r="A4008">
        <v>5106</v>
      </c>
      <c r="B4008" t="s">
        <v>3828</v>
      </c>
      <c r="C4008">
        <v>13</v>
      </c>
      <c r="D4008">
        <v>2</v>
      </c>
      <c r="E4008">
        <v>1962</v>
      </c>
      <c r="F4008" t="s">
        <v>577</v>
      </c>
      <c r="G4008" s="98">
        <v>24838</v>
      </c>
      <c r="H4008">
        <v>1</v>
      </c>
      <c r="I4008">
        <v>1</v>
      </c>
      <c r="J4008">
        <v>1968</v>
      </c>
      <c r="K4008" t="s">
        <v>332</v>
      </c>
      <c r="L4008">
        <v>0</v>
      </c>
      <c r="M4008" t="s">
        <v>106</v>
      </c>
      <c r="N4008" t="s">
        <v>6625</v>
      </c>
      <c r="O4008" t="s">
        <v>6327</v>
      </c>
      <c r="P4008" t="s">
        <v>6327</v>
      </c>
      <c r="Q4008" t="s">
        <v>6374</v>
      </c>
      <c r="R4008" t="s">
        <v>6327</v>
      </c>
      <c r="S4008" s="99">
        <v>43785.744039351855</v>
      </c>
      <c r="T4008" s="99">
        <v>36526</v>
      </c>
    </row>
    <row r="4009" spans="1:20" x14ac:dyDescent="0.2">
      <c r="A4009">
        <v>5105</v>
      </c>
      <c r="B4009" t="s">
        <v>3811</v>
      </c>
      <c r="C4009">
        <v>5</v>
      </c>
      <c r="D4009">
        <v>7</v>
      </c>
      <c r="E4009">
        <v>1981</v>
      </c>
      <c r="F4009" t="s">
        <v>8104</v>
      </c>
      <c r="G4009" s="98">
        <v>36161</v>
      </c>
      <c r="H4009">
        <v>1</v>
      </c>
      <c r="I4009">
        <v>1</v>
      </c>
      <c r="J4009">
        <v>1999</v>
      </c>
      <c r="K4009" t="s">
        <v>332</v>
      </c>
      <c r="L4009">
        <v>1</v>
      </c>
      <c r="M4009" t="s">
        <v>106</v>
      </c>
      <c r="N4009" t="s">
        <v>6551</v>
      </c>
      <c r="O4009" t="s">
        <v>6327</v>
      </c>
      <c r="P4009" t="s">
        <v>6327</v>
      </c>
      <c r="Q4009" t="s">
        <v>6924</v>
      </c>
      <c r="R4009" t="s">
        <v>6327</v>
      </c>
      <c r="S4009" s="99">
        <v>43785.744039351855</v>
      </c>
      <c r="T4009" s="99">
        <v>36526</v>
      </c>
    </row>
    <row r="4010" spans="1:20" x14ac:dyDescent="0.2">
      <c r="A4010">
        <v>5104</v>
      </c>
      <c r="B4010" t="s">
        <v>3785</v>
      </c>
      <c r="C4010">
        <v>10</v>
      </c>
      <c r="D4010">
        <v>1</v>
      </c>
      <c r="E4010">
        <v>1990</v>
      </c>
      <c r="F4010" t="s">
        <v>3752</v>
      </c>
      <c r="G4010" s="98">
        <v>35796</v>
      </c>
      <c r="H4010">
        <v>1</v>
      </c>
      <c r="I4010">
        <v>1</v>
      </c>
      <c r="J4010">
        <v>1998</v>
      </c>
      <c r="K4010" t="s">
        <v>332</v>
      </c>
      <c r="L4010">
        <v>1</v>
      </c>
      <c r="M4010" t="s">
        <v>106</v>
      </c>
      <c r="N4010" t="s">
        <v>6444</v>
      </c>
      <c r="O4010" t="s">
        <v>6327</v>
      </c>
      <c r="P4010" t="s">
        <v>6327</v>
      </c>
      <c r="Q4010" t="s">
        <v>6579</v>
      </c>
      <c r="R4010" t="s">
        <v>6327</v>
      </c>
      <c r="S4010" s="99">
        <v>43785.744039351855</v>
      </c>
      <c r="T4010" s="99">
        <v>36526</v>
      </c>
    </row>
    <row r="4011" spans="1:20" x14ac:dyDescent="0.2">
      <c r="A4011">
        <v>5103</v>
      </c>
      <c r="B4011" t="s">
        <v>3736</v>
      </c>
      <c r="C4011">
        <v>1</v>
      </c>
      <c r="D4011">
        <v>7</v>
      </c>
      <c r="E4011">
        <v>1987</v>
      </c>
      <c r="F4011" t="s">
        <v>261</v>
      </c>
      <c r="G4011" s="98">
        <v>35415</v>
      </c>
      <c r="H4011">
        <v>16</v>
      </c>
      <c r="I4011">
        <v>12</v>
      </c>
      <c r="J4011">
        <v>1996</v>
      </c>
      <c r="K4011" t="s">
        <v>332</v>
      </c>
      <c r="L4011">
        <v>0</v>
      </c>
      <c r="M4011" t="s">
        <v>106</v>
      </c>
      <c r="N4011" t="s">
        <v>6783</v>
      </c>
      <c r="O4011" t="s">
        <v>6327</v>
      </c>
      <c r="P4011" t="s">
        <v>6327</v>
      </c>
      <c r="Q4011" t="s">
        <v>6650</v>
      </c>
      <c r="R4011" t="s">
        <v>6327</v>
      </c>
      <c r="S4011" s="99">
        <v>43785.744039351855</v>
      </c>
      <c r="T4011" s="99">
        <v>36526</v>
      </c>
    </row>
    <row r="4012" spans="1:20" x14ac:dyDescent="0.2">
      <c r="A4012">
        <v>5102</v>
      </c>
      <c r="B4012" t="s">
        <v>665</v>
      </c>
      <c r="C4012">
        <v>31</v>
      </c>
      <c r="D4012">
        <v>3</v>
      </c>
      <c r="E4012">
        <v>1974</v>
      </c>
      <c r="F4012" t="s">
        <v>569</v>
      </c>
      <c r="G4012" s="98">
        <v>33882</v>
      </c>
      <c r="H4012">
        <v>5</v>
      </c>
      <c r="I4012">
        <v>10</v>
      </c>
      <c r="J4012">
        <v>1992</v>
      </c>
      <c r="K4012" t="s">
        <v>332</v>
      </c>
      <c r="L4012">
        <v>0</v>
      </c>
      <c r="M4012" t="s">
        <v>73</v>
      </c>
      <c r="N4012" t="s">
        <v>6331</v>
      </c>
      <c r="O4012" t="s">
        <v>7973</v>
      </c>
      <c r="P4012" t="s">
        <v>6404</v>
      </c>
      <c r="Q4012" t="s">
        <v>6404</v>
      </c>
      <c r="R4012" t="s">
        <v>6491</v>
      </c>
      <c r="S4012" s="99">
        <v>44088.478946759256</v>
      </c>
      <c r="T4012" s="99">
        <v>36526</v>
      </c>
    </row>
    <row r="4013" spans="1:20" x14ac:dyDescent="0.2">
      <c r="A4013">
        <v>5101</v>
      </c>
      <c r="B4013" t="s">
        <v>3406</v>
      </c>
      <c r="C4013">
        <v>3</v>
      </c>
      <c r="D4013">
        <v>3</v>
      </c>
      <c r="E4013">
        <v>1957</v>
      </c>
      <c r="F4013" t="s">
        <v>461</v>
      </c>
      <c r="G4013" s="98">
        <v>1</v>
      </c>
      <c r="H4013">
        <v>1</v>
      </c>
      <c r="I4013">
        <v>1</v>
      </c>
      <c r="J4013">
        <v>1900</v>
      </c>
      <c r="K4013" t="s">
        <v>332</v>
      </c>
      <c r="L4013">
        <v>0</v>
      </c>
      <c r="M4013" t="s">
        <v>106</v>
      </c>
      <c r="N4013" t="s">
        <v>6554</v>
      </c>
      <c r="O4013" t="s">
        <v>6327</v>
      </c>
      <c r="P4013" t="s">
        <v>6327</v>
      </c>
      <c r="Q4013" t="s">
        <v>6327</v>
      </c>
      <c r="R4013" t="s">
        <v>6327</v>
      </c>
      <c r="S4013" s="99">
        <v>43785.744039351855</v>
      </c>
      <c r="T4013" s="99">
        <v>36526</v>
      </c>
    </row>
    <row r="4014" spans="1:20" x14ac:dyDescent="0.2">
      <c r="A4014">
        <v>5100</v>
      </c>
      <c r="B4014" t="s">
        <v>183</v>
      </c>
      <c r="C4014">
        <v>1</v>
      </c>
      <c r="D4014">
        <v>1</v>
      </c>
      <c r="E4014">
        <v>2000</v>
      </c>
      <c r="F4014" t="s">
        <v>638</v>
      </c>
      <c r="G4014" s="98">
        <v>22371</v>
      </c>
      <c r="H4014">
        <v>31</v>
      </c>
      <c r="I4014">
        <v>3</v>
      </c>
      <c r="J4014">
        <v>1961</v>
      </c>
      <c r="K4014" t="s">
        <v>332</v>
      </c>
      <c r="L4014">
        <v>0</v>
      </c>
      <c r="M4014" t="s">
        <v>509</v>
      </c>
      <c r="N4014" t="s">
        <v>6331</v>
      </c>
      <c r="O4014" t="s">
        <v>7874</v>
      </c>
      <c r="P4014" t="s">
        <v>6374</v>
      </c>
      <c r="Q4014" t="s">
        <v>6374</v>
      </c>
      <c r="R4014" t="s">
        <v>6380</v>
      </c>
      <c r="S4014" s="99">
        <v>43785.744039351855</v>
      </c>
      <c r="T4014" s="99">
        <v>36526</v>
      </c>
    </row>
    <row r="4015" spans="1:20" x14ac:dyDescent="0.2">
      <c r="A4015">
        <v>5099</v>
      </c>
      <c r="B4015" t="s">
        <v>183</v>
      </c>
      <c r="C4015">
        <v>1</v>
      </c>
      <c r="D4015">
        <v>1</v>
      </c>
      <c r="E4015">
        <v>1956</v>
      </c>
      <c r="F4015" t="s">
        <v>540</v>
      </c>
      <c r="G4015" s="98">
        <v>23390</v>
      </c>
      <c r="H4015">
        <v>14</v>
      </c>
      <c r="I4015">
        <v>1</v>
      </c>
      <c r="J4015">
        <v>1964</v>
      </c>
      <c r="K4015" t="s">
        <v>332</v>
      </c>
      <c r="L4015">
        <v>0</v>
      </c>
      <c r="M4015" t="s">
        <v>509</v>
      </c>
      <c r="N4015" t="s">
        <v>6331</v>
      </c>
      <c r="O4015" t="s">
        <v>7873</v>
      </c>
      <c r="P4015" t="s">
        <v>6339</v>
      </c>
      <c r="Q4015" t="s">
        <v>6339</v>
      </c>
      <c r="R4015" t="s">
        <v>6390</v>
      </c>
      <c r="S4015" s="99">
        <v>43785.744039351855</v>
      </c>
      <c r="T4015" s="99">
        <v>36526</v>
      </c>
    </row>
    <row r="4016" spans="1:20" x14ac:dyDescent="0.2">
      <c r="A4016">
        <v>5098</v>
      </c>
      <c r="B4016" t="s">
        <v>3265</v>
      </c>
      <c r="C4016">
        <v>4</v>
      </c>
      <c r="D4016">
        <v>6</v>
      </c>
      <c r="E4016">
        <v>1999</v>
      </c>
      <c r="F4016" t="s">
        <v>849</v>
      </c>
      <c r="G4016" s="98">
        <v>35431</v>
      </c>
      <c r="H4016">
        <v>1</v>
      </c>
      <c r="I4016">
        <v>1</v>
      </c>
      <c r="J4016">
        <v>1997</v>
      </c>
      <c r="K4016" t="s">
        <v>332</v>
      </c>
      <c r="L4016">
        <v>0</v>
      </c>
      <c r="M4016" t="s">
        <v>106</v>
      </c>
      <c r="N4016" t="s">
        <v>6547</v>
      </c>
      <c r="O4016" t="s">
        <v>6327</v>
      </c>
      <c r="P4016" t="s">
        <v>6327</v>
      </c>
      <c r="Q4016" t="s">
        <v>6327</v>
      </c>
      <c r="R4016" t="s">
        <v>6327</v>
      </c>
      <c r="S4016" s="99">
        <v>43785.744039351855</v>
      </c>
      <c r="T4016" s="99">
        <v>36526</v>
      </c>
    </row>
    <row r="4017" spans="1:20" x14ac:dyDescent="0.2">
      <c r="A4017">
        <v>5097</v>
      </c>
      <c r="B4017" t="s">
        <v>3200</v>
      </c>
      <c r="C4017">
        <v>23</v>
      </c>
      <c r="D4017">
        <v>1</v>
      </c>
      <c r="E4017">
        <v>1993</v>
      </c>
      <c r="F4017" t="s">
        <v>7811</v>
      </c>
      <c r="G4017" s="98">
        <v>36221</v>
      </c>
      <c r="H4017">
        <v>2</v>
      </c>
      <c r="I4017">
        <v>3</v>
      </c>
      <c r="J4017">
        <v>1999</v>
      </c>
      <c r="K4017" t="s">
        <v>892</v>
      </c>
      <c r="L4017">
        <v>0</v>
      </c>
      <c r="M4017" t="s">
        <v>106</v>
      </c>
      <c r="N4017" t="s">
        <v>6887</v>
      </c>
      <c r="O4017" t="s">
        <v>6327</v>
      </c>
      <c r="P4017" t="s">
        <v>6327</v>
      </c>
      <c r="Q4017" t="s">
        <v>6327</v>
      </c>
      <c r="R4017" t="s">
        <v>6327</v>
      </c>
      <c r="S4017" s="99">
        <v>43785.744039351855</v>
      </c>
      <c r="T4017" s="99">
        <v>36526</v>
      </c>
    </row>
    <row r="4018" spans="1:20" x14ac:dyDescent="0.2">
      <c r="A4018">
        <v>5095</v>
      </c>
      <c r="B4018" t="s">
        <v>2995</v>
      </c>
      <c r="C4018">
        <v>12</v>
      </c>
      <c r="D4018">
        <v>11</v>
      </c>
      <c r="E4018">
        <v>1980</v>
      </c>
      <c r="F4018" t="s">
        <v>1312</v>
      </c>
      <c r="G4018" s="98">
        <v>1</v>
      </c>
      <c r="H4018">
        <v>1</v>
      </c>
      <c r="I4018">
        <v>1</v>
      </c>
      <c r="J4018">
        <v>1900</v>
      </c>
      <c r="K4018" t="s">
        <v>892</v>
      </c>
      <c r="L4018">
        <v>0</v>
      </c>
      <c r="M4018" t="s">
        <v>106</v>
      </c>
      <c r="N4018" t="s">
        <v>6589</v>
      </c>
      <c r="O4018" t="s">
        <v>6327</v>
      </c>
      <c r="P4018" t="s">
        <v>6327</v>
      </c>
      <c r="Q4018" t="s">
        <v>6374</v>
      </c>
      <c r="R4018" t="s">
        <v>6327</v>
      </c>
      <c r="S4018" s="99">
        <v>43785.744039351855</v>
      </c>
      <c r="T4018" s="99">
        <v>36526</v>
      </c>
    </row>
    <row r="4019" spans="1:20" x14ac:dyDescent="0.2">
      <c r="A4019">
        <v>5094</v>
      </c>
      <c r="B4019" t="s">
        <v>2866</v>
      </c>
      <c r="C4019">
        <v>30</v>
      </c>
      <c r="D4019">
        <v>4</v>
      </c>
      <c r="E4019">
        <v>1938</v>
      </c>
      <c r="F4019" t="s">
        <v>526</v>
      </c>
      <c r="G4019" s="98">
        <v>28296</v>
      </c>
      <c r="H4019">
        <v>20</v>
      </c>
      <c r="I4019">
        <v>6</v>
      </c>
      <c r="J4019">
        <v>1977</v>
      </c>
      <c r="K4019" t="s">
        <v>332</v>
      </c>
      <c r="L4019">
        <v>0</v>
      </c>
      <c r="M4019" t="s">
        <v>414</v>
      </c>
      <c r="N4019" t="s">
        <v>6331</v>
      </c>
      <c r="O4019" t="s">
        <v>6327</v>
      </c>
      <c r="P4019" t="s">
        <v>6327</v>
      </c>
      <c r="Q4019" t="s">
        <v>6339</v>
      </c>
      <c r="R4019" t="s">
        <v>6346</v>
      </c>
      <c r="S4019" s="99">
        <v>43842.715567129628</v>
      </c>
      <c r="T4019" s="99">
        <v>36526</v>
      </c>
    </row>
    <row r="4020" spans="1:20" x14ac:dyDescent="0.2">
      <c r="A4020">
        <v>5093</v>
      </c>
      <c r="B4020" t="s">
        <v>2830</v>
      </c>
      <c r="C4020">
        <v>1</v>
      </c>
      <c r="D4020">
        <v>1</v>
      </c>
      <c r="E4020">
        <v>2001</v>
      </c>
      <c r="F4020" t="s">
        <v>912</v>
      </c>
      <c r="G4020" s="98">
        <v>36195</v>
      </c>
      <c r="H4020">
        <v>4</v>
      </c>
      <c r="I4020">
        <v>2</v>
      </c>
      <c r="J4020">
        <v>1999</v>
      </c>
      <c r="K4020" t="s">
        <v>892</v>
      </c>
      <c r="L4020">
        <v>0</v>
      </c>
      <c r="M4020" t="s">
        <v>106</v>
      </c>
      <c r="N4020" t="s">
        <v>6882</v>
      </c>
      <c r="O4020" t="s">
        <v>6327</v>
      </c>
      <c r="P4020" t="s">
        <v>6327</v>
      </c>
      <c r="Q4020" t="s">
        <v>6327</v>
      </c>
      <c r="R4020" t="s">
        <v>6327</v>
      </c>
      <c r="S4020" s="99">
        <v>43785.744039351855</v>
      </c>
      <c r="T4020" s="99">
        <v>36526</v>
      </c>
    </row>
    <row r="4021" spans="1:20" x14ac:dyDescent="0.2">
      <c r="A4021">
        <v>5092</v>
      </c>
      <c r="B4021" t="s">
        <v>2799</v>
      </c>
      <c r="C4021">
        <v>20</v>
      </c>
      <c r="D4021">
        <v>2</v>
      </c>
      <c r="E4021">
        <v>1990</v>
      </c>
      <c r="F4021" t="s">
        <v>7180</v>
      </c>
      <c r="G4021" s="98">
        <v>1</v>
      </c>
      <c r="H4021">
        <v>1</v>
      </c>
      <c r="I4021">
        <v>1</v>
      </c>
      <c r="J4021">
        <v>1900</v>
      </c>
      <c r="K4021" t="s">
        <v>332</v>
      </c>
      <c r="L4021">
        <v>0</v>
      </c>
      <c r="M4021" t="s">
        <v>106</v>
      </c>
      <c r="N4021" t="s">
        <v>6480</v>
      </c>
      <c r="O4021" t="s">
        <v>6327</v>
      </c>
      <c r="P4021" t="s">
        <v>6327</v>
      </c>
      <c r="Q4021" t="s">
        <v>6327</v>
      </c>
      <c r="R4021" t="s">
        <v>6327</v>
      </c>
      <c r="S4021" s="99">
        <v>43785.744039351855</v>
      </c>
      <c r="T4021" s="99">
        <v>36526</v>
      </c>
    </row>
    <row r="4022" spans="1:20" x14ac:dyDescent="0.2">
      <c r="A4022">
        <v>5091</v>
      </c>
      <c r="B4022" t="s">
        <v>2566</v>
      </c>
      <c r="C4022">
        <v>1</v>
      </c>
      <c r="D4022">
        <v>1</v>
      </c>
      <c r="E4022">
        <v>1988</v>
      </c>
      <c r="F4022" t="s">
        <v>331</v>
      </c>
      <c r="G4022" s="98">
        <v>36118</v>
      </c>
      <c r="H4022">
        <v>19</v>
      </c>
      <c r="I4022">
        <v>11</v>
      </c>
      <c r="J4022">
        <v>1998</v>
      </c>
      <c r="K4022" t="s">
        <v>332</v>
      </c>
      <c r="L4022">
        <v>0</v>
      </c>
      <c r="M4022" t="s">
        <v>106</v>
      </c>
      <c r="N4022" t="s">
        <v>6547</v>
      </c>
      <c r="O4022" t="s">
        <v>6327</v>
      </c>
      <c r="P4022" t="s">
        <v>6327</v>
      </c>
      <c r="Q4022" t="s">
        <v>6327</v>
      </c>
      <c r="R4022" t="s">
        <v>6327</v>
      </c>
      <c r="S4022" s="99">
        <v>43785.744039351855</v>
      </c>
      <c r="T4022" s="99">
        <v>36526</v>
      </c>
    </row>
    <row r="4023" spans="1:20" x14ac:dyDescent="0.2">
      <c r="A4023">
        <v>5090</v>
      </c>
      <c r="B4023" t="s">
        <v>2512</v>
      </c>
      <c r="C4023">
        <v>3</v>
      </c>
      <c r="D4023">
        <v>12</v>
      </c>
      <c r="E4023">
        <v>1975</v>
      </c>
      <c r="F4023" t="s">
        <v>6340</v>
      </c>
      <c r="G4023" s="98">
        <v>36892</v>
      </c>
      <c r="H4023">
        <v>1</v>
      </c>
      <c r="I4023">
        <v>1</v>
      </c>
      <c r="J4023">
        <v>2001</v>
      </c>
      <c r="K4023" t="s">
        <v>332</v>
      </c>
      <c r="L4023">
        <v>0</v>
      </c>
      <c r="M4023" t="s">
        <v>106</v>
      </c>
      <c r="N4023" t="s">
        <v>6787</v>
      </c>
      <c r="O4023" t="s">
        <v>6327</v>
      </c>
      <c r="P4023" t="s">
        <v>6327</v>
      </c>
      <c r="Q4023" t="s">
        <v>6327</v>
      </c>
      <c r="R4023" t="s">
        <v>6327</v>
      </c>
      <c r="S4023" s="99">
        <v>43785.744039351855</v>
      </c>
      <c r="T4023" s="99">
        <v>36526</v>
      </c>
    </row>
    <row r="4024" spans="1:20" x14ac:dyDescent="0.2">
      <c r="A4024">
        <v>5089</v>
      </c>
      <c r="B4024" t="s">
        <v>2411</v>
      </c>
      <c r="C4024">
        <v>23</v>
      </c>
      <c r="D4024">
        <v>7</v>
      </c>
      <c r="E4024">
        <v>2003</v>
      </c>
      <c r="F4024" t="s">
        <v>6948</v>
      </c>
      <c r="G4024" s="98">
        <v>36161</v>
      </c>
      <c r="H4024">
        <v>1</v>
      </c>
      <c r="I4024">
        <v>1</v>
      </c>
      <c r="J4024">
        <v>1999</v>
      </c>
      <c r="K4024" t="s">
        <v>332</v>
      </c>
      <c r="L4024">
        <v>0</v>
      </c>
      <c r="M4024" t="s">
        <v>106</v>
      </c>
      <c r="N4024" t="s">
        <v>6480</v>
      </c>
      <c r="O4024" t="s">
        <v>6327</v>
      </c>
      <c r="P4024" t="s">
        <v>6327</v>
      </c>
      <c r="Q4024" t="s">
        <v>6327</v>
      </c>
      <c r="R4024" t="s">
        <v>6327</v>
      </c>
      <c r="S4024" s="99">
        <v>43785.744039351855</v>
      </c>
      <c r="T4024" s="99">
        <v>36526</v>
      </c>
    </row>
    <row r="4025" spans="1:20" x14ac:dyDescent="0.2">
      <c r="A4025">
        <v>5088</v>
      </c>
      <c r="B4025" t="s">
        <v>5881</v>
      </c>
      <c r="C4025">
        <v>1</v>
      </c>
      <c r="D4025">
        <v>1</v>
      </c>
      <c r="E4025">
        <v>1960</v>
      </c>
      <c r="F4025" t="s">
        <v>534</v>
      </c>
      <c r="G4025" s="98">
        <v>37987</v>
      </c>
      <c r="H4025">
        <v>1</v>
      </c>
      <c r="I4025">
        <v>1</v>
      </c>
      <c r="J4025">
        <v>2004</v>
      </c>
      <c r="K4025" t="s">
        <v>332</v>
      </c>
      <c r="L4025">
        <v>1</v>
      </c>
      <c r="M4025" t="s">
        <v>106</v>
      </c>
      <c r="N4025" t="s">
        <v>6686</v>
      </c>
      <c r="O4025" t="s">
        <v>6327</v>
      </c>
      <c r="P4025" t="s">
        <v>6327</v>
      </c>
      <c r="Q4025" t="s">
        <v>6327</v>
      </c>
      <c r="R4025" t="s">
        <v>6327</v>
      </c>
      <c r="S4025" s="99">
        <v>43785.744039351855</v>
      </c>
      <c r="T4025" s="99">
        <v>36526</v>
      </c>
    </row>
    <row r="4026" spans="1:20" x14ac:dyDescent="0.2">
      <c r="A4026">
        <v>5086</v>
      </c>
      <c r="B4026" t="s">
        <v>2164</v>
      </c>
      <c r="C4026">
        <v>1</v>
      </c>
      <c r="D4026">
        <v>1</v>
      </c>
      <c r="E4026">
        <v>1973</v>
      </c>
      <c r="F4026" t="s">
        <v>442</v>
      </c>
      <c r="G4026" s="98">
        <v>35431</v>
      </c>
      <c r="H4026">
        <v>1</v>
      </c>
      <c r="I4026">
        <v>1</v>
      </c>
      <c r="J4026">
        <v>1997</v>
      </c>
      <c r="K4026" t="s">
        <v>332</v>
      </c>
      <c r="L4026">
        <v>1</v>
      </c>
      <c r="M4026" t="s">
        <v>106</v>
      </c>
      <c r="N4026" t="s">
        <v>6328</v>
      </c>
      <c r="O4026" t="s">
        <v>6327</v>
      </c>
      <c r="P4026" t="s">
        <v>6327</v>
      </c>
      <c r="Q4026" t="s">
        <v>6750</v>
      </c>
      <c r="R4026" t="s">
        <v>6327</v>
      </c>
      <c r="S4026" s="99">
        <v>43785.744039351855</v>
      </c>
      <c r="T4026" s="99">
        <v>36526</v>
      </c>
    </row>
    <row r="4027" spans="1:20" x14ac:dyDescent="0.2">
      <c r="A4027">
        <v>5085</v>
      </c>
      <c r="B4027" t="s">
        <v>2097</v>
      </c>
      <c r="C4027">
        <v>1</v>
      </c>
      <c r="D4027">
        <v>1</v>
      </c>
      <c r="E4027">
        <v>1990</v>
      </c>
      <c r="F4027" t="s">
        <v>465</v>
      </c>
      <c r="G4027" s="98">
        <v>37257</v>
      </c>
      <c r="H4027">
        <v>1</v>
      </c>
      <c r="I4027">
        <v>1</v>
      </c>
      <c r="J4027">
        <v>2002</v>
      </c>
      <c r="K4027" t="s">
        <v>332</v>
      </c>
      <c r="L4027">
        <v>0</v>
      </c>
      <c r="M4027" t="s">
        <v>106</v>
      </c>
      <c r="N4027" t="s">
        <v>6787</v>
      </c>
      <c r="O4027" t="s">
        <v>6327</v>
      </c>
      <c r="P4027" t="s">
        <v>6327</v>
      </c>
      <c r="Q4027" t="s">
        <v>6327</v>
      </c>
      <c r="R4027" t="s">
        <v>6327</v>
      </c>
      <c r="S4027" s="99">
        <v>43785.744039351855</v>
      </c>
      <c r="T4027" s="99">
        <v>36526</v>
      </c>
    </row>
    <row r="4028" spans="1:20" x14ac:dyDescent="0.2">
      <c r="A4028">
        <v>5084</v>
      </c>
      <c r="B4028" t="s">
        <v>2073</v>
      </c>
      <c r="C4028">
        <v>1</v>
      </c>
      <c r="D4028">
        <v>1</v>
      </c>
      <c r="E4028">
        <v>2007</v>
      </c>
      <c r="F4028" t="s">
        <v>999</v>
      </c>
      <c r="G4028" s="98">
        <v>36892</v>
      </c>
      <c r="H4028">
        <v>1</v>
      </c>
      <c r="I4028">
        <v>1</v>
      </c>
      <c r="J4028">
        <v>2001</v>
      </c>
      <c r="K4028" t="s">
        <v>892</v>
      </c>
      <c r="L4028">
        <v>0</v>
      </c>
      <c r="M4028" t="s">
        <v>106</v>
      </c>
      <c r="N4028" t="s">
        <v>6686</v>
      </c>
      <c r="O4028" t="s">
        <v>6327</v>
      </c>
      <c r="P4028" t="s">
        <v>6327</v>
      </c>
      <c r="Q4028" t="s">
        <v>6327</v>
      </c>
      <c r="R4028" t="s">
        <v>6327</v>
      </c>
      <c r="S4028" s="99">
        <v>43785.744039351855</v>
      </c>
      <c r="T4028" s="99">
        <v>36526</v>
      </c>
    </row>
    <row r="4029" spans="1:20" x14ac:dyDescent="0.2">
      <c r="A4029">
        <v>5083</v>
      </c>
      <c r="B4029" t="s">
        <v>2046</v>
      </c>
      <c r="C4029">
        <v>7</v>
      </c>
      <c r="D4029">
        <v>1</v>
      </c>
      <c r="E4029">
        <v>1983</v>
      </c>
      <c r="F4029" t="s">
        <v>6531</v>
      </c>
      <c r="G4029" s="98">
        <v>36892</v>
      </c>
      <c r="H4029">
        <v>1</v>
      </c>
      <c r="I4029">
        <v>1</v>
      </c>
      <c r="J4029">
        <v>2001</v>
      </c>
      <c r="K4029" t="s">
        <v>892</v>
      </c>
      <c r="L4029">
        <v>0</v>
      </c>
      <c r="M4029" t="s">
        <v>106</v>
      </c>
      <c r="N4029" t="s">
        <v>6484</v>
      </c>
      <c r="O4029" t="s">
        <v>6327</v>
      </c>
      <c r="P4029" t="s">
        <v>6327</v>
      </c>
      <c r="Q4029" t="s">
        <v>6327</v>
      </c>
      <c r="R4029" t="s">
        <v>6327</v>
      </c>
      <c r="S4029" s="99">
        <v>43785.744039351855</v>
      </c>
      <c r="T4029" s="99">
        <v>36526</v>
      </c>
    </row>
    <row r="4030" spans="1:20" x14ac:dyDescent="0.2">
      <c r="A4030">
        <v>5082</v>
      </c>
      <c r="B4030" t="s">
        <v>1838</v>
      </c>
      <c r="C4030">
        <v>1</v>
      </c>
      <c r="D4030">
        <v>1</v>
      </c>
      <c r="E4030">
        <v>1998</v>
      </c>
      <c r="F4030" t="s">
        <v>7060</v>
      </c>
      <c r="G4030" s="98">
        <v>37622</v>
      </c>
      <c r="H4030">
        <v>1</v>
      </c>
      <c r="I4030">
        <v>1</v>
      </c>
      <c r="J4030">
        <v>2003</v>
      </c>
      <c r="K4030" t="s">
        <v>892</v>
      </c>
      <c r="L4030">
        <v>0</v>
      </c>
      <c r="M4030" t="s">
        <v>106</v>
      </c>
      <c r="N4030" t="s">
        <v>6503</v>
      </c>
      <c r="O4030" t="s">
        <v>6327</v>
      </c>
      <c r="P4030" t="s">
        <v>6327</v>
      </c>
      <c r="Q4030" t="s">
        <v>6327</v>
      </c>
      <c r="R4030" t="s">
        <v>6327</v>
      </c>
      <c r="S4030" s="99">
        <v>43785.744039351855</v>
      </c>
      <c r="T4030" s="99">
        <v>36526</v>
      </c>
    </row>
    <row r="4031" spans="1:20" x14ac:dyDescent="0.2">
      <c r="A4031">
        <v>5081</v>
      </c>
      <c r="B4031" t="s">
        <v>1765</v>
      </c>
      <c r="C4031">
        <v>5</v>
      </c>
      <c r="D4031">
        <v>4</v>
      </c>
      <c r="E4031">
        <v>1956</v>
      </c>
      <c r="F4031" t="s">
        <v>656</v>
      </c>
      <c r="G4031" s="98">
        <v>36526</v>
      </c>
      <c r="H4031">
        <v>1</v>
      </c>
      <c r="I4031">
        <v>1</v>
      </c>
      <c r="J4031">
        <v>2000</v>
      </c>
      <c r="K4031" t="s">
        <v>332</v>
      </c>
      <c r="L4031">
        <v>1</v>
      </c>
      <c r="M4031" t="s">
        <v>106</v>
      </c>
      <c r="N4031" t="s">
        <v>6399</v>
      </c>
      <c r="O4031" t="s">
        <v>6327</v>
      </c>
      <c r="P4031" t="s">
        <v>6327</v>
      </c>
      <c r="Q4031" t="s">
        <v>6327</v>
      </c>
      <c r="R4031" t="s">
        <v>6327</v>
      </c>
      <c r="S4031" s="99">
        <v>43785.744039351855</v>
      </c>
      <c r="T4031" s="99">
        <v>36526</v>
      </c>
    </row>
    <row r="4032" spans="1:20" x14ac:dyDescent="0.2">
      <c r="A4032">
        <v>5080</v>
      </c>
      <c r="B4032" t="s">
        <v>1558</v>
      </c>
      <c r="C4032">
        <v>1</v>
      </c>
      <c r="D4032">
        <v>7</v>
      </c>
      <c r="E4032">
        <v>1991</v>
      </c>
      <c r="F4032" t="s">
        <v>6888</v>
      </c>
      <c r="G4032" s="98">
        <v>36161</v>
      </c>
      <c r="H4032">
        <v>1</v>
      </c>
      <c r="I4032">
        <v>1</v>
      </c>
      <c r="J4032">
        <v>1999</v>
      </c>
      <c r="K4032" t="s">
        <v>332</v>
      </c>
      <c r="L4032">
        <v>1</v>
      </c>
      <c r="M4032" t="s">
        <v>106</v>
      </c>
      <c r="N4032" t="s">
        <v>6328</v>
      </c>
      <c r="O4032" t="s">
        <v>6327</v>
      </c>
      <c r="P4032" t="s">
        <v>6327</v>
      </c>
      <c r="Q4032" t="s">
        <v>6409</v>
      </c>
      <c r="R4032" t="s">
        <v>6327</v>
      </c>
      <c r="S4032" s="99">
        <v>43785.743576388886</v>
      </c>
      <c r="T4032" s="99">
        <v>36526</v>
      </c>
    </row>
    <row r="4033" spans="1:20" x14ac:dyDescent="0.2">
      <c r="A4033">
        <v>5079</v>
      </c>
      <c r="B4033" t="s">
        <v>1356</v>
      </c>
      <c r="C4033">
        <v>1</v>
      </c>
      <c r="D4033">
        <v>1</v>
      </c>
      <c r="E4033">
        <v>1975</v>
      </c>
      <c r="F4033" t="s">
        <v>6749</v>
      </c>
      <c r="G4033" s="98">
        <v>33239</v>
      </c>
      <c r="H4033">
        <v>1</v>
      </c>
      <c r="I4033">
        <v>1</v>
      </c>
      <c r="J4033">
        <v>1991</v>
      </c>
      <c r="K4033" t="s">
        <v>332</v>
      </c>
      <c r="L4033">
        <v>0</v>
      </c>
      <c r="M4033" t="s">
        <v>106</v>
      </c>
      <c r="N4033" t="s">
        <v>6575</v>
      </c>
      <c r="O4033" t="s">
        <v>6327</v>
      </c>
      <c r="P4033" t="s">
        <v>6327</v>
      </c>
      <c r="Q4033" t="s">
        <v>6327</v>
      </c>
      <c r="R4033" t="s">
        <v>6327</v>
      </c>
      <c r="S4033" s="99">
        <v>43785.743900462963</v>
      </c>
      <c r="T4033" s="99">
        <v>36526</v>
      </c>
    </row>
    <row r="4034" spans="1:20" x14ac:dyDescent="0.2">
      <c r="A4034">
        <v>5078</v>
      </c>
      <c r="B4034" t="s">
        <v>4537</v>
      </c>
      <c r="C4034">
        <v>1</v>
      </c>
      <c r="D4034">
        <v>1</v>
      </c>
      <c r="E4034">
        <v>1976</v>
      </c>
      <c r="F4034" t="s">
        <v>379</v>
      </c>
      <c r="G4034" s="98">
        <v>27673</v>
      </c>
      <c r="H4034">
        <v>6</v>
      </c>
      <c r="I4034">
        <v>10</v>
      </c>
      <c r="J4034">
        <v>1975</v>
      </c>
      <c r="K4034" t="s">
        <v>332</v>
      </c>
      <c r="L4034">
        <v>0</v>
      </c>
      <c r="M4034" t="s">
        <v>106</v>
      </c>
      <c r="N4034" t="s">
        <v>6554</v>
      </c>
      <c r="O4034" t="s">
        <v>6327</v>
      </c>
      <c r="P4034" t="s">
        <v>6327</v>
      </c>
      <c r="Q4034" t="s">
        <v>6327</v>
      </c>
      <c r="R4034" t="s">
        <v>6327</v>
      </c>
      <c r="S4034" s="99">
        <v>43785.744039351855</v>
      </c>
      <c r="T4034" s="99">
        <v>36526</v>
      </c>
    </row>
    <row r="4035" spans="1:20" x14ac:dyDescent="0.2">
      <c r="A4035">
        <v>5077</v>
      </c>
      <c r="B4035" t="s">
        <v>3063</v>
      </c>
      <c r="C4035">
        <v>1</v>
      </c>
      <c r="D4035">
        <v>1</v>
      </c>
      <c r="E4035">
        <v>1998</v>
      </c>
      <c r="F4035" t="s">
        <v>7728</v>
      </c>
      <c r="G4035" s="98">
        <v>35431</v>
      </c>
      <c r="H4035">
        <v>1</v>
      </c>
      <c r="I4035">
        <v>1</v>
      </c>
      <c r="J4035">
        <v>1997</v>
      </c>
      <c r="K4035" t="s">
        <v>332</v>
      </c>
      <c r="L4035">
        <v>1</v>
      </c>
      <c r="M4035" t="s">
        <v>106</v>
      </c>
      <c r="N4035" t="s">
        <v>6787</v>
      </c>
      <c r="O4035" t="s">
        <v>6327</v>
      </c>
      <c r="P4035" t="s">
        <v>6327</v>
      </c>
      <c r="Q4035" t="s">
        <v>6327</v>
      </c>
      <c r="R4035" t="s">
        <v>6327</v>
      </c>
      <c r="S4035" s="99">
        <v>43785.744039351855</v>
      </c>
      <c r="T4035" s="99">
        <v>36526</v>
      </c>
    </row>
    <row r="4036" spans="1:20" x14ac:dyDescent="0.2">
      <c r="A4036">
        <v>5076</v>
      </c>
      <c r="B4036" t="s">
        <v>6112</v>
      </c>
      <c r="C4036">
        <v>1</v>
      </c>
      <c r="D4036">
        <v>1</v>
      </c>
      <c r="E4036">
        <v>1993</v>
      </c>
      <c r="F4036" t="s">
        <v>494</v>
      </c>
      <c r="G4036" s="98">
        <v>36526</v>
      </c>
      <c r="H4036">
        <v>1</v>
      </c>
      <c r="I4036">
        <v>1</v>
      </c>
      <c r="J4036">
        <v>2000</v>
      </c>
      <c r="K4036" t="s">
        <v>332</v>
      </c>
      <c r="L4036">
        <v>0</v>
      </c>
      <c r="M4036" t="s">
        <v>106</v>
      </c>
      <c r="N4036" t="s">
        <v>6547</v>
      </c>
      <c r="O4036" t="s">
        <v>6327</v>
      </c>
      <c r="P4036" t="s">
        <v>6327</v>
      </c>
      <c r="Q4036" t="s">
        <v>6327</v>
      </c>
      <c r="R4036" t="s">
        <v>6327</v>
      </c>
      <c r="S4036" s="99">
        <v>43785.744039351855</v>
      </c>
      <c r="T4036" s="99">
        <v>36526</v>
      </c>
    </row>
    <row r="4037" spans="1:20" x14ac:dyDescent="0.2">
      <c r="A4037">
        <v>5075</v>
      </c>
      <c r="B4037" t="s">
        <v>6046</v>
      </c>
      <c r="C4037">
        <v>1</v>
      </c>
      <c r="D4037">
        <v>1</v>
      </c>
      <c r="E4037">
        <v>1970</v>
      </c>
      <c r="F4037" t="s">
        <v>275</v>
      </c>
      <c r="G4037" s="98">
        <v>35065</v>
      </c>
      <c r="H4037">
        <v>1</v>
      </c>
      <c r="I4037">
        <v>1</v>
      </c>
      <c r="J4037">
        <v>1996</v>
      </c>
      <c r="K4037" t="s">
        <v>332</v>
      </c>
      <c r="L4037">
        <v>0</v>
      </c>
      <c r="M4037" t="s">
        <v>106</v>
      </c>
      <c r="N4037" t="s">
        <v>6554</v>
      </c>
      <c r="O4037" t="s">
        <v>6327</v>
      </c>
      <c r="P4037" t="s">
        <v>6327</v>
      </c>
      <c r="Q4037" t="s">
        <v>6327</v>
      </c>
      <c r="R4037" t="s">
        <v>6327</v>
      </c>
      <c r="S4037" s="99">
        <v>43785.744039351855</v>
      </c>
      <c r="T4037" s="99">
        <v>36526</v>
      </c>
    </row>
    <row r="4038" spans="1:20" x14ac:dyDescent="0.2">
      <c r="A4038">
        <v>5074</v>
      </c>
      <c r="B4038" t="s">
        <v>209</v>
      </c>
      <c r="C4038">
        <v>25</v>
      </c>
      <c r="D4038">
        <v>2</v>
      </c>
      <c r="E4038">
        <v>2006</v>
      </c>
      <c r="F4038" t="s">
        <v>6556</v>
      </c>
      <c r="G4038" s="98">
        <v>32569</v>
      </c>
      <c r="H4038">
        <v>2</v>
      </c>
      <c r="I4038">
        <v>3</v>
      </c>
      <c r="J4038">
        <v>1989</v>
      </c>
      <c r="K4038" t="s">
        <v>332</v>
      </c>
      <c r="L4038">
        <v>0</v>
      </c>
      <c r="M4038" t="s">
        <v>106</v>
      </c>
      <c r="N4038" t="s">
        <v>6787</v>
      </c>
      <c r="O4038" t="s">
        <v>6327</v>
      </c>
      <c r="P4038" t="s">
        <v>6327</v>
      </c>
      <c r="Q4038" t="s">
        <v>6327</v>
      </c>
      <c r="R4038" t="s">
        <v>6327</v>
      </c>
      <c r="S4038" s="99">
        <v>44391.431307870371</v>
      </c>
      <c r="T4038" s="99">
        <v>36526</v>
      </c>
    </row>
    <row r="4039" spans="1:20" x14ac:dyDescent="0.2">
      <c r="A4039">
        <v>5073</v>
      </c>
      <c r="B4039" t="s">
        <v>5989</v>
      </c>
      <c r="C4039">
        <v>17</v>
      </c>
      <c r="D4039">
        <v>4</v>
      </c>
      <c r="E4039">
        <v>1971</v>
      </c>
      <c r="F4039" t="s">
        <v>4845</v>
      </c>
      <c r="G4039" s="98">
        <v>36892</v>
      </c>
      <c r="H4039">
        <v>1</v>
      </c>
      <c r="I4039">
        <v>1</v>
      </c>
      <c r="J4039">
        <v>2001</v>
      </c>
      <c r="K4039" t="s">
        <v>332</v>
      </c>
      <c r="L4039">
        <v>0</v>
      </c>
      <c r="M4039" t="s">
        <v>106</v>
      </c>
      <c r="N4039" t="s">
        <v>6554</v>
      </c>
      <c r="O4039" t="s">
        <v>6327</v>
      </c>
      <c r="P4039" t="s">
        <v>6327</v>
      </c>
      <c r="Q4039" t="s">
        <v>6327</v>
      </c>
      <c r="R4039" t="s">
        <v>6327</v>
      </c>
      <c r="S4039" s="99">
        <v>43785.744039351855</v>
      </c>
      <c r="T4039" s="99">
        <v>36526</v>
      </c>
    </row>
    <row r="4040" spans="1:20" x14ac:dyDescent="0.2">
      <c r="A4040">
        <v>5072</v>
      </c>
      <c r="B4040" t="s">
        <v>5984</v>
      </c>
      <c r="C4040">
        <v>1</v>
      </c>
      <c r="D4040">
        <v>1</v>
      </c>
      <c r="E4040">
        <v>1956</v>
      </c>
      <c r="F4040" t="s">
        <v>982</v>
      </c>
      <c r="G4040" s="98">
        <v>35431</v>
      </c>
      <c r="H4040">
        <v>1</v>
      </c>
      <c r="I4040">
        <v>1</v>
      </c>
      <c r="J4040">
        <v>1997</v>
      </c>
      <c r="K4040" t="s">
        <v>892</v>
      </c>
      <c r="L4040">
        <v>0</v>
      </c>
      <c r="M4040" t="s">
        <v>106</v>
      </c>
      <c r="N4040" t="s">
        <v>6865</v>
      </c>
      <c r="O4040" t="s">
        <v>6327</v>
      </c>
      <c r="P4040" t="s">
        <v>6327</v>
      </c>
      <c r="Q4040" t="s">
        <v>6327</v>
      </c>
      <c r="R4040" t="s">
        <v>6327</v>
      </c>
      <c r="S4040" s="99">
        <v>43785.744039351855</v>
      </c>
      <c r="T4040" s="99">
        <v>36526</v>
      </c>
    </row>
    <row r="4041" spans="1:20" x14ac:dyDescent="0.2">
      <c r="A4041">
        <v>5071</v>
      </c>
      <c r="B4041" t="s">
        <v>5768</v>
      </c>
      <c r="C4041">
        <v>1</v>
      </c>
      <c r="D4041">
        <v>1</v>
      </c>
      <c r="E4041">
        <v>1994</v>
      </c>
      <c r="F4041" t="s">
        <v>627</v>
      </c>
      <c r="G4041" s="98">
        <v>26210</v>
      </c>
      <c r="H4041">
        <v>4</v>
      </c>
      <c r="I4041">
        <v>10</v>
      </c>
      <c r="J4041">
        <v>1971</v>
      </c>
      <c r="K4041" t="s">
        <v>332</v>
      </c>
      <c r="L4041">
        <v>0</v>
      </c>
      <c r="M4041" t="s">
        <v>106</v>
      </c>
      <c r="N4041" t="s">
        <v>6412</v>
      </c>
      <c r="O4041" t="s">
        <v>6327</v>
      </c>
      <c r="P4041" t="s">
        <v>6327</v>
      </c>
      <c r="Q4041" t="s">
        <v>6327</v>
      </c>
      <c r="R4041" t="s">
        <v>6327</v>
      </c>
      <c r="S4041" s="99">
        <v>43785.744039351855</v>
      </c>
      <c r="T4041" s="99">
        <v>36526</v>
      </c>
    </row>
    <row r="4042" spans="1:20" x14ac:dyDescent="0.2">
      <c r="A4042">
        <v>5070</v>
      </c>
      <c r="B4042" t="s">
        <v>5618</v>
      </c>
      <c r="C4042">
        <v>29</v>
      </c>
      <c r="D4042">
        <v>6</v>
      </c>
      <c r="E4042">
        <v>2006</v>
      </c>
      <c r="F4042" t="s">
        <v>7375</v>
      </c>
      <c r="G4042" s="98">
        <v>35065</v>
      </c>
      <c r="H4042">
        <v>1</v>
      </c>
      <c r="I4042">
        <v>1</v>
      </c>
      <c r="J4042">
        <v>1996</v>
      </c>
      <c r="K4042" t="s">
        <v>332</v>
      </c>
      <c r="L4042">
        <v>0</v>
      </c>
      <c r="M4042" t="s">
        <v>106</v>
      </c>
      <c r="N4042" t="s">
        <v>6554</v>
      </c>
      <c r="O4042" t="s">
        <v>6327</v>
      </c>
      <c r="P4042" t="s">
        <v>6327</v>
      </c>
      <c r="Q4042" t="s">
        <v>6327</v>
      </c>
      <c r="R4042" t="s">
        <v>6327</v>
      </c>
      <c r="S4042" s="99">
        <v>43785.744039351855</v>
      </c>
      <c r="T4042" s="99">
        <v>36526</v>
      </c>
    </row>
    <row r="4043" spans="1:20" x14ac:dyDescent="0.2">
      <c r="A4043">
        <v>5069</v>
      </c>
      <c r="B4043" t="s">
        <v>5116</v>
      </c>
      <c r="C4043">
        <v>1</v>
      </c>
      <c r="D4043">
        <v>1</v>
      </c>
      <c r="E4043">
        <v>1998</v>
      </c>
      <c r="F4043" t="s">
        <v>609</v>
      </c>
      <c r="G4043" s="98">
        <v>35796</v>
      </c>
      <c r="H4043">
        <v>1</v>
      </c>
      <c r="I4043">
        <v>1</v>
      </c>
      <c r="J4043">
        <v>1998</v>
      </c>
      <c r="K4043" t="s">
        <v>332</v>
      </c>
      <c r="L4043">
        <v>0</v>
      </c>
      <c r="M4043" t="s">
        <v>106</v>
      </c>
      <c r="N4043" t="s">
        <v>6554</v>
      </c>
      <c r="O4043" t="s">
        <v>6327</v>
      </c>
      <c r="P4043" t="s">
        <v>6327</v>
      </c>
      <c r="Q4043" t="s">
        <v>6327</v>
      </c>
      <c r="R4043" t="s">
        <v>6327</v>
      </c>
      <c r="S4043" s="99">
        <v>43785.744039351855</v>
      </c>
      <c r="T4043" s="99">
        <v>36526</v>
      </c>
    </row>
    <row r="4044" spans="1:20" x14ac:dyDescent="0.2">
      <c r="A4044">
        <v>5068</v>
      </c>
      <c r="B4044" t="s">
        <v>4988</v>
      </c>
      <c r="C4044">
        <v>7</v>
      </c>
      <c r="D4044">
        <v>4</v>
      </c>
      <c r="E4044">
        <v>1997</v>
      </c>
      <c r="F4044" t="s">
        <v>849</v>
      </c>
      <c r="G4044" s="98">
        <v>34700</v>
      </c>
      <c r="H4044">
        <v>1</v>
      </c>
      <c r="I4044">
        <v>1</v>
      </c>
      <c r="J4044">
        <v>1995</v>
      </c>
      <c r="K4044" t="s">
        <v>332</v>
      </c>
      <c r="L4044">
        <v>0</v>
      </c>
      <c r="M4044" t="s">
        <v>106</v>
      </c>
      <c r="N4044" t="s">
        <v>6931</v>
      </c>
      <c r="O4044" t="s">
        <v>6327</v>
      </c>
      <c r="P4044" t="s">
        <v>6327</v>
      </c>
      <c r="Q4044" t="s">
        <v>6327</v>
      </c>
      <c r="R4044" t="s">
        <v>6327</v>
      </c>
      <c r="S4044" s="99">
        <v>43785.744039351855</v>
      </c>
      <c r="T4044" s="99">
        <v>36526</v>
      </c>
    </row>
    <row r="4045" spans="1:20" x14ac:dyDescent="0.2">
      <c r="A4045">
        <v>5067</v>
      </c>
      <c r="B4045" t="s">
        <v>726</v>
      </c>
      <c r="C4045">
        <v>1</v>
      </c>
      <c r="D4045">
        <v>1</v>
      </c>
      <c r="E4045">
        <v>2001</v>
      </c>
      <c r="F4045" t="s">
        <v>644</v>
      </c>
      <c r="G4045" s="98">
        <v>35796</v>
      </c>
      <c r="H4045">
        <v>1</v>
      </c>
      <c r="I4045">
        <v>1</v>
      </c>
      <c r="J4045">
        <v>1998</v>
      </c>
      <c r="K4045" t="s">
        <v>332</v>
      </c>
      <c r="L4045">
        <v>0</v>
      </c>
      <c r="M4045" t="s">
        <v>106</v>
      </c>
      <c r="N4045" t="s">
        <v>6554</v>
      </c>
      <c r="O4045" t="s">
        <v>6327</v>
      </c>
      <c r="P4045" t="s">
        <v>6327</v>
      </c>
      <c r="Q4045" t="s">
        <v>6327</v>
      </c>
      <c r="R4045" t="s">
        <v>6327</v>
      </c>
      <c r="S4045" s="99">
        <v>43785.744039351855</v>
      </c>
      <c r="T4045" s="99">
        <v>36526</v>
      </c>
    </row>
    <row r="4046" spans="1:20" x14ac:dyDescent="0.2">
      <c r="A4046">
        <v>5066</v>
      </c>
      <c r="B4046" t="s">
        <v>3386</v>
      </c>
      <c r="C4046">
        <v>20</v>
      </c>
      <c r="D4046">
        <v>7</v>
      </c>
      <c r="E4046">
        <v>2004</v>
      </c>
      <c r="F4046" t="s">
        <v>494</v>
      </c>
      <c r="G4046" s="98">
        <v>28126</v>
      </c>
      <c r="H4046">
        <v>1</v>
      </c>
      <c r="I4046">
        <v>1</v>
      </c>
      <c r="J4046">
        <v>1977</v>
      </c>
      <c r="K4046" t="s">
        <v>332</v>
      </c>
      <c r="L4046">
        <v>0</v>
      </c>
      <c r="M4046" t="s">
        <v>106</v>
      </c>
      <c r="N4046" t="s">
        <v>6787</v>
      </c>
      <c r="O4046" t="s">
        <v>6327</v>
      </c>
      <c r="P4046" t="s">
        <v>6327</v>
      </c>
      <c r="Q4046" t="s">
        <v>6327</v>
      </c>
      <c r="R4046" t="s">
        <v>6327</v>
      </c>
      <c r="S4046" s="99">
        <v>43785.744039351855</v>
      </c>
      <c r="T4046" s="99">
        <v>36526</v>
      </c>
    </row>
    <row r="4047" spans="1:20" x14ac:dyDescent="0.2">
      <c r="A4047">
        <v>5065</v>
      </c>
      <c r="B4047" t="s">
        <v>4390</v>
      </c>
      <c r="C4047">
        <v>1</v>
      </c>
      <c r="D4047">
        <v>1</v>
      </c>
      <c r="E4047">
        <v>2002</v>
      </c>
      <c r="F4047" t="s">
        <v>8384</v>
      </c>
      <c r="G4047" s="98">
        <v>35065</v>
      </c>
      <c r="H4047">
        <v>1</v>
      </c>
      <c r="I4047">
        <v>1</v>
      </c>
      <c r="J4047">
        <v>1996</v>
      </c>
      <c r="K4047" t="s">
        <v>332</v>
      </c>
      <c r="L4047">
        <v>0</v>
      </c>
      <c r="M4047" t="s">
        <v>106</v>
      </c>
      <c r="N4047" t="s">
        <v>6554</v>
      </c>
      <c r="O4047" t="s">
        <v>6327</v>
      </c>
      <c r="P4047" t="s">
        <v>6327</v>
      </c>
      <c r="Q4047" t="s">
        <v>6327</v>
      </c>
      <c r="R4047" t="s">
        <v>6327</v>
      </c>
      <c r="S4047" s="99">
        <v>43785.744039351855</v>
      </c>
      <c r="T4047" s="99">
        <v>36526</v>
      </c>
    </row>
    <row r="4048" spans="1:20" x14ac:dyDescent="0.2">
      <c r="A4048">
        <v>5064</v>
      </c>
      <c r="B4048" t="s">
        <v>3629</v>
      </c>
      <c r="C4048">
        <v>15</v>
      </c>
      <c r="D4048">
        <v>3</v>
      </c>
      <c r="E4048">
        <v>1974</v>
      </c>
      <c r="F4048" t="s">
        <v>8047</v>
      </c>
      <c r="G4048" s="98">
        <v>36892</v>
      </c>
      <c r="H4048">
        <v>1</v>
      </c>
      <c r="I4048">
        <v>1</v>
      </c>
      <c r="J4048">
        <v>2001</v>
      </c>
      <c r="K4048" t="s">
        <v>332</v>
      </c>
      <c r="L4048">
        <v>0</v>
      </c>
      <c r="M4048" t="s">
        <v>106</v>
      </c>
      <c r="N4048" t="s">
        <v>6477</v>
      </c>
      <c r="O4048" t="s">
        <v>6327</v>
      </c>
      <c r="P4048" t="s">
        <v>6327</v>
      </c>
      <c r="Q4048" t="s">
        <v>6346</v>
      </c>
      <c r="R4048" t="s">
        <v>6327</v>
      </c>
      <c r="S4048" s="99">
        <v>43785.744039351855</v>
      </c>
      <c r="T4048" s="99">
        <v>36526</v>
      </c>
    </row>
    <row r="4049" spans="1:20" x14ac:dyDescent="0.2">
      <c r="A4049">
        <v>5063</v>
      </c>
      <c r="B4049" t="s">
        <v>3333</v>
      </c>
      <c r="C4049">
        <v>1</v>
      </c>
      <c r="D4049">
        <v>1</v>
      </c>
      <c r="E4049">
        <v>1900</v>
      </c>
      <c r="F4049" t="s">
        <v>609</v>
      </c>
      <c r="G4049" s="98">
        <v>35065</v>
      </c>
      <c r="H4049">
        <v>1</v>
      </c>
      <c r="I4049">
        <v>1</v>
      </c>
      <c r="J4049">
        <v>1996</v>
      </c>
      <c r="K4049" t="s">
        <v>332</v>
      </c>
      <c r="L4049">
        <v>0</v>
      </c>
      <c r="M4049" t="s">
        <v>106</v>
      </c>
      <c r="N4049" t="s">
        <v>6887</v>
      </c>
      <c r="O4049" t="s">
        <v>6327</v>
      </c>
      <c r="P4049" t="s">
        <v>6327</v>
      </c>
      <c r="Q4049" t="s">
        <v>6327</v>
      </c>
      <c r="R4049" t="s">
        <v>6327</v>
      </c>
      <c r="S4049" s="99">
        <v>43785.744039351855</v>
      </c>
      <c r="T4049" s="99">
        <v>36526</v>
      </c>
    </row>
    <row r="4050" spans="1:20" x14ac:dyDescent="0.2">
      <c r="A4050">
        <v>5062</v>
      </c>
      <c r="B4050" t="s">
        <v>3153</v>
      </c>
      <c r="C4050">
        <v>28</v>
      </c>
      <c r="D4050">
        <v>3</v>
      </c>
      <c r="E4050">
        <v>2009</v>
      </c>
      <c r="F4050" t="s">
        <v>7786</v>
      </c>
      <c r="G4050" s="98">
        <v>35431</v>
      </c>
      <c r="H4050">
        <v>1</v>
      </c>
      <c r="I4050">
        <v>1</v>
      </c>
      <c r="J4050">
        <v>1997</v>
      </c>
      <c r="K4050" t="s">
        <v>332</v>
      </c>
      <c r="L4050">
        <v>0</v>
      </c>
      <c r="M4050" t="s">
        <v>106</v>
      </c>
      <c r="N4050" t="s">
        <v>6550</v>
      </c>
      <c r="O4050" t="s">
        <v>6327</v>
      </c>
      <c r="P4050" t="s">
        <v>6327</v>
      </c>
      <c r="Q4050" t="s">
        <v>6327</v>
      </c>
      <c r="R4050" t="s">
        <v>6327</v>
      </c>
      <c r="S4050" s="99">
        <v>43785.744039351855</v>
      </c>
      <c r="T4050" s="99">
        <v>36526</v>
      </c>
    </row>
    <row r="4051" spans="1:20" x14ac:dyDescent="0.2">
      <c r="A4051">
        <v>5061</v>
      </c>
      <c r="B4051" t="s">
        <v>2839</v>
      </c>
      <c r="C4051">
        <v>28</v>
      </c>
      <c r="D4051">
        <v>2</v>
      </c>
      <c r="E4051">
        <v>2003</v>
      </c>
      <c r="F4051" t="s">
        <v>7489</v>
      </c>
      <c r="G4051" s="98">
        <v>20821</v>
      </c>
      <c r="H4051">
        <v>1</v>
      </c>
      <c r="I4051">
        <v>1</v>
      </c>
      <c r="J4051">
        <v>1957</v>
      </c>
      <c r="K4051" t="s">
        <v>892</v>
      </c>
      <c r="L4051">
        <v>0</v>
      </c>
      <c r="M4051" t="s">
        <v>106</v>
      </c>
      <c r="N4051" t="s">
        <v>6554</v>
      </c>
      <c r="O4051" t="s">
        <v>6327</v>
      </c>
      <c r="P4051" t="s">
        <v>6327</v>
      </c>
      <c r="Q4051" t="s">
        <v>6327</v>
      </c>
      <c r="R4051" t="s">
        <v>6327</v>
      </c>
      <c r="S4051" s="99">
        <v>43785.744039351855</v>
      </c>
      <c r="T4051" s="99">
        <v>36526</v>
      </c>
    </row>
    <row r="4052" spans="1:20" x14ac:dyDescent="0.2">
      <c r="A4052">
        <v>5060</v>
      </c>
      <c r="B4052" t="s">
        <v>2834</v>
      </c>
      <c r="C4052">
        <v>3</v>
      </c>
      <c r="D4052">
        <v>11</v>
      </c>
      <c r="E4052">
        <v>1990</v>
      </c>
      <c r="F4052" t="s">
        <v>605</v>
      </c>
      <c r="G4052" s="98">
        <v>36892</v>
      </c>
      <c r="H4052">
        <v>1</v>
      </c>
      <c r="I4052">
        <v>1</v>
      </c>
      <c r="J4052">
        <v>2001</v>
      </c>
      <c r="K4052" t="s">
        <v>332</v>
      </c>
      <c r="L4052">
        <v>0</v>
      </c>
      <c r="M4052" t="s">
        <v>106</v>
      </c>
      <c r="N4052" t="s">
        <v>6554</v>
      </c>
      <c r="O4052" t="s">
        <v>6327</v>
      </c>
      <c r="P4052" t="s">
        <v>6327</v>
      </c>
      <c r="Q4052" t="s">
        <v>6327</v>
      </c>
      <c r="R4052" t="s">
        <v>6327</v>
      </c>
      <c r="S4052" s="99">
        <v>43785.744039351855</v>
      </c>
      <c r="T4052" s="99">
        <v>36526</v>
      </c>
    </row>
    <row r="4053" spans="1:20" x14ac:dyDescent="0.2">
      <c r="A4053">
        <v>5059</v>
      </c>
      <c r="B4053" t="s">
        <v>2719</v>
      </c>
      <c r="C4053">
        <v>6</v>
      </c>
      <c r="D4053">
        <v>11</v>
      </c>
      <c r="E4053">
        <v>1957</v>
      </c>
      <c r="F4053" t="s">
        <v>7575</v>
      </c>
      <c r="G4053" s="98">
        <v>15724</v>
      </c>
      <c r="H4053">
        <v>18</v>
      </c>
      <c r="I4053">
        <v>1</v>
      </c>
      <c r="J4053">
        <v>1943</v>
      </c>
      <c r="K4053" t="s">
        <v>332</v>
      </c>
      <c r="L4053">
        <v>0</v>
      </c>
      <c r="M4053" t="s">
        <v>106</v>
      </c>
      <c r="N4053" t="s">
        <v>6554</v>
      </c>
      <c r="O4053" t="s">
        <v>6327</v>
      </c>
      <c r="P4053" t="s">
        <v>6327</v>
      </c>
      <c r="Q4053" t="s">
        <v>6327</v>
      </c>
      <c r="R4053" t="s">
        <v>6327</v>
      </c>
      <c r="S4053" s="99">
        <v>43785.744039351855</v>
      </c>
      <c r="T4053" s="99">
        <v>36526</v>
      </c>
    </row>
    <row r="4054" spans="1:20" x14ac:dyDescent="0.2">
      <c r="A4054">
        <v>5058</v>
      </c>
      <c r="B4054" t="s">
        <v>2645</v>
      </c>
      <c r="C4054">
        <v>1</v>
      </c>
      <c r="D4054">
        <v>1</v>
      </c>
      <c r="E4054">
        <v>1980</v>
      </c>
      <c r="F4054" t="s">
        <v>336</v>
      </c>
      <c r="G4054" s="98">
        <v>19725</v>
      </c>
      <c r="H4054">
        <v>1</v>
      </c>
      <c r="I4054">
        <v>1</v>
      </c>
      <c r="J4054">
        <v>1954</v>
      </c>
      <c r="K4054" t="s">
        <v>332</v>
      </c>
      <c r="L4054">
        <v>0</v>
      </c>
      <c r="M4054" t="s">
        <v>106</v>
      </c>
      <c r="N4054" t="s">
        <v>6554</v>
      </c>
      <c r="O4054" t="s">
        <v>6327</v>
      </c>
      <c r="P4054" t="s">
        <v>6327</v>
      </c>
      <c r="Q4054" t="s">
        <v>6327</v>
      </c>
      <c r="R4054" t="s">
        <v>6327</v>
      </c>
      <c r="S4054" s="99">
        <v>43785.744039351855</v>
      </c>
      <c r="T4054" s="99">
        <v>36526</v>
      </c>
    </row>
    <row r="4055" spans="1:20" x14ac:dyDescent="0.2">
      <c r="A4055">
        <v>5057</v>
      </c>
      <c r="B4055" t="s">
        <v>2626</v>
      </c>
      <c r="C4055">
        <v>1</v>
      </c>
      <c r="D4055">
        <v>1</v>
      </c>
      <c r="E4055">
        <v>1970</v>
      </c>
      <c r="F4055" t="s">
        <v>7515</v>
      </c>
      <c r="G4055" s="98">
        <v>28491</v>
      </c>
      <c r="H4055">
        <v>1</v>
      </c>
      <c r="I4055">
        <v>1</v>
      </c>
      <c r="J4055">
        <v>1978</v>
      </c>
      <c r="K4055" t="s">
        <v>332</v>
      </c>
      <c r="L4055">
        <v>0</v>
      </c>
      <c r="M4055" t="s">
        <v>106</v>
      </c>
      <c r="N4055" t="s">
        <v>6686</v>
      </c>
      <c r="O4055" t="s">
        <v>6327</v>
      </c>
      <c r="P4055" t="s">
        <v>6327</v>
      </c>
      <c r="Q4055" t="s">
        <v>6346</v>
      </c>
      <c r="R4055" t="s">
        <v>6327</v>
      </c>
      <c r="S4055" s="99">
        <v>43785.744039351855</v>
      </c>
      <c r="T4055" s="99">
        <v>36526</v>
      </c>
    </row>
    <row r="4056" spans="1:20" x14ac:dyDescent="0.2">
      <c r="A4056">
        <v>5056</v>
      </c>
      <c r="B4056" t="s">
        <v>2626</v>
      </c>
      <c r="C4056">
        <v>1</v>
      </c>
      <c r="D4056">
        <v>1</v>
      </c>
      <c r="E4056">
        <v>1994</v>
      </c>
      <c r="F4056" t="s">
        <v>6866</v>
      </c>
      <c r="G4056" s="98">
        <v>17533</v>
      </c>
      <c r="H4056">
        <v>1</v>
      </c>
      <c r="I4056">
        <v>1</v>
      </c>
      <c r="J4056">
        <v>1948</v>
      </c>
      <c r="K4056" t="s">
        <v>332</v>
      </c>
      <c r="L4056">
        <v>0</v>
      </c>
      <c r="M4056" t="s">
        <v>106</v>
      </c>
      <c r="N4056" t="s">
        <v>6550</v>
      </c>
      <c r="O4056" t="s">
        <v>6327</v>
      </c>
      <c r="P4056" t="s">
        <v>6327</v>
      </c>
      <c r="Q4056" t="s">
        <v>6327</v>
      </c>
      <c r="R4056" t="s">
        <v>6327</v>
      </c>
      <c r="S4056" s="99">
        <v>43785.744039351855</v>
      </c>
      <c r="T4056" s="99">
        <v>36526</v>
      </c>
    </row>
    <row r="4057" spans="1:20" x14ac:dyDescent="0.2">
      <c r="A4057">
        <v>5055</v>
      </c>
      <c r="B4057" t="s">
        <v>2522</v>
      </c>
      <c r="C4057">
        <v>1</v>
      </c>
      <c r="D4057">
        <v>1</v>
      </c>
      <c r="E4057">
        <v>2003</v>
      </c>
      <c r="F4057" t="s">
        <v>392</v>
      </c>
      <c r="G4057" s="98">
        <v>36937</v>
      </c>
      <c r="H4057">
        <v>15</v>
      </c>
      <c r="I4057">
        <v>2</v>
      </c>
      <c r="J4057">
        <v>2001</v>
      </c>
      <c r="K4057" t="s">
        <v>332</v>
      </c>
      <c r="L4057">
        <v>0</v>
      </c>
      <c r="M4057" t="s">
        <v>106</v>
      </c>
      <c r="N4057" t="s">
        <v>6331</v>
      </c>
      <c r="O4057" t="s">
        <v>6327</v>
      </c>
      <c r="P4057" t="s">
        <v>6327</v>
      </c>
      <c r="Q4057" t="s">
        <v>6395</v>
      </c>
      <c r="R4057" t="s">
        <v>6440</v>
      </c>
      <c r="S4057" s="99">
        <v>44795.742071759261</v>
      </c>
      <c r="T4057" s="99">
        <v>36526</v>
      </c>
    </row>
    <row r="4058" spans="1:20" x14ac:dyDescent="0.2">
      <c r="A4058">
        <v>5054</v>
      </c>
      <c r="B4058" t="s">
        <v>2191</v>
      </c>
      <c r="C4058">
        <v>29</v>
      </c>
      <c r="D4058">
        <v>10</v>
      </c>
      <c r="E4058">
        <v>1973</v>
      </c>
      <c r="F4058" t="s">
        <v>580</v>
      </c>
      <c r="G4058" s="98">
        <v>18994</v>
      </c>
      <c r="H4058">
        <v>1</v>
      </c>
      <c r="I4058">
        <v>1</v>
      </c>
      <c r="J4058">
        <v>1952</v>
      </c>
      <c r="K4058" t="s">
        <v>332</v>
      </c>
      <c r="L4058">
        <v>0</v>
      </c>
      <c r="M4058" t="s">
        <v>106</v>
      </c>
      <c r="N4058" t="s">
        <v>6643</v>
      </c>
      <c r="O4058" t="s">
        <v>6327</v>
      </c>
      <c r="P4058" t="s">
        <v>6327</v>
      </c>
      <c r="Q4058" t="s">
        <v>6350</v>
      </c>
      <c r="R4058" t="s">
        <v>6327</v>
      </c>
      <c r="S4058" s="99">
        <v>43785.744039351855</v>
      </c>
      <c r="T4058" s="99">
        <v>36526</v>
      </c>
    </row>
    <row r="4059" spans="1:20" x14ac:dyDescent="0.2">
      <c r="A4059">
        <v>5053</v>
      </c>
      <c r="B4059" t="s">
        <v>2101</v>
      </c>
      <c r="C4059">
        <v>23</v>
      </c>
      <c r="D4059">
        <v>2</v>
      </c>
      <c r="E4059">
        <v>2014</v>
      </c>
      <c r="F4059" t="s">
        <v>301</v>
      </c>
      <c r="G4059" s="98">
        <v>37257</v>
      </c>
      <c r="H4059">
        <v>1</v>
      </c>
      <c r="I4059">
        <v>1</v>
      </c>
      <c r="J4059">
        <v>2002</v>
      </c>
      <c r="K4059" t="s">
        <v>332</v>
      </c>
      <c r="L4059">
        <v>0</v>
      </c>
      <c r="M4059" t="s">
        <v>106</v>
      </c>
      <c r="N4059" t="s">
        <v>6554</v>
      </c>
      <c r="O4059" t="s">
        <v>6327</v>
      </c>
      <c r="P4059" t="s">
        <v>6327</v>
      </c>
      <c r="Q4059" t="s">
        <v>6327</v>
      </c>
      <c r="R4059" t="s">
        <v>6327</v>
      </c>
      <c r="S4059" s="99">
        <v>43785.744039351855</v>
      </c>
      <c r="T4059" s="99">
        <v>36526</v>
      </c>
    </row>
    <row r="4060" spans="1:20" x14ac:dyDescent="0.2">
      <c r="A4060">
        <v>5052</v>
      </c>
      <c r="B4060" t="s">
        <v>2101</v>
      </c>
      <c r="C4060">
        <v>2</v>
      </c>
      <c r="D4060">
        <v>5</v>
      </c>
      <c r="E4060">
        <v>1978</v>
      </c>
      <c r="F4060" t="s">
        <v>849</v>
      </c>
      <c r="G4060" s="98">
        <v>35796</v>
      </c>
      <c r="H4060">
        <v>1</v>
      </c>
      <c r="I4060">
        <v>1</v>
      </c>
      <c r="J4060">
        <v>1998</v>
      </c>
      <c r="K4060" t="s">
        <v>332</v>
      </c>
      <c r="L4060">
        <v>0</v>
      </c>
      <c r="M4060" t="s">
        <v>106</v>
      </c>
      <c r="N4060" t="s">
        <v>6554</v>
      </c>
      <c r="O4060" t="s">
        <v>6327</v>
      </c>
      <c r="P4060" t="s">
        <v>6327</v>
      </c>
      <c r="Q4060" t="s">
        <v>6327</v>
      </c>
      <c r="R4060" t="s">
        <v>6327</v>
      </c>
      <c r="S4060" s="99">
        <v>43785.744039351855</v>
      </c>
      <c r="T4060" s="99">
        <v>36526</v>
      </c>
    </row>
    <row r="4061" spans="1:20" x14ac:dyDescent="0.2">
      <c r="A4061">
        <v>5051</v>
      </c>
      <c r="B4061" t="s">
        <v>1974</v>
      </c>
      <c r="C4061">
        <v>1</v>
      </c>
      <c r="D4061">
        <v>1</v>
      </c>
      <c r="E4061">
        <v>1992</v>
      </c>
      <c r="F4061" t="s">
        <v>356</v>
      </c>
      <c r="G4061" s="98">
        <v>35796</v>
      </c>
      <c r="H4061">
        <v>1</v>
      </c>
      <c r="I4061">
        <v>1</v>
      </c>
      <c r="J4061">
        <v>1998</v>
      </c>
      <c r="K4061" t="s">
        <v>332</v>
      </c>
      <c r="L4061">
        <v>0</v>
      </c>
      <c r="M4061" t="s">
        <v>106</v>
      </c>
      <c r="N4061" t="s">
        <v>6341</v>
      </c>
      <c r="O4061" t="s">
        <v>6327</v>
      </c>
      <c r="P4061" t="s">
        <v>6327</v>
      </c>
      <c r="Q4061" t="s">
        <v>6327</v>
      </c>
      <c r="R4061" t="s">
        <v>6327</v>
      </c>
      <c r="S4061" s="99">
        <v>43785.744039351855</v>
      </c>
      <c r="T4061" s="99">
        <v>36526</v>
      </c>
    </row>
    <row r="4062" spans="1:20" x14ac:dyDescent="0.2">
      <c r="A4062">
        <v>5049</v>
      </c>
      <c r="B4062" t="s">
        <v>1773</v>
      </c>
      <c r="C4062">
        <v>1</v>
      </c>
      <c r="D4062">
        <v>1</v>
      </c>
      <c r="E4062">
        <v>1982</v>
      </c>
      <c r="F4062" t="s">
        <v>334</v>
      </c>
      <c r="G4062" s="98">
        <v>18264</v>
      </c>
      <c r="H4062">
        <v>1</v>
      </c>
      <c r="I4062">
        <v>1</v>
      </c>
      <c r="J4062">
        <v>1950</v>
      </c>
      <c r="K4062" t="s">
        <v>332</v>
      </c>
      <c r="L4062">
        <v>0</v>
      </c>
      <c r="M4062" t="s">
        <v>106</v>
      </c>
      <c r="N4062" t="s">
        <v>6554</v>
      </c>
      <c r="O4062" t="s">
        <v>6327</v>
      </c>
      <c r="P4062" t="s">
        <v>6327</v>
      </c>
      <c r="Q4062" t="s">
        <v>6327</v>
      </c>
      <c r="R4062" t="s">
        <v>6327</v>
      </c>
      <c r="S4062" s="99">
        <v>43785.744039351855</v>
      </c>
      <c r="T4062" s="99">
        <v>36526</v>
      </c>
    </row>
    <row r="4063" spans="1:20" x14ac:dyDescent="0.2">
      <c r="A4063">
        <v>5048</v>
      </c>
      <c r="B4063" t="s">
        <v>1343</v>
      </c>
      <c r="C4063">
        <v>10</v>
      </c>
      <c r="D4063">
        <v>4</v>
      </c>
      <c r="E4063">
        <v>1971</v>
      </c>
      <c r="F4063" t="s">
        <v>290</v>
      </c>
      <c r="G4063" s="98">
        <v>35796</v>
      </c>
      <c r="H4063">
        <v>1</v>
      </c>
      <c r="I4063">
        <v>1</v>
      </c>
      <c r="J4063">
        <v>1998</v>
      </c>
      <c r="K4063" t="s">
        <v>332</v>
      </c>
      <c r="L4063">
        <v>0</v>
      </c>
      <c r="M4063" t="s">
        <v>106</v>
      </c>
      <c r="N4063" t="s">
        <v>6554</v>
      </c>
      <c r="O4063" t="s">
        <v>6327</v>
      </c>
      <c r="P4063" t="s">
        <v>6327</v>
      </c>
      <c r="Q4063" t="s">
        <v>6327</v>
      </c>
      <c r="R4063" t="s">
        <v>6327</v>
      </c>
      <c r="S4063" s="99">
        <v>43785.744039351855</v>
      </c>
      <c r="T4063" s="99">
        <v>36526</v>
      </c>
    </row>
    <row r="4064" spans="1:20" x14ac:dyDescent="0.2">
      <c r="A4064">
        <v>5047</v>
      </c>
      <c r="B4064" t="s">
        <v>830</v>
      </c>
      <c r="C4064">
        <v>1</v>
      </c>
      <c r="D4064">
        <v>1</v>
      </c>
      <c r="E4064">
        <v>1960</v>
      </c>
      <c r="F4064" t="s">
        <v>6564</v>
      </c>
      <c r="G4064" s="98">
        <v>24276</v>
      </c>
      <c r="H4064">
        <v>18</v>
      </c>
      <c r="I4064">
        <v>6</v>
      </c>
      <c r="J4064">
        <v>1966</v>
      </c>
      <c r="K4064" t="s">
        <v>332</v>
      </c>
      <c r="L4064">
        <v>0</v>
      </c>
      <c r="M4064" t="s">
        <v>106</v>
      </c>
      <c r="N4064" t="s">
        <v>6331</v>
      </c>
      <c r="O4064" t="s">
        <v>6327</v>
      </c>
      <c r="P4064" t="s">
        <v>6327</v>
      </c>
      <c r="Q4064" t="s">
        <v>6390</v>
      </c>
      <c r="R4064" t="s">
        <v>6370</v>
      </c>
      <c r="S4064" s="99">
        <v>43785.74386574074</v>
      </c>
      <c r="T4064" s="99">
        <v>36526</v>
      </c>
    </row>
    <row r="4065" spans="1:20" x14ac:dyDescent="0.2">
      <c r="A4065">
        <v>5046</v>
      </c>
      <c r="B4065" t="s">
        <v>1190</v>
      </c>
      <c r="C4065">
        <v>5</v>
      </c>
      <c r="D4065">
        <v>6</v>
      </c>
      <c r="E4065">
        <v>1992</v>
      </c>
      <c r="F4065" t="s">
        <v>779</v>
      </c>
      <c r="G4065" s="98">
        <v>72686</v>
      </c>
      <c r="H4065">
        <v>1</v>
      </c>
      <c r="I4065">
        <v>1</v>
      </c>
      <c r="J4065">
        <v>2099</v>
      </c>
      <c r="K4065" t="s">
        <v>332</v>
      </c>
      <c r="L4065">
        <v>0</v>
      </c>
      <c r="M4065" t="s">
        <v>106</v>
      </c>
      <c r="N4065" t="s">
        <v>6554</v>
      </c>
      <c r="O4065" t="s">
        <v>6327</v>
      </c>
      <c r="P4065" t="s">
        <v>6327</v>
      </c>
      <c r="Q4065" t="s">
        <v>6327</v>
      </c>
      <c r="R4065" t="s">
        <v>6327</v>
      </c>
      <c r="S4065" s="99">
        <v>43785.743576388886</v>
      </c>
      <c r="T4065" s="99">
        <v>36526</v>
      </c>
    </row>
    <row r="4066" spans="1:20" x14ac:dyDescent="0.2">
      <c r="A4066">
        <v>5045</v>
      </c>
      <c r="B4066" t="s">
        <v>742</v>
      </c>
      <c r="C4066">
        <v>25</v>
      </c>
      <c r="D4066">
        <v>11</v>
      </c>
      <c r="E4066">
        <v>1985</v>
      </c>
      <c r="F4066" t="s">
        <v>271</v>
      </c>
      <c r="G4066" s="98">
        <v>1</v>
      </c>
      <c r="H4066">
        <v>1</v>
      </c>
      <c r="I4066">
        <v>1</v>
      </c>
      <c r="J4066">
        <v>1900</v>
      </c>
      <c r="K4066" t="s">
        <v>332</v>
      </c>
      <c r="L4066">
        <v>0</v>
      </c>
      <c r="M4066" t="s">
        <v>106</v>
      </c>
      <c r="S4066" s="99">
        <v>43785.744039351855</v>
      </c>
      <c r="T4066" s="99">
        <v>36526</v>
      </c>
    </row>
    <row r="4067" spans="1:20" x14ac:dyDescent="0.2">
      <c r="A4067">
        <v>5044</v>
      </c>
      <c r="B4067" t="s">
        <v>5116</v>
      </c>
      <c r="C4067">
        <v>1</v>
      </c>
      <c r="D4067">
        <v>1</v>
      </c>
      <c r="E4067">
        <v>1982</v>
      </c>
      <c r="F4067" t="s">
        <v>745</v>
      </c>
      <c r="G4067" s="98">
        <v>36119</v>
      </c>
      <c r="H4067">
        <v>20</v>
      </c>
      <c r="I4067">
        <v>11</v>
      </c>
      <c r="J4067">
        <v>1998</v>
      </c>
      <c r="K4067" t="s">
        <v>332</v>
      </c>
      <c r="L4067">
        <v>0</v>
      </c>
      <c r="M4067" t="s">
        <v>106</v>
      </c>
      <c r="N4067" t="s">
        <v>6851</v>
      </c>
      <c r="O4067" t="s">
        <v>6327</v>
      </c>
      <c r="P4067" t="s">
        <v>6327</v>
      </c>
      <c r="Q4067" t="s">
        <v>6346</v>
      </c>
      <c r="R4067" t="s">
        <v>6327</v>
      </c>
      <c r="S4067" s="99">
        <v>44091.906678240739</v>
      </c>
      <c r="T4067" s="99">
        <v>36526</v>
      </c>
    </row>
    <row r="4068" spans="1:20" x14ac:dyDescent="0.2">
      <c r="A4068">
        <v>5043</v>
      </c>
      <c r="B4068" t="s">
        <v>3921</v>
      </c>
      <c r="C4068">
        <v>1</v>
      </c>
      <c r="D4068">
        <v>1</v>
      </c>
      <c r="E4068">
        <v>1996</v>
      </c>
      <c r="F4068" t="s">
        <v>465</v>
      </c>
      <c r="G4068" s="98">
        <v>36479</v>
      </c>
      <c r="H4068">
        <v>15</v>
      </c>
      <c r="I4068">
        <v>11</v>
      </c>
      <c r="J4068">
        <v>1999</v>
      </c>
      <c r="K4068" t="s">
        <v>332</v>
      </c>
      <c r="L4068">
        <v>0</v>
      </c>
      <c r="M4068" t="s">
        <v>106</v>
      </c>
      <c r="N4068" t="s">
        <v>6385</v>
      </c>
      <c r="O4068" t="s">
        <v>6327</v>
      </c>
      <c r="P4068" t="s">
        <v>6327</v>
      </c>
      <c r="Q4068" t="s">
        <v>6329</v>
      </c>
      <c r="R4068" t="s">
        <v>6327</v>
      </c>
      <c r="S4068" s="99">
        <v>43785.744039351855</v>
      </c>
      <c r="T4068" s="99">
        <v>36526</v>
      </c>
    </row>
    <row r="4069" spans="1:20" x14ac:dyDescent="0.2">
      <c r="A4069">
        <v>5042</v>
      </c>
      <c r="B4069" t="s">
        <v>3312</v>
      </c>
      <c r="C4069">
        <v>1</v>
      </c>
      <c r="D4069">
        <v>1</v>
      </c>
      <c r="E4069">
        <v>1989</v>
      </c>
      <c r="F4069" t="s">
        <v>7884</v>
      </c>
      <c r="G4069" s="98">
        <v>1</v>
      </c>
      <c r="H4069">
        <v>1</v>
      </c>
      <c r="I4069">
        <v>1</v>
      </c>
      <c r="J4069">
        <v>1900</v>
      </c>
      <c r="K4069" t="s">
        <v>332</v>
      </c>
      <c r="L4069">
        <v>0</v>
      </c>
      <c r="M4069" t="s">
        <v>106</v>
      </c>
      <c r="N4069" t="s">
        <v>6764</v>
      </c>
      <c r="O4069" t="s">
        <v>6327</v>
      </c>
      <c r="P4069" t="s">
        <v>6327</v>
      </c>
      <c r="Q4069" t="s">
        <v>6327</v>
      </c>
      <c r="R4069" t="s">
        <v>6327</v>
      </c>
      <c r="S4069" s="99">
        <v>43785.744039351855</v>
      </c>
      <c r="T4069" s="99">
        <v>36526</v>
      </c>
    </row>
    <row r="4070" spans="1:20" x14ac:dyDescent="0.2">
      <c r="A4070">
        <v>5041</v>
      </c>
      <c r="B4070" t="s">
        <v>2431</v>
      </c>
      <c r="C4070">
        <v>9</v>
      </c>
      <c r="D4070">
        <v>9</v>
      </c>
      <c r="E4070">
        <v>2012</v>
      </c>
      <c r="F4070" t="s">
        <v>849</v>
      </c>
      <c r="G4070" s="98">
        <v>36892</v>
      </c>
      <c r="H4070">
        <v>1</v>
      </c>
      <c r="I4070">
        <v>1</v>
      </c>
      <c r="J4070">
        <v>2001</v>
      </c>
      <c r="K4070" t="s">
        <v>332</v>
      </c>
      <c r="L4070">
        <v>0</v>
      </c>
      <c r="M4070" t="s">
        <v>106</v>
      </c>
      <c r="N4070" t="s">
        <v>6341</v>
      </c>
      <c r="O4070" t="s">
        <v>6327</v>
      </c>
      <c r="P4070" t="s">
        <v>6327</v>
      </c>
      <c r="Q4070" t="s">
        <v>6327</v>
      </c>
      <c r="R4070" t="s">
        <v>6327</v>
      </c>
      <c r="S4070" s="99">
        <v>43785.744039351855</v>
      </c>
      <c r="T4070" s="99">
        <v>36526</v>
      </c>
    </row>
    <row r="4071" spans="1:20" x14ac:dyDescent="0.2">
      <c r="A4071">
        <v>5040</v>
      </c>
      <c r="B4071" t="s">
        <v>294</v>
      </c>
      <c r="C4071">
        <v>1</v>
      </c>
      <c r="D4071">
        <v>1</v>
      </c>
      <c r="E4071">
        <v>1960</v>
      </c>
      <c r="F4071" t="s">
        <v>7547</v>
      </c>
      <c r="G4071" s="98">
        <v>35934</v>
      </c>
      <c r="H4071">
        <v>19</v>
      </c>
      <c r="I4071">
        <v>5</v>
      </c>
      <c r="J4071">
        <v>1998</v>
      </c>
      <c r="K4071" t="s">
        <v>332</v>
      </c>
      <c r="L4071">
        <v>0</v>
      </c>
      <c r="M4071" t="s">
        <v>106</v>
      </c>
      <c r="N4071" t="s">
        <v>6406</v>
      </c>
      <c r="O4071" t="s">
        <v>6327</v>
      </c>
      <c r="P4071" t="s">
        <v>6327</v>
      </c>
      <c r="Q4071" t="s">
        <v>6350</v>
      </c>
      <c r="R4071" t="s">
        <v>6327</v>
      </c>
      <c r="S4071" s="99">
        <v>43785.744039351855</v>
      </c>
      <c r="T4071" s="99">
        <v>36526</v>
      </c>
    </row>
    <row r="4072" spans="1:20" x14ac:dyDescent="0.2">
      <c r="A4072">
        <v>5039</v>
      </c>
      <c r="B4072" t="s">
        <v>2172</v>
      </c>
      <c r="C4072">
        <v>18</v>
      </c>
      <c r="D4072">
        <v>3</v>
      </c>
      <c r="E4072">
        <v>2010</v>
      </c>
      <c r="F4072" t="s">
        <v>470</v>
      </c>
      <c r="G4072" s="98">
        <v>35757</v>
      </c>
      <c r="H4072">
        <v>23</v>
      </c>
      <c r="I4072">
        <v>11</v>
      </c>
      <c r="J4072">
        <v>1997</v>
      </c>
      <c r="K4072" t="s">
        <v>332</v>
      </c>
      <c r="L4072">
        <v>0</v>
      </c>
      <c r="M4072" t="s">
        <v>106</v>
      </c>
      <c r="N4072" t="s">
        <v>6865</v>
      </c>
      <c r="O4072" t="s">
        <v>6327</v>
      </c>
      <c r="P4072" t="s">
        <v>6327</v>
      </c>
      <c r="Q4072" t="s">
        <v>6327</v>
      </c>
      <c r="R4072" t="s">
        <v>6327</v>
      </c>
      <c r="S4072" s="99">
        <v>43785.744039351855</v>
      </c>
      <c r="T4072" s="99">
        <v>36526</v>
      </c>
    </row>
    <row r="4073" spans="1:20" x14ac:dyDescent="0.2">
      <c r="A4073">
        <v>5038</v>
      </c>
      <c r="B4073" t="s">
        <v>1990</v>
      </c>
      <c r="C4073">
        <v>23</v>
      </c>
      <c r="D4073">
        <v>11</v>
      </c>
      <c r="E4073">
        <v>1967</v>
      </c>
      <c r="F4073" t="s">
        <v>423</v>
      </c>
      <c r="G4073" s="98">
        <v>35913</v>
      </c>
      <c r="H4073">
        <v>28</v>
      </c>
      <c r="I4073">
        <v>4</v>
      </c>
      <c r="J4073">
        <v>1998</v>
      </c>
      <c r="K4073" t="s">
        <v>332</v>
      </c>
      <c r="L4073">
        <v>0</v>
      </c>
      <c r="M4073" t="s">
        <v>106</v>
      </c>
      <c r="N4073" t="s">
        <v>6675</v>
      </c>
      <c r="O4073" t="s">
        <v>6327</v>
      </c>
      <c r="P4073" t="s">
        <v>6327</v>
      </c>
      <c r="Q4073" t="s">
        <v>6327</v>
      </c>
      <c r="R4073" t="s">
        <v>6327</v>
      </c>
      <c r="S4073" s="99">
        <v>43785.744039351855</v>
      </c>
      <c r="T4073" s="99">
        <v>36526</v>
      </c>
    </row>
    <row r="4074" spans="1:20" x14ac:dyDescent="0.2">
      <c r="A4074">
        <v>5037</v>
      </c>
      <c r="B4074" t="s">
        <v>1099</v>
      </c>
      <c r="C4074">
        <v>22</v>
      </c>
      <c r="D4074">
        <v>4</v>
      </c>
      <c r="E4074">
        <v>2010</v>
      </c>
      <c r="F4074" t="s">
        <v>6432</v>
      </c>
      <c r="G4074" s="98">
        <v>37852</v>
      </c>
      <c r="H4074">
        <v>19</v>
      </c>
      <c r="I4074">
        <v>8</v>
      </c>
      <c r="J4074">
        <v>2003</v>
      </c>
      <c r="K4074" t="s">
        <v>892</v>
      </c>
      <c r="L4074">
        <v>0</v>
      </c>
      <c r="M4074" t="s">
        <v>106</v>
      </c>
      <c r="N4074" t="s">
        <v>6364</v>
      </c>
      <c r="O4074" t="s">
        <v>6327</v>
      </c>
      <c r="P4074" t="s">
        <v>6327</v>
      </c>
      <c r="Q4074" t="s">
        <v>6370</v>
      </c>
      <c r="R4074" t="s">
        <v>6327</v>
      </c>
      <c r="S4074" s="99">
        <v>43785.744039351855</v>
      </c>
      <c r="T4074" s="99">
        <v>36526</v>
      </c>
    </row>
    <row r="4075" spans="1:20" x14ac:dyDescent="0.2">
      <c r="A4075">
        <v>5036</v>
      </c>
      <c r="B4075" t="s">
        <v>4017</v>
      </c>
      <c r="C4075">
        <v>1</v>
      </c>
      <c r="D4075">
        <v>1</v>
      </c>
      <c r="E4075">
        <v>2003</v>
      </c>
      <c r="F4075" t="s">
        <v>6911</v>
      </c>
      <c r="G4075" s="98">
        <v>36526</v>
      </c>
      <c r="H4075">
        <v>1</v>
      </c>
      <c r="I4075">
        <v>1</v>
      </c>
      <c r="J4075">
        <v>2000</v>
      </c>
      <c r="K4075" t="s">
        <v>892</v>
      </c>
      <c r="L4075">
        <v>0</v>
      </c>
      <c r="M4075" t="s">
        <v>106</v>
      </c>
      <c r="N4075" t="s">
        <v>6787</v>
      </c>
      <c r="O4075" t="s">
        <v>6327</v>
      </c>
      <c r="P4075" t="s">
        <v>6327</v>
      </c>
      <c r="Q4075" t="s">
        <v>6327</v>
      </c>
      <c r="R4075" t="s">
        <v>6327</v>
      </c>
      <c r="S4075" s="99">
        <v>43785.744039351855</v>
      </c>
      <c r="T4075" s="99">
        <v>36526</v>
      </c>
    </row>
    <row r="4076" spans="1:20" x14ac:dyDescent="0.2">
      <c r="A4076">
        <v>5035</v>
      </c>
      <c r="B4076" t="s">
        <v>1970</v>
      </c>
      <c r="C4076">
        <v>1</v>
      </c>
      <c r="D4076">
        <v>1</v>
      </c>
      <c r="E4076">
        <v>1994</v>
      </c>
      <c r="F4076" t="s">
        <v>351</v>
      </c>
      <c r="G4076" s="98">
        <v>33604</v>
      </c>
      <c r="H4076">
        <v>1</v>
      </c>
      <c r="I4076">
        <v>1</v>
      </c>
      <c r="J4076">
        <v>1992</v>
      </c>
      <c r="K4076" t="s">
        <v>332</v>
      </c>
      <c r="L4076">
        <v>0</v>
      </c>
      <c r="M4076" t="s">
        <v>106</v>
      </c>
      <c r="N4076" t="s">
        <v>6554</v>
      </c>
      <c r="O4076" t="s">
        <v>6327</v>
      </c>
      <c r="P4076" t="s">
        <v>6327</v>
      </c>
      <c r="Q4076" t="s">
        <v>6327</v>
      </c>
      <c r="R4076" t="s">
        <v>6327</v>
      </c>
      <c r="S4076" s="99">
        <v>43785.743761574071</v>
      </c>
      <c r="T4076" s="99">
        <v>36526</v>
      </c>
    </row>
    <row r="4077" spans="1:20" x14ac:dyDescent="0.2">
      <c r="A4077">
        <v>5034</v>
      </c>
      <c r="B4077" t="s">
        <v>3074</v>
      </c>
      <c r="C4077">
        <v>7</v>
      </c>
      <c r="D4077">
        <v>1</v>
      </c>
      <c r="E4077">
        <v>1948</v>
      </c>
      <c r="F4077" t="s">
        <v>7731</v>
      </c>
      <c r="G4077" s="98">
        <v>36488</v>
      </c>
      <c r="H4077">
        <v>24</v>
      </c>
      <c r="I4077">
        <v>11</v>
      </c>
      <c r="J4077">
        <v>1999</v>
      </c>
      <c r="K4077" t="s">
        <v>332</v>
      </c>
      <c r="L4077">
        <v>0</v>
      </c>
      <c r="M4077" t="s">
        <v>106</v>
      </c>
      <c r="N4077" t="s">
        <v>6764</v>
      </c>
      <c r="O4077" t="s">
        <v>6327</v>
      </c>
      <c r="P4077" t="s">
        <v>6327</v>
      </c>
      <c r="Q4077" t="s">
        <v>6398</v>
      </c>
      <c r="R4077" t="s">
        <v>6327</v>
      </c>
      <c r="S4077" s="99">
        <v>43785.743831018517</v>
      </c>
      <c r="T4077" s="99">
        <v>36526</v>
      </c>
    </row>
    <row r="4078" spans="1:20" x14ac:dyDescent="0.2">
      <c r="A4078">
        <v>5033</v>
      </c>
      <c r="B4078" t="s">
        <v>2424</v>
      </c>
      <c r="C4078">
        <v>1</v>
      </c>
      <c r="D4078">
        <v>4</v>
      </c>
      <c r="E4078">
        <v>1940</v>
      </c>
      <c r="F4078" t="s">
        <v>7383</v>
      </c>
      <c r="G4078" s="98">
        <v>1</v>
      </c>
      <c r="H4078">
        <v>1</v>
      </c>
      <c r="I4078">
        <v>1</v>
      </c>
      <c r="J4078">
        <v>1900</v>
      </c>
      <c r="K4078" t="s">
        <v>332</v>
      </c>
      <c r="L4078">
        <v>1</v>
      </c>
      <c r="M4078" t="s">
        <v>106</v>
      </c>
      <c r="N4078" t="s">
        <v>6331</v>
      </c>
      <c r="O4078" t="s">
        <v>6327</v>
      </c>
      <c r="P4078" t="s">
        <v>6327</v>
      </c>
      <c r="Q4078" t="s">
        <v>6333</v>
      </c>
      <c r="R4078" t="s">
        <v>6398</v>
      </c>
      <c r="S4078" s="99">
        <v>43785.743831018517</v>
      </c>
      <c r="T4078" s="99">
        <v>36526</v>
      </c>
    </row>
    <row r="4079" spans="1:20" x14ac:dyDescent="0.2">
      <c r="A4079">
        <v>5032</v>
      </c>
      <c r="B4079" t="s">
        <v>6228</v>
      </c>
      <c r="C4079">
        <v>23</v>
      </c>
      <c r="D4079">
        <v>8</v>
      </c>
      <c r="E4079">
        <v>1987</v>
      </c>
      <c r="F4079" t="s">
        <v>275</v>
      </c>
      <c r="G4079" s="98">
        <v>36360</v>
      </c>
      <c r="H4079">
        <v>19</v>
      </c>
      <c r="I4079">
        <v>7</v>
      </c>
      <c r="J4079">
        <v>1999</v>
      </c>
      <c r="K4079" t="s">
        <v>332</v>
      </c>
      <c r="L4079">
        <v>0</v>
      </c>
      <c r="M4079" t="s">
        <v>106</v>
      </c>
      <c r="N4079" t="s">
        <v>6445</v>
      </c>
      <c r="O4079" t="s">
        <v>6327</v>
      </c>
      <c r="P4079" t="s">
        <v>6327</v>
      </c>
      <c r="Q4079" t="s">
        <v>6327</v>
      </c>
      <c r="R4079" t="s">
        <v>6327</v>
      </c>
      <c r="S4079" s="99">
        <v>43785.743807870371</v>
      </c>
      <c r="T4079" s="99">
        <v>36526</v>
      </c>
    </row>
    <row r="4080" spans="1:20" x14ac:dyDescent="0.2">
      <c r="A4080">
        <v>5031</v>
      </c>
      <c r="B4080" t="s">
        <v>3579</v>
      </c>
      <c r="C4080">
        <v>12</v>
      </c>
      <c r="D4080">
        <v>9</v>
      </c>
      <c r="E4080">
        <v>1977</v>
      </c>
      <c r="F4080" t="s">
        <v>569</v>
      </c>
      <c r="G4080" s="98">
        <v>36890</v>
      </c>
      <c r="H4080">
        <v>30</v>
      </c>
      <c r="I4080">
        <v>12</v>
      </c>
      <c r="J4080">
        <v>2000</v>
      </c>
      <c r="K4080" t="s">
        <v>332</v>
      </c>
      <c r="L4080">
        <v>0</v>
      </c>
      <c r="M4080" t="s">
        <v>106</v>
      </c>
      <c r="N4080" t="s">
        <v>6460</v>
      </c>
      <c r="O4080" t="s">
        <v>6327</v>
      </c>
      <c r="P4080" t="s">
        <v>6327</v>
      </c>
      <c r="Q4080" t="s">
        <v>6327</v>
      </c>
      <c r="R4080" t="s">
        <v>6327</v>
      </c>
      <c r="S4080" s="99">
        <v>43785.743842592594</v>
      </c>
      <c r="T4080" s="99">
        <v>36526</v>
      </c>
    </row>
    <row r="4081" spans="1:20" x14ac:dyDescent="0.2">
      <c r="A4081">
        <v>5030</v>
      </c>
      <c r="B4081" t="s">
        <v>1208</v>
      </c>
      <c r="C4081">
        <v>1</v>
      </c>
      <c r="D4081">
        <v>1</v>
      </c>
      <c r="E4081">
        <v>1979</v>
      </c>
      <c r="F4081" t="s">
        <v>6574</v>
      </c>
      <c r="G4081" s="98">
        <v>20163</v>
      </c>
      <c r="H4081">
        <v>15</v>
      </c>
      <c r="I4081">
        <v>3</v>
      </c>
      <c r="J4081">
        <v>1955</v>
      </c>
      <c r="K4081" t="s">
        <v>892</v>
      </c>
      <c r="L4081">
        <v>0</v>
      </c>
      <c r="M4081" t="s">
        <v>106</v>
      </c>
      <c r="N4081" t="s">
        <v>6575</v>
      </c>
      <c r="O4081" t="s">
        <v>6327</v>
      </c>
      <c r="P4081" t="s">
        <v>6327</v>
      </c>
      <c r="Q4081" t="s">
        <v>6380</v>
      </c>
      <c r="R4081" t="s">
        <v>6327</v>
      </c>
      <c r="S4081" s="99">
        <v>43785.743842592594</v>
      </c>
      <c r="T4081" s="99">
        <v>36526</v>
      </c>
    </row>
    <row r="4082" spans="1:20" x14ac:dyDescent="0.2">
      <c r="A4082">
        <v>5029</v>
      </c>
      <c r="B4082" t="s">
        <v>5944</v>
      </c>
      <c r="C4082">
        <v>13</v>
      </c>
      <c r="D4082">
        <v>4</v>
      </c>
      <c r="E4082">
        <v>2005</v>
      </c>
      <c r="F4082" t="s">
        <v>392</v>
      </c>
      <c r="G4082" s="98">
        <v>1</v>
      </c>
      <c r="H4082">
        <v>1</v>
      </c>
      <c r="I4082">
        <v>1</v>
      </c>
      <c r="J4082">
        <v>1900</v>
      </c>
      <c r="K4082" t="s">
        <v>332</v>
      </c>
      <c r="L4082">
        <v>0</v>
      </c>
      <c r="M4082" t="s">
        <v>106</v>
      </c>
      <c r="N4082" t="s">
        <v>6554</v>
      </c>
      <c r="O4082" t="s">
        <v>6327</v>
      </c>
      <c r="P4082" t="s">
        <v>6327</v>
      </c>
      <c r="Q4082" t="s">
        <v>6327</v>
      </c>
      <c r="R4082" t="s">
        <v>6327</v>
      </c>
      <c r="S4082" s="99">
        <v>36526</v>
      </c>
      <c r="T4082" s="99">
        <v>36526</v>
      </c>
    </row>
    <row r="4083" spans="1:20" x14ac:dyDescent="0.2">
      <c r="A4083">
        <v>5028</v>
      </c>
      <c r="B4083" t="s">
        <v>5968</v>
      </c>
      <c r="C4083">
        <v>4</v>
      </c>
      <c r="D4083">
        <v>8</v>
      </c>
      <c r="E4083">
        <v>2010</v>
      </c>
      <c r="F4083" t="s">
        <v>8107</v>
      </c>
      <c r="G4083" s="98">
        <v>36526</v>
      </c>
      <c r="H4083">
        <v>1</v>
      </c>
      <c r="I4083">
        <v>1</v>
      </c>
      <c r="J4083">
        <v>2000</v>
      </c>
      <c r="K4083" t="s">
        <v>332</v>
      </c>
      <c r="L4083">
        <v>0</v>
      </c>
      <c r="M4083" t="s">
        <v>106</v>
      </c>
      <c r="N4083" t="s">
        <v>6385</v>
      </c>
      <c r="O4083" t="s">
        <v>6327</v>
      </c>
      <c r="P4083" t="s">
        <v>6327</v>
      </c>
      <c r="Q4083" t="s">
        <v>6327</v>
      </c>
      <c r="R4083" t="s">
        <v>6327</v>
      </c>
      <c r="S4083" s="99">
        <v>36526</v>
      </c>
      <c r="T4083" s="99">
        <v>36526</v>
      </c>
    </row>
    <row r="4084" spans="1:20" x14ac:dyDescent="0.2">
      <c r="A4084">
        <v>5027</v>
      </c>
      <c r="B4084" t="s">
        <v>6215</v>
      </c>
      <c r="C4084">
        <v>19</v>
      </c>
      <c r="D4084">
        <v>11</v>
      </c>
      <c r="E4084">
        <v>2007</v>
      </c>
      <c r="F4084" t="s">
        <v>494</v>
      </c>
      <c r="G4084" s="98">
        <v>36419</v>
      </c>
      <c r="H4084">
        <v>16</v>
      </c>
      <c r="I4084">
        <v>9</v>
      </c>
      <c r="J4084">
        <v>1999</v>
      </c>
      <c r="K4084" t="s">
        <v>332</v>
      </c>
      <c r="L4084">
        <v>0</v>
      </c>
      <c r="M4084" t="s">
        <v>106</v>
      </c>
      <c r="N4084" t="s">
        <v>6484</v>
      </c>
      <c r="O4084" t="s">
        <v>6327</v>
      </c>
      <c r="P4084" t="s">
        <v>6327</v>
      </c>
      <c r="Q4084" t="s">
        <v>6327</v>
      </c>
      <c r="R4084" t="s">
        <v>6327</v>
      </c>
      <c r="S4084" s="99">
        <v>41635</v>
      </c>
      <c r="T4084" s="99">
        <v>36526</v>
      </c>
    </row>
    <row r="4085" spans="1:20" x14ac:dyDescent="0.2">
      <c r="A4085">
        <v>5026</v>
      </c>
      <c r="B4085" t="s">
        <v>6087</v>
      </c>
      <c r="C4085">
        <v>3</v>
      </c>
      <c r="D4085">
        <v>2</v>
      </c>
      <c r="E4085">
        <v>1997</v>
      </c>
      <c r="F4085" t="s">
        <v>346</v>
      </c>
      <c r="G4085" s="98">
        <v>34700</v>
      </c>
      <c r="H4085">
        <v>1</v>
      </c>
      <c r="I4085">
        <v>1</v>
      </c>
      <c r="J4085">
        <v>1995</v>
      </c>
      <c r="K4085" t="s">
        <v>332</v>
      </c>
      <c r="L4085">
        <v>0</v>
      </c>
      <c r="M4085" t="s">
        <v>106</v>
      </c>
      <c r="N4085" t="s">
        <v>6527</v>
      </c>
      <c r="O4085" t="s">
        <v>6327</v>
      </c>
      <c r="P4085" t="s">
        <v>6327</v>
      </c>
      <c r="Q4085" t="s">
        <v>6327</v>
      </c>
      <c r="R4085" t="s">
        <v>6327</v>
      </c>
      <c r="S4085" s="99">
        <v>36526</v>
      </c>
      <c r="T4085" s="99">
        <v>36526</v>
      </c>
    </row>
    <row r="4086" spans="1:20" x14ac:dyDescent="0.2">
      <c r="A4086">
        <v>5025</v>
      </c>
      <c r="B4086" t="s">
        <v>6053</v>
      </c>
      <c r="C4086">
        <v>1</v>
      </c>
      <c r="D4086">
        <v>1</v>
      </c>
      <c r="E4086">
        <v>1989</v>
      </c>
      <c r="F4086" t="s">
        <v>9005</v>
      </c>
      <c r="G4086" s="98">
        <v>35945</v>
      </c>
      <c r="H4086">
        <v>30</v>
      </c>
      <c r="I4086">
        <v>5</v>
      </c>
      <c r="J4086">
        <v>1998</v>
      </c>
      <c r="K4086" t="s">
        <v>332</v>
      </c>
      <c r="L4086">
        <v>0</v>
      </c>
      <c r="M4086" t="s">
        <v>106</v>
      </c>
      <c r="N4086" t="s">
        <v>6444</v>
      </c>
      <c r="O4086" t="s">
        <v>6327</v>
      </c>
      <c r="P4086" t="s">
        <v>6327</v>
      </c>
      <c r="Q4086" t="s">
        <v>6346</v>
      </c>
      <c r="R4086" t="s">
        <v>6327</v>
      </c>
      <c r="S4086" s="99">
        <v>41635</v>
      </c>
      <c r="T4086" s="99">
        <v>36526</v>
      </c>
    </row>
    <row r="4087" spans="1:20" x14ac:dyDescent="0.2">
      <c r="A4087">
        <v>5024</v>
      </c>
      <c r="B4087" t="s">
        <v>655</v>
      </c>
      <c r="C4087">
        <v>1</v>
      </c>
      <c r="D4087">
        <v>1</v>
      </c>
      <c r="E4087">
        <v>1984</v>
      </c>
      <c r="F4087" t="s">
        <v>656</v>
      </c>
      <c r="G4087" s="98">
        <v>36358</v>
      </c>
      <c r="H4087">
        <v>17</v>
      </c>
      <c r="I4087">
        <v>7</v>
      </c>
      <c r="J4087">
        <v>1999</v>
      </c>
      <c r="K4087" t="s">
        <v>332</v>
      </c>
      <c r="L4087">
        <v>0</v>
      </c>
      <c r="M4087" t="s">
        <v>62</v>
      </c>
      <c r="N4087" t="s">
        <v>6331</v>
      </c>
      <c r="O4087" t="s">
        <v>8998</v>
      </c>
      <c r="P4087" t="s">
        <v>6329</v>
      </c>
      <c r="Q4087" t="s">
        <v>6329</v>
      </c>
      <c r="R4087" t="s">
        <v>6329</v>
      </c>
      <c r="S4087" s="99">
        <v>41090</v>
      </c>
      <c r="T4087" s="99">
        <v>36526</v>
      </c>
    </row>
    <row r="4088" spans="1:20" x14ac:dyDescent="0.2">
      <c r="A4088">
        <v>5023</v>
      </c>
      <c r="B4088" t="s">
        <v>5641</v>
      </c>
      <c r="C4088">
        <v>1</v>
      </c>
      <c r="D4088">
        <v>1</v>
      </c>
      <c r="E4088">
        <v>2005</v>
      </c>
      <c r="F4088" t="s">
        <v>7175</v>
      </c>
      <c r="G4088" s="98">
        <v>31220</v>
      </c>
      <c r="H4088">
        <v>22</v>
      </c>
      <c r="I4088">
        <v>6</v>
      </c>
      <c r="J4088">
        <v>1985</v>
      </c>
      <c r="K4088" t="s">
        <v>892</v>
      </c>
      <c r="L4088">
        <v>0</v>
      </c>
      <c r="M4088" t="s">
        <v>106</v>
      </c>
      <c r="N4088" t="s">
        <v>6920</v>
      </c>
      <c r="O4088" t="s">
        <v>6327</v>
      </c>
      <c r="P4088" t="s">
        <v>6327</v>
      </c>
      <c r="Q4088" t="s">
        <v>6327</v>
      </c>
      <c r="R4088" t="s">
        <v>6327</v>
      </c>
      <c r="S4088" s="99">
        <v>36526</v>
      </c>
      <c r="T4088" s="99">
        <v>36526</v>
      </c>
    </row>
    <row r="4089" spans="1:20" x14ac:dyDescent="0.2">
      <c r="A4089">
        <v>5022</v>
      </c>
      <c r="B4089" t="s">
        <v>5636</v>
      </c>
      <c r="C4089">
        <v>18</v>
      </c>
      <c r="D4089">
        <v>4</v>
      </c>
      <c r="E4089">
        <v>1988</v>
      </c>
      <c r="F4089" t="s">
        <v>8862</v>
      </c>
      <c r="G4089" s="98">
        <v>1</v>
      </c>
      <c r="H4089">
        <v>1</v>
      </c>
      <c r="I4089">
        <v>1</v>
      </c>
      <c r="J4089">
        <v>1900</v>
      </c>
      <c r="K4089" t="s">
        <v>332</v>
      </c>
      <c r="L4089">
        <v>0</v>
      </c>
      <c r="M4089" t="s">
        <v>106</v>
      </c>
      <c r="N4089" t="s">
        <v>6920</v>
      </c>
      <c r="O4089" t="s">
        <v>6327</v>
      </c>
      <c r="P4089" t="s">
        <v>6327</v>
      </c>
      <c r="Q4089" t="s">
        <v>6327</v>
      </c>
      <c r="R4089" t="s">
        <v>6327</v>
      </c>
      <c r="S4089" s="99">
        <v>36526</v>
      </c>
      <c r="T4089" s="99">
        <v>36526</v>
      </c>
    </row>
    <row r="4090" spans="1:20" x14ac:dyDescent="0.2">
      <c r="A4090">
        <v>5020</v>
      </c>
      <c r="B4090" t="s">
        <v>5464</v>
      </c>
      <c r="C4090">
        <v>1</v>
      </c>
      <c r="D4090">
        <v>1</v>
      </c>
      <c r="E4090">
        <v>1973</v>
      </c>
      <c r="F4090" t="s">
        <v>6457</v>
      </c>
      <c r="G4090" s="98">
        <v>37350</v>
      </c>
      <c r="H4090">
        <v>4</v>
      </c>
      <c r="I4090">
        <v>4</v>
      </c>
      <c r="J4090">
        <v>2002</v>
      </c>
      <c r="K4090" t="s">
        <v>332</v>
      </c>
      <c r="L4090">
        <v>0</v>
      </c>
      <c r="M4090" t="s">
        <v>106</v>
      </c>
      <c r="N4090" t="s">
        <v>6783</v>
      </c>
      <c r="O4090" t="s">
        <v>6327</v>
      </c>
      <c r="P4090" t="s">
        <v>6327</v>
      </c>
      <c r="Q4090" t="s">
        <v>6327</v>
      </c>
      <c r="R4090" t="s">
        <v>6327</v>
      </c>
      <c r="S4090" s="99">
        <v>41809</v>
      </c>
      <c r="T4090" s="99">
        <v>36526</v>
      </c>
    </row>
    <row r="4091" spans="1:20" x14ac:dyDescent="0.2">
      <c r="A4091">
        <v>5018</v>
      </c>
      <c r="B4091" t="s">
        <v>5357</v>
      </c>
      <c r="C4091">
        <v>16</v>
      </c>
      <c r="D4091">
        <v>1</v>
      </c>
      <c r="E4091">
        <v>2005</v>
      </c>
      <c r="F4091" t="s">
        <v>8762</v>
      </c>
      <c r="G4091" s="98">
        <v>36526</v>
      </c>
      <c r="H4091">
        <v>1</v>
      </c>
      <c r="I4091">
        <v>1</v>
      </c>
      <c r="J4091">
        <v>2000</v>
      </c>
      <c r="K4091" t="s">
        <v>332</v>
      </c>
      <c r="L4091">
        <v>1</v>
      </c>
      <c r="M4091" t="s">
        <v>106</v>
      </c>
      <c r="N4091" t="s">
        <v>6462</v>
      </c>
      <c r="O4091" t="s">
        <v>6327</v>
      </c>
      <c r="P4091" t="s">
        <v>6327</v>
      </c>
      <c r="Q4091" t="s">
        <v>6333</v>
      </c>
      <c r="R4091" t="s">
        <v>6327</v>
      </c>
      <c r="S4091" s="99">
        <v>36526</v>
      </c>
      <c r="T4091" s="99">
        <v>36526</v>
      </c>
    </row>
    <row r="4092" spans="1:20" x14ac:dyDescent="0.2">
      <c r="A4092">
        <v>5017</v>
      </c>
      <c r="B4092" t="s">
        <v>5257</v>
      </c>
      <c r="C4092">
        <v>2</v>
      </c>
      <c r="D4092">
        <v>2</v>
      </c>
      <c r="E4092">
        <v>1982</v>
      </c>
      <c r="F4092" t="s">
        <v>6651</v>
      </c>
      <c r="G4092" s="98">
        <v>36526</v>
      </c>
      <c r="H4092">
        <v>1</v>
      </c>
      <c r="I4092">
        <v>1</v>
      </c>
      <c r="J4092">
        <v>2000</v>
      </c>
      <c r="K4092" t="s">
        <v>332</v>
      </c>
      <c r="L4092">
        <v>1</v>
      </c>
      <c r="M4092" t="s">
        <v>106</v>
      </c>
      <c r="N4092" t="s">
        <v>6612</v>
      </c>
      <c r="O4092" t="s">
        <v>6327</v>
      </c>
      <c r="P4092" t="s">
        <v>6327</v>
      </c>
      <c r="Q4092" t="s">
        <v>6370</v>
      </c>
      <c r="R4092" t="s">
        <v>6327</v>
      </c>
      <c r="S4092" s="99">
        <v>36526</v>
      </c>
      <c r="T4092" s="99">
        <v>36526</v>
      </c>
    </row>
    <row r="4093" spans="1:20" x14ac:dyDescent="0.2">
      <c r="A4093">
        <v>5016</v>
      </c>
      <c r="B4093" t="s">
        <v>77</v>
      </c>
      <c r="C4093">
        <v>17</v>
      </c>
      <c r="D4093">
        <v>11</v>
      </c>
      <c r="E4093">
        <v>1985</v>
      </c>
      <c r="F4093" t="s">
        <v>779</v>
      </c>
      <c r="G4093" s="98">
        <v>36915</v>
      </c>
      <c r="H4093">
        <v>24</v>
      </c>
      <c r="I4093">
        <v>1</v>
      </c>
      <c r="J4093">
        <v>2001</v>
      </c>
      <c r="K4093" t="s">
        <v>332</v>
      </c>
      <c r="L4093">
        <v>0</v>
      </c>
      <c r="M4093" t="s">
        <v>106</v>
      </c>
      <c r="N4093" t="s">
        <v>6484</v>
      </c>
      <c r="O4093" t="s">
        <v>6327</v>
      </c>
      <c r="P4093" t="s">
        <v>6327</v>
      </c>
      <c r="Q4093" t="s">
        <v>6348</v>
      </c>
      <c r="R4093" t="s">
        <v>6327</v>
      </c>
      <c r="S4093" s="99">
        <v>41819</v>
      </c>
      <c r="T4093" s="99">
        <v>36526</v>
      </c>
    </row>
    <row r="4094" spans="1:20" x14ac:dyDescent="0.2">
      <c r="A4094">
        <v>5015</v>
      </c>
      <c r="B4094" t="s">
        <v>5184</v>
      </c>
      <c r="C4094">
        <v>1</v>
      </c>
      <c r="D4094">
        <v>1</v>
      </c>
      <c r="E4094">
        <v>1995</v>
      </c>
      <c r="F4094" t="s">
        <v>7840</v>
      </c>
      <c r="G4094" s="98">
        <v>37622</v>
      </c>
      <c r="H4094">
        <v>1</v>
      </c>
      <c r="I4094">
        <v>1</v>
      </c>
      <c r="J4094">
        <v>2003</v>
      </c>
      <c r="K4094" t="s">
        <v>892</v>
      </c>
      <c r="L4094">
        <v>0</v>
      </c>
      <c r="M4094" t="s">
        <v>106</v>
      </c>
      <c r="N4094" t="s">
        <v>6869</v>
      </c>
      <c r="O4094" t="s">
        <v>6327</v>
      </c>
      <c r="P4094" t="s">
        <v>6327</v>
      </c>
      <c r="Q4094" t="s">
        <v>6327</v>
      </c>
      <c r="R4094" t="s">
        <v>6327</v>
      </c>
      <c r="S4094" s="99">
        <v>36526</v>
      </c>
      <c r="T4094" s="99">
        <v>36526</v>
      </c>
    </row>
    <row r="4095" spans="1:20" x14ac:dyDescent="0.2">
      <c r="A4095">
        <v>5014</v>
      </c>
      <c r="B4095" t="s">
        <v>5182</v>
      </c>
      <c r="C4095">
        <v>5</v>
      </c>
      <c r="D4095">
        <v>8</v>
      </c>
      <c r="E4095">
        <v>1962</v>
      </c>
      <c r="F4095" t="s">
        <v>274</v>
      </c>
      <c r="G4095" s="98">
        <v>37796</v>
      </c>
      <c r="H4095">
        <v>24</v>
      </c>
      <c r="I4095">
        <v>6</v>
      </c>
      <c r="J4095">
        <v>2003</v>
      </c>
      <c r="K4095" t="s">
        <v>332</v>
      </c>
      <c r="L4095">
        <v>0</v>
      </c>
      <c r="M4095" t="s">
        <v>106</v>
      </c>
      <c r="N4095" t="s">
        <v>6851</v>
      </c>
      <c r="O4095" t="s">
        <v>6327</v>
      </c>
      <c r="P4095" t="s">
        <v>6327</v>
      </c>
      <c r="Q4095" t="s">
        <v>6398</v>
      </c>
      <c r="R4095" t="s">
        <v>6327</v>
      </c>
      <c r="S4095" s="99">
        <v>44438.399108796293</v>
      </c>
      <c r="T4095" s="99">
        <v>36526</v>
      </c>
    </row>
    <row r="4096" spans="1:20" x14ac:dyDescent="0.2">
      <c r="A4096">
        <v>5013</v>
      </c>
      <c r="B4096" t="s">
        <v>5116</v>
      </c>
      <c r="C4096">
        <v>1</v>
      </c>
      <c r="D4096">
        <v>1</v>
      </c>
      <c r="E4096">
        <v>2007</v>
      </c>
      <c r="F4096" t="s">
        <v>654</v>
      </c>
      <c r="G4096" s="98">
        <v>36384</v>
      </c>
      <c r="H4096">
        <v>12</v>
      </c>
      <c r="I4096">
        <v>8</v>
      </c>
      <c r="J4096">
        <v>1999</v>
      </c>
      <c r="K4096" t="s">
        <v>332</v>
      </c>
      <c r="L4096">
        <v>0</v>
      </c>
      <c r="M4096" t="s">
        <v>106</v>
      </c>
      <c r="N4096" t="s">
        <v>6401</v>
      </c>
      <c r="O4096" t="s">
        <v>6327</v>
      </c>
      <c r="P4096" t="s">
        <v>6327</v>
      </c>
      <c r="Q4096" t="s">
        <v>6346</v>
      </c>
      <c r="R4096" t="s">
        <v>6327</v>
      </c>
      <c r="S4096" s="99">
        <v>43257</v>
      </c>
      <c r="T4096" s="99">
        <v>36526</v>
      </c>
    </row>
    <row r="4097" spans="1:20" x14ac:dyDescent="0.2">
      <c r="A4097">
        <v>5012</v>
      </c>
      <c r="B4097" t="s">
        <v>5116</v>
      </c>
      <c r="C4097">
        <v>1</v>
      </c>
      <c r="D4097">
        <v>1</v>
      </c>
      <c r="E4097">
        <v>1989</v>
      </c>
      <c r="F4097" t="s">
        <v>548</v>
      </c>
      <c r="G4097" s="98">
        <v>34700</v>
      </c>
      <c r="H4097">
        <v>1</v>
      </c>
      <c r="I4097">
        <v>1</v>
      </c>
      <c r="J4097">
        <v>1995</v>
      </c>
      <c r="K4097" t="s">
        <v>332</v>
      </c>
      <c r="L4097">
        <v>0</v>
      </c>
      <c r="M4097" t="s">
        <v>106</v>
      </c>
      <c r="N4097" t="s">
        <v>6554</v>
      </c>
      <c r="O4097" t="s">
        <v>6327</v>
      </c>
      <c r="P4097" t="s">
        <v>6327</v>
      </c>
      <c r="Q4097" t="s">
        <v>6327</v>
      </c>
      <c r="R4097" t="s">
        <v>6327</v>
      </c>
      <c r="S4097" s="99">
        <v>36526</v>
      </c>
      <c r="T4097" s="99">
        <v>36526</v>
      </c>
    </row>
    <row r="4098" spans="1:20" x14ac:dyDescent="0.2">
      <c r="A4098">
        <v>5011</v>
      </c>
      <c r="B4098" t="s">
        <v>445</v>
      </c>
      <c r="C4098">
        <v>22</v>
      </c>
      <c r="D4098">
        <v>2</v>
      </c>
      <c r="E4098">
        <v>2012</v>
      </c>
      <c r="F4098" t="s">
        <v>377</v>
      </c>
      <c r="G4098" s="98">
        <v>35796</v>
      </c>
      <c r="H4098">
        <v>1</v>
      </c>
      <c r="I4098">
        <v>1</v>
      </c>
      <c r="J4098">
        <v>1998</v>
      </c>
      <c r="K4098" t="s">
        <v>332</v>
      </c>
      <c r="L4098">
        <v>0</v>
      </c>
      <c r="M4098" t="s">
        <v>106</v>
      </c>
      <c r="N4098" t="s">
        <v>6575</v>
      </c>
      <c r="O4098" t="s">
        <v>6327</v>
      </c>
      <c r="P4098" t="s">
        <v>6327</v>
      </c>
      <c r="Q4098" t="s">
        <v>6327</v>
      </c>
      <c r="R4098" t="s">
        <v>6327</v>
      </c>
      <c r="S4098" s="99">
        <v>36526</v>
      </c>
      <c r="T4098" s="99">
        <v>36526</v>
      </c>
    </row>
    <row r="4099" spans="1:20" x14ac:dyDescent="0.2">
      <c r="A4099">
        <v>5010</v>
      </c>
      <c r="B4099" t="s">
        <v>4771</v>
      </c>
      <c r="C4099">
        <v>31</v>
      </c>
      <c r="D4099">
        <v>12</v>
      </c>
      <c r="E4099">
        <v>1995</v>
      </c>
      <c r="F4099" t="s">
        <v>301</v>
      </c>
      <c r="G4099" s="98">
        <v>37689</v>
      </c>
      <c r="H4099">
        <v>9</v>
      </c>
      <c r="I4099">
        <v>3</v>
      </c>
      <c r="J4099">
        <v>2003</v>
      </c>
      <c r="K4099" t="s">
        <v>332</v>
      </c>
      <c r="L4099">
        <v>0</v>
      </c>
      <c r="M4099" t="s">
        <v>106</v>
      </c>
      <c r="N4099" t="s">
        <v>6341</v>
      </c>
      <c r="O4099" t="s">
        <v>6327</v>
      </c>
      <c r="P4099" t="s">
        <v>6327</v>
      </c>
      <c r="Q4099" t="s">
        <v>6327</v>
      </c>
      <c r="R4099" t="s">
        <v>6327</v>
      </c>
      <c r="S4099" s="99">
        <v>41456</v>
      </c>
      <c r="T4099" s="99">
        <v>36526</v>
      </c>
    </row>
    <row r="4100" spans="1:20" x14ac:dyDescent="0.2">
      <c r="A4100">
        <v>5009</v>
      </c>
      <c r="B4100" t="s">
        <v>4647</v>
      </c>
      <c r="C4100">
        <v>12</v>
      </c>
      <c r="D4100">
        <v>6</v>
      </c>
      <c r="E4100">
        <v>1970</v>
      </c>
      <c r="F4100" t="s">
        <v>745</v>
      </c>
      <c r="G4100" s="98">
        <v>22647</v>
      </c>
      <c r="H4100">
        <v>1</v>
      </c>
      <c r="I4100">
        <v>1</v>
      </c>
      <c r="J4100">
        <v>1962</v>
      </c>
      <c r="K4100" t="s">
        <v>332</v>
      </c>
      <c r="L4100">
        <v>0</v>
      </c>
      <c r="M4100" t="s">
        <v>106</v>
      </c>
      <c r="N4100" t="s">
        <v>6882</v>
      </c>
      <c r="O4100" t="s">
        <v>6327</v>
      </c>
      <c r="P4100" t="s">
        <v>6327</v>
      </c>
      <c r="Q4100" t="s">
        <v>6327</v>
      </c>
      <c r="R4100" t="s">
        <v>6327</v>
      </c>
      <c r="S4100" s="99">
        <v>36526</v>
      </c>
      <c r="T4100" s="99">
        <v>36526</v>
      </c>
    </row>
    <row r="4101" spans="1:20" x14ac:dyDescent="0.2">
      <c r="A4101">
        <v>5008</v>
      </c>
      <c r="B4101" t="s">
        <v>4191</v>
      </c>
      <c r="C4101">
        <v>1</v>
      </c>
      <c r="D4101">
        <v>1</v>
      </c>
      <c r="E4101">
        <v>2006</v>
      </c>
      <c r="F4101" t="s">
        <v>444</v>
      </c>
      <c r="G4101" s="98">
        <v>1</v>
      </c>
      <c r="H4101">
        <v>1</v>
      </c>
      <c r="I4101">
        <v>1</v>
      </c>
      <c r="J4101">
        <v>1900</v>
      </c>
      <c r="K4101" t="s">
        <v>332</v>
      </c>
      <c r="L4101">
        <v>0</v>
      </c>
      <c r="M4101" t="s">
        <v>106</v>
      </c>
      <c r="N4101" t="s">
        <v>6586</v>
      </c>
      <c r="O4101" t="s">
        <v>6327</v>
      </c>
      <c r="P4101" t="s">
        <v>6327</v>
      </c>
      <c r="Q4101" t="s">
        <v>6327</v>
      </c>
      <c r="R4101" t="s">
        <v>6327</v>
      </c>
      <c r="S4101" s="99">
        <v>36526</v>
      </c>
      <c r="T4101" s="99">
        <v>36526</v>
      </c>
    </row>
    <row r="4102" spans="1:20" x14ac:dyDescent="0.2">
      <c r="A4102">
        <v>5007</v>
      </c>
      <c r="B4102" t="s">
        <v>4577</v>
      </c>
      <c r="C4102">
        <v>24</v>
      </c>
      <c r="D4102">
        <v>10</v>
      </c>
      <c r="E4102">
        <v>1958</v>
      </c>
      <c r="F4102" t="s">
        <v>7513</v>
      </c>
      <c r="G4102" s="98">
        <v>39857</v>
      </c>
      <c r="H4102">
        <v>13</v>
      </c>
      <c r="I4102">
        <v>2</v>
      </c>
      <c r="J4102">
        <v>2009</v>
      </c>
      <c r="K4102" t="s">
        <v>892</v>
      </c>
      <c r="L4102">
        <v>0</v>
      </c>
      <c r="M4102" t="s">
        <v>106</v>
      </c>
      <c r="N4102" t="s">
        <v>6503</v>
      </c>
      <c r="O4102" t="s">
        <v>6327</v>
      </c>
      <c r="P4102" t="s">
        <v>6327</v>
      </c>
      <c r="Q4102" t="s">
        <v>6327</v>
      </c>
      <c r="R4102" t="s">
        <v>6327</v>
      </c>
      <c r="S4102" s="99">
        <v>43635</v>
      </c>
      <c r="T4102" s="99">
        <v>36526</v>
      </c>
    </row>
    <row r="4103" spans="1:20" x14ac:dyDescent="0.2">
      <c r="A4103">
        <v>5006</v>
      </c>
      <c r="B4103" t="s">
        <v>4549</v>
      </c>
      <c r="C4103">
        <v>25</v>
      </c>
      <c r="D4103">
        <v>3</v>
      </c>
      <c r="E4103">
        <v>1992</v>
      </c>
      <c r="F4103" t="s">
        <v>7325</v>
      </c>
      <c r="G4103" s="98">
        <v>23377</v>
      </c>
      <c r="H4103">
        <v>1</v>
      </c>
      <c r="I4103">
        <v>1</v>
      </c>
      <c r="J4103">
        <v>1964</v>
      </c>
      <c r="K4103" t="s">
        <v>332</v>
      </c>
      <c r="L4103">
        <v>0</v>
      </c>
      <c r="M4103" t="s">
        <v>106</v>
      </c>
      <c r="N4103" t="s">
        <v>6882</v>
      </c>
      <c r="O4103" t="s">
        <v>6327</v>
      </c>
      <c r="P4103" t="s">
        <v>6327</v>
      </c>
      <c r="Q4103" t="s">
        <v>6333</v>
      </c>
      <c r="R4103" t="s">
        <v>6327</v>
      </c>
      <c r="S4103" s="99">
        <v>36526</v>
      </c>
      <c r="T4103" s="99">
        <v>36526</v>
      </c>
    </row>
    <row r="4104" spans="1:20" x14ac:dyDescent="0.2">
      <c r="A4104">
        <v>5005</v>
      </c>
      <c r="B4104" t="s">
        <v>4198</v>
      </c>
      <c r="C4104">
        <v>21</v>
      </c>
      <c r="D4104">
        <v>6</v>
      </c>
      <c r="E4104">
        <v>1966</v>
      </c>
      <c r="F4104" t="s">
        <v>279</v>
      </c>
      <c r="G4104" s="98">
        <v>36496</v>
      </c>
      <c r="H4104">
        <v>2</v>
      </c>
      <c r="I4104">
        <v>12</v>
      </c>
      <c r="J4104">
        <v>1999</v>
      </c>
      <c r="K4104" t="s">
        <v>332</v>
      </c>
      <c r="L4104">
        <v>0</v>
      </c>
      <c r="M4104" t="s">
        <v>106</v>
      </c>
      <c r="N4104" t="s">
        <v>6425</v>
      </c>
      <c r="O4104" t="s">
        <v>6327</v>
      </c>
      <c r="P4104" t="s">
        <v>6327</v>
      </c>
      <c r="Q4104" t="s">
        <v>6327</v>
      </c>
      <c r="R4104" t="s">
        <v>6327</v>
      </c>
      <c r="S4104" s="99">
        <v>42551</v>
      </c>
      <c r="T4104" s="99">
        <v>36526</v>
      </c>
    </row>
    <row r="4105" spans="1:20" x14ac:dyDescent="0.2">
      <c r="A4105">
        <v>5004</v>
      </c>
      <c r="B4105" t="s">
        <v>3528</v>
      </c>
      <c r="C4105">
        <v>1</v>
      </c>
      <c r="D4105">
        <v>1</v>
      </c>
      <c r="E4105">
        <v>2000</v>
      </c>
      <c r="F4105" t="s">
        <v>7985</v>
      </c>
      <c r="G4105" s="98">
        <v>36161</v>
      </c>
      <c r="H4105">
        <v>1</v>
      </c>
      <c r="I4105">
        <v>1</v>
      </c>
      <c r="J4105">
        <v>1999</v>
      </c>
      <c r="K4105" t="s">
        <v>332</v>
      </c>
      <c r="L4105">
        <v>0</v>
      </c>
      <c r="M4105" t="s">
        <v>106</v>
      </c>
      <c r="N4105" t="s">
        <v>7158</v>
      </c>
      <c r="O4105" t="s">
        <v>6327</v>
      </c>
      <c r="P4105" t="s">
        <v>6327</v>
      </c>
      <c r="Q4105" t="s">
        <v>6327</v>
      </c>
      <c r="R4105" t="s">
        <v>6327</v>
      </c>
      <c r="S4105" s="99">
        <v>36526</v>
      </c>
      <c r="T4105" s="99">
        <v>36526</v>
      </c>
    </row>
    <row r="4106" spans="1:20" x14ac:dyDescent="0.2">
      <c r="A4106">
        <v>5003</v>
      </c>
      <c r="B4106" t="s">
        <v>3508</v>
      </c>
      <c r="C4106">
        <v>1</v>
      </c>
      <c r="D4106">
        <v>1</v>
      </c>
      <c r="E4106">
        <v>1960</v>
      </c>
      <c r="F4106" t="s">
        <v>6501</v>
      </c>
      <c r="G4106" s="98">
        <v>37257</v>
      </c>
      <c r="H4106">
        <v>1</v>
      </c>
      <c r="I4106">
        <v>1</v>
      </c>
      <c r="J4106">
        <v>2002</v>
      </c>
      <c r="K4106" t="s">
        <v>332</v>
      </c>
      <c r="L4106">
        <v>1</v>
      </c>
      <c r="M4106" t="s">
        <v>106</v>
      </c>
      <c r="N4106" t="s">
        <v>6451</v>
      </c>
      <c r="O4106" t="s">
        <v>6327</v>
      </c>
      <c r="P4106" t="s">
        <v>6327</v>
      </c>
      <c r="Q4106" t="s">
        <v>6491</v>
      </c>
      <c r="R4106" t="s">
        <v>6327</v>
      </c>
      <c r="S4106" s="99">
        <v>36526</v>
      </c>
      <c r="T4106" s="99">
        <v>36526</v>
      </c>
    </row>
    <row r="4107" spans="1:20" x14ac:dyDescent="0.2">
      <c r="A4107">
        <v>5002</v>
      </c>
      <c r="B4107" t="s">
        <v>3508</v>
      </c>
      <c r="C4107">
        <v>1</v>
      </c>
      <c r="D4107">
        <v>1</v>
      </c>
      <c r="E4107">
        <v>1967</v>
      </c>
      <c r="F4107" t="s">
        <v>1211</v>
      </c>
      <c r="G4107" s="98">
        <v>37987</v>
      </c>
      <c r="H4107">
        <v>1</v>
      </c>
      <c r="I4107">
        <v>1</v>
      </c>
      <c r="J4107">
        <v>2004</v>
      </c>
      <c r="K4107" t="s">
        <v>892</v>
      </c>
      <c r="L4107">
        <v>1</v>
      </c>
      <c r="M4107" t="s">
        <v>106</v>
      </c>
      <c r="N4107" t="s">
        <v>6328</v>
      </c>
      <c r="O4107" t="s">
        <v>6327</v>
      </c>
      <c r="P4107" t="s">
        <v>6327</v>
      </c>
      <c r="Q4107" t="s">
        <v>6333</v>
      </c>
      <c r="R4107" t="s">
        <v>6327</v>
      </c>
      <c r="S4107" s="99">
        <v>36526</v>
      </c>
      <c r="T4107" s="99">
        <v>36526</v>
      </c>
    </row>
    <row r="4108" spans="1:20" x14ac:dyDescent="0.2">
      <c r="A4108">
        <v>5001</v>
      </c>
      <c r="B4108" t="s">
        <v>3337</v>
      </c>
      <c r="C4108">
        <v>18</v>
      </c>
      <c r="D4108">
        <v>7</v>
      </c>
      <c r="E4108">
        <v>1970</v>
      </c>
      <c r="F4108" t="s">
        <v>7900</v>
      </c>
      <c r="G4108" s="98">
        <v>36526</v>
      </c>
      <c r="H4108">
        <v>1</v>
      </c>
      <c r="I4108">
        <v>1</v>
      </c>
      <c r="J4108">
        <v>2000</v>
      </c>
      <c r="K4108" t="s">
        <v>892</v>
      </c>
      <c r="L4108">
        <v>0</v>
      </c>
      <c r="M4108" t="s">
        <v>106</v>
      </c>
      <c r="N4108" t="s">
        <v>6554</v>
      </c>
      <c r="O4108" t="s">
        <v>6327</v>
      </c>
      <c r="P4108" t="s">
        <v>6327</v>
      </c>
      <c r="Q4108" t="s">
        <v>6327</v>
      </c>
      <c r="R4108" t="s">
        <v>6327</v>
      </c>
      <c r="S4108" s="99">
        <v>36526</v>
      </c>
      <c r="T4108" s="99">
        <v>36526</v>
      </c>
    </row>
    <row r="4109" spans="1:20" x14ac:dyDescent="0.2">
      <c r="A4109">
        <v>5000</v>
      </c>
      <c r="B4109" t="s">
        <v>3290</v>
      </c>
      <c r="C4109">
        <v>1</v>
      </c>
      <c r="D4109">
        <v>1</v>
      </c>
      <c r="E4109">
        <v>2007</v>
      </c>
      <c r="F4109" t="s">
        <v>7870</v>
      </c>
      <c r="G4109" s="98">
        <v>37373</v>
      </c>
      <c r="H4109">
        <v>27</v>
      </c>
      <c r="I4109">
        <v>4</v>
      </c>
      <c r="J4109">
        <v>2002</v>
      </c>
      <c r="K4109" t="s">
        <v>332</v>
      </c>
      <c r="L4109">
        <v>0</v>
      </c>
      <c r="M4109" t="s">
        <v>106</v>
      </c>
      <c r="N4109" t="s">
        <v>6686</v>
      </c>
      <c r="O4109" t="s">
        <v>6327</v>
      </c>
      <c r="P4109" t="s">
        <v>6327</v>
      </c>
      <c r="Q4109" t="s">
        <v>6327</v>
      </c>
      <c r="R4109" t="s">
        <v>6327</v>
      </c>
      <c r="S4109" s="99">
        <v>41635</v>
      </c>
      <c r="T4109" s="99">
        <v>36526</v>
      </c>
    </row>
    <row r="4110" spans="1:20" x14ac:dyDescent="0.2">
      <c r="A4110">
        <v>4999</v>
      </c>
      <c r="B4110" t="s">
        <v>3220</v>
      </c>
      <c r="C4110">
        <v>14</v>
      </c>
      <c r="D4110">
        <v>6</v>
      </c>
      <c r="E4110">
        <v>1991</v>
      </c>
      <c r="F4110" t="s">
        <v>374</v>
      </c>
      <c r="G4110" s="98">
        <v>35796</v>
      </c>
      <c r="H4110">
        <v>1</v>
      </c>
      <c r="I4110">
        <v>1</v>
      </c>
      <c r="J4110">
        <v>1998</v>
      </c>
      <c r="K4110" t="s">
        <v>332</v>
      </c>
      <c r="L4110">
        <v>0</v>
      </c>
      <c r="M4110" t="s">
        <v>106</v>
      </c>
      <c r="N4110" t="s">
        <v>6554</v>
      </c>
      <c r="O4110" t="s">
        <v>6327</v>
      </c>
      <c r="P4110" t="s">
        <v>6327</v>
      </c>
      <c r="Q4110" t="s">
        <v>6327</v>
      </c>
      <c r="R4110" t="s">
        <v>6327</v>
      </c>
      <c r="S4110" s="99">
        <v>36526</v>
      </c>
      <c r="T4110" s="99">
        <v>36526</v>
      </c>
    </row>
    <row r="4111" spans="1:20" x14ac:dyDescent="0.2">
      <c r="A4111">
        <v>4998</v>
      </c>
      <c r="B4111" t="s">
        <v>3063</v>
      </c>
      <c r="C4111">
        <v>2</v>
      </c>
      <c r="D4111">
        <v>10</v>
      </c>
      <c r="E4111">
        <v>1997</v>
      </c>
      <c r="F4111" t="s">
        <v>7727</v>
      </c>
      <c r="G4111" s="98">
        <v>28491</v>
      </c>
      <c r="H4111">
        <v>1</v>
      </c>
      <c r="I4111">
        <v>1</v>
      </c>
      <c r="J4111">
        <v>1978</v>
      </c>
      <c r="K4111" t="s">
        <v>332</v>
      </c>
      <c r="L4111">
        <v>1</v>
      </c>
      <c r="M4111" t="s">
        <v>106</v>
      </c>
      <c r="N4111" t="s">
        <v>6624</v>
      </c>
      <c r="O4111" t="s">
        <v>6327</v>
      </c>
      <c r="P4111" t="s">
        <v>6327</v>
      </c>
      <c r="Q4111" t="s">
        <v>6347</v>
      </c>
      <c r="R4111" t="s">
        <v>6327</v>
      </c>
      <c r="S4111" s="99">
        <v>36526</v>
      </c>
      <c r="T4111" s="99">
        <v>36526</v>
      </c>
    </row>
    <row r="4112" spans="1:20" x14ac:dyDescent="0.2">
      <c r="A4112">
        <v>4997</v>
      </c>
      <c r="B4112" t="s">
        <v>3027</v>
      </c>
      <c r="C4112">
        <v>1</v>
      </c>
      <c r="D4112">
        <v>1</v>
      </c>
      <c r="E4112">
        <v>1995</v>
      </c>
      <c r="F4112" t="s">
        <v>6712</v>
      </c>
      <c r="G4112" s="98">
        <v>26683</v>
      </c>
      <c r="H4112">
        <v>19</v>
      </c>
      <c r="I4112">
        <v>1</v>
      </c>
      <c r="J4112">
        <v>1973</v>
      </c>
      <c r="K4112" t="s">
        <v>332</v>
      </c>
      <c r="L4112">
        <v>0</v>
      </c>
      <c r="M4112" t="s">
        <v>106</v>
      </c>
      <c r="N4112" t="s">
        <v>6575</v>
      </c>
      <c r="O4112" t="s">
        <v>6327</v>
      </c>
      <c r="P4112" t="s">
        <v>6327</v>
      </c>
      <c r="Q4112" t="s">
        <v>6327</v>
      </c>
      <c r="R4112" t="s">
        <v>6327</v>
      </c>
      <c r="S4112" s="99">
        <v>36526</v>
      </c>
      <c r="T4112" s="99">
        <v>36526</v>
      </c>
    </row>
    <row r="4113" spans="1:20" x14ac:dyDescent="0.2">
      <c r="A4113">
        <v>4996</v>
      </c>
      <c r="B4113" t="s">
        <v>2753</v>
      </c>
      <c r="C4113">
        <v>27</v>
      </c>
      <c r="D4113">
        <v>5</v>
      </c>
      <c r="E4113">
        <v>2002</v>
      </c>
      <c r="F4113" t="s">
        <v>7596</v>
      </c>
      <c r="G4113" s="98">
        <v>37622</v>
      </c>
      <c r="H4113">
        <v>1</v>
      </c>
      <c r="I4113">
        <v>1</v>
      </c>
      <c r="J4113">
        <v>2003</v>
      </c>
      <c r="K4113" t="s">
        <v>892</v>
      </c>
      <c r="L4113">
        <v>0</v>
      </c>
      <c r="M4113" t="s">
        <v>106</v>
      </c>
      <c r="N4113" t="s">
        <v>6554</v>
      </c>
      <c r="O4113" t="s">
        <v>6327</v>
      </c>
      <c r="P4113" t="s">
        <v>6327</v>
      </c>
      <c r="Q4113" t="s">
        <v>6327</v>
      </c>
      <c r="R4113" t="s">
        <v>6327</v>
      </c>
      <c r="S4113" s="99">
        <v>36526</v>
      </c>
      <c r="T4113" s="99">
        <v>36526</v>
      </c>
    </row>
    <row r="4114" spans="1:20" x14ac:dyDescent="0.2">
      <c r="A4114">
        <v>4995</v>
      </c>
      <c r="B4114" t="s">
        <v>2633</v>
      </c>
      <c r="C4114">
        <v>29</v>
      </c>
      <c r="D4114">
        <v>5</v>
      </c>
      <c r="E4114">
        <v>1981</v>
      </c>
      <c r="F4114" t="s">
        <v>779</v>
      </c>
      <c r="G4114" s="98">
        <v>36526</v>
      </c>
      <c r="H4114">
        <v>1</v>
      </c>
      <c r="I4114">
        <v>1</v>
      </c>
      <c r="J4114">
        <v>2000</v>
      </c>
      <c r="K4114" t="s">
        <v>332</v>
      </c>
      <c r="L4114">
        <v>0</v>
      </c>
      <c r="M4114" t="s">
        <v>106</v>
      </c>
      <c r="N4114" t="s">
        <v>6503</v>
      </c>
      <c r="O4114" t="s">
        <v>6327</v>
      </c>
      <c r="P4114" t="s">
        <v>6327</v>
      </c>
      <c r="Q4114" t="s">
        <v>6327</v>
      </c>
      <c r="R4114" t="s">
        <v>6327</v>
      </c>
      <c r="S4114" s="99">
        <v>36526</v>
      </c>
      <c r="T4114" s="99">
        <v>36526</v>
      </c>
    </row>
    <row r="4115" spans="1:20" x14ac:dyDescent="0.2">
      <c r="A4115">
        <v>4994</v>
      </c>
      <c r="B4115" t="s">
        <v>2254</v>
      </c>
      <c r="C4115">
        <v>19</v>
      </c>
      <c r="D4115">
        <v>5</v>
      </c>
      <c r="E4115">
        <v>2005</v>
      </c>
      <c r="F4115" t="s">
        <v>7291</v>
      </c>
      <c r="G4115" s="98">
        <v>37951</v>
      </c>
      <c r="H4115">
        <v>26</v>
      </c>
      <c r="I4115">
        <v>11</v>
      </c>
      <c r="J4115">
        <v>2003</v>
      </c>
      <c r="K4115" t="s">
        <v>332</v>
      </c>
      <c r="L4115">
        <v>0</v>
      </c>
      <c r="M4115" t="s">
        <v>106</v>
      </c>
      <c r="N4115" t="s">
        <v>6331</v>
      </c>
      <c r="O4115" t="s">
        <v>6327</v>
      </c>
      <c r="P4115" t="s">
        <v>6327</v>
      </c>
      <c r="Q4115" t="s">
        <v>6376</v>
      </c>
      <c r="R4115" t="s">
        <v>6346</v>
      </c>
      <c r="S4115" s="99">
        <v>44416.518622685187</v>
      </c>
      <c r="T4115" s="99">
        <v>36526</v>
      </c>
    </row>
    <row r="4116" spans="1:20" x14ac:dyDescent="0.2">
      <c r="A4116">
        <v>4993</v>
      </c>
      <c r="B4116" t="s">
        <v>2470</v>
      </c>
      <c r="C4116">
        <v>7</v>
      </c>
      <c r="D4116">
        <v>8</v>
      </c>
      <c r="E4116">
        <v>1976</v>
      </c>
      <c r="F4116" t="s">
        <v>7421</v>
      </c>
      <c r="G4116" s="98">
        <v>36526</v>
      </c>
      <c r="H4116">
        <v>1</v>
      </c>
      <c r="I4116">
        <v>1</v>
      </c>
      <c r="J4116">
        <v>2000</v>
      </c>
      <c r="K4116" t="s">
        <v>332</v>
      </c>
      <c r="L4116">
        <v>0</v>
      </c>
      <c r="M4116" t="s">
        <v>106</v>
      </c>
      <c r="N4116" t="s">
        <v>6727</v>
      </c>
      <c r="O4116" t="s">
        <v>6327</v>
      </c>
      <c r="P4116" t="s">
        <v>6327</v>
      </c>
      <c r="Q4116" t="s">
        <v>6327</v>
      </c>
      <c r="R4116" t="s">
        <v>6327</v>
      </c>
      <c r="S4116" s="99">
        <v>36526</v>
      </c>
      <c r="T4116" s="99">
        <v>36526</v>
      </c>
    </row>
    <row r="4117" spans="1:20" x14ac:dyDescent="0.2">
      <c r="A4117">
        <v>4992</v>
      </c>
      <c r="B4117" t="s">
        <v>2221</v>
      </c>
      <c r="C4117">
        <v>1</v>
      </c>
      <c r="D4117">
        <v>1</v>
      </c>
      <c r="E4117">
        <v>1991</v>
      </c>
      <c r="F4117" t="s">
        <v>312</v>
      </c>
      <c r="G4117" s="98">
        <v>36892</v>
      </c>
      <c r="H4117">
        <v>1</v>
      </c>
      <c r="I4117">
        <v>1</v>
      </c>
      <c r="J4117">
        <v>2001</v>
      </c>
      <c r="K4117" t="s">
        <v>332</v>
      </c>
      <c r="L4117">
        <v>0</v>
      </c>
      <c r="M4117" t="s">
        <v>106</v>
      </c>
      <c r="N4117" t="s">
        <v>6532</v>
      </c>
      <c r="O4117" t="s">
        <v>6327</v>
      </c>
      <c r="P4117" t="s">
        <v>6327</v>
      </c>
      <c r="Q4117" t="s">
        <v>6327</v>
      </c>
      <c r="R4117" t="s">
        <v>6327</v>
      </c>
      <c r="S4117" s="99">
        <v>36526</v>
      </c>
      <c r="T4117" s="99">
        <v>36526</v>
      </c>
    </row>
    <row r="4118" spans="1:20" x14ac:dyDescent="0.2">
      <c r="A4118">
        <v>4991</v>
      </c>
      <c r="B4118" t="s">
        <v>1921</v>
      </c>
      <c r="C4118">
        <v>1</v>
      </c>
      <c r="D4118">
        <v>1</v>
      </c>
      <c r="E4118">
        <v>1997</v>
      </c>
      <c r="F4118" t="s">
        <v>287</v>
      </c>
      <c r="G4118" s="98">
        <v>14977</v>
      </c>
      <c r="H4118">
        <v>1</v>
      </c>
      <c r="I4118">
        <v>1</v>
      </c>
      <c r="J4118">
        <v>1941</v>
      </c>
      <c r="K4118" t="s">
        <v>332</v>
      </c>
      <c r="L4118">
        <v>0</v>
      </c>
      <c r="M4118" t="s">
        <v>106</v>
      </c>
      <c r="N4118" t="s">
        <v>6734</v>
      </c>
      <c r="O4118" t="s">
        <v>6327</v>
      </c>
      <c r="P4118" t="s">
        <v>6327</v>
      </c>
      <c r="Q4118" t="s">
        <v>6350</v>
      </c>
      <c r="R4118" t="s">
        <v>6327</v>
      </c>
      <c r="S4118" s="99">
        <v>36526</v>
      </c>
      <c r="T4118" s="99">
        <v>36526</v>
      </c>
    </row>
    <row r="4119" spans="1:20" x14ac:dyDescent="0.2">
      <c r="A4119">
        <v>4990</v>
      </c>
      <c r="B4119" t="s">
        <v>1846</v>
      </c>
      <c r="C4119">
        <v>10</v>
      </c>
      <c r="D4119">
        <v>5</v>
      </c>
      <c r="E4119">
        <v>1987</v>
      </c>
      <c r="F4119" t="s">
        <v>7061</v>
      </c>
      <c r="G4119" s="98">
        <v>30682</v>
      </c>
      <c r="H4119">
        <v>1</v>
      </c>
      <c r="I4119">
        <v>1</v>
      </c>
      <c r="J4119">
        <v>1984</v>
      </c>
      <c r="K4119" t="s">
        <v>332</v>
      </c>
      <c r="L4119">
        <v>1</v>
      </c>
      <c r="M4119" t="s">
        <v>106</v>
      </c>
      <c r="N4119" t="s">
        <v>6431</v>
      </c>
      <c r="O4119" t="s">
        <v>6327</v>
      </c>
      <c r="P4119" t="s">
        <v>6327</v>
      </c>
      <c r="Q4119" t="s">
        <v>6388</v>
      </c>
      <c r="R4119" t="s">
        <v>6327</v>
      </c>
      <c r="S4119" s="99">
        <v>36526</v>
      </c>
      <c r="T4119" s="99">
        <v>36526</v>
      </c>
    </row>
    <row r="4120" spans="1:20" x14ac:dyDescent="0.2">
      <c r="A4120">
        <v>4989</v>
      </c>
      <c r="B4120" t="s">
        <v>1643</v>
      </c>
      <c r="C4120">
        <v>20</v>
      </c>
      <c r="D4120">
        <v>4</v>
      </c>
      <c r="E4120">
        <v>1994</v>
      </c>
      <c r="F4120" t="s">
        <v>696</v>
      </c>
      <c r="G4120" s="98">
        <v>36526</v>
      </c>
      <c r="H4120">
        <v>1</v>
      </c>
      <c r="I4120">
        <v>1</v>
      </c>
      <c r="J4120">
        <v>2000</v>
      </c>
      <c r="K4120" t="s">
        <v>332</v>
      </c>
      <c r="L4120">
        <v>1</v>
      </c>
      <c r="M4120" t="s">
        <v>106</v>
      </c>
      <c r="N4120" t="s">
        <v>6727</v>
      </c>
      <c r="O4120" t="s">
        <v>6327</v>
      </c>
      <c r="P4120" t="s">
        <v>6327</v>
      </c>
      <c r="Q4120" t="s">
        <v>6376</v>
      </c>
      <c r="R4120" t="s">
        <v>6327</v>
      </c>
      <c r="S4120" s="99">
        <v>36526</v>
      </c>
      <c r="T4120" s="99">
        <v>36526</v>
      </c>
    </row>
    <row r="4121" spans="1:20" x14ac:dyDescent="0.2">
      <c r="A4121">
        <v>4988</v>
      </c>
      <c r="B4121" t="s">
        <v>1521</v>
      </c>
      <c r="C4121">
        <v>1</v>
      </c>
      <c r="D4121">
        <v>1</v>
      </c>
      <c r="E4121">
        <v>1995</v>
      </c>
      <c r="F4121" t="s">
        <v>331</v>
      </c>
      <c r="G4121" s="98">
        <v>1</v>
      </c>
      <c r="H4121">
        <v>1</v>
      </c>
      <c r="I4121">
        <v>1</v>
      </c>
      <c r="J4121">
        <v>1900</v>
      </c>
      <c r="K4121" t="s">
        <v>332</v>
      </c>
      <c r="L4121">
        <v>0</v>
      </c>
      <c r="M4121" t="s">
        <v>106</v>
      </c>
      <c r="N4121" t="s">
        <v>6734</v>
      </c>
      <c r="O4121" t="s">
        <v>6327</v>
      </c>
      <c r="P4121" t="s">
        <v>6327</v>
      </c>
      <c r="Q4121" t="s">
        <v>6440</v>
      </c>
      <c r="R4121" t="s">
        <v>6327</v>
      </c>
      <c r="S4121" s="99">
        <v>36526</v>
      </c>
      <c r="T4121" s="99">
        <v>36526</v>
      </c>
    </row>
    <row r="4122" spans="1:20" x14ac:dyDescent="0.2">
      <c r="A4122">
        <v>4987</v>
      </c>
      <c r="B4122" t="s">
        <v>1268</v>
      </c>
      <c r="C4122">
        <v>1</v>
      </c>
      <c r="D4122">
        <v>1</v>
      </c>
      <c r="E4122">
        <v>1900</v>
      </c>
      <c r="F4122" t="s">
        <v>6664</v>
      </c>
      <c r="G4122" s="98">
        <v>36526</v>
      </c>
      <c r="H4122">
        <v>1</v>
      </c>
      <c r="I4122">
        <v>1</v>
      </c>
      <c r="J4122">
        <v>2000</v>
      </c>
      <c r="K4122" t="s">
        <v>332</v>
      </c>
      <c r="L4122">
        <v>0</v>
      </c>
      <c r="M4122" t="s">
        <v>106</v>
      </c>
      <c r="N4122" t="s">
        <v>6586</v>
      </c>
      <c r="O4122" t="s">
        <v>6327</v>
      </c>
      <c r="P4122" t="s">
        <v>6327</v>
      </c>
      <c r="Q4122" t="s">
        <v>6327</v>
      </c>
      <c r="R4122" t="s">
        <v>6327</v>
      </c>
      <c r="S4122" s="99">
        <v>36526</v>
      </c>
      <c r="T4122" s="99">
        <v>36526</v>
      </c>
    </row>
    <row r="4123" spans="1:20" x14ac:dyDescent="0.2">
      <c r="A4123">
        <v>4986</v>
      </c>
      <c r="B4123" t="s">
        <v>1139</v>
      </c>
      <c r="C4123">
        <v>1</v>
      </c>
      <c r="D4123">
        <v>1</v>
      </c>
      <c r="E4123">
        <v>1994</v>
      </c>
      <c r="F4123" t="s">
        <v>290</v>
      </c>
      <c r="G4123" s="98">
        <v>36346</v>
      </c>
      <c r="H4123">
        <v>5</v>
      </c>
      <c r="I4123">
        <v>7</v>
      </c>
      <c r="J4123">
        <v>1999</v>
      </c>
      <c r="K4123" t="s">
        <v>332</v>
      </c>
      <c r="L4123">
        <v>0</v>
      </c>
      <c r="M4123" t="s">
        <v>106</v>
      </c>
      <c r="N4123" t="s">
        <v>6381</v>
      </c>
      <c r="O4123" t="s">
        <v>6327</v>
      </c>
      <c r="P4123" t="s">
        <v>6327</v>
      </c>
      <c r="Q4123" t="s">
        <v>6370</v>
      </c>
      <c r="R4123" t="s">
        <v>6327</v>
      </c>
      <c r="S4123" s="99">
        <v>42200</v>
      </c>
      <c r="T4123" s="99">
        <v>36526</v>
      </c>
    </row>
    <row r="4124" spans="1:20" x14ac:dyDescent="0.2">
      <c r="A4124">
        <v>4985</v>
      </c>
      <c r="B4124" t="s">
        <v>3779</v>
      </c>
      <c r="C4124">
        <v>1</v>
      </c>
      <c r="D4124">
        <v>1</v>
      </c>
      <c r="E4124">
        <v>1994</v>
      </c>
      <c r="F4124" t="s">
        <v>927</v>
      </c>
      <c r="G4124" s="98">
        <v>29223</v>
      </c>
      <c r="H4124">
        <v>3</v>
      </c>
      <c r="I4124">
        <v>1</v>
      </c>
      <c r="J4124">
        <v>1980</v>
      </c>
      <c r="K4124" t="s">
        <v>892</v>
      </c>
      <c r="L4124">
        <v>0</v>
      </c>
      <c r="M4124" t="s">
        <v>106</v>
      </c>
      <c r="S4124" s="99">
        <v>36526</v>
      </c>
      <c r="T4124" s="99">
        <v>36526</v>
      </c>
    </row>
    <row r="4125" spans="1:20" x14ac:dyDescent="0.2">
      <c r="A4125">
        <v>4984</v>
      </c>
      <c r="B4125" t="s">
        <v>476</v>
      </c>
      <c r="C4125">
        <v>1</v>
      </c>
      <c r="D4125">
        <v>1</v>
      </c>
      <c r="E4125">
        <v>1980</v>
      </c>
      <c r="F4125" t="s">
        <v>277</v>
      </c>
      <c r="G4125" s="98">
        <v>29475</v>
      </c>
      <c r="H4125">
        <v>11</v>
      </c>
      <c r="I4125">
        <v>9</v>
      </c>
      <c r="J4125">
        <v>1980</v>
      </c>
      <c r="K4125" t="s">
        <v>332</v>
      </c>
      <c r="L4125">
        <v>0</v>
      </c>
      <c r="M4125" t="s">
        <v>62</v>
      </c>
      <c r="N4125" t="s">
        <v>6331</v>
      </c>
      <c r="O4125" t="s">
        <v>7579</v>
      </c>
      <c r="P4125" t="s">
        <v>6559</v>
      </c>
      <c r="Q4125" t="s">
        <v>6559</v>
      </c>
      <c r="R4125" t="s">
        <v>6421</v>
      </c>
      <c r="S4125" s="99">
        <v>41819</v>
      </c>
      <c r="T4125" s="99">
        <v>36526</v>
      </c>
    </row>
    <row r="4126" spans="1:20" x14ac:dyDescent="0.2">
      <c r="A4126">
        <v>4983</v>
      </c>
      <c r="B4126" t="s">
        <v>2613</v>
      </c>
      <c r="C4126">
        <v>8</v>
      </c>
      <c r="D4126">
        <v>4</v>
      </c>
      <c r="E4126">
        <v>2004</v>
      </c>
      <c r="F4126" t="s">
        <v>6716</v>
      </c>
      <c r="G4126" s="98">
        <v>20090</v>
      </c>
      <c r="H4126">
        <v>1</v>
      </c>
      <c r="I4126">
        <v>1</v>
      </c>
      <c r="J4126">
        <v>1955</v>
      </c>
      <c r="K4126" t="s">
        <v>332</v>
      </c>
      <c r="L4126">
        <v>1</v>
      </c>
      <c r="M4126" t="s">
        <v>106</v>
      </c>
      <c r="N4126" t="s">
        <v>6770</v>
      </c>
      <c r="O4126" t="s">
        <v>6327</v>
      </c>
      <c r="P4126" t="s">
        <v>6327</v>
      </c>
      <c r="Q4126" t="s">
        <v>6339</v>
      </c>
      <c r="R4126" t="s">
        <v>6327</v>
      </c>
      <c r="S4126" s="99">
        <v>36526</v>
      </c>
      <c r="T4126" s="99">
        <v>36526</v>
      </c>
    </row>
    <row r="4127" spans="1:20" x14ac:dyDescent="0.2">
      <c r="A4127">
        <v>4982</v>
      </c>
      <c r="B4127" t="s">
        <v>6241</v>
      </c>
      <c r="C4127">
        <v>1</v>
      </c>
      <c r="D4127">
        <v>1</v>
      </c>
      <c r="E4127">
        <v>1994</v>
      </c>
      <c r="F4127" t="s">
        <v>465</v>
      </c>
      <c r="G4127" s="98">
        <v>36161</v>
      </c>
      <c r="H4127">
        <v>1</v>
      </c>
      <c r="I4127">
        <v>1</v>
      </c>
      <c r="J4127">
        <v>1999</v>
      </c>
      <c r="K4127" t="s">
        <v>332</v>
      </c>
      <c r="L4127">
        <v>1</v>
      </c>
      <c r="M4127" t="s">
        <v>106</v>
      </c>
      <c r="N4127" t="s">
        <v>6399</v>
      </c>
      <c r="O4127" t="s">
        <v>6327</v>
      </c>
      <c r="P4127" t="s">
        <v>6327</v>
      </c>
      <c r="Q4127" t="s">
        <v>6327</v>
      </c>
      <c r="R4127" t="s">
        <v>6327</v>
      </c>
      <c r="S4127" s="99">
        <v>36526</v>
      </c>
      <c r="T4127" s="99">
        <v>36526</v>
      </c>
    </row>
    <row r="4128" spans="1:20" x14ac:dyDescent="0.2">
      <c r="A4128">
        <v>4981</v>
      </c>
      <c r="B4128" t="s">
        <v>5933</v>
      </c>
      <c r="C4128">
        <v>13</v>
      </c>
      <c r="D4128">
        <v>12</v>
      </c>
      <c r="E4128">
        <v>2005</v>
      </c>
      <c r="F4128" t="s">
        <v>779</v>
      </c>
      <c r="G4128" s="98">
        <v>32239</v>
      </c>
      <c r="H4128">
        <v>6</v>
      </c>
      <c r="I4128">
        <v>4</v>
      </c>
      <c r="J4128">
        <v>1988</v>
      </c>
      <c r="K4128" t="s">
        <v>332</v>
      </c>
      <c r="L4128">
        <v>0</v>
      </c>
      <c r="M4128" t="s">
        <v>106</v>
      </c>
      <c r="N4128" t="s">
        <v>6547</v>
      </c>
      <c r="O4128" t="s">
        <v>6327</v>
      </c>
      <c r="P4128" t="s">
        <v>6327</v>
      </c>
      <c r="Q4128" t="s">
        <v>6327</v>
      </c>
      <c r="R4128" t="s">
        <v>6327</v>
      </c>
      <c r="S4128" s="99">
        <v>36526</v>
      </c>
      <c r="T4128" s="99">
        <v>36526</v>
      </c>
    </row>
    <row r="4129" spans="1:20" x14ac:dyDescent="0.2">
      <c r="A4129">
        <v>4980</v>
      </c>
      <c r="B4129" t="s">
        <v>5709</v>
      </c>
      <c r="C4129">
        <v>4</v>
      </c>
      <c r="D4129">
        <v>11</v>
      </c>
      <c r="E4129">
        <v>1969</v>
      </c>
      <c r="F4129" t="s">
        <v>310</v>
      </c>
      <c r="G4129" s="98">
        <v>20632</v>
      </c>
      <c r="H4129">
        <v>26</v>
      </c>
      <c r="I4129">
        <v>6</v>
      </c>
      <c r="J4129">
        <v>1956</v>
      </c>
      <c r="K4129" t="s">
        <v>332</v>
      </c>
      <c r="L4129">
        <v>0</v>
      </c>
      <c r="M4129" t="s">
        <v>106</v>
      </c>
      <c r="N4129" t="s">
        <v>6869</v>
      </c>
      <c r="O4129" t="s">
        <v>6327</v>
      </c>
      <c r="P4129" t="s">
        <v>6327</v>
      </c>
      <c r="Q4129" t="s">
        <v>6327</v>
      </c>
      <c r="R4129" t="s">
        <v>6327</v>
      </c>
      <c r="S4129" s="99">
        <v>36526</v>
      </c>
      <c r="T4129" s="99">
        <v>36526</v>
      </c>
    </row>
    <row r="4130" spans="1:20" x14ac:dyDescent="0.2">
      <c r="A4130">
        <v>4979</v>
      </c>
      <c r="B4130" t="s">
        <v>988</v>
      </c>
      <c r="C4130">
        <v>5</v>
      </c>
      <c r="D4130">
        <v>7</v>
      </c>
      <c r="E4130">
        <v>2006</v>
      </c>
      <c r="F4130" t="s">
        <v>7161</v>
      </c>
      <c r="G4130" s="98">
        <v>38122</v>
      </c>
      <c r="H4130">
        <v>15</v>
      </c>
      <c r="I4130">
        <v>5</v>
      </c>
      <c r="J4130">
        <v>2004</v>
      </c>
      <c r="K4130" t="s">
        <v>332</v>
      </c>
      <c r="L4130">
        <v>0</v>
      </c>
      <c r="M4130" t="s">
        <v>62</v>
      </c>
      <c r="N4130" t="s">
        <v>6691</v>
      </c>
      <c r="O4130" t="s">
        <v>6327</v>
      </c>
      <c r="P4130" t="s">
        <v>6327</v>
      </c>
      <c r="Q4130" t="s">
        <v>6393</v>
      </c>
      <c r="R4130" t="s">
        <v>6327</v>
      </c>
      <c r="S4130" s="99">
        <v>41090</v>
      </c>
      <c r="T4130" s="99">
        <v>36526</v>
      </c>
    </row>
    <row r="4131" spans="1:20" x14ac:dyDescent="0.2">
      <c r="A4131">
        <v>4978</v>
      </c>
      <c r="B4131" t="s">
        <v>4023</v>
      </c>
      <c r="C4131">
        <v>1</v>
      </c>
      <c r="D4131">
        <v>1</v>
      </c>
      <c r="E4131">
        <v>2004</v>
      </c>
      <c r="F4131" t="s">
        <v>331</v>
      </c>
      <c r="G4131" s="98">
        <v>37846</v>
      </c>
      <c r="H4131">
        <v>13</v>
      </c>
      <c r="I4131">
        <v>8</v>
      </c>
      <c r="J4131">
        <v>2003</v>
      </c>
      <c r="K4131" t="s">
        <v>332</v>
      </c>
      <c r="L4131">
        <v>0</v>
      </c>
      <c r="M4131" t="s">
        <v>106</v>
      </c>
      <c r="N4131" t="s">
        <v>6748</v>
      </c>
      <c r="O4131" t="s">
        <v>6327</v>
      </c>
      <c r="P4131" t="s">
        <v>6327</v>
      </c>
      <c r="Q4131" t="s">
        <v>6334</v>
      </c>
      <c r="R4131" t="s">
        <v>6327</v>
      </c>
      <c r="S4131" s="99">
        <v>43286</v>
      </c>
      <c r="T4131" s="99">
        <v>36526</v>
      </c>
    </row>
    <row r="4132" spans="1:20" x14ac:dyDescent="0.2">
      <c r="A4132">
        <v>4977</v>
      </c>
      <c r="B4132" t="s">
        <v>3976</v>
      </c>
      <c r="C4132">
        <v>13</v>
      </c>
      <c r="D4132">
        <v>7</v>
      </c>
      <c r="E4132">
        <v>1998</v>
      </c>
      <c r="F4132" t="s">
        <v>806</v>
      </c>
      <c r="G4132" s="98">
        <v>37008</v>
      </c>
      <c r="H4132">
        <v>27</v>
      </c>
      <c r="I4132">
        <v>4</v>
      </c>
      <c r="J4132">
        <v>2001</v>
      </c>
      <c r="K4132" t="s">
        <v>332</v>
      </c>
      <c r="L4132">
        <v>1</v>
      </c>
      <c r="M4132" t="s">
        <v>106</v>
      </c>
      <c r="N4132" t="s">
        <v>6381</v>
      </c>
      <c r="O4132" t="s">
        <v>6327</v>
      </c>
      <c r="P4132" t="s">
        <v>6327</v>
      </c>
      <c r="Q4132" t="s">
        <v>6355</v>
      </c>
      <c r="R4132" t="s">
        <v>6327</v>
      </c>
      <c r="S4132" s="99">
        <v>36526</v>
      </c>
      <c r="T4132" s="99">
        <v>36526</v>
      </c>
    </row>
    <row r="4133" spans="1:20" x14ac:dyDescent="0.2">
      <c r="A4133">
        <v>4976</v>
      </c>
      <c r="B4133" t="s">
        <v>389</v>
      </c>
      <c r="C4133">
        <v>11</v>
      </c>
      <c r="D4133">
        <v>4</v>
      </c>
      <c r="E4133">
        <v>1984</v>
      </c>
      <c r="F4133" t="s">
        <v>390</v>
      </c>
      <c r="G4133" s="98">
        <v>37789</v>
      </c>
      <c r="H4133">
        <v>17</v>
      </c>
      <c r="I4133">
        <v>6</v>
      </c>
      <c r="J4133">
        <v>2003</v>
      </c>
      <c r="K4133" t="s">
        <v>332</v>
      </c>
      <c r="L4133">
        <v>0</v>
      </c>
      <c r="M4133" t="s">
        <v>39</v>
      </c>
      <c r="N4133" t="s">
        <v>6331</v>
      </c>
      <c r="O4133" t="s">
        <v>6506</v>
      </c>
      <c r="P4133" t="s">
        <v>6698</v>
      </c>
      <c r="Q4133" t="s">
        <v>6344</v>
      </c>
      <c r="R4133" t="s">
        <v>6376</v>
      </c>
      <c r="S4133" s="99">
        <v>43741.641111111108</v>
      </c>
      <c r="T4133" s="99">
        <v>36526</v>
      </c>
    </row>
    <row r="4134" spans="1:20" x14ac:dyDescent="0.2">
      <c r="A4134">
        <v>4975</v>
      </c>
      <c r="B4134" t="s">
        <v>695</v>
      </c>
      <c r="C4134">
        <v>1</v>
      </c>
      <c r="D4134">
        <v>1</v>
      </c>
      <c r="E4134">
        <v>1980</v>
      </c>
      <c r="F4134" t="s">
        <v>619</v>
      </c>
      <c r="G4134" s="98">
        <v>33505</v>
      </c>
      <c r="H4134">
        <v>24</v>
      </c>
      <c r="I4134">
        <v>9</v>
      </c>
      <c r="J4134">
        <v>1991</v>
      </c>
      <c r="K4134" t="s">
        <v>332</v>
      </c>
      <c r="L4134">
        <v>0</v>
      </c>
      <c r="M4134" t="s">
        <v>106</v>
      </c>
      <c r="N4134" t="s">
        <v>6547</v>
      </c>
      <c r="O4134" t="s">
        <v>6327</v>
      </c>
      <c r="P4134" t="s">
        <v>6327</v>
      </c>
      <c r="Q4134" t="s">
        <v>6327</v>
      </c>
      <c r="R4134" t="s">
        <v>6327</v>
      </c>
      <c r="S4134" s="99">
        <v>36526</v>
      </c>
      <c r="T4134" s="99">
        <v>36526</v>
      </c>
    </row>
    <row r="4135" spans="1:20" x14ac:dyDescent="0.2">
      <c r="A4135">
        <v>4974</v>
      </c>
      <c r="B4135" t="s">
        <v>2942</v>
      </c>
      <c r="C4135">
        <v>1</v>
      </c>
      <c r="D4135">
        <v>1</v>
      </c>
      <c r="E4135">
        <v>1986</v>
      </c>
      <c r="F4135" t="s">
        <v>7678</v>
      </c>
      <c r="G4135" s="98">
        <v>36526</v>
      </c>
      <c r="H4135">
        <v>1</v>
      </c>
      <c r="I4135">
        <v>1</v>
      </c>
      <c r="J4135">
        <v>2000</v>
      </c>
      <c r="K4135" t="s">
        <v>892</v>
      </c>
      <c r="L4135">
        <v>1</v>
      </c>
      <c r="M4135" t="s">
        <v>106</v>
      </c>
      <c r="N4135" t="s">
        <v>6368</v>
      </c>
      <c r="O4135" t="s">
        <v>6327</v>
      </c>
      <c r="P4135" t="s">
        <v>6327</v>
      </c>
      <c r="Q4135" t="s">
        <v>6395</v>
      </c>
      <c r="R4135" t="s">
        <v>6327</v>
      </c>
      <c r="S4135" s="99">
        <v>36526</v>
      </c>
      <c r="T4135" s="99">
        <v>36526</v>
      </c>
    </row>
    <row r="4136" spans="1:20" x14ac:dyDescent="0.2">
      <c r="A4136">
        <v>4973</v>
      </c>
      <c r="B4136" t="s">
        <v>506</v>
      </c>
      <c r="C4136">
        <v>1</v>
      </c>
      <c r="D4136">
        <v>4</v>
      </c>
      <c r="E4136">
        <v>2002</v>
      </c>
      <c r="F4136" t="s">
        <v>6735</v>
      </c>
      <c r="G4136" s="98">
        <v>37622</v>
      </c>
      <c r="H4136">
        <v>1</v>
      </c>
      <c r="I4136">
        <v>1</v>
      </c>
      <c r="J4136">
        <v>2003</v>
      </c>
      <c r="K4136" t="s">
        <v>892</v>
      </c>
      <c r="L4136">
        <v>0</v>
      </c>
      <c r="M4136" t="s">
        <v>106</v>
      </c>
      <c r="N4136" t="s">
        <v>6503</v>
      </c>
      <c r="O4136" t="s">
        <v>6327</v>
      </c>
      <c r="P4136" t="s">
        <v>6327</v>
      </c>
      <c r="Q4136" t="s">
        <v>6327</v>
      </c>
      <c r="R4136" t="s">
        <v>6327</v>
      </c>
      <c r="S4136" s="99">
        <v>41456</v>
      </c>
      <c r="T4136" s="99">
        <v>36526</v>
      </c>
    </row>
    <row r="4137" spans="1:20" x14ac:dyDescent="0.2">
      <c r="A4137">
        <v>4972</v>
      </c>
      <c r="B4137" t="s">
        <v>2184</v>
      </c>
      <c r="C4137">
        <v>15</v>
      </c>
      <c r="D4137">
        <v>11</v>
      </c>
      <c r="E4137">
        <v>1987</v>
      </c>
      <c r="F4137" t="s">
        <v>7240</v>
      </c>
      <c r="G4137" s="98">
        <v>37257</v>
      </c>
      <c r="H4137">
        <v>1</v>
      </c>
      <c r="I4137">
        <v>1</v>
      </c>
      <c r="J4137">
        <v>2002</v>
      </c>
      <c r="K4137" t="s">
        <v>332</v>
      </c>
      <c r="L4137">
        <v>0</v>
      </c>
      <c r="M4137" t="s">
        <v>106</v>
      </c>
      <c r="N4137" t="s">
        <v>6331</v>
      </c>
      <c r="O4137" t="s">
        <v>6327</v>
      </c>
      <c r="P4137" t="s">
        <v>6327</v>
      </c>
      <c r="Q4137" t="s">
        <v>6346</v>
      </c>
      <c r="R4137" t="s">
        <v>6440</v>
      </c>
      <c r="S4137" s="99">
        <v>41444</v>
      </c>
      <c r="T4137" s="99">
        <v>36526</v>
      </c>
    </row>
    <row r="4138" spans="1:20" x14ac:dyDescent="0.2">
      <c r="A4138">
        <v>4971</v>
      </c>
      <c r="B4138" t="s">
        <v>2090</v>
      </c>
      <c r="C4138">
        <v>6</v>
      </c>
      <c r="D4138">
        <v>2</v>
      </c>
      <c r="E4138">
        <v>2009</v>
      </c>
      <c r="F4138" t="s">
        <v>6353</v>
      </c>
      <c r="G4138" s="98">
        <v>37622</v>
      </c>
      <c r="H4138">
        <v>1</v>
      </c>
      <c r="I4138">
        <v>1</v>
      </c>
      <c r="J4138">
        <v>2003</v>
      </c>
      <c r="K4138" t="s">
        <v>332</v>
      </c>
      <c r="L4138">
        <v>0</v>
      </c>
      <c r="M4138" t="s">
        <v>106</v>
      </c>
      <c r="N4138" t="s">
        <v>6637</v>
      </c>
      <c r="O4138" t="s">
        <v>6327</v>
      </c>
      <c r="P4138" t="s">
        <v>6327</v>
      </c>
      <c r="Q4138" t="s">
        <v>6398</v>
      </c>
      <c r="R4138" t="s">
        <v>6327</v>
      </c>
      <c r="S4138" s="99">
        <v>41444</v>
      </c>
      <c r="T4138" s="99">
        <v>36526</v>
      </c>
    </row>
    <row r="4139" spans="1:20" x14ac:dyDescent="0.2">
      <c r="A4139">
        <v>4970</v>
      </c>
      <c r="B4139" t="s">
        <v>1909</v>
      </c>
      <c r="C4139">
        <v>4</v>
      </c>
      <c r="D4139">
        <v>8</v>
      </c>
      <c r="E4139">
        <v>2002</v>
      </c>
      <c r="F4139" t="s">
        <v>6864</v>
      </c>
      <c r="G4139" s="98">
        <v>36161</v>
      </c>
      <c r="H4139">
        <v>1</v>
      </c>
      <c r="I4139">
        <v>1</v>
      </c>
      <c r="J4139">
        <v>1999</v>
      </c>
      <c r="K4139" t="s">
        <v>332</v>
      </c>
      <c r="L4139">
        <v>1</v>
      </c>
      <c r="M4139" t="s">
        <v>106</v>
      </c>
      <c r="N4139" t="s">
        <v>6555</v>
      </c>
      <c r="O4139" t="s">
        <v>6327</v>
      </c>
      <c r="P4139" t="s">
        <v>6327</v>
      </c>
      <c r="Q4139" t="s">
        <v>6334</v>
      </c>
      <c r="R4139" t="s">
        <v>6327</v>
      </c>
      <c r="S4139" s="99">
        <v>36526</v>
      </c>
      <c r="T4139" s="99">
        <v>36526</v>
      </c>
    </row>
    <row r="4140" spans="1:20" x14ac:dyDescent="0.2">
      <c r="A4140">
        <v>4969</v>
      </c>
      <c r="B4140" t="s">
        <v>2184</v>
      </c>
      <c r="C4140">
        <v>1</v>
      </c>
      <c r="D4140">
        <v>1</v>
      </c>
      <c r="E4140">
        <v>1900</v>
      </c>
      <c r="F4140" t="s">
        <v>7239</v>
      </c>
      <c r="G4140" s="98">
        <v>36892</v>
      </c>
      <c r="H4140">
        <v>1</v>
      </c>
      <c r="I4140">
        <v>1</v>
      </c>
      <c r="J4140">
        <v>2001</v>
      </c>
      <c r="K4140" t="s">
        <v>332</v>
      </c>
      <c r="L4140">
        <v>0</v>
      </c>
      <c r="M4140" t="s">
        <v>106</v>
      </c>
      <c r="N4140" t="s">
        <v>6686</v>
      </c>
      <c r="O4140" t="s">
        <v>6327</v>
      </c>
      <c r="P4140" t="s">
        <v>6327</v>
      </c>
      <c r="Q4140" t="s">
        <v>6327</v>
      </c>
      <c r="R4140" t="s">
        <v>6327</v>
      </c>
      <c r="S4140" s="99">
        <v>41639</v>
      </c>
      <c r="T4140" s="99">
        <v>36526</v>
      </c>
    </row>
    <row r="4141" spans="1:20" x14ac:dyDescent="0.2">
      <c r="A4141">
        <v>4968</v>
      </c>
      <c r="B4141" t="s">
        <v>1690</v>
      </c>
      <c r="C4141">
        <v>8</v>
      </c>
      <c r="D4141">
        <v>2</v>
      </c>
      <c r="E4141">
        <v>1996</v>
      </c>
      <c r="F4141" t="s">
        <v>919</v>
      </c>
      <c r="G4141" s="98">
        <v>36161</v>
      </c>
      <c r="H4141">
        <v>1</v>
      </c>
      <c r="I4141">
        <v>1</v>
      </c>
      <c r="J4141">
        <v>1999</v>
      </c>
      <c r="K4141" t="s">
        <v>892</v>
      </c>
      <c r="L4141">
        <v>1</v>
      </c>
      <c r="M4141" t="s">
        <v>106</v>
      </c>
      <c r="N4141" t="s">
        <v>6345</v>
      </c>
      <c r="O4141" t="s">
        <v>6327</v>
      </c>
      <c r="P4141" t="s">
        <v>6327</v>
      </c>
      <c r="Q4141" t="s">
        <v>6339</v>
      </c>
      <c r="R4141" t="s">
        <v>6327</v>
      </c>
      <c r="S4141" s="99">
        <v>36526</v>
      </c>
      <c r="T4141" s="99">
        <v>36526</v>
      </c>
    </row>
    <row r="4142" spans="1:20" x14ac:dyDescent="0.2">
      <c r="A4142">
        <v>4967</v>
      </c>
      <c r="B4142" t="s">
        <v>6207</v>
      </c>
      <c r="C4142">
        <v>1</v>
      </c>
      <c r="D4142">
        <v>1</v>
      </c>
      <c r="E4142">
        <v>1971</v>
      </c>
      <c r="F4142" t="s">
        <v>7106</v>
      </c>
      <c r="G4142" s="98">
        <v>33107</v>
      </c>
      <c r="H4142">
        <v>22</v>
      </c>
      <c r="I4142">
        <v>8</v>
      </c>
      <c r="J4142">
        <v>1990</v>
      </c>
      <c r="K4142" t="s">
        <v>332</v>
      </c>
      <c r="L4142">
        <v>1</v>
      </c>
      <c r="M4142" t="s">
        <v>106</v>
      </c>
      <c r="N4142" t="s">
        <v>6612</v>
      </c>
      <c r="O4142" t="s">
        <v>6327</v>
      </c>
      <c r="P4142" t="s">
        <v>6327</v>
      </c>
      <c r="Q4142" t="s">
        <v>6752</v>
      </c>
      <c r="R4142" t="s">
        <v>6327</v>
      </c>
      <c r="S4142" s="99">
        <v>36526</v>
      </c>
      <c r="T4142" s="99">
        <v>36526</v>
      </c>
    </row>
    <row r="4143" spans="1:20" x14ac:dyDescent="0.2">
      <c r="A4143">
        <v>4966</v>
      </c>
      <c r="B4143" t="s">
        <v>4821</v>
      </c>
      <c r="C4143">
        <v>1</v>
      </c>
      <c r="D4143">
        <v>1</v>
      </c>
      <c r="E4143">
        <v>1948</v>
      </c>
      <c r="F4143" t="s">
        <v>8555</v>
      </c>
      <c r="G4143" s="98">
        <v>22781</v>
      </c>
      <c r="H4143">
        <v>15</v>
      </c>
      <c r="I4143">
        <v>5</v>
      </c>
      <c r="J4143">
        <v>1962</v>
      </c>
      <c r="K4143" t="s">
        <v>332</v>
      </c>
      <c r="L4143">
        <v>1</v>
      </c>
      <c r="M4143" t="s">
        <v>106</v>
      </c>
      <c r="N4143" t="s">
        <v>6480</v>
      </c>
      <c r="O4143" t="s">
        <v>6327</v>
      </c>
      <c r="P4143" t="s">
        <v>6327</v>
      </c>
      <c r="Q4143" t="s">
        <v>6559</v>
      </c>
      <c r="R4143" t="s">
        <v>6327</v>
      </c>
      <c r="S4143" s="99">
        <v>36526</v>
      </c>
      <c r="T4143" s="99">
        <v>36526</v>
      </c>
    </row>
    <row r="4144" spans="1:20" x14ac:dyDescent="0.2">
      <c r="A4144">
        <v>4965</v>
      </c>
      <c r="B4144" t="s">
        <v>6008</v>
      </c>
      <c r="C4144">
        <v>1</v>
      </c>
      <c r="D4144">
        <v>1</v>
      </c>
      <c r="E4144">
        <v>2003</v>
      </c>
      <c r="F4144" t="s">
        <v>8983</v>
      </c>
      <c r="G4144" s="98">
        <v>27731</v>
      </c>
      <c r="H4144">
        <v>3</v>
      </c>
      <c r="I4144">
        <v>12</v>
      </c>
      <c r="J4144">
        <v>1975</v>
      </c>
      <c r="K4144" t="s">
        <v>332</v>
      </c>
      <c r="L4144">
        <v>1</v>
      </c>
      <c r="M4144" t="s">
        <v>106</v>
      </c>
      <c r="N4144" t="s">
        <v>6821</v>
      </c>
      <c r="O4144" t="s">
        <v>6327</v>
      </c>
      <c r="P4144" t="s">
        <v>6327</v>
      </c>
      <c r="Q4144" t="s">
        <v>6384</v>
      </c>
      <c r="R4144" t="s">
        <v>6327</v>
      </c>
      <c r="S4144" s="99">
        <v>36526</v>
      </c>
      <c r="T4144" s="99">
        <v>36526</v>
      </c>
    </row>
    <row r="4145" spans="1:20" x14ac:dyDescent="0.2">
      <c r="A4145">
        <v>4964</v>
      </c>
      <c r="B4145" t="s">
        <v>4204</v>
      </c>
      <c r="C4145">
        <v>7</v>
      </c>
      <c r="D4145">
        <v>1</v>
      </c>
      <c r="E4145">
        <v>1989</v>
      </c>
      <c r="F4145" t="s">
        <v>516</v>
      </c>
      <c r="G4145" s="98">
        <v>22433</v>
      </c>
      <c r="H4145">
        <v>1</v>
      </c>
      <c r="I4145">
        <v>6</v>
      </c>
      <c r="J4145">
        <v>1961</v>
      </c>
      <c r="K4145" t="s">
        <v>332</v>
      </c>
      <c r="L4145">
        <v>1</v>
      </c>
      <c r="M4145" t="s">
        <v>106</v>
      </c>
      <c r="N4145" t="s">
        <v>6783</v>
      </c>
      <c r="O4145" t="s">
        <v>6327</v>
      </c>
      <c r="P4145" t="s">
        <v>6327</v>
      </c>
      <c r="Q4145" t="s">
        <v>6370</v>
      </c>
      <c r="R4145" t="s">
        <v>6327</v>
      </c>
      <c r="S4145" s="99">
        <v>36526</v>
      </c>
      <c r="T4145" s="99">
        <v>36526</v>
      </c>
    </row>
    <row r="4146" spans="1:20" x14ac:dyDescent="0.2">
      <c r="A4146">
        <v>4963</v>
      </c>
      <c r="B4146" t="s">
        <v>362</v>
      </c>
      <c r="C4146">
        <v>14</v>
      </c>
      <c r="D4146">
        <v>11</v>
      </c>
      <c r="E4146">
        <v>2001</v>
      </c>
      <c r="F4146" t="s">
        <v>383</v>
      </c>
      <c r="G4146" s="98">
        <v>26854</v>
      </c>
      <c r="H4146">
        <v>9</v>
      </c>
      <c r="I4146">
        <v>7</v>
      </c>
      <c r="J4146">
        <v>1973</v>
      </c>
      <c r="K4146" t="s">
        <v>332</v>
      </c>
      <c r="L4146">
        <v>0</v>
      </c>
      <c r="M4146" t="s">
        <v>73</v>
      </c>
      <c r="N4146" t="s">
        <v>6403</v>
      </c>
      <c r="O4146" t="s">
        <v>6327</v>
      </c>
      <c r="P4146" t="s">
        <v>6327</v>
      </c>
      <c r="Q4146" t="s">
        <v>6393</v>
      </c>
      <c r="R4146" t="s">
        <v>6327</v>
      </c>
      <c r="S4146" s="99">
        <v>36526</v>
      </c>
      <c r="T4146" s="99">
        <v>36526</v>
      </c>
    </row>
    <row r="4147" spans="1:20" x14ac:dyDescent="0.2">
      <c r="A4147">
        <v>4962</v>
      </c>
      <c r="B4147" t="s">
        <v>4944</v>
      </c>
      <c r="C4147">
        <v>1</v>
      </c>
      <c r="D4147">
        <v>1</v>
      </c>
      <c r="E4147">
        <v>2006</v>
      </c>
      <c r="F4147" t="s">
        <v>8167</v>
      </c>
      <c r="G4147" s="98">
        <v>37059</v>
      </c>
      <c r="H4147">
        <v>17</v>
      </c>
      <c r="I4147">
        <v>6</v>
      </c>
      <c r="J4147">
        <v>2001</v>
      </c>
      <c r="K4147" t="s">
        <v>332</v>
      </c>
      <c r="L4147">
        <v>0</v>
      </c>
      <c r="M4147" t="s">
        <v>106</v>
      </c>
      <c r="N4147" t="s">
        <v>6547</v>
      </c>
      <c r="O4147" t="s">
        <v>6327</v>
      </c>
      <c r="P4147" t="s">
        <v>6327</v>
      </c>
      <c r="Q4147" t="s">
        <v>6327</v>
      </c>
      <c r="R4147" t="s">
        <v>6327</v>
      </c>
      <c r="S4147" s="99">
        <v>41452</v>
      </c>
      <c r="T4147" s="99">
        <v>36526</v>
      </c>
    </row>
    <row r="4148" spans="1:20" x14ac:dyDescent="0.2">
      <c r="A4148">
        <v>4961</v>
      </c>
      <c r="B4148" t="s">
        <v>4944</v>
      </c>
      <c r="C4148">
        <v>1</v>
      </c>
      <c r="D4148">
        <v>1</v>
      </c>
      <c r="E4148">
        <v>1981</v>
      </c>
      <c r="F4148" t="s">
        <v>8613</v>
      </c>
      <c r="G4148" s="98">
        <v>37263</v>
      </c>
      <c r="H4148">
        <v>7</v>
      </c>
      <c r="I4148">
        <v>1</v>
      </c>
      <c r="J4148">
        <v>2002</v>
      </c>
      <c r="K4148" t="s">
        <v>332</v>
      </c>
      <c r="L4148">
        <v>0</v>
      </c>
      <c r="M4148" t="s">
        <v>106</v>
      </c>
      <c r="N4148" t="s">
        <v>6547</v>
      </c>
      <c r="O4148" t="s">
        <v>6327</v>
      </c>
      <c r="P4148" t="s">
        <v>6327</v>
      </c>
      <c r="Q4148" t="s">
        <v>6327</v>
      </c>
      <c r="R4148" t="s">
        <v>6327</v>
      </c>
      <c r="S4148" s="99">
        <v>41452</v>
      </c>
      <c r="T4148" s="99">
        <v>36526</v>
      </c>
    </row>
    <row r="4149" spans="1:20" x14ac:dyDescent="0.2">
      <c r="A4149">
        <v>4960</v>
      </c>
      <c r="B4149" t="s">
        <v>760</v>
      </c>
      <c r="C4149">
        <v>18</v>
      </c>
      <c r="D4149">
        <v>3</v>
      </c>
      <c r="E4149">
        <v>2004</v>
      </c>
      <c r="F4149" t="s">
        <v>4917</v>
      </c>
      <c r="G4149" s="98">
        <v>36892</v>
      </c>
      <c r="H4149">
        <v>1</v>
      </c>
      <c r="I4149">
        <v>1</v>
      </c>
      <c r="J4149">
        <v>2001</v>
      </c>
      <c r="K4149" t="s">
        <v>332</v>
      </c>
      <c r="L4149">
        <v>0</v>
      </c>
      <c r="M4149" t="s">
        <v>106</v>
      </c>
      <c r="N4149" t="s">
        <v>6551</v>
      </c>
      <c r="O4149" t="s">
        <v>6327</v>
      </c>
      <c r="P4149" t="s">
        <v>6327</v>
      </c>
      <c r="Q4149" t="s">
        <v>6327</v>
      </c>
      <c r="R4149" t="s">
        <v>6327</v>
      </c>
      <c r="S4149" s="99">
        <v>36526</v>
      </c>
      <c r="T4149" s="99">
        <v>36526</v>
      </c>
    </row>
    <row r="4150" spans="1:20" x14ac:dyDescent="0.2">
      <c r="A4150">
        <v>4959</v>
      </c>
      <c r="B4150" t="s">
        <v>3223</v>
      </c>
      <c r="C4150">
        <v>1</v>
      </c>
      <c r="D4150">
        <v>1</v>
      </c>
      <c r="E4150">
        <v>2004</v>
      </c>
      <c r="F4150" t="s">
        <v>7829</v>
      </c>
      <c r="G4150" s="98">
        <v>38045</v>
      </c>
      <c r="H4150">
        <v>28</v>
      </c>
      <c r="I4150">
        <v>2</v>
      </c>
      <c r="J4150">
        <v>2004</v>
      </c>
      <c r="K4150" t="s">
        <v>332</v>
      </c>
      <c r="L4150">
        <v>0</v>
      </c>
      <c r="M4150" t="s">
        <v>106</v>
      </c>
      <c r="N4150" t="s">
        <v>6444</v>
      </c>
      <c r="O4150" t="s">
        <v>6327</v>
      </c>
      <c r="P4150" t="s">
        <v>6327</v>
      </c>
      <c r="Q4150" t="s">
        <v>6327</v>
      </c>
      <c r="R4150" t="s">
        <v>6327</v>
      </c>
      <c r="S4150" s="99">
        <v>42538</v>
      </c>
      <c r="T4150" s="99">
        <v>36526</v>
      </c>
    </row>
    <row r="4151" spans="1:20" x14ac:dyDescent="0.2">
      <c r="A4151">
        <v>4958</v>
      </c>
      <c r="B4151" t="s">
        <v>5340</v>
      </c>
      <c r="C4151">
        <v>11</v>
      </c>
      <c r="D4151">
        <v>7</v>
      </c>
      <c r="E4151">
        <v>2006</v>
      </c>
      <c r="F4151" t="s">
        <v>496</v>
      </c>
      <c r="G4151" s="98">
        <v>1</v>
      </c>
      <c r="H4151">
        <v>1</v>
      </c>
      <c r="I4151">
        <v>1</v>
      </c>
      <c r="J4151">
        <v>1900</v>
      </c>
      <c r="K4151" t="s">
        <v>332</v>
      </c>
      <c r="L4151">
        <v>0</v>
      </c>
      <c r="M4151" t="s">
        <v>106</v>
      </c>
      <c r="N4151" t="s">
        <v>6554</v>
      </c>
      <c r="O4151" t="s">
        <v>6327</v>
      </c>
      <c r="P4151" t="s">
        <v>6327</v>
      </c>
      <c r="Q4151" t="s">
        <v>6327</v>
      </c>
      <c r="R4151" t="s">
        <v>6327</v>
      </c>
      <c r="S4151" s="99">
        <v>41544</v>
      </c>
      <c r="T4151" s="99">
        <v>36526</v>
      </c>
    </row>
    <row r="4152" spans="1:20" x14ac:dyDescent="0.2">
      <c r="A4152">
        <v>4957</v>
      </c>
      <c r="B4152" t="s">
        <v>2100</v>
      </c>
      <c r="C4152">
        <v>5</v>
      </c>
      <c r="D4152">
        <v>4</v>
      </c>
      <c r="E4152">
        <v>2009</v>
      </c>
      <c r="F4152" t="s">
        <v>301</v>
      </c>
      <c r="G4152" s="98">
        <v>32143</v>
      </c>
      <c r="H4152">
        <v>1</v>
      </c>
      <c r="I4152">
        <v>1</v>
      </c>
      <c r="J4152">
        <v>1988</v>
      </c>
      <c r="K4152" t="s">
        <v>332</v>
      </c>
      <c r="L4152">
        <v>0</v>
      </c>
      <c r="M4152" t="s">
        <v>492</v>
      </c>
      <c r="N4152" t="s">
        <v>7158</v>
      </c>
      <c r="O4152" t="s">
        <v>6327</v>
      </c>
      <c r="P4152" t="s">
        <v>6327</v>
      </c>
      <c r="Q4152" t="s">
        <v>6327</v>
      </c>
      <c r="R4152" t="s">
        <v>6327</v>
      </c>
      <c r="S4152" s="99">
        <v>36526</v>
      </c>
      <c r="T4152" s="99">
        <v>36526</v>
      </c>
    </row>
    <row r="4153" spans="1:20" x14ac:dyDescent="0.2">
      <c r="A4153">
        <v>4956</v>
      </c>
      <c r="B4153" t="s">
        <v>1194</v>
      </c>
      <c r="C4153">
        <v>7</v>
      </c>
      <c r="D4153">
        <v>3</v>
      </c>
      <c r="E4153">
        <v>2003</v>
      </c>
      <c r="F4153" t="s">
        <v>6558</v>
      </c>
      <c r="G4153" s="98">
        <v>31911</v>
      </c>
      <c r="H4153">
        <v>14</v>
      </c>
      <c r="I4153">
        <v>5</v>
      </c>
      <c r="J4153">
        <v>1987</v>
      </c>
      <c r="K4153" t="s">
        <v>892</v>
      </c>
      <c r="L4153">
        <v>0</v>
      </c>
      <c r="M4153" t="s">
        <v>64</v>
      </c>
      <c r="N4153" t="s">
        <v>6494</v>
      </c>
      <c r="O4153" t="s">
        <v>6559</v>
      </c>
      <c r="P4153" t="s">
        <v>6438</v>
      </c>
      <c r="Q4153" t="s">
        <v>6361</v>
      </c>
      <c r="R4153" t="s">
        <v>6327</v>
      </c>
      <c r="S4153" s="99">
        <v>43785.763414351852</v>
      </c>
      <c r="T4153" s="99">
        <v>36526</v>
      </c>
    </row>
    <row r="4154" spans="1:20" x14ac:dyDescent="0.2">
      <c r="A4154">
        <v>4955</v>
      </c>
      <c r="B4154" t="s">
        <v>5604</v>
      </c>
      <c r="C4154">
        <v>1</v>
      </c>
      <c r="D4154">
        <v>1</v>
      </c>
      <c r="E4154">
        <v>2002</v>
      </c>
      <c r="F4154" t="s">
        <v>543</v>
      </c>
      <c r="G4154" s="98">
        <v>36730</v>
      </c>
      <c r="H4154">
        <v>23</v>
      </c>
      <c r="I4154">
        <v>7</v>
      </c>
      <c r="J4154">
        <v>2000</v>
      </c>
      <c r="K4154" t="s">
        <v>332</v>
      </c>
      <c r="L4154">
        <v>0</v>
      </c>
      <c r="M4154" t="s">
        <v>106</v>
      </c>
      <c r="S4154" s="99">
        <v>41078</v>
      </c>
      <c r="T4154" s="99">
        <v>36526</v>
      </c>
    </row>
    <row r="4155" spans="1:20" x14ac:dyDescent="0.2">
      <c r="A4155">
        <v>4954</v>
      </c>
      <c r="B4155" t="s">
        <v>134</v>
      </c>
      <c r="C4155">
        <v>1</v>
      </c>
      <c r="D4155">
        <v>7</v>
      </c>
      <c r="E4155">
        <v>2012</v>
      </c>
      <c r="F4155" t="s">
        <v>530</v>
      </c>
      <c r="G4155" s="98">
        <v>39008</v>
      </c>
      <c r="H4155">
        <v>18</v>
      </c>
      <c r="I4155">
        <v>10</v>
      </c>
      <c r="J4155">
        <v>2006</v>
      </c>
      <c r="K4155" t="s">
        <v>332</v>
      </c>
      <c r="L4155">
        <v>0</v>
      </c>
      <c r="M4155" t="s">
        <v>106</v>
      </c>
      <c r="S4155" s="99">
        <v>43252</v>
      </c>
      <c r="T4155" s="99">
        <v>36526</v>
      </c>
    </row>
    <row r="4156" spans="1:20" x14ac:dyDescent="0.2">
      <c r="A4156">
        <v>4953</v>
      </c>
      <c r="B4156" t="s">
        <v>134</v>
      </c>
      <c r="C4156">
        <v>1</v>
      </c>
      <c r="D4156">
        <v>1</v>
      </c>
      <c r="E4156">
        <v>2004</v>
      </c>
      <c r="F4156" t="s">
        <v>367</v>
      </c>
      <c r="G4156" s="98">
        <v>34703</v>
      </c>
      <c r="H4156">
        <v>4</v>
      </c>
      <c r="I4156">
        <v>1</v>
      </c>
      <c r="J4156">
        <v>1995</v>
      </c>
      <c r="K4156" t="s">
        <v>332</v>
      </c>
      <c r="L4156">
        <v>0</v>
      </c>
      <c r="M4156" t="s">
        <v>106</v>
      </c>
      <c r="S4156" s="99">
        <v>41078</v>
      </c>
      <c r="T4156" s="99">
        <v>36526</v>
      </c>
    </row>
    <row r="4157" spans="1:20" x14ac:dyDescent="0.2">
      <c r="A4157">
        <v>4952</v>
      </c>
      <c r="B4157" t="s">
        <v>3105</v>
      </c>
      <c r="C4157">
        <v>1</v>
      </c>
      <c r="D4157">
        <v>1</v>
      </c>
      <c r="E4157">
        <v>1900</v>
      </c>
      <c r="F4157" t="s">
        <v>392</v>
      </c>
      <c r="G4157" s="98">
        <v>27742</v>
      </c>
      <c r="H4157">
        <v>14</v>
      </c>
      <c r="I4157">
        <v>12</v>
      </c>
      <c r="J4157">
        <v>1975</v>
      </c>
      <c r="K4157" t="s">
        <v>332</v>
      </c>
      <c r="L4157">
        <v>0</v>
      </c>
      <c r="M4157" t="s">
        <v>106</v>
      </c>
      <c r="S4157" s="99">
        <v>43712.826435185183</v>
      </c>
      <c r="T4157" s="99">
        <v>36526</v>
      </c>
    </row>
    <row r="4158" spans="1:20" x14ac:dyDescent="0.2">
      <c r="A4158">
        <v>4951</v>
      </c>
      <c r="B4158" t="s">
        <v>3987</v>
      </c>
      <c r="C4158">
        <v>8</v>
      </c>
      <c r="D4158">
        <v>3</v>
      </c>
      <c r="E4158">
        <v>1964</v>
      </c>
      <c r="F4158" t="s">
        <v>8016</v>
      </c>
      <c r="G4158" s="98">
        <v>22857</v>
      </c>
      <c r="H4158">
        <v>30</v>
      </c>
      <c r="I4158">
        <v>7</v>
      </c>
      <c r="J4158">
        <v>1962</v>
      </c>
      <c r="K4158" t="s">
        <v>332</v>
      </c>
      <c r="L4158">
        <v>0</v>
      </c>
      <c r="M4158" t="s">
        <v>106</v>
      </c>
      <c r="S4158" s="99">
        <v>43712.827048611114</v>
      </c>
      <c r="T4158" s="99">
        <v>36526</v>
      </c>
    </row>
    <row r="4159" spans="1:20" x14ac:dyDescent="0.2">
      <c r="A4159">
        <v>4949</v>
      </c>
      <c r="B4159" t="s">
        <v>5941</v>
      </c>
      <c r="C4159">
        <v>26</v>
      </c>
      <c r="D4159">
        <v>2</v>
      </c>
      <c r="E4159">
        <v>1957</v>
      </c>
      <c r="F4159" t="s">
        <v>543</v>
      </c>
      <c r="G4159" s="98">
        <v>33574</v>
      </c>
      <c r="H4159">
        <v>2</v>
      </c>
      <c r="I4159">
        <v>12</v>
      </c>
      <c r="J4159">
        <v>1991</v>
      </c>
      <c r="K4159" t="s">
        <v>332</v>
      </c>
      <c r="L4159">
        <v>0</v>
      </c>
      <c r="M4159" t="s">
        <v>106</v>
      </c>
      <c r="S4159" s="99">
        <v>43712.82671296296</v>
      </c>
      <c r="T4159" s="99">
        <v>36526</v>
      </c>
    </row>
    <row r="4160" spans="1:20" x14ac:dyDescent="0.2">
      <c r="A4160">
        <v>4945</v>
      </c>
      <c r="B4160" t="s">
        <v>2154</v>
      </c>
      <c r="C4160">
        <v>1</v>
      </c>
      <c r="D4160">
        <v>1</v>
      </c>
      <c r="E4160">
        <v>1947</v>
      </c>
      <c r="F4160" t="s">
        <v>279</v>
      </c>
      <c r="G4160" s="98">
        <v>34700</v>
      </c>
      <c r="H4160">
        <v>1</v>
      </c>
      <c r="I4160">
        <v>1</v>
      </c>
      <c r="J4160">
        <v>1995</v>
      </c>
      <c r="K4160" t="s">
        <v>332</v>
      </c>
      <c r="L4160">
        <v>0</v>
      </c>
      <c r="M4160" t="s">
        <v>106</v>
      </c>
      <c r="N4160" t="s">
        <v>6865</v>
      </c>
      <c r="O4160" t="s">
        <v>6327</v>
      </c>
      <c r="P4160" t="s">
        <v>6327</v>
      </c>
      <c r="Q4160" t="s">
        <v>6327</v>
      </c>
      <c r="R4160" t="s">
        <v>6327</v>
      </c>
      <c r="S4160" s="99">
        <v>36526</v>
      </c>
      <c r="T4160" s="99">
        <v>36526</v>
      </c>
    </row>
    <row r="4161" spans="1:20" x14ac:dyDescent="0.2">
      <c r="A4161">
        <v>4942</v>
      </c>
      <c r="B4161" t="s">
        <v>744</v>
      </c>
      <c r="C4161">
        <v>21</v>
      </c>
      <c r="D4161">
        <v>6</v>
      </c>
      <c r="E4161">
        <v>1954</v>
      </c>
      <c r="F4161" t="s">
        <v>363</v>
      </c>
      <c r="G4161" s="98">
        <v>35166</v>
      </c>
      <c r="H4161">
        <v>11</v>
      </c>
      <c r="I4161">
        <v>4</v>
      </c>
      <c r="J4161">
        <v>1996</v>
      </c>
      <c r="K4161" t="s">
        <v>332</v>
      </c>
      <c r="L4161">
        <v>0</v>
      </c>
      <c r="M4161" t="s">
        <v>106</v>
      </c>
      <c r="N4161" t="s">
        <v>6586</v>
      </c>
      <c r="O4161" t="s">
        <v>6327</v>
      </c>
      <c r="P4161" t="s">
        <v>6327</v>
      </c>
      <c r="Q4161" t="s">
        <v>6327</v>
      </c>
      <c r="R4161" t="s">
        <v>6327</v>
      </c>
      <c r="S4161" s="99">
        <v>36526</v>
      </c>
      <c r="T4161" s="99">
        <v>36526</v>
      </c>
    </row>
    <row r="4162" spans="1:20" x14ac:dyDescent="0.2">
      <c r="A4162">
        <v>4941</v>
      </c>
      <c r="B4162" t="s">
        <v>1330</v>
      </c>
      <c r="C4162">
        <v>1</v>
      </c>
      <c r="D4162">
        <v>1</v>
      </c>
      <c r="E4162">
        <v>1997</v>
      </c>
      <c r="F4162" t="s">
        <v>894</v>
      </c>
      <c r="G4162" s="98">
        <v>37079</v>
      </c>
      <c r="H4162">
        <v>7</v>
      </c>
      <c r="I4162">
        <v>7</v>
      </c>
      <c r="J4162">
        <v>2001</v>
      </c>
      <c r="K4162" t="s">
        <v>892</v>
      </c>
      <c r="L4162">
        <v>0</v>
      </c>
      <c r="M4162" t="s">
        <v>106</v>
      </c>
      <c r="N4162" t="s">
        <v>6484</v>
      </c>
      <c r="O4162" t="s">
        <v>6327</v>
      </c>
      <c r="P4162" t="s">
        <v>6327</v>
      </c>
      <c r="Q4162" t="s">
        <v>6327</v>
      </c>
      <c r="R4162" t="s">
        <v>6327</v>
      </c>
      <c r="S4162" s="99">
        <v>36526</v>
      </c>
      <c r="T4162" s="99">
        <v>36526</v>
      </c>
    </row>
    <row r="4163" spans="1:20" x14ac:dyDescent="0.2">
      <c r="A4163">
        <v>4940</v>
      </c>
      <c r="B4163" t="s">
        <v>4558</v>
      </c>
      <c r="C4163">
        <v>1</v>
      </c>
      <c r="D4163">
        <v>1</v>
      </c>
      <c r="E4163">
        <v>2001</v>
      </c>
      <c r="F4163" t="s">
        <v>460</v>
      </c>
      <c r="G4163" s="98">
        <v>35796</v>
      </c>
      <c r="H4163">
        <v>1</v>
      </c>
      <c r="I4163">
        <v>1</v>
      </c>
      <c r="J4163">
        <v>1998</v>
      </c>
      <c r="K4163" t="s">
        <v>332</v>
      </c>
      <c r="L4163">
        <v>0</v>
      </c>
      <c r="M4163" t="s">
        <v>106</v>
      </c>
      <c r="N4163" t="s">
        <v>7158</v>
      </c>
      <c r="O4163" t="s">
        <v>6327</v>
      </c>
      <c r="P4163" t="s">
        <v>6327</v>
      </c>
      <c r="Q4163" t="s">
        <v>6327</v>
      </c>
      <c r="R4163" t="s">
        <v>6327</v>
      </c>
      <c r="S4163" s="99">
        <v>41815</v>
      </c>
      <c r="T4163" s="99">
        <v>36526</v>
      </c>
    </row>
    <row r="4164" spans="1:20" x14ac:dyDescent="0.2">
      <c r="A4164">
        <v>4939</v>
      </c>
      <c r="B4164" t="s">
        <v>5771</v>
      </c>
      <c r="C4164">
        <v>1</v>
      </c>
      <c r="D4164">
        <v>1</v>
      </c>
      <c r="E4164">
        <v>1967</v>
      </c>
      <c r="F4164" t="s">
        <v>7453</v>
      </c>
      <c r="G4164" s="98">
        <v>35958</v>
      </c>
      <c r="H4164">
        <v>12</v>
      </c>
      <c r="I4164">
        <v>6</v>
      </c>
      <c r="J4164">
        <v>1998</v>
      </c>
      <c r="K4164" t="s">
        <v>332</v>
      </c>
      <c r="L4164">
        <v>0</v>
      </c>
      <c r="M4164" t="s">
        <v>106</v>
      </c>
      <c r="S4164" s="99">
        <v>36526</v>
      </c>
      <c r="T4164" s="99">
        <v>36526</v>
      </c>
    </row>
    <row r="4165" spans="1:20" x14ac:dyDescent="0.2">
      <c r="A4165">
        <v>4938</v>
      </c>
      <c r="B4165" t="s">
        <v>4686</v>
      </c>
      <c r="C4165">
        <v>18</v>
      </c>
      <c r="D4165">
        <v>9</v>
      </c>
      <c r="E4165">
        <v>1963</v>
      </c>
      <c r="F4165" t="s">
        <v>7162</v>
      </c>
      <c r="G4165" s="98">
        <v>36271</v>
      </c>
      <c r="H4165">
        <v>21</v>
      </c>
      <c r="I4165">
        <v>4</v>
      </c>
      <c r="J4165">
        <v>1999</v>
      </c>
      <c r="K4165" t="s">
        <v>332</v>
      </c>
      <c r="L4165">
        <v>0</v>
      </c>
      <c r="M4165" t="s">
        <v>106</v>
      </c>
      <c r="S4165" s="99">
        <v>42946</v>
      </c>
      <c r="T4165" s="99">
        <v>36526</v>
      </c>
    </row>
    <row r="4166" spans="1:20" x14ac:dyDescent="0.2">
      <c r="A4166">
        <v>4937</v>
      </c>
      <c r="B4166" t="s">
        <v>141</v>
      </c>
      <c r="C4166">
        <v>13</v>
      </c>
      <c r="D4166">
        <v>1</v>
      </c>
      <c r="E4166">
        <v>1971</v>
      </c>
      <c r="F4166" t="s">
        <v>442</v>
      </c>
      <c r="G4166" s="98">
        <v>38169</v>
      </c>
      <c r="H4166">
        <v>1</v>
      </c>
      <c r="I4166">
        <v>7</v>
      </c>
      <c r="J4166">
        <v>2004</v>
      </c>
      <c r="K4166" t="s">
        <v>332</v>
      </c>
      <c r="L4166">
        <v>0</v>
      </c>
      <c r="M4166" t="s">
        <v>106</v>
      </c>
      <c r="N4166" t="s">
        <v>6368</v>
      </c>
      <c r="O4166" t="s">
        <v>6327</v>
      </c>
      <c r="P4166" t="s">
        <v>6327</v>
      </c>
      <c r="Q4166" t="s">
        <v>6327</v>
      </c>
      <c r="R4166" t="s">
        <v>6327</v>
      </c>
      <c r="S4166" s="99">
        <v>44706.428726851853</v>
      </c>
      <c r="T4166" s="99">
        <v>36526</v>
      </c>
    </row>
    <row r="4167" spans="1:20" x14ac:dyDescent="0.2">
      <c r="A4167">
        <v>4934</v>
      </c>
      <c r="B4167" t="s">
        <v>4143</v>
      </c>
      <c r="C4167">
        <v>10</v>
      </c>
      <c r="D4167">
        <v>5</v>
      </c>
      <c r="E4167">
        <v>1993</v>
      </c>
      <c r="F4167" t="s">
        <v>917</v>
      </c>
      <c r="G4167" s="98">
        <v>36396</v>
      </c>
      <c r="H4167">
        <v>24</v>
      </c>
      <c r="I4167">
        <v>8</v>
      </c>
      <c r="J4167">
        <v>1999</v>
      </c>
      <c r="K4167" t="s">
        <v>892</v>
      </c>
      <c r="L4167">
        <v>0</v>
      </c>
      <c r="M4167" t="s">
        <v>106</v>
      </c>
      <c r="S4167" s="99">
        <v>41597</v>
      </c>
      <c r="T4167" s="99">
        <v>36526</v>
      </c>
    </row>
    <row r="4168" spans="1:20" x14ac:dyDescent="0.2">
      <c r="A4168">
        <v>4933</v>
      </c>
      <c r="B4168" t="s">
        <v>3279</v>
      </c>
      <c r="C4168">
        <v>1</v>
      </c>
      <c r="D4168">
        <v>1</v>
      </c>
      <c r="E4168">
        <v>2009</v>
      </c>
      <c r="F4168" t="s">
        <v>503</v>
      </c>
      <c r="G4168" s="98">
        <v>37422</v>
      </c>
      <c r="H4168">
        <v>15</v>
      </c>
      <c r="I4168">
        <v>6</v>
      </c>
      <c r="J4168">
        <v>2002</v>
      </c>
      <c r="K4168" t="s">
        <v>332</v>
      </c>
      <c r="L4168">
        <v>0</v>
      </c>
      <c r="M4168" t="s">
        <v>106</v>
      </c>
      <c r="N4168" t="s">
        <v>6554</v>
      </c>
      <c r="O4168" t="s">
        <v>6327</v>
      </c>
      <c r="P4168" t="s">
        <v>6327</v>
      </c>
      <c r="Q4168" t="s">
        <v>6327</v>
      </c>
      <c r="R4168" t="s">
        <v>6327</v>
      </c>
      <c r="S4168" s="99">
        <v>41597</v>
      </c>
      <c r="T4168" s="99">
        <v>36526</v>
      </c>
    </row>
    <row r="4169" spans="1:20" x14ac:dyDescent="0.2">
      <c r="A4169">
        <v>4928</v>
      </c>
      <c r="B4169" t="s">
        <v>4516</v>
      </c>
      <c r="C4169">
        <v>1</v>
      </c>
      <c r="D4169">
        <v>7</v>
      </c>
      <c r="E4169">
        <v>1966</v>
      </c>
      <c r="F4169" t="s">
        <v>309</v>
      </c>
      <c r="G4169" s="98">
        <v>36612</v>
      </c>
      <c r="H4169">
        <v>27</v>
      </c>
      <c r="I4169">
        <v>3</v>
      </c>
      <c r="J4169">
        <v>2000</v>
      </c>
      <c r="K4169" t="s">
        <v>332</v>
      </c>
      <c r="L4169">
        <v>0</v>
      </c>
      <c r="M4169" t="s">
        <v>106</v>
      </c>
      <c r="N4169" t="s">
        <v>6764</v>
      </c>
      <c r="O4169" t="s">
        <v>6327</v>
      </c>
      <c r="P4169" t="s">
        <v>6327</v>
      </c>
      <c r="Q4169" t="s">
        <v>6440</v>
      </c>
      <c r="R4169" t="s">
        <v>6327</v>
      </c>
      <c r="S4169" s="99">
        <v>42551</v>
      </c>
      <c r="T4169" s="99">
        <v>36526</v>
      </c>
    </row>
    <row r="4170" spans="1:20" x14ac:dyDescent="0.2">
      <c r="A4170">
        <v>4922</v>
      </c>
      <c r="B4170" t="s">
        <v>197</v>
      </c>
      <c r="C4170">
        <v>12</v>
      </c>
      <c r="D4170">
        <v>9</v>
      </c>
      <c r="E4170">
        <v>1949</v>
      </c>
      <c r="F4170" t="s">
        <v>612</v>
      </c>
      <c r="G4170" s="98">
        <v>36743</v>
      </c>
      <c r="H4170">
        <v>5</v>
      </c>
      <c r="I4170">
        <v>8</v>
      </c>
      <c r="J4170">
        <v>2000</v>
      </c>
      <c r="K4170" t="s">
        <v>332</v>
      </c>
      <c r="L4170">
        <v>0</v>
      </c>
      <c r="M4170" t="s">
        <v>106</v>
      </c>
      <c r="S4170" s="99">
        <v>41086</v>
      </c>
      <c r="T4170" s="99">
        <v>36526</v>
      </c>
    </row>
    <row r="4171" spans="1:20" x14ac:dyDescent="0.2">
      <c r="A4171">
        <v>4921</v>
      </c>
      <c r="B4171" t="s">
        <v>864</v>
      </c>
      <c r="C4171">
        <v>1</v>
      </c>
      <c r="D4171">
        <v>1</v>
      </c>
      <c r="E4171">
        <v>1992</v>
      </c>
      <c r="F4171" t="s">
        <v>845</v>
      </c>
      <c r="G4171" s="98">
        <v>37630</v>
      </c>
      <c r="H4171">
        <v>9</v>
      </c>
      <c r="I4171">
        <v>1</v>
      </c>
      <c r="J4171">
        <v>2003</v>
      </c>
      <c r="K4171" t="s">
        <v>332</v>
      </c>
      <c r="L4171">
        <v>0</v>
      </c>
      <c r="M4171" t="s">
        <v>106</v>
      </c>
      <c r="N4171" t="s">
        <v>6685</v>
      </c>
      <c r="O4171" t="s">
        <v>6327</v>
      </c>
      <c r="P4171" t="s">
        <v>6327</v>
      </c>
      <c r="Q4171" t="s">
        <v>6327</v>
      </c>
      <c r="R4171" t="s">
        <v>6327</v>
      </c>
      <c r="S4171" s="99">
        <v>41811</v>
      </c>
      <c r="T4171" s="99">
        <v>36526</v>
      </c>
    </row>
    <row r="4172" spans="1:20" x14ac:dyDescent="0.2">
      <c r="A4172">
        <v>4920</v>
      </c>
      <c r="B4172" t="s">
        <v>6189</v>
      </c>
      <c r="C4172">
        <v>12</v>
      </c>
      <c r="D4172">
        <v>2</v>
      </c>
      <c r="E4172">
        <v>2000</v>
      </c>
      <c r="F4172" t="s">
        <v>9058</v>
      </c>
      <c r="G4172" s="98">
        <v>38575</v>
      </c>
      <c r="H4172">
        <v>11</v>
      </c>
      <c r="I4172">
        <v>8</v>
      </c>
      <c r="J4172">
        <v>2005</v>
      </c>
      <c r="K4172" t="s">
        <v>892</v>
      </c>
      <c r="L4172">
        <v>0</v>
      </c>
      <c r="M4172" t="s">
        <v>106</v>
      </c>
      <c r="S4172" s="99">
        <v>41086</v>
      </c>
      <c r="T4172" s="99">
        <v>36526</v>
      </c>
    </row>
    <row r="4173" spans="1:20" x14ac:dyDescent="0.2">
      <c r="A4173">
        <v>4919</v>
      </c>
      <c r="B4173" t="s">
        <v>5625</v>
      </c>
      <c r="C4173">
        <v>22</v>
      </c>
      <c r="D4173">
        <v>5</v>
      </c>
      <c r="E4173">
        <v>1946</v>
      </c>
      <c r="F4173" t="s">
        <v>6747</v>
      </c>
      <c r="G4173" s="98">
        <v>37553</v>
      </c>
      <c r="H4173">
        <v>24</v>
      </c>
      <c r="I4173">
        <v>10</v>
      </c>
      <c r="J4173">
        <v>2002</v>
      </c>
      <c r="K4173" t="s">
        <v>332</v>
      </c>
      <c r="L4173">
        <v>0</v>
      </c>
      <c r="M4173" t="s">
        <v>106</v>
      </c>
      <c r="S4173" s="99">
        <v>41086</v>
      </c>
      <c r="T4173" s="99">
        <v>36526</v>
      </c>
    </row>
    <row r="4174" spans="1:20" x14ac:dyDescent="0.2">
      <c r="A4174">
        <v>4918</v>
      </c>
      <c r="B4174" t="s">
        <v>420</v>
      </c>
      <c r="C4174">
        <v>21</v>
      </c>
      <c r="D4174">
        <v>12</v>
      </c>
      <c r="E4174">
        <v>1973</v>
      </c>
      <c r="F4174" t="s">
        <v>7161</v>
      </c>
      <c r="G4174" s="98">
        <v>37400</v>
      </c>
      <c r="H4174">
        <v>24</v>
      </c>
      <c r="I4174">
        <v>5</v>
      </c>
      <c r="J4174">
        <v>2002</v>
      </c>
      <c r="K4174" t="s">
        <v>332</v>
      </c>
      <c r="L4174">
        <v>0</v>
      </c>
      <c r="M4174" t="s">
        <v>106</v>
      </c>
      <c r="S4174" s="99">
        <v>41086</v>
      </c>
      <c r="T4174" s="99">
        <v>36526</v>
      </c>
    </row>
    <row r="4175" spans="1:20" x14ac:dyDescent="0.2">
      <c r="A4175">
        <v>4917</v>
      </c>
      <c r="B4175" t="s">
        <v>420</v>
      </c>
      <c r="C4175">
        <v>10</v>
      </c>
      <c r="D4175">
        <v>7</v>
      </c>
      <c r="E4175">
        <v>2000</v>
      </c>
      <c r="F4175" t="s">
        <v>652</v>
      </c>
      <c r="G4175" s="98">
        <v>37400</v>
      </c>
      <c r="H4175">
        <v>24</v>
      </c>
      <c r="I4175">
        <v>5</v>
      </c>
      <c r="J4175">
        <v>2002</v>
      </c>
      <c r="K4175" t="s">
        <v>332</v>
      </c>
      <c r="L4175">
        <v>0</v>
      </c>
      <c r="M4175" t="s">
        <v>106</v>
      </c>
      <c r="S4175" s="99">
        <v>41086</v>
      </c>
      <c r="T4175" s="99">
        <v>36526</v>
      </c>
    </row>
    <row r="4176" spans="1:20" x14ac:dyDescent="0.2">
      <c r="A4176">
        <v>4916</v>
      </c>
      <c r="B4176" t="s">
        <v>4978</v>
      </c>
      <c r="C4176">
        <v>1</v>
      </c>
      <c r="D4176">
        <v>1</v>
      </c>
      <c r="E4176">
        <v>1978</v>
      </c>
      <c r="F4176" t="s">
        <v>8635</v>
      </c>
      <c r="G4176" s="98">
        <v>36555</v>
      </c>
      <c r="H4176">
        <v>30</v>
      </c>
      <c r="I4176">
        <v>1</v>
      </c>
      <c r="J4176">
        <v>2000</v>
      </c>
      <c r="K4176" t="s">
        <v>892</v>
      </c>
      <c r="L4176">
        <v>0</v>
      </c>
      <c r="M4176" t="s">
        <v>106</v>
      </c>
      <c r="S4176" s="99">
        <v>41447</v>
      </c>
      <c r="T4176" s="99">
        <v>36526</v>
      </c>
    </row>
    <row r="4177" spans="1:20" x14ac:dyDescent="0.2">
      <c r="A4177">
        <v>4915</v>
      </c>
      <c r="B4177" t="s">
        <v>5453</v>
      </c>
      <c r="C4177">
        <v>5</v>
      </c>
      <c r="D4177">
        <v>1</v>
      </c>
      <c r="E4177">
        <v>1994</v>
      </c>
      <c r="F4177" t="s">
        <v>7908</v>
      </c>
      <c r="G4177" s="98">
        <v>36049</v>
      </c>
      <c r="H4177">
        <v>11</v>
      </c>
      <c r="I4177">
        <v>9</v>
      </c>
      <c r="J4177">
        <v>1998</v>
      </c>
      <c r="K4177" t="s">
        <v>892</v>
      </c>
      <c r="L4177">
        <v>0</v>
      </c>
      <c r="M4177" t="s">
        <v>106</v>
      </c>
      <c r="N4177" t="s">
        <v>6451</v>
      </c>
      <c r="O4177" t="s">
        <v>6327</v>
      </c>
      <c r="P4177" t="s">
        <v>6327</v>
      </c>
      <c r="Q4177" t="s">
        <v>6388</v>
      </c>
      <c r="R4177" t="s">
        <v>6327</v>
      </c>
      <c r="S4177" s="99">
        <v>41086</v>
      </c>
      <c r="T4177" s="99">
        <v>36526</v>
      </c>
    </row>
    <row r="4178" spans="1:20" x14ac:dyDescent="0.2">
      <c r="A4178">
        <v>4914</v>
      </c>
      <c r="B4178" t="s">
        <v>1688</v>
      </c>
      <c r="C4178">
        <v>1</v>
      </c>
      <c r="D4178">
        <v>11</v>
      </c>
      <c r="E4178">
        <v>1940</v>
      </c>
      <c r="F4178" t="s">
        <v>6966</v>
      </c>
      <c r="G4178" s="98">
        <v>32845</v>
      </c>
      <c r="H4178">
        <v>3</v>
      </c>
      <c r="I4178">
        <v>12</v>
      </c>
      <c r="J4178">
        <v>1989</v>
      </c>
      <c r="K4178" t="s">
        <v>892</v>
      </c>
      <c r="L4178">
        <v>0</v>
      </c>
      <c r="M4178" t="s">
        <v>106</v>
      </c>
      <c r="N4178" t="s">
        <v>6869</v>
      </c>
      <c r="O4178" t="s">
        <v>6327</v>
      </c>
      <c r="P4178" t="s">
        <v>6327</v>
      </c>
      <c r="Q4178" t="s">
        <v>6327</v>
      </c>
      <c r="R4178" t="s">
        <v>6327</v>
      </c>
      <c r="S4178" s="99">
        <v>36526</v>
      </c>
      <c r="T4178" s="99">
        <v>36526</v>
      </c>
    </row>
    <row r="4179" spans="1:20" x14ac:dyDescent="0.2">
      <c r="A4179">
        <v>4897</v>
      </c>
      <c r="B4179" t="s">
        <v>5546</v>
      </c>
      <c r="C4179">
        <v>1</v>
      </c>
      <c r="D4179">
        <v>1</v>
      </c>
      <c r="E4179">
        <v>1970</v>
      </c>
      <c r="F4179" t="s">
        <v>255</v>
      </c>
      <c r="G4179" s="98">
        <v>37622</v>
      </c>
      <c r="H4179">
        <v>1</v>
      </c>
      <c r="I4179">
        <v>1</v>
      </c>
      <c r="J4179">
        <v>2003</v>
      </c>
      <c r="K4179" t="s">
        <v>332</v>
      </c>
      <c r="L4179">
        <v>0</v>
      </c>
      <c r="M4179" t="s">
        <v>30</v>
      </c>
      <c r="N4179" t="s">
        <v>6415</v>
      </c>
      <c r="O4179" t="s">
        <v>6327</v>
      </c>
      <c r="P4179" t="s">
        <v>6327</v>
      </c>
      <c r="Q4179" t="s">
        <v>6327</v>
      </c>
      <c r="R4179" t="s">
        <v>6327</v>
      </c>
      <c r="S4179" s="99">
        <v>41452</v>
      </c>
      <c r="T4179" s="99">
        <v>36526</v>
      </c>
    </row>
    <row r="4180" spans="1:20" x14ac:dyDescent="0.2">
      <c r="A4180">
        <v>4895</v>
      </c>
      <c r="B4180" t="s">
        <v>4158</v>
      </c>
      <c r="C4180">
        <v>6</v>
      </c>
      <c r="D4180">
        <v>6</v>
      </c>
      <c r="E4180">
        <v>1969</v>
      </c>
      <c r="F4180" t="s">
        <v>849</v>
      </c>
      <c r="G4180" s="98">
        <v>35636</v>
      </c>
      <c r="H4180">
        <v>25</v>
      </c>
      <c r="I4180">
        <v>7</v>
      </c>
      <c r="J4180">
        <v>1997</v>
      </c>
      <c r="K4180" t="s">
        <v>332</v>
      </c>
      <c r="L4180">
        <v>0</v>
      </c>
      <c r="M4180" t="s">
        <v>106</v>
      </c>
      <c r="N4180" t="s">
        <v>6532</v>
      </c>
      <c r="O4180" t="s">
        <v>6327</v>
      </c>
      <c r="P4180" t="s">
        <v>6327</v>
      </c>
      <c r="Q4180" t="s">
        <v>6327</v>
      </c>
      <c r="R4180" t="s">
        <v>6327</v>
      </c>
      <c r="S4180" s="99">
        <v>41081</v>
      </c>
      <c r="T4180" s="99">
        <v>36526</v>
      </c>
    </row>
    <row r="4181" spans="1:20" x14ac:dyDescent="0.2">
      <c r="A4181">
        <v>4894</v>
      </c>
      <c r="B4181" t="s">
        <v>3302</v>
      </c>
      <c r="C4181">
        <v>12</v>
      </c>
      <c r="D4181">
        <v>6</v>
      </c>
      <c r="E4181">
        <v>1998</v>
      </c>
      <c r="F4181" t="s">
        <v>7238</v>
      </c>
      <c r="G4181" s="98">
        <v>35690</v>
      </c>
      <c r="H4181">
        <v>17</v>
      </c>
      <c r="I4181">
        <v>9</v>
      </c>
      <c r="J4181">
        <v>1997</v>
      </c>
      <c r="K4181" t="s">
        <v>332</v>
      </c>
      <c r="L4181">
        <v>0</v>
      </c>
      <c r="M4181" t="s">
        <v>106</v>
      </c>
      <c r="N4181" t="s">
        <v>6624</v>
      </c>
      <c r="O4181" t="s">
        <v>6327</v>
      </c>
      <c r="P4181" t="s">
        <v>6327</v>
      </c>
      <c r="Q4181" t="s">
        <v>6376</v>
      </c>
      <c r="R4181" t="s">
        <v>6327</v>
      </c>
      <c r="S4181" s="99">
        <v>42542</v>
      </c>
      <c r="T4181" s="99">
        <v>36526</v>
      </c>
    </row>
    <row r="4182" spans="1:20" x14ac:dyDescent="0.2">
      <c r="A4182">
        <v>4892</v>
      </c>
      <c r="B4182" t="s">
        <v>2362</v>
      </c>
      <c r="C4182">
        <v>21</v>
      </c>
      <c r="D4182">
        <v>2</v>
      </c>
      <c r="E4182">
        <v>2006</v>
      </c>
      <c r="F4182" t="s">
        <v>7359</v>
      </c>
      <c r="G4182" s="98">
        <v>36932</v>
      </c>
      <c r="H4182">
        <v>10</v>
      </c>
      <c r="I4182">
        <v>2</v>
      </c>
      <c r="J4182">
        <v>2001</v>
      </c>
      <c r="K4182" t="s">
        <v>892</v>
      </c>
      <c r="L4182">
        <v>0</v>
      </c>
      <c r="M4182" t="s">
        <v>106</v>
      </c>
      <c r="S4182" s="99">
        <v>41081</v>
      </c>
      <c r="T4182" s="99">
        <v>36526</v>
      </c>
    </row>
    <row r="4183" spans="1:20" x14ac:dyDescent="0.2">
      <c r="A4183">
        <v>4890</v>
      </c>
      <c r="B4183" t="s">
        <v>6110</v>
      </c>
      <c r="C4183">
        <v>10</v>
      </c>
      <c r="D4183">
        <v>9</v>
      </c>
      <c r="E4183">
        <v>1984</v>
      </c>
      <c r="F4183" t="s">
        <v>460</v>
      </c>
      <c r="G4183" s="98">
        <v>34287</v>
      </c>
      <c r="H4183">
        <v>14</v>
      </c>
      <c r="I4183">
        <v>11</v>
      </c>
      <c r="J4183">
        <v>1993</v>
      </c>
      <c r="K4183" t="s">
        <v>332</v>
      </c>
      <c r="L4183">
        <v>0</v>
      </c>
      <c r="M4183" t="s">
        <v>106</v>
      </c>
      <c r="S4183" s="99">
        <v>41081</v>
      </c>
      <c r="T4183" s="99">
        <v>36526</v>
      </c>
    </row>
    <row r="4184" spans="1:20" x14ac:dyDescent="0.2">
      <c r="A4184">
        <v>4888</v>
      </c>
      <c r="B4184" t="s">
        <v>2184</v>
      </c>
      <c r="C4184">
        <v>19</v>
      </c>
      <c r="D4184">
        <v>12</v>
      </c>
      <c r="E4184">
        <v>1988</v>
      </c>
      <c r="F4184" t="s">
        <v>7238</v>
      </c>
      <c r="G4184" s="98">
        <v>35097</v>
      </c>
      <c r="H4184">
        <v>2</v>
      </c>
      <c r="I4184">
        <v>2</v>
      </c>
      <c r="J4184">
        <v>1996</v>
      </c>
      <c r="K4184" t="s">
        <v>332</v>
      </c>
      <c r="L4184">
        <v>0</v>
      </c>
      <c r="M4184" t="s">
        <v>106</v>
      </c>
      <c r="N4184" t="s">
        <v>6612</v>
      </c>
      <c r="O4184" t="s">
        <v>6327</v>
      </c>
      <c r="P4184" t="s">
        <v>6327</v>
      </c>
      <c r="Q4184" t="s">
        <v>6386</v>
      </c>
      <c r="R4184" t="s">
        <v>6327</v>
      </c>
      <c r="S4184" s="99">
        <v>41444</v>
      </c>
      <c r="T4184" s="99">
        <v>36526</v>
      </c>
    </row>
    <row r="4185" spans="1:20" x14ac:dyDescent="0.2">
      <c r="A4185">
        <v>4880</v>
      </c>
      <c r="B4185" t="s">
        <v>2716</v>
      </c>
      <c r="C4185">
        <v>11</v>
      </c>
      <c r="D4185">
        <v>8</v>
      </c>
      <c r="E4185">
        <v>2005</v>
      </c>
      <c r="F4185" t="s">
        <v>2217</v>
      </c>
      <c r="G4185" s="98">
        <v>19193</v>
      </c>
      <c r="H4185">
        <v>18</v>
      </c>
      <c r="I4185">
        <v>7</v>
      </c>
      <c r="J4185">
        <v>1952</v>
      </c>
      <c r="K4185" t="s">
        <v>332</v>
      </c>
      <c r="L4185">
        <v>0</v>
      </c>
      <c r="M4185" t="s">
        <v>62</v>
      </c>
      <c r="N4185" t="s">
        <v>6331</v>
      </c>
      <c r="O4185" t="s">
        <v>6327</v>
      </c>
      <c r="P4185" t="s">
        <v>6327</v>
      </c>
      <c r="Q4185" t="s">
        <v>6650</v>
      </c>
      <c r="R4185" t="s">
        <v>6333</v>
      </c>
      <c r="S4185" s="99">
        <v>36526</v>
      </c>
      <c r="T4185" s="99">
        <v>36526</v>
      </c>
    </row>
    <row r="4186" spans="1:20" x14ac:dyDescent="0.2">
      <c r="A4186">
        <v>4871</v>
      </c>
      <c r="B4186" t="s">
        <v>3489</v>
      </c>
      <c r="C4186">
        <v>1</v>
      </c>
      <c r="D4186">
        <v>1</v>
      </c>
      <c r="E4186">
        <v>1990</v>
      </c>
      <c r="F4186" t="s">
        <v>6488</v>
      </c>
      <c r="G4186" s="98">
        <v>36455</v>
      </c>
      <c r="H4186">
        <v>22</v>
      </c>
      <c r="I4186">
        <v>10</v>
      </c>
      <c r="J4186">
        <v>1999</v>
      </c>
      <c r="K4186" t="s">
        <v>332</v>
      </c>
      <c r="L4186">
        <v>0</v>
      </c>
      <c r="M4186" t="s">
        <v>106</v>
      </c>
      <c r="N4186" t="s">
        <v>6357</v>
      </c>
      <c r="O4186" t="s">
        <v>6327</v>
      </c>
      <c r="P4186" t="s">
        <v>6327</v>
      </c>
      <c r="Q4186" t="s">
        <v>6390</v>
      </c>
      <c r="R4186" t="s">
        <v>6327</v>
      </c>
      <c r="S4186" s="99">
        <v>44091.906111111108</v>
      </c>
      <c r="T4186" s="99">
        <v>36526</v>
      </c>
    </row>
    <row r="4187" spans="1:20" x14ac:dyDescent="0.2">
      <c r="A4187">
        <v>4870</v>
      </c>
      <c r="B4187" t="s">
        <v>1025</v>
      </c>
      <c r="C4187">
        <v>20</v>
      </c>
      <c r="D4187">
        <v>8</v>
      </c>
      <c r="E4187">
        <v>2003</v>
      </c>
      <c r="F4187" t="s">
        <v>8911</v>
      </c>
      <c r="G4187" s="98">
        <v>37622</v>
      </c>
      <c r="H4187">
        <v>1</v>
      </c>
      <c r="I4187">
        <v>1</v>
      </c>
      <c r="J4187">
        <v>2003</v>
      </c>
      <c r="K4187" t="s">
        <v>892</v>
      </c>
      <c r="L4187">
        <v>0</v>
      </c>
      <c r="M4187" t="s">
        <v>106</v>
      </c>
      <c r="N4187" t="s">
        <v>6503</v>
      </c>
      <c r="O4187" t="s">
        <v>6327</v>
      </c>
      <c r="P4187" t="s">
        <v>6327</v>
      </c>
      <c r="Q4187" t="s">
        <v>6327</v>
      </c>
      <c r="R4187" t="s">
        <v>6327</v>
      </c>
      <c r="S4187" s="99">
        <v>41078</v>
      </c>
      <c r="T4187" s="99">
        <v>36526</v>
      </c>
    </row>
    <row r="4188" spans="1:20" x14ac:dyDescent="0.2">
      <c r="A4188">
        <v>4868</v>
      </c>
      <c r="B4188" t="s">
        <v>1096</v>
      </c>
      <c r="C4188">
        <v>1</v>
      </c>
      <c r="D4188">
        <v>1</v>
      </c>
      <c r="E4188">
        <v>1960</v>
      </c>
      <c r="F4188" t="s">
        <v>334</v>
      </c>
      <c r="G4188" s="98">
        <v>1</v>
      </c>
      <c r="H4188">
        <v>1</v>
      </c>
      <c r="I4188">
        <v>1</v>
      </c>
      <c r="J4188">
        <v>1900</v>
      </c>
      <c r="K4188" t="s">
        <v>332</v>
      </c>
      <c r="L4188">
        <v>0</v>
      </c>
      <c r="M4188" t="s">
        <v>106</v>
      </c>
      <c r="N4188" t="s">
        <v>6424</v>
      </c>
      <c r="O4188" t="s">
        <v>6327</v>
      </c>
      <c r="P4188" t="s">
        <v>6327</v>
      </c>
      <c r="Q4188" t="s">
        <v>6327</v>
      </c>
      <c r="R4188" t="s">
        <v>6327</v>
      </c>
      <c r="S4188" s="99">
        <v>36526</v>
      </c>
      <c r="T4188" s="99">
        <v>36526</v>
      </c>
    </row>
    <row r="4189" spans="1:20" x14ac:dyDescent="0.2">
      <c r="A4189">
        <v>4867</v>
      </c>
      <c r="B4189" t="s">
        <v>4091</v>
      </c>
      <c r="C4189">
        <v>1</v>
      </c>
      <c r="D4189">
        <v>9</v>
      </c>
      <c r="E4189">
        <v>1966</v>
      </c>
      <c r="F4189" t="s">
        <v>7390</v>
      </c>
      <c r="G4189" s="98">
        <v>1</v>
      </c>
      <c r="H4189">
        <v>1</v>
      </c>
      <c r="I4189">
        <v>1</v>
      </c>
      <c r="J4189">
        <v>1900</v>
      </c>
      <c r="K4189" t="s">
        <v>332</v>
      </c>
      <c r="L4189">
        <v>0</v>
      </c>
      <c r="M4189" t="s">
        <v>106</v>
      </c>
      <c r="N4189" t="s">
        <v>6424</v>
      </c>
      <c r="O4189" t="s">
        <v>6327</v>
      </c>
      <c r="P4189" t="s">
        <v>6327</v>
      </c>
      <c r="Q4189" t="s">
        <v>6327</v>
      </c>
      <c r="R4189" t="s">
        <v>6327</v>
      </c>
      <c r="S4189" s="99">
        <v>36526</v>
      </c>
      <c r="T4189" s="99">
        <v>36526</v>
      </c>
    </row>
    <row r="4190" spans="1:20" x14ac:dyDescent="0.2">
      <c r="A4190">
        <v>4866</v>
      </c>
      <c r="B4190" t="s">
        <v>3221</v>
      </c>
      <c r="C4190">
        <v>7</v>
      </c>
      <c r="D4190">
        <v>9</v>
      </c>
      <c r="E4190">
        <v>1999</v>
      </c>
      <c r="F4190" t="s">
        <v>554</v>
      </c>
      <c r="G4190" s="98">
        <v>1</v>
      </c>
      <c r="H4190">
        <v>1</v>
      </c>
      <c r="I4190">
        <v>1</v>
      </c>
      <c r="J4190">
        <v>1900</v>
      </c>
      <c r="K4190" t="s">
        <v>332</v>
      </c>
      <c r="L4190">
        <v>0</v>
      </c>
      <c r="M4190" t="s">
        <v>106</v>
      </c>
      <c r="N4190" t="s">
        <v>6424</v>
      </c>
      <c r="O4190" t="s">
        <v>6327</v>
      </c>
      <c r="P4190" t="s">
        <v>6327</v>
      </c>
      <c r="Q4190" t="s">
        <v>6327</v>
      </c>
      <c r="R4190" t="s">
        <v>6327</v>
      </c>
      <c r="S4190" s="99">
        <v>36526</v>
      </c>
      <c r="T4190" s="99">
        <v>36526</v>
      </c>
    </row>
    <row r="4191" spans="1:20" x14ac:dyDescent="0.2">
      <c r="A4191">
        <v>4865</v>
      </c>
      <c r="B4191" t="s">
        <v>2321</v>
      </c>
      <c r="C4191">
        <v>2</v>
      </c>
      <c r="D4191">
        <v>10</v>
      </c>
      <c r="E4191">
        <v>1976</v>
      </c>
      <c r="F4191" t="s">
        <v>444</v>
      </c>
      <c r="G4191" s="98">
        <v>1</v>
      </c>
      <c r="H4191">
        <v>1</v>
      </c>
      <c r="I4191">
        <v>1</v>
      </c>
      <c r="J4191">
        <v>1900</v>
      </c>
      <c r="K4191" t="s">
        <v>332</v>
      </c>
      <c r="L4191">
        <v>0</v>
      </c>
      <c r="M4191" t="s">
        <v>106</v>
      </c>
      <c r="N4191" t="s">
        <v>6424</v>
      </c>
      <c r="O4191" t="s">
        <v>6327</v>
      </c>
      <c r="P4191" t="s">
        <v>6327</v>
      </c>
      <c r="Q4191" t="s">
        <v>6327</v>
      </c>
      <c r="R4191" t="s">
        <v>6327</v>
      </c>
      <c r="S4191" s="99">
        <v>36526</v>
      </c>
      <c r="T4191" s="99">
        <v>36526</v>
      </c>
    </row>
    <row r="4192" spans="1:20" x14ac:dyDescent="0.2">
      <c r="A4192">
        <v>4864</v>
      </c>
      <c r="B4192" t="s">
        <v>1910</v>
      </c>
      <c r="C4192">
        <v>30</v>
      </c>
      <c r="D4192">
        <v>3</v>
      </c>
      <c r="E4192">
        <v>2007</v>
      </c>
      <c r="F4192" t="s">
        <v>540</v>
      </c>
      <c r="G4192" s="98">
        <v>1</v>
      </c>
      <c r="H4192">
        <v>1</v>
      </c>
      <c r="I4192">
        <v>1</v>
      </c>
      <c r="J4192">
        <v>1900</v>
      </c>
      <c r="K4192" t="s">
        <v>332</v>
      </c>
      <c r="L4192">
        <v>0</v>
      </c>
      <c r="M4192" t="s">
        <v>106</v>
      </c>
      <c r="N4192" t="s">
        <v>6937</v>
      </c>
      <c r="O4192" t="s">
        <v>6327</v>
      </c>
      <c r="P4192" t="s">
        <v>6327</v>
      </c>
      <c r="Q4192" t="s">
        <v>6327</v>
      </c>
      <c r="R4192" t="s">
        <v>6327</v>
      </c>
      <c r="S4192" s="99">
        <v>36526</v>
      </c>
      <c r="T4192" s="99">
        <v>36526</v>
      </c>
    </row>
    <row r="4193" spans="1:20" x14ac:dyDescent="0.2">
      <c r="A4193">
        <v>4863</v>
      </c>
      <c r="B4193" t="s">
        <v>1298</v>
      </c>
      <c r="C4193">
        <v>29</v>
      </c>
      <c r="D4193">
        <v>6</v>
      </c>
      <c r="E4193">
        <v>2000</v>
      </c>
      <c r="F4193" t="s">
        <v>6614</v>
      </c>
      <c r="G4193" s="98">
        <v>1</v>
      </c>
      <c r="H4193">
        <v>1</v>
      </c>
      <c r="I4193">
        <v>1</v>
      </c>
      <c r="J4193">
        <v>1900</v>
      </c>
      <c r="K4193" t="s">
        <v>892</v>
      </c>
      <c r="L4193">
        <v>0</v>
      </c>
      <c r="M4193" t="s">
        <v>106</v>
      </c>
      <c r="N4193" t="s">
        <v>6424</v>
      </c>
      <c r="O4193" t="s">
        <v>6327</v>
      </c>
      <c r="P4193" t="s">
        <v>6327</v>
      </c>
      <c r="Q4193" t="s">
        <v>6327</v>
      </c>
      <c r="R4193" t="s">
        <v>6327</v>
      </c>
      <c r="S4193" s="99">
        <v>36526</v>
      </c>
      <c r="T4193" s="99">
        <v>36526</v>
      </c>
    </row>
    <row r="4194" spans="1:20" x14ac:dyDescent="0.2">
      <c r="A4194">
        <v>4862</v>
      </c>
      <c r="B4194" t="s">
        <v>5954</v>
      </c>
      <c r="C4194">
        <v>1</v>
      </c>
      <c r="D4194">
        <v>1</v>
      </c>
      <c r="E4194">
        <v>1991</v>
      </c>
      <c r="F4194" t="s">
        <v>548</v>
      </c>
      <c r="G4194" s="98">
        <v>21551</v>
      </c>
      <c r="H4194">
        <v>1</v>
      </c>
      <c r="I4194">
        <v>1</v>
      </c>
      <c r="J4194">
        <v>1959</v>
      </c>
      <c r="K4194" t="s">
        <v>892</v>
      </c>
      <c r="L4194">
        <v>0</v>
      </c>
      <c r="M4194" t="s">
        <v>106</v>
      </c>
      <c r="N4194" t="s">
        <v>6615</v>
      </c>
      <c r="O4194" t="s">
        <v>6327</v>
      </c>
      <c r="P4194" t="s">
        <v>6327</v>
      </c>
      <c r="Q4194" t="s">
        <v>6440</v>
      </c>
      <c r="R4194" t="s">
        <v>6327</v>
      </c>
      <c r="S4194" s="99">
        <v>36526</v>
      </c>
      <c r="T4194" s="99">
        <v>36526</v>
      </c>
    </row>
    <row r="4195" spans="1:20" x14ac:dyDescent="0.2">
      <c r="A4195">
        <v>4861</v>
      </c>
      <c r="B4195" t="s">
        <v>5966</v>
      </c>
      <c r="C4195">
        <v>20</v>
      </c>
      <c r="D4195">
        <v>4</v>
      </c>
      <c r="E4195">
        <v>1970</v>
      </c>
      <c r="F4195" t="s">
        <v>1031</v>
      </c>
      <c r="G4195" s="98">
        <v>1</v>
      </c>
      <c r="H4195">
        <v>1</v>
      </c>
      <c r="I4195">
        <v>1</v>
      </c>
      <c r="J4195">
        <v>1900</v>
      </c>
      <c r="K4195" t="s">
        <v>892</v>
      </c>
      <c r="L4195">
        <v>0</v>
      </c>
      <c r="M4195" t="s">
        <v>106</v>
      </c>
      <c r="N4195" t="s">
        <v>6503</v>
      </c>
      <c r="O4195" t="s">
        <v>6327</v>
      </c>
      <c r="P4195" t="s">
        <v>6327</v>
      </c>
      <c r="Q4195" t="s">
        <v>6350</v>
      </c>
      <c r="R4195" t="s">
        <v>6327</v>
      </c>
      <c r="S4195" s="99">
        <v>36526</v>
      </c>
      <c r="T4195" s="99">
        <v>36526</v>
      </c>
    </row>
    <row r="4196" spans="1:20" x14ac:dyDescent="0.2">
      <c r="A4196">
        <v>4860</v>
      </c>
      <c r="B4196" t="s">
        <v>6265</v>
      </c>
      <c r="C4196">
        <v>24</v>
      </c>
      <c r="D4196">
        <v>1</v>
      </c>
      <c r="E4196">
        <v>2001</v>
      </c>
      <c r="F4196" t="s">
        <v>9083</v>
      </c>
      <c r="G4196" s="98">
        <v>21916</v>
      </c>
      <c r="H4196">
        <v>1</v>
      </c>
      <c r="I4196">
        <v>1</v>
      </c>
      <c r="J4196">
        <v>1960</v>
      </c>
      <c r="K4196" t="s">
        <v>332</v>
      </c>
      <c r="L4196">
        <v>0</v>
      </c>
      <c r="M4196" t="s">
        <v>106</v>
      </c>
      <c r="N4196" t="s">
        <v>6615</v>
      </c>
      <c r="O4196" t="s">
        <v>6327</v>
      </c>
      <c r="P4196" t="s">
        <v>6327</v>
      </c>
      <c r="Q4196" t="s">
        <v>6327</v>
      </c>
      <c r="R4196" t="s">
        <v>6327</v>
      </c>
      <c r="S4196" s="99">
        <v>36526</v>
      </c>
      <c r="T4196" s="99">
        <v>36526</v>
      </c>
    </row>
    <row r="4197" spans="1:20" x14ac:dyDescent="0.2">
      <c r="A4197">
        <v>4859</v>
      </c>
      <c r="B4197" t="s">
        <v>161</v>
      </c>
      <c r="C4197">
        <v>23</v>
      </c>
      <c r="D4197">
        <v>2</v>
      </c>
      <c r="E4197">
        <v>2011</v>
      </c>
      <c r="F4197" t="s">
        <v>470</v>
      </c>
      <c r="G4197" s="98">
        <v>25827</v>
      </c>
      <c r="H4197">
        <v>16</v>
      </c>
      <c r="I4197">
        <v>9</v>
      </c>
      <c r="J4197">
        <v>1970</v>
      </c>
      <c r="K4197" t="s">
        <v>332</v>
      </c>
      <c r="L4197">
        <v>0</v>
      </c>
      <c r="M4197" t="s">
        <v>36</v>
      </c>
      <c r="N4197" t="s">
        <v>6331</v>
      </c>
      <c r="O4197" t="s">
        <v>9073</v>
      </c>
      <c r="P4197" t="s">
        <v>6654</v>
      </c>
      <c r="Q4197" t="s">
        <v>6654</v>
      </c>
      <c r="R4197" t="s">
        <v>6343</v>
      </c>
      <c r="S4197" s="99">
        <v>41177</v>
      </c>
      <c r="T4197" s="99">
        <v>36526</v>
      </c>
    </row>
    <row r="4198" spans="1:20" x14ac:dyDescent="0.2">
      <c r="A4198">
        <v>4858</v>
      </c>
      <c r="B4198" t="s">
        <v>6206</v>
      </c>
      <c r="C4198">
        <v>10</v>
      </c>
      <c r="D4198">
        <v>5</v>
      </c>
      <c r="E4198">
        <v>2001</v>
      </c>
      <c r="F4198" t="s">
        <v>356</v>
      </c>
      <c r="G4198" s="98">
        <v>36161</v>
      </c>
      <c r="H4198">
        <v>1</v>
      </c>
      <c r="I4198">
        <v>1</v>
      </c>
      <c r="J4198">
        <v>1999</v>
      </c>
      <c r="K4198" t="s">
        <v>332</v>
      </c>
      <c r="L4198">
        <v>0</v>
      </c>
      <c r="M4198" t="s">
        <v>106</v>
      </c>
      <c r="N4198" t="s">
        <v>6675</v>
      </c>
      <c r="O4198" t="s">
        <v>6327</v>
      </c>
      <c r="P4198" t="s">
        <v>6327</v>
      </c>
      <c r="Q4198" t="s">
        <v>6327</v>
      </c>
      <c r="R4198" t="s">
        <v>6327</v>
      </c>
      <c r="S4198" s="99">
        <v>44044.793738425928</v>
      </c>
      <c r="T4198" s="99">
        <v>36526</v>
      </c>
    </row>
    <row r="4199" spans="1:20" x14ac:dyDescent="0.2">
      <c r="A4199">
        <v>4857</v>
      </c>
      <c r="B4199" t="s">
        <v>6176</v>
      </c>
      <c r="C4199">
        <v>1</v>
      </c>
      <c r="D4199">
        <v>1</v>
      </c>
      <c r="E4199">
        <v>1997</v>
      </c>
      <c r="F4199" t="s">
        <v>266</v>
      </c>
      <c r="G4199" s="98">
        <v>33510</v>
      </c>
      <c r="H4199">
        <v>29</v>
      </c>
      <c r="I4199">
        <v>9</v>
      </c>
      <c r="J4199">
        <v>1991</v>
      </c>
      <c r="K4199" t="s">
        <v>332</v>
      </c>
      <c r="L4199">
        <v>0</v>
      </c>
      <c r="M4199" t="s">
        <v>106</v>
      </c>
      <c r="N4199" t="s">
        <v>6980</v>
      </c>
      <c r="O4199" t="s">
        <v>6327</v>
      </c>
      <c r="P4199" t="s">
        <v>6327</v>
      </c>
      <c r="Q4199" t="s">
        <v>6327</v>
      </c>
      <c r="R4199" t="s">
        <v>6327</v>
      </c>
      <c r="S4199" s="99">
        <v>36526</v>
      </c>
      <c r="T4199" s="99">
        <v>36526</v>
      </c>
    </row>
    <row r="4200" spans="1:20" x14ac:dyDescent="0.2">
      <c r="A4200">
        <v>4856</v>
      </c>
      <c r="B4200" t="s">
        <v>859</v>
      </c>
      <c r="C4200">
        <v>1</v>
      </c>
      <c r="D4200">
        <v>1</v>
      </c>
      <c r="E4200">
        <v>2000</v>
      </c>
      <c r="F4200" t="s">
        <v>860</v>
      </c>
      <c r="G4200" s="98">
        <v>21512</v>
      </c>
      <c r="H4200">
        <v>23</v>
      </c>
      <c r="I4200">
        <v>11</v>
      </c>
      <c r="J4200">
        <v>1958</v>
      </c>
      <c r="K4200" t="s">
        <v>332</v>
      </c>
      <c r="L4200">
        <v>0</v>
      </c>
      <c r="M4200" t="s">
        <v>73</v>
      </c>
      <c r="N4200" t="s">
        <v>6331</v>
      </c>
      <c r="O4200" t="s">
        <v>9033</v>
      </c>
      <c r="P4200" t="s">
        <v>6398</v>
      </c>
      <c r="Q4200" t="s">
        <v>6398</v>
      </c>
      <c r="R4200" t="s">
        <v>6374</v>
      </c>
      <c r="S4200" s="99">
        <v>43021</v>
      </c>
      <c r="T4200" s="99">
        <v>36526</v>
      </c>
    </row>
    <row r="4201" spans="1:20" x14ac:dyDescent="0.2">
      <c r="A4201">
        <v>4855</v>
      </c>
      <c r="B4201" t="s">
        <v>6037</v>
      </c>
      <c r="C4201">
        <v>1</v>
      </c>
      <c r="D4201">
        <v>1</v>
      </c>
      <c r="E4201">
        <v>2014</v>
      </c>
      <c r="F4201" t="s">
        <v>6730</v>
      </c>
      <c r="G4201" s="98">
        <v>20027</v>
      </c>
      <c r="H4201">
        <v>30</v>
      </c>
      <c r="I4201">
        <v>10</v>
      </c>
      <c r="J4201">
        <v>1954</v>
      </c>
      <c r="K4201" t="s">
        <v>332</v>
      </c>
      <c r="L4201">
        <v>0</v>
      </c>
      <c r="M4201" t="s">
        <v>73</v>
      </c>
      <c r="N4201" t="s">
        <v>6584</v>
      </c>
      <c r="O4201" t="s">
        <v>6327</v>
      </c>
      <c r="P4201" t="s">
        <v>6327</v>
      </c>
      <c r="Q4201" t="s">
        <v>6348</v>
      </c>
      <c r="R4201" t="s">
        <v>6327</v>
      </c>
      <c r="S4201" s="99">
        <v>36526</v>
      </c>
      <c r="T4201" s="99">
        <v>36526</v>
      </c>
    </row>
    <row r="4202" spans="1:20" x14ac:dyDescent="0.2">
      <c r="A4202">
        <v>4854</v>
      </c>
      <c r="B4202" t="s">
        <v>6022</v>
      </c>
      <c r="C4202">
        <v>1</v>
      </c>
      <c r="D4202">
        <v>1</v>
      </c>
      <c r="E4202">
        <v>1968</v>
      </c>
      <c r="F4202" t="s">
        <v>434</v>
      </c>
      <c r="G4202" s="98">
        <v>14246</v>
      </c>
      <c r="H4202">
        <v>1</v>
      </c>
      <c r="I4202">
        <v>1</v>
      </c>
      <c r="J4202">
        <v>1939</v>
      </c>
      <c r="K4202" t="s">
        <v>332</v>
      </c>
      <c r="L4202">
        <v>0</v>
      </c>
      <c r="M4202" t="s">
        <v>106</v>
      </c>
      <c r="N4202" t="s">
        <v>6615</v>
      </c>
      <c r="O4202" t="s">
        <v>6327</v>
      </c>
      <c r="P4202" t="s">
        <v>6327</v>
      </c>
      <c r="Q4202" t="s">
        <v>6327</v>
      </c>
      <c r="R4202" t="s">
        <v>6327</v>
      </c>
      <c r="S4202" s="99">
        <v>36526</v>
      </c>
      <c r="T4202" s="99">
        <v>36526</v>
      </c>
    </row>
    <row r="4203" spans="1:20" x14ac:dyDescent="0.2">
      <c r="A4203">
        <v>4853</v>
      </c>
      <c r="B4203" t="s">
        <v>5989</v>
      </c>
      <c r="C4203">
        <v>1</v>
      </c>
      <c r="D4203">
        <v>1</v>
      </c>
      <c r="E4203">
        <v>1985</v>
      </c>
      <c r="F4203" t="s">
        <v>569</v>
      </c>
      <c r="G4203" s="98">
        <v>36161</v>
      </c>
      <c r="H4203">
        <v>1</v>
      </c>
      <c r="I4203">
        <v>1</v>
      </c>
      <c r="J4203">
        <v>1999</v>
      </c>
      <c r="K4203" t="s">
        <v>332</v>
      </c>
      <c r="L4203">
        <v>0</v>
      </c>
      <c r="M4203" t="s">
        <v>106</v>
      </c>
      <c r="N4203" t="s">
        <v>6739</v>
      </c>
      <c r="O4203" t="s">
        <v>6327</v>
      </c>
      <c r="P4203" t="s">
        <v>6327</v>
      </c>
      <c r="Q4203" t="s">
        <v>6375</v>
      </c>
      <c r="R4203" t="s">
        <v>6327</v>
      </c>
      <c r="S4203" s="99">
        <v>36526</v>
      </c>
      <c r="T4203" s="99">
        <v>36526</v>
      </c>
    </row>
    <row r="4204" spans="1:20" x14ac:dyDescent="0.2">
      <c r="A4204">
        <v>4852</v>
      </c>
      <c r="B4204" t="s">
        <v>5936</v>
      </c>
      <c r="C4204">
        <v>17</v>
      </c>
      <c r="D4204">
        <v>5</v>
      </c>
      <c r="E4204">
        <v>1976</v>
      </c>
      <c r="F4204" t="s">
        <v>7562</v>
      </c>
      <c r="G4204" s="98">
        <v>36901</v>
      </c>
      <c r="H4204">
        <v>10</v>
      </c>
      <c r="I4204">
        <v>1</v>
      </c>
      <c r="J4204">
        <v>2001</v>
      </c>
      <c r="K4204" t="s">
        <v>892</v>
      </c>
      <c r="L4204">
        <v>0</v>
      </c>
      <c r="M4204" t="s">
        <v>106</v>
      </c>
      <c r="N4204" t="s">
        <v>6526</v>
      </c>
      <c r="O4204" t="s">
        <v>6327</v>
      </c>
      <c r="P4204" t="s">
        <v>6327</v>
      </c>
      <c r="Q4204" t="s">
        <v>6375</v>
      </c>
      <c r="R4204" t="s">
        <v>6327</v>
      </c>
      <c r="S4204" s="99">
        <v>44770.700949074075</v>
      </c>
      <c r="T4204" s="99">
        <v>36526</v>
      </c>
    </row>
    <row r="4205" spans="1:20" x14ac:dyDescent="0.2">
      <c r="A4205">
        <v>4851</v>
      </c>
      <c r="B4205" t="s">
        <v>5790</v>
      </c>
      <c r="C4205">
        <v>1</v>
      </c>
      <c r="D4205">
        <v>1</v>
      </c>
      <c r="E4205">
        <v>1966</v>
      </c>
      <c r="F4205" t="s">
        <v>1742</v>
      </c>
      <c r="G4205" s="98">
        <v>1</v>
      </c>
      <c r="H4205">
        <v>1</v>
      </c>
      <c r="I4205">
        <v>1</v>
      </c>
      <c r="J4205">
        <v>1900</v>
      </c>
      <c r="K4205" t="s">
        <v>332</v>
      </c>
      <c r="L4205">
        <v>0</v>
      </c>
      <c r="M4205" t="s">
        <v>106</v>
      </c>
      <c r="N4205" t="s">
        <v>6763</v>
      </c>
      <c r="O4205" t="s">
        <v>6327</v>
      </c>
      <c r="P4205" t="s">
        <v>6327</v>
      </c>
      <c r="Q4205" t="s">
        <v>6327</v>
      </c>
      <c r="R4205" t="s">
        <v>6327</v>
      </c>
      <c r="S4205" s="99">
        <v>36526</v>
      </c>
      <c r="T4205" s="99">
        <v>36526</v>
      </c>
    </row>
    <row r="4206" spans="1:20" x14ac:dyDescent="0.2">
      <c r="A4206">
        <v>4850</v>
      </c>
      <c r="B4206" t="s">
        <v>5671</v>
      </c>
      <c r="C4206">
        <v>3</v>
      </c>
      <c r="D4206">
        <v>12</v>
      </c>
      <c r="E4206">
        <v>2003</v>
      </c>
      <c r="F4206" t="s">
        <v>8875</v>
      </c>
      <c r="G4206" s="98">
        <v>35796</v>
      </c>
      <c r="H4206">
        <v>1</v>
      </c>
      <c r="I4206">
        <v>1</v>
      </c>
      <c r="J4206">
        <v>1998</v>
      </c>
      <c r="K4206" t="s">
        <v>332</v>
      </c>
      <c r="L4206">
        <v>0</v>
      </c>
      <c r="M4206" t="s">
        <v>106</v>
      </c>
      <c r="N4206" t="s">
        <v>6424</v>
      </c>
      <c r="O4206" t="s">
        <v>6327</v>
      </c>
      <c r="P4206" t="s">
        <v>6327</v>
      </c>
      <c r="Q4206" t="s">
        <v>6327</v>
      </c>
      <c r="R4206" t="s">
        <v>6327</v>
      </c>
      <c r="S4206" s="99">
        <v>36526</v>
      </c>
      <c r="T4206" s="99">
        <v>36526</v>
      </c>
    </row>
    <row r="4207" spans="1:20" x14ac:dyDescent="0.2">
      <c r="A4207">
        <v>4849</v>
      </c>
      <c r="B4207" t="s">
        <v>5616</v>
      </c>
      <c r="C4207">
        <v>1</v>
      </c>
      <c r="D4207">
        <v>1</v>
      </c>
      <c r="E4207">
        <v>1988</v>
      </c>
      <c r="F4207" t="s">
        <v>7489</v>
      </c>
      <c r="G4207" s="98">
        <v>20821</v>
      </c>
      <c r="H4207">
        <v>1</v>
      </c>
      <c r="I4207">
        <v>1</v>
      </c>
      <c r="J4207">
        <v>1957</v>
      </c>
      <c r="K4207" t="s">
        <v>892</v>
      </c>
      <c r="L4207">
        <v>0</v>
      </c>
      <c r="M4207" t="s">
        <v>106</v>
      </c>
      <c r="N4207" t="s">
        <v>6615</v>
      </c>
      <c r="O4207" t="s">
        <v>6327</v>
      </c>
      <c r="P4207" t="s">
        <v>6327</v>
      </c>
      <c r="Q4207" t="s">
        <v>6327</v>
      </c>
      <c r="R4207" t="s">
        <v>6327</v>
      </c>
      <c r="S4207" s="99">
        <v>36526</v>
      </c>
      <c r="T4207" s="99">
        <v>36526</v>
      </c>
    </row>
    <row r="4208" spans="1:20" x14ac:dyDescent="0.2">
      <c r="A4208">
        <v>4848</v>
      </c>
      <c r="B4208" t="s">
        <v>5438</v>
      </c>
      <c r="C4208">
        <v>17</v>
      </c>
      <c r="D4208">
        <v>12</v>
      </c>
      <c r="E4208">
        <v>1967</v>
      </c>
      <c r="F4208" t="s">
        <v>8788</v>
      </c>
      <c r="G4208" s="98">
        <v>16072</v>
      </c>
      <c r="H4208">
        <v>1</v>
      </c>
      <c r="I4208">
        <v>1</v>
      </c>
      <c r="J4208">
        <v>1944</v>
      </c>
      <c r="K4208" t="s">
        <v>892</v>
      </c>
      <c r="L4208">
        <v>0</v>
      </c>
      <c r="M4208" t="s">
        <v>106</v>
      </c>
      <c r="N4208" t="s">
        <v>6341</v>
      </c>
      <c r="O4208" t="s">
        <v>6327</v>
      </c>
      <c r="P4208" t="s">
        <v>6327</v>
      </c>
      <c r="Q4208" t="s">
        <v>6327</v>
      </c>
      <c r="R4208" t="s">
        <v>6327</v>
      </c>
      <c r="S4208" s="99">
        <v>36526</v>
      </c>
      <c r="T4208" s="99">
        <v>36526</v>
      </c>
    </row>
    <row r="4209" spans="1:20" x14ac:dyDescent="0.2">
      <c r="A4209">
        <v>4847</v>
      </c>
      <c r="B4209" t="s">
        <v>5444</v>
      </c>
      <c r="C4209">
        <v>28</v>
      </c>
      <c r="D4209">
        <v>9</v>
      </c>
      <c r="E4209">
        <v>1997</v>
      </c>
      <c r="F4209" t="s">
        <v>8451</v>
      </c>
      <c r="G4209" s="98">
        <v>31778</v>
      </c>
      <c r="H4209">
        <v>1</v>
      </c>
      <c r="I4209">
        <v>1</v>
      </c>
      <c r="J4209">
        <v>1987</v>
      </c>
      <c r="K4209" t="s">
        <v>332</v>
      </c>
      <c r="L4209">
        <v>0</v>
      </c>
      <c r="M4209" t="s">
        <v>106</v>
      </c>
      <c r="N4209" t="s">
        <v>6424</v>
      </c>
      <c r="O4209" t="s">
        <v>6327</v>
      </c>
      <c r="P4209" t="s">
        <v>6327</v>
      </c>
      <c r="Q4209" t="s">
        <v>6327</v>
      </c>
      <c r="R4209" t="s">
        <v>6327</v>
      </c>
      <c r="S4209" s="99">
        <v>36526</v>
      </c>
      <c r="T4209" s="99">
        <v>36526</v>
      </c>
    </row>
    <row r="4210" spans="1:20" x14ac:dyDescent="0.2">
      <c r="A4210">
        <v>4846</v>
      </c>
      <c r="B4210" t="s">
        <v>5284</v>
      </c>
      <c r="C4210">
        <v>7</v>
      </c>
      <c r="D4210">
        <v>12</v>
      </c>
      <c r="E4210">
        <v>1996</v>
      </c>
      <c r="F4210" t="s">
        <v>723</v>
      </c>
      <c r="G4210" s="98">
        <v>1</v>
      </c>
      <c r="H4210">
        <v>1</v>
      </c>
      <c r="I4210">
        <v>1</v>
      </c>
      <c r="J4210">
        <v>1900</v>
      </c>
      <c r="K4210" t="s">
        <v>332</v>
      </c>
      <c r="L4210">
        <v>0</v>
      </c>
      <c r="M4210" t="s">
        <v>106</v>
      </c>
      <c r="N4210" t="s">
        <v>6763</v>
      </c>
      <c r="O4210" t="s">
        <v>6327</v>
      </c>
      <c r="P4210" t="s">
        <v>6327</v>
      </c>
      <c r="Q4210" t="s">
        <v>6327</v>
      </c>
      <c r="R4210" t="s">
        <v>6327</v>
      </c>
      <c r="S4210" s="99">
        <v>36526</v>
      </c>
      <c r="T4210" s="99">
        <v>36526</v>
      </c>
    </row>
    <row r="4211" spans="1:20" x14ac:dyDescent="0.2">
      <c r="A4211">
        <v>4845</v>
      </c>
      <c r="B4211" t="s">
        <v>5232</v>
      </c>
      <c r="C4211">
        <v>23</v>
      </c>
      <c r="D4211">
        <v>1</v>
      </c>
      <c r="E4211">
        <v>1995</v>
      </c>
      <c r="F4211" t="s">
        <v>7430</v>
      </c>
      <c r="G4211" s="98">
        <v>36451</v>
      </c>
      <c r="H4211">
        <v>18</v>
      </c>
      <c r="I4211">
        <v>10</v>
      </c>
      <c r="J4211">
        <v>1999</v>
      </c>
      <c r="K4211" t="s">
        <v>332</v>
      </c>
      <c r="L4211">
        <v>0</v>
      </c>
      <c r="M4211" t="s">
        <v>73</v>
      </c>
      <c r="N4211" t="s">
        <v>6341</v>
      </c>
      <c r="O4211" t="s">
        <v>6327</v>
      </c>
      <c r="P4211" t="s">
        <v>6327</v>
      </c>
      <c r="Q4211" t="s">
        <v>6327</v>
      </c>
      <c r="R4211" t="s">
        <v>6327</v>
      </c>
      <c r="S4211" s="99">
        <v>36526</v>
      </c>
      <c r="T4211" s="99">
        <v>36526</v>
      </c>
    </row>
    <row r="4212" spans="1:20" x14ac:dyDescent="0.2">
      <c r="A4212">
        <v>4844</v>
      </c>
      <c r="B4212" t="s">
        <v>5196</v>
      </c>
      <c r="C4212">
        <v>1</v>
      </c>
      <c r="D4212">
        <v>1</v>
      </c>
      <c r="E4212">
        <v>1986</v>
      </c>
      <c r="F4212" t="s">
        <v>520</v>
      </c>
      <c r="G4212" s="98">
        <v>15707</v>
      </c>
      <c r="H4212">
        <v>1</v>
      </c>
      <c r="I4212">
        <v>1</v>
      </c>
      <c r="J4212">
        <v>1943</v>
      </c>
      <c r="K4212" t="s">
        <v>332</v>
      </c>
      <c r="L4212">
        <v>0</v>
      </c>
      <c r="M4212" t="s">
        <v>106</v>
      </c>
      <c r="N4212" t="s">
        <v>6554</v>
      </c>
      <c r="O4212" t="s">
        <v>6327</v>
      </c>
      <c r="P4212" t="s">
        <v>6327</v>
      </c>
      <c r="Q4212" t="s">
        <v>6327</v>
      </c>
      <c r="R4212" t="s">
        <v>6327</v>
      </c>
      <c r="S4212" s="99">
        <v>36526</v>
      </c>
      <c r="T4212" s="99">
        <v>36526</v>
      </c>
    </row>
    <row r="4213" spans="1:20" x14ac:dyDescent="0.2">
      <c r="A4213">
        <v>4843</v>
      </c>
      <c r="B4213" t="s">
        <v>4974</v>
      </c>
      <c r="C4213">
        <v>1</v>
      </c>
      <c r="D4213">
        <v>1</v>
      </c>
      <c r="E4213">
        <v>1938</v>
      </c>
      <c r="F4213" t="s">
        <v>8632</v>
      </c>
      <c r="G4213" s="98">
        <v>26299</v>
      </c>
      <c r="H4213">
        <v>1</v>
      </c>
      <c r="I4213">
        <v>1</v>
      </c>
      <c r="J4213">
        <v>1972</v>
      </c>
      <c r="K4213" t="s">
        <v>892</v>
      </c>
      <c r="L4213">
        <v>0</v>
      </c>
      <c r="M4213" t="s">
        <v>106</v>
      </c>
      <c r="N4213" t="s">
        <v>6685</v>
      </c>
      <c r="O4213" t="s">
        <v>6327</v>
      </c>
      <c r="P4213" t="s">
        <v>6327</v>
      </c>
      <c r="Q4213" t="s">
        <v>6327</v>
      </c>
      <c r="R4213" t="s">
        <v>6327</v>
      </c>
      <c r="S4213" s="99">
        <v>36526</v>
      </c>
      <c r="T4213" s="99">
        <v>36526</v>
      </c>
    </row>
    <row r="4214" spans="1:20" x14ac:dyDescent="0.2">
      <c r="A4214">
        <v>4842</v>
      </c>
      <c r="B4214" t="s">
        <v>4880</v>
      </c>
      <c r="C4214">
        <v>4</v>
      </c>
      <c r="D4214">
        <v>6</v>
      </c>
      <c r="E4214">
        <v>1999</v>
      </c>
      <c r="F4214" t="s">
        <v>8587</v>
      </c>
      <c r="G4214" s="98">
        <v>36892</v>
      </c>
      <c r="H4214">
        <v>1</v>
      </c>
      <c r="I4214">
        <v>1</v>
      </c>
      <c r="J4214">
        <v>2001</v>
      </c>
      <c r="K4214" t="s">
        <v>332</v>
      </c>
      <c r="L4214">
        <v>0</v>
      </c>
      <c r="M4214" t="s">
        <v>106</v>
      </c>
      <c r="N4214" t="s">
        <v>6615</v>
      </c>
      <c r="O4214" t="s">
        <v>6327</v>
      </c>
      <c r="P4214" t="s">
        <v>6327</v>
      </c>
      <c r="Q4214" t="s">
        <v>6327</v>
      </c>
      <c r="R4214" t="s">
        <v>6327</v>
      </c>
      <c r="S4214" s="99">
        <v>36526</v>
      </c>
      <c r="T4214" s="99">
        <v>36526</v>
      </c>
    </row>
    <row r="4215" spans="1:20" x14ac:dyDescent="0.2">
      <c r="A4215">
        <v>4841</v>
      </c>
      <c r="B4215" t="s">
        <v>4838</v>
      </c>
      <c r="C4215">
        <v>7</v>
      </c>
      <c r="D4215">
        <v>5</v>
      </c>
      <c r="E4215">
        <v>1999</v>
      </c>
      <c r="F4215" t="s">
        <v>548</v>
      </c>
      <c r="G4215" s="98">
        <v>26299</v>
      </c>
      <c r="H4215">
        <v>1</v>
      </c>
      <c r="I4215">
        <v>1</v>
      </c>
      <c r="J4215">
        <v>1972</v>
      </c>
      <c r="K4215" t="s">
        <v>332</v>
      </c>
      <c r="L4215">
        <v>0</v>
      </c>
      <c r="M4215" t="s">
        <v>106</v>
      </c>
      <c r="N4215" t="s">
        <v>6613</v>
      </c>
      <c r="O4215" t="s">
        <v>6327</v>
      </c>
      <c r="P4215" t="s">
        <v>6327</v>
      </c>
      <c r="Q4215" t="s">
        <v>6327</v>
      </c>
      <c r="R4215" t="s">
        <v>6327</v>
      </c>
      <c r="S4215" s="99">
        <v>36526</v>
      </c>
      <c r="T4215" s="99">
        <v>36526</v>
      </c>
    </row>
    <row r="4216" spans="1:20" x14ac:dyDescent="0.2">
      <c r="A4216">
        <v>4840</v>
      </c>
      <c r="B4216" t="s">
        <v>4818</v>
      </c>
      <c r="C4216">
        <v>21</v>
      </c>
      <c r="D4216">
        <v>8</v>
      </c>
      <c r="E4216">
        <v>2002</v>
      </c>
      <c r="F4216" t="s">
        <v>730</v>
      </c>
      <c r="G4216" s="98">
        <v>36601</v>
      </c>
      <c r="H4216">
        <v>16</v>
      </c>
      <c r="I4216">
        <v>3</v>
      </c>
      <c r="J4216">
        <v>2000</v>
      </c>
      <c r="K4216" t="s">
        <v>332</v>
      </c>
      <c r="L4216">
        <v>0</v>
      </c>
      <c r="M4216" t="s">
        <v>106</v>
      </c>
      <c r="N4216" t="s">
        <v>6592</v>
      </c>
      <c r="O4216" t="s">
        <v>6327</v>
      </c>
      <c r="P4216" t="s">
        <v>6327</v>
      </c>
      <c r="Q4216" t="s">
        <v>6375</v>
      </c>
      <c r="R4216" t="s">
        <v>6327</v>
      </c>
      <c r="S4216" s="99">
        <v>43257</v>
      </c>
      <c r="T4216" s="99">
        <v>36526</v>
      </c>
    </row>
    <row r="4217" spans="1:20" x14ac:dyDescent="0.2">
      <c r="A4217">
        <v>4839</v>
      </c>
      <c r="B4217" t="s">
        <v>4808</v>
      </c>
      <c r="C4217">
        <v>19</v>
      </c>
      <c r="D4217">
        <v>2</v>
      </c>
      <c r="E4217">
        <v>1991</v>
      </c>
      <c r="F4217" t="s">
        <v>773</v>
      </c>
      <c r="G4217" s="98">
        <v>17899</v>
      </c>
      <c r="H4217">
        <v>1</v>
      </c>
      <c r="I4217">
        <v>1</v>
      </c>
      <c r="J4217">
        <v>1949</v>
      </c>
      <c r="K4217" t="s">
        <v>332</v>
      </c>
      <c r="L4217">
        <v>0</v>
      </c>
      <c r="M4217" t="s">
        <v>106</v>
      </c>
      <c r="N4217" t="s">
        <v>6458</v>
      </c>
      <c r="O4217" t="s">
        <v>6327</v>
      </c>
      <c r="P4217" t="s">
        <v>6327</v>
      </c>
      <c r="Q4217" t="s">
        <v>6346</v>
      </c>
      <c r="R4217" t="s">
        <v>6327</v>
      </c>
      <c r="S4217" s="99">
        <v>36526</v>
      </c>
      <c r="T4217" s="99">
        <v>36526</v>
      </c>
    </row>
    <row r="4218" spans="1:20" x14ac:dyDescent="0.2">
      <c r="A4218">
        <v>4838</v>
      </c>
      <c r="B4218" t="s">
        <v>4676</v>
      </c>
      <c r="C4218">
        <v>7</v>
      </c>
      <c r="D4218">
        <v>3</v>
      </c>
      <c r="E4218">
        <v>1990</v>
      </c>
      <c r="F4218" t="s">
        <v>8487</v>
      </c>
      <c r="G4218" s="98">
        <v>37814</v>
      </c>
      <c r="H4218">
        <v>12</v>
      </c>
      <c r="I4218">
        <v>7</v>
      </c>
      <c r="J4218">
        <v>2003</v>
      </c>
      <c r="K4218" t="s">
        <v>892</v>
      </c>
      <c r="L4218">
        <v>0</v>
      </c>
      <c r="M4218" t="s">
        <v>751</v>
      </c>
      <c r="N4218" t="s">
        <v>6331</v>
      </c>
      <c r="O4218" t="s">
        <v>6327</v>
      </c>
      <c r="P4218" t="s">
        <v>6327</v>
      </c>
      <c r="Q4218" t="s">
        <v>6421</v>
      </c>
      <c r="R4218" t="s">
        <v>6350</v>
      </c>
      <c r="S4218" s="99">
        <v>41809</v>
      </c>
      <c r="T4218" s="99">
        <v>36526</v>
      </c>
    </row>
    <row r="4219" spans="1:20" x14ac:dyDescent="0.2">
      <c r="A4219">
        <v>4837</v>
      </c>
      <c r="B4219" t="s">
        <v>4310</v>
      </c>
      <c r="C4219">
        <v>1</v>
      </c>
      <c r="D4219">
        <v>1</v>
      </c>
      <c r="E4219">
        <v>1999</v>
      </c>
      <c r="F4219" t="s">
        <v>6035</v>
      </c>
      <c r="G4219" s="98">
        <v>33674</v>
      </c>
      <c r="H4219">
        <v>11</v>
      </c>
      <c r="I4219">
        <v>3</v>
      </c>
      <c r="J4219">
        <v>1992</v>
      </c>
      <c r="K4219" t="s">
        <v>332</v>
      </c>
      <c r="L4219">
        <v>0</v>
      </c>
      <c r="M4219" t="s">
        <v>106</v>
      </c>
      <c r="N4219" t="s">
        <v>6424</v>
      </c>
      <c r="O4219" t="s">
        <v>6327</v>
      </c>
      <c r="P4219" t="s">
        <v>6327</v>
      </c>
      <c r="Q4219" t="s">
        <v>6327</v>
      </c>
      <c r="R4219" t="s">
        <v>6327</v>
      </c>
      <c r="S4219" s="99">
        <v>36526</v>
      </c>
      <c r="T4219" s="99">
        <v>36526</v>
      </c>
    </row>
    <row r="4220" spans="1:20" x14ac:dyDescent="0.2">
      <c r="A4220">
        <v>4836</v>
      </c>
      <c r="B4220" t="s">
        <v>4305</v>
      </c>
      <c r="C4220">
        <v>1</v>
      </c>
      <c r="D4220">
        <v>1</v>
      </c>
      <c r="E4220">
        <v>2008</v>
      </c>
      <c r="F4220" t="s">
        <v>917</v>
      </c>
      <c r="G4220" s="98">
        <v>37284</v>
      </c>
      <c r="H4220">
        <v>28</v>
      </c>
      <c r="I4220">
        <v>1</v>
      </c>
      <c r="J4220">
        <v>2002</v>
      </c>
      <c r="K4220" t="s">
        <v>892</v>
      </c>
      <c r="L4220">
        <v>0</v>
      </c>
      <c r="M4220" t="s">
        <v>106</v>
      </c>
      <c r="N4220" t="s">
        <v>6615</v>
      </c>
      <c r="O4220" t="s">
        <v>6327</v>
      </c>
      <c r="P4220" t="s">
        <v>6327</v>
      </c>
      <c r="Q4220" t="s">
        <v>6327</v>
      </c>
      <c r="R4220" t="s">
        <v>6327</v>
      </c>
      <c r="S4220" s="99">
        <v>41176</v>
      </c>
      <c r="T4220" s="99">
        <v>36526</v>
      </c>
    </row>
    <row r="4221" spans="1:20" x14ac:dyDescent="0.2">
      <c r="A4221">
        <v>4835</v>
      </c>
      <c r="B4221" t="s">
        <v>4162</v>
      </c>
      <c r="C4221">
        <v>15</v>
      </c>
      <c r="D4221">
        <v>1</v>
      </c>
      <c r="E4221">
        <v>1973</v>
      </c>
      <c r="F4221" t="s">
        <v>6747</v>
      </c>
      <c r="G4221" s="98">
        <v>32509</v>
      </c>
      <c r="H4221">
        <v>1</v>
      </c>
      <c r="I4221">
        <v>1</v>
      </c>
      <c r="J4221">
        <v>1989</v>
      </c>
      <c r="K4221" t="s">
        <v>332</v>
      </c>
      <c r="L4221">
        <v>0</v>
      </c>
      <c r="M4221" t="s">
        <v>106</v>
      </c>
      <c r="N4221" t="s">
        <v>6980</v>
      </c>
      <c r="O4221" t="s">
        <v>6327</v>
      </c>
      <c r="P4221" t="s">
        <v>6327</v>
      </c>
      <c r="Q4221" t="s">
        <v>6327</v>
      </c>
      <c r="R4221" t="s">
        <v>6327</v>
      </c>
      <c r="S4221" s="99">
        <v>36526</v>
      </c>
      <c r="T4221" s="99">
        <v>36526</v>
      </c>
    </row>
    <row r="4222" spans="1:20" x14ac:dyDescent="0.2">
      <c r="A4222">
        <v>4834</v>
      </c>
      <c r="B4222" t="s">
        <v>4018</v>
      </c>
      <c r="C4222">
        <v>17</v>
      </c>
      <c r="D4222">
        <v>6</v>
      </c>
      <c r="E4222">
        <v>1960</v>
      </c>
      <c r="F4222" t="s">
        <v>7270</v>
      </c>
      <c r="G4222" s="98">
        <v>37815</v>
      </c>
      <c r="H4222">
        <v>13</v>
      </c>
      <c r="I4222">
        <v>7</v>
      </c>
      <c r="J4222">
        <v>2003</v>
      </c>
      <c r="K4222" t="s">
        <v>892</v>
      </c>
      <c r="L4222">
        <v>0</v>
      </c>
      <c r="M4222" t="s">
        <v>106</v>
      </c>
      <c r="N4222" t="s">
        <v>6496</v>
      </c>
      <c r="O4222" t="s">
        <v>6327</v>
      </c>
      <c r="P4222" t="s">
        <v>6327</v>
      </c>
      <c r="Q4222" t="s">
        <v>6327</v>
      </c>
      <c r="R4222" t="s">
        <v>6327</v>
      </c>
      <c r="S4222" s="99">
        <v>44362.663425925923</v>
      </c>
      <c r="T4222" s="99">
        <v>36526</v>
      </c>
    </row>
    <row r="4223" spans="1:20" x14ac:dyDescent="0.2">
      <c r="A4223">
        <v>4833</v>
      </c>
      <c r="B4223" t="s">
        <v>4014</v>
      </c>
      <c r="C4223">
        <v>2</v>
      </c>
      <c r="D4223">
        <v>4</v>
      </c>
      <c r="E4223">
        <v>2007</v>
      </c>
      <c r="F4223" t="s">
        <v>6553</v>
      </c>
      <c r="G4223" s="98">
        <v>15707</v>
      </c>
      <c r="H4223">
        <v>1</v>
      </c>
      <c r="I4223">
        <v>1</v>
      </c>
      <c r="J4223">
        <v>1943</v>
      </c>
      <c r="K4223" t="s">
        <v>332</v>
      </c>
      <c r="L4223">
        <v>0</v>
      </c>
      <c r="M4223" t="s">
        <v>106</v>
      </c>
      <c r="N4223" t="s">
        <v>6529</v>
      </c>
      <c r="O4223" t="s">
        <v>6327</v>
      </c>
      <c r="P4223" t="s">
        <v>6327</v>
      </c>
      <c r="Q4223" t="s">
        <v>6327</v>
      </c>
      <c r="R4223" t="s">
        <v>6327</v>
      </c>
      <c r="S4223" s="99">
        <v>36526</v>
      </c>
      <c r="T4223" s="99">
        <v>36526</v>
      </c>
    </row>
    <row r="4224" spans="1:20" x14ac:dyDescent="0.2">
      <c r="A4224">
        <v>4832</v>
      </c>
      <c r="B4224" t="s">
        <v>3689</v>
      </c>
      <c r="C4224">
        <v>7</v>
      </c>
      <c r="D4224">
        <v>7</v>
      </c>
      <c r="E4224">
        <v>2001</v>
      </c>
      <c r="F4224" t="s">
        <v>816</v>
      </c>
      <c r="G4224" s="98">
        <v>32874</v>
      </c>
      <c r="H4224">
        <v>1</v>
      </c>
      <c r="I4224">
        <v>1</v>
      </c>
      <c r="J4224">
        <v>1990</v>
      </c>
      <c r="K4224" t="s">
        <v>332</v>
      </c>
      <c r="L4224">
        <v>0</v>
      </c>
      <c r="M4224" t="s">
        <v>106</v>
      </c>
      <c r="N4224" t="s">
        <v>6615</v>
      </c>
      <c r="O4224" t="s">
        <v>6327</v>
      </c>
      <c r="P4224" t="s">
        <v>6327</v>
      </c>
      <c r="Q4224" t="s">
        <v>6327</v>
      </c>
      <c r="R4224" t="s">
        <v>6327</v>
      </c>
      <c r="S4224" s="99">
        <v>36526</v>
      </c>
      <c r="T4224" s="99">
        <v>36526</v>
      </c>
    </row>
    <row r="4225" spans="1:20" x14ac:dyDescent="0.2">
      <c r="A4225">
        <v>4831</v>
      </c>
      <c r="B4225" t="s">
        <v>3581</v>
      </c>
      <c r="C4225">
        <v>19</v>
      </c>
      <c r="D4225">
        <v>11</v>
      </c>
      <c r="E4225">
        <v>1966</v>
      </c>
      <c r="F4225" t="s">
        <v>7273</v>
      </c>
      <c r="G4225" s="98">
        <v>28996</v>
      </c>
      <c r="H4225">
        <v>21</v>
      </c>
      <c r="I4225">
        <v>5</v>
      </c>
      <c r="J4225">
        <v>1979</v>
      </c>
      <c r="K4225" t="s">
        <v>332</v>
      </c>
      <c r="L4225">
        <v>0</v>
      </c>
      <c r="M4225" t="s">
        <v>73</v>
      </c>
      <c r="N4225" t="s">
        <v>6685</v>
      </c>
      <c r="O4225" t="s">
        <v>6327</v>
      </c>
      <c r="P4225" t="s">
        <v>6327</v>
      </c>
      <c r="Q4225" t="s">
        <v>6348</v>
      </c>
      <c r="R4225" t="s">
        <v>6327</v>
      </c>
      <c r="S4225" s="99">
        <v>36526</v>
      </c>
      <c r="T4225" s="99">
        <v>36526</v>
      </c>
    </row>
    <row r="4226" spans="1:20" x14ac:dyDescent="0.2">
      <c r="A4226">
        <v>4830</v>
      </c>
      <c r="B4226" t="s">
        <v>3887</v>
      </c>
      <c r="C4226">
        <v>1</v>
      </c>
      <c r="D4226">
        <v>1</v>
      </c>
      <c r="E4226">
        <v>1993</v>
      </c>
      <c r="F4226" t="s">
        <v>548</v>
      </c>
      <c r="G4226" s="98">
        <v>35796</v>
      </c>
      <c r="H4226">
        <v>1</v>
      </c>
      <c r="I4226">
        <v>1</v>
      </c>
      <c r="J4226">
        <v>1998</v>
      </c>
      <c r="K4226" t="s">
        <v>332</v>
      </c>
      <c r="L4226">
        <v>0</v>
      </c>
      <c r="M4226" t="s">
        <v>106</v>
      </c>
      <c r="N4226" t="s">
        <v>6477</v>
      </c>
      <c r="O4226" t="s">
        <v>6327</v>
      </c>
      <c r="P4226" t="s">
        <v>6327</v>
      </c>
      <c r="Q4226" t="s">
        <v>6440</v>
      </c>
      <c r="R4226" t="s">
        <v>6327</v>
      </c>
      <c r="S4226" s="99">
        <v>41592</v>
      </c>
      <c r="T4226" s="99">
        <v>36526</v>
      </c>
    </row>
    <row r="4227" spans="1:20" x14ac:dyDescent="0.2">
      <c r="A4227">
        <v>4829</v>
      </c>
      <c r="B4227" t="s">
        <v>3829</v>
      </c>
      <c r="C4227">
        <v>15</v>
      </c>
      <c r="D4227">
        <v>10</v>
      </c>
      <c r="E4227">
        <v>1949</v>
      </c>
      <c r="F4227" t="s">
        <v>395</v>
      </c>
      <c r="G4227" s="98">
        <v>1</v>
      </c>
      <c r="H4227">
        <v>1</v>
      </c>
      <c r="I4227">
        <v>1</v>
      </c>
      <c r="J4227">
        <v>1900</v>
      </c>
      <c r="K4227" t="s">
        <v>332</v>
      </c>
      <c r="L4227">
        <v>0</v>
      </c>
      <c r="M4227" t="s">
        <v>106</v>
      </c>
      <c r="N4227" t="s">
        <v>6612</v>
      </c>
      <c r="O4227" t="s">
        <v>6327</v>
      </c>
      <c r="P4227" t="s">
        <v>6327</v>
      </c>
      <c r="Q4227" t="s">
        <v>6350</v>
      </c>
      <c r="R4227" t="s">
        <v>6327</v>
      </c>
      <c r="S4227" s="99">
        <v>36526</v>
      </c>
      <c r="T4227" s="99">
        <v>36526</v>
      </c>
    </row>
    <row r="4228" spans="1:20" x14ac:dyDescent="0.2">
      <c r="A4228">
        <v>4828</v>
      </c>
      <c r="B4228" t="s">
        <v>3646</v>
      </c>
      <c r="C4228">
        <v>1</v>
      </c>
      <c r="D4228">
        <v>1</v>
      </c>
      <c r="E4228">
        <v>1991</v>
      </c>
      <c r="F4228" t="s">
        <v>349</v>
      </c>
      <c r="G4228" s="98">
        <v>33970</v>
      </c>
      <c r="H4228">
        <v>1</v>
      </c>
      <c r="I4228">
        <v>1</v>
      </c>
      <c r="J4228">
        <v>1993</v>
      </c>
      <c r="K4228" t="s">
        <v>332</v>
      </c>
      <c r="L4228">
        <v>0</v>
      </c>
      <c r="M4228" t="s">
        <v>106</v>
      </c>
      <c r="N4228" t="s">
        <v>6341</v>
      </c>
      <c r="O4228" t="s">
        <v>6327</v>
      </c>
      <c r="P4228" t="s">
        <v>6327</v>
      </c>
      <c r="Q4228" t="s">
        <v>6327</v>
      </c>
      <c r="R4228" t="s">
        <v>6327</v>
      </c>
      <c r="S4228" s="99">
        <v>36526</v>
      </c>
      <c r="T4228" s="99">
        <v>36526</v>
      </c>
    </row>
    <row r="4229" spans="1:20" x14ac:dyDescent="0.2">
      <c r="A4229">
        <v>4827</v>
      </c>
      <c r="B4229" t="s">
        <v>3642</v>
      </c>
      <c r="C4229">
        <v>11</v>
      </c>
      <c r="D4229">
        <v>10</v>
      </c>
      <c r="E4229">
        <v>2009</v>
      </c>
      <c r="F4229" t="s">
        <v>6353</v>
      </c>
      <c r="G4229" s="98">
        <v>36726</v>
      </c>
      <c r="H4229">
        <v>19</v>
      </c>
      <c r="I4229">
        <v>7</v>
      </c>
      <c r="J4229">
        <v>2000</v>
      </c>
      <c r="K4229" t="s">
        <v>332</v>
      </c>
      <c r="L4229">
        <v>0</v>
      </c>
      <c r="M4229" t="s">
        <v>106</v>
      </c>
      <c r="N4229" t="s">
        <v>6589</v>
      </c>
      <c r="O4229" t="s">
        <v>6327</v>
      </c>
      <c r="P4229" t="s">
        <v>6327</v>
      </c>
      <c r="Q4229" t="s">
        <v>6327</v>
      </c>
      <c r="R4229" t="s">
        <v>6327</v>
      </c>
      <c r="S4229" s="99">
        <v>43626</v>
      </c>
      <c r="T4229" s="99">
        <v>36526</v>
      </c>
    </row>
    <row r="4230" spans="1:20" x14ac:dyDescent="0.2">
      <c r="A4230">
        <v>4826</v>
      </c>
      <c r="B4230" t="s">
        <v>3153</v>
      </c>
      <c r="C4230">
        <v>1</v>
      </c>
      <c r="D4230">
        <v>1</v>
      </c>
      <c r="E4230">
        <v>1992</v>
      </c>
      <c r="F4230" t="s">
        <v>385</v>
      </c>
      <c r="G4230" s="98">
        <v>1</v>
      </c>
      <c r="H4230">
        <v>1</v>
      </c>
      <c r="I4230">
        <v>1</v>
      </c>
      <c r="J4230">
        <v>1900</v>
      </c>
      <c r="K4230" t="s">
        <v>332</v>
      </c>
      <c r="L4230">
        <v>0</v>
      </c>
      <c r="M4230" t="s">
        <v>106</v>
      </c>
      <c r="N4230" t="s">
        <v>7087</v>
      </c>
      <c r="O4230" t="s">
        <v>6327</v>
      </c>
      <c r="P4230" t="s">
        <v>6327</v>
      </c>
      <c r="Q4230" t="s">
        <v>6333</v>
      </c>
      <c r="R4230" t="s">
        <v>6327</v>
      </c>
      <c r="S4230" s="99">
        <v>36526</v>
      </c>
      <c r="T4230" s="99">
        <v>36526</v>
      </c>
    </row>
    <row r="4231" spans="1:20" x14ac:dyDescent="0.2">
      <c r="A4231">
        <v>4825</v>
      </c>
      <c r="B4231" t="s">
        <v>3613</v>
      </c>
      <c r="C4231">
        <v>4</v>
      </c>
      <c r="D4231">
        <v>7</v>
      </c>
      <c r="E4231">
        <v>2007</v>
      </c>
      <c r="F4231" t="s">
        <v>6866</v>
      </c>
      <c r="G4231" s="98">
        <v>23012</v>
      </c>
      <c r="H4231">
        <v>1</v>
      </c>
      <c r="I4231">
        <v>1</v>
      </c>
      <c r="J4231">
        <v>1963</v>
      </c>
      <c r="K4231" t="s">
        <v>332</v>
      </c>
      <c r="L4231">
        <v>0</v>
      </c>
      <c r="M4231" t="s">
        <v>106</v>
      </c>
      <c r="N4231" t="s">
        <v>6589</v>
      </c>
      <c r="O4231" t="s">
        <v>6327</v>
      </c>
      <c r="P4231" t="s">
        <v>6327</v>
      </c>
      <c r="Q4231" t="s">
        <v>6327</v>
      </c>
      <c r="R4231" t="s">
        <v>6327</v>
      </c>
      <c r="S4231" s="99">
        <v>42946</v>
      </c>
      <c r="T4231" s="99">
        <v>36526</v>
      </c>
    </row>
    <row r="4232" spans="1:20" x14ac:dyDescent="0.2">
      <c r="A4232">
        <v>4824</v>
      </c>
      <c r="B4232" t="s">
        <v>3164</v>
      </c>
      <c r="C4232">
        <v>1</v>
      </c>
      <c r="D4232">
        <v>1</v>
      </c>
      <c r="E4232">
        <v>1970</v>
      </c>
      <c r="F4232" t="s">
        <v>569</v>
      </c>
      <c r="G4232" s="98">
        <v>37166</v>
      </c>
      <c r="H4232">
        <v>2</v>
      </c>
      <c r="I4232">
        <v>10</v>
      </c>
      <c r="J4232">
        <v>2001</v>
      </c>
      <c r="K4232" t="s">
        <v>332</v>
      </c>
      <c r="L4232">
        <v>0</v>
      </c>
      <c r="M4232" t="s">
        <v>106</v>
      </c>
      <c r="N4232" t="s">
        <v>6431</v>
      </c>
      <c r="O4232" t="s">
        <v>6327</v>
      </c>
      <c r="P4232" t="s">
        <v>6327</v>
      </c>
      <c r="Q4232" t="s">
        <v>6386</v>
      </c>
      <c r="R4232" t="s">
        <v>6327</v>
      </c>
      <c r="S4232" s="99">
        <v>43257</v>
      </c>
      <c r="T4232" s="99">
        <v>36526</v>
      </c>
    </row>
    <row r="4233" spans="1:20" x14ac:dyDescent="0.2">
      <c r="A4233">
        <v>4823</v>
      </c>
      <c r="B4233" t="s">
        <v>583</v>
      </c>
      <c r="C4233">
        <v>1</v>
      </c>
      <c r="D4233">
        <v>1</v>
      </c>
      <c r="E4233">
        <v>1940</v>
      </c>
      <c r="F4233" t="s">
        <v>385</v>
      </c>
      <c r="G4233" s="98">
        <v>25129</v>
      </c>
      <c r="H4233">
        <v>18</v>
      </c>
      <c r="I4233">
        <v>10</v>
      </c>
      <c r="J4233">
        <v>1968</v>
      </c>
      <c r="K4233" t="s">
        <v>332</v>
      </c>
      <c r="L4233">
        <v>0</v>
      </c>
      <c r="M4233" t="s">
        <v>59</v>
      </c>
      <c r="N4233" t="s">
        <v>6331</v>
      </c>
      <c r="O4233" t="s">
        <v>7833</v>
      </c>
      <c r="P4233" t="s">
        <v>6421</v>
      </c>
      <c r="Q4233" t="s">
        <v>6421</v>
      </c>
      <c r="R4233" t="s">
        <v>6374</v>
      </c>
      <c r="S4233" s="99">
        <v>41177</v>
      </c>
      <c r="T4233" s="99">
        <v>36526</v>
      </c>
    </row>
    <row r="4234" spans="1:20" x14ac:dyDescent="0.2">
      <c r="A4234">
        <v>4822</v>
      </c>
      <c r="B4234" t="s">
        <v>3195</v>
      </c>
      <c r="C4234">
        <v>6</v>
      </c>
      <c r="D4234">
        <v>6</v>
      </c>
      <c r="E4234">
        <v>2005</v>
      </c>
      <c r="F4234" t="s">
        <v>569</v>
      </c>
      <c r="G4234" s="98">
        <v>36892</v>
      </c>
      <c r="H4234">
        <v>1</v>
      </c>
      <c r="I4234">
        <v>1</v>
      </c>
      <c r="J4234">
        <v>2001</v>
      </c>
      <c r="K4234" t="s">
        <v>332</v>
      </c>
      <c r="L4234">
        <v>0</v>
      </c>
      <c r="M4234" t="s">
        <v>106</v>
      </c>
      <c r="N4234" t="s">
        <v>6554</v>
      </c>
      <c r="O4234" t="s">
        <v>6327</v>
      </c>
      <c r="P4234" t="s">
        <v>6327</v>
      </c>
      <c r="Q4234" t="s">
        <v>6327</v>
      </c>
      <c r="R4234" t="s">
        <v>6327</v>
      </c>
      <c r="S4234" s="99">
        <v>36526</v>
      </c>
      <c r="T4234" s="99">
        <v>36526</v>
      </c>
    </row>
    <row r="4235" spans="1:20" x14ac:dyDescent="0.2">
      <c r="A4235">
        <v>4821</v>
      </c>
      <c r="B4235" t="s">
        <v>1023</v>
      </c>
      <c r="C4235">
        <v>27</v>
      </c>
      <c r="D4235">
        <v>1</v>
      </c>
      <c r="E4235">
        <v>1998</v>
      </c>
      <c r="F4235" t="s">
        <v>888</v>
      </c>
      <c r="G4235" s="98">
        <v>25994</v>
      </c>
      <c r="H4235">
        <v>2</v>
      </c>
      <c r="I4235">
        <v>3</v>
      </c>
      <c r="J4235">
        <v>1971</v>
      </c>
      <c r="K4235" t="s">
        <v>332</v>
      </c>
      <c r="L4235">
        <v>0</v>
      </c>
      <c r="M4235" t="s">
        <v>364</v>
      </c>
      <c r="N4235" t="s">
        <v>6331</v>
      </c>
      <c r="O4235" t="s">
        <v>6327</v>
      </c>
      <c r="P4235" t="s">
        <v>6327</v>
      </c>
      <c r="Q4235" t="s">
        <v>6388</v>
      </c>
      <c r="R4235" t="s">
        <v>6398</v>
      </c>
      <c r="S4235" s="99">
        <v>41918</v>
      </c>
      <c r="T4235" s="99">
        <v>36526</v>
      </c>
    </row>
    <row r="4236" spans="1:20" x14ac:dyDescent="0.2">
      <c r="A4236">
        <v>4820</v>
      </c>
      <c r="B4236" t="s">
        <v>2458</v>
      </c>
      <c r="C4236">
        <v>1</v>
      </c>
      <c r="D4236">
        <v>1</v>
      </c>
      <c r="E4236">
        <v>2003</v>
      </c>
      <c r="F4236" t="s">
        <v>7411</v>
      </c>
      <c r="G4236" s="98">
        <v>35853</v>
      </c>
      <c r="H4236">
        <v>27</v>
      </c>
      <c r="I4236">
        <v>2</v>
      </c>
      <c r="J4236">
        <v>1998</v>
      </c>
      <c r="K4236" t="s">
        <v>892</v>
      </c>
      <c r="L4236">
        <v>0</v>
      </c>
      <c r="M4236" t="s">
        <v>106</v>
      </c>
      <c r="N4236" t="s">
        <v>6341</v>
      </c>
      <c r="O4236" t="s">
        <v>6327</v>
      </c>
      <c r="P4236" t="s">
        <v>6327</v>
      </c>
      <c r="Q4236" t="s">
        <v>6327</v>
      </c>
      <c r="R4236" t="s">
        <v>6327</v>
      </c>
      <c r="S4236" s="99">
        <v>43785.744016203702</v>
      </c>
      <c r="T4236" s="99">
        <v>36526</v>
      </c>
    </row>
    <row r="4237" spans="1:20" x14ac:dyDescent="0.2">
      <c r="A4237">
        <v>4819</v>
      </c>
      <c r="B4237" t="s">
        <v>135</v>
      </c>
      <c r="C4237">
        <v>1</v>
      </c>
      <c r="D4237">
        <v>1</v>
      </c>
      <c r="E4237">
        <v>1980</v>
      </c>
      <c r="F4237" t="s">
        <v>339</v>
      </c>
      <c r="G4237" s="98">
        <v>36161</v>
      </c>
      <c r="H4237">
        <v>1</v>
      </c>
      <c r="I4237">
        <v>1</v>
      </c>
      <c r="J4237">
        <v>1999</v>
      </c>
      <c r="K4237" t="s">
        <v>332</v>
      </c>
      <c r="L4237">
        <v>0</v>
      </c>
      <c r="M4237" t="s">
        <v>106</v>
      </c>
      <c r="N4237" t="s">
        <v>6980</v>
      </c>
      <c r="O4237" t="s">
        <v>6327</v>
      </c>
      <c r="P4237" t="s">
        <v>6327</v>
      </c>
      <c r="Q4237" t="s">
        <v>6327</v>
      </c>
      <c r="R4237" t="s">
        <v>6327</v>
      </c>
      <c r="S4237" s="99">
        <v>36526</v>
      </c>
      <c r="T4237" s="99">
        <v>36526</v>
      </c>
    </row>
    <row r="4238" spans="1:20" x14ac:dyDescent="0.2">
      <c r="A4238">
        <v>4818</v>
      </c>
      <c r="B4238" t="s">
        <v>92</v>
      </c>
      <c r="C4238">
        <v>1</v>
      </c>
      <c r="D4238">
        <v>1</v>
      </c>
      <c r="E4238">
        <v>1986</v>
      </c>
      <c r="F4238" t="s">
        <v>786</v>
      </c>
      <c r="G4238" s="98">
        <v>37690</v>
      </c>
      <c r="H4238">
        <v>10</v>
      </c>
      <c r="I4238">
        <v>3</v>
      </c>
      <c r="J4238">
        <v>2003</v>
      </c>
      <c r="K4238" t="s">
        <v>332</v>
      </c>
      <c r="L4238">
        <v>1</v>
      </c>
      <c r="M4238" t="s">
        <v>106</v>
      </c>
      <c r="N4238" t="s">
        <v>6331</v>
      </c>
      <c r="O4238" t="s">
        <v>6327</v>
      </c>
      <c r="P4238" t="s">
        <v>6327</v>
      </c>
      <c r="Q4238" t="s">
        <v>7100</v>
      </c>
      <c r="R4238" t="s">
        <v>6455</v>
      </c>
      <c r="S4238" s="99">
        <v>36526</v>
      </c>
      <c r="T4238" s="99">
        <v>36526</v>
      </c>
    </row>
    <row r="4239" spans="1:20" x14ac:dyDescent="0.2">
      <c r="A4239">
        <v>4817</v>
      </c>
      <c r="B4239" t="s">
        <v>2719</v>
      </c>
      <c r="C4239">
        <v>1</v>
      </c>
      <c r="D4239">
        <v>1</v>
      </c>
      <c r="E4239">
        <v>1900</v>
      </c>
      <c r="F4239" t="s">
        <v>7329</v>
      </c>
      <c r="G4239" s="98">
        <v>34700</v>
      </c>
      <c r="H4239">
        <v>1</v>
      </c>
      <c r="I4239">
        <v>1</v>
      </c>
      <c r="J4239">
        <v>1995</v>
      </c>
      <c r="K4239" t="s">
        <v>332</v>
      </c>
      <c r="L4239">
        <v>0</v>
      </c>
      <c r="M4239" t="s">
        <v>106</v>
      </c>
      <c r="N4239" t="s">
        <v>6615</v>
      </c>
      <c r="O4239" t="s">
        <v>6327</v>
      </c>
      <c r="P4239" t="s">
        <v>6327</v>
      </c>
      <c r="Q4239" t="s">
        <v>6327</v>
      </c>
      <c r="R4239" t="s">
        <v>6327</v>
      </c>
      <c r="S4239" s="99">
        <v>36526</v>
      </c>
      <c r="T4239" s="99">
        <v>36526</v>
      </c>
    </row>
    <row r="4240" spans="1:20" x14ac:dyDescent="0.2">
      <c r="A4240">
        <v>4816</v>
      </c>
      <c r="B4240" t="s">
        <v>2470</v>
      </c>
      <c r="C4240">
        <v>1</v>
      </c>
      <c r="D4240">
        <v>1</v>
      </c>
      <c r="E4240">
        <v>1999</v>
      </c>
      <c r="F4240" t="s">
        <v>7420</v>
      </c>
      <c r="G4240" s="98">
        <v>35431</v>
      </c>
      <c r="H4240">
        <v>1</v>
      </c>
      <c r="I4240">
        <v>1</v>
      </c>
      <c r="J4240">
        <v>1997</v>
      </c>
      <c r="K4240" t="s">
        <v>332</v>
      </c>
      <c r="L4240">
        <v>0</v>
      </c>
      <c r="M4240" t="s">
        <v>106</v>
      </c>
      <c r="N4240" t="s">
        <v>6612</v>
      </c>
      <c r="O4240" t="s">
        <v>6327</v>
      </c>
      <c r="P4240" t="s">
        <v>6327</v>
      </c>
      <c r="Q4240" t="s">
        <v>6346</v>
      </c>
      <c r="R4240" t="s">
        <v>6327</v>
      </c>
      <c r="S4240" s="99">
        <v>36526</v>
      </c>
      <c r="T4240" s="99">
        <v>36526</v>
      </c>
    </row>
    <row r="4241" spans="1:20" x14ac:dyDescent="0.2">
      <c r="A4241">
        <v>4815</v>
      </c>
      <c r="B4241" t="s">
        <v>2288</v>
      </c>
      <c r="C4241">
        <v>1</v>
      </c>
      <c r="D4241">
        <v>1</v>
      </c>
      <c r="E4241">
        <v>1992</v>
      </c>
      <c r="F4241" t="s">
        <v>7314</v>
      </c>
      <c r="G4241" s="98">
        <v>36910</v>
      </c>
      <c r="H4241">
        <v>19</v>
      </c>
      <c r="I4241">
        <v>1</v>
      </c>
      <c r="J4241">
        <v>2001</v>
      </c>
      <c r="K4241" t="s">
        <v>892</v>
      </c>
      <c r="L4241">
        <v>0</v>
      </c>
      <c r="M4241" t="s">
        <v>106</v>
      </c>
      <c r="N4241" t="s">
        <v>6586</v>
      </c>
      <c r="O4241" t="s">
        <v>6327</v>
      </c>
      <c r="P4241" t="s">
        <v>6327</v>
      </c>
      <c r="Q4241" t="s">
        <v>6327</v>
      </c>
      <c r="R4241" t="s">
        <v>6327</v>
      </c>
      <c r="S4241" s="99">
        <v>44025.517268518517</v>
      </c>
      <c r="T4241" s="99">
        <v>36526</v>
      </c>
    </row>
    <row r="4242" spans="1:20" x14ac:dyDescent="0.2">
      <c r="A4242">
        <v>4814</v>
      </c>
      <c r="B4242" t="s">
        <v>35</v>
      </c>
      <c r="C4242">
        <v>24</v>
      </c>
      <c r="D4242">
        <v>3</v>
      </c>
      <c r="E4242">
        <v>2007</v>
      </c>
      <c r="F4242" t="s">
        <v>900</v>
      </c>
      <c r="G4242" s="98">
        <v>37365</v>
      </c>
      <c r="H4242">
        <v>19</v>
      </c>
      <c r="I4242">
        <v>4</v>
      </c>
      <c r="J4242">
        <v>2002</v>
      </c>
      <c r="K4242" t="s">
        <v>892</v>
      </c>
      <c r="L4242">
        <v>0</v>
      </c>
      <c r="M4242" t="s">
        <v>36</v>
      </c>
      <c r="N4242" t="s">
        <v>6331</v>
      </c>
      <c r="O4242" t="s">
        <v>6333</v>
      </c>
      <c r="P4242" t="s">
        <v>6410</v>
      </c>
      <c r="Q4242" t="s">
        <v>6410</v>
      </c>
      <c r="R4242" t="s">
        <v>6360</v>
      </c>
      <c r="S4242" s="99">
        <v>36526</v>
      </c>
      <c r="T4242" s="99">
        <v>36526</v>
      </c>
    </row>
    <row r="4243" spans="1:20" x14ac:dyDescent="0.2">
      <c r="A4243">
        <v>4813</v>
      </c>
      <c r="B4243" t="s">
        <v>1775</v>
      </c>
      <c r="C4243">
        <v>14</v>
      </c>
      <c r="D4243">
        <v>6</v>
      </c>
      <c r="E4243">
        <v>1989</v>
      </c>
      <c r="F4243" t="s">
        <v>385</v>
      </c>
      <c r="G4243" s="98">
        <v>25054</v>
      </c>
      <c r="H4243">
        <v>4</v>
      </c>
      <c r="I4243">
        <v>8</v>
      </c>
      <c r="J4243">
        <v>1968</v>
      </c>
      <c r="K4243" t="s">
        <v>332</v>
      </c>
      <c r="L4243">
        <v>0</v>
      </c>
      <c r="M4243" t="s">
        <v>168</v>
      </c>
      <c r="N4243" t="s">
        <v>6549</v>
      </c>
      <c r="O4243" t="s">
        <v>6327</v>
      </c>
      <c r="P4243" t="s">
        <v>6327</v>
      </c>
      <c r="Q4243" t="s">
        <v>6380</v>
      </c>
      <c r="R4243" t="s">
        <v>6327</v>
      </c>
      <c r="S4243" s="99">
        <v>43785.767905092594</v>
      </c>
      <c r="T4243" s="99">
        <v>36526</v>
      </c>
    </row>
    <row r="4244" spans="1:20" x14ac:dyDescent="0.2">
      <c r="A4244">
        <v>4812</v>
      </c>
      <c r="B4244" t="s">
        <v>1718</v>
      </c>
      <c r="C4244">
        <v>22</v>
      </c>
      <c r="D4244">
        <v>1</v>
      </c>
      <c r="E4244">
        <v>1992</v>
      </c>
      <c r="F4244" t="s">
        <v>6538</v>
      </c>
      <c r="G4244" s="98">
        <v>1</v>
      </c>
      <c r="H4244">
        <v>1</v>
      </c>
      <c r="I4244">
        <v>1</v>
      </c>
      <c r="J4244">
        <v>1900</v>
      </c>
      <c r="K4244" t="s">
        <v>332</v>
      </c>
      <c r="L4244">
        <v>0</v>
      </c>
      <c r="M4244" t="s">
        <v>106</v>
      </c>
      <c r="N4244" t="s">
        <v>6940</v>
      </c>
      <c r="O4244" t="s">
        <v>6327</v>
      </c>
      <c r="P4244" t="s">
        <v>6327</v>
      </c>
      <c r="Q4244" t="s">
        <v>6333</v>
      </c>
      <c r="R4244" t="s">
        <v>6327</v>
      </c>
      <c r="S4244" s="99">
        <v>36526</v>
      </c>
      <c r="T4244" s="99">
        <v>36526</v>
      </c>
    </row>
    <row r="4245" spans="1:20" x14ac:dyDescent="0.2">
      <c r="A4245">
        <v>4811</v>
      </c>
      <c r="B4245" t="s">
        <v>4109</v>
      </c>
      <c r="C4245">
        <v>25</v>
      </c>
      <c r="D4245">
        <v>11</v>
      </c>
      <c r="E4245">
        <v>2002</v>
      </c>
      <c r="F4245" t="s">
        <v>8246</v>
      </c>
      <c r="G4245" s="98">
        <v>32874</v>
      </c>
      <c r="H4245">
        <v>1</v>
      </c>
      <c r="I4245">
        <v>1</v>
      </c>
      <c r="J4245">
        <v>1990</v>
      </c>
      <c r="K4245" t="s">
        <v>332</v>
      </c>
      <c r="L4245">
        <v>1</v>
      </c>
      <c r="M4245" t="s">
        <v>106</v>
      </c>
      <c r="N4245" t="s">
        <v>6612</v>
      </c>
      <c r="O4245" t="s">
        <v>6327</v>
      </c>
      <c r="P4245" t="s">
        <v>6327</v>
      </c>
      <c r="Q4245" t="s">
        <v>6348</v>
      </c>
      <c r="R4245" t="s">
        <v>6327</v>
      </c>
      <c r="S4245" s="99">
        <v>36526</v>
      </c>
      <c r="T4245" s="99">
        <v>36526</v>
      </c>
    </row>
    <row r="4246" spans="1:20" x14ac:dyDescent="0.2">
      <c r="A4246">
        <v>4810</v>
      </c>
      <c r="B4246" t="s">
        <v>1294</v>
      </c>
      <c r="C4246">
        <v>9</v>
      </c>
      <c r="D4246">
        <v>11</v>
      </c>
      <c r="E4246">
        <v>1991</v>
      </c>
      <c r="F4246" t="s">
        <v>6688</v>
      </c>
      <c r="G4246" s="98">
        <v>16895</v>
      </c>
      <c r="H4246">
        <v>3</v>
      </c>
      <c r="I4246">
        <v>4</v>
      </c>
      <c r="J4246">
        <v>1946</v>
      </c>
      <c r="K4246" t="s">
        <v>332</v>
      </c>
      <c r="L4246">
        <v>0</v>
      </c>
      <c r="M4246" t="s">
        <v>375</v>
      </c>
      <c r="N4246" t="s">
        <v>6624</v>
      </c>
      <c r="O4246" t="s">
        <v>6327</v>
      </c>
      <c r="P4246" t="s">
        <v>6327</v>
      </c>
      <c r="Q4246" t="s">
        <v>6333</v>
      </c>
      <c r="R4246" t="s">
        <v>6327</v>
      </c>
      <c r="S4246" s="99">
        <v>36526</v>
      </c>
      <c r="T4246" s="99">
        <v>36526</v>
      </c>
    </row>
    <row r="4247" spans="1:20" x14ac:dyDescent="0.2">
      <c r="A4247">
        <v>4809</v>
      </c>
      <c r="B4247" t="s">
        <v>1273</v>
      </c>
      <c r="C4247">
        <v>1</v>
      </c>
      <c r="D4247">
        <v>1</v>
      </c>
      <c r="E4247">
        <v>2010</v>
      </c>
      <c r="F4247" t="s">
        <v>455</v>
      </c>
      <c r="G4247" s="98">
        <v>26963</v>
      </c>
      <c r="H4247">
        <v>26</v>
      </c>
      <c r="I4247">
        <v>10</v>
      </c>
      <c r="J4247">
        <v>1973</v>
      </c>
      <c r="K4247" t="s">
        <v>332</v>
      </c>
      <c r="L4247">
        <v>0</v>
      </c>
      <c r="M4247" t="s">
        <v>106</v>
      </c>
      <c r="N4247" t="s">
        <v>6458</v>
      </c>
      <c r="O4247" t="s">
        <v>6327</v>
      </c>
      <c r="P4247" t="s">
        <v>6327</v>
      </c>
      <c r="Q4247" t="s">
        <v>6404</v>
      </c>
      <c r="R4247" t="s">
        <v>6327</v>
      </c>
      <c r="S4247" s="99">
        <v>44795.741608796299</v>
      </c>
      <c r="T4247" s="99">
        <v>36526</v>
      </c>
    </row>
    <row r="4248" spans="1:20" x14ac:dyDescent="0.2">
      <c r="A4248">
        <v>4808</v>
      </c>
      <c r="B4248" t="s">
        <v>1238</v>
      </c>
      <c r="C4248">
        <v>12</v>
      </c>
      <c r="D4248">
        <v>9</v>
      </c>
      <c r="E4248">
        <v>2007</v>
      </c>
      <c r="F4248" t="s">
        <v>6614</v>
      </c>
      <c r="G4248" s="98">
        <v>35431</v>
      </c>
      <c r="H4248">
        <v>1</v>
      </c>
      <c r="I4248">
        <v>1</v>
      </c>
      <c r="J4248">
        <v>1997</v>
      </c>
      <c r="K4248" t="s">
        <v>892</v>
      </c>
      <c r="L4248">
        <v>0</v>
      </c>
      <c r="M4248" t="s">
        <v>106</v>
      </c>
      <c r="N4248" t="s">
        <v>6615</v>
      </c>
      <c r="O4248" t="s">
        <v>6327</v>
      </c>
      <c r="P4248" t="s">
        <v>6327</v>
      </c>
      <c r="Q4248" t="s">
        <v>6327</v>
      </c>
      <c r="R4248" t="s">
        <v>6327</v>
      </c>
      <c r="S4248" s="99">
        <v>36526</v>
      </c>
      <c r="T4248" s="99">
        <v>36526</v>
      </c>
    </row>
    <row r="4249" spans="1:20" x14ac:dyDescent="0.2">
      <c r="A4249">
        <v>4807</v>
      </c>
      <c r="B4249" t="s">
        <v>6279</v>
      </c>
      <c r="C4249">
        <v>1</v>
      </c>
      <c r="D4249">
        <v>1</v>
      </c>
      <c r="E4249">
        <v>2000</v>
      </c>
      <c r="F4249" t="s">
        <v>312</v>
      </c>
      <c r="G4249" s="98">
        <v>33133</v>
      </c>
      <c r="H4249">
        <v>17</v>
      </c>
      <c r="I4249">
        <v>9</v>
      </c>
      <c r="J4249">
        <v>1990</v>
      </c>
      <c r="K4249" t="s">
        <v>332</v>
      </c>
      <c r="L4249">
        <v>0</v>
      </c>
      <c r="M4249" t="s">
        <v>106</v>
      </c>
      <c r="N4249" t="s">
        <v>6480</v>
      </c>
      <c r="O4249" t="s">
        <v>6327</v>
      </c>
      <c r="P4249" t="s">
        <v>6327</v>
      </c>
      <c r="Q4249" t="s">
        <v>6327</v>
      </c>
      <c r="R4249" t="s">
        <v>6327</v>
      </c>
      <c r="S4249" s="99">
        <v>36526</v>
      </c>
      <c r="T4249" s="99">
        <v>36526</v>
      </c>
    </row>
    <row r="4250" spans="1:20" x14ac:dyDescent="0.2">
      <c r="A4250">
        <v>4806</v>
      </c>
      <c r="B4250" t="s">
        <v>161</v>
      </c>
      <c r="C4250">
        <v>12</v>
      </c>
      <c r="D4250">
        <v>1</v>
      </c>
      <c r="E4250">
        <v>2011</v>
      </c>
      <c r="F4250" t="s">
        <v>9072</v>
      </c>
      <c r="G4250" s="98">
        <v>36361</v>
      </c>
      <c r="H4250">
        <v>20</v>
      </c>
      <c r="I4250">
        <v>7</v>
      </c>
      <c r="J4250">
        <v>1999</v>
      </c>
      <c r="K4250" t="s">
        <v>892</v>
      </c>
      <c r="L4250">
        <v>0</v>
      </c>
      <c r="M4250" t="s">
        <v>36</v>
      </c>
      <c r="N4250" t="s">
        <v>6331</v>
      </c>
      <c r="O4250" t="s">
        <v>6327</v>
      </c>
      <c r="P4250" t="s">
        <v>6327</v>
      </c>
      <c r="Q4250" t="s">
        <v>6327</v>
      </c>
      <c r="R4250" t="s">
        <v>6327</v>
      </c>
      <c r="S4250" s="99">
        <v>44137.720335648148</v>
      </c>
      <c r="T4250" s="99">
        <v>36526</v>
      </c>
    </row>
    <row r="4251" spans="1:20" x14ac:dyDescent="0.2">
      <c r="A4251">
        <v>4805</v>
      </c>
      <c r="B4251" t="s">
        <v>3449</v>
      </c>
      <c r="C4251">
        <v>1</v>
      </c>
      <c r="D4251">
        <v>1</v>
      </c>
      <c r="E4251">
        <v>1960</v>
      </c>
      <c r="F4251" t="s">
        <v>7951</v>
      </c>
      <c r="G4251" s="98">
        <v>1</v>
      </c>
      <c r="H4251">
        <v>1</v>
      </c>
      <c r="I4251">
        <v>1</v>
      </c>
      <c r="J4251">
        <v>1900</v>
      </c>
      <c r="K4251" t="s">
        <v>892</v>
      </c>
      <c r="L4251">
        <v>0</v>
      </c>
      <c r="M4251" t="s">
        <v>106</v>
      </c>
      <c r="N4251" t="s">
        <v>6763</v>
      </c>
      <c r="O4251" t="s">
        <v>6327</v>
      </c>
      <c r="P4251" t="s">
        <v>6327</v>
      </c>
      <c r="Q4251" t="s">
        <v>6327</v>
      </c>
      <c r="R4251" t="s">
        <v>6327</v>
      </c>
      <c r="S4251" s="99">
        <v>36526</v>
      </c>
      <c r="T4251" s="99">
        <v>36526</v>
      </c>
    </row>
    <row r="4252" spans="1:20" x14ac:dyDescent="0.2">
      <c r="A4252">
        <v>4804</v>
      </c>
      <c r="B4252" t="s">
        <v>5989</v>
      </c>
      <c r="C4252">
        <v>28</v>
      </c>
      <c r="D4252">
        <v>3</v>
      </c>
      <c r="E4252">
        <v>1980</v>
      </c>
      <c r="F4252" t="s">
        <v>7327</v>
      </c>
      <c r="G4252" s="98">
        <v>20821</v>
      </c>
      <c r="H4252">
        <v>1</v>
      </c>
      <c r="I4252">
        <v>1</v>
      </c>
      <c r="J4252">
        <v>1957</v>
      </c>
      <c r="K4252" t="s">
        <v>332</v>
      </c>
      <c r="L4252">
        <v>0</v>
      </c>
      <c r="M4252" t="s">
        <v>106</v>
      </c>
      <c r="N4252" t="s">
        <v>6427</v>
      </c>
      <c r="O4252" t="s">
        <v>6327</v>
      </c>
      <c r="P4252" t="s">
        <v>6327</v>
      </c>
      <c r="Q4252" t="s">
        <v>6334</v>
      </c>
      <c r="R4252" t="s">
        <v>6327</v>
      </c>
      <c r="S4252" s="99">
        <v>36526</v>
      </c>
      <c r="T4252" s="99">
        <v>36526</v>
      </c>
    </row>
    <row r="4253" spans="1:20" x14ac:dyDescent="0.2">
      <c r="A4253">
        <v>4803</v>
      </c>
      <c r="B4253" t="s">
        <v>5895</v>
      </c>
      <c r="C4253">
        <v>1</v>
      </c>
      <c r="D4253">
        <v>1</v>
      </c>
      <c r="E4253">
        <v>2004</v>
      </c>
      <c r="F4253" t="s">
        <v>656</v>
      </c>
      <c r="G4253" s="98">
        <v>36464</v>
      </c>
      <c r="H4253">
        <v>31</v>
      </c>
      <c r="I4253">
        <v>10</v>
      </c>
      <c r="J4253">
        <v>1999</v>
      </c>
      <c r="K4253" t="s">
        <v>332</v>
      </c>
      <c r="L4253">
        <v>0</v>
      </c>
      <c r="M4253" t="s">
        <v>106</v>
      </c>
      <c r="N4253" t="s">
        <v>6482</v>
      </c>
      <c r="O4253" t="s">
        <v>6327</v>
      </c>
      <c r="P4253" t="s">
        <v>6327</v>
      </c>
      <c r="Q4253" t="s">
        <v>6327</v>
      </c>
      <c r="R4253" t="s">
        <v>6327</v>
      </c>
      <c r="S4253" s="99">
        <v>41597</v>
      </c>
      <c r="T4253" s="99">
        <v>36526</v>
      </c>
    </row>
    <row r="4254" spans="1:20" x14ac:dyDescent="0.2">
      <c r="A4254">
        <v>4802</v>
      </c>
      <c r="B4254" t="s">
        <v>5917</v>
      </c>
      <c r="C4254">
        <v>20</v>
      </c>
      <c r="D4254">
        <v>6</v>
      </c>
      <c r="E4254">
        <v>2011</v>
      </c>
      <c r="F4254" t="s">
        <v>7545</v>
      </c>
      <c r="G4254" s="98">
        <v>1</v>
      </c>
      <c r="H4254">
        <v>1</v>
      </c>
      <c r="I4254">
        <v>1</v>
      </c>
      <c r="J4254">
        <v>1900</v>
      </c>
      <c r="K4254" t="s">
        <v>332</v>
      </c>
      <c r="L4254">
        <v>0</v>
      </c>
      <c r="M4254" t="s">
        <v>106</v>
      </c>
      <c r="N4254" t="s">
        <v>6341</v>
      </c>
      <c r="O4254" t="s">
        <v>6327</v>
      </c>
      <c r="P4254" t="s">
        <v>6327</v>
      </c>
      <c r="Q4254" t="s">
        <v>6327</v>
      </c>
      <c r="R4254" t="s">
        <v>6327</v>
      </c>
      <c r="S4254" s="99">
        <v>36526</v>
      </c>
      <c r="T4254" s="99">
        <v>36526</v>
      </c>
    </row>
    <row r="4255" spans="1:20" x14ac:dyDescent="0.2">
      <c r="A4255">
        <v>4801</v>
      </c>
      <c r="B4255" t="s">
        <v>4937</v>
      </c>
      <c r="C4255">
        <v>3</v>
      </c>
      <c r="D4255">
        <v>2</v>
      </c>
      <c r="E4255">
        <v>1985</v>
      </c>
      <c r="F4255" t="s">
        <v>461</v>
      </c>
      <c r="G4255" s="98">
        <v>1</v>
      </c>
      <c r="H4255">
        <v>1</v>
      </c>
      <c r="I4255">
        <v>1</v>
      </c>
      <c r="J4255">
        <v>1900</v>
      </c>
      <c r="K4255" t="s">
        <v>332</v>
      </c>
      <c r="L4255">
        <v>0</v>
      </c>
      <c r="M4255" t="s">
        <v>106</v>
      </c>
      <c r="N4255" t="s">
        <v>6341</v>
      </c>
      <c r="O4255" t="s">
        <v>6327</v>
      </c>
      <c r="P4255" t="s">
        <v>6327</v>
      </c>
      <c r="Q4255" t="s">
        <v>6327</v>
      </c>
      <c r="R4255" t="s">
        <v>6327</v>
      </c>
      <c r="S4255" s="99">
        <v>36526</v>
      </c>
      <c r="T4255" s="99">
        <v>36526</v>
      </c>
    </row>
    <row r="4256" spans="1:20" x14ac:dyDescent="0.2">
      <c r="A4256">
        <v>4800</v>
      </c>
      <c r="B4256" t="s">
        <v>330</v>
      </c>
      <c r="C4256">
        <v>1</v>
      </c>
      <c r="D4256">
        <v>1</v>
      </c>
      <c r="E4256">
        <v>1995</v>
      </c>
      <c r="F4256" t="s">
        <v>272</v>
      </c>
      <c r="G4256" s="98">
        <v>37167</v>
      </c>
      <c r="H4256">
        <v>3</v>
      </c>
      <c r="I4256">
        <v>10</v>
      </c>
      <c r="J4256">
        <v>2001</v>
      </c>
      <c r="K4256" t="s">
        <v>332</v>
      </c>
      <c r="L4256">
        <v>0</v>
      </c>
      <c r="M4256" t="s">
        <v>106</v>
      </c>
      <c r="N4256" t="s">
        <v>6328</v>
      </c>
      <c r="O4256" t="s">
        <v>6327</v>
      </c>
      <c r="P4256" t="s">
        <v>6327</v>
      </c>
      <c r="Q4256" t="s">
        <v>6327</v>
      </c>
      <c r="R4256" t="s">
        <v>6327</v>
      </c>
      <c r="S4256" s="99">
        <v>41597</v>
      </c>
      <c r="T4256" s="99">
        <v>36526</v>
      </c>
    </row>
    <row r="4257" spans="1:20" x14ac:dyDescent="0.2">
      <c r="A4257">
        <v>4799</v>
      </c>
      <c r="B4257" t="s">
        <v>330</v>
      </c>
      <c r="C4257">
        <v>1</v>
      </c>
      <c r="D4257">
        <v>1</v>
      </c>
      <c r="E4257">
        <v>1971</v>
      </c>
      <c r="F4257" t="s">
        <v>6353</v>
      </c>
      <c r="G4257" s="98">
        <v>37167</v>
      </c>
      <c r="H4257">
        <v>3</v>
      </c>
      <c r="I4257">
        <v>10</v>
      </c>
      <c r="J4257">
        <v>2001</v>
      </c>
      <c r="K4257" t="s">
        <v>332</v>
      </c>
      <c r="L4257">
        <v>0</v>
      </c>
      <c r="M4257" t="s">
        <v>106</v>
      </c>
      <c r="N4257" t="s">
        <v>6532</v>
      </c>
      <c r="O4257" t="s">
        <v>6327</v>
      </c>
      <c r="P4257" t="s">
        <v>6327</v>
      </c>
      <c r="Q4257" t="s">
        <v>6376</v>
      </c>
      <c r="R4257" t="s">
        <v>6327</v>
      </c>
      <c r="S4257" s="99">
        <v>41597</v>
      </c>
      <c r="T4257" s="99">
        <v>36526</v>
      </c>
    </row>
    <row r="4258" spans="1:20" x14ac:dyDescent="0.2">
      <c r="A4258">
        <v>4798</v>
      </c>
      <c r="B4258" t="s">
        <v>5247</v>
      </c>
      <c r="C4258">
        <v>1</v>
      </c>
      <c r="D4258">
        <v>1</v>
      </c>
      <c r="E4258">
        <v>1900</v>
      </c>
      <c r="F4258" t="s">
        <v>8720</v>
      </c>
      <c r="G4258" s="98">
        <v>36186</v>
      </c>
      <c r="H4258">
        <v>26</v>
      </c>
      <c r="I4258">
        <v>1</v>
      </c>
      <c r="J4258">
        <v>1999</v>
      </c>
      <c r="K4258" t="s">
        <v>332</v>
      </c>
      <c r="L4258">
        <v>0</v>
      </c>
      <c r="M4258" t="s">
        <v>76</v>
      </c>
      <c r="N4258" t="s">
        <v>6630</v>
      </c>
      <c r="O4258" t="s">
        <v>6327</v>
      </c>
      <c r="P4258" t="s">
        <v>6327</v>
      </c>
      <c r="Q4258" t="s">
        <v>6370</v>
      </c>
      <c r="R4258" t="s">
        <v>6327</v>
      </c>
      <c r="S4258" s="99">
        <v>41639</v>
      </c>
      <c r="T4258" s="99">
        <v>36526</v>
      </c>
    </row>
    <row r="4259" spans="1:20" x14ac:dyDescent="0.2">
      <c r="A4259">
        <v>4797</v>
      </c>
      <c r="B4259" t="s">
        <v>5202</v>
      </c>
      <c r="C4259">
        <v>1</v>
      </c>
      <c r="D4259">
        <v>1</v>
      </c>
      <c r="E4259">
        <v>1977</v>
      </c>
      <c r="F4259" t="s">
        <v>331</v>
      </c>
      <c r="G4259" s="98">
        <v>1</v>
      </c>
      <c r="H4259">
        <v>1</v>
      </c>
      <c r="I4259">
        <v>1</v>
      </c>
      <c r="J4259">
        <v>1900</v>
      </c>
      <c r="K4259" t="s">
        <v>332</v>
      </c>
      <c r="L4259">
        <v>0</v>
      </c>
      <c r="M4259" t="s">
        <v>106</v>
      </c>
      <c r="N4259" t="s">
        <v>6341</v>
      </c>
      <c r="O4259" t="s">
        <v>6327</v>
      </c>
      <c r="P4259" t="s">
        <v>6327</v>
      </c>
      <c r="Q4259" t="s">
        <v>6491</v>
      </c>
      <c r="R4259" t="s">
        <v>6327</v>
      </c>
      <c r="S4259" s="99">
        <v>36526</v>
      </c>
      <c r="T4259" s="99">
        <v>36526</v>
      </c>
    </row>
    <row r="4260" spans="1:20" x14ac:dyDescent="0.2">
      <c r="A4260">
        <v>4796</v>
      </c>
      <c r="B4260" t="s">
        <v>5132</v>
      </c>
      <c r="C4260">
        <v>27</v>
      </c>
      <c r="D4260">
        <v>10</v>
      </c>
      <c r="E4260">
        <v>2000</v>
      </c>
      <c r="F4260" t="s">
        <v>781</v>
      </c>
      <c r="G4260" s="98">
        <v>13881</v>
      </c>
      <c r="H4260">
        <v>1</v>
      </c>
      <c r="I4260">
        <v>1</v>
      </c>
      <c r="J4260">
        <v>1938</v>
      </c>
      <c r="K4260" t="s">
        <v>332</v>
      </c>
      <c r="L4260">
        <v>1</v>
      </c>
      <c r="M4260" t="s">
        <v>106</v>
      </c>
      <c r="N4260" t="s">
        <v>6399</v>
      </c>
      <c r="O4260" t="s">
        <v>6327</v>
      </c>
      <c r="P4260" t="s">
        <v>6327</v>
      </c>
      <c r="Q4260" t="s">
        <v>6327</v>
      </c>
      <c r="R4260" t="s">
        <v>6327</v>
      </c>
      <c r="S4260" s="99">
        <v>36526</v>
      </c>
      <c r="T4260" s="99">
        <v>36526</v>
      </c>
    </row>
    <row r="4261" spans="1:20" x14ac:dyDescent="0.2">
      <c r="A4261">
        <v>4795</v>
      </c>
      <c r="B4261" t="s">
        <v>5097</v>
      </c>
      <c r="C4261">
        <v>5</v>
      </c>
      <c r="D4261">
        <v>3</v>
      </c>
      <c r="E4261">
        <v>2000</v>
      </c>
      <c r="F4261" t="s">
        <v>8681</v>
      </c>
      <c r="G4261" s="98">
        <v>37257</v>
      </c>
      <c r="H4261">
        <v>1</v>
      </c>
      <c r="I4261">
        <v>1</v>
      </c>
      <c r="J4261">
        <v>2002</v>
      </c>
      <c r="K4261" t="s">
        <v>892</v>
      </c>
      <c r="L4261">
        <v>0</v>
      </c>
      <c r="M4261" t="s">
        <v>106</v>
      </c>
      <c r="N4261" t="s">
        <v>6586</v>
      </c>
      <c r="O4261" t="s">
        <v>6327</v>
      </c>
      <c r="P4261" t="s">
        <v>6327</v>
      </c>
      <c r="Q4261" t="s">
        <v>6327</v>
      </c>
      <c r="R4261" t="s">
        <v>6327</v>
      </c>
      <c r="S4261" s="99">
        <v>36526</v>
      </c>
      <c r="T4261" s="99">
        <v>36526</v>
      </c>
    </row>
    <row r="4262" spans="1:20" x14ac:dyDescent="0.2">
      <c r="A4262">
        <v>4794</v>
      </c>
      <c r="B4262" t="s">
        <v>5017</v>
      </c>
      <c r="C4262">
        <v>1</v>
      </c>
      <c r="D4262">
        <v>1</v>
      </c>
      <c r="E4262">
        <v>2007</v>
      </c>
      <c r="F4262" t="s">
        <v>5561</v>
      </c>
      <c r="G4262" s="98">
        <v>32005</v>
      </c>
      <c r="H4262">
        <v>16</v>
      </c>
      <c r="I4262">
        <v>8</v>
      </c>
      <c r="J4262">
        <v>1987</v>
      </c>
      <c r="K4262" t="s">
        <v>332</v>
      </c>
      <c r="L4262">
        <v>0</v>
      </c>
      <c r="M4262" t="s">
        <v>106</v>
      </c>
      <c r="N4262" t="s">
        <v>6592</v>
      </c>
      <c r="O4262" t="s">
        <v>6327</v>
      </c>
      <c r="P4262" t="s">
        <v>6327</v>
      </c>
      <c r="Q4262" t="s">
        <v>6650</v>
      </c>
      <c r="R4262" t="s">
        <v>6327</v>
      </c>
      <c r="S4262" s="99">
        <v>36526</v>
      </c>
      <c r="T4262" s="99">
        <v>36526</v>
      </c>
    </row>
    <row r="4263" spans="1:20" x14ac:dyDescent="0.2">
      <c r="A4263">
        <v>4793</v>
      </c>
      <c r="B4263" t="s">
        <v>4971</v>
      </c>
      <c r="C4263">
        <v>12</v>
      </c>
      <c r="D4263">
        <v>10</v>
      </c>
      <c r="E4263">
        <v>2002</v>
      </c>
      <c r="F4263" t="s">
        <v>8629</v>
      </c>
      <c r="G4263" s="98">
        <v>34317</v>
      </c>
      <c r="H4263">
        <v>14</v>
      </c>
      <c r="I4263">
        <v>12</v>
      </c>
      <c r="J4263">
        <v>1993</v>
      </c>
      <c r="K4263" t="s">
        <v>892</v>
      </c>
      <c r="L4263">
        <v>0</v>
      </c>
      <c r="M4263" t="s">
        <v>106</v>
      </c>
      <c r="N4263" t="s">
        <v>6460</v>
      </c>
      <c r="O4263" t="s">
        <v>6327</v>
      </c>
      <c r="P4263" t="s">
        <v>6327</v>
      </c>
      <c r="Q4263" t="s">
        <v>6346</v>
      </c>
      <c r="R4263" t="s">
        <v>6327</v>
      </c>
      <c r="S4263" s="99">
        <v>41442</v>
      </c>
      <c r="T4263" s="99">
        <v>36526</v>
      </c>
    </row>
    <row r="4264" spans="1:20" x14ac:dyDescent="0.2">
      <c r="A4264">
        <v>4792</v>
      </c>
      <c r="B4264" t="s">
        <v>4883</v>
      </c>
      <c r="C4264">
        <v>1</v>
      </c>
      <c r="D4264">
        <v>1</v>
      </c>
      <c r="E4264">
        <v>1972</v>
      </c>
      <c r="F4264" t="s">
        <v>278</v>
      </c>
      <c r="G4264" s="98">
        <v>1</v>
      </c>
      <c r="H4264">
        <v>1</v>
      </c>
      <c r="I4264">
        <v>1</v>
      </c>
      <c r="J4264">
        <v>1900</v>
      </c>
      <c r="K4264" t="s">
        <v>332</v>
      </c>
      <c r="L4264">
        <v>0</v>
      </c>
      <c r="M4264" t="s">
        <v>106</v>
      </c>
      <c r="N4264" t="s">
        <v>6550</v>
      </c>
      <c r="O4264" t="s">
        <v>6327</v>
      </c>
      <c r="P4264" t="s">
        <v>6327</v>
      </c>
      <c r="Q4264" t="s">
        <v>6398</v>
      </c>
      <c r="R4264" t="s">
        <v>6327</v>
      </c>
      <c r="S4264" s="99">
        <v>36526</v>
      </c>
      <c r="T4264" s="99">
        <v>36526</v>
      </c>
    </row>
    <row r="4265" spans="1:20" x14ac:dyDescent="0.2">
      <c r="A4265">
        <v>4791</v>
      </c>
      <c r="B4265" t="s">
        <v>923</v>
      </c>
      <c r="C4265">
        <v>1</v>
      </c>
      <c r="D4265">
        <v>1</v>
      </c>
      <c r="E4265">
        <v>1985</v>
      </c>
      <c r="F4265" t="s">
        <v>290</v>
      </c>
      <c r="G4265" s="98">
        <v>37740</v>
      </c>
      <c r="H4265">
        <v>29</v>
      </c>
      <c r="I4265">
        <v>4</v>
      </c>
      <c r="J4265">
        <v>2003</v>
      </c>
      <c r="K4265" t="s">
        <v>332</v>
      </c>
      <c r="L4265">
        <v>0</v>
      </c>
      <c r="M4265" t="s">
        <v>106</v>
      </c>
      <c r="N4265" t="s">
        <v>6551</v>
      </c>
      <c r="O4265" t="s">
        <v>6327</v>
      </c>
      <c r="P4265" t="s">
        <v>6327</v>
      </c>
      <c r="Q4265" t="s">
        <v>6327</v>
      </c>
      <c r="R4265" t="s">
        <v>6327</v>
      </c>
      <c r="S4265" s="99">
        <v>42198</v>
      </c>
      <c r="T4265" s="99">
        <v>36526</v>
      </c>
    </row>
    <row r="4266" spans="1:20" x14ac:dyDescent="0.2">
      <c r="A4266">
        <v>4790</v>
      </c>
      <c r="B4266" t="s">
        <v>726</v>
      </c>
      <c r="C4266">
        <v>13</v>
      </c>
      <c r="D4266">
        <v>4</v>
      </c>
      <c r="E4266">
        <v>2005</v>
      </c>
      <c r="F4266" t="s">
        <v>256</v>
      </c>
      <c r="G4266" s="98">
        <v>27760</v>
      </c>
      <c r="H4266">
        <v>1</v>
      </c>
      <c r="I4266">
        <v>1</v>
      </c>
      <c r="J4266">
        <v>1976</v>
      </c>
      <c r="K4266" t="s">
        <v>332</v>
      </c>
      <c r="L4266">
        <v>0</v>
      </c>
      <c r="M4266" t="s">
        <v>106</v>
      </c>
      <c r="N4266" t="s">
        <v>6345</v>
      </c>
      <c r="O4266" t="s">
        <v>6327</v>
      </c>
      <c r="P4266" t="s">
        <v>6327</v>
      </c>
      <c r="Q4266" t="s">
        <v>6327</v>
      </c>
      <c r="R4266" t="s">
        <v>6327</v>
      </c>
      <c r="S4266" s="99">
        <v>36526</v>
      </c>
      <c r="T4266" s="99">
        <v>36526</v>
      </c>
    </row>
    <row r="4267" spans="1:20" x14ac:dyDescent="0.2">
      <c r="A4267">
        <v>4789</v>
      </c>
      <c r="B4267" t="s">
        <v>4678</v>
      </c>
      <c r="C4267">
        <v>10</v>
      </c>
      <c r="D4267">
        <v>4</v>
      </c>
      <c r="E4267">
        <v>2003</v>
      </c>
      <c r="F4267" t="s">
        <v>623</v>
      </c>
      <c r="G4267" s="98">
        <v>32874</v>
      </c>
      <c r="H4267">
        <v>1</v>
      </c>
      <c r="I4267">
        <v>1</v>
      </c>
      <c r="J4267">
        <v>1990</v>
      </c>
      <c r="K4267" t="s">
        <v>332</v>
      </c>
      <c r="L4267">
        <v>0</v>
      </c>
      <c r="M4267" t="s">
        <v>106</v>
      </c>
      <c r="N4267" t="s">
        <v>6615</v>
      </c>
      <c r="O4267" t="s">
        <v>6327</v>
      </c>
      <c r="P4267" t="s">
        <v>6327</v>
      </c>
      <c r="Q4267" t="s">
        <v>6327</v>
      </c>
      <c r="R4267" t="s">
        <v>6327</v>
      </c>
      <c r="S4267" s="99">
        <v>36526</v>
      </c>
      <c r="T4267" s="99">
        <v>36526</v>
      </c>
    </row>
    <row r="4268" spans="1:20" x14ac:dyDescent="0.2">
      <c r="A4268">
        <v>4788</v>
      </c>
      <c r="B4268" t="s">
        <v>4678</v>
      </c>
      <c r="C4268">
        <v>9</v>
      </c>
      <c r="D4268">
        <v>4</v>
      </c>
      <c r="E4268">
        <v>1981</v>
      </c>
      <c r="F4268" t="s">
        <v>356</v>
      </c>
      <c r="G4268" s="98">
        <v>32874</v>
      </c>
      <c r="H4268">
        <v>1</v>
      </c>
      <c r="I4268">
        <v>1</v>
      </c>
      <c r="J4268">
        <v>1990</v>
      </c>
      <c r="K4268" t="s">
        <v>332</v>
      </c>
      <c r="L4268">
        <v>0</v>
      </c>
      <c r="M4268" t="s">
        <v>106</v>
      </c>
      <c r="N4268" t="s">
        <v>6763</v>
      </c>
      <c r="O4268" t="s">
        <v>6327</v>
      </c>
      <c r="P4268" t="s">
        <v>6327</v>
      </c>
      <c r="Q4268" t="s">
        <v>6327</v>
      </c>
      <c r="R4268" t="s">
        <v>6327</v>
      </c>
      <c r="S4268" s="99">
        <v>36526</v>
      </c>
      <c r="T4268" s="99">
        <v>36526</v>
      </c>
    </row>
    <row r="4269" spans="1:20" x14ac:dyDescent="0.2">
      <c r="A4269">
        <v>4787</v>
      </c>
      <c r="B4269" t="s">
        <v>4536</v>
      </c>
      <c r="C4269">
        <v>1</v>
      </c>
      <c r="D4269">
        <v>1</v>
      </c>
      <c r="E4269">
        <v>1991</v>
      </c>
      <c r="F4269" t="s">
        <v>1742</v>
      </c>
      <c r="G4269" s="98">
        <v>27395</v>
      </c>
      <c r="H4269">
        <v>1</v>
      </c>
      <c r="I4269">
        <v>1</v>
      </c>
      <c r="J4269">
        <v>1975</v>
      </c>
      <c r="K4269" t="s">
        <v>332</v>
      </c>
      <c r="L4269">
        <v>0</v>
      </c>
      <c r="M4269" t="s">
        <v>106</v>
      </c>
      <c r="N4269" t="s">
        <v>6763</v>
      </c>
      <c r="O4269" t="s">
        <v>6327</v>
      </c>
      <c r="P4269" t="s">
        <v>6327</v>
      </c>
      <c r="Q4269" t="s">
        <v>6327</v>
      </c>
      <c r="R4269" t="s">
        <v>6327</v>
      </c>
      <c r="S4269" s="99">
        <v>36526</v>
      </c>
      <c r="T4269" s="99">
        <v>36526</v>
      </c>
    </row>
    <row r="4270" spans="1:20" x14ac:dyDescent="0.2">
      <c r="A4270">
        <v>4786</v>
      </c>
      <c r="B4270" t="s">
        <v>710</v>
      </c>
      <c r="C4270">
        <v>1</v>
      </c>
      <c r="D4270">
        <v>1</v>
      </c>
      <c r="E4270">
        <v>1989</v>
      </c>
      <c r="F4270" t="s">
        <v>395</v>
      </c>
      <c r="G4270" s="98">
        <v>22566</v>
      </c>
      <c r="H4270">
        <v>12</v>
      </c>
      <c r="I4270">
        <v>10</v>
      </c>
      <c r="J4270">
        <v>1961</v>
      </c>
      <c r="K4270" t="s">
        <v>332</v>
      </c>
      <c r="L4270">
        <v>0</v>
      </c>
      <c r="M4270" t="s">
        <v>488</v>
      </c>
      <c r="N4270" t="s">
        <v>6331</v>
      </c>
      <c r="O4270" t="s">
        <v>8364</v>
      </c>
      <c r="P4270" t="s">
        <v>6491</v>
      </c>
      <c r="Q4270" t="s">
        <v>6491</v>
      </c>
      <c r="R4270" t="s">
        <v>6388</v>
      </c>
      <c r="S4270" s="99">
        <v>43785.75644675926</v>
      </c>
      <c r="T4270" s="99">
        <v>36526</v>
      </c>
    </row>
    <row r="4271" spans="1:20" x14ac:dyDescent="0.2">
      <c r="A4271">
        <v>4785</v>
      </c>
      <c r="B4271" t="s">
        <v>4213</v>
      </c>
      <c r="C4271">
        <v>1</v>
      </c>
      <c r="D4271">
        <v>1</v>
      </c>
      <c r="E4271">
        <v>1927</v>
      </c>
      <c r="F4271" t="s">
        <v>8299</v>
      </c>
      <c r="G4271" s="98">
        <v>35177</v>
      </c>
      <c r="H4271">
        <v>22</v>
      </c>
      <c r="I4271">
        <v>4</v>
      </c>
      <c r="J4271">
        <v>1996</v>
      </c>
      <c r="K4271" t="s">
        <v>332</v>
      </c>
      <c r="L4271">
        <v>0</v>
      </c>
      <c r="M4271" t="s">
        <v>106</v>
      </c>
      <c r="N4271" t="s">
        <v>6615</v>
      </c>
      <c r="O4271" t="s">
        <v>6327</v>
      </c>
      <c r="P4271" t="s">
        <v>6327</v>
      </c>
      <c r="Q4271" t="s">
        <v>6327</v>
      </c>
      <c r="R4271" t="s">
        <v>6327</v>
      </c>
      <c r="S4271" s="99">
        <v>36526</v>
      </c>
      <c r="T4271" s="99">
        <v>36526</v>
      </c>
    </row>
    <row r="4272" spans="1:20" x14ac:dyDescent="0.2">
      <c r="A4272">
        <v>4784</v>
      </c>
      <c r="B4272" t="s">
        <v>209</v>
      </c>
      <c r="C4272">
        <v>15</v>
      </c>
      <c r="D4272">
        <v>6</v>
      </c>
      <c r="E4272">
        <v>1990</v>
      </c>
      <c r="F4272" t="s">
        <v>8228</v>
      </c>
      <c r="G4272" s="98">
        <v>21400</v>
      </c>
      <c r="H4272">
        <v>3</v>
      </c>
      <c r="I4272">
        <v>8</v>
      </c>
      <c r="J4272">
        <v>1958</v>
      </c>
      <c r="K4272" t="s">
        <v>332</v>
      </c>
      <c r="L4272">
        <v>0</v>
      </c>
      <c r="M4272" t="s">
        <v>364</v>
      </c>
      <c r="N4272" t="s">
        <v>6331</v>
      </c>
      <c r="O4272" t="s">
        <v>6327</v>
      </c>
      <c r="P4272" t="s">
        <v>6327</v>
      </c>
      <c r="Q4272" t="s">
        <v>6333</v>
      </c>
      <c r="R4272" t="s">
        <v>6440</v>
      </c>
      <c r="S4272" s="99">
        <v>41918</v>
      </c>
      <c r="T4272" s="99">
        <v>36526</v>
      </c>
    </row>
    <row r="4273" spans="1:20" x14ac:dyDescent="0.2">
      <c r="A4273">
        <v>4783</v>
      </c>
      <c r="B4273" t="s">
        <v>3947</v>
      </c>
      <c r="C4273">
        <v>30</v>
      </c>
      <c r="D4273">
        <v>10</v>
      </c>
      <c r="E4273">
        <v>1991</v>
      </c>
      <c r="F4273" t="s">
        <v>6809</v>
      </c>
      <c r="G4273" s="98">
        <v>28856</v>
      </c>
      <c r="H4273">
        <v>1</v>
      </c>
      <c r="I4273">
        <v>1</v>
      </c>
      <c r="J4273">
        <v>1979</v>
      </c>
      <c r="K4273" t="s">
        <v>332</v>
      </c>
      <c r="L4273">
        <v>1</v>
      </c>
      <c r="M4273" t="s">
        <v>106</v>
      </c>
      <c r="N4273" t="s">
        <v>6637</v>
      </c>
      <c r="O4273" t="s">
        <v>6327</v>
      </c>
      <c r="P4273" t="s">
        <v>6327</v>
      </c>
      <c r="Q4273" t="s">
        <v>6380</v>
      </c>
      <c r="R4273" t="s">
        <v>6327</v>
      </c>
      <c r="S4273" s="99">
        <v>36526</v>
      </c>
      <c r="T4273" s="99">
        <v>36526</v>
      </c>
    </row>
    <row r="4274" spans="1:20" x14ac:dyDescent="0.2">
      <c r="A4274">
        <v>4782</v>
      </c>
      <c r="B4274" t="s">
        <v>409</v>
      </c>
      <c r="C4274">
        <v>1</v>
      </c>
      <c r="D4274">
        <v>1</v>
      </c>
      <c r="E4274">
        <v>2003</v>
      </c>
      <c r="F4274" t="s">
        <v>773</v>
      </c>
      <c r="G4274" s="98">
        <v>17747</v>
      </c>
      <c r="H4274">
        <v>2</v>
      </c>
      <c r="I4274">
        <v>8</v>
      </c>
      <c r="J4274">
        <v>1948</v>
      </c>
      <c r="K4274" t="s">
        <v>332</v>
      </c>
      <c r="L4274">
        <v>0</v>
      </c>
      <c r="M4274" t="s">
        <v>59</v>
      </c>
      <c r="N4274" t="s">
        <v>6331</v>
      </c>
      <c r="O4274" t="s">
        <v>8184</v>
      </c>
      <c r="P4274" t="s">
        <v>6440</v>
      </c>
      <c r="Q4274" t="s">
        <v>6440</v>
      </c>
      <c r="R4274" t="s">
        <v>6421</v>
      </c>
      <c r="S4274" s="99">
        <v>36526</v>
      </c>
      <c r="T4274" s="99">
        <v>36526</v>
      </c>
    </row>
    <row r="4275" spans="1:20" x14ac:dyDescent="0.2">
      <c r="A4275">
        <v>4781</v>
      </c>
      <c r="B4275" t="s">
        <v>3575</v>
      </c>
      <c r="C4275">
        <v>12</v>
      </c>
      <c r="D4275">
        <v>2</v>
      </c>
      <c r="E4275">
        <v>1997</v>
      </c>
      <c r="F4275" t="s">
        <v>8012</v>
      </c>
      <c r="G4275" s="98">
        <v>16964</v>
      </c>
      <c r="H4275">
        <v>11</v>
      </c>
      <c r="I4275">
        <v>6</v>
      </c>
      <c r="J4275">
        <v>1946</v>
      </c>
      <c r="K4275" t="s">
        <v>332</v>
      </c>
      <c r="L4275">
        <v>1</v>
      </c>
      <c r="M4275" t="s">
        <v>106</v>
      </c>
      <c r="N4275" t="s">
        <v>6402</v>
      </c>
      <c r="O4275" t="s">
        <v>6327</v>
      </c>
      <c r="P4275" t="s">
        <v>6327</v>
      </c>
      <c r="Q4275" t="s">
        <v>6348</v>
      </c>
      <c r="R4275" t="s">
        <v>6327</v>
      </c>
      <c r="S4275" s="99">
        <v>36526</v>
      </c>
      <c r="T4275" s="99">
        <v>36526</v>
      </c>
    </row>
    <row r="4276" spans="1:20" x14ac:dyDescent="0.2">
      <c r="A4276">
        <v>4780</v>
      </c>
      <c r="B4276" t="s">
        <v>3655</v>
      </c>
      <c r="C4276">
        <v>25</v>
      </c>
      <c r="D4276">
        <v>10</v>
      </c>
      <c r="E4276">
        <v>1999</v>
      </c>
      <c r="F4276" t="s">
        <v>781</v>
      </c>
      <c r="G4276" s="98">
        <v>37542</v>
      </c>
      <c r="H4276">
        <v>13</v>
      </c>
      <c r="I4276">
        <v>10</v>
      </c>
      <c r="J4276">
        <v>2002</v>
      </c>
      <c r="K4276" t="s">
        <v>332</v>
      </c>
      <c r="L4276">
        <v>0</v>
      </c>
      <c r="M4276" t="s">
        <v>106</v>
      </c>
      <c r="N4276" t="s">
        <v>6865</v>
      </c>
      <c r="O4276" t="s">
        <v>6327</v>
      </c>
      <c r="P4276" t="s">
        <v>6327</v>
      </c>
      <c r="Q4276" t="s">
        <v>6327</v>
      </c>
      <c r="R4276" t="s">
        <v>6327</v>
      </c>
      <c r="S4276" s="99">
        <v>41597</v>
      </c>
      <c r="T4276" s="99">
        <v>36526</v>
      </c>
    </row>
    <row r="4277" spans="1:20" x14ac:dyDescent="0.2">
      <c r="A4277">
        <v>4779</v>
      </c>
      <c r="B4277" t="s">
        <v>583</v>
      </c>
      <c r="C4277">
        <v>12</v>
      </c>
      <c r="D4277">
        <v>12</v>
      </c>
      <c r="E4277">
        <v>2002</v>
      </c>
      <c r="F4277" t="s">
        <v>543</v>
      </c>
      <c r="G4277" s="98">
        <v>37860</v>
      </c>
      <c r="H4277">
        <v>27</v>
      </c>
      <c r="I4277">
        <v>8</v>
      </c>
      <c r="J4277">
        <v>2003</v>
      </c>
      <c r="K4277" t="s">
        <v>332</v>
      </c>
      <c r="L4277">
        <v>0</v>
      </c>
      <c r="M4277" t="s">
        <v>106</v>
      </c>
      <c r="N4277" t="s">
        <v>6331</v>
      </c>
      <c r="O4277" t="s">
        <v>6327</v>
      </c>
      <c r="P4277" t="s">
        <v>6327</v>
      </c>
      <c r="Q4277" t="s">
        <v>6367</v>
      </c>
      <c r="R4277" t="s">
        <v>6348</v>
      </c>
      <c r="S4277" s="99">
        <v>44770.698981481481</v>
      </c>
      <c r="T4277" s="99">
        <v>36526</v>
      </c>
    </row>
    <row r="4278" spans="1:20" x14ac:dyDescent="0.2">
      <c r="A4278">
        <v>4778</v>
      </c>
      <c r="B4278" t="s">
        <v>3138</v>
      </c>
      <c r="C4278">
        <v>1</v>
      </c>
      <c r="D4278">
        <v>1</v>
      </c>
      <c r="E4278">
        <v>1900</v>
      </c>
      <c r="F4278" t="s">
        <v>331</v>
      </c>
      <c r="G4278" s="98">
        <v>1</v>
      </c>
      <c r="H4278">
        <v>1</v>
      </c>
      <c r="I4278">
        <v>1</v>
      </c>
      <c r="J4278">
        <v>1900</v>
      </c>
      <c r="K4278" t="s">
        <v>332</v>
      </c>
      <c r="L4278">
        <v>0</v>
      </c>
      <c r="M4278" t="s">
        <v>106</v>
      </c>
      <c r="N4278" t="s">
        <v>6763</v>
      </c>
      <c r="O4278" t="s">
        <v>6327</v>
      </c>
      <c r="P4278" t="s">
        <v>6327</v>
      </c>
      <c r="Q4278" t="s">
        <v>6327</v>
      </c>
      <c r="R4278" t="s">
        <v>6327</v>
      </c>
      <c r="S4278" s="99">
        <v>36526</v>
      </c>
      <c r="T4278" s="99">
        <v>36526</v>
      </c>
    </row>
    <row r="4279" spans="1:20" x14ac:dyDescent="0.2">
      <c r="A4279">
        <v>4777</v>
      </c>
      <c r="B4279" t="s">
        <v>2972</v>
      </c>
      <c r="C4279">
        <v>1</v>
      </c>
      <c r="D4279">
        <v>7</v>
      </c>
      <c r="E4279">
        <v>1989</v>
      </c>
      <c r="F4279" t="s">
        <v>381</v>
      </c>
      <c r="G4279" s="98">
        <v>23012</v>
      </c>
      <c r="H4279">
        <v>1</v>
      </c>
      <c r="I4279">
        <v>1</v>
      </c>
      <c r="J4279">
        <v>1963</v>
      </c>
      <c r="K4279" t="s">
        <v>332</v>
      </c>
      <c r="L4279">
        <v>1</v>
      </c>
      <c r="M4279" t="s">
        <v>106</v>
      </c>
      <c r="N4279" t="s">
        <v>6482</v>
      </c>
      <c r="O4279" t="s">
        <v>6327</v>
      </c>
      <c r="P4279" t="s">
        <v>6327</v>
      </c>
      <c r="Q4279" t="s">
        <v>6698</v>
      </c>
      <c r="R4279" t="s">
        <v>6327</v>
      </c>
      <c r="S4279" s="99">
        <v>36526</v>
      </c>
      <c r="T4279" s="99">
        <v>36526</v>
      </c>
    </row>
    <row r="4280" spans="1:20" x14ac:dyDescent="0.2">
      <c r="A4280">
        <v>4776</v>
      </c>
      <c r="B4280" t="s">
        <v>2851</v>
      </c>
      <c r="C4280">
        <v>18</v>
      </c>
      <c r="D4280">
        <v>1</v>
      </c>
      <c r="E4280">
        <v>2002</v>
      </c>
      <c r="F4280" t="s">
        <v>301</v>
      </c>
      <c r="G4280" s="98">
        <v>33239</v>
      </c>
      <c r="H4280">
        <v>1</v>
      </c>
      <c r="I4280">
        <v>1</v>
      </c>
      <c r="J4280">
        <v>1991</v>
      </c>
      <c r="K4280" t="s">
        <v>332</v>
      </c>
      <c r="L4280">
        <v>0</v>
      </c>
      <c r="M4280" t="s">
        <v>106</v>
      </c>
      <c r="N4280" t="s">
        <v>6527</v>
      </c>
      <c r="O4280" t="s">
        <v>6327</v>
      </c>
      <c r="P4280" t="s">
        <v>6327</v>
      </c>
      <c r="Q4280" t="s">
        <v>6370</v>
      </c>
      <c r="R4280" t="s">
        <v>6327</v>
      </c>
      <c r="S4280" s="99">
        <v>36526</v>
      </c>
      <c r="T4280" s="99">
        <v>36526</v>
      </c>
    </row>
    <row r="4281" spans="1:20" x14ac:dyDescent="0.2">
      <c r="A4281">
        <v>4775</v>
      </c>
      <c r="B4281" t="s">
        <v>2778</v>
      </c>
      <c r="C4281">
        <v>27</v>
      </c>
      <c r="D4281">
        <v>10</v>
      </c>
      <c r="E4281">
        <v>1995</v>
      </c>
      <c r="F4281" t="s">
        <v>601</v>
      </c>
      <c r="G4281" s="98">
        <v>20090</v>
      </c>
      <c r="H4281">
        <v>1</v>
      </c>
      <c r="I4281">
        <v>1</v>
      </c>
      <c r="J4281">
        <v>1955</v>
      </c>
      <c r="K4281" t="s">
        <v>332</v>
      </c>
      <c r="L4281">
        <v>0</v>
      </c>
      <c r="M4281" t="s">
        <v>106</v>
      </c>
      <c r="N4281" t="s">
        <v>6402</v>
      </c>
      <c r="O4281" t="s">
        <v>6327</v>
      </c>
      <c r="P4281" t="s">
        <v>6327</v>
      </c>
      <c r="Q4281" t="s">
        <v>6327</v>
      </c>
      <c r="R4281" t="s">
        <v>6327</v>
      </c>
      <c r="S4281" s="99">
        <v>36526</v>
      </c>
      <c r="T4281" s="99">
        <v>36526</v>
      </c>
    </row>
    <row r="4282" spans="1:20" x14ac:dyDescent="0.2">
      <c r="A4282">
        <v>4774</v>
      </c>
      <c r="B4282" t="s">
        <v>2720</v>
      </c>
      <c r="C4282">
        <v>1</v>
      </c>
      <c r="D4282">
        <v>1</v>
      </c>
      <c r="E4282">
        <v>2002</v>
      </c>
      <c r="F4282" t="s">
        <v>7576</v>
      </c>
      <c r="G4282" s="98">
        <v>34335</v>
      </c>
      <c r="H4282">
        <v>1</v>
      </c>
      <c r="I4282">
        <v>1</v>
      </c>
      <c r="J4282">
        <v>1994</v>
      </c>
      <c r="K4282" t="s">
        <v>892</v>
      </c>
      <c r="L4282">
        <v>0</v>
      </c>
      <c r="M4282" t="s">
        <v>106</v>
      </c>
      <c r="N4282" t="s">
        <v>6555</v>
      </c>
      <c r="O4282" t="s">
        <v>6327</v>
      </c>
      <c r="P4282" t="s">
        <v>6327</v>
      </c>
      <c r="Q4282" t="s">
        <v>6370</v>
      </c>
      <c r="R4282" t="s">
        <v>6327</v>
      </c>
      <c r="S4282" s="99">
        <v>41442</v>
      </c>
      <c r="T4282" s="99">
        <v>36526</v>
      </c>
    </row>
    <row r="4283" spans="1:20" x14ac:dyDescent="0.2">
      <c r="A4283">
        <v>4773</v>
      </c>
      <c r="B4283" t="s">
        <v>2696</v>
      </c>
      <c r="C4283">
        <v>1</v>
      </c>
      <c r="D4283">
        <v>1</v>
      </c>
      <c r="E4283">
        <v>1985</v>
      </c>
      <c r="F4283" t="s">
        <v>366</v>
      </c>
      <c r="G4283" s="98">
        <v>34618</v>
      </c>
      <c r="H4283">
        <v>11</v>
      </c>
      <c r="I4283">
        <v>10</v>
      </c>
      <c r="J4283">
        <v>1994</v>
      </c>
      <c r="K4283" t="s">
        <v>332</v>
      </c>
      <c r="L4283">
        <v>0</v>
      </c>
      <c r="M4283" t="s">
        <v>106</v>
      </c>
      <c r="N4283" t="s">
        <v>6615</v>
      </c>
      <c r="O4283" t="s">
        <v>6327</v>
      </c>
      <c r="P4283" t="s">
        <v>6327</v>
      </c>
      <c r="Q4283" t="s">
        <v>6327</v>
      </c>
      <c r="R4283" t="s">
        <v>6327</v>
      </c>
      <c r="S4283" s="99">
        <v>36526</v>
      </c>
      <c r="T4283" s="99">
        <v>36526</v>
      </c>
    </row>
    <row r="4284" spans="1:20" x14ac:dyDescent="0.2">
      <c r="A4284">
        <v>4772</v>
      </c>
      <c r="B4284" t="s">
        <v>2655</v>
      </c>
      <c r="C4284">
        <v>27</v>
      </c>
      <c r="D4284">
        <v>5</v>
      </c>
      <c r="E4284">
        <v>1978</v>
      </c>
      <c r="F4284" t="s">
        <v>7536</v>
      </c>
      <c r="G4284" s="98">
        <v>36892</v>
      </c>
      <c r="H4284">
        <v>1</v>
      </c>
      <c r="I4284">
        <v>1</v>
      </c>
      <c r="J4284">
        <v>2001</v>
      </c>
      <c r="K4284" t="s">
        <v>332</v>
      </c>
      <c r="L4284">
        <v>0</v>
      </c>
      <c r="M4284" t="s">
        <v>106</v>
      </c>
      <c r="N4284" t="s">
        <v>6615</v>
      </c>
      <c r="O4284" t="s">
        <v>6327</v>
      </c>
      <c r="P4284" t="s">
        <v>6327</v>
      </c>
      <c r="Q4284" t="s">
        <v>6327</v>
      </c>
      <c r="R4284" t="s">
        <v>6327</v>
      </c>
      <c r="S4284" s="99">
        <v>41635</v>
      </c>
      <c r="T4284" s="99">
        <v>36526</v>
      </c>
    </row>
    <row r="4285" spans="1:20" x14ac:dyDescent="0.2">
      <c r="A4285">
        <v>4771</v>
      </c>
      <c r="B4285" t="s">
        <v>2563</v>
      </c>
      <c r="C4285">
        <v>1</v>
      </c>
      <c r="D4285">
        <v>1</v>
      </c>
      <c r="E4285">
        <v>1994</v>
      </c>
      <c r="F4285" t="s">
        <v>2395</v>
      </c>
      <c r="G4285" s="98">
        <v>20455</v>
      </c>
      <c r="H4285">
        <v>1</v>
      </c>
      <c r="I4285">
        <v>1</v>
      </c>
      <c r="J4285">
        <v>1956</v>
      </c>
      <c r="K4285" t="s">
        <v>332</v>
      </c>
      <c r="L4285">
        <v>1</v>
      </c>
      <c r="M4285" t="s">
        <v>106</v>
      </c>
      <c r="N4285" t="s">
        <v>7116</v>
      </c>
      <c r="O4285" t="s">
        <v>6327</v>
      </c>
      <c r="P4285" t="s">
        <v>6327</v>
      </c>
      <c r="Q4285" t="s">
        <v>6384</v>
      </c>
      <c r="R4285" t="s">
        <v>6327</v>
      </c>
      <c r="S4285" s="99">
        <v>36526</v>
      </c>
      <c r="T4285" s="99">
        <v>36526</v>
      </c>
    </row>
    <row r="4286" spans="1:20" x14ac:dyDescent="0.2">
      <c r="A4286">
        <v>4770</v>
      </c>
      <c r="B4286" t="s">
        <v>1548</v>
      </c>
      <c r="C4286">
        <v>23</v>
      </c>
      <c r="D4286">
        <v>3</v>
      </c>
      <c r="E4286">
        <v>2001</v>
      </c>
      <c r="F4286" t="s">
        <v>845</v>
      </c>
      <c r="G4286" s="98">
        <v>1</v>
      </c>
      <c r="H4286">
        <v>1</v>
      </c>
      <c r="I4286">
        <v>1</v>
      </c>
      <c r="J4286">
        <v>1900</v>
      </c>
      <c r="K4286" t="s">
        <v>332</v>
      </c>
      <c r="L4286">
        <v>0</v>
      </c>
      <c r="M4286" t="s">
        <v>106</v>
      </c>
      <c r="N4286" t="s">
        <v>6341</v>
      </c>
      <c r="O4286" t="s">
        <v>6327</v>
      </c>
      <c r="P4286" t="s">
        <v>6327</v>
      </c>
      <c r="Q4286" t="s">
        <v>6491</v>
      </c>
      <c r="R4286" t="s">
        <v>6327</v>
      </c>
      <c r="S4286" s="99">
        <v>36526</v>
      </c>
      <c r="T4286" s="99">
        <v>36526</v>
      </c>
    </row>
    <row r="4287" spans="1:20" x14ac:dyDescent="0.2">
      <c r="A4287">
        <v>4769</v>
      </c>
      <c r="B4287" t="s">
        <v>1513</v>
      </c>
      <c r="C4287">
        <v>1</v>
      </c>
      <c r="D4287">
        <v>1</v>
      </c>
      <c r="E4287">
        <v>2005</v>
      </c>
      <c r="F4287" t="s">
        <v>496</v>
      </c>
      <c r="G4287" s="98">
        <v>30682</v>
      </c>
      <c r="H4287">
        <v>1</v>
      </c>
      <c r="I4287">
        <v>1</v>
      </c>
      <c r="J4287">
        <v>1984</v>
      </c>
      <c r="K4287" t="s">
        <v>332</v>
      </c>
      <c r="L4287">
        <v>1</v>
      </c>
      <c r="M4287" t="s">
        <v>106</v>
      </c>
      <c r="N4287" t="s">
        <v>6331</v>
      </c>
      <c r="O4287" t="s">
        <v>6327</v>
      </c>
      <c r="P4287" t="s">
        <v>6327</v>
      </c>
      <c r="Q4287" t="s">
        <v>6343</v>
      </c>
      <c r="R4287" t="s">
        <v>6386</v>
      </c>
      <c r="S4287" s="99">
        <v>36526</v>
      </c>
      <c r="T4287" s="99">
        <v>36526</v>
      </c>
    </row>
    <row r="4288" spans="1:20" x14ac:dyDescent="0.2">
      <c r="A4288">
        <v>4768</v>
      </c>
      <c r="B4288" t="s">
        <v>6206</v>
      </c>
      <c r="C4288">
        <v>1</v>
      </c>
      <c r="D4288">
        <v>1</v>
      </c>
      <c r="E4288">
        <v>1900</v>
      </c>
      <c r="F4288" t="s">
        <v>7533</v>
      </c>
      <c r="G4288" s="98">
        <v>35796</v>
      </c>
      <c r="H4288">
        <v>1</v>
      </c>
      <c r="I4288">
        <v>1</v>
      </c>
      <c r="J4288">
        <v>1998</v>
      </c>
      <c r="K4288" t="s">
        <v>892</v>
      </c>
      <c r="L4288">
        <v>0</v>
      </c>
      <c r="M4288" t="s">
        <v>106</v>
      </c>
      <c r="N4288" t="s">
        <v>6686</v>
      </c>
      <c r="O4288" t="s">
        <v>6327</v>
      </c>
      <c r="P4288" t="s">
        <v>6327</v>
      </c>
      <c r="Q4288" t="s">
        <v>6327</v>
      </c>
      <c r="R4288" t="s">
        <v>6327</v>
      </c>
      <c r="S4288" s="99">
        <v>44044.795231481483</v>
      </c>
      <c r="T4288" s="99">
        <v>36526</v>
      </c>
    </row>
    <row r="4289" spans="1:20" x14ac:dyDescent="0.2">
      <c r="A4289">
        <v>4767</v>
      </c>
      <c r="B4289" t="s">
        <v>6117</v>
      </c>
      <c r="C4289">
        <v>1</v>
      </c>
      <c r="D4289">
        <v>1</v>
      </c>
      <c r="E4289">
        <v>1900</v>
      </c>
      <c r="F4289" t="s">
        <v>628</v>
      </c>
      <c r="G4289" s="98">
        <v>35207</v>
      </c>
      <c r="H4289">
        <v>22</v>
      </c>
      <c r="I4289">
        <v>5</v>
      </c>
      <c r="J4289">
        <v>1996</v>
      </c>
      <c r="K4289" t="s">
        <v>332</v>
      </c>
      <c r="L4289">
        <v>0</v>
      </c>
      <c r="M4289" t="s">
        <v>106</v>
      </c>
      <c r="N4289" t="s">
        <v>6941</v>
      </c>
      <c r="O4289" t="s">
        <v>6327</v>
      </c>
      <c r="P4289" t="s">
        <v>6327</v>
      </c>
      <c r="Q4289" t="s">
        <v>6327</v>
      </c>
      <c r="R4289" t="s">
        <v>6327</v>
      </c>
      <c r="S4289" s="99">
        <v>36526</v>
      </c>
      <c r="T4289" s="99">
        <v>36526</v>
      </c>
    </row>
    <row r="4290" spans="1:20" x14ac:dyDescent="0.2">
      <c r="A4290">
        <v>4766</v>
      </c>
      <c r="B4290" t="s">
        <v>6102</v>
      </c>
      <c r="C4290">
        <v>1</v>
      </c>
      <c r="D4290">
        <v>1</v>
      </c>
      <c r="E4290">
        <v>1900</v>
      </c>
      <c r="F4290" t="s">
        <v>7359</v>
      </c>
      <c r="G4290" s="98">
        <v>36932</v>
      </c>
      <c r="H4290">
        <v>10</v>
      </c>
      <c r="I4290">
        <v>2</v>
      </c>
      <c r="J4290">
        <v>2001</v>
      </c>
      <c r="K4290" t="s">
        <v>892</v>
      </c>
      <c r="L4290">
        <v>0</v>
      </c>
      <c r="M4290" t="s">
        <v>106</v>
      </c>
      <c r="N4290" t="s">
        <v>6676</v>
      </c>
      <c r="O4290" t="s">
        <v>6327</v>
      </c>
      <c r="P4290" t="s">
        <v>6327</v>
      </c>
      <c r="Q4290" t="s">
        <v>6327</v>
      </c>
      <c r="R4290" t="s">
        <v>6327</v>
      </c>
      <c r="S4290" s="99">
        <v>36526</v>
      </c>
      <c r="T4290" s="99">
        <v>36526</v>
      </c>
    </row>
    <row r="4291" spans="1:20" x14ac:dyDescent="0.2">
      <c r="A4291">
        <v>4765</v>
      </c>
      <c r="B4291" t="s">
        <v>6055</v>
      </c>
      <c r="C4291">
        <v>20</v>
      </c>
      <c r="D4291">
        <v>11</v>
      </c>
      <c r="E4291">
        <v>2003</v>
      </c>
      <c r="F4291" t="s">
        <v>9007</v>
      </c>
      <c r="G4291" s="98">
        <v>36161</v>
      </c>
      <c r="H4291">
        <v>1</v>
      </c>
      <c r="I4291">
        <v>1</v>
      </c>
      <c r="J4291">
        <v>1999</v>
      </c>
      <c r="K4291" t="s">
        <v>892</v>
      </c>
      <c r="L4291">
        <v>0</v>
      </c>
      <c r="M4291" t="s">
        <v>106</v>
      </c>
      <c r="N4291" t="s">
        <v>6624</v>
      </c>
      <c r="O4291" t="s">
        <v>6327</v>
      </c>
      <c r="P4291" t="s">
        <v>6327</v>
      </c>
      <c r="Q4291" t="s">
        <v>6343</v>
      </c>
      <c r="R4291" t="s">
        <v>6327</v>
      </c>
      <c r="S4291" s="99">
        <v>44379.691886574074</v>
      </c>
      <c r="T4291" s="99">
        <v>36526</v>
      </c>
    </row>
    <row r="4292" spans="1:20" x14ac:dyDescent="0.2">
      <c r="A4292">
        <v>4764</v>
      </c>
      <c r="B4292" t="s">
        <v>5553</v>
      </c>
      <c r="C4292">
        <v>1</v>
      </c>
      <c r="D4292">
        <v>1</v>
      </c>
      <c r="E4292">
        <v>1900</v>
      </c>
      <c r="F4292" t="s">
        <v>274</v>
      </c>
      <c r="G4292" s="98">
        <v>1</v>
      </c>
      <c r="H4292">
        <v>1</v>
      </c>
      <c r="I4292">
        <v>1</v>
      </c>
      <c r="J4292">
        <v>1900</v>
      </c>
      <c r="K4292" t="s">
        <v>332</v>
      </c>
      <c r="L4292">
        <v>0</v>
      </c>
      <c r="M4292" t="s">
        <v>106</v>
      </c>
      <c r="N4292" t="s">
        <v>6676</v>
      </c>
      <c r="O4292" t="s">
        <v>6327</v>
      </c>
      <c r="P4292" t="s">
        <v>6327</v>
      </c>
      <c r="Q4292" t="s">
        <v>6327</v>
      </c>
      <c r="R4292" t="s">
        <v>6327</v>
      </c>
      <c r="S4292" s="99">
        <v>36526</v>
      </c>
      <c r="T4292" s="99">
        <v>36526</v>
      </c>
    </row>
    <row r="4293" spans="1:20" x14ac:dyDescent="0.2">
      <c r="A4293">
        <v>4763</v>
      </c>
      <c r="B4293" t="s">
        <v>5821</v>
      </c>
      <c r="C4293">
        <v>1</v>
      </c>
      <c r="D4293">
        <v>1</v>
      </c>
      <c r="E4293">
        <v>1980</v>
      </c>
      <c r="F4293" t="s">
        <v>896</v>
      </c>
      <c r="G4293" s="98">
        <v>19725</v>
      </c>
      <c r="H4293">
        <v>1</v>
      </c>
      <c r="I4293">
        <v>1</v>
      </c>
      <c r="J4293">
        <v>1954</v>
      </c>
      <c r="K4293" t="s">
        <v>892</v>
      </c>
      <c r="L4293">
        <v>0</v>
      </c>
      <c r="M4293" t="s">
        <v>106</v>
      </c>
      <c r="N4293" t="s">
        <v>6763</v>
      </c>
      <c r="O4293" t="s">
        <v>6327</v>
      </c>
      <c r="P4293" t="s">
        <v>6327</v>
      </c>
      <c r="Q4293" t="s">
        <v>6327</v>
      </c>
      <c r="R4293" t="s">
        <v>6327</v>
      </c>
      <c r="S4293" s="99">
        <v>36526</v>
      </c>
      <c r="T4293" s="99">
        <v>36526</v>
      </c>
    </row>
    <row r="4294" spans="1:20" x14ac:dyDescent="0.2">
      <c r="A4294">
        <v>4762</v>
      </c>
      <c r="B4294" t="s">
        <v>5785</v>
      </c>
      <c r="C4294">
        <v>1</v>
      </c>
      <c r="D4294">
        <v>1</v>
      </c>
      <c r="E4294">
        <v>1974</v>
      </c>
      <c r="F4294" t="s">
        <v>8906</v>
      </c>
      <c r="G4294" s="98">
        <v>34806</v>
      </c>
      <c r="H4294">
        <v>17</v>
      </c>
      <c r="I4294">
        <v>4</v>
      </c>
      <c r="J4294">
        <v>1995</v>
      </c>
      <c r="K4294" t="s">
        <v>892</v>
      </c>
      <c r="L4294">
        <v>0</v>
      </c>
      <c r="M4294" t="s">
        <v>106</v>
      </c>
      <c r="N4294" t="s">
        <v>6676</v>
      </c>
      <c r="O4294" t="s">
        <v>6327</v>
      </c>
      <c r="P4294" t="s">
        <v>6327</v>
      </c>
      <c r="Q4294" t="s">
        <v>6327</v>
      </c>
      <c r="R4294" t="s">
        <v>6327</v>
      </c>
      <c r="S4294" s="99">
        <v>36526</v>
      </c>
      <c r="T4294" s="99">
        <v>36526</v>
      </c>
    </row>
    <row r="4295" spans="1:20" x14ac:dyDescent="0.2">
      <c r="A4295">
        <v>4761</v>
      </c>
      <c r="B4295" t="s">
        <v>5777</v>
      </c>
      <c r="C4295">
        <v>29</v>
      </c>
      <c r="D4295">
        <v>1</v>
      </c>
      <c r="E4295">
        <v>2009</v>
      </c>
      <c r="F4295" t="s">
        <v>383</v>
      </c>
      <c r="G4295" s="98">
        <v>27978</v>
      </c>
      <c r="H4295">
        <v>6</v>
      </c>
      <c r="I4295">
        <v>8</v>
      </c>
      <c r="J4295">
        <v>1976</v>
      </c>
      <c r="K4295" t="s">
        <v>332</v>
      </c>
      <c r="L4295">
        <v>0</v>
      </c>
      <c r="M4295" t="s">
        <v>106</v>
      </c>
      <c r="N4295" t="s">
        <v>6586</v>
      </c>
      <c r="O4295" t="s">
        <v>6327</v>
      </c>
      <c r="P4295" t="s">
        <v>6327</v>
      </c>
      <c r="Q4295" t="s">
        <v>6327</v>
      </c>
      <c r="R4295" t="s">
        <v>6327</v>
      </c>
      <c r="S4295" s="99">
        <v>36526</v>
      </c>
      <c r="T4295" s="99">
        <v>36526</v>
      </c>
    </row>
    <row r="4296" spans="1:20" x14ac:dyDescent="0.2">
      <c r="A4296">
        <v>4760</v>
      </c>
      <c r="B4296" t="s">
        <v>80</v>
      </c>
      <c r="C4296">
        <v>1</v>
      </c>
      <c r="D4296">
        <v>1</v>
      </c>
      <c r="E4296">
        <v>2005</v>
      </c>
      <c r="F4296" t="s">
        <v>334</v>
      </c>
      <c r="G4296" s="98">
        <v>28073</v>
      </c>
      <c r="H4296">
        <v>9</v>
      </c>
      <c r="I4296">
        <v>11</v>
      </c>
      <c r="J4296">
        <v>1976</v>
      </c>
      <c r="K4296" t="s">
        <v>332</v>
      </c>
      <c r="L4296">
        <v>0</v>
      </c>
      <c r="M4296" t="s">
        <v>59</v>
      </c>
      <c r="N4296" t="s">
        <v>6331</v>
      </c>
      <c r="O4296" t="s">
        <v>6327</v>
      </c>
      <c r="P4296" t="s">
        <v>6327</v>
      </c>
      <c r="Q4296" t="s">
        <v>6375</v>
      </c>
      <c r="R4296" t="s">
        <v>6350</v>
      </c>
      <c r="S4296" s="99">
        <v>44084.966770833336</v>
      </c>
      <c r="T4296" s="99">
        <v>36526</v>
      </c>
    </row>
    <row r="4297" spans="1:20" x14ac:dyDescent="0.2">
      <c r="A4297">
        <v>4759</v>
      </c>
      <c r="B4297" t="s">
        <v>5142</v>
      </c>
      <c r="C4297">
        <v>28</v>
      </c>
      <c r="D4297">
        <v>8</v>
      </c>
      <c r="E4297">
        <v>1971</v>
      </c>
      <c r="F4297" t="s">
        <v>339</v>
      </c>
      <c r="G4297" s="98">
        <v>1</v>
      </c>
      <c r="H4297">
        <v>1</v>
      </c>
      <c r="I4297">
        <v>1</v>
      </c>
      <c r="J4297">
        <v>1900</v>
      </c>
      <c r="K4297" t="s">
        <v>332</v>
      </c>
      <c r="L4297">
        <v>1</v>
      </c>
      <c r="M4297" t="s">
        <v>106</v>
      </c>
      <c r="N4297" t="s">
        <v>6676</v>
      </c>
      <c r="O4297" t="s">
        <v>6327</v>
      </c>
      <c r="P4297" t="s">
        <v>6327</v>
      </c>
      <c r="Q4297" t="s">
        <v>6327</v>
      </c>
      <c r="R4297" t="s">
        <v>6327</v>
      </c>
      <c r="S4297" s="99">
        <v>36526</v>
      </c>
      <c r="T4297" s="99">
        <v>36526</v>
      </c>
    </row>
    <row r="4298" spans="1:20" x14ac:dyDescent="0.2">
      <c r="A4298">
        <v>4758</v>
      </c>
      <c r="B4298" t="s">
        <v>5371</v>
      </c>
      <c r="C4298">
        <v>25</v>
      </c>
      <c r="D4298">
        <v>10</v>
      </c>
      <c r="E4298">
        <v>1992</v>
      </c>
      <c r="F4298" t="s">
        <v>7741</v>
      </c>
      <c r="G4298" s="98">
        <v>34969</v>
      </c>
      <c r="H4298">
        <v>27</v>
      </c>
      <c r="I4298">
        <v>9</v>
      </c>
      <c r="J4298">
        <v>1995</v>
      </c>
      <c r="K4298" t="s">
        <v>892</v>
      </c>
      <c r="L4298">
        <v>0</v>
      </c>
      <c r="M4298" t="s">
        <v>106</v>
      </c>
      <c r="N4298" t="s">
        <v>6676</v>
      </c>
      <c r="O4298" t="s">
        <v>6327</v>
      </c>
      <c r="P4298" t="s">
        <v>6327</v>
      </c>
      <c r="Q4298" t="s">
        <v>6327</v>
      </c>
      <c r="R4298" t="s">
        <v>6327</v>
      </c>
      <c r="S4298" s="99">
        <v>36526</v>
      </c>
      <c r="T4298" s="99">
        <v>36526</v>
      </c>
    </row>
    <row r="4299" spans="1:20" x14ac:dyDescent="0.2">
      <c r="A4299">
        <v>4757</v>
      </c>
      <c r="B4299" t="s">
        <v>5312</v>
      </c>
      <c r="C4299">
        <v>18</v>
      </c>
      <c r="D4299">
        <v>6</v>
      </c>
      <c r="E4299">
        <v>1966</v>
      </c>
      <c r="F4299" t="s">
        <v>526</v>
      </c>
      <c r="G4299" s="98">
        <v>26787</v>
      </c>
      <c r="H4299">
        <v>3</v>
      </c>
      <c r="I4299">
        <v>5</v>
      </c>
      <c r="J4299">
        <v>1973</v>
      </c>
      <c r="K4299" t="s">
        <v>332</v>
      </c>
      <c r="L4299">
        <v>0</v>
      </c>
      <c r="M4299" t="s">
        <v>106</v>
      </c>
      <c r="N4299" t="s">
        <v>6475</v>
      </c>
      <c r="O4299" t="s">
        <v>6327</v>
      </c>
      <c r="P4299" t="s">
        <v>6327</v>
      </c>
      <c r="Q4299" t="s">
        <v>6348</v>
      </c>
      <c r="R4299" t="s">
        <v>6327</v>
      </c>
      <c r="S4299" s="99">
        <v>36526</v>
      </c>
      <c r="T4299" s="99">
        <v>36526</v>
      </c>
    </row>
    <row r="4300" spans="1:20" x14ac:dyDescent="0.2">
      <c r="A4300">
        <v>4756</v>
      </c>
      <c r="B4300" t="s">
        <v>5168</v>
      </c>
      <c r="C4300">
        <v>29</v>
      </c>
      <c r="D4300">
        <v>8</v>
      </c>
      <c r="E4300">
        <v>1996</v>
      </c>
      <c r="F4300" t="s">
        <v>395</v>
      </c>
      <c r="G4300" s="98">
        <v>1</v>
      </c>
      <c r="H4300">
        <v>1</v>
      </c>
      <c r="I4300">
        <v>1</v>
      </c>
      <c r="J4300">
        <v>1900</v>
      </c>
      <c r="K4300" t="s">
        <v>332</v>
      </c>
      <c r="L4300">
        <v>0</v>
      </c>
      <c r="M4300" t="s">
        <v>106</v>
      </c>
      <c r="N4300" t="s">
        <v>6465</v>
      </c>
      <c r="O4300" t="s">
        <v>6327</v>
      </c>
      <c r="P4300" t="s">
        <v>6327</v>
      </c>
      <c r="Q4300" t="s">
        <v>6350</v>
      </c>
      <c r="R4300" t="s">
        <v>6327</v>
      </c>
      <c r="S4300" s="99">
        <v>36526</v>
      </c>
      <c r="T4300" s="99">
        <v>36526</v>
      </c>
    </row>
    <row r="4301" spans="1:20" x14ac:dyDescent="0.2">
      <c r="A4301">
        <v>4755</v>
      </c>
      <c r="B4301" t="s">
        <v>5073</v>
      </c>
      <c r="C4301">
        <v>1</v>
      </c>
      <c r="D4301">
        <v>1</v>
      </c>
      <c r="E4301">
        <v>1992</v>
      </c>
      <c r="F4301" t="s">
        <v>6897</v>
      </c>
      <c r="G4301" s="98">
        <v>34471</v>
      </c>
      <c r="H4301">
        <v>17</v>
      </c>
      <c r="I4301">
        <v>5</v>
      </c>
      <c r="J4301">
        <v>1994</v>
      </c>
      <c r="K4301" t="s">
        <v>892</v>
      </c>
      <c r="L4301">
        <v>0</v>
      </c>
      <c r="M4301" t="s">
        <v>106</v>
      </c>
      <c r="N4301" t="s">
        <v>6676</v>
      </c>
      <c r="O4301" t="s">
        <v>6327</v>
      </c>
      <c r="P4301" t="s">
        <v>6327</v>
      </c>
      <c r="Q4301" t="s">
        <v>6327</v>
      </c>
      <c r="R4301" t="s">
        <v>6327</v>
      </c>
      <c r="S4301" s="99">
        <v>36526</v>
      </c>
      <c r="T4301" s="99">
        <v>36526</v>
      </c>
    </row>
    <row r="4302" spans="1:20" x14ac:dyDescent="0.2">
      <c r="A4302">
        <v>4754</v>
      </c>
      <c r="B4302" t="s">
        <v>687</v>
      </c>
      <c r="C4302">
        <v>6</v>
      </c>
      <c r="D4302">
        <v>12</v>
      </c>
      <c r="E4302">
        <v>2002</v>
      </c>
      <c r="F4302" t="s">
        <v>267</v>
      </c>
      <c r="G4302" s="98">
        <v>35796</v>
      </c>
      <c r="H4302">
        <v>1</v>
      </c>
      <c r="I4302">
        <v>1</v>
      </c>
      <c r="J4302">
        <v>1998</v>
      </c>
      <c r="K4302" t="s">
        <v>332</v>
      </c>
      <c r="L4302">
        <v>0</v>
      </c>
      <c r="M4302" t="s">
        <v>106</v>
      </c>
      <c r="N4302" t="s">
        <v>6676</v>
      </c>
      <c r="O4302" t="s">
        <v>6327</v>
      </c>
      <c r="P4302" t="s">
        <v>6327</v>
      </c>
      <c r="Q4302" t="s">
        <v>6327</v>
      </c>
      <c r="R4302" t="s">
        <v>6327</v>
      </c>
      <c r="S4302" s="99">
        <v>36526</v>
      </c>
      <c r="T4302" s="99">
        <v>36526</v>
      </c>
    </row>
    <row r="4303" spans="1:20" x14ac:dyDescent="0.2">
      <c r="A4303">
        <v>4753</v>
      </c>
      <c r="B4303" t="s">
        <v>4982</v>
      </c>
      <c r="C4303">
        <v>23</v>
      </c>
      <c r="D4303">
        <v>8</v>
      </c>
      <c r="E4303">
        <v>1985</v>
      </c>
      <c r="F4303" t="s">
        <v>256</v>
      </c>
      <c r="G4303" s="98">
        <v>1</v>
      </c>
      <c r="H4303">
        <v>1</v>
      </c>
      <c r="I4303">
        <v>1</v>
      </c>
      <c r="J4303">
        <v>1900</v>
      </c>
      <c r="K4303" t="s">
        <v>332</v>
      </c>
      <c r="L4303">
        <v>0</v>
      </c>
      <c r="M4303" t="s">
        <v>106</v>
      </c>
      <c r="N4303" t="s">
        <v>6676</v>
      </c>
      <c r="O4303" t="s">
        <v>6327</v>
      </c>
      <c r="P4303" t="s">
        <v>6327</v>
      </c>
      <c r="Q4303" t="s">
        <v>6327</v>
      </c>
      <c r="R4303" t="s">
        <v>6327</v>
      </c>
      <c r="S4303" s="99">
        <v>36526</v>
      </c>
      <c r="T4303" s="99">
        <v>36526</v>
      </c>
    </row>
    <row r="4304" spans="1:20" x14ac:dyDescent="0.2">
      <c r="A4304">
        <v>4752</v>
      </c>
      <c r="B4304" t="s">
        <v>623</v>
      </c>
      <c r="C4304">
        <v>1</v>
      </c>
      <c r="D4304">
        <v>1</v>
      </c>
      <c r="E4304">
        <v>1962</v>
      </c>
      <c r="F4304" t="s">
        <v>299</v>
      </c>
      <c r="G4304" s="98">
        <v>1</v>
      </c>
      <c r="H4304">
        <v>1</v>
      </c>
      <c r="I4304">
        <v>1</v>
      </c>
      <c r="J4304">
        <v>1900</v>
      </c>
      <c r="K4304" t="s">
        <v>332</v>
      </c>
      <c r="L4304">
        <v>0</v>
      </c>
      <c r="M4304" t="s">
        <v>106</v>
      </c>
      <c r="N4304" t="s">
        <v>6496</v>
      </c>
      <c r="O4304" t="s">
        <v>6327</v>
      </c>
      <c r="P4304" t="s">
        <v>6327</v>
      </c>
      <c r="Q4304" t="s">
        <v>6327</v>
      </c>
      <c r="R4304" t="s">
        <v>6327</v>
      </c>
      <c r="S4304" s="99">
        <v>36526</v>
      </c>
      <c r="T4304" s="99">
        <v>36526</v>
      </c>
    </row>
    <row r="4305" spans="1:20" x14ac:dyDescent="0.2">
      <c r="A4305">
        <v>4751</v>
      </c>
      <c r="B4305" t="s">
        <v>4744</v>
      </c>
      <c r="C4305">
        <v>1</v>
      </c>
      <c r="D4305">
        <v>1</v>
      </c>
      <c r="E4305">
        <v>1986</v>
      </c>
      <c r="F4305" t="s">
        <v>703</v>
      </c>
      <c r="G4305" s="98">
        <v>1</v>
      </c>
      <c r="H4305">
        <v>1</v>
      </c>
      <c r="I4305">
        <v>1</v>
      </c>
      <c r="J4305">
        <v>1900</v>
      </c>
      <c r="K4305" t="s">
        <v>332</v>
      </c>
      <c r="L4305">
        <v>0</v>
      </c>
      <c r="M4305" t="s">
        <v>106</v>
      </c>
      <c r="N4305" t="s">
        <v>6451</v>
      </c>
      <c r="O4305" t="s">
        <v>6327</v>
      </c>
      <c r="P4305" t="s">
        <v>6327</v>
      </c>
      <c r="Q4305" t="s">
        <v>6440</v>
      </c>
      <c r="R4305" t="s">
        <v>6327</v>
      </c>
      <c r="S4305" s="99">
        <v>36526</v>
      </c>
      <c r="T4305" s="99">
        <v>36526</v>
      </c>
    </row>
    <row r="4306" spans="1:20" x14ac:dyDescent="0.2">
      <c r="A4306">
        <v>4750</v>
      </c>
      <c r="B4306" t="s">
        <v>4241</v>
      </c>
      <c r="C4306">
        <v>16</v>
      </c>
      <c r="D4306">
        <v>8</v>
      </c>
      <c r="E4306">
        <v>1988</v>
      </c>
      <c r="F4306" t="s">
        <v>836</v>
      </c>
      <c r="G4306" s="98">
        <v>22282</v>
      </c>
      <c r="H4306">
        <v>1</v>
      </c>
      <c r="I4306">
        <v>1</v>
      </c>
      <c r="J4306">
        <v>1961</v>
      </c>
      <c r="K4306" t="s">
        <v>332</v>
      </c>
      <c r="L4306">
        <v>0</v>
      </c>
      <c r="M4306" t="s">
        <v>106</v>
      </c>
      <c r="N4306" t="s">
        <v>6444</v>
      </c>
      <c r="O4306" t="s">
        <v>6327</v>
      </c>
      <c r="P4306" t="s">
        <v>6327</v>
      </c>
      <c r="Q4306" t="s">
        <v>6350</v>
      </c>
      <c r="R4306" t="s">
        <v>6327</v>
      </c>
      <c r="S4306" s="99">
        <v>36526</v>
      </c>
      <c r="T4306" s="99">
        <v>36526</v>
      </c>
    </row>
    <row r="4307" spans="1:20" x14ac:dyDescent="0.2">
      <c r="A4307">
        <v>4749</v>
      </c>
      <c r="B4307" t="s">
        <v>3914</v>
      </c>
      <c r="C4307">
        <v>1</v>
      </c>
      <c r="D4307">
        <v>1</v>
      </c>
      <c r="E4307">
        <v>1999</v>
      </c>
      <c r="F4307" t="s">
        <v>331</v>
      </c>
      <c r="G4307" s="98">
        <v>25204</v>
      </c>
      <c r="H4307">
        <v>1</v>
      </c>
      <c r="I4307">
        <v>1</v>
      </c>
      <c r="J4307">
        <v>1969</v>
      </c>
      <c r="K4307" t="s">
        <v>332</v>
      </c>
      <c r="L4307">
        <v>0</v>
      </c>
      <c r="M4307" t="s">
        <v>106</v>
      </c>
      <c r="N4307" t="s">
        <v>6787</v>
      </c>
      <c r="O4307" t="s">
        <v>6327</v>
      </c>
      <c r="P4307" t="s">
        <v>6327</v>
      </c>
      <c r="Q4307" t="s">
        <v>6327</v>
      </c>
      <c r="R4307" t="s">
        <v>6327</v>
      </c>
      <c r="S4307" s="99">
        <v>36526</v>
      </c>
      <c r="T4307" s="99">
        <v>36526</v>
      </c>
    </row>
    <row r="4308" spans="1:20" x14ac:dyDescent="0.2">
      <c r="A4308">
        <v>4748</v>
      </c>
      <c r="B4308" t="s">
        <v>3408</v>
      </c>
      <c r="C4308">
        <v>7</v>
      </c>
      <c r="D4308">
        <v>2</v>
      </c>
      <c r="E4308">
        <v>1979</v>
      </c>
      <c r="F4308" t="s">
        <v>723</v>
      </c>
      <c r="G4308" s="98">
        <v>27564</v>
      </c>
      <c r="H4308">
        <v>19</v>
      </c>
      <c r="I4308">
        <v>6</v>
      </c>
      <c r="J4308">
        <v>1975</v>
      </c>
      <c r="K4308" t="s">
        <v>332</v>
      </c>
      <c r="L4308">
        <v>0</v>
      </c>
      <c r="M4308" t="s">
        <v>106</v>
      </c>
      <c r="N4308" t="s">
        <v>6403</v>
      </c>
      <c r="O4308" t="s">
        <v>6327</v>
      </c>
      <c r="P4308" t="s">
        <v>6327</v>
      </c>
      <c r="Q4308" t="s">
        <v>6350</v>
      </c>
      <c r="R4308" t="s">
        <v>6327</v>
      </c>
      <c r="S4308" s="99">
        <v>36526</v>
      </c>
      <c r="T4308" s="99">
        <v>36526</v>
      </c>
    </row>
    <row r="4309" spans="1:20" x14ac:dyDescent="0.2">
      <c r="A4309">
        <v>4747</v>
      </c>
      <c r="B4309" t="s">
        <v>3396</v>
      </c>
      <c r="C4309">
        <v>17</v>
      </c>
      <c r="D4309">
        <v>6</v>
      </c>
      <c r="E4309">
        <v>1995</v>
      </c>
      <c r="F4309" t="s">
        <v>461</v>
      </c>
      <c r="G4309" s="98">
        <v>22647</v>
      </c>
      <c r="H4309">
        <v>1</v>
      </c>
      <c r="I4309">
        <v>1</v>
      </c>
      <c r="J4309">
        <v>1962</v>
      </c>
      <c r="K4309" t="s">
        <v>332</v>
      </c>
      <c r="L4309">
        <v>0</v>
      </c>
      <c r="M4309" t="s">
        <v>106</v>
      </c>
      <c r="N4309" t="s">
        <v>6676</v>
      </c>
      <c r="O4309" t="s">
        <v>6327</v>
      </c>
      <c r="P4309" t="s">
        <v>6327</v>
      </c>
      <c r="Q4309" t="s">
        <v>6327</v>
      </c>
      <c r="R4309" t="s">
        <v>6327</v>
      </c>
      <c r="S4309" s="99">
        <v>36526</v>
      </c>
      <c r="T4309" s="99">
        <v>36526</v>
      </c>
    </row>
    <row r="4310" spans="1:20" x14ac:dyDescent="0.2">
      <c r="A4310">
        <v>4746</v>
      </c>
      <c r="B4310" t="s">
        <v>956</v>
      </c>
      <c r="C4310">
        <v>1</v>
      </c>
      <c r="D4310">
        <v>1</v>
      </c>
      <c r="E4310">
        <v>1986</v>
      </c>
      <c r="F4310" t="s">
        <v>957</v>
      </c>
      <c r="G4310" s="98">
        <v>28053</v>
      </c>
      <c r="H4310">
        <v>20</v>
      </c>
      <c r="I4310">
        <v>10</v>
      </c>
      <c r="J4310">
        <v>1976</v>
      </c>
      <c r="K4310" t="s">
        <v>892</v>
      </c>
      <c r="L4310">
        <v>0</v>
      </c>
      <c r="M4310" t="s">
        <v>59</v>
      </c>
      <c r="N4310" t="s">
        <v>6331</v>
      </c>
      <c r="O4310" t="s">
        <v>6358</v>
      </c>
      <c r="P4310" t="s">
        <v>6374</v>
      </c>
      <c r="Q4310" t="s">
        <v>6374</v>
      </c>
      <c r="R4310" t="s">
        <v>6350</v>
      </c>
      <c r="S4310" s="99">
        <v>44795.747465277775</v>
      </c>
      <c r="T4310" s="99">
        <v>36526</v>
      </c>
    </row>
    <row r="4311" spans="1:20" x14ac:dyDescent="0.2">
      <c r="A4311">
        <v>4745</v>
      </c>
      <c r="B4311" t="s">
        <v>3322</v>
      </c>
      <c r="C4311">
        <v>5</v>
      </c>
      <c r="D4311">
        <v>8</v>
      </c>
      <c r="E4311">
        <v>2003</v>
      </c>
      <c r="F4311" t="s">
        <v>7892</v>
      </c>
      <c r="G4311" s="98">
        <v>1</v>
      </c>
      <c r="H4311">
        <v>1</v>
      </c>
      <c r="I4311">
        <v>1</v>
      </c>
      <c r="J4311">
        <v>1900</v>
      </c>
      <c r="K4311" t="s">
        <v>332</v>
      </c>
      <c r="L4311">
        <v>0</v>
      </c>
      <c r="M4311" t="s">
        <v>106</v>
      </c>
      <c r="N4311" t="s">
        <v>6787</v>
      </c>
      <c r="O4311" t="s">
        <v>6327</v>
      </c>
      <c r="P4311" t="s">
        <v>6327</v>
      </c>
      <c r="Q4311" t="s">
        <v>6386</v>
      </c>
      <c r="R4311" t="s">
        <v>6327</v>
      </c>
      <c r="S4311" s="99">
        <v>36526</v>
      </c>
      <c r="T4311" s="99">
        <v>36526</v>
      </c>
    </row>
    <row r="4312" spans="1:20" x14ac:dyDescent="0.2">
      <c r="A4312">
        <v>4744</v>
      </c>
      <c r="B4312" t="s">
        <v>3218</v>
      </c>
      <c r="C4312">
        <v>23</v>
      </c>
      <c r="D4312">
        <v>8</v>
      </c>
      <c r="E4312">
        <v>2011</v>
      </c>
      <c r="F4312" t="s">
        <v>533</v>
      </c>
      <c r="G4312" s="98">
        <v>1</v>
      </c>
      <c r="H4312">
        <v>1</v>
      </c>
      <c r="I4312">
        <v>1</v>
      </c>
      <c r="J4312">
        <v>1900</v>
      </c>
      <c r="K4312" t="s">
        <v>332</v>
      </c>
      <c r="L4312">
        <v>0</v>
      </c>
      <c r="M4312" t="s">
        <v>106</v>
      </c>
      <c r="N4312" t="s">
        <v>6931</v>
      </c>
      <c r="O4312" t="s">
        <v>6327</v>
      </c>
      <c r="P4312" t="s">
        <v>6327</v>
      </c>
      <c r="Q4312" t="s">
        <v>6398</v>
      </c>
      <c r="R4312" t="s">
        <v>6327</v>
      </c>
      <c r="S4312" s="99">
        <v>36526</v>
      </c>
      <c r="T4312" s="99">
        <v>36526</v>
      </c>
    </row>
    <row r="4313" spans="1:20" x14ac:dyDescent="0.2">
      <c r="A4313">
        <v>4743</v>
      </c>
      <c r="B4313" t="s">
        <v>3055</v>
      </c>
      <c r="C4313">
        <v>23</v>
      </c>
      <c r="D4313">
        <v>2</v>
      </c>
      <c r="E4313">
        <v>1992</v>
      </c>
      <c r="F4313" t="s">
        <v>243</v>
      </c>
      <c r="G4313" s="98">
        <v>24522</v>
      </c>
      <c r="H4313">
        <v>19</v>
      </c>
      <c r="I4313">
        <v>2</v>
      </c>
      <c r="J4313">
        <v>1967</v>
      </c>
      <c r="K4313" t="s">
        <v>892</v>
      </c>
      <c r="L4313">
        <v>0</v>
      </c>
      <c r="M4313" t="s">
        <v>106</v>
      </c>
      <c r="N4313" t="s">
        <v>6586</v>
      </c>
      <c r="O4313" t="s">
        <v>6327</v>
      </c>
      <c r="P4313" t="s">
        <v>6327</v>
      </c>
      <c r="Q4313" t="s">
        <v>6327</v>
      </c>
      <c r="R4313" t="s">
        <v>6327</v>
      </c>
      <c r="S4313" s="99">
        <v>36526</v>
      </c>
      <c r="T4313" s="99">
        <v>36526</v>
      </c>
    </row>
    <row r="4314" spans="1:20" x14ac:dyDescent="0.2">
      <c r="A4314">
        <v>4741</v>
      </c>
      <c r="B4314" t="s">
        <v>2927</v>
      </c>
      <c r="C4314">
        <v>27</v>
      </c>
      <c r="D4314">
        <v>10</v>
      </c>
      <c r="E4314">
        <v>2005</v>
      </c>
      <c r="F4314" t="s">
        <v>6888</v>
      </c>
      <c r="G4314" s="98">
        <v>1</v>
      </c>
      <c r="H4314">
        <v>1</v>
      </c>
      <c r="I4314">
        <v>1</v>
      </c>
      <c r="J4314">
        <v>1900</v>
      </c>
      <c r="K4314" t="s">
        <v>332</v>
      </c>
      <c r="L4314">
        <v>0</v>
      </c>
      <c r="M4314" t="s">
        <v>106</v>
      </c>
      <c r="N4314" t="s">
        <v>6676</v>
      </c>
      <c r="O4314" t="s">
        <v>6327</v>
      </c>
      <c r="P4314" t="s">
        <v>6327</v>
      </c>
      <c r="Q4314" t="s">
        <v>6327</v>
      </c>
      <c r="R4314" t="s">
        <v>6327</v>
      </c>
      <c r="S4314" s="99">
        <v>36526</v>
      </c>
      <c r="T4314" s="99">
        <v>36526</v>
      </c>
    </row>
    <row r="4315" spans="1:20" x14ac:dyDescent="0.2">
      <c r="A4315">
        <v>4740</v>
      </c>
      <c r="B4315" t="s">
        <v>2885</v>
      </c>
      <c r="C4315">
        <v>20</v>
      </c>
      <c r="D4315">
        <v>3</v>
      </c>
      <c r="E4315">
        <v>2010</v>
      </c>
      <c r="F4315" t="s">
        <v>3269</v>
      </c>
      <c r="G4315" s="98">
        <v>36025</v>
      </c>
      <c r="H4315">
        <v>18</v>
      </c>
      <c r="I4315">
        <v>8</v>
      </c>
      <c r="J4315">
        <v>1998</v>
      </c>
      <c r="K4315" t="s">
        <v>892</v>
      </c>
      <c r="L4315">
        <v>0</v>
      </c>
      <c r="M4315" t="s">
        <v>106</v>
      </c>
      <c r="N4315" t="s">
        <v>6484</v>
      </c>
      <c r="O4315" t="s">
        <v>6327</v>
      </c>
      <c r="P4315" t="s">
        <v>6327</v>
      </c>
      <c r="Q4315" t="s">
        <v>6327</v>
      </c>
      <c r="R4315" t="s">
        <v>6327</v>
      </c>
      <c r="S4315" s="99">
        <v>36526</v>
      </c>
      <c r="T4315" s="99">
        <v>36526</v>
      </c>
    </row>
    <row r="4316" spans="1:20" x14ac:dyDescent="0.2">
      <c r="A4316">
        <v>4739</v>
      </c>
      <c r="B4316" t="s">
        <v>2853</v>
      </c>
      <c r="C4316">
        <v>25</v>
      </c>
      <c r="D4316">
        <v>1</v>
      </c>
      <c r="E4316">
        <v>1991</v>
      </c>
      <c r="F4316" t="s">
        <v>299</v>
      </c>
      <c r="G4316" s="98">
        <v>34700</v>
      </c>
      <c r="H4316">
        <v>1</v>
      </c>
      <c r="I4316">
        <v>1</v>
      </c>
      <c r="J4316">
        <v>1995</v>
      </c>
      <c r="K4316" t="s">
        <v>332</v>
      </c>
      <c r="L4316">
        <v>0</v>
      </c>
      <c r="M4316" t="s">
        <v>106</v>
      </c>
      <c r="N4316" t="s">
        <v>6676</v>
      </c>
      <c r="O4316" t="s">
        <v>6327</v>
      </c>
      <c r="P4316" t="s">
        <v>6327</v>
      </c>
      <c r="Q4316" t="s">
        <v>6327</v>
      </c>
      <c r="R4316" t="s">
        <v>6327</v>
      </c>
      <c r="S4316" s="99">
        <v>36526</v>
      </c>
      <c r="T4316" s="99">
        <v>36526</v>
      </c>
    </row>
    <row r="4317" spans="1:20" x14ac:dyDescent="0.2">
      <c r="A4317">
        <v>4738</v>
      </c>
      <c r="B4317" t="s">
        <v>2797</v>
      </c>
      <c r="C4317">
        <v>4</v>
      </c>
      <c r="D4317">
        <v>6</v>
      </c>
      <c r="E4317">
        <v>2006</v>
      </c>
      <c r="F4317" t="s">
        <v>7031</v>
      </c>
      <c r="G4317" s="98">
        <v>1</v>
      </c>
      <c r="H4317">
        <v>1</v>
      </c>
      <c r="I4317">
        <v>1</v>
      </c>
      <c r="J4317">
        <v>1900</v>
      </c>
      <c r="K4317" t="s">
        <v>332</v>
      </c>
      <c r="L4317">
        <v>0</v>
      </c>
      <c r="M4317" t="s">
        <v>106</v>
      </c>
      <c r="N4317" t="s">
        <v>6615</v>
      </c>
      <c r="O4317" t="s">
        <v>6327</v>
      </c>
      <c r="P4317" t="s">
        <v>6327</v>
      </c>
      <c r="Q4317" t="s">
        <v>6327</v>
      </c>
      <c r="R4317" t="s">
        <v>6327</v>
      </c>
      <c r="S4317" s="99">
        <v>36526</v>
      </c>
      <c r="T4317" s="99">
        <v>36526</v>
      </c>
    </row>
    <row r="4318" spans="1:20" x14ac:dyDescent="0.2">
      <c r="A4318">
        <v>4737</v>
      </c>
      <c r="B4318" t="s">
        <v>2767</v>
      </c>
      <c r="C4318">
        <v>18</v>
      </c>
      <c r="D4318">
        <v>10</v>
      </c>
      <c r="E4318">
        <v>2005</v>
      </c>
      <c r="F4318" t="s">
        <v>290</v>
      </c>
      <c r="G4318" s="98">
        <v>36097</v>
      </c>
      <c r="H4318">
        <v>29</v>
      </c>
      <c r="I4318">
        <v>10</v>
      </c>
      <c r="J4318">
        <v>1998</v>
      </c>
      <c r="K4318" t="s">
        <v>332</v>
      </c>
      <c r="L4318">
        <v>0</v>
      </c>
      <c r="M4318" t="s">
        <v>106</v>
      </c>
      <c r="N4318" t="s">
        <v>6345</v>
      </c>
      <c r="O4318" t="s">
        <v>6327</v>
      </c>
      <c r="P4318" t="s">
        <v>6327</v>
      </c>
      <c r="Q4318" t="s">
        <v>6370</v>
      </c>
      <c r="R4318" t="s">
        <v>6327</v>
      </c>
      <c r="S4318" s="99">
        <v>43257</v>
      </c>
      <c r="T4318" s="99">
        <v>36526</v>
      </c>
    </row>
    <row r="4319" spans="1:20" x14ac:dyDescent="0.2">
      <c r="A4319">
        <v>4736</v>
      </c>
      <c r="B4319" t="s">
        <v>2698</v>
      </c>
      <c r="C4319">
        <v>28</v>
      </c>
      <c r="D4319">
        <v>6</v>
      </c>
      <c r="E4319">
        <v>2008</v>
      </c>
      <c r="F4319" t="s">
        <v>7545</v>
      </c>
      <c r="G4319" s="98">
        <v>33582</v>
      </c>
      <c r="H4319">
        <v>10</v>
      </c>
      <c r="I4319">
        <v>12</v>
      </c>
      <c r="J4319">
        <v>1991</v>
      </c>
      <c r="K4319" t="s">
        <v>332</v>
      </c>
      <c r="L4319">
        <v>0</v>
      </c>
      <c r="M4319" t="s">
        <v>106</v>
      </c>
      <c r="N4319" t="s">
        <v>6477</v>
      </c>
      <c r="O4319" t="s">
        <v>6327</v>
      </c>
      <c r="P4319" t="s">
        <v>6327</v>
      </c>
      <c r="Q4319" t="s">
        <v>6386</v>
      </c>
      <c r="R4319" t="s">
        <v>6327</v>
      </c>
      <c r="S4319" s="99">
        <v>36526</v>
      </c>
      <c r="T4319" s="99">
        <v>36526</v>
      </c>
    </row>
    <row r="4320" spans="1:20" x14ac:dyDescent="0.2">
      <c r="A4320">
        <v>4734</v>
      </c>
      <c r="B4320" t="s">
        <v>2507</v>
      </c>
      <c r="C4320">
        <v>3</v>
      </c>
      <c r="D4320">
        <v>1</v>
      </c>
      <c r="E4320">
        <v>1991</v>
      </c>
      <c r="F4320" t="s">
        <v>1330</v>
      </c>
      <c r="G4320" s="98">
        <v>35065</v>
      </c>
      <c r="H4320">
        <v>1</v>
      </c>
      <c r="I4320">
        <v>1</v>
      </c>
      <c r="J4320">
        <v>1996</v>
      </c>
      <c r="K4320" t="s">
        <v>332</v>
      </c>
      <c r="L4320">
        <v>0</v>
      </c>
      <c r="M4320" t="s">
        <v>106</v>
      </c>
      <c r="N4320" t="s">
        <v>6676</v>
      </c>
      <c r="O4320" t="s">
        <v>6327</v>
      </c>
      <c r="P4320" t="s">
        <v>6327</v>
      </c>
      <c r="Q4320" t="s">
        <v>6327</v>
      </c>
      <c r="R4320" t="s">
        <v>6327</v>
      </c>
      <c r="S4320" s="99">
        <v>41815</v>
      </c>
      <c r="T4320" s="99">
        <v>36526</v>
      </c>
    </row>
    <row r="4321" spans="1:20" x14ac:dyDescent="0.2">
      <c r="A4321">
        <v>4733</v>
      </c>
      <c r="B4321" t="s">
        <v>2423</v>
      </c>
      <c r="C4321">
        <v>21</v>
      </c>
      <c r="D4321">
        <v>5</v>
      </c>
      <c r="E4321">
        <v>1990</v>
      </c>
      <c r="F4321" t="s">
        <v>640</v>
      </c>
      <c r="G4321" s="98">
        <v>14439</v>
      </c>
      <c r="H4321">
        <v>13</v>
      </c>
      <c r="I4321">
        <v>7</v>
      </c>
      <c r="J4321">
        <v>1939</v>
      </c>
      <c r="K4321" t="s">
        <v>332</v>
      </c>
      <c r="L4321">
        <v>0</v>
      </c>
      <c r="M4321" t="s">
        <v>106</v>
      </c>
      <c r="N4321" t="s">
        <v>6783</v>
      </c>
      <c r="O4321" t="s">
        <v>6327</v>
      </c>
      <c r="P4321" t="s">
        <v>6327</v>
      </c>
      <c r="Q4321" t="s">
        <v>6650</v>
      </c>
      <c r="R4321" t="s">
        <v>6327</v>
      </c>
      <c r="S4321" s="99">
        <v>36526</v>
      </c>
      <c r="T4321" s="99">
        <v>36526</v>
      </c>
    </row>
    <row r="4322" spans="1:20" x14ac:dyDescent="0.2">
      <c r="A4322">
        <v>4732</v>
      </c>
      <c r="B4322" t="s">
        <v>2277</v>
      </c>
      <c r="C4322">
        <v>21</v>
      </c>
      <c r="D4322">
        <v>4</v>
      </c>
      <c r="E4322">
        <v>1957</v>
      </c>
      <c r="F4322" t="s">
        <v>356</v>
      </c>
      <c r="G4322" s="98">
        <v>35431</v>
      </c>
      <c r="H4322">
        <v>1</v>
      </c>
      <c r="I4322">
        <v>1</v>
      </c>
      <c r="J4322">
        <v>1997</v>
      </c>
      <c r="K4322" t="s">
        <v>332</v>
      </c>
      <c r="L4322">
        <v>0</v>
      </c>
      <c r="M4322" t="s">
        <v>106</v>
      </c>
      <c r="N4322" t="s">
        <v>6763</v>
      </c>
      <c r="O4322" t="s">
        <v>6327</v>
      </c>
      <c r="P4322" t="s">
        <v>6327</v>
      </c>
      <c r="Q4322" t="s">
        <v>6327</v>
      </c>
      <c r="R4322" t="s">
        <v>6327</v>
      </c>
      <c r="S4322" s="99">
        <v>36526</v>
      </c>
      <c r="T4322" s="99">
        <v>36526</v>
      </c>
    </row>
    <row r="4323" spans="1:20" x14ac:dyDescent="0.2">
      <c r="A4323">
        <v>4731</v>
      </c>
      <c r="B4323" t="s">
        <v>2111</v>
      </c>
      <c r="C4323">
        <v>30</v>
      </c>
      <c r="D4323">
        <v>3</v>
      </c>
      <c r="E4323">
        <v>1987</v>
      </c>
      <c r="F4323" t="s">
        <v>7207</v>
      </c>
      <c r="G4323" s="98">
        <v>34987</v>
      </c>
      <c r="H4323">
        <v>15</v>
      </c>
      <c r="I4323">
        <v>10</v>
      </c>
      <c r="J4323">
        <v>1995</v>
      </c>
      <c r="K4323" t="s">
        <v>892</v>
      </c>
      <c r="L4323">
        <v>0</v>
      </c>
      <c r="M4323" t="s">
        <v>106</v>
      </c>
      <c r="N4323" t="s">
        <v>6676</v>
      </c>
      <c r="O4323" t="s">
        <v>6327</v>
      </c>
      <c r="P4323" t="s">
        <v>6327</v>
      </c>
      <c r="Q4323" t="s">
        <v>6327</v>
      </c>
      <c r="R4323" t="s">
        <v>6327</v>
      </c>
      <c r="S4323" s="99">
        <v>36526</v>
      </c>
      <c r="T4323" s="99">
        <v>36526</v>
      </c>
    </row>
    <row r="4324" spans="1:20" x14ac:dyDescent="0.2">
      <c r="A4324">
        <v>4730</v>
      </c>
      <c r="B4324" t="s">
        <v>1777</v>
      </c>
      <c r="C4324">
        <v>30</v>
      </c>
      <c r="D4324">
        <v>4</v>
      </c>
      <c r="E4324">
        <v>2011</v>
      </c>
      <c r="F4324" t="s">
        <v>7015</v>
      </c>
      <c r="G4324" s="98">
        <v>35103</v>
      </c>
      <c r="H4324">
        <v>8</v>
      </c>
      <c r="I4324">
        <v>2</v>
      </c>
      <c r="J4324">
        <v>1996</v>
      </c>
      <c r="K4324" t="s">
        <v>332</v>
      </c>
      <c r="L4324">
        <v>0</v>
      </c>
      <c r="M4324" t="s">
        <v>106</v>
      </c>
      <c r="N4324" t="s">
        <v>6480</v>
      </c>
      <c r="O4324" t="s">
        <v>6327</v>
      </c>
      <c r="P4324" t="s">
        <v>6327</v>
      </c>
      <c r="Q4324" t="s">
        <v>6386</v>
      </c>
      <c r="R4324" t="s">
        <v>6327</v>
      </c>
      <c r="S4324" s="99">
        <v>36526</v>
      </c>
      <c r="T4324" s="99">
        <v>36526</v>
      </c>
    </row>
    <row r="4325" spans="1:20" x14ac:dyDescent="0.2">
      <c r="A4325">
        <v>4729</v>
      </c>
      <c r="B4325" t="s">
        <v>1229</v>
      </c>
      <c r="C4325">
        <v>28</v>
      </c>
      <c r="D4325">
        <v>11</v>
      </c>
      <c r="E4325">
        <v>1983</v>
      </c>
      <c r="F4325" t="s">
        <v>266</v>
      </c>
      <c r="G4325" s="98">
        <v>35944</v>
      </c>
      <c r="H4325">
        <v>29</v>
      </c>
      <c r="I4325">
        <v>5</v>
      </c>
      <c r="J4325">
        <v>1998</v>
      </c>
      <c r="K4325" t="s">
        <v>332</v>
      </c>
      <c r="L4325">
        <v>0</v>
      </c>
      <c r="M4325" t="s">
        <v>488</v>
      </c>
      <c r="N4325" t="s">
        <v>6331</v>
      </c>
      <c r="O4325" t="s">
        <v>6327</v>
      </c>
      <c r="P4325" t="s">
        <v>6327</v>
      </c>
      <c r="Q4325" t="s">
        <v>6327</v>
      </c>
      <c r="R4325" t="s">
        <v>6327</v>
      </c>
      <c r="S4325" s="99">
        <v>42366</v>
      </c>
      <c r="T4325" s="99">
        <v>36526</v>
      </c>
    </row>
    <row r="4326" spans="1:20" x14ac:dyDescent="0.2">
      <c r="A4326">
        <v>4728</v>
      </c>
      <c r="B4326" t="s">
        <v>5931</v>
      </c>
      <c r="C4326">
        <v>1</v>
      </c>
      <c r="D4326">
        <v>1</v>
      </c>
      <c r="E4326">
        <v>1995</v>
      </c>
      <c r="F4326" t="s">
        <v>363</v>
      </c>
      <c r="G4326" s="98">
        <v>36161</v>
      </c>
      <c r="H4326">
        <v>1</v>
      </c>
      <c r="I4326">
        <v>1</v>
      </c>
      <c r="J4326">
        <v>1999</v>
      </c>
      <c r="K4326" t="s">
        <v>332</v>
      </c>
      <c r="L4326">
        <v>0</v>
      </c>
      <c r="M4326" t="s">
        <v>106</v>
      </c>
      <c r="S4326" s="99">
        <v>36526</v>
      </c>
      <c r="T4326" s="99">
        <v>36526</v>
      </c>
    </row>
    <row r="4327" spans="1:20" x14ac:dyDescent="0.2">
      <c r="A4327">
        <v>4727</v>
      </c>
      <c r="B4327" t="s">
        <v>3189</v>
      </c>
      <c r="C4327">
        <v>2</v>
      </c>
      <c r="D4327">
        <v>12</v>
      </c>
      <c r="E4327">
        <v>2004</v>
      </c>
      <c r="F4327" t="s">
        <v>7545</v>
      </c>
      <c r="G4327" s="98">
        <v>36411</v>
      </c>
      <c r="H4327">
        <v>8</v>
      </c>
      <c r="I4327">
        <v>9</v>
      </c>
      <c r="J4327">
        <v>1999</v>
      </c>
      <c r="K4327" t="s">
        <v>332</v>
      </c>
      <c r="L4327">
        <v>0</v>
      </c>
      <c r="M4327" t="s">
        <v>2055</v>
      </c>
      <c r="N4327" t="s">
        <v>6467</v>
      </c>
      <c r="O4327" t="s">
        <v>6327</v>
      </c>
      <c r="P4327" t="s">
        <v>6327</v>
      </c>
      <c r="Q4327" t="s">
        <v>6327</v>
      </c>
      <c r="R4327" t="s">
        <v>6327</v>
      </c>
      <c r="S4327" s="99">
        <v>36526</v>
      </c>
      <c r="T4327" s="99">
        <v>36526</v>
      </c>
    </row>
    <row r="4328" spans="1:20" x14ac:dyDescent="0.2">
      <c r="A4328">
        <v>4726</v>
      </c>
      <c r="B4328" t="s">
        <v>1092</v>
      </c>
      <c r="C4328">
        <v>1</v>
      </c>
      <c r="D4328">
        <v>1</v>
      </c>
      <c r="E4328">
        <v>2000</v>
      </c>
      <c r="F4328" t="s">
        <v>6416</v>
      </c>
      <c r="G4328" s="98">
        <v>36526</v>
      </c>
      <c r="H4328">
        <v>1</v>
      </c>
      <c r="I4328">
        <v>1</v>
      </c>
      <c r="J4328">
        <v>2000</v>
      </c>
      <c r="K4328" t="s">
        <v>892</v>
      </c>
      <c r="L4328">
        <v>0</v>
      </c>
      <c r="M4328" t="s">
        <v>106</v>
      </c>
      <c r="S4328" s="99">
        <v>36526</v>
      </c>
      <c r="T4328" s="99">
        <v>36526</v>
      </c>
    </row>
    <row r="4329" spans="1:20" x14ac:dyDescent="0.2">
      <c r="A4329">
        <v>4725</v>
      </c>
      <c r="B4329" t="s">
        <v>2947</v>
      </c>
      <c r="C4329">
        <v>1</v>
      </c>
      <c r="D4329">
        <v>2</v>
      </c>
      <c r="E4329">
        <v>1986</v>
      </c>
      <c r="F4329" t="s">
        <v>6317</v>
      </c>
      <c r="G4329" s="98">
        <v>36526</v>
      </c>
      <c r="H4329">
        <v>1</v>
      </c>
      <c r="I4329">
        <v>1</v>
      </c>
      <c r="J4329">
        <v>2000</v>
      </c>
      <c r="K4329" t="s">
        <v>892</v>
      </c>
      <c r="L4329">
        <v>0</v>
      </c>
      <c r="M4329" t="s">
        <v>106</v>
      </c>
      <c r="S4329" s="99">
        <v>36526</v>
      </c>
      <c r="T4329" s="99">
        <v>36526</v>
      </c>
    </row>
    <row r="4330" spans="1:20" x14ac:dyDescent="0.2">
      <c r="A4330">
        <v>4724</v>
      </c>
      <c r="B4330" t="s">
        <v>4906</v>
      </c>
      <c r="C4330">
        <v>15</v>
      </c>
      <c r="D4330">
        <v>12</v>
      </c>
      <c r="E4330">
        <v>1997</v>
      </c>
      <c r="F4330" t="s">
        <v>8167</v>
      </c>
      <c r="G4330" s="98">
        <v>37512</v>
      </c>
      <c r="H4330">
        <v>13</v>
      </c>
      <c r="I4330">
        <v>9</v>
      </c>
      <c r="J4330">
        <v>2002</v>
      </c>
      <c r="K4330" t="s">
        <v>332</v>
      </c>
      <c r="L4330">
        <v>0</v>
      </c>
      <c r="M4330" t="s">
        <v>2055</v>
      </c>
      <c r="N4330" t="s">
        <v>6739</v>
      </c>
      <c r="O4330" t="s">
        <v>6327</v>
      </c>
      <c r="P4330" t="s">
        <v>6327</v>
      </c>
      <c r="Q4330" t="s">
        <v>6398</v>
      </c>
      <c r="R4330" t="s">
        <v>6327</v>
      </c>
      <c r="S4330" s="99">
        <v>36526</v>
      </c>
      <c r="T4330" s="99">
        <v>36526</v>
      </c>
    </row>
    <row r="4331" spans="1:20" x14ac:dyDescent="0.2">
      <c r="A4331">
        <v>4723</v>
      </c>
      <c r="B4331" t="s">
        <v>5940</v>
      </c>
      <c r="C4331">
        <v>1</v>
      </c>
      <c r="D4331">
        <v>1</v>
      </c>
      <c r="E4331">
        <v>2008</v>
      </c>
      <c r="F4331" t="s">
        <v>560</v>
      </c>
      <c r="G4331" s="98">
        <v>32143</v>
      </c>
      <c r="H4331">
        <v>1</v>
      </c>
      <c r="I4331">
        <v>1</v>
      </c>
      <c r="J4331">
        <v>1988</v>
      </c>
      <c r="K4331" t="s">
        <v>332</v>
      </c>
      <c r="L4331">
        <v>0</v>
      </c>
      <c r="M4331" t="s">
        <v>106</v>
      </c>
      <c r="N4331" t="s">
        <v>6498</v>
      </c>
      <c r="O4331" t="s">
        <v>6327</v>
      </c>
      <c r="P4331" t="s">
        <v>6327</v>
      </c>
      <c r="Q4331" t="s">
        <v>6327</v>
      </c>
      <c r="R4331" t="s">
        <v>6327</v>
      </c>
      <c r="S4331" s="99">
        <v>36526</v>
      </c>
      <c r="T4331" s="99">
        <v>36526</v>
      </c>
    </row>
    <row r="4332" spans="1:20" x14ac:dyDescent="0.2">
      <c r="A4332">
        <v>4722</v>
      </c>
      <c r="B4332" t="s">
        <v>6246</v>
      </c>
      <c r="C4332">
        <v>2</v>
      </c>
      <c r="D4332">
        <v>4</v>
      </c>
      <c r="E4332">
        <v>1988</v>
      </c>
      <c r="F4332" t="s">
        <v>331</v>
      </c>
      <c r="G4332" s="98">
        <v>36346</v>
      </c>
      <c r="H4332">
        <v>5</v>
      </c>
      <c r="I4332">
        <v>7</v>
      </c>
      <c r="J4332">
        <v>1999</v>
      </c>
      <c r="K4332" t="s">
        <v>332</v>
      </c>
      <c r="L4332">
        <v>0</v>
      </c>
      <c r="M4332" t="s">
        <v>106</v>
      </c>
      <c r="N4332" t="s">
        <v>6498</v>
      </c>
      <c r="O4332" t="s">
        <v>6327</v>
      </c>
      <c r="P4332" t="s">
        <v>6327</v>
      </c>
      <c r="Q4332" t="s">
        <v>6327</v>
      </c>
      <c r="R4332" t="s">
        <v>6327</v>
      </c>
      <c r="S4332" s="99">
        <v>36526</v>
      </c>
      <c r="T4332" s="99">
        <v>36526</v>
      </c>
    </row>
    <row r="4333" spans="1:20" x14ac:dyDescent="0.2">
      <c r="A4333">
        <v>4721</v>
      </c>
      <c r="B4333" t="s">
        <v>6171</v>
      </c>
      <c r="C4333">
        <v>1</v>
      </c>
      <c r="D4333">
        <v>1</v>
      </c>
      <c r="E4333">
        <v>1997</v>
      </c>
      <c r="F4333" t="s">
        <v>301</v>
      </c>
      <c r="G4333" s="98">
        <v>35796</v>
      </c>
      <c r="H4333">
        <v>1</v>
      </c>
      <c r="I4333">
        <v>1</v>
      </c>
      <c r="J4333">
        <v>1998</v>
      </c>
      <c r="K4333" t="s">
        <v>332</v>
      </c>
      <c r="L4333">
        <v>0</v>
      </c>
      <c r="M4333" t="s">
        <v>106</v>
      </c>
      <c r="N4333" t="s">
        <v>6503</v>
      </c>
      <c r="O4333" t="s">
        <v>6327</v>
      </c>
      <c r="P4333" t="s">
        <v>6327</v>
      </c>
      <c r="Q4333" t="s">
        <v>6327</v>
      </c>
      <c r="R4333" t="s">
        <v>6327</v>
      </c>
      <c r="S4333" s="99">
        <v>36526</v>
      </c>
      <c r="T4333" s="99">
        <v>36526</v>
      </c>
    </row>
    <row r="4334" spans="1:20" x14ac:dyDescent="0.2">
      <c r="A4334">
        <v>4720</v>
      </c>
      <c r="B4334" t="s">
        <v>5978</v>
      </c>
      <c r="C4334">
        <v>8</v>
      </c>
      <c r="D4334">
        <v>4</v>
      </c>
      <c r="E4334">
        <v>1985</v>
      </c>
      <c r="F4334" t="s">
        <v>487</v>
      </c>
      <c r="G4334" s="98">
        <v>24473</v>
      </c>
      <c r="H4334">
        <v>1</v>
      </c>
      <c r="I4334">
        <v>1</v>
      </c>
      <c r="J4334">
        <v>1967</v>
      </c>
      <c r="K4334" t="s">
        <v>332</v>
      </c>
      <c r="L4334">
        <v>0</v>
      </c>
      <c r="M4334" t="s">
        <v>106</v>
      </c>
      <c r="N4334" t="s">
        <v>6399</v>
      </c>
      <c r="O4334" t="s">
        <v>6327</v>
      </c>
      <c r="P4334" t="s">
        <v>6327</v>
      </c>
      <c r="Q4334" t="s">
        <v>6327</v>
      </c>
      <c r="R4334" t="s">
        <v>6327</v>
      </c>
      <c r="S4334" s="99">
        <v>36526</v>
      </c>
      <c r="T4334" s="99">
        <v>36526</v>
      </c>
    </row>
    <row r="4335" spans="1:20" x14ac:dyDescent="0.2">
      <c r="A4335">
        <v>4719</v>
      </c>
      <c r="B4335" t="s">
        <v>5831</v>
      </c>
      <c r="C4335">
        <v>1</v>
      </c>
      <c r="D4335">
        <v>1</v>
      </c>
      <c r="E4335">
        <v>1992</v>
      </c>
      <c r="F4335" t="s">
        <v>263</v>
      </c>
      <c r="G4335" s="98">
        <v>1</v>
      </c>
      <c r="H4335">
        <v>1</v>
      </c>
      <c r="I4335">
        <v>1</v>
      </c>
      <c r="J4335">
        <v>1900</v>
      </c>
      <c r="K4335" t="s">
        <v>332</v>
      </c>
      <c r="L4335">
        <v>0</v>
      </c>
      <c r="M4335" t="s">
        <v>106</v>
      </c>
      <c r="N4335" t="s">
        <v>6882</v>
      </c>
      <c r="O4335" t="s">
        <v>6327</v>
      </c>
      <c r="P4335" t="s">
        <v>6327</v>
      </c>
      <c r="Q4335" t="s">
        <v>6343</v>
      </c>
      <c r="R4335" t="s">
        <v>6327</v>
      </c>
      <c r="S4335" s="99">
        <v>36526</v>
      </c>
      <c r="T4335" s="99">
        <v>36526</v>
      </c>
    </row>
    <row r="4336" spans="1:20" x14ac:dyDescent="0.2">
      <c r="A4336">
        <v>4718</v>
      </c>
      <c r="B4336" t="s">
        <v>5775</v>
      </c>
      <c r="C4336">
        <v>1</v>
      </c>
      <c r="D4336">
        <v>1</v>
      </c>
      <c r="E4336">
        <v>1998</v>
      </c>
      <c r="F4336" t="s">
        <v>5561</v>
      </c>
      <c r="G4336" s="98">
        <v>35796</v>
      </c>
      <c r="H4336">
        <v>1</v>
      </c>
      <c r="I4336">
        <v>1</v>
      </c>
      <c r="J4336">
        <v>1998</v>
      </c>
      <c r="K4336" t="s">
        <v>332</v>
      </c>
      <c r="L4336">
        <v>0</v>
      </c>
      <c r="M4336" t="s">
        <v>106</v>
      </c>
      <c r="N4336" t="s">
        <v>6484</v>
      </c>
      <c r="O4336" t="s">
        <v>6327</v>
      </c>
      <c r="P4336" t="s">
        <v>6327</v>
      </c>
      <c r="Q4336" t="s">
        <v>6386</v>
      </c>
      <c r="R4336" t="s">
        <v>6327</v>
      </c>
      <c r="S4336" s="99">
        <v>36526</v>
      </c>
      <c r="T4336" s="99">
        <v>36526</v>
      </c>
    </row>
    <row r="4337" spans="1:20" x14ac:dyDescent="0.2">
      <c r="A4337">
        <v>4717</v>
      </c>
      <c r="B4337" t="s">
        <v>5775</v>
      </c>
      <c r="C4337">
        <v>30</v>
      </c>
      <c r="D4337">
        <v>9</v>
      </c>
      <c r="E4337">
        <v>1969</v>
      </c>
      <c r="F4337" t="s">
        <v>279</v>
      </c>
      <c r="G4337" s="98">
        <v>36892</v>
      </c>
      <c r="H4337">
        <v>1</v>
      </c>
      <c r="I4337">
        <v>1</v>
      </c>
      <c r="J4337">
        <v>2001</v>
      </c>
      <c r="K4337" t="s">
        <v>332</v>
      </c>
      <c r="L4337">
        <v>0</v>
      </c>
      <c r="M4337" t="s">
        <v>106</v>
      </c>
      <c r="N4337" t="s">
        <v>6399</v>
      </c>
      <c r="O4337" t="s">
        <v>6327</v>
      </c>
      <c r="P4337" t="s">
        <v>6327</v>
      </c>
      <c r="Q4337" t="s">
        <v>6350</v>
      </c>
      <c r="R4337" t="s">
        <v>6327</v>
      </c>
      <c r="S4337" s="99">
        <v>36526</v>
      </c>
      <c r="T4337" s="99">
        <v>36526</v>
      </c>
    </row>
    <row r="4338" spans="1:20" x14ac:dyDescent="0.2">
      <c r="A4338">
        <v>4716</v>
      </c>
      <c r="B4338" t="s">
        <v>5775</v>
      </c>
      <c r="C4338">
        <v>1</v>
      </c>
      <c r="D4338">
        <v>1</v>
      </c>
      <c r="E4338">
        <v>1998</v>
      </c>
      <c r="F4338" t="s">
        <v>7647</v>
      </c>
      <c r="G4338" s="98">
        <v>36892</v>
      </c>
      <c r="H4338">
        <v>1</v>
      </c>
      <c r="I4338">
        <v>1</v>
      </c>
      <c r="J4338">
        <v>2001</v>
      </c>
      <c r="K4338" t="s">
        <v>332</v>
      </c>
      <c r="L4338">
        <v>0</v>
      </c>
      <c r="M4338" t="s">
        <v>106</v>
      </c>
      <c r="N4338" t="s">
        <v>6498</v>
      </c>
      <c r="O4338" t="s">
        <v>6327</v>
      </c>
      <c r="P4338" t="s">
        <v>6327</v>
      </c>
      <c r="Q4338" t="s">
        <v>6327</v>
      </c>
      <c r="R4338" t="s">
        <v>6327</v>
      </c>
      <c r="S4338" s="99">
        <v>36526</v>
      </c>
      <c r="T4338" s="99">
        <v>36526</v>
      </c>
    </row>
    <row r="4339" spans="1:20" x14ac:dyDescent="0.2">
      <c r="A4339">
        <v>4715</v>
      </c>
      <c r="B4339" t="s">
        <v>599</v>
      </c>
      <c r="C4339">
        <v>1</v>
      </c>
      <c r="D4339">
        <v>1</v>
      </c>
      <c r="E4339">
        <v>1998</v>
      </c>
      <c r="F4339" t="s">
        <v>7014</v>
      </c>
      <c r="G4339" s="98">
        <v>35065</v>
      </c>
      <c r="H4339">
        <v>1</v>
      </c>
      <c r="I4339">
        <v>1</v>
      </c>
      <c r="J4339">
        <v>1996</v>
      </c>
      <c r="K4339" t="s">
        <v>892</v>
      </c>
      <c r="L4339">
        <v>0</v>
      </c>
      <c r="M4339" t="s">
        <v>106</v>
      </c>
      <c r="N4339" t="s">
        <v>6498</v>
      </c>
      <c r="O4339" t="s">
        <v>6327</v>
      </c>
      <c r="P4339" t="s">
        <v>6327</v>
      </c>
      <c r="Q4339" t="s">
        <v>6327</v>
      </c>
      <c r="R4339" t="s">
        <v>6327</v>
      </c>
      <c r="S4339" s="99">
        <v>36526</v>
      </c>
      <c r="T4339" s="99">
        <v>36526</v>
      </c>
    </row>
    <row r="4340" spans="1:20" x14ac:dyDescent="0.2">
      <c r="A4340">
        <v>4714</v>
      </c>
      <c r="B4340" t="s">
        <v>5757</v>
      </c>
      <c r="C4340">
        <v>2</v>
      </c>
      <c r="D4340">
        <v>6</v>
      </c>
      <c r="E4340">
        <v>1986</v>
      </c>
      <c r="F4340" t="s">
        <v>6499</v>
      </c>
      <c r="G4340" s="98">
        <v>35966</v>
      </c>
      <c r="H4340">
        <v>20</v>
      </c>
      <c r="I4340">
        <v>6</v>
      </c>
      <c r="J4340">
        <v>1998</v>
      </c>
      <c r="K4340" t="s">
        <v>332</v>
      </c>
      <c r="L4340">
        <v>0</v>
      </c>
      <c r="M4340" t="s">
        <v>106</v>
      </c>
      <c r="N4340" t="s">
        <v>6444</v>
      </c>
      <c r="O4340" t="s">
        <v>6327</v>
      </c>
      <c r="P4340" t="s">
        <v>6327</v>
      </c>
      <c r="Q4340" t="s">
        <v>6491</v>
      </c>
      <c r="R4340" t="s">
        <v>6327</v>
      </c>
      <c r="S4340" s="99">
        <v>42184</v>
      </c>
      <c r="T4340" s="99">
        <v>36526</v>
      </c>
    </row>
    <row r="4341" spans="1:20" x14ac:dyDescent="0.2">
      <c r="A4341">
        <v>4713</v>
      </c>
      <c r="B4341" t="s">
        <v>5654</v>
      </c>
      <c r="C4341">
        <v>17</v>
      </c>
      <c r="D4341">
        <v>5</v>
      </c>
      <c r="E4341">
        <v>1992</v>
      </c>
      <c r="F4341" t="s">
        <v>383</v>
      </c>
      <c r="G4341" s="98">
        <v>27395</v>
      </c>
      <c r="H4341">
        <v>1</v>
      </c>
      <c r="I4341">
        <v>1</v>
      </c>
      <c r="J4341">
        <v>1975</v>
      </c>
      <c r="K4341" t="s">
        <v>332</v>
      </c>
      <c r="L4341">
        <v>0</v>
      </c>
      <c r="M4341" t="s">
        <v>106</v>
      </c>
      <c r="N4341" t="s">
        <v>6451</v>
      </c>
      <c r="O4341" t="s">
        <v>6327</v>
      </c>
      <c r="P4341" t="s">
        <v>6327</v>
      </c>
      <c r="Q4341" t="s">
        <v>6491</v>
      </c>
      <c r="R4341" t="s">
        <v>6327</v>
      </c>
      <c r="S4341" s="99">
        <v>36526</v>
      </c>
      <c r="T4341" s="99">
        <v>36526</v>
      </c>
    </row>
    <row r="4342" spans="1:20" x14ac:dyDescent="0.2">
      <c r="A4342">
        <v>4712</v>
      </c>
      <c r="B4342" t="s">
        <v>87</v>
      </c>
      <c r="C4342">
        <v>14</v>
      </c>
      <c r="D4342">
        <v>4</v>
      </c>
      <c r="E4342">
        <v>1998</v>
      </c>
      <c r="F4342" t="s">
        <v>336</v>
      </c>
      <c r="G4342" s="98">
        <v>25569</v>
      </c>
      <c r="H4342">
        <v>1</v>
      </c>
      <c r="I4342">
        <v>1</v>
      </c>
      <c r="J4342">
        <v>1970</v>
      </c>
      <c r="K4342" t="s">
        <v>332</v>
      </c>
      <c r="L4342">
        <v>0</v>
      </c>
      <c r="M4342" t="s">
        <v>106</v>
      </c>
      <c r="N4342" t="s">
        <v>6554</v>
      </c>
      <c r="O4342" t="s">
        <v>6327</v>
      </c>
      <c r="P4342" t="s">
        <v>6327</v>
      </c>
      <c r="Q4342" t="s">
        <v>6346</v>
      </c>
      <c r="R4342" t="s">
        <v>6327</v>
      </c>
      <c r="S4342" s="99">
        <v>36526</v>
      </c>
      <c r="T4342" s="99">
        <v>36526</v>
      </c>
    </row>
    <row r="4343" spans="1:20" x14ac:dyDescent="0.2">
      <c r="A4343">
        <v>4711</v>
      </c>
      <c r="B4343" t="s">
        <v>5229</v>
      </c>
      <c r="C4343">
        <v>1</v>
      </c>
      <c r="D4343">
        <v>1</v>
      </c>
      <c r="E4343">
        <v>1995</v>
      </c>
      <c r="F4343" t="s">
        <v>8713</v>
      </c>
      <c r="G4343" s="98">
        <v>35065</v>
      </c>
      <c r="H4343">
        <v>1</v>
      </c>
      <c r="I4343">
        <v>1</v>
      </c>
      <c r="J4343">
        <v>1996</v>
      </c>
      <c r="K4343" t="s">
        <v>892</v>
      </c>
      <c r="L4343">
        <v>0</v>
      </c>
      <c r="M4343" t="s">
        <v>106</v>
      </c>
      <c r="N4343" t="s">
        <v>6498</v>
      </c>
      <c r="O4343" t="s">
        <v>6327</v>
      </c>
      <c r="P4343" t="s">
        <v>6327</v>
      </c>
      <c r="Q4343" t="s">
        <v>6327</v>
      </c>
      <c r="R4343" t="s">
        <v>6327</v>
      </c>
      <c r="S4343" s="99">
        <v>36526</v>
      </c>
      <c r="T4343" s="99">
        <v>36526</v>
      </c>
    </row>
    <row r="4344" spans="1:20" x14ac:dyDescent="0.2">
      <c r="A4344">
        <v>4710</v>
      </c>
      <c r="B4344" t="s">
        <v>5116</v>
      </c>
      <c r="C4344">
        <v>1</v>
      </c>
      <c r="D4344">
        <v>1</v>
      </c>
      <c r="E4344">
        <v>1986</v>
      </c>
      <c r="F4344" t="s">
        <v>601</v>
      </c>
      <c r="G4344" s="98">
        <v>19471</v>
      </c>
      <c r="H4344">
        <v>22</v>
      </c>
      <c r="I4344">
        <v>4</v>
      </c>
      <c r="J4344">
        <v>1953</v>
      </c>
      <c r="K4344" t="s">
        <v>332</v>
      </c>
      <c r="L4344">
        <v>0</v>
      </c>
      <c r="M4344" t="s">
        <v>106</v>
      </c>
      <c r="N4344" t="s">
        <v>6821</v>
      </c>
      <c r="O4344" t="s">
        <v>6327</v>
      </c>
      <c r="P4344" t="s">
        <v>6327</v>
      </c>
      <c r="Q4344" t="s">
        <v>6650</v>
      </c>
      <c r="R4344" t="s">
        <v>6327</v>
      </c>
      <c r="S4344" s="99">
        <v>43785.744004629632</v>
      </c>
      <c r="T4344" s="99">
        <v>36526</v>
      </c>
    </row>
    <row r="4345" spans="1:20" x14ac:dyDescent="0.2">
      <c r="A4345">
        <v>4709</v>
      </c>
      <c r="B4345" t="s">
        <v>445</v>
      </c>
      <c r="C4345">
        <v>1</v>
      </c>
      <c r="D4345">
        <v>1</v>
      </c>
      <c r="E4345">
        <v>1956</v>
      </c>
      <c r="F4345" t="s">
        <v>6452</v>
      </c>
      <c r="G4345" s="98">
        <v>35796</v>
      </c>
      <c r="H4345">
        <v>1</v>
      </c>
      <c r="I4345">
        <v>1</v>
      </c>
      <c r="J4345">
        <v>1998</v>
      </c>
      <c r="K4345" t="s">
        <v>892</v>
      </c>
      <c r="L4345">
        <v>0</v>
      </c>
      <c r="M4345" t="s">
        <v>106</v>
      </c>
      <c r="N4345" t="s">
        <v>6498</v>
      </c>
      <c r="O4345" t="s">
        <v>6327</v>
      </c>
      <c r="P4345" t="s">
        <v>6327</v>
      </c>
      <c r="Q4345" t="s">
        <v>6327</v>
      </c>
      <c r="R4345" t="s">
        <v>6327</v>
      </c>
      <c r="S4345" s="99">
        <v>36526</v>
      </c>
      <c r="T4345" s="99">
        <v>36526</v>
      </c>
    </row>
    <row r="4346" spans="1:20" x14ac:dyDescent="0.2">
      <c r="A4346">
        <v>4708</v>
      </c>
      <c r="B4346" t="s">
        <v>445</v>
      </c>
      <c r="C4346">
        <v>1</v>
      </c>
      <c r="D4346">
        <v>1</v>
      </c>
      <c r="E4346">
        <v>1994</v>
      </c>
      <c r="F4346" t="s">
        <v>6769</v>
      </c>
      <c r="G4346" s="98">
        <v>35065</v>
      </c>
      <c r="H4346">
        <v>1</v>
      </c>
      <c r="I4346">
        <v>1</v>
      </c>
      <c r="J4346">
        <v>1996</v>
      </c>
      <c r="K4346" t="s">
        <v>892</v>
      </c>
      <c r="L4346">
        <v>0</v>
      </c>
      <c r="M4346" t="s">
        <v>106</v>
      </c>
      <c r="N4346" t="s">
        <v>6498</v>
      </c>
      <c r="O4346" t="s">
        <v>6327</v>
      </c>
      <c r="P4346" t="s">
        <v>6327</v>
      </c>
      <c r="Q4346" t="s">
        <v>6327</v>
      </c>
      <c r="R4346" t="s">
        <v>6327</v>
      </c>
      <c r="S4346" s="99">
        <v>36526</v>
      </c>
      <c r="T4346" s="99">
        <v>36526</v>
      </c>
    </row>
    <row r="4347" spans="1:20" x14ac:dyDescent="0.2">
      <c r="A4347">
        <v>4707</v>
      </c>
      <c r="B4347" t="s">
        <v>4694</v>
      </c>
      <c r="C4347">
        <v>10</v>
      </c>
      <c r="D4347">
        <v>7</v>
      </c>
      <c r="E4347">
        <v>2006</v>
      </c>
      <c r="F4347" t="s">
        <v>8491</v>
      </c>
      <c r="G4347" s="98">
        <v>1</v>
      </c>
      <c r="H4347">
        <v>1</v>
      </c>
      <c r="I4347">
        <v>1</v>
      </c>
      <c r="J4347">
        <v>1900</v>
      </c>
      <c r="K4347" t="s">
        <v>892</v>
      </c>
      <c r="L4347">
        <v>0</v>
      </c>
      <c r="M4347" t="s">
        <v>106</v>
      </c>
      <c r="N4347" t="s">
        <v>6615</v>
      </c>
      <c r="O4347" t="s">
        <v>6327</v>
      </c>
      <c r="P4347" t="s">
        <v>6327</v>
      </c>
      <c r="Q4347" t="s">
        <v>6327</v>
      </c>
      <c r="R4347" t="s">
        <v>6327</v>
      </c>
      <c r="S4347" s="99">
        <v>36526</v>
      </c>
      <c r="T4347" s="99">
        <v>36526</v>
      </c>
    </row>
    <row r="4348" spans="1:20" x14ac:dyDescent="0.2">
      <c r="A4348">
        <v>4706</v>
      </c>
      <c r="B4348" t="s">
        <v>4922</v>
      </c>
      <c r="C4348">
        <v>4</v>
      </c>
      <c r="D4348">
        <v>12</v>
      </c>
      <c r="E4348">
        <v>1981</v>
      </c>
      <c r="F4348" t="s">
        <v>6894</v>
      </c>
      <c r="G4348" s="98">
        <v>31048</v>
      </c>
      <c r="H4348">
        <v>1</v>
      </c>
      <c r="I4348">
        <v>1</v>
      </c>
      <c r="J4348">
        <v>1985</v>
      </c>
      <c r="K4348" t="s">
        <v>332</v>
      </c>
      <c r="L4348">
        <v>0</v>
      </c>
      <c r="M4348" t="s">
        <v>106</v>
      </c>
      <c r="N4348" t="s">
        <v>6326</v>
      </c>
      <c r="O4348" t="s">
        <v>6327</v>
      </c>
      <c r="P4348" t="s">
        <v>6327</v>
      </c>
      <c r="Q4348" t="s">
        <v>6327</v>
      </c>
      <c r="R4348" t="s">
        <v>6327</v>
      </c>
      <c r="S4348" s="99">
        <v>36526</v>
      </c>
      <c r="T4348" s="99">
        <v>36526</v>
      </c>
    </row>
    <row r="4349" spans="1:20" x14ac:dyDescent="0.2">
      <c r="A4349">
        <v>4704</v>
      </c>
      <c r="B4349" t="s">
        <v>4922</v>
      </c>
      <c r="C4349">
        <v>19</v>
      </c>
      <c r="D4349">
        <v>12</v>
      </c>
      <c r="E4349">
        <v>2004</v>
      </c>
      <c r="F4349" t="s">
        <v>6411</v>
      </c>
      <c r="G4349" s="98">
        <v>22893</v>
      </c>
      <c r="H4349">
        <v>4</v>
      </c>
      <c r="I4349">
        <v>9</v>
      </c>
      <c r="J4349">
        <v>1962</v>
      </c>
      <c r="K4349" t="s">
        <v>332</v>
      </c>
      <c r="L4349">
        <v>0</v>
      </c>
      <c r="M4349" t="s">
        <v>106</v>
      </c>
      <c r="N4349" t="s">
        <v>6420</v>
      </c>
      <c r="O4349" t="s">
        <v>6327</v>
      </c>
      <c r="P4349" t="s">
        <v>6327</v>
      </c>
      <c r="Q4349" t="s">
        <v>6404</v>
      </c>
      <c r="R4349" t="s">
        <v>6327</v>
      </c>
      <c r="S4349" s="99">
        <v>44825.370462962965</v>
      </c>
      <c r="T4349" s="99">
        <v>36526</v>
      </c>
    </row>
    <row r="4350" spans="1:20" x14ac:dyDescent="0.2">
      <c r="A4350">
        <v>4703</v>
      </c>
      <c r="B4350" t="s">
        <v>4922</v>
      </c>
      <c r="C4350">
        <v>3</v>
      </c>
      <c r="D4350">
        <v>9</v>
      </c>
      <c r="E4350">
        <v>2004</v>
      </c>
      <c r="F4350" t="s">
        <v>580</v>
      </c>
      <c r="G4350" s="98">
        <v>24593</v>
      </c>
      <c r="H4350">
        <v>1</v>
      </c>
      <c r="I4350">
        <v>5</v>
      </c>
      <c r="J4350">
        <v>1967</v>
      </c>
      <c r="K4350" t="s">
        <v>332</v>
      </c>
      <c r="L4350">
        <v>0</v>
      </c>
      <c r="M4350" t="s">
        <v>106</v>
      </c>
      <c r="N4350" t="s">
        <v>6331</v>
      </c>
      <c r="O4350" t="s">
        <v>6327</v>
      </c>
      <c r="P4350" t="s">
        <v>6327</v>
      </c>
      <c r="Q4350" t="s">
        <v>6329</v>
      </c>
      <c r="R4350" t="s">
        <v>6348</v>
      </c>
      <c r="S4350" s="99">
        <v>44825.370370370372</v>
      </c>
      <c r="T4350" s="99">
        <v>36526</v>
      </c>
    </row>
    <row r="4351" spans="1:20" x14ac:dyDescent="0.2">
      <c r="A4351">
        <v>4702</v>
      </c>
      <c r="B4351" t="s">
        <v>726</v>
      </c>
      <c r="C4351">
        <v>1</v>
      </c>
      <c r="D4351">
        <v>1</v>
      </c>
      <c r="E4351">
        <v>2000</v>
      </c>
      <c r="F4351" t="s">
        <v>8576</v>
      </c>
      <c r="G4351" s="98">
        <v>23377</v>
      </c>
      <c r="H4351">
        <v>1</v>
      </c>
      <c r="I4351">
        <v>1</v>
      </c>
      <c r="J4351">
        <v>1964</v>
      </c>
      <c r="K4351" t="s">
        <v>332</v>
      </c>
      <c r="L4351">
        <v>0</v>
      </c>
      <c r="M4351" t="s">
        <v>106</v>
      </c>
      <c r="N4351" t="s">
        <v>6484</v>
      </c>
      <c r="O4351" t="s">
        <v>6327</v>
      </c>
      <c r="P4351" t="s">
        <v>6327</v>
      </c>
      <c r="Q4351" t="s">
        <v>6404</v>
      </c>
      <c r="R4351" t="s">
        <v>6327</v>
      </c>
      <c r="S4351" s="99">
        <v>36526</v>
      </c>
      <c r="T4351" s="99">
        <v>36526</v>
      </c>
    </row>
    <row r="4352" spans="1:20" x14ac:dyDescent="0.2">
      <c r="A4352">
        <v>4701</v>
      </c>
      <c r="B4352" t="s">
        <v>4716</v>
      </c>
      <c r="C4352">
        <v>1</v>
      </c>
      <c r="D4352">
        <v>1</v>
      </c>
      <c r="E4352">
        <v>1993</v>
      </c>
      <c r="F4352" t="s">
        <v>7944</v>
      </c>
      <c r="G4352" s="98">
        <v>35431</v>
      </c>
      <c r="H4352">
        <v>1</v>
      </c>
      <c r="I4352">
        <v>1</v>
      </c>
      <c r="J4352">
        <v>1997</v>
      </c>
      <c r="K4352" t="s">
        <v>332</v>
      </c>
      <c r="L4352">
        <v>0</v>
      </c>
      <c r="M4352" t="s">
        <v>106</v>
      </c>
      <c r="N4352" t="s">
        <v>6980</v>
      </c>
      <c r="O4352" t="s">
        <v>6327</v>
      </c>
      <c r="P4352" t="s">
        <v>6327</v>
      </c>
      <c r="Q4352" t="s">
        <v>6327</v>
      </c>
      <c r="R4352" t="s">
        <v>6327</v>
      </c>
      <c r="S4352" s="99">
        <v>36526</v>
      </c>
      <c r="T4352" s="99">
        <v>36526</v>
      </c>
    </row>
    <row r="4353" spans="1:20" x14ac:dyDescent="0.2">
      <c r="A4353">
        <v>4700</v>
      </c>
      <c r="B4353" t="s">
        <v>4172</v>
      </c>
      <c r="C4353">
        <v>31</v>
      </c>
      <c r="D4353">
        <v>10</v>
      </c>
      <c r="E4353">
        <v>1999</v>
      </c>
      <c r="F4353" t="s">
        <v>416</v>
      </c>
      <c r="G4353" s="98">
        <v>25204</v>
      </c>
      <c r="H4353">
        <v>1</v>
      </c>
      <c r="I4353">
        <v>1</v>
      </c>
      <c r="J4353">
        <v>1969</v>
      </c>
      <c r="K4353" t="s">
        <v>332</v>
      </c>
      <c r="L4353">
        <v>0</v>
      </c>
      <c r="M4353" t="s">
        <v>106</v>
      </c>
      <c r="N4353" t="s">
        <v>6392</v>
      </c>
      <c r="O4353" t="s">
        <v>6327</v>
      </c>
      <c r="P4353" t="s">
        <v>6327</v>
      </c>
      <c r="Q4353" t="s">
        <v>6375</v>
      </c>
      <c r="R4353" t="s">
        <v>6327</v>
      </c>
      <c r="S4353" s="99">
        <v>36526</v>
      </c>
      <c r="T4353" s="99">
        <v>36526</v>
      </c>
    </row>
    <row r="4354" spans="1:20" x14ac:dyDescent="0.2">
      <c r="A4354">
        <v>4699</v>
      </c>
      <c r="B4354" t="s">
        <v>4552</v>
      </c>
      <c r="C4354">
        <v>27</v>
      </c>
      <c r="D4354">
        <v>11</v>
      </c>
      <c r="E4354">
        <v>1948</v>
      </c>
      <c r="F4354" t="s">
        <v>6888</v>
      </c>
      <c r="G4354" s="98">
        <v>35431</v>
      </c>
      <c r="H4354">
        <v>1</v>
      </c>
      <c r="I4354">
        <v>1</v>
      </c>
      <c r="J4354">
        <v>1997</v>
      </c>
      <c r="K4354" t="s">
        <v>332</v>
      </c>
      <c r="L4354">
        <v>0</v>
      </c>
      <c r="M4354" t="s">
        <v>106</v>
      </c>
      <c r="N4354" t="s">
        <v>6503</v>
      </c>
      <c r="O4354" t="s">
        <v>6327</v>
      </c>
      <c r="P4354" t="s">
        <v>6327</v>
      </c>
      <c r="Q4354" t="s">
        <v>6327</v>
      </c>
      <c r="R4354" t="s">
        <v>6327</v>
      </c>
      <c r="S4354" s="99">
        <v>36526</v>
      </c>
      <c r="T4354" s="99">
        <v>36526</v>
      </c>
    </row>
    <row r="4355" spans="1:20" x14ac:dyDescent="0.2">
      <c r="A4355">
        <v>4698</v>
      </c>
      <c r="B4355" t="s">
        <v>4558</v>
      </c>
      <c r="C4355">
        <v>26</v>
      </c>
      <c r="D4355">
        <v>5</v>
      </c>
      <c r="E4355">
        <v>1992</v>
      </c>
      <c r="F4355" t="s">
        <v>530</v>
      </c>
      <c r="G4355" s="98">
        <v>36298</v>
      </c>
      <c r="H4355">
        <v>18</v>
      </c>
      <c r="I4355">
        <v>5</v>
      </c>
      <c r="J4355">
        <v>1999</v>
      </c>
      <c r="K4355" t="s">
        <v>332</v>
      </c>
      <c r="L4355">
        <v>0</v>
      </c>
      <c r="M4355" t="s">
        <v>106</v>
      </c>
      <c r="N4355" t="s">
        <v>6724</v>
      </c>
      <c r="O4355" t="s">
        <v>6327</v>
      </c>
      <c r="P4355" t="s">
        <v>6327</v>
      </c>
      <c r="Q4355" t="s">
        <v>6327</v>
      </c>
      <c r="R4355" t="s">
        <v>6327</v>
      </c>
      <c r="S4355" s="99">
        <v>36526</v>
      </c>
      <c r="T4355" s="99">
        <v>36526</v>
      </c>
    </row>
    <row r="4356" spans="1:20" x14ac:dyDescent="0.2">
      <c r="A4356">
        <v>4697</v>
      </c>
      <c r="B4356" t="s">
        <v>4501</v>
      </c>
      <c r="C4356">
        <v>1</v>
      </c>
      <c r="D4356">
        <v>1</v>
      </c>
      <c r="E4356">
        <v>1996</v>
      </c>
      <c r="F4356" t="s">
        <v>6713</v>
      </c>
      <c r="G4356" s="98">
        <v>18629</v>
      </c>
      <c r="H4356">
        <v>1</v>
      </c>
      <c r="I4356">
        <v>1</v>
      </c>
      <c r="J4356">
        <v>1951</v>
      </c>
      <c r="K4356" t="s">
        <v>332</v>
      </c>
      <c r="L4356">
        <v>0</v>
      </c>
      <c r="M4356" t="s">
        <v>106</v>
      </c>
      <c r="N4356" t="s">
        <v>6940</v>
      </c>
      <c r="O4356" t="s">
        <v>6327</v>
      </c>
      <c r="P4356" t="s">
        <v>6327</v>
      </c>
      <c r="Q4356" t="s">
        <v>6421</v>
      </c>
      <c r="R4356" t="s">
        <v>6327</v>
      </c>
      <c r="S4356" s="99">
        <v>44825.370289351849</v>
      </c>
      <c r="T4356" s="99">
        <v>36526</v>
      </c>
    </row>
    <row r="4357" spans="1:20" x14ac:dyDescent="0.2">
      <c r="A4357">
        <v>4696</v>
      </c>
      <c r="B4357" t="s">
        <v>4484</v>
      </c>
      <c r="C4357">
        <v>4</v>
      </c>
      <c r="D4357">
        <v>5</v>
      </c>
      <c r="E4357">
        <v>1974</v>
      </c>
      <c r="F4357" t="s">
        <v>8421</v>
      </c>
      <c r="G4357" s="98">
        <v>35065</v>
      </c>
      <c r="H4357">
        <v>1</v>
      </c>
      <c r="I4357">
        <v>1</v>
      </c>
      <c r="J4357">
        <v>1996</v>
      </c>
      <c r="K4357" t="s">
        <v>332</v>
      </c>
      <c r="L4357">
        <v>0</v>
      </c>
      <c r="M4357" t="s">
        <v>106</v>
      </c>
      <c r="N4357" t="s">
        <v>6676</v>
      </c>
      <c r="O4357" t="s">
        <v>6327</v>
      </c>
      <c r="P4357" t="s">
        <v>6327</v>
      </c>
      <c r="Q4357" t="s">
        <v>6327</v>
      </c>
      <c r="R4357" t="s">
        <v>6327</v>
      </c>
      <c r="S4357" s="99">
        <v>36526</v>
      </c>
      <c r="T4357" s="99">
        <v>36526</v>
      </c>
    </row>
    <row r="4358" spans="1:20" x14ac:dyDescent="0.2">
      <c r="A4358">
        <v>4695</v>
      </c>
      <c r="B4358" t="s">
        <v>4451</v>
      </c>
      <c r="C4358">
        <v>1</v>
      </c>
      <c r="D4358">
        <v>1</v>
      </c>
      <c r="E4358">
        <v>2003</v>
      </c>
      <c r="F4358" t="s">
        <v>310</v>
      </c>
      <c r="G4358" s="98">
        <v>18994</v>
      </c>
      <c r="H4358">
        <v>1</v>
      </c>
      <c r="I4358">
        <v>1</v>
      </c>
      <c r="J4358">
        <v>1952</v>
      </c>
      <c r="K4358" t="s">
        <v>332</v>
      </c>
      <c r="L4358">
        <v>0</v>
      </c>
      <c r="M4358" t="s">
        <v>106</v>
      </c>
      <c r="N4358" t="s">
        <v>6460</v>
      </c>
      <c r="O4358" t="s">
        <v>6327</v>
      </c>
      <c r="P4358" t="s">
        <v>6327</v>
      </c>
      <c r="Q4358" t="s">
        <v>6393</v>
      </c>
      <c r="R4358" t="s">
        <v>6327</v>
      </c>
      <c r="S4358" s="99">
        <v>36526</v>
      </c>
      <c r="T4358" s="99">
        <v>36526</v>
      </c>
    </row>
    <row r="4359" spans="1:20" x14ac:dyDescent="0.2">
      <c r="A4359">
        <v>4694</v>
      </c>
      <c r="B4359" t="s">
        <v>4401</v>
      </c>
      <c r="C4359">
        <v>7</v>
      </c>
      <c r="D4359">
        <v>1</v>
      </c>
      <c r="E4359">
        <v>1989</v>
      </c>
      <c r="F4359" t="s">
        <v>378</v>
      </c>
      <c r="G4359" s="98">
        <v>27030</v>
      </c>
      <c r="H4359">
        <v>1</v>
      </c>
      <c r="I4359">
        <v>1</v>
      </c>
      <c r="J4359">
        <v>1974</v>
      </c>
      <c r="K4359" t="s">
        <v>332</v>
      </c>
      <c r="L4359">
        <v>0</v>
      </c>
      <c r="M4359" t="s">
        <v>106</v>
      </c>
      <c r="N4359" t="s">
        <v>6652</v>
      </c>
      <c r="O4359" t="s">
        <v>6327</v>
      </c>
      <c r="P4359" t="s">
        <v>6327</v>
      </c>
      <c r="Q4359" t="s">
        <v>6333</v>
      </c>
      <c r="R4359" t="s">
        <v>6327</v>
      </c>
      <c r="S4359" s="99">
        <v>36526</v>
      </c>
      <c r="T4359" s="99">
        <v>36526</v>
      </c>
    </row>
    <row r="4360" spans="1:20" x14ac:dyDescent="0.2">
      <c r="A4360">
        <v>4693</v>
      </c>
      <c r="B4360" t="s">
        <v>4288</v>
      </c>
      <c r="C4360">
        <v>1</v>
      </c>
      <c r="D4360">
        <v>1</v>
      </c>
      <c r="E4360">
        <v>2002</v>
      </c>
      <c r="F4360" t="s">
        <v>6558</v>
      </c>
      <c r="G4360" s="98">
        <v>23377</v>
      </c>
      <c r="H4360">
        <v>1</v>
      </c>
      <c r="I4360">
        <v>1</v>
      </c>
      <c r="J4360">
        <v>1964</v>
      </c>
      <c r="K4360" t="s">
        <v>892</v>
      </c>
      <c r="L4360">
        <v>1</v>
      </c>
      <c r="M4360" t="s">
        <v>106</v>
      </c>
      <c r="N4360" t="s">
        <v>6498</v>
      </c>
      <c r="O4360" t="s">
        <v>6327</v>
      </c>
      <c r="P4360" t="s">
        <v>6327</v>
      </c>
      <c r="Q4360" t="s">
        <v>6327</v>
      </c>
      <c r="R4360" t="s">
        <v>6327</v>
      </c>
      <c r="S4360" s="99">
        <v>36526</v>
      </c>
      <c r="T4360" s="99">
        <v>36526</v>
      </c>
    </row>
    <row r="4361" spans="1:20" x14ac:dyDescent="0.2">
      <c r="A4361">
        <v>4692</v>
      </c>
      <c r="B4361" t="s">
        <v>118</v>
      </c>
      <c r="C4361">
        <v>1</v>
      </c>
      <c r="D4361">
        <v>1</v>
      </c>
      <c r="E4361">
        <v>1974</v>
      </c>
      <c r="F4361" t="s">
        <v>356</v>
      </c>
      <c r="G4361" s="98">
        <v>35796</v>
      </c>
      <c r="H4361">
        <v>1</v>
      </c>
      <c r="I4361">
        <v>1</v>
      </c>
      <c r="J4361">
        <v>1998</v>
      </c>
      <c r="K4361" t="s">
        <v>332</v>
      </c>
      <c r="L4361">
        <v>0</v>
      </c>
      <c r="M4361" t="s">
        <v>106</v>
      </c>
      <c r="N4361" t="s">
        <v>6676</v>
      </c>
      <c r="O4361" t="s">
        <v>6327</v>
      </c>
      <c r="P4361" t="s">
        <v>6327</v>
      </c>
      <c r="Q4361" t="s">
        <v>6327</v>
      </c>
      <c r="R4361" t="s">
        <v>6327</v>
      </c>
      <c r="S4361" s="99">
        <v>36526</v>
      </c>
      <c r="T4361" s="99">
        <v>36526</v>
      </c>
    </row>
    <row r="4362" spans="1:20" x14ac:dyDescent="0.2">
      <c r="A4362">
        <v>4691</v>
      </c>
      <c r="B4362" t="s">
        <v>3955</v>
      </c>
      <c r="C4362">
        <v>7</v>
      </c>
      <c r="D4362">
        <v>7</v>
      </c>
      <c r="E4362">
        <v>1998</v>
      </c>
      <c r="F4362" t="s">
        <v>8169</v>
      </c>
      <c r="G4362" s="98">
        <v>35796</v>
      </c>
      <c r="H4362">
        <v>1</v>
      </c>
      <c r="I4362">
        <v>1</v>
      </c>
      <c r="J4362">
        <v>1998</v>
      </c>
      <c r="K4362" t="s">
        <v>332</v>
      </c>
      <c r="L4362">
        <v>0</v>
      </c>
      <c r="M4362" t="s">
        <v>106</v>
      </c>
      <c r="N4362" t="s">
        <v>6676</v>
      </c>
      <c r="O4362" t="s">
        <v>6327</v>
      </c>
      <c r="P4362" t="s">
        <v>6327</v>
      </c>
      <c r="Q4362" t="s">
        <v>6327</v>
      </c>
      <c r="R4362" t="s">
        <v>6327</v>
      </c>
      <c r="S4362" s="99">
        <v>36526</v>
      </c>
      <c r="T4362" s="99">
        <v>36526</v>
      </c>
    </row>
    <row r="4363" spans="1:20" x14ac:dyDescent="0.2">
      <c r="A4363">
        <v>4690</v>
      </c>
      <c r="B4363" t="s">
        <v>4061</v>
      </c>
      <c r="C4363">
        <v>14</v>
      </c>
      <c r="D4363">
        <v>12</v>
      </c>
      <c r="E4363">
        <v>2006</v>
      </c>
      <c r="F4363" t="s">
        <v>7154</v>
      </c>
      <c r="G4363" s="98">
        <v>22491</v>
      </c>
      <c r="H4363">
        <v>29</v>
      </c>
      <c r="I4363">
        <v>7</v>
      </c>
      <c r="J4363">
        <v>1961</v>
      </c>
      <c r="K4363" t="s">
        <v>332</v>
      </c>
      <c r="L4363">
        <v>0</v>
      </c>
      <c r="M4363" t="s">
        <v>106</v>
      </c>
      <c r="N4363" t="s">
        <v>6657</v>
      </c>
      <c r="O4363" t="s">
        <v>6327</v>
      </c>
      <c r="P4363" t="s">
        <v>6327</v>
      </c>
      <c r="Q4363" t="s">
        <v>6327</v>
      </c>
      <c r="R4363" t="s">
        <v>6327</v>
      </c>
      <c r="S4363" s="99">
        <v>42946</v>
      </c>
      <c r="T4363" s="99">
        <v>36526</v>
      </c>
    </row>
    <row r="4364" spans="1:20" x14ac:dyDescent="0.2">
      <c r="A4364">
        <v>4689</v>
      </c>
      <c r="B4364" t="s">
        <v>3959</v>
      </c>
      <c r="C4364">
        <v>18</v>
      </c>
      <c r="D4364">
        <v>4</v>
      </c>
      <c r="E4364">
        <v>1996</v>
      </c>
      <c r="F4364" t="s">
        <v>6870</v>
      </c>
      <c r="G4364" s="98">
        <v>24950</v>
      </c>
      <c r="H4364">
        <v>22</v>
      </c>
      <c r="I4364">
        <v>4</v>
      </c>
      <c r="J4364">
        <v>1968</v>
      </c>
      <c r="K4364" t="s">
        <v>332</v>
      </c>
      <c r="L4364">
        <v>0</v>
      </c>
      <c r="M4364" t="s">
        <v>106</v>
      </c>
      <c r="N4364" t="s">
        <v>6406</v>
      </c>
      <c r="O4364" t="s">
        <v>6327</v>
      </c>
      <c r="P4364" t="s">
        <v>6327</v>
      </c>
      <c r="Q4364" t="s">
        <v>6327</v>
      </c>
      <c r="R4364" t="s">
        <v>6327</v>
      </c>
      <c r="S4364" s="99">
        <v>36526</v>
      </c>
      <c r="T4364" s="99">
        <v>36526</v>
      </c>
    </row>
    <row r="4365" spans="1:20" x14ac:dyDescent="0.2">
      <c r="A4365">
        <v>4688</v>
      </c>
      <c r="B4365" t="s">
        <v>3851</v>
      </c>
      <c r="C4365">
        <v>1</v>
      </c>
      <c r="D4365">
        <v>1</v>
      </c>
      <c r="E4365">
        <v>1982</v>
      </c>
      <c r="F4365" t="s">
        <v>356</v>
      </c>
      <c r="G4365" s="98">
        <v>34700</v>
      </c>
      <c r="H4365">
        <v>1</v>
      </c>
      <c r="I4365">
        <v>1</v>
      </c>
      <c r="J4365">
        <v>1995</v>
      </c>
      <c r="K4365" t="s">
        <v>332</v>
      </c>
      <c r="L4365">
        <v>0</v>
      </c>
      <c r="M4365" t="s">
        <v>106</v>
      </c>
      <c r="N4365" t="s">
        <v>6424</v>
      </c>
      <c r="O4365" t="s">
        <v>6327</v>
      </c>
      <c r="P4365" t="s">
        <v>6327</v>
      </c>
      <c r="Q4365" t="s">
        <v>6327</v>
      </c>
      <c r="R4365" t="s">
        <v>6327</v>
      </c>
      <c r="S4365" s="99">
        <v>36526</v>
      </c>
      <c r="T4365" s="99">
        <v>36526</v>
      </c>
    </row>
    <row r="4366" spans="1:20" x14ac:dyDescent="0.2">
      <c r="A4366">
        <v>4687</v>
      </c>
      <c r="B4366" t="s">
        <v>497</v>
      </c>
      <c r="C4366">
        <v>1</v>
      </c>
      <c r="D4366">
        <v>1</v>
      </c>
      <c r="E4366">
        <v>1974</v>
      </c>
      <c r="F4366" t="s">
        <v>569</v>
      </c>
      <c r="G4366" s="98">
        <v>35431</v>
      </c>
      <c r="H4366">
        <v>1</v>
      </c>
      <c r="I4366">
        <v>1</v>
      </c>
      <c r="J4366">
        <v>1997</v>
      </c>
      <c r="K4366" t="s">
        <v>332</v>
      </c>
      <c r="L4366">
        <v>0</v>
      </c>
      <c r="M4366" t="s">
        <v>106</v>
      </c>
      <c r="N4366" t="s">
        <v>6941</v>
      </c>
      <c r="O4366" t="s">
        <v>6327</v>
      </c>
      <c r="P4366" t="s">
        <v>6327</v>
      </c>
      <c r="Q4366" t="s">
        <v>6327</v>
      </c>
      <c r="R4366" t="s">
        <v>6327</v>
      </c>
      <c r="S4366" s="99">
        <v>36526</v>
      </c>
      <c r="T4366" s="99">
        <v>36526</v>
      </c>
    </row>
    <row r="4367" spans="1:20" x14ac:dyDescent="0.2">
      <c r="A4367">
        <v>4685</v>
      </c>
      <c r="B4367" t="s">
        <v>3807</v>
      </c>
      <c r="C4367">
        <v>14</v>
      </c>
      <c r="D4367">
        <v>2</v>
      </c>
      <c r="E4367">
        <v>2006</v>
      </c>
      <c r="F4367" t="s">
        <v>6607</v>
      </c>
      <c r="G4367" s="98">
        <v>35431</v>
      </c>
      <c r="H4367">
        <v>1</v>
      </c>
      <c r="I4367">
        <v>1</v>
      </c>
      <c r="J4367">
        <v>1997</v>
      </c>
      <c r="K4367" t="s">
        <v>332</v>
      </c>
      <c r="L4367">
        <v>0</v>
      </c>
      <c r="M4367" t="s">
        <v>106</v>
      </c>
      <c r="N4367" t="s">
        <v>6676</v>
      </c>
      <c r="O4367" t="s">
        <v>6327</v>
      </c>
      <c r="P4367" t="s">
        <v>6327</v>
      </c>
      <c r="Q4367" t="s">
        <v>6327</v>
      </c>
      <c r="R4367" t="s">
        <v>6327</v>
      </c>
      <c r="S4367" s="99">
        <v>36526</v>
      </c>
      <c r="T4367" s="99">
        <v>36526</v>
      </c>
    </row>
    <row r="4368" spans="1:20" x14ac:dyDescent="0.2">
      <c r="A4368">
        <v>4684</v>
      </c>
      <c r="B4368" t="s">
        <v>3773</v>
      </c>
      <c r="C4368">
        <v>1</v>
      </c>
      <c r="D4368">
        <v>1</v>
      </c>
      <c r="E4368">
        <v>1970</v>
      </c>
      <c r="F4368" t="s">
        <v>7167</v>
      </c>
      <c r="G4368" s="98">
        <v>33604</v>
      </c>
      <c r="H4368">
        <v>1</v>
      </c>
      <c r="I4368">
        <v>1</v>
      </c>
      <c r="J4368">
        <v>1992</v>
      </c>
      <c r="K4368" t="s">
        <v>332</v>
      </c>
      <c r="L4368">
        <v>0</v>
      </c>
      <c r="M4368" t="s">
        <v>106</v>
      </c>
      <c r="N4368" t="s">
        <v>6676</v>
      </c>
      <c r="O4368" t="s">
        <v>6327</v>
      </c>
      <c r="P4368" t="s">
        <v>6327</v>
      </c>
      <c r="Q4368" t="s">
        <v>6327</v>
      </c>
      <c r="R4368" t="s">
        <v>6327</v>
      </c>
      <c r="S4368" s="99">
        <v>36526</v>
      </c>
      <c r="T4368" s="99">
        <v>36526</v>
      </c>
    </row>
    <row r="4369" spans="1:20" x14ac:dyDescent="0.2">
      <c r="A4369">
        <v>4683</v>
      </c>
      <c r="B4369" t="s">
        <v>3632</v>
      </c>
      <c r="C4369">
        <v>1</v>
      </c>
      <c r="D4369">
        <v>1</v>
      </c>
      <c r="E4369">
        <v>1992</v>
      </c>
      <c r="F4369" t="s">
        <v>256</v>
      </c>
      <c r="G4369" s="98">
        <v>1</v>
      </c>
      <c r="H4369">
        <v>1</v>
      </c>
      <c r="I4369">
        <v>1</v>
      </c>
      <c r="J4369">
        <v>1900</v>
      </c>
      <c r="K4369" t="s">
        <v>332</v>
      </c>
      <c r="L4369">
        <v>0</v>
      </c>
      <c r="M4369" t="s">
        <v>106</v>
      </c>
      <c r="N4369" t="s">
        <v>6424</v>
      </c>
      <c r="O4369" t="s">
        <v>6327</v>
      </c>
      <c r="P4369" t="s">
        <v>6327</v>
      </c>
      <c r="Q4369" t="s">
        <v>6601</v>
      </c>
      <c r="R4369" t="s">
        <v>6327</v>
      </c>
      <c r="S4369" s="99">
        <v>36526</v>
      </c>
      <c r="T4369" s="99">
        <v>36526</v>
      </c>
    </row>
    <row r="4370" spans="1:20" x14ac:dyDescent="0.2">
      <c r="A4370">
        <v>4682</v>
      </c>
      <c r="B4370" t="s">
        <v>3608</v>
      </c>
      <c r="C4370">
        <v>1</v>
      </c>
      <c r="D4370">
        <v>1</v>
      </c>
      <c r="E4370">
        <v>2001</v>
      </c>
      <c r="F4370" t="s">
        <v>7162</v>
      </c>
      <c r="G4370" s="98">
        <v>37622</v>
      </c>
      <c r="H4370">
        <v>1</v>
      </c>
      <c r="I4370">
        <v>1</v>
      </c>
      <c r="J4370">
        <v>2003</v>
      </c>
      <c r="K4370" t="s">
        <v>332</v>
      </c>
      <c r="L4370">
        <v>0</v>
      </c>
      <c r="M4370" t="s">
        <v>106</v>
      </c>
      <c r="N4370" t="s">
        <v>6498</v>
      </c>
      <c r="O4370" t="s">
        <v>6327</v>
      </c>
      <c r="P4370" t="s">
        <v>6327</v>
      </c>
      <c r="Q4370" t="s">
        <v>6327</v>
      </c>
      <c r="R4370" t="s">
        <v>6327</v>
      </c>
      <c r="S4370" s="99">
        <v>36526</v>
      </c>
      <c r="T4370" s="99">
        <v>36526</v>
      </c>
    </row>
    <row r="4371" spans="1:20" x14ac:dyDescent="0.2">
      <c r="A4371">
        <v>4681</v>
      </c>
      <c r="B4371" t="s">
        <v>3600</v>
      </c>
      <c r="C4371">
        <v>8</v>
      </c>
      <c r="D4371">
        <v>7</v>
      </c>
      <c r="E4371">
        <v>1958</v>
      </c>
      <c r="F4371" t="s">
        <v>7456</v>
      </c>
      <c r="G4371" s="98">
        <v>35431</v>
      </c>
      <c r="H4371">
        <v>1</v>
      </c>
      <c r="I4371">
        <v>1</v>
      </c>
      <c r="J4371">
        <v>1997</v>
      </c>
      <c r="K4371" t="s">
        <v>332</v>
      </c>
      <c r="L4371">
        <v>0</v>
      </c>
      <c r="M4371" t="s">
        <v>106</v>
      </c>
      <c r="N4371" t="s">
        <v>6980</v>
      </c>
      <c r="O4371" t="s">
        <v>6327</v>
      </c>
      <c r="P4371" t="s">
        <v>6327</v>
      </c>
      <c r="Q4371" t="s">
        <v>6327</v>
      </c>
      <c r="R4371" t="s">
        <v>6327</v>
      </c>
      <c r="S4371" s="99">
        <v>36526</v>
      </c>
      <c r="T4371" s="99">
        <v>36526</v>
      </c>
    </row>
    <row r="4372" spans="1:20" x14ac:dyDescent="0.2">
      <c r="A4372">
        <v>4680</v>
      </c>
      <c r="B4372" t="s">
        <v>3556</v>
      </c>
      <c r="C4372">
        <v>28</v>
      </c>
      <c r="D4372">
        <v>8</v>
      </c>
      <c r="E4372">
        <v>1985</v>
      </c>
      <c r="F4372" t="s">
        <v>860</v>
      </c>
      <c r="G4372" s="98">
        <v>1</v>
      </c>
      <c r="H4372">
        <v>1</v>
      </c>
      <c r="I4372">
        <v>1</v>
      </c>
      <c r="J4372">
        <v>1900</v>
      </c>
      <c r="K4372" t="s">
        <v>332</v>
      </c>
      <c r="L4372">
        <v>0</v>
      </c>
      <c r="M4372" t="s">
        <v>106</v>
      </c>
      <c r="N4372" t="s">
        <v>6498</v>
      </c>
      <c r="O4372" t="s">
        <v>6327</v>
      </c>
      <c r="P4372" t="s">
        <v>6327</v>
      </c>
      <c r="Q4372" t="s">
        <v>6327</v>
      </c>
      <c r="R4372" t="s">
        <v>6327</v>
      </c>
      <c r="S4372" s="99">
        <v>36526</v>
      </c>
      <c r="T4372" s="99">
        <v>36526</v>
      </c>
    </row>
    <row r="4373" spans="1:20" x14ac:dyDescent="0.2">
      <c r="A4373">
        <v>4679</v>
      </c>
      <c r="B4373" t="s">
        <v>182</v>
      </c>
      <c r="C4373">
        <v>7</v>
      </c>
      <c r="D4373">
        <v>8</v>
      </c>
      <c r="E4373">
        <v>1985</v>
      </c>
      <c r="F4373" t="s">
        <v>548</v>
      </c>
      <c r="G4373" s="98">
        <v>24558</v>
      </c>
      <c r="H4373">
        <v>27</v>
      </c>
      <c r="I4373">
        <v>3</v>
      </c>
      <c r="J4373">
        <v>1967</v>
      </c>
      <c r="K4373" t="s">
        <v>332</v>
      </c>
      <c r="L4373">
        <v>0</v>
      </c>
      <c r="M4373" t="s">
        <v>56</v>
      </c>
      <c r="N4373" t="s">
        <v>6331</v>
      </c>
      <c r="O4373" t="s">
        <v>7961</v>
      </c>
      <c r="P4373" t="s">
        <v>6339</v>
      </c>
      <c r="Q4373" t="s">
        <v>6339</v>
      </c>
      <c r="R4373" t="s">
        <v>6365</v>
      </c>
      <c r="S4373" s="99">
        <v>43785.748472222222</v>
      </c>
      <c r="T4373" s="99">
        <v>36526</v>
      </c>
    </row>
    <row r="4374" spans="1:20" x14ac:dyDescent="0.2">
      <c r="A4374">
        <v>4678</v>
      </c>
      <c r="B4374" t="s">
        <v>3477</v>
      </c>
      <c r="C4374">
        <v>10</v>
      </c>
      <c r="D4374">
        <v>7</v>
      </c>
      <c r="E4374">
        <v>1965</v>
      </c>
      <c r="F4374" t="s">
        <v>290</v>
      </c>
      <c r="G4374" s="98">
        <v>34700</v>
      </c>
      <c r="H4374">
        <v>1</v>
      </c>
      <c r="I4374">
        <v>1</v>
      </c>
      <c r="J4374">
        <v>1995</v>
      </c>
      <c r="K4374" t="s">
        <v>332</v>
      </c>
      <c r="L4374">
        <v>0</v>
      </c>
      <c r="M4374" t="s">
        <v>106</v>
      </c>
      <c r="N4374" t="s">
        <v>6498</v>
      </c>
      <c r="O4374" t="s">
        <v>6327</v>
      </c>
      <c r="P4374" t="s">
        <v>6327</v>
      </c>
      <c r="Q4374" t="s">
        <v>6327</v>
      </c>
      <c r="R4374" t="s">
        <v>6327</v>
      </c>
      <c r="S4374" s="99">
        <v>36526</v>
      </c>
      <c r="T4374" s="99">
        <v>36526</v>
      </c>
    </row>
    <row r="4375" spans="1:20" x14ac:dyDescent="0.2">
      <c r="A4375">
        <v>4677</v>
      </c>
      <c r="B4375" t="s">
        <v>3477</v>
      </c>
      <c r="C4375">
        <v>10</v>
      </c>
      <c r="D4375">
        <v>9</v>
      </c>
      <c r="E4375">
        <v>1958</v>
      </c>
      <c r="F4375" t="s">
        <v>7960</v>
      </c>
      <c r="G4375" s="98">
        <v>35796</v>
      </c>
      <c r="H4375">
        <v>1</v>
      </c>
      <c r="I4375">
        <v>1</v>
      </c>
      <c r="J4375">
        <v>1998</v>
      </c>
      <c r="K4375" t="s">
        <v>332</v>
      </c>
      <c r="L4375">
        <v>0</v>
      </c>
      <c r="M4375" t="s">
        <v>106</v>
      </c>
      <c r="N4375" t="s">
        <v>6424</v>
      </c>
      <c r="O4375" t="s">
        <v>6327</v>
      </c>
      <c r="P4375" t="s">
        <v>6327</v>
      </c>
      <c r="Q4375" t="s">
        <v>6327</v>
      </c>
      <c r="R4375" t="s">
        <v>6327</v>
      </c>
      <c r="S4375" s="99">
        <v>36526</v>
      </c>
      <c r="T4375" s="99">
        <v>36526</v>
      </c>
    </row>
    <row r="4376" spans="1:20" x14ac:dyDescent="0.2">
      <c r="A4376">
        <v>4676</v>
      </c>
      <c r="B4376" t="s">
        <v>3304</v>
      </c>
      <c r="C4376">
        <v>25</v>
      </c>
      <c r="D4376">
        <v>7</v>
      </c>
      <c r="E4376">
        <v>2012</v>
      </c>
      <c r="F4376" t="s">
        <v>7883</v>
      </c>
      <c r="G4376" s="98">
        <v>36410</v>
      </c>
      <c r="H4376">
        <v>7</v>
      </c>
      <c r="I4376">
        <v>9</v>
      </c>
      <c r="J4376">
        <v>1999</v>
      </c>
      <c r="K4376" t="s">
        <v>332</v>
      </c>
      <c r="L4376">
        <v>0</v>
      </c>
      <c r="M4376" t="s">
        <v>106</v>
      </c>
      <c r="N4376" t="s">
        <v>6865</v>
      </c>
      <c r="O4376" t="s">
        <v>6327</v>
      </c>
      <c r="P4376" t="s">
        <v>6327</v>
      </c>
      <c r="Q4376" t="s">
        <v>6327</v>
      </c>
      <c r="R4376" t="s">
        <v>6327</v>
      </c>
      <c r="S4376" s="99">
        <v>43283</v>
      </c>
      <c r="T4376" s="99">
        <v>36526</v>
      </c>
    </row>
    <row r="4377" spans="1:20" x14ac:dyDescent="0.2">
      <c r="A4377">
        <v>4675</v>
      </c>
      <c r="B4377" t="s">
        <v>501</v>
      </c>
      <c r="C4377">
        <v>1</v>
      </c>
      <c r="D4377">
        <v>1</v>
      </c>
      <c r="E4377">
        <v>2005</v>
      </c>
      <c r="F4377" t="s">
        <v>356</v>
      </c>
      <c r="G4377" s="98">
        <v>35431</v>
      </c>
      <c r="H4377">
        <v>1</v>
      </c>
      <c r="I4377">
        <v>1</v>
      </c>
      <c r="J4377">
        <v>1997</v>
      </c>
      <c r="K4377" t="s">
        <v>332</v>
      </c>
      <c r="L4377">
        <v>0</v>
      </c>
      <c r="M4377" t="s">
        <v>106</v>
      </c>
      <c r="N4377" t="s">
        <v>6498</v>
      </c>
      <c r="O4377" t="s">
        <v>6327</v>
      </c>
      <c r="P4377" t="s">
        <v>6327</v>
      </c>
      <c r="Q4377" t="s">
        <v>6327</v>
      </c>
      <c r="R4377" t="s">
        <v>6327</v>
      </c>
      <c r="S4377" s="99">
        <v>36526</v>
      </c>
      <c r="T4377" s="99">
        <v>36526</v>
      </c>
    </row>
    <row r="4378" spans="1:20" x14ac:dyDescent="0.2">
      <c r="A4378">
        <v>4674</v>
      </c>
      <c r="B4378" t="s">
        <v>3223</v>
      </c>
      <c r="C4378">
        <v>1</v>
      </c>
      <c r="D4378">
        <v>1</v>
      </c>
      <c r="E4378">
        <v>1944</v>
      </c>
      <c r="F4378" t="s">
        <v>731</v>
      </c>
      <c r="G4378" s="98">
        <v>34700</v>
      </c>
      <c r="H4378">
        <v>1</v>
      </c>
      <c r="I4378">
        <v>1</v>
      </c>
      <c r="J4378">
        <v>1995</v>
      </c>
      <c r="K4378" t="s">
        <v>332</v>
      </c>
      <c r="L4378">
        <v>0</v>
      </c>
      <c r="M4378" t="s">
        <v>106</v>
      </c>
      <c r="N4378" t="s">
        <v>6676</v>
      </c>
      <c r="O4378" t="s">
        <v>6327</v>
      </c>
      <c r="P4378" t="s">
        <v>6327</v>
      </c>
      <c r="Q4378" t="s">
        <v>6327</v>
      </c>
      <c r="R4378" t="s">
        <v>6327</v>
      </c>
      <c r="S4378" s="99">
        <v>36526</v>
      </c>
      <c r="T4378" s="99">
        <v>36526</v>
      </c>
    </row>
    <row r="4379" spans="1:20" x14ac:dyDescent="0.2">
      <c r="A4379">
        <v>4673</v>
      </c>
      <c r="B4379" t="s">
        <v>637</v>
      </c>
      <c r="C4379">
        <v>28</v>
      </c>
      <c r="D4379">
        <v>7</v>
      </c>
      <c r="E4379">
        <v>1997</v>
      </c>
      <c r="F4379" t="s">
        <v>434</v>
      </c>
      <c r="G4379" s="98">
        <v>22468</v>
      </c>
      <c r="H4379">
        <v>6</v>
      </c>
      <c r="I4379">
        <v>7</v>
      </c>
      <c r="J4379">
        <v>1961</v>
      </c>
      <c r="K4379" t="s">
        <v>332</v>
      </c>
      <c r="L4379">
        <v>0</v>
      </c>
      <c r="M4379" t="s">
        <v>235</v>
      </c>
      <c r="N4379" t="s">
        <v>6331</v>
      </c>
      <c r="O4379" t="s">
        <v>7823</v>
      </c>
      <c r="P4379" t="s">
        <v>6374</v>
      </c>
      <c r="Q4379" t="s">
        <v>6374</v>
      </c>
      <c r="R4379" t="s">
        <v>6390</v>
      </c>
      <c r="S4379" s="99">
        <v>43495</v>
      </c>
      <c r="T4379" s="99">
        <v>36526</v>
      </c>
    </row>
    <row r="4380" spans="1:20" x14ac:dyDescent="0.2">
      <c r="A4380">
        <v>4672</v>
      </c>
      <c r="B4380" t="s">
        <v>3188</v>
      </c>
      <c r="C4380">
        <v>23</v>
      </c>
      <c r="D4380">
        <v>5</v>
      </c>
      <c r="E4380">
        <v>1989</v>
      </c>
      <c r="F4380" t="s">
        <v>7803</v>
      </c>
      <c r="G4380" s="98">
        <v>35796</v>
      </c>
      <c r="H4380">
        <v>1</v>
      </c>
      <c r="I4380">
        <v>1</v>
      </c>
      <c r="J4380">
        <v>1998</v>
      </c>
      <c r="K4380" t="s">
        <v>332</v>
      </c>
      <c r="L4380">
        <v>0</v>
      </c>
      <c r="M4380" t="s">
        <v>106</v>
      </c>
      <c r="N4380" t="s">
        <v>6498</v>
      </c>
      <c r="O4380" t="s">
        <v>6327</v>
      </c>
      <c r="P4380" t="s">
        <v>6327</v>
      </c>
      <c r="Q4380" t="s">
        <v>6327</v>
      </c>
      <c r="R4380" t="s">
        <v>6327</v>
      </c>
      <c r="S4380" s="99">
        <v>36526</v>
      </c>
      <c r="T4380" s="99">
        <v>36526</v>
      </c>
    </row>
    <row r="4381" spans="1:20" x14ac:dyDescent="0.2">
      <c r="A4381">
        <v>4671</v>
      </c>
      <c r="B4381" t="s">
        <v>2457</v>
      </c>
      <c r="C4381">
        <v>22</v>
      </c>
      <c r="D4381">
        <v>1</v>
      </c>
      <c r="E4381">
        <v>1982</v>
      </c>
      <c r="F4381" t="s">
        <v>7409</v>
      </c>
      <c r="G4381" s="98">
        <v>35796</v>
      </c>
      <c r="H4381">
        <v>1</v>
      </c>
      <c r="I4381">
        <v>1</v>
      </c>
      <c r="J4381">
        <v>1998</v>
      </c>
      <c r="K4381" t="s">
        <v>332</v>
      </c>
      <c r="L4381">
        <v>0</v>
      </c>
      <c r="M4381" t="s">
        <v>106</v>
      </c>
      <c r="N4381" t="s">
        <v>6498</v>
      </c>
      <c r="O4381" t="s">
        <v>6327</v>
      </c>
      <c r="P4381" t="s">
        <v>6327</v>
      </c>
      <c r="Q4381" t="s">
        <v>6327</v>
      </c>
      <c r="R4381" t="s">
        <v>6327</v>
      </c>
      <c r="S4381" s="99">
        <v>36526</v>
      </c>
      <c r="T4381" s="99">
        <v>36526</v>
      </c>
    </row>
    <row r="4382" spans="1:20" x14ac:dyDescent="0.2">
      <c r="A4382">
        <v>4670</v>
      </c>
      <c r="B4382" t="s">
        <v>3135</v>
      </c>
      <c r="C4382">
        <v>1</v>
      </c>
      <c r="D4382">
        <v>1</v>
      </c>
      <c r="E4382">
        <v>1999</v>
      </c>
      <c r="F4382" t="s">
        <v>7769</v>
      </c>
      <c r="G4382" s="98">
        <v>23012</v>
      </c>
      <c r="H4382">
        <v>1</v>
      </c>
      <c r="I4382">
        <v>1</v>
      </c>
      <c r="J4382">
        <v>1963</v>
      </c>
      <c r="K4382" t="s">
        <v>892</v>
      </c>
      <c r="L4382">
        <v>1</v>
      </c>
      <c r="M4382" t="s">
        <v>106</v>
      </c>
      <c r="N4382" t="s">
        <v>6498</v>
      </c>
      <c r="O4382" t="s">
        <v>6327</v>
      </c>
      <c r="P4382" t="s">
        <v>6327</v>
      </c>
      <c r="Q4382" t="s">
        <v>6327</v>
      </c>
      <c r="R4382" t="s">
        <v>6327</v>
      </c>
      <c r="S4382" s="99">
        <v>36526</v>
      </c>
      <c r="T4382" s="99">
        <v>36526</v>
      </c>
    </row>
    <row r="4383" spans="1:20" x14ac:dyDescent="0.2">
      <c r="A4383">
        <v>4669</v>
      </c>
      <c r="B4383" t="s">
        <v>3072</v>
      </c>
      <c r="C4383">
        <v>1</v>
      </c>
      <c r="D4383">
        <v>1</v>
      </c>
      <c r="E4383">
        <v>1900</v>
      </c>
      <c r="F4383" t="s">
        <v>7730</v>
      </c>
      <c r="G4383" s="98">
        <v>35796</v>
      </c>
      <c r="H4383">
        <v>1</v>
      </c>
      <c r="I4383">
        <v>1</v>
      </c>
      <c r="J4383">
        <v>1998</v>
      </c>
      <c r="K4383" t="s">
        <v>332</v>
      </c>
      <c r="L4383">
        <v>0</v>
      </c>
      <c r="M4383" t="s">
        <v>106</v>
      </c>
      <c r="N4383" t="s">
        <v>6676</v>
      </c>
      <c r="O4383" t="s">
        <v>6327</v>
      </c>
      <c r="P4383" t="s">
        <v>6327</v>
      </c>
      <c r="Q4383" t="s">
        <v>6327</v>
      </c>
      <c r="R4383" t="s">
        <v>6327</v>
      </c>
      <c r="S4383" s="99">
        <v>36526</v>
      </c>
      <c r="T4383" s="99">
        <v>36526</v>
      </c>
    </row>
    <row r="4384" spans="1:20" x14ac:dyDescent="0.2">
      <c r="A4384">
        <v>4668</v>
      </c>
      <c r="B4384" t="s">
        <v>518</v>
      </c>
      <c r="C4384">
        <v>1</v>
      </c>
      <c r="D4384">
        <v>1</v>
      </c>
      <c r="E4384">
        <v>2003</v>
      </c>
      <c r="F4384" t="s">
        <v>768</v>
      </c>
      <c r="G4384" s="98">
        <v>18394</v>
      </c>
      <c r="H4384">
        <v>11</v>
      </c>
      <c r="I4384">
        <v>5</v>
      </c>
      <c r="J4384">
        <v>1950</v>
      </c>
      <c r="K4384" t="s">
        <v>332</v>
      </c>
      <c r="L4384">
        <v>0</v>
      </c>
      <c r="M4384" t="s">
        <v>106</v>
      </c>
      <c r="N4384" t="s">
        <v>6482</v>
      </c>
      <c r="O4384" t="s">
        <v>6327</v>
      </c>
      <c r="P4384" t="s">
        <v>6327</v>
      </c>
      <c r="Q4384" t="s">
        <v>6327</v>
      </c>
      <c r="R4384" t="s">
        <v>6327</v>
      </c>
      <c r="S4384" s="99">
        <v>36526</v>
      </c>
      <c r="T4384" s="99">
        <v>36526</v>
      </c>
    </row>
    <row r="4385" spans="1:20" x14ac:dyDescent="0.2">
      <c r="A4385">
        <v>4667</v>
      </c>
      <c r="B4385" t="s">
        <v>2907</v>
      </c>
      <c r="C4385">
        <v>13</v>
      </c>
      <c r="D4385">
        <v>2</v>
      </c>
      <c r="E4385">
        <v>1968</v>
      </c>
      <c r="F4385" t="s">
        <v>6598</v>
      </c>
      <c r="G4385" s="98">
        <v>36161</v>
      </c>
      <c r="H4385">
        <v>1</v>
      </c>
      <c r="I4385">
        <v>1</v>
      </c>
      <c r="J4385">
        <v>1999</v>
      </c>
      <c r="K4385" t="s">
        <v>332</v>
      </c>
      <c r="L4385">
        <v>0</v>
      </c>
      <c r="M4385" t="s">
        <v>106</v>
      </c>
      <c r="N4385" t="s">
        <v>6586</v>
      </c>
      <c r="O4385" t="s">
        <v>6327</v>
      </c>
      <c r="P4385" t="s">
        <v>6327</v>
      </c>
      <c r="Q4385" t="s">
        <v>6327</v>
      </c>
      <c r="R4385" t="s">
        <v>6327</v>
      </c>
      <c r="S4385" s="99">
        <v>36526</v>
      </c>
      <c r="T4385" s="99">
        <v>36526</v>
      </c>
    </row>
    <row r="4386" spans="1:20" x14ac:dyDescent="0.2">
      <c r="A4386">
        <v>4666</v>
      </c>
      <c r="B4386" t="s">
        <v>2790</v>
      </c>
      <c r="C4386">
        <v>3</v>
      </c>
      <c r="D4386">
        <v>10</v>
      </c>
      <c r="E4386">
        <v>1991</v>
      </c>
      <c r="F4386" t="s">
        <v>7608</v>
      </c>
      <c r="G4386" s="98">
        <v>37006</v>
      </c>
      <c r="H4386">
        <v>25</v>
      </c>
      <c r="I4386">
        <v>4</v>
      </c>
      <c r="J4386">
        <v>2001</v>
      </c>
      <c r="K4386" t="s">
        <v>332</v>
      </c>
      <c r="L4386">
        <v>0</v>
      </c>
      <c r="M4386" t="s">
        <v>106</v>
      </c>
      <c r="N4386" t="s">
        <v>6724</v>
      </c>
      <c r="O4386" t="s">
        <v>6327</v>
      </c>
      <c r="P4386" t="s">
        <v>6327</v>
      </c>
      <c r="Q4386" t="s">
        <v>6327</v>
      </c>
      <c r="R4386" t="s">
        <v>6327</v>
      </c>
      <c r="S4386" s="99">
        <v>36526</v>
      </c>
      <c r="T4386" s="99">
        <v>36526</v>
      </c>
    </row>
    <row r="4387" spans="1:20" x14ac:dyDescent="0.2">
      <c r="A4387">
        <v>4665</v>
      </c>
      <c r="B4387" t="s">
        <v>2766</v>
      </c>
      <c r="C4387">
        <v>2</v>
      </c>
      <c r="D4387">
        <v>9</v>
      </c>
      <c r="E4387">
        <v>2002</v>
      </c>
      <c r="F4387" t="s">
        <v>7210</v>
      </c>
      <c r="G4387" s="98">
        <v>35847</v>
      </c>
      <c r="H4387">
        <v>21</v>
      </c>
      <c r="I4387">
        <v>2</v>
      </c>
      <c r="J4387">
        <v>1998</v>
      </c>
      <c r="K4387" t="s">
        <v>892</v>
      </c>
      <c r="L4387">
        <v>0</v>
      </c>
      <c r="M4387" t="s">
        <v>106</v>
      </c>
      <c r="N4387" t="s">
        <v>6618</v>
      </c>
      <c r="O4387" t="s">
        <v>6327</v>
      </c>
      <c r="P4387" t="s">
        <v>6327</v>
      </c>
      <c r="Q4387" t="s">
        <v>6380</v>
      </c>
      <c r="R4387" t="s">
        <v>6327</v>
      </c>
      <c r="S4387" s="99">
        <v>44391.429212962961</v>
      </c>
      <c r="T4387" s="99">
        <v>36526</v>
      </c>
    </row>
    <row r="4388" spans="1:20" x14ac:dyDescent="0.2">
      <c r="A4388">
        <v>4664</v>
      </c>
      <c r="B4388" t="s">
        <v>2665</v>
      </c>
      <c r="C4388">
        <v>19</v>
      </c>
      <c r="D4388">
        <v>12</v>
      </c>
      <c r="E4388">
        <v>1991</v>
      </c>
      <c r="F4388" t="s">
        <v>7395</v>
      </c>
      <c r="G4388" s="98">
        <v>27395</v>
      </c>
      <c r="H4388">
        <v>1</v>
      </c>
      <c r="I4388">
        <v>1</v>
      </c>
      <c r="J4388">
        <v>1975</v>
      </c>
      <c r="K4388" t="s">
        <v>892</v>
      </c>
      <c r="L4388">
        <v>0</v>
      </c>
      <c r="M4388" t="s">
        <v>106</v>
      </c>
      <c r="N4388" t="s">
        <v>6554</v>
      </c>
      <c r="O4388" t="s">
        <v>6327</v>
      </c>
      <c r="P4388" t="s">
        <v>6327</v>
      </c>
      <c r="Q4388" t="s">
        <v>6327</v>
      </c>
      <c r="R4388" t="s">
        <v>6327</v>
      </c>
      <c r="S4388" s="99">
        <v>36526</v>
      </c>
      <c r="T4388" s="99">
        <v>36526</v>
      </c>
    </row>
    <row r="4389" spans="1:20" x14ac:dyDescent="0.2">
      <c r="A4389">
        <v>4663</v>
      </c>
      <c r="B4389" t="s">
        <v>614</v>
      </c>
      <c r="C4389">
        <v>10</v>
      </c>
      <c r="D4389">
        <v>10</v>
      </c>
      <c r="E4389">
        <v>1951</v>
      </c>
      <c r="F4389" t="s">
        <v>470</v>
      </c>
      <c r="G4389" s="98">
        <v>27368</v>
      </c>
      <c r="H4389">
        <v>5</v>
      </c>
      <c r="I4389">
        <v>12</v>
      </c>
      <c r="J4389">
        <v>1974</v>
      </c>
      <c r="K4389" t="s">
        <v>332</v>
      </c>
      <c r="L4389">
        <v>0</v>
      </c>
      <c r="M4389" t="s">
        <v>106</v>
      </c>
      <c r="N4389" t="s">
        <v>6331</v>
      </c>
      <c r="O4389" t="s">
        <v>7493</v>
      </c>
      <c r="P4389" t="s">
        <v>6334</v>
      </c>
      <c r="Q4389" t="s">
        <v>6334</v>
      </c>
      <c r="R4389" t="s">
        <v>6559</v>
      </c>
      <c r="S4389" s="99">
        <v>44825.369988425926</v>
      </c>
      <c r="T4389" s="99">
        <v>36526</v>
      </c>
    </row>
    <row r="4390" spans="1:20" x14ac:dyDescent="0.2">
      <c r="A4390">
        <v>4662</v>
      </c>
      <c r="B4390" t="s">
        <v>2319</v>
      </c>
      <c r="C4390">
        <v>1</v>
      </c>
      <c r="D4390">
        <v>1</v>
      </c>
      <c r="E4390">
        <v>2002</v>
      </c>
      <c r="F4390" t="s">
        <v>7339</v>
      </c>
      <c r="G4390" s="98">
        <v>35065</v>
      </c>
      <c r="H4390">
        <v>1</v>
      </c>
      <c r="I4390">
        <v>1</v>
      </c>
      <c r="J4390">
        <v>1996</v>
      </c>
      <c r="K4390" t="s">
        <v>332</v>
      </c>
      <c r="L4390">
        <v>0</v>
      </c>
      <c r="M4390" t="s">
        <v>106</v>
      </c>
      <c r="N4390" t="s">
        <v>6498</v>
      </c>
      <c r="O4390" t="s">
        <v>6327</v>
      </c>
      <c r="P4390" t="s">
        <v>6327</v>
      </c>
      <c r="Q4390" t="s">
        <v>6327</v>
      </c>
      <c r="R4390" t="s">
        <v>6327</v>
      </c>
      <c r="S4390" s="99">
        <v>36526</v>
      </c>
      <c r="T4390" s="99">
        <v>36526</v>
      </c>
    </row>
    <row r="4391" spans="1:20" x14ac:dyDescent="0.2">
      <c r="A4391">
        <v>4661</v>
      </c>
      <c r="B4391" t="s">
        <v>2246</v>
      </c>
      <c r="C4391">
        <v>1</v>
      </c>
      <c r="D4391">
        <v>1</v>
      </c>
      <c r="E4391">
        <v>1991</v>
      </c>
      <c r="F4391" t="s">
        <v>6871</v>
      </c>
      <c r="G4391" s="98">
        <v>35905</v>
      </c>
      <c r="H4391">
        <v>20</v>
      </c>
      <c r="I4391">
        <v>4</v>
      </c>
      <c r="J4391">
        <v>1998</v>
      </c>
      <c r="K4391" t="s">
        <v>332</v>
      </c>
      <c r="L4391">
        <v>0</v>
      </c>
      <c r="M4391" t="s">
        <v>106</v>
      </c>
      <c r="N4391" t="s">
        <v>6727</v>
      </c>
      <c r="O4391" t="s">
        <v>6327</v>
      </c>
      <c r="P4391" t="s">
        <v>6327</v>
      </c>
      <c r="Q4391" t="s">
        <v>6327</v>
      </c>
      <c r="R4391" t="s">
        <v>6327</v>
      </c>
      <c r="S4391" s="99">
        <v>36526</v>
      </c>
      <c r="T4391" s="99">
        <v>36526</v>
      </c>
    </row>
    <row r="4392" spans="1:20" x14ac:dyDescent="0.2">
      <c r="A4392">
        <v>4659</v>
      </c>
      <c r="B4392" t="s">
        <v>2246</v>
      </c>
      <c r="C4392">
        <v>1</v>
      </c>
      <c r="D4392">
        <v>7</v>
      </c>
      <c r="E4392">
        <v>1978</v>
      </c>
      <c r="F4392" t="s">
        <v>312</v>
      </c>
      <c r="G4392" s="98">
        <v>35065</v>
      </c>
      <c r="H4392">
        <v>1</v>
      </c>
      <c r="I4392">
        <v>1</v>
      </c>
      <c r="J4392">
        <v>1996</v>
      </c>
      <c r="K4392" t="s">
        <v>332</v>
      </c>
      <c r="L4392">
        <v>0</v>
      </c>
      <c r="M4392" t="s">
        <v>106</v>
      </c>
      <c r="N4392" t="s">
        <v>6498</v>
      </c>
      <c r="O4392" t="s">
        <v>6327</v>
      </c>
      <c r="P4392" t="s">
        <v>6327</v>
      </c>
      <c r="Q4392" t="s">
        <v>6327</v>
      </c>
      <c r="R4392" t="s">
        <v>6327</v>
      </c>
      <c r="S4392" s="99">
        <v>36526</v>
      </c>
      <c r="T4392" s="99">
        <v>36526</v>
      </c>
    </row>
    <row r="4393" spans="1:20" x14ac:dyDescent="0.2">
      <c r="A4393">
        <v>4658</v>
      </c>
      <c r="B4393" t="s">
        <v>2356</v>
      </c>
      <c r="C4393">
        <v>28</v>
      </c>
      <c r="D4393">
        <v>10</v>
      </c>
      <c r="E4393">
        <v>1987</v>
      </c>
      <c r="F4393" t="s">
        <v>6598</v>
      </c>
      <c r="G4393" s="98">
        <v>35065</v>
      </c>
      <c r="H4393">
        <v>1</v>
      </c>
      <c r="I4393">
        <v>1</v>
      </c>
      <c r="J4393">
        <v>1996</v>
      </c>
      <c r="K4393" t="s">
        <v>332</v>
      </c>
      <c r="L4393">
        <v>0</v>
      </c>
      <c r="M4393" t="s">
        <v>106</v>
      </c>
      <c r="N4393" t="s">
        <v>6724</v>
      </c>
      <c r="O4393" t="s">
        <v>6327</v>
      </c>
      <c r="P4393" t="s">
        <v>6327</v>
      </c>
      <c r="Q4393" t="s">
        <v>6386</v>
      </c>
      <c r="R4393" t="s">
        <v>6327</v>
      </c>
      <c r="S4393" s="99">
        <v>36526</v>
      </c>
      <c r="T4393" s="99">
        <v>36526</v>
      </c>
    </row>
    <row r="4394" spans="1:20" x14ac:dyDescent="0.2">
      <c r="A4394">
        <v>4657</v>
      </c>
      <c r="B4394" t="s">
        <v>2313</v>
      </c>
      <c r="C4394">
        <v>1</v>
      </c>
      <c r="D4394">
        <v>1</v>
      </c>
      <c r="E4394">
        <v>1976</v>
      </c>
      <c r="F4394" t="s">
        <v>7333</v>
      </c>
      <c r="G4394" s="98">
        <v>36526</v>
      </c>
      <c r="H4394">
        <v>1</v>
      </c>
      <c r="I4394">
        <v>1</v>
      </c>
      <c r="J4394">
        <v>2000</v>
      </c>
      <c r="K4394" t="s">
        <v>332</v>
      </c>
      <c r="L4394">
        <v>1</v>
      </c>
      <c r="M4394" t="s">
        <v>106</v>
      </c>
      <c r="N4394" t="s">
        <v>6643</v>
      </c>
      <c r="O4394" t="s">
        <v>6327</v>
      </c>
      <c r="P4394" t="s">
        <v>6327</v>
      </c>
      <c r="Q4394" t="s">
        <v>6390</v>
      </c>
      <c r="R4394" t="s">
        <v>6327</v>
      </c>
      <c r="S4394" s="99">
        <v>36526</v>
      </c>
      <c r="T4394" s="99">
        <v>36526</v>
      </c>
    </row>
    <row r="4395" spans="1:20" x14ac:dyDescent="0.2">
      <c r="A4395">
        <v>4656</v>
      </c>
      <c r="B4395" t="s">
        <v>2281</v>
      </c>
      <c r="C4395">
        <v>1</v>
      </c>
      <c r="D4395">
        <v>7</v>
      </c>
      <c r="E4395">
        <v>1987</v>
      </c>
      <c r="F4395" t="s">
        <v>378</v>
      </c>
      <c r="G4395" s="98">
        <v>35431</v>
      </c>
      <c r="H4395">
        <v>1</v>
      </c>
      <c r="I4395">
        <v>1</v>
      </c>
      <c r="J4395">
        <v>1997</v>
      </c>
      <c r="K4395" t="s">
        <v>332</v>
      </c>
      <c r="L4395">
        <v>0</v>
      </c>
      <c r="M4395" t="s">
        <v>106</v>
      </c>
      <c r="N4395" t="s">
        <v>6498</v>
      </c>
      <c r="O4395" t="s">
        <v>6327</v>
      </c>
      <c r="P4395" t="s">
        <v>6327</v>
      </c>
      <c r="Q4395" t="s">
        <v>6327</v>
      </c>
      <c r="R4395" t="s">
        <v>6327</v>
      </c>
      <c r="S4395" s="99">
        <v>36526</v>
      </c>
      <c r="T4395" s="99">
        <v>36526</v>
      </c>
    </row>
    <row r="4396" spans="1:20" x14ac:dyDescent="0.2">
      <c r="A4396">
        <v>4655</v>
      </c>
      <c r="B4396" t="s">
        <v>2212</v>
      </c>
      <c r="C4396">
        <v>9</v>
      </c>
      <c r="D4396">
        <v>7</v>
      </c>
      <c r="E4396">
        <v>1996</v>
      </c>
      <c r="F4396" t="s">
        <v>301</v>
      </c>
      <c r="G4396" s="98">
        <v>36161</v>
      </c>
      <c r="H4396">
        <v>1</v>
      </c>
      <c r="I4396">
        <v>1</v>
      </c>
      <c r="J4396">
        <v>1999</v>
      </c>
      <c r="K4396" t="s">
        <v>332</v>
      </c>
      <c r="L4396">
        <v>0</v>
      </c>
      <c r="M4396" t="s">
        <v>106</v>
      </c>
      <c r="N4396" t="s">
        <v>6424</v>
      </c>
      <c r="O4396" t="s">
        <v>6327</v>
      </c>
      <c r="P4396" t="s">
        <v>6327</v>
      </c>
      <c r="Q4396" t="s">
        <v>6327</v>
      </c>
      <c r="R4396" t="s">
        <v>6327</v>
      </c>
      <c r="S4396" s="99">
        <v>36526</v>
      </c>
      <c r="T4396" s="99">
        <v>36526</v>
      </c>
    </row>
    <row r="4397" spans="1:20" x14ac:dyDescent="0.2">
      <c r="A4397">
        <v>4654</v>
      </c>
      <c r="B4397" t="s">
        <v>2212</v>
      </c>
      <c r="C4397">
        <v>1</v>
      </c>
      <c r="D4397">
        <v>1</v>
      </c>
      <c r="E4397">
        <v>1995</v>
      </c>
      <c r="F4397" t="s">
        <v>696</v>
      </c>
      <c r="G4397" s="98">
        <v>35065</v>
      </c>
      <c r="H4397">
        <v>1</v>
      </c>
      <c r="I4397">
        <v>1</v>
      </c>
      <c r="J4397">
        <v>1996</v>
      </c>
      <c r="K4397" t="s">
        <v>332</v>
      </c>
      <c r="L4397">
        <v>0</v>
      </c>
      <c r="M4397" t="s">
        <v>106</v>
      </c>
      <c r="N4397" t="s">
        <v>6498</v>
      </c>
      <c r="O4397" t="s">
        <v>6327</v>
      </c>
      <c r="P4397" t="s">
        <v>6327</v>
      </c>
      <c r="Q4397" t="s">
        <v>6327</v>
      </c>
      <c r="R4397" t="s">
        <v>6327</v>
      </c>
      <c r="S4397" s="99">
        <v>36526</v>
      </c>
      <c r="T4397" s="99">
        <v>36526</v>
      </c>
    </row>
    <row r="4398" spans="1:20" x14ac:dyDescent="0.2">
      <c r="A4398">
        <v>4653</v>
      </c>
      <c r="B4398" t="s">
        <v>2200</v>
      </c>
      <c r="C4398">
        <v>23</v>
      </c>
      <c r="D4398">
        <v>5</v>
      </c>
      <c r="E4398">
        <v>2008</v>
      </c>
      <c r="F4398" t="s">
        <v>496</v>
      </c>
      <c r="G4398" s="98">
        <v>24038</v>
      </c>
      <c r="H4398">
        <v>23</v>
      </c>
      <c r="I4398">
        <v>10</v>
      </c>
      <c r="J4398">
        <v>1965</v>
      </c>
      <c r="K4398" t="s">
        <v>332</v>
      </c>
      <c r="L4398">
        <v>0</v>
      </c>
      <c r="M4398" t="s">
        <v>106</v>
      </c>
      <c r="N4398" t="s">
        <v>6331</v>
      </c>
      <c r="O4398" t="s">
        <v>6327</v>
      </c>
      <c r="P4398" t="s">
        <v>6327</v>
      </c>
      <c r="Q4398" t="s">
        <v>6375</v>
      </c>
      <c r="R4398" t="s">
        <v>6370</v>
      </c>
      <c r="S4398" s="99">
        <v>36526</v>
      </c>
      <c r="T4398" s="99">
        <v>36526</v>
      </c>
    </row>
    <row r="4399" spans="1:20" x14ac:dyDescent="0.2">
      <c r="A4399">
        <v>4652</v>
      </c>
      <c r="B4399" t="s">
        <v>2190</v>
      </c>
      <c r="C4399">
        <v>1</v>
      </c>
      <c r="D4399">
        <v>1</v>
      </c>
      <c r="E4399">
        <v>1988</v>
      </c>
      <c r="F4399" t="s">
        <v>7227</v>
      </c>
      <c r="G4399" s="98">
        <v>35065</v>
      </c>
      <c r="H4399">
        <v>1</v>
      </c>
      <c r="I4399">
        <v>1</v>
      </c>
      <c r="J4399">
        <v>1996</v>
      </c>
      <c r="K4399" t="s">
        <v>332</v>
      </c>
      <c r="L4399">
        <v>0</v>
      </c>
      <c r="M4399" t="s">
        <v>106</v>
      </c>
      <c r="N4399" t="s">
        <v>6444</v>
      </c>
      <c r="O4399" t="s">
        <v>6327</v>
      </c>
      <c r="P4399" t="s">
        <v>6327</v>
      </c>
      <c r="Q4399" t="s">
        <v>6398</v>
      </c>
      <c r="R4399" t="s">
        <v>6327</v>
      </c>
      <c r="S4399" s="99">
        <v>36526</v>
      </c>
      <c r="T4399" s="99">
        <v>36526</v>
      </c>
    </row>
    <row r="4400" spans="1:20" x14ac:dyDescent="0.2">
      <c r="A4400">
        <v>4651</v>
      </c>
      <c r="B4400" t="s">
        <v>942</v>
      </c>
      <c r="C4400">
        <v>1</v>
      </c>
      <c r="D4400">
        <v>1</v>
      </c>
      <c r="E4400">
        <v>1989</v>
      </c>
      <c r="F4400" t="s">
        <v>7183</v>
      </c>
      <c r="G4400" s="98">
        <v>36526</v>
      </c>
      <c r="H4400">
        <v>1</v>
      </c>
      <c r="I4400">
        <v>1</v>
      </c>
      <c r="J4400">
        <v>2000</v>
      </c>
      <c r="K4400" t="s">
        <v>892</v>
      </c>
      <c r="L4400">
        <v>0</v>
      </c>
      <c r="M4400" t="s">
        <v>106</v>
      </c>
      <c r="N4400" t="s">
        <v>6613</v>
      </c>
      <c r="O4400" t="s">
        <v>6327</v>
      </c>
      <c r="P4400" t="s">
        <v>6327</v>
      </c>
      <c r="Q4400" t="s">
        <v>6346</v>
      </c>
      <c r="R4400" t="s">
        <v>6327</v>
      </c>
      <c r="S4400" s="99">
        <v>43283</v>
      </c>
      <c r="T4400" s="99">
        <v>36526</v>
      </c>
    </row>
    <row r="4401" spans="1:20" x14ac:dyDescent="0.2">
      <c r="A4401">
        <v>4650</v>
      </c>
      <c r="B4401" t="s">
        <v>1933</v>
      </c>
      <c r="C4401">
        <v>3</v>
      </c>
      <c r="D4401">
        <v>9</v>
      </c>
      <c r="E4401">
        <v>1975</v>
      </c>
      <c r="F4401" t="s">
        <v>548</v>
      </c>
      <c r="G4401" s="98">
        <v>24838</v>
      </c>
      <c r="H4401">
        <v>1</v>
      </c>
      <c r="I4401">
        <v>1</v>
      </c>
      <c r="J4401">
        <v>1968</v>
      </c>
      <c r="K4401" t="s">
        <v>332</v>
      </c>
      <c r="L4401">
        <v>0</v>
      </c>
      <c r="M4401" t="s">
        <v>106</v>
      </c>
      <c r="N4401" t="s">
        <v>6724</v>
      </c>
      <c r="O4401" t="s">
        <v>6327</v>
      </c>
      <c r="P4401" t="s">
        <v>6327</v>
      </c>
      <c r="Q4401" t="s">
        <v>6333</v>
      </c>
      <c r="R4401" t="s">
        <v>6327</v>
      </c>
      <c r="S4401" s="99">
        <v>36526</v>
      </c>
      <c r="T4401" s="99">
        <v>36526</v>
      </c>
    </row>
    <row r="4402" spans="1:20" x14ac:dyDescent="0.2">
      <c r="A4402">
        <v>4649</v>
      </c>
      <c r="B4402" t="s">
        <v>1835</v>
      </c>
      <c r="C4402">
        <v>1</v>
      </c>
      <c r="D4402">
        <v>1</v>
      </c>
      <c r="E4402">
        <v>1978</v>
      </c>
      <c r="F4402" t="s">
        <v>640</v>
      </c>
      <c r="G4402" s="98">
        <v>19973</v>
      </c>
      <c r="H4402">
        <v>6</v>
      </c>
      <c r="I4402">
        <v>9</v>
      </c>
      <c r="J4402">
        <v>1954</v>
      </c>
      <c r="K4402" t="s">
        <v>332</v>
      </c>
      <c r="L4402">
        <v>0</v>
      </c>
      <c r="M4402" t="s">
        <v>73</v>
      </c>
      <c r="N4402" t="s">
        <v>6518</v>
      </c>
      <c r="O4402" t="s">
        <v>6327</v>
      </c>
      <c r="P4402" t="s">
        <v>6327</v>
      </c>
      <c r="Q4402" t="s">
        <v>6346</v>
      </c>
      <c r="R4402" t="s">
        <v>6327</v>
      </c>
      <c r="S4402" s="99">
        <v>36526</v>
      </c>
      <c r="T4402" s="99">
        <v>36526</v>
      </c>
    </row>
    <row r="4403" spans="1:20" x14ac:dyDescent="0.2">
      <c r="A4403">
        <v>4648</v>
      </c>
      <c r="B4403" t="s">
        <v>1487</v>
      </c>
      <c r="C4403">
        <v>1</v>
      </c>
      <c r="D4403">
        <v>1</v>
      </c>
      <c r="E4403">
        <v>1990</v>
      </c>
      <c r="F4403" t="s">
        <v>351</v>
      </c>
      <c r="G4403" s="98">
        <v>17533</v>
      </c>
      <c r="H4403">
        <v>1</v>
      </c>
      <c r="I4403">
        <v>1</v>
      </c>
      <c r="J4403">
        <v>1948</v>
      </c>
      <c r="K4403" t="s">
        <v>332</v>
      </c>
      <c r="L4403">
        <v>1</v>
      </c>
      <c r="M4403" t="s">
        <v>106</v>
      </c>
      <c r="N4403" t="s">
        <v>6554</v>
      </c>
      <c r="O4403" t="s">
        <v>6327</v>
      </c>
      <c r="P4403" t="s">
        <v>6327</v>
      </c>
      <c r="Q4403" t="s">
        <v>6654</v>
      </c>
      <c r="R4403" t="s">
        <v>6327</v>
      </c>
      <c r="S4403" s="99">
        <v>36526</v>
      </c>
      <c r="T4403" s="99">
        <v>36526</v>
      </c>
    </row>
    <row r="4404" spans="1:20" x14ac:dyDescent="0.2">
      <c r="A4404">
        <v>4647</v>
      </c>
      <c r="B4404" t="s">
        <v>1469</v>
      </c>
      <c r="C4404">
        <v>3</v>
      </c>
      <c r="D4404">
        <v>8</v>
      </c>
      <c r="E4404">
        <v>2006</v>
      </c>
      <c r="F4404" t="s">
        <v>696</v>
      </c>
      <c r="G4404" s="98">
        <v>35431</v>
      </c>
      <c r="H4404">
        <v>1</v>
      </c>
      <c r="I4404">
        <v>1</v>
      </c>
      <c r="J4404">
        <v>1997</v>
      </c>
      <c r="K4404" t="s">
        <v>332</v>
      </c>
      <c r="L4404">
        <v>0</v>
      </c>
      <c r="M4404" t="s">
        <v>106</v>
      </c>
      <c r="N4404" t="s">
        <v>6498</v>
      </c>
      <c r="O4404" t="s">
        <v>6327</v>
      </c>
      <c r="P4404" t="s">
        <v>6327</v>
      </c>
      <c r="Q4404" t="s">
        <v>6327</v>
      </c>
      <c r="R4404" t="s">
        <v>6327</v>
      </c>
      <c r="S4404" s="99">
        <v>36526</v>
      </c>
      <c r="T4404" s="99">
        <v>36526</v>
      </c>
    </row>
    <row r="4405" spans="1:20" x14ac:dyDescent="0.2">
      <c r="A4405">
        <v>4646</v>
      </c>
      <c r="B4405" t="s">
        <v>1372</v>
      </c>
      <c r="C4405">
        <v>5</v>
      </c>
      <c r="D4405">
        <v>4</v>
      </c>
      <c r="E4405">
        <v>2010</v>
      </c>
      <c r="F4405" t="s">
        <v>377</v>
      </c>
      <c r="G4405" s="98">
        <v>17533</v>
      </c>
      <c r="H4405">
        <v>1</v>
      </c>
      <c r="I4405">
        <v>1</v>
      </c>
      <c r="J4405">
        <v>1948</v>
      </c>
      <c r="K4405" t="s">
        <v>332</v>
      </c>
      <c r="L4405">
        <v>0</v>
      </c>
      <c r="M4405" t="s">
        <v>106</v>
      </c>
      <c r="N4405" t="s">
        <v>6676</v>
      </c>
      <c r="O4405" t="s">
        <v>6327</v>
      </c>
      <c r="P4405" t="s">
        <v>6327</v>
      </c>
      <c r="Q4405" t="s">
        <v>6327</v>
      </c>
      <c r="R4405" t="s">
        <v>6327</v>
      </c>
      <c r="S4405" s="99">
        <v>36526</v>
      </c>
      <c r="T4405" s="99">
        <v>36526</v>
      </c>
    </row>
    <row r="4406" spans="1:20" x14ac:dyDescent="0.2">
      <c r="A4406">
        <v>4645</v>
      </c>
      <c r="B4406" t="s">
        <v>1360</v>
      </c>
      <c r="C4406">
        <v>1</v>
      </c>
      <c r="D4406">
        <v>1</v>
      </c>
      <c r="E4406">
        <v>1991</v>
      </c>
      <c r="F4406" t="s">
        <v>6754</v>
      </c>
      <c r="G4406" s="98">
        <v>25569</v>
      </c>
      <c r="H4406">
        <v>1</v>
      </c>
      <c r="I4406">
        <v>1</v>
      </c>
      <c r="J4406">
        <v>1970</v>
      </c>
      <c r="K4406" t="s">
        <v>332</v>
      </c>
      <c r="L4406">
        <v>0</v>
      </c>
      <c r="M4406" t="s">
        <v>106</v>
      </c>
      <c r="N4406" t="s">
        <v>6424</v>
      </c>
      <c r="O4406" t="s">
        <v>6327</v>
      </c>
      <c r="P4406" t="s">
        <v>6327</v>
      </c>
      <c r="Q4406" t="s">
        <v>6327</v>
      </c>
      <c r="R4406" t="s">
        <v>6327</v>
      </c>
      <c r="S4406" s="99">
        <v>36526</v>
      </c>
      <c r="T4406" s="99">
        <v>36526</v>
      </c>
    </row>
    <row r="4407" spans="1:20" x14ac:dyDescent="0.2">
      <c r="A4407">
        <v>4644</v>
      </c>
      <c r="B4407" t="s">
        <v>1341</v>
      </c>
      <c r="C4407">
        <v>1</v>
      </c>
      <c r="D4407">
        <v>1</v>
      </c>
      <c r="E4407">
        <v>1997</v>
      </c>
      <c r="F4407" t="s">
        <v>6737</v>
      </c>
      <c r="G4407" s="98">
        <v>36892</v>
      </c>
      <c r="H4407">
        <v>1</v>
      </c>
      <c r="I4407">
        <v>1</v>
      </c>
      <c r="J4407">
        <v>2001</v>
      </c>
      <c r="K4407" t="s">
        <v>332</v>
      </c>
      <c r="L4407">
        <v>0</v>
      </c>
      <c r="M4407" t="s">
        <v>106</v>
      </c>
      <c r="N4407" t="s">
        <v>6676</v>
      </c>
      <c r="O4407" t="s">
        <v>6327</v>
      </c>
      <c r="P4407" t="s">
        <v>6327</v>
      </c>
      <c r="Q4407" t="s">
        <v>6327</v>
      </c>
      <c r="R4407" t="s">
        <v>6327</v>
      </c>
      <c r="S4407" s="99">
        <v>36526</v>
      </c>
      <c r="T4407" s="99">
        <v>36526</v>
      </c>
    </row>
    <row r="4408" spans="1:20" x14ac:dyDescent="0.2">
      <c r="A4408">
        <v>4643</v>
      </c>
      <c r="B4408" t="s">
        <v>1163</v>
      </c>
      <c r="C4408">
        <v>30</v>
      </c>
      <c r="D4408">
        <v>7</v>
      </c>
      <c r="E4408">
        <v>2005</v>
      </c>
      <c r="F4408" t="s">
        <v>6524</v>
      </c>
      <c r="G4408" s="98">
        <v>34700</v>
      </c>
      <c r="H4408">
        <v>1</v>
      </c>
      <c r="I4408">
        <v>1</v>
      </c>
      <c r="J4408">
        <v>1995</v>
      </c>
      <c r="K4408" t="s">
        <v>892</v>
      </c>
      <c r="L4408">
        <v>0</v>
      </c>
      <c r="M4408" t="s">
        <v>106</v>
      </c>
      <c r="N4408" t="s">
        <v>6498</v>
      </c>
      <c r="O4408" t="s">
        <v>6327</v>
      </c>
      <c r="P4408" t="s">
        <v>6327</v>
      </c>
      <c r="Q4408" t="s">
        <v>6327</v>
      </c>
      <c r="R4408" t="s">
        <v>6327</v>
      </c>
      <c r="S4408" s="99">
        <v>36526</v>
      </c>
      <c r="T4408" s="99">
        <v>36526</v>
      </c>
    </row>
    <row r="4409" spans="1:20" x14ac:dyDescent="0.2">
      <c r="A4409">
        <v>4642</v>
      </c>
      <c r="B4409" t="s">
        <v>1142</v>
      </c>
      <c r="C4409">
        <v>1</v>
      </c>
      <c r="D4409">
        <v>1</v>
      </c>
      <c r="E4409">
        <v>1966</v>
      </c>
      <c r="F4409" t="s">
        <v>500</v>
      </c>
      <c r="G4409" s="98">
        <v>32874</v>
      </c>
      <c r="H4409">
        <v>1</v>
      </c>
      <c r="I4409">
        <v>1</v>
      </c>
      <c r="J4409">
        <v>1990</v>
      </c>
      <c r="K4409" t="s">
        <v>332</v>
      </c>
      <c r="L4409">
        <v>0</v>
      </c>
      <c r="M4409" t="s">
        <v>106</v>
      </c>
      <c r="N4409" t="s">
        <v>6498</v>
      </c>
      <c r="O4409" t="s">
        <v>6327</v>
      </c>
      <c r="P4409" t="s">
        <v>6327</v>
      </c>
      <c r="Q4409" t="s">
        <v>6327</v>
      </c>
      <c r="R4409" t="s">
        <v>6327</v>
      </c>
      <c r="S4409" s="99">
        <v>36526</v>
      </c>
      <c r="T4409" s="99">
        <v>36526</v>
      </c>
    </row>
    <row r="4410" spans="1:20" x14ac:dyDescent="0.2">
      <c r="A4410">
        <v>4641</v>
      </c>
      <c r="B4410" t="s">
        <v>1142</v>
      </c>
      <c r="C4410">
        <v>20</v>
      </c>
      <c r="D4410">
        <v>9</v>
      </c>
      <c r="E4410">
        <v>1977</v>
      </c>
      <c r="F4410" t="s">
        <v>526</v>
      </c>
      <c r="G4410" s="98">
        <v>29587</v>
      </c>
      <c r="H4410">
        <v>1</v>
      </c>
      <c r="I4410">
        <v>1</v>
      </c>
      <c r="J4410">
        <v>1981</v>
      </c>
      <c r="K4410" t="s">
        <v>332</v>
      </c>
      <c r="L4410">
        <v>0</v>
      </c>
      <c r="M4410" t="s">
        <v>106</v>
      </c>
      <c r="N4410" t="s">
        <v>6369</v>
      </c>
      <c r="O4410" t="s">
        <v>6327</v>
      </c>
      <c r="P4410" t="s">
        <v>6327</v>
      </c>
      <c r="Q4410" t="s">
        <v>6375</v>
      </c>
      <c r="R4410" t="s">
        <v>6327</v>
      </c>
      <c r="S4410" s="99">
        <v>36526</v>
      </c>
      <c r="T4410" s="99">
        <v>36526</v>
      </c>
    </row>
    <row r="4411" spans="1:20" x14ac:dyDescent="0.2">
      <c r="A4411">
        <v>4638</v>
      </c>
      <c r="B4411" t="s">
        <v>3940</v>
      </c>
      <c r="C4411">
        <v>21</v>
      </c>
      <c r="D4411">
        <v>12</v>
      </c>
      <c r="E4411">
        <v>1998</v>
      </c>
      <c r="F4411" t="s">
        <v>431</v>
      </c>
      <c r="G4411" s="98">
        <v>35173</v>
      </c>
      <c r="H4411">
        <v>18</v>
      </c>
      <c r="I4411">
        <v>4</v>
      </c>
      <c r="J4411">
        <v>1996</v>
      </c>
      <c r="K4411" t="s">
        <v>332</v>
      </c>
      <c r="L4411">
        <v>0</v>
      </c>
      <c r="M4411" t="s">
        <v>106</v>
      </c>
      <c r="S4411" s="99">
        <v>36526</v>
      </c>
      <c r="T4411" s="99">
        <v>36526</v>
      </c>
    </row>
    <row r="4412" spans="1:20" x14ac:dyDescent="0.2">
      <c r="A4412">
        <v>4637</v>
      </c>
      <c r="B4412" t="s">
        <v>305</v>
      </c>
      <c r="C4412">
        <v>7</v>
      </c>
      <c r="D4412">
        <v>5</v>
      </c>
      <c r="E4412">
        <v>1978</v>
      </c>
      <c r="F4412" t="s">
        <v>366</v>
      </c>
      <c r="G4412" s="98">
        <v>33381</v>
      </c>
      <c r="H4412">
        <v>23</v>
      </c>
      <c r="I4412">
        <v>5</v>
      </c>
      <c r="J4412">
        <v>1991</v>
      </c>
      <c r="K4412" t="s">
        <v>332</v>
      </c>
      <c r="L4412">
        <v>0</v>
      </c>
      <c r="M4412" t="s">
        <v>106</v>
      </c>
      <c r="S4412" s="99">
        <v>36526</v>
      </c>
      <c r="T4412" s="99">
        <v>36526</v>
      </c>
    </row>
    <row r="4413" spans="1:20" x14ac:dyDescent="0.2">
      <c r="A4413">
        <v>4636</v>
      </c>
      <c r="B4413" t="s">
        <v>1100</v>
      </c>
      <c r="C4413">
        <v>1</v>
      </c>
      <c r="D4413">
        <v>1</v>
      </c>
      <c r="E4413">
        <v>2013</v>
      </c>
      <c r="F4413" t="s">
        <v>6433</v>
      </c>
      <c r="G4413" s="98">
        <v>33886</v>
      </c>
      <c r="H4413">
        <v>9</v>
      </c>
      <c r="I4413">
        <v>10</v>
      </c>
      <c r="J4413">
        <v>1992</v>
      </c>
      <c r="K4413" t="s">
        <v>892</v>
      </c>
      <c r="L4413">
        <v>0</v>
      </c>
      <c r="M4413" t="s">
        <v>106</v>
      </c>
      <c r="S4413" s="99">
        <v>36526</v>
      </c>
      <c r="T4413" s="99">
        <v>36526</v>
      </c>
    </row>
    <row r="4414" spans="1:20" x14ac:dyDescent="0.2">
      <c r="A4414">
        <v>4635</v>
      </c>
      <c r="B4414" t="s">
        <v>5955</v>
      </c>
      <c r="C4414">
        <v>31</v>
      </c>
      <c r="D4414">
        <v>10</v>
      </c>
      <c r="E4414">
        <v>1996</v>
      </c>
      <c r="F4414" t="s">
        <v>3269</v>
      </c>
      <c r="G4414" s="98">
        <v>31099</v>
      </c>
      <c r="H4414">
        <v>21</v>
      </c>
      <c r="I4414">
        <v>2</v>
      </c>
      <c r="J4414">
        <v>1985</v>
      </c>
      <c r="K4414" t="s">
        <v>892</v>
      </c>
      <c r="L4414">
        <v>0</v>
      </c>
      <c r="M4414" t="s">
        <v>106</v>
      </c>
      <c r="S4414" s="99">
        <v>36526</v>
      </c>
      <c r="T4414" s="99">
        <v>36526</v>
      </c>
    </row>
    <row r="4415" spans="1:20" x14ac:dyDescent="0.2">
      <c r="A4415">
        <v>4634</v>
      </c>
      <c r="B4415" t="s">
        <v>5949</v>
      </c>
      <c r="C4415">
        <v>1</v>
      </c>
      <c r="D4415">
        <v>1</v>
      </c>
      <c r="E4415">
        <v>1995</v>
      </c>
      <c r="F4415" t="s">
        <v>7458</v>
      </c>
      <c r="G4415" s="98">
        <v>32472</v>
      </c>
      <c r="H4415">
        <v>25</v>
      </c>
      <c r="I4415">
        <v>11</v>
      </c>
      <c r="J4415">
        <v>1988</v>
      </c>
      <c r="K4415" t="s">
        <v>892</v>
      </c>
      <c r="L4415">
        <v>0</v>
      </c>
      <c r="M4415" t="s">
        <v>106</v>
      </c>
      <c r="S4415" s="99">
        <v>36526</v>
      </c>
      <c r="T4415" s="99">
        <v>36526</v>
      </c>
    </row>
    <row r="4416" spans="1:20" x14ac:dyDescent="0.2">
      <c r="A4416">
        <v>4633</v>
      </c>
      <c r="B4416" t="s">
        <v>5943</v>
      </c>
      <c r="C4416">
        <v>24</v>
      </c>
      <c r="D4416">
        <v>11</v>
      </c>
      <c r="E4416">
        <v>1992</v>
      </c>
      <c r="F4416" t="s">
        <v>8956</v>
      </c>
      <c r="G4416" s="98">
        <v>32546</v>
      </c>
      <c r="H4416">
        <v>7</v>
      </c>
      <c r="I4416">
        <v>2</v>
      </c>
      <c r="J4416">
        <v>1989</v>
      </c>
      <c r="K4416" t="s">
        <v>332</v>
      </c>
      <c r="L4416">
        <v>0</v>
      </c>
      <c r="M4416" t="s">
        <v>106</v>
      </c>
      <c r="N4416" t="s">
        <v>6971</v>
      </c>
      <c r="O4416" t="s">
        <v>6327</v>
      </c>
      <c r="P4416" t="s">
        <v>6327</v>
      </c>
      <c r="Q4416" t="s">
        <v>6375</v>
      </c>
      <c r="R4416" t="s">
        <v>6327</v>
      </c>
      <c r="S4416" s="99">
        <v>36526</v>
      </c>
      <c r="T4416" s="99">
        <v>36526</v>
      </c>
    </row>
    <row r="4417" spans="1:20" x14ac:dyDescent="0.2">
      <c r="A4417">
        <v>4632</v>
      </c>
      <c r="B4417" t="s">
        <v>5968</v>
      </c>
      <c r="C4417">
        <v>14</v>
      </c>
      <c r="D4417">
        <v>5</v>
      </c>
      <c r="E4417">
        <v>1999</v>
      </c>
      <c r="F4417" t="s">
        <v>8963</v>
      </c>
      <c r="G4417" s="98">
        <v>34330</v>
      </c>
      <c r="H4417">
        <v>27</v>
      </c>
      <c r="I4417">
        <v>12</v>
      </c>
      <c r="J4417">
        <v>1993</v>
      </c>
      <c r="K4417" t="s">
        <v>892</v>
      </c>
      <c r="L4417">
        <v>0</v>
      </c>
      <c r="M4417" t="s">
        <v>106</v>
      </c>
      <c r="S4417" s="99">
        <v>36526</v>
      </c>
      <c r="T4417" s="99">
        <v>36526</v>
      </c>
    </row>
    <row r="4418" spans="1:20" x14ac:dyDescent="0.2">
      <c r="A4418">
        <v>4631</v>
      </c>
      <c r="B4418" t="s">
        <v>6295</v>
      </c>
      <c r="C4418">
        <v>26</v>
      </c>
      <c r="D4418">
        <v>4</v>
      </c>
      <c r="E4418">
        <v>1941</v>
      </c>
      <c r="F4418" t="s">
        <v>733</v>
      </c>
      <c r="G4418" s="98">
        <v>34874</v>
      </c>
      <c r="H4418">
        <v>24</v>
      </c>
      <c r="I4418">
        <v>6</v>
      </c>
      <c r="J4418">
        <v>1995</v>
      </c>
      <c r="K4418" t="s">
        <v>332</v>
      </c>
      <c r="L4418">
        <v>0</v>
      </c>
      <c r="M4418" t="s">
        <v>106</v>
      </c>
      <c r="S4418" s="99">
        <v>36526</v>
      </c>
      <c r="T4418" s="99">
        <v>36526</v>
      </c>
    </row>
    <row r="4419" spans="1:20" x14ac:dyDescent="0.2">
      <c r="A4419">
        <v>4630</v>
      </c>
      <c r="B4419" t="s">
        <v>6282</v>
      </c>
      <c r="C4419">
        <v>22</v>
      </c>
      <c r="D4419">
        <v>9</v>
      </c>
      <c r="E4419">
        <v>1976</v>
      </c>
      <c r="F4419" t="s">
        <v>465</v>
      </c>
      <c r="G4419" s="98">
        <v>34509</v>
      </c>
      <c r="H4419">
        <v>24</v>
      </c>
      <c r="I4419">
        <v>6</v>
      </c>
      <c r="J4419">
        <v>1994</v>
      </c>
      <c r="K4419" t="s">
        <v>332</v>
      </c>
      <c r="L4419">
        <v>0</v>
      </c>
      <c r="M4419" t="s">
        <v>106</v>
      </c>
      <c r="S4419" s="99">
        <v>36526</v>
      </c>
      <c r="T4419" s="99">
        <v>36526</v>
      </c>
    </row>
    <row r="4420" spans="1:20" x14ac:dyDescent="0.2">
      <c r="A4420">
        <v>4629</v>
      </c>
      <c r="B4420" t="s">
        <v>6261</v>
      </c>
      <c r="C4420">
        <v>9</v>
      </c>
      <c r="D4420">
        <v>11</v>
      </c>
      <c r="E4420">
        <v>2004</v>
      </c>
      <c r="F4420" t="s">
        <v>7270</v>
      </c>
      <c r="G4420" s="98">
        <v>32690</v>
      </c>
      <c r="H4420">
        <v>1</v>
      </c>
      <c r="I4420">
        <v>7</v>
      </c>
      <c r="J4420">
        <v>1989</v>
      </c>
      <c r="K4420" t="s">
        <v>892</v>
      </c>
      <c r="L4420">
        <v>0</v>
      </c>
      <c r="M4420" t="s">
        <v>106</v>
      </c>
      <c r="S4420" s="99">
        <v>36526</v>
      </c>
      <c r="T4420" s="99">
        <v>36526</v>
      </c>
    </row>
    <row r="4421" spans="1:20" x14ac:dyDescent="0.2">
      <c r="A4421">
        <v>4628</v>
      </c>
      <c r="B4421" t="s">
        <v>6256</v>
      </c>
      <c r="C4421">
        <v>25</v>
      </c>
      <c r="D4421">
        <v>10</v>
      </c>
      <c r="E4421">
        <v>1997</v>
      </c>
      <c r="F4421" t="s">
        <v>334</v>
      </c>
      <c r="G4421" s="98">
        <v>35288</v>
      </c>
      <c r="H4421">
        <v>11</v>
      </c>
      <c r="I4421">
        <v>8</v>
      </c>
      <c r="J4421">
        <v>1996</v>
      </c>
      <c r="K4421" t="s">
        <v>332</v>
      </c>
      <c r="L4421">
        <v>0</v>
      </c>
      <c r="M4421" t="s">
        <v>106</v>
      </c>
      <c r="S4421" s="99">
        <v>36526</v>
      </c>
      <c r="T4421" s="99">
        <v>36526</v>
      </c>
    </row>
    <row r="4422" spans="1:20" x14ac:dyDescent="0.2">
      <c r="A4422">
        <v>4627</v>
      </c>
      <c r="B4422" t="s">
        <v>6255</v>
      </c>
      <c r="C4422">
        <v>1</v>
      </c>
      <c r="D4422">
        <v>1</v>
      </c>
      <c r="E4422">
        <v>1990</v>
      </c>
      <c r="F4422" t="s">
        <v>781</v>
      </c>
      <c r="G4422" s="98">
        <v>35717</v>
      </c>
      <c r="H4422">
        <v>14</v>
      </c>
      <c r="I4422">
        <v>10</v>
      </c>
      <c r="J4422">
        <v>1997</v>
      </c>
      <c r="K4422" t="s">
        <v>332</v>
      </c>
      <c r="L4422">
        <v>0</v>
      </c>
      <c r="M4422" t="s">
        <v>106</v>
      </c>
      <c r="S4422" s="99">
        <v>36526</v>
      </c>
      <c r="T4422" s="99">
        <v>36526</v>
      </c>
    </row>
    <row r="4423" spans="1:20" x14ac:dyDescent="0.2">
      <c r="A4423">
        <v>4626</v>
      </c>
      <c r="B4423" t="s">
        <v>6248</v>
      </c>
      <c r="C4423">
        <v>1</v>
      </c>
      <c r="D4423">
        <v>1</v>
      </c>
      <c r="E4423">
        <v>1975</v>
      </c>
      <c r="F4423" t="s">
        <v>6353</v>
      </c>
      <c r="G4423" s="98">
        <v>34532</v>
      </c>
      <c r="H4423">
        <v>17</v>
      </c>
      <c r="I4423">
        <v>7</v>
      </c>
      <c r="J4423">
        <v>1994</v>
      </c>
      <c r="K4423" t="s">
        <v>332</v>
      </c>
      <c r="L4423">
        <v>0</v>
      </c>
      <c r="M4423" t="s">
        <v>106</v>
      </c>
      <c r="S4423" s="99">
        <v>36526</v>
      </c>
      <c r="T4423" s="99">
        <v>36526</v>
      </c>
    </row>
    <row r="4424" spans="1:20" x14ac:dyDescent="0.2">
      <c r="A4424">
        <v>4625</v>
      </c>
      <c r="B4424" t="s">
        <v>6236</v>
      </c>
      <c r="C4424">
        <v>6</v>
      </c>
      <c r="D4424">
        <v>5</v>
      </c>
      <c r="E4424">
        <v>1985</v>
      </c>
      <c r="F4424" t="s">
        <v>455</v>
      </c>
      <c r="G4424" s="98">
        <v>34540</v>
      </c>
      <c r="H4424">
        <v>25</v>
      </c>
      <c r="I4424">
        <v>7</v>
      </c>
      <c r="J4424">
        <v>1994</v>
      </c>
      <c r="K4424" t="s">
        <v>332</v>
      </c>
      <c r="L4424">
        <v>0</v>
      </c>
      <c r="M4424" t="s">
        <v>106</v>
      </c>
      <c r="S4424" s="99">
        <v>36526</v>
      </c>
      <c r="T4424" s="99">
        <v>36526</v>
      </c>
    </row>
    <row r="4425" spans="1:20" x14ac:dyDescent="0.2">
      <c r="A4425">
        <v>4624</v>
      </c>
      <c r="B4425" t="s">
        <v>6231</v>
      </c>
      <c r="C4425">
        <v>24</v>
      </c>
      <c r="D4425">
        <v>8</v>
      </c>
      <c r="E4425">
        <v>2012</v>
      </c>
      <c r="F4425" t="s">
        <v>9076</v>
      </c>
      <c r="G4425" s="98">
        <v>34700</v>
      </c>
      <c r="H4425">
        <v>1</v>
      </c>
      <c r="I4425">
        <v>1</v>
      </c>
      <c r="J4425">
        <v>1995</v>
      </c>
      <c r="K4425" t="s">
        <v>332</v>
      </c>
      <c r="L4425">
        <v>0</v>
      </c>
      <c r="M4425" t="s">
        <v>106</v>
      </c>
      <c r="S4425" s="99">
        <v>36526</v>
      </c>
      <c r="T4425" s="99">
        <v>36526</v>
      </c>
    </row>
    <row r="4426" spans="1:20" x14ac:dyDescent="0.2">
      <c r="A4426">
        <v>4623</v>
      </c>
      <c r="B4426" t="s">
        <v>6226</v>
      </c>
      <c r="C4426">
        <v>1</v>
      </c>
      <c r="D4426">
        <v>6</v>
      </c>
      <c r="E4426">
        <v>1975</v>
      </c>
      <c r="F4426" t="s">
        <v>290</v>
      </c>
      <c r="G4426" s="98">
        <v>33612</v>
      </c>
      <c r="H4426">
        <v>9</v>
      </c>
      <c r="I4426">
        <v>1</v>
      </c>
      <c r="J4426">
        <v>1992</v>
      </c>
      <c r="K4426" t="s">
        <v>332</v>
      </c>
      <c r="L4426">
        <v>0</v>
      </c>
      <c r="M4426" t="s">
        <v>106</v>
      </c>
      <c r="S4426" s="99">
        <v>36526</v>
      </c>
      <c r="T4426" s="99">
        <v>36526</v>
      </c>
    </row>
    <row r="4427" spans="1:20" x14ac:dyDescent="0.2">
      <c r="A4427">
        <v>4622</v>
      </c>
      <c r="B4427" t="s">
        <v>6224</v>
      </c>
      <c r="C4427">
        <v>9</v>
      </c>
      <c r="D4427">
        <v>10</v>
      </c>
      <c r="E4427">
        <v>2003</v>
      </c>
      <c r="F4427" t="s">
        <v>526</v>
      </c>
      <c r="G4427" s="98">
        <v>27030</v>
      </c>
      <c r="H4427">
        <v>1</v>
      </c>
      <c r="I4427">
        <v>1</v>
      </c>
      <c r="J4427">
        <v>1974</v>
      </c>
      <c r="K4427" t="s">
        <v>332</v>
      </c>
      <c r="L4427">
        <v>0</v>
      </c>
      <c r="M4427" t="s">
        <v>106</v>
      </c>
      <c r="S4427" s="99">
        <v>36526</v>
      </c>
      <c r="T4427" s="99">
        <v>36526</v>
      </c>
    </row>
    <row r="4428" spans="1:20" x14ac:dyDescent="0.2">
      <c r="A4428">
        <v>4621</v>
      </c>
      <c r="B4428" t="s">
        <v>6200</v>
      </c>
      <c r="C4428">
        <v>1</v>
      </c>
      <c r="D4428">
        <v>1</v>
      </c>
      <c r="E4428">
        <v>1979</v>
      </c>
      <c r="F4428" t="s">
        <v>8664</v>
      </c>
      <c r="G4428" s="98">
        <v>34428</v>
      </c>
      <c r="H4428">
        <v>4</v>
      </c>
      <c r="I4428">
        <v>4</v>
      </c>
      <c r="J4428">
        <v>1994</v>
      </c>
      <c r="K4428" t="s">
        <v>892</v>
      </c>
      <c r="L4428">
        <v>0</v>
      </c>
      <c r="M4428" t="s">
        <v>106</v>
      </c>
      <c r="S4428" s="99">
        <v>36526</v>
      </c>
      <c r="T4428" s="99">
        <v>36526</v>
      </c>
    </row>
    <row r="4429" spans="1:20" x14ac:dyDescent="0.2">
      <c r="A4429">
        <v>4620</v>
      </c>
      <c r="B4429" t="s">
        <v>6172</v>
      </c>
      <c r="C4429">
        <v>1</v>
      </c>
      <c r="D4429">
        <v>1</v>
      </c>
      <c r="E4429">
        <v>2000</v>
      </c>
      <c r="F4429" t="s">
        <v>367</v>
      </c>
      <c r="G4429" s="98">
        <v>35115</v>
      </c>
      <c r="H4429">
        <v>20</v>
      </c>
      <c r="I4429">
        <v>2</v>
      </c>
      <c r="J4429">
        <v>1996</v>
      </c>
      <c r="K4429" t="s">
        <v>332</v>
      </c>
      <c r="L4429">
        <v>0</v>
      </c>
      <c r="M4429" t="s">
        <v>106</v>
      </c>
      <c r="S4429" s="99">
        <v>36526</v>
      </c>
      <c r="T4429" s="99">
        <v>36526</v>
      </c>
    </row>
    <row r="4430" spans="1:20" x14ac:dyDescent="0.2">
      <c r="A4430">
        <v>4619</v>
      </c>
      <c r="B4430" t="s">
        <v>6160</v>
      </c>
      <c r="C4430">
        <v>16</v>
      </c>
      <c r="D4430">
        <v>4</v>
      </c>
      <c r="E4430">
        <v>1987</v>
      </c>
      <c r="F4430" t="s">
        <v>9049</v>
      </c>
      <c r="G4430" s="98">
        <v>36746</v>
      </c>
      <c r="H4430">
        <v>8</v>
      </c>
      <c r="I4430">
        <v>8</v>
      </c>
      <c r="J4430">
        <v>2000</v>
      </c>
      <c r="K4430" t="s">
        <v>892</v>
      </c>
      <c r="L4430">
        <v>0</v>
      </c>
      <c r="M4430" t="s">
        <v>106</v>
      </c>
      <c r="S4430" s="99">
        <v>36526</v>
      </c>
      <c r="T4430" s="99">
        <v>36526</v>
      </c>
    </row>
    <row r="4431" spans="1:20" x14ac:dyDescent="0.2">
      <c r="A4431">
        <v>4618</v>
      </c>
      <c r="B4431" t="s">
        <v>6157</v>
      </c>
      <c r="C4431">
        <v>20</v>
      </c>
      <c r="D4431">
        <v>3</v>
      </c>
      <c r="E4431">
        <v>1977</v>
      </c>
      <c r="F4431" t="s">
        <v>6538</v>
      </c>
      <c r="G4431" s="98">
        <v>35558</v>
      </c>
      <c r="H4431">
        <v>8</v>
      </c>
      <c r="I4431">
        <v>5</v>
      </c>
      <c r="J4431">
        <v>1997</v>
      </c>
      <c r="K4431" t="s">
        <v>332</v>
      </c>
      <c r="L4431">
        <v>0</v>
      </c>
      <c r="M4431" t="s">
        <v>106</v>
      </c>
      <c r="S4431" s="99">
        <v>36526</v>
      </c>
      <c r="T4431" s="99">
        <v>36526</v>
      </c>
    </row>
    <row r="4432" spans="1:20" x14ac:dyDescent="0.2">
      <c r="A4432">
        <v>4617</v>
      </c>
      <c r="B4432" t="s">
        <v>6143</v>
      </c>
      <c r="C4432">
        <v>21</v>
      </c>
      <c r="D4432">
        <v>2</v>
      </c>
      <c r="E4432">
        <v>1947</v>
      </c>
      <c r="F4432" t="s">
        <v>586</v>
      </c>
      <c r="G4432" s="98">
        <v>34703</v>
      </c>
      <c r="H4432">
        <v>4</v>
      </c>
      <c r="I4432">
        <v>1</v>
      </c>
      <c r="J4432">
        <v>1995</v>
      </c>
      <c r="K4432" t="s">
        <v>332</v>
      </c>
      <c r="L4432">
        <v>0</v>
      </c>
      <c r="M4432" t="s">
        <v>106</v>
      </c>
      <c r="S4432" s="99">
        <v>36526</v>
      </c>
      <c r="T4432" s="99">
        <v>36526</v>
      </c>
    </row>
    <row r="4433" spans="1:20" x14ac:dyDescent="0.2">
      <c r="A4433">
        <v>4616</v>
      </c>
      <c r="B4433" t="s">
        <v>6140</v>
      </c>
      <c r="C4433">
        <v>5</v>
      </c>
      <c r="D4433">
        <v>6</v>
      </c>
      <c r="E4433">
        <v>2006</v>
      </c>
      <c r="F4433" t="s">
        <v>470</v>
      </c>
      <c r="G4433" s="98">
        <v>29274</v>
      </c>
      <c r="H4433">
        <v>23</v>
      </c>
      <c r="I4433">
        <v>2</v>
      </c>
      <c r="J4433">
        <v>1980</v>
      </c>
      <c r="K4433" t="s">
        <v>332</v>
      </c>
      <c r="L4433">
        <v>0</v>
      </c>
      <c r="M4433" t="s">
        <v>106</v>
      </c>
      <c r="S4433" s="99">
        <v>36526</v>
      </c>
      <c r="T4433" s="99">
        <v>36526</v>
      </c>
    </row>
    <row r="4434" spans="1:20" x14ac:dyDescent="0.2">
      <c r="A4434">
        <v>4615</v>
      </c>
      <c r="B4434" t="s">
        <v>541</v>
      </c>
      <c r="C4434">
        <v>8</v>
      </c>
      <c r="D4434">
        <v>8</v>
      </c>
      <c r="E4434">
        <v>2000</v>
      </c>
      <c r="F4434" t="s">
        <v>368</v>
      </c>
      <c r="G4434" s="98">
        <v>30910</v>
      </c>
      <c r="H4434">
        <v>16</v>
      </c>
      <c r="I4434">
        <v>8</v>
      </c>
      <c r="J4434">
        <v>1984</v>
      </c>
      <c r="K4434" t="s">
        <v>332</v>
      </c>
      <c r="L4434">
        <v>0</v>
      </c>
      <c r="M4434" t="s">
        <v>106</v>
      </c>
      <c r="S4434" s="99">
        <v>36526</v>
      </c>
      <c r="T4434" s="99">
        <v>36526</v>
      </c>
    </row>
    <row r="4435" spans="1:20" x14ac:dyDescent="0.2">
      <c r="A4435">
        <v>4614</v>
      </c>
      <c r="B4435" t="s">
        <v>541</v>
      </c>
      <c r="C4435">
        <v>4</v>
      </c>
      <c r="D4435">
        <v>9</v>
      </c>
      <c r="E4435">
        <v>1962</v>
      </c>
      <c r="F4435" t="s">
        <v>246</v>
      </c>
      <c r="G4435" s="98">
        <v>31649</v>
      </c>
      <c r="H4435">
        <v>25</v>
      </c>
      <c r="I4435">
        <v>8</v>
      </c>
      <c r="J4435">
        <v>1986</v>
      </c>
      <c r="K4435" t="s">
        <v>332</v>
      </c>
      <c r="L4435">
        <v>0</v>
      </c>
      <c r="M4435" t="s">
        <v>106</v>
      </c>
      <c r="S4435" s="99">
        <v>36526</v>
      </c>
      <c r="T4435" s="99">
        <v>36526</v>
      </c>
    </row>
    <row r="4436" spans="1:20" x14ac:dyDescent="0.2">
      <c r="A4436">
        <v>4613</v>
      </c>
      <c r="B4436" t="s">
        <v>541</v>
      </c>
      <c r="C4436">
        <v>1</v>
      </c>
      <c r="D4436">
        <v>1</v>
      </c>
      <c r="E4436">
        <v>1999</v>
      </c>
      <c r="F4436" t="s">
        <v>6538</v>
      </c>
      <c r="G4436" s="98">
        <v>33731</v>
      </c>
      <c r="H4436">
        <v>7</v>
      </c>
      <c r="I4436">
        <v>5</v>
      </c>
      <c r="J4436">
        <v>1992</v>
      </c>
      <c r="K4436" t="s">
        <v>332</v>
      </c>
      <c r="L4436">
        <v>0</v>
      </c>
      <c r="M4436" t="s">
        <v>106</v>
      </c>
      <c r="S4436" s="99">
        <v>36526</v>
      </c>
      <c r="T4436" s="99">
        <v>36526</v>
      </c>
    </row>
    <row r="4437" spans="1:20" x14ac:dyDescent="0.2">
      <c r="A4437">
        <v>4612</v>
      </c>
      <c r="B4437" t="s">
        <v>6076</v>
      </c>
      <c r="C4437">
        <v>1</v>
      </c>
      <c r="D4437">
        <v>1</v>
      </c>
      <c r="E4437">
        <v>1900</v>
      </c>
      <c r="F4437" t="s">
        <v>8178</v>
      </c>
      <c r="G4437" s="98">
        <v>34232</v>
      </c>
      <c r="H4437">
        <v>20</v>
      </c>
      <c r="I4437">
        <v>9</v>
      </c>
      <c r="J4437">
        <v>1993</v>
      </c>
      <c r="K4437" t="s">
        <v>892</v>
      </c>
      <c r="L4437">
        <v>0</v>
      </c>
      <c r="M4437" t="s">
        <v>106</v>
      </c>
      <c r="S4437" s="99">
        <v>36526</v>
      </c>
      <c r="T4437" s="99">
        <v>36526</v>
      </c>
    </row>
    <row r="4438" spans="1:20" x14ac:dyDescent="0.2">
      <c r="A4438">
        <v>4611</v>
      </c>
      <c r="B4438" t="s">
        <v>6056</v>
      </c>
      <c r="C4438">
        <v>23</v>
      </c>
      <c r="D4438">
        <v>7</v>
      </c>
      <c r="E4438">
        <v>1986</v>
      </c>
      <c r="F4438" t="s">
        <v>9008</v>
      </c>
      <c r="G4438" s="98">
        <v>34805</v>
      </c>
      <c r="H4438">
        <v>16</v>
      </c>
      <c r="I4438">
        <v>4</v>
      </c>
      <c r="J4438">
        <v>1995</v>
      </c>
      <c r="K4438" t="s">
        <v>332</v>
      </c>
      <c r="L4438">
        <v>0</v>
      </c>
      <c r="M4438" t="s">
        <v>106</v>
      </c>
      <c r="S4438" s="99">
        <v>36526</v>
      </c>
      <c r="T4438" s="99">
        <v>36526</v>
      </c>
    </row>
    <row r="4439" spans="1:20" x14ac:dyDescent="0.2">
      <c r="A4439">
        <v>4610</v>
      </c>
      <c r="B4439" t="s">
        <v>6025</v>
      </c>
      <c r="C4439">
        <v>1</v>
      </c>
      <c r="D4439">
        <v>1</v>
      </c>
      <c r="E4439">
        <v>2004</v>
      </c>
      <c r="F4439" t="s">
        <v>8615</v>
      </c>
      <c r="G4439" s="98">
        <v>34897</v>
      </c>
      <c r="H4439">
        <v>17</v>
      </c>
      <c r="I4439">
        <v>7</v>
      </c>
      <c r="J4439">
        <v>1995</v>
      </c>
      <c r="K4439" t="s">
        <v>892</v>
      </c>
      <c r="L4439">
        <v>0</v>
      </c>
      <c r="M4439" t="s">
        <v>106</v>
      </c>
      <c r="S4439" s="99">
        <v>36526</v>
      </c>
      <c r="T4439" s="99">
        <v>36526</v>
      </c>
    </row>
    <row r="4440" spans="1:20" x14ac:dyDescent="0.2">
      <c r="A4440">
        <v>4609</v>
      </c>
      <c r="B4440" t="s">
        <v>973</v>
      </c>
      <c r="C4440">
        <v>1</v>
      </c>
      <c r="D4440">
        <v>1</v>
      </c>
      <c r="E4440">
        <v>1942</v>
      </c>
      <c r="F4440" t="s">
        <v>460</v>
      </c>
      <c r="G4440" s="98">
        <v>32685</v>
      </c>
      <c r="H4440">
        <v>26</v>
      </c>
      <c r="I4440">
        <v>6</v>
      </c>
      <c r="J4440">
        <v>1989</v>
      </c>
      <c r="K4440" t="s">
        <v>332</v>
      </c>
      <c r="L4440">
        <v>0</v>
      </c>
      <c r="M4440" t="s">
        <v>106</v>
      </c>
      <c r="S4440" s="99">
        <v>36526</v>
      </c>
      <c r="T4440" s="99">
        <v>36526</v>
      </c>
    </row>
    <row r="4441" spans="1:20" x14ac:dyDescent="0.2">
      <c r="A4441">
        <v>4608</v>
      </c>
      <c r="B4441" t="s">
        <v>6005</v>
      </c>
      <c r="C4441">
        <v>1</v>
      </c>
      <c r="D4441">
        <v>1</v>
      </c>
      <c r="E4441">
        <v>2002</v>
      </c>
      <c r="F4441" t="s">
        <v>8060</v>
      </c>
      <c r="G4441" s="98">
        <v>35252</v>
      </c>
      <c r="H4441">
        <v>6</v>
      </c>
      <c r="I4441">
        <v>7</v>
      </c>
      <c r="J4441">
        <v>1996</v>
      </c>
      <c r="K4441" t="s">
        <v>892</v>
      </c>
      <c r="L4441">
        <v>0</v>
      </c>
      <c r="M4441" t="s">
        <v>106</v>
      </c>
      <c r="S4441" s="99">
        <v>36526</v>
      </c>
      <c r="T4441" s="99">
        <v>36526</v>
      </c>
    </row>
    <row r="4442" spans="1:20" x14ac:dyDescent="0.2">
      <c r="A4442">
        <v>4607</v>
      </c>
      <c r="B4442" t="s">
        <v>6299</v>
      </c>
      <c r="C4442">
        <v>24</v>
      </c>
      <c r="D4442">
        <v>4</v>
      </c>
      <c r="E4442">
        <v>1984</v>
      </c>
      <c r="F4442" t="s">
        <v>7555</v>
      </c>
      <c r="G4442" s="98">
        <v>33988</v>
      </c>
      <c r="H4442">
        <v>19</v>
      </c>
      <c r="I4442">
        <v>1</v>
      </c>
      <c r="J4442">
        <v>1993</v>
      </c>
      <c r="K4442" t="s">
        <v>332</v>
      </c>
      <c r="L4442">
        <v>0</v>
      </c>
      <c r="M4442" t="s">
        <v>106</v>
      </c>
      <c r="S4442" s="99">
        <v>36526</v>
      </c>
      <c r="T4442" s="99">
        <v>36526</v>
      </c>
    </row>
    <row r="4443" spans="1:20" x14ac:dyDescent="0.2">
      <c r="A4443">
        <v>4606</v>
      </c>
      <c r="B4443" t="s">
        <v>5983</v>
      </c>
      <c r="C4443">
        <v>20</v>
      </c>
      <c r="D4443">
        <v>5</v>
      </c>
      <c r="E4443">
        <v>2005</v>
      </c>
      <c r="F4443" t="s">
        <v>579</v>
      </c>
      <c r="G4443" s="98">
        <v>27002</v>
      </c>
      <c r="H4443">
        <v>4</v>
      </c>
      <c r="I4443">
        <v>12</v>
      </c>
      <c r="J4443">
        <v>1973</v>
      </c>
      <c r="K4443" t="s">
        <v>332</v>
      </c>
      <c r="L4443">
        <v>0</v>
      </c>
      <c r="M4443" t="s">
        <v>106</v>
      </c>
      <c r="S4443" s="99">
        <v>36526</v>
      </c>
      <c r="T4443" s="99">
        <v>36526</v>
      </c>
    </row>
    <row r="4444" spans="1:20" x14ac:dyDescent="0.2">
      <c r="A4444">
        <v>4605</v>
      </c>
      <c r="B4444" t="s">
        <v>5932</v>
      </c>
      <c r="C4444">
        <v>17</v>
      </c>
      <c r="D4444">
        <v>9</v>
      </c>
      <c r="E4444">
        <v>2009</v>
      </c>
      <c r="F4444" t="s">
        <v>7324</v>
      </c>
      <c r="G4444" s="98">
        <v>35431</v>
      </c>
      <c r="H4444">
        <v>1</v>
      </c>
      <c r="I4444">
        <v>1</v>
      </c>
      <c r="J4444">
        <v>1997</v>
      </c>
      <c r="K4444" t="s">
        <v>332</v>
      </c>
      <c r="L4444">
        <v>0</v>
      </c>
      <c r="M4444" t="s">
        <v>106</v>
      </c>
      <c r="S4444" s="99">
        <v>36526</v>
      </c>
      <c r="T4444" s="99">
        <v>36526</v>
      </c>
    </row>
    <row r="4445" spans="1:20" x14ac:dyDescent="0.2">
      <c r="A4445">
        <v>4604</v>
      </c>
      <c r="B4445" t="s">
        <v>5932</v>
      </c>
      <c r="C4445">
        <v>27</v>
      </c>
      <c r="D4445">
        <v>10</v>
      </c>
      <c r="E4445">
        <v>2003</v>
      </c>
      <c r="F4445" t="s">
        <v>8488</v>
      </c>
      <c r="G4445" s="98">
        <v>36161</v>
      </c>
      <c r="H4445">
        <v>1</v>
      </c>
      <c r="I4445">
        <v>1</v>
      </c>
      <c r="J4445">
        <v>1999</v>
      </c>
      <c r="K4445" t="s">
        <v>332</v>
      </c>
      <c r="L4445">
        <v>0</v>
      </c>
      <c r="M4445" t="s">
        <v>106</v>
      </c>
      <c r="S4445" s="99">
        <v>36526</v>
      </c>
      <c r="T4445" s="99">
        <v>36526</v>
      </c>
    </row>
    <row r="4446" spans="1:20" x14ac:dyDescent="0.2">
      <c r="A4446">
        <v>4603</v>
      </c>
      <c r="B4446" t="s">
        <v>5921</v>
      </c>
      <c r="C4446">
        <v>29</v>
      </c>
      <c r="D4446">
        <v>1</v>
      </c>
      <c r="E4446">
        <v>1972</v>
      </c>
      <c r="F4446" t="s">
        <v>781</v>
      </c>
      <c r="G4446" s="98">
        <v>31748</v>
      </c>
      <c r="H4446">
        <v>2</v>
      </c>
      <c r="I4446">
        <v>12</v>
      </c>
      <c r="J4446">
        <v>1986</v>
      </c>
      <c r="K4446" t="s">
        <v>332</v>
      </c>
      <c r="L4446">
        <v>0</v>
      </c>
      <c r="M4446" t="s">
        <v>106</v>
      </c>
      <c r="S4446" s="99">
        <v>36526</v>
      </c>
      <c r="T4446" s="99">
        <v>36526</v>
      </c>
    </row>
    <row r="4447" spans="1:20" x14ac:dyDescent="0.2">
      <c r="A4447">
        <v>4602</v>
      </c>
      <c r="B4447" t="s">
        <v>5914</v>
      </c>
      <c r="C4447">
        <v>3</v>
      </c>
      <c r="D4447">
        <v>1</v>
      </c>
      <c r="E4447">
        <v>1980</v>
      </c>
      <c r="F4447" t="s">
        <v>8819</v>
      </c>
      <c r="G4447" s="98">
        <v>34850</v>
      </c>
      <c r="H4447">
        <v>31</v>
      </c>
      <c r="I4447">
        <v>5</v>
      </c>
      <c r="J4447">
        <v>1995</v>
      </c>
      <c r="K4447" t="s">
        <v>892</v>
      </c>
      <c r="L4447">
        <v>0</v>
      </c>
      <c r="M4447" t="s">
        <v>106</v>
      </c>
      <c r="S4447" s="99">
        <v>36526</v>
      </c>
      <c r="T4447" s="99">
        <v>36526</v>
      </c>
    </row>
    <row r="4448" spans="1:20" x14ac:dyDescent="0.2">
      <c r="A4448">
        <v>4601</v>
      </c>
      <c r="B4448" t="s">
        <v>5899</v>
      </c>
      <c r="C4448">
        <v>1</v>
      </c>
      <c r="D4448">
        <v>1</v>
      </c>
      <c r="E4448">
        <v>1999</v>
      </c>
      <c r="F4448" t="s">
        <v>7558</v>
      </c>
      <c r="G4448" s="98">
        <v>32852</v>
      </c>
      <c r="H4448">
        <v>10</v>
      </c>
      <c r="I4448">
        <v>12</v>
      </c>
      <c r="J4448">
        <v>1989</v>
      </c>
      <c r="K4448" t="s">
        <v>892</v>
      </c>
      <c r="L4448">
        <v>0</v>
      </c>
      <c r="M4448" t="s">
        <v>106</v>
      </c>
      <c r="S4448" s="99">
        <v>36526</v>
      </c>
      <c r="T4448" s="99">
        <v>36526</v>
      </c>
    </row>
    <row r="4449" spans="1:20" x14ac:dyDescent="0.2">
      <c r="A4449">
        <v>4600</v>
      </c>
      <c r="B4449" t="s">
        <v>5885</v>
      </c>
      <c r="C4449">
        <v>1</v>
      </c>
      <c r="D4449">
        <v>1</v>
      </c>
      <c r="E4449">
        <v>2001</v>
      </c>
      <c r="F4449" t="s">
        <v>446</v>
      </c>
      <c r="G4449" s="98">
        <v>28104</v>
      </c>
      <c r="H4449">
        <v>10</v>
      </c>
      <c r="I4449">
        <v>12</v>
      </c>
      <c r="J4449">
        <v>1976</v>
      </c>
      <c r="K4449" t="s">
        <v>332</v>
      </c>
      <c r="L4449">
        <v>0</v>
      </c>
      <c r="M4449" t="s">
        <v>106</v>
      </c>
      <c r="S4449" s="99">
        <v>36526</v>
      </c>
      <c r="T4449" s="99">
        <v>36526</v>
      </c>
    </row>
    <row r="4450" spans="1:20" x14ac:dyDescent="0.2">
      <c r="A4450">
        <v>4599</v>
      </c>
      <c r="B4450" t="s">
        <v>5624</v>
      </c>
      <c r="C4450">
        <v>1</v>
      </c>
      <c r="D4450">
        <v>1</v>
      </c>
      <c r="E4450">
        <v>1940</v>
      </c>
      <c r="F4450" t="s">
        <v>8859</v>
      </c>
      <c r="G4450" s="98">
        <v>34357</v>
      </c>
      <c r="H4450">
        <v>23</v>
      </c>
      <c r="I4450">
        <v>1</v>
      </c>
      <c r="J4450">
        <v>1994</v>
      </c>
      <c r="K4450" t="s">
        <v>892</v>
      </c>
      <c r="L4450">
        <v>0</v>
      </c>
      <c r="M4450" t="s">
        <v>106</v>
      </c>
      <c r="S4450" s="99">
        <v>36526</v>
      </c>
      <c r="T4450" s="99">
        <v>36526</v>
      </c>
    </row>
    <row r="4451" spans="1:20" x14ac:dyDescent="0.2">
      <c r="A4451">
        <v>4598</v>
      </c>
      <c r="B4451" t="s">
        <v>5568</v>
      </c>
      <c r="C4451">
        <v>10</v>
      </c>
      <c r="D4451">
        <v>11</v>
      </c>
      <c r="E4451">
        <v>1947</v>
      </c>
      <c r="F4451" t="s">
        <v>299</v>
      </c>
      <c r="G4451" s="98">
        <v>36262</v>
      </c>
      <c r="H4451">
        <v>12</v>
      </c>
      <c r="I4451">
        <v>4</v>
      </c>
      <c r="J4451">
        <v>1999</v>
      </c>
      <c r="K4451" t="s">
        <v>332</v>
      </c>
      <c r="L4451">
        <v>0</v>
      </c>
      <c r="M4451" t="s">
        <v>106</v>
      </c>
      <c r="S4451" s="99">
        <v>36526</v>
      </c>
      <c r="T4451" s="99">
        <v>36526</v>
      </c>
    </row>
    <row r="4452" spans="1:20" x14ac:dyDescent="0.2">
      <c r="A4452">
        <v>4597</v>
      </c>
      <c r="B4452" t="s">
        <v>5874</v>
      </c>
      <c r="C4452">
        <v>3</v>
      </c>
      <c r="D4452">
        <v>8</v>
      </c>
      <c r="E4452">
        <v>1983</v>
      </c>
      <c r="F4452" t="s">
        <v>554</v>
      </c>
      <c r="G4452" s="98">
        <v>28491</v>
      </c>
      <c r="H4452">
        <v>1</v>
      </c>
      <c r="I4452">
        <v>1</v>
      </c>
      <c r="J4452">
        <v>1978</v>
      </c>
      <c r="K4452" t="s">
        <v>332</v>
      </c>
      <c r="L4452">
        <v>0</v>
      </c>
      <c r="M4452" t="s">
        <v>106</v>
      </c>
      <c r="S4452" s="99">
        <v>36526</v>
      </c>
      <c r="T4452" s="99">
        <v>36526</v>
      </c>
    </row>
    <row r="4453" spans="1:20" x14ac:dyDescent="0.2">
      <c r="A4453">
        <v>4596</v>
      </c>
      <c r="B4453" t="s">
        <v>5866</v>
      </c>
      <c r="C4453">
        <v>1</v>
      </c>
      <c r="D4453">
        <v>1</v>
      </c>
      <c r="E4453">
        <v>1990</v>
      </c>
      <c r="F4453" t="s">
        <v>363</v>
      </c>
      <c r="G4453" s="98">
        <v>30887</v>
      </c>
      <c r="H4453">
        <v>24</v>
      </c>
      <c r="I4453">
        <v>7</v>
      </c>
      <c r="J4453">
        <v>1984</v>
      </c>
      <c r="K4453" t="s">
        <v>332</v>
      </c>
      <c r="L4453">
        <v>0</v>
      </c>
      <c r="M4453" t="s">
        <v>106</v>
      </c>
      <c r="S4453" s="99">
        <v>36526</v>
      </c>
      <c r="T4453" s="99">
        <v>36526</v>
      </c>
    </row>
    <row r="4454" spans="1:20" x14ac:dyDescent="0.2">
      <c r="A4454">
        <v>4595</v>
      </c>
      <c r="B4454" t="s">
        <v>5861</v>
      </c>
      <c r="C4454">
        <v>12</v>
      </c>
      <c r="D4454">
        <v>12</v>
      </c>
      <c r="E4454">
        <v>1989</v>
      </c>
      <c r="F4454" t="s">
        <v>8925</v>
      </c>
      <c r="G4454" s="98">
        <v>34647</v>
      </c>
      <c r="H4454">
        <v>9</v>
      </c>
      <c r="I4454">
        <v>11</v>
      </c>
      <c r="J4454">
        <v>1994</v>
      </c>
      <c r="K4454" t="s">
        <v>332</v>
      </c>
      <c r="L4454">
        <v>0</v>
      </c>
      <c r="M4454" t="s">
        <v>106</v>
      </c>
      <c r="S4454" s="99">
        <v>36526</v>
      </c>
      <c r="T4454" s="99">
        <v>36526</v>
      </c>
    </row>
    <row r="4455" spans="1:20" x14ac:dyDescent="0.2">
      <c r="A4455">
        <v>4594</v>
      </c>
      <c r="B4455" t="s">
        <v>5834</v>
      </c>
      <c r="C4455">
        <v>1</v>
      </c>
      <c r="D4455">
        <v>1</v>
      </c>
      <c r="E4455">
        <v>1997</v>
      </c>
      <c r="F4455" t="s">
        <v>6642</v>
      </c>
      <c r="G4455" s="98">
        <v>34032</v>
      </c>
      <c r="H4455">
        <v>4</v>
      </c>
      <c r="I4455">
        <v>3</v>
      </c>
      <c r="J4455">
        <v>1993</v>
      </c>
      <c r="K4455" t="s">
        <v>892</v>
      </c>
      <c r="L4455">
        <v>0</v>
      </c>
      <c r="M4455" t="s">
        <v>106</v>
      </c>
      <c r="S4455" s="99">
        <v>36526</v>
      </c>
      <c r="T4455" s="99">
        <v>36526</v>
      </c>
    </row>
    <row r="4456" spans="1:20" x14ac:dyDescent="0.2">
      <c r="A4456">
        <v>4593</v>
      </c>
      <c r="B4456" t="s">
        <v>5831</v>
      </c>
      <c r="C4456">
        <v>11</v>
      </c>
      <c r="D4456">
        <v>7</v>
      </c>
      <c r="E4456">
        <v>1953</v>
      </c>
      <c r="F4456" t="s">
        <v>307</v>
      </c>
      <c r="G4456" s="98">
        <v>29699</v>
      </c>
      <c r="H4456">
        <v>23</v>
      </c>
      <c r="I4456">
        <v>4</v>
      </c>
      <c r="J4456">
        <v>1981</v>
      </c>
      <c r="K4456" t="s">
        <v>332</v>
      </c>
      <c r="L4456">
        <v>0</v>
      </c>
      <c r="M4456" t="s">
        <v>106</v>
      </c>
      <c r="S4456" s="99">
        <v>42591</v>
      </c>
      <c r="T4456" s="99">
        <v>36526</v>
      </c>
    </row>
    <row r="4457" spans="1:20" x14ac:dyDescent="0.2">
      <c r="A4457">
        <v>4592</v>
      </c>
      <c r="B4457" t="s">
        <v>5837</v>
      </c>
      <c r="C4457">
        <v>1</v>
      </c>
      <c r="D4457">
        <v>1</v>
      </c>
      <c r="E4457">
        <v>2003</v>
      </c>
      <c r="F4457" t="s">
        <v>845</v>
      </c>
      <c r="G4457" s="98">
        <v>27760</v>
      </c>
      <c r="H4457">
        <v>1</v>
      </c>
      <c r="I4457">
        <v>1</v>
      </c>
      <c r="J4457">
        <v>1976</v>
      </c>
      <c r="K4457" t="s">
        <v>332</v>
      </c>
      <c r="L4457">
        <v>0</v>
      </c>
      <c r="M4457" t="s">
        <v>106</v>
      </c>
      <c r="S4457" s="99">
        <v>36526</v>
      </c>
      <c r="T4457" s="99">
        <v>36526</v>
      </c>
    </row>
    <row r="4458" spans="1:20" x14ac:dyDescent="0.2">
      <c r="A4458">
        <v>4591</v>
      </c>
      <c r="B4458" t="s">
        <v>5823</v>
      </c>
      <c r="C4458">
        <v>8</v>
      </c>
      <c r="D4458">
        <v>4</v>
      </c>
      <c r="E4458">
        <v>1978</v>
      </c>
      <c r="F4458" t="s">
        <v>331</v>
      </c>
      <c r="G4458" s="98">
        <v>32985</v>
      </c>
      <c r="H4458">
        <v>22</v>
      </c>
      <c r="I4458">
        <v>4</v>
      </c>
      <c r="J4458">
        <v>1990</v>
      </c>
      <c r="K4458" t="s">
        <v>332</v>
      </c>
      <c r="L4458">
        <v>0</v>
      </c>
      <c r="M4458" t="s">
        <v>106</v>
      </c>
      <c r="S4458" s="99">
        <v>36526</v>
      </c>
      <c r="T4458" s="99">
        <v>36526</v>
      </c>
    </row>
    <row r="4459" spans="1:20" x14ac:dyDescent="0.2">
      <c r="A4459">
        <v>4590</v>
      </c>
      <c r="B4459" t="s">
        <v>5807</v>
      </c>
      <c r="C4459">
        <v>19</v>
      </c>
      <c r="D4459">
        <v>7</v>
      </c>
      <c r="E4459">
        <v>2006</v>
      </c>
      <c r="F4459" t="s">
        <v>444</v>
      </c>
      <c r="G4459" s="98">
        <v>33331</v>
      </c>
      <c r="H4459">
        <v>3</v>
      </c>
      <c r="I4459">
        <v>4</v>
      </c>
      <c r="J4459">
        <v>1991</v>
      </c>
      <c r="K4459" t="s">
        <v>332</v>
      </c>
      <c r="L4459">
        <v>0</v>
      </c>
      <c r="M4459" t="s">
        <v>106</v>
      </c>
      <c r="S4459" s="99">
        <v>36526</v>
      </c>
      <c r="T4459" s="99">
        <v>36526</v>
      </c>
    </row>
    <row r="4460" spans="1:20" x14ac:dyDescent="0.2">
      <c r="A4460">
        <v>4589</v>
      </c>
      <c r="B4460" t="s">
        <v>5805</v>
      </c>
      <c r="C4460">
        <v>1</v>
      </c>
      <c r="D4460">
        <v>1</v>
      </c>
      <c r="E4460">
        <v>1994</v>
      </c>
      <c r="F4460" t="s">
        <v>334</v>
      </c>
      <c r="G4460" s="98">
        <v>33798</v>
      </c>
      <c r="H4460">
        <v>13</v>
      </c>
      <c r="I4460">
        <v>7</v>
      </c>
      <c r="J4460">
        <v>1992</v>
      </c>
      <c r="K4460" t="s">
        <v>332</v>
      </c>
      <c r="L4460">
        <v>0</v>
      </c>
      <c r="M4460" t="s">
        <v>106</v>
      </c>
      <c r="S4460" s="99">
        <v>36526</v>
      </c>
      <c r="T4460" s="99">
        <v>36526</v>
      </c>
    </row>
    <row r="4461" spans="1:20" x14ac:dyDescent="0.2">
      <c r="A4461">
        <v>4588</v>
      </c>
      <c r="B4461" t="s">
        <v>5802</v>
      </c>
      <c r="C4461">
        <v>1</v>
      </c>
      <c r="D4461">
        <v>1</v>
      </c>
      <c r="E4461">
        <v>1999</v>
      </c>
      <c r="F4461" t="s">
        <v>8909</v>
      </c>
      <c r="G4461" s="98">
        <v>35719</v>
      </c>
      <c r="H4461">
        <v>16</v>
      </c>
      <c r="I4461">
        <v>10</v>
      </c>
      <c r="J4461">
        <v>1997</v>
      </c>
      <c r="K4461" t="s">
        <v>892</v>
      </c>
      <c r="L4461">
        <v>0</v>
      </c>
      <c r="M4461" t="s">
        <v>106</v>
      </c>
      <c r="S4461" s="99">
        <v>36526</v>
      </c>
      <c r="T4461" s="99">
        <v>36526</v>
      </c>
    </row>
    <row r="4462" spans="1:20" x14ac:dyDescent="0.2">
      <c r="A4462">
        <v>4587</v>
      </c>
      <c r="B4462" t="s">
        <v>5791</v>
      </c>
      <c r="C4462">
        <v>1</v>
      </c>
      <c r="D4462">
        <v>1</v>
      </c>
      <c r="E4462">
        <v>2000</v>
      </c>
      <c r="F4462" t="s">
        <v>331</v>
      </c>
      <c r="G4462" s="98">
        <v>33422</v>
      </c>
      <c r="H4462">
        <v>3</v>
      </c>
      <c r="I4462">
        <v>7</v>
      </c>
      <c r="J4462">
        <v>1991</v>
      </c>
      <c r="K4462" t="s">
        <v>332</v>
      </c>
      <c r="L4462">
        <v>0</v>
      </c>
      <c r="M4462" t="s">
        <v>106</v>
      </c>
      <c r="S4462" s="99">
        <v>36526</v>
      </c>
      <c r="T4462" s="99">
        <v>36526</v>
      </c>
    </row>
    <row r="4463" spans="1:20" x14ac:dyDescent="0.2">
      <c r="A4463">
        <v>4586</v>
      </c>
      <c r="B4463" t="s">
        <v>5786</v>
      </c>
      <c r="C4463">
        <v>21</v>
      </c>
      <c r="D4463">
        <v>8</v>
      </c>
      <c r="E4463">
        <v>1953</v>
      </c>
      <c r="F4463" t="s">
        <v>6897</v>
      </c>
      <c r="G4463" s="98">
        <v>35114</v>
      </c>
      <c r="H4463">
        <v>19</v>
      </c>
      <c r="I4463">
        <v>2</v>
      </c>
      <c r="J4463">
        <v>1996</v>
      </c>
      <c r="K4463" t="s">
        <v>892</v>
      </c>
      <c r="L4463">
        <v>0</v>
      </c>
      <c r="M4463" t="s">
        <v>106</v>
      </c>
      <c r="S4463" s="99">
        <v>36526</v>
      </c>
      <c r="T4463" s="99">
        <v>36526</v>
      </c>
    </row>
    <row r="4464" spans="1:20" x14ac:dyDescent="0.2">
      <c r="A4464">
        <v>4585</v>
      </c>
      <c r="B4464" t="s">
        <v>568</v>
      </c>
      <c r="C4464">
        <v>23</v>
      </c>
      <c r="D4464">
        <v>8</v>
      </c>
      <c r="E4464">
        <v>1984</v>
      </c>
      <c r="F4464" t="s">
        <v>968</v>
      </c>
      <c r="G4464" s="98">
        <v>34968</v>
      </c>
      <c r="H4464">
        <v>26</v>
      </c>
      <c r="I4464">
        <v>9</v>
      </c>
      <c r="J4464">
        <v>1995</v>
      </c>
      <c r="K4464" t="s">
        <v>892</v>
      </c>
      <c r="L4464">
        <v>0</v>
      </c>
      <c r="M4464" t="s">
        <v>106</v>
      </c>
      <c r="S4464" s="99">
        <v>36526</v>
      </c>
      <c r="T4464" s="99">
        <v>36526</v>
      </c>
    </row>
    <row r="4465" spans="1:20" x14ac:dyDescent="0.2">
      <c r="A4465">
        <v>4584</v>
      </c>
      <c r="B4465" t="s">
        <v>5776</v>
      </c>
      <c r="C4465">
        <v>1</v>
      </c>
      <c r="D4465">
        <v>1</v>
      </c>
      <c r="E4465">
        <v>1988</v>
      </c>
      <c r="F4465" t="s">
        <v>8107</v>
      </c>
      <c r="G4465" s="98">
        <v>33594</v>
      </c>
      <c r="H4465">
        <v>22</v>
      </c>
      <c r="I4465">
        <v>12</v>
      </c>
      <c r="J4465">
        <v>1991</v>
      </c>
      <c r="K4465" t="s">
        <v>332</v>
      </c>
      <c r="L4465">
        <v>0</v>
      </c>
      <c r="M4465" t="s">
        <v>106</v>
      </c>
      <c r="S4465" s="99">
        <v>36526</v>
      </c>
      <c r="T4465" s="99">
        <v>36526</v>
      </c>
    </row>
    <row r="4466" spans="1:20" x14ac:dyDescent="0.2">
      <c r="A4466">
        <v>4583</v>
      </c>
      <c r="B4466" t="s">
        <v>5774</v>
      </c>
      <c r="C4466">
        <v>1</v>
      </c>
      <c r="D4466">
        <v>1</v>
      </c>
      <c r="E4466">
        <v>1999</v>
      </c>
      <c r="F4466" t="s">
        <v>6674</v>
      </c>
      <c r="G4466" s="98">
        <v>23087</v>
      </c>
      <c r="H4466">
        <v>17</v>
      </c>
      <c r="I4466">
        <v>3</v>
      </c>
      <c r="J4466">
        <v>1963</v>
      </c>
      <c r="K4466" t="s">
        <v>332</v>
      </c>
      <c r="L4466">
        <v>0</v>
      </c>
      <c r="M4466" t="s">
        <v>106</v>
      </c>
      <c r="S4466" s="99">
        <v>36526</v>
      </c>
      <c r="T4466" s="99">
        <v>36526</v>
      </c>
    </row>
    <row r="4467" spans="1:20" x14ac:dyDescent="0.2">
      <c r="A4467">
        <v>4582</v>
      </c>
      <c r="B4467" t="s">
        <v>5774</v>
      </c>
      <c r="C4467">
        <v>6</v>
      </c>
      <c r="D4467">
        <v>8</v>
      </c>
      <c r="E4467">
        <v>1989</v>
      </c>
      <c r="F4467" t="s">
        <v>957</v>
      </c>
      <c r="G4467" s="98">
        <v>33693</v>
      </c>
      <c r="H4467">
        <v>30</v>
      </c>
      <c r="I4467">
        <v>3</v>
      </c>
      <c r="J4467">
        <v>1992</v>
      </c>
      <c r="K4467" t="s">
        <v>892</v>
      </c>
      <c r="L4467">
        <v>0</v>
      </c>
      <c r="M4467" t="s">
        <v>106</v>
      </c>
      <c r="S4467" s="99">
        <v>36526</v>
      </c>
      <c r="T4467" s="99">
        <v>36526</v>
      </c>
    </row>
    <row r="4468" spans="1:20" x14ac:dyDescent="0.2">
      <c r="A4468">
        <v>4581</v>
      </c>
      <c r="B4468" t="s">
        <v>5773</v>
      </c>
      <c r="C4468">
        <v>1</v>
      </c>
      <c r="D4468">
        <v>1</v>
      </c>
      <c r="E4468">
        <v>1991</v>
      </c>
      <c r="F4468" t="s">
        <v>940</v>
      </c>
      <c r="G4468" s="98">
        <v>34280</v>
      </c>
      <c r="H4468">
        <v>7</v>
      </c>
      <c r="I4468">
        <v>11</v>
      </c>
      <c r="J4468">
        <v>1993</v>
      </c>
      <c r="K4468" t="s">
        <v>892</v>
      </c>
      <c r="L4468">
        <v>0</v>
      </c>
      <c r="M4468" t="s">
        <v>106</v>
      </c>
      <c r="S4468" s="99">
        <v>36526</v>
      </c>
      <c r="T4468" s="99">
        <v>36526</v>
      </c>
    </row>
    <row r="4469" spans="1:20" x14ac:dyDescent="0.2">
      <c r="A4469">
        <v>4580</v>
      </c>
      <c r="B4469" t="s">
        <v>5769</v>
      </c>
      <c r="C4469">
        <v>13</v>
      </c>
      <c r="D4469">
        <v>1</v>
      </c>
      <c r="E4469">
        <v>1967</v>
      </c>
      <c r="F4469" t="s">
        <v>8897</v>
      </c>
      <c r="G4469" s="98">
        <v>33741</v>
      </c>
      <c r="H4469">
        <v>17</v>
      </c>
      <c r="I4469">
        <v>5</v>
      </c>
      <c r="J4469">
        <v>1992</v>
      </c>
      <c r="K4469" t="s">
        <v>892</v>
      </c>
      <c r="L4469">
        <v>0</v>
      </c>
      <c r="M4469" t="s">
        <v>106</v>
      </c>
      <c r="S4469" s="99">
        <v>36526</v>
      </c>
      <c r="T4469" s="99">
        <v>36526</v>
      </c>
    </row>
    <row r="4470" spans="1:20" x14ac:dyDescent="0.2">
      <c r="A4470">
        <v>4579</v>
      </c>
      <c r="B4470" t="s">
        <v>5713</v>
      </c>
      <c r="C4470">
        <v>1</v>
      </c>
      <c r="D4470">
        <v>1</v>
      </c>
      <c r="E4470">
        <v>1987</v>
      </c>
      <c r="F4470" t="s">
        <v>8887</v>
      </c>
      <c r="G4470" s="98">
        <v>32566</v>
      </c>
      <c r="H4470">
        <v>27</v>
      </c>
      <c r="I4470">
        <v>2</v>
      </c>
      <c r="J4470">
        <v>1989</v>
      </c>
      <c r="K4470" t="s">
        <v>332</v>
      </c>
      <c r="L4470">
        <v>0</v>
      </c>
      <c r="M4470" t="s">
        <v>106</v>
      </c>
      <c r="S4470" s="99">
        <v>36526</v>
      </c>
      <c r="T4470" s="99">
        <v>36526</v>
      </c>
    </row>
    <row r="4471" spans="1:20" x14ac:dyDescent="0.2">
      <c r="A4471">
        <v>4578</v>
      </c>
      <c r="B4471" t="s">
        <v>5707</v>
      </c>
      <c r="C4471">
        <v>1</v>
      </c>
      <c r="D4471">
        <v>1</v>
      </c>
      <c r="E4471">
        <v>2005</v>
      </c>
      <c r="F4471" t="s">
        <v>377</v>
      </c>
      <c r="G4471" s="98">
        <v>32058</v>
      </c>
      <c r="H4471">
        <v>8</v>
      </c>
      <c r="I4471">
        <v>10</v>
      </c>
      <c r="J4471">
        <v>1987</v>
      </c>
      <c r="K4471" t="s">
        <v>332</v>
      </c>
      <c r="L4471">
        <v>0</v>
      </c>
      <c r="M4471" t="s">
        <v>106</v>
      </c>
      <c r="S4471" s="99">
        <v>36526</v>
      </c>
      <c r="T4471" s="99">
        <v>36526</v>
      </c>
    </row>
    <row r="4472" spans="1:20" x14ac:dyDescent="0.2">
      <c r="A4472">
        <v>4577</v>
      </c>
      <c r="B4472" t="s">
        <v>5706</v>
      </c>
      <c r="C4472">
        <v>9</v>
      </c>
      <c r="D4472">
        <v>4</v>
      </c>
      <c r="E4472">
        <v>2008</v>
      </c>
      <c r="F4472" t="s">
        <v>279</v>
      </c>
      <c r="G4472" s="98">
        <v>35171</v>
      </c>
      <c r="H4472">
        <v>16</v>
      </c>
      <c r="I4472">
        <v>4</v>
      </c>
      <c r="J4472">
        <v>1996</v>
      </c>
      <c r="K4472" t="s">
        <v>332</v>
      </c>
      <c r="L4472">
        <v>0</v>
      </c>
      <c r="M4472" t="s">
        <v>106</v>
      </c>
      <c r="S4472" s="99">
        <v>36526</v>
      </c>
      <c r="T4472" s="99">
        <v>36526</v>
      </c>
    </row>
    <row r="4473" spans="1:20" x14ac:dyDescent="0.2">
      <c r="A4473">
        <v>4576</v>
      </c>
      <c r="B4473" t="s">
        <v>5697</v>
      </c>
      <c r="C4473">
        <v>10</v>
      </c>
      <c r="D4473">
        <v>7</v>
      </c>
      <c r="E4473">
        <v>1984</v>
      </c>
      <c r="F4473" t="s">
        <v>755</v>
      </c>
      <c r="G4473" s="98">
        <v>32356</v>
      </c>
      <c r="H4473">
        <v>1</v>
      </c>
      <c r="I4473">
        <v>8</v>
      </c>
      <c r="J4473">
        <v>1988</v>
      </c>
      <c r="K4473" t="s">
        <v>332</v>
      </c>
      <c r="L4473">
        <v>0</v>
      </c>
      <c r="M4473" t="s">
        <v>106</v>
      </c>
      <c r="S4473" s="99">
        <v>36526</v>
      </c>
      <c r="T4473" s="99">
        <v>36526</v>
      </c>
    </row>
    <row r="4474" spans="1:20" x14ac:dyDescent="0.2">
      <c r="A4474">
        <v>4575</v>
      </c>
      <c r="B4474" t="s">
        <v>5686</v>
      </c>
      <c r="C4474">
        <v>1</v>
      </c>
      <c r="D4474">
        <v>1</v>
      </c>
      <c r="E4474">
        <v>1986</v>
      </c>
      <c r="F4474" t="s">
        <v>7944</v>
      </c>
      <c r="G4474" s="98">
        <v>33467</v>
      </c>
      <c r="H4474">
        <v>17</v>
      </c>
      <c r="I4474">
        <v>8</v>
      </c>
      <c r="J4474">
        <v>1991</v>
      </c>
      <c r="K4474" t="s">
        <v>332</v>
      </c>
      <c r="L4474">
        <v>0</v>
      </c>
      <c r="M4474" t="s">
        <v>106</v>
      </c>
      <c r="S4474" s="99">
        <v>36526</v>
      </c>
      <c r="T4474" s="99">
        <v>36526</v>
      </c>
    </row>
    <row r="4475" spans="1:20" x14ac:dyDescent="0.2">
      <c r="A4475">
        <v>4574</v>
      </c>
      <c r="B4475" t="s">
        <v>5684</v>
      </c>
      <c r="C4475">
        <v>18</v>
      </c>
      <c r="D4475">
        <v>6</v>
      </c>
      <c r="E4475">
        <v>1953</v>
      </c>
      <c r="F4475" t="s">
        <v>4845</v>
      </c>
      <c r="G4475" s="98">
        <v>33848</v>
      </c>
      <c r="H4475">
        <v>1</v>
      </c>
      <c r="I4475">
        <v>9</v>
      </c>
      <c r="J4475">
        <v>1992</v>
      </c>
      <c r="K4475" t="s">
        <v>332</v>
      </c>
      <c r="L4475">
        <v>0</v>
      </c>
      <c r="M4475" t="s">
        <v>106</v>
      </c>
      <c r="S4475" s="99">
        <v>36526</v>
      </c>
      <c r="T4475" s="99">
        <v>36526</v>
      </c>
    </row>
    <row r="4476" spans="1:20" x14ac:dyDescent="0.2">
      <c r="A4476">
        <v>4573</v>
      </c>
      <c r="B4476" t="s">
        <v>5679</v>
      </c>
      <c r="C4476">
        <v>1</v>
      </c>
      <c r="D4476">
        <v>1</v>
      </c>
      <c r="E4476">
        <v>1991</v>
      </c>
      <c r="F4476" t="s">
        <v>339</v>
      </c>
      <c r="G4476" s="98">
        <v>32821</v>
      </c>
      <c r="H4476">
        <v>9</v>
      </c>
      <c r="I4476">
        <v>11</v>
      </c>
      <c r="J4476">
        <v>1989</v>
      </c>
      <c r="K4476" t="s">
        <v>332</v>
      </c>
      <c r="L4476">
        <v>0</v>
      </c>
      <c r="M4476" t="s">
        <v>106</v>
      </c>
      <c r="S4476" s="99">
        <v>36526</v>
      </c>
      <c r="T4476" s="99">
        <v>36526</v>
      </c>
    </row>
    <row r="4477" spans="1:20" x14ac:dyDescent="0.2">
      <c r="A4477">
        <v>4572</v>
      </c>
      <c r="B4477" t="s">
        <v>5672</v>
      </c>
      <c r="C4477">
        <v>24</v>
      </c>
      <c r="D4477">
        <v>7</v>
      </c>
      <c r="E4477">
        <v>1979</v>
      </c>
      <c r="F4477" t="s">
        <v>543</v>
      </c>
      <c r="G4477" s="98">
        <v>35873</v>
      </c>
      <c r="H4477">
        <v>19</v>
      </c>
      <c r="I4477">
        <v>3</v>
      </c>
      <c r="J4477">
        <v>1998</v>
      </c>
      <c r="K4477" t="s">
        <v>332</v>
      </c>
      <c r="L4477">
        <v>0</v>
      </c>
      <c r="M4477" t="s">
        <v>106</v>
      </c>
      <c r="S4477" s="99">
        <v>36526</v>
      </c>
      <c r="T4477" s="99">
        <v>36526</v>
      </c>
    </row>
    <row r="4478" spans="1:20" x14ac:dyDescent="0.2">
      <c r="A4478">
        <v>4571</v>
      </c>
      <c r="B4478" t="s">
        <v>5669</v>
      </c>
      <c r="C4478">
        <v>1</v>
      </c>
      <c r="D4478">
        <v>1</v>
      </c>
      <c r="E4478">
        <v>2009</v>
      </c>
      <c r="F4478" t="s">
        <v>8873</v>
      </c>
      <c r="G4478" s="98">
        <v>34264</v>
      </c>
      <c r="H4478">
        <v>22</v>
      </c>
      <c r="I4478">
        <v>10</v>
      </c>
      <c r="J4478">
        <v>1993</v>
      </c>
      <c r="K4478" t="s">
        <v>892</v>
      </c>
      <c r="L4478">
        <v>0</v>
      </c>
      <c r="M4478" t="s">
        <v>106</v>
      </c>
      <c r="S4478" s="99">
        <v>36526</v>
      </c>
      <c r="T4478" s="99">
        <v>36526</v>
      </c>
    </row>
    <row r="4479" spans="1:20" x14ac:dyDescent="0.2">
      <c r="A4479">
        <v>4570</v>
      </c>
      <c r="B4479" t="s">
        <v>5668</v>
      </c>
      <c r="C4479">
        <v>1</v>
      </c>
      <c r="D4479">
        <v>1</v>
      </c>
      <c r="E4479">
        <v>1900</v>
      </c>
      <c r="F4479" t="s">
        <v>7190</v>
      </c>
      <c r="G4479" s="98">
        <v>32895</v>
      </c>
      <c r="H4479">
        <v>22</v>
      </c>
      <c r="I4479">
        <v>1</v>
      </c>
      <c r="J4479">
        <v>1990</v>
      </c>
      <c r="K4479" t="s">
        <v>892</v>
      </c>
      <c r="L4479">
        <v>0</v>
      </c>
      <c r="M4479" t="s">
        <v>106</v>
      </c>
      <c r="S4479" s="99">
        <v>36526</v>
      </c>
      <c r="T4479" s="99">
        <v>36526</v>
      </c>
    </row>
    <row r="4480" spans="1:20" x14ac:dyDescent="0.2">
      <c r="A4480">
        <v>4569</v>
      </c>
      <c r="B4480" t="s">
        <v>5658</v>
      </c>
      <c r="C4480">
        <v>26</v>
      </c>
      <c r="D4480">
        <v>6</v>
      </c>
      <c r="E4480">
        <v>1956</v>
      </c>
      <c r="F4480" t="s">
        <v>8870</v>
      </c>
      <c r="G4480" s="98">
        <v>33731</v>
      </c>
      <c r="H4480">
        <v>7</v>
      </c>
      <c r="I4480">
        <v>5</v>
      </c>
      <c r="J4480">
        <v>1992</v>
      </c>
      <c r="K4480" t="s">
        <v>892</v>
      </c>
      <c r="L4480">
        <v>0</v>
      </c>
      <c r="M4480" t="s">
        <v>106</v>
      </c>
      <c r="S4480" s="99">
        <v>36526</v>
      </c>
      <c r="T4480" s="99">
        <v>36526</v>
      </c>
    </row>
    <row r="4481" spans="1:20" x14ac:dyDescent="0.2">
      <c r="A4481">
        <v>4568</v>
      </c>
      <c r="B4481" t="s">
        <v>5637</v>
      </c>
      <c r="C4481">
        <v>28</v>
      </c>
      <c r="D4481">
        <v>7</v>
      </c>
      <c r="E4481">
        <v>2005</v>
      </c>
      <c r="F4481" t="s">
        <v>338</v>
      </c>
      <c r="G4481" s="98">
        <v>32785</v>
      </c>
      <c r="H4481">
        <v>4</v>
      </c>
      <c r="I4481">
        <v>10</v>
      </c>
      <c r="J4481">
        <v>1989</v>
      </c>
      <c r="K4481" t="s">
        <v>332</v>
      </c>
      <c r="L4481">
        <v>0</v>
      </c>
      <c r="M4481" t="s">
        <v>106</v>
      </c>
      <c r="S4481" s="99">
        <v>36526</v>
      </c>
      <c r="T4481" s="99">
        <v>36526</v>
      </c>
    </row>
    <row r="4482" spans="1:20" x14ac:dyDescent="0.2">
      <c r="A4482">
        <v>4567</v>
      </c>
      <c r="B4482" t="s">
        <v>5631</v>
      </c>
      <c r="C4482">
        <v>1</v>
      </c>
      <c r="D4482">
        <v>1</v>
      </c>
      <c r="E4482">
        <v>1900</v>
      </c>
      <c r="F4482" t="s">
        <v>505</v>
      </c>
      <c r="G4482" s="98">
        <v>24327</v>
      </c>
      <c r="H4482">
        <v>8</v>
      </c>
      <c r="I4482">
        <v>8</v>
      </c>
      <c r="J4482">
        <v>1966</v>
      </c>
      <c r="K4482" t="s">
        <v>332</v>
      </c>
      <c r="L4482">
        <v>0</v>
      </c>
      <c r="M4482" t="s">
        <v>106</v>
      </c>
      <c r="S4482" s="99">
        <v>36526</v>
      </c>
      <c r="T4482" s="99">
        <v>36526</v>
      </c>
    </row>
    <row r="4483" spans="1:20" x14ac:dyDescent="0.2">
      <c r="A4483">
        <v>4566</v>
      </c>
      <c r="B4483" t="s">
        <v>5603</v>
      </c>
      <c r="C4483">
        <v>16</v>
      </c>
      <c r="D4483">
        <v>12</v>
      </c>
      <c r="E4483">
        <v>1980</v>
      </c>
      <c r="F4483" t="s">
        <v>290</v>
      </c>
      <c r="G4483" s="98">
        <v>34853</v>
      </c>
      <c r="H4483">
        <v>3</v>
      </c>
      <c r="I4483">
        <v>6</v>
      </c>
      <c r="J4483">
        <v>1995</v>
      </c>
      <c r="K4483" t="s">
        <v>332</v>
      </c>
      <c r="L4483">
        <v>0</v>
      </c>
      <c r="M4483" t="s">
        <v>106</v>
      </c>
      <c r="S4483" s="99">
        <v>36526</v>
      </c>
      <c r="T4483" s="99">
        <v>36526</v>
      </c>
    </row>
    <row r="4484" spans="1:20" x14ac:dyDescent="0.2">
      <c r="A4484">
        <v>4565</v>
      </c>
      <c r="B4484" t="s">
        <v>5603</v>
      </c>
      <c r="C4484">
        <v>17</v>
      </c>
      <c r="D4484">
        <v>8</v>
      </c>
      <c r="E4484">
        <v>2001</v>
      </c>
      <c r="F4484" t="s">
        <v>8845</v>
      </c>
      <c r="G4484" s="98">
        <v>34387</v>
      </c>
      <c r="H4484">
        <v>22</v>
      </c>
      <c r="I4484">
        <v>2</v>
      </c>
      <c r="J4484">
        <v>1994</v>
      </c>
      <c r="K4484" t="s">
        <v>892</v>
      </c>
      <c r="L4484">
        <v>0</v>
      </c>
      <c r="M4484" t="s">
        <v>106</v>
      </c>
      <c r="S4484" s="99">
        <v>36526</v>
      </c>
      <c r="T4484" s="99">
        <v>36526</v>
      </c>
    </row>
    <row r="4485" spans="1:20" x14ac:dyDescent="0.2">
      <c r="A4485">
        <v>4564</v>
      </c>
      <c r="B4485" t="s">
        <v>5596</v>
      </c>
      <c r="C4485">
        <v>5</v>
      </c>
      <c r="D4485">
        <v>8</v>
      </c>
      <c r="E4485">
        <v>2001</v>
      </c>
      <c r="F4485" t="s">
        <v>7942</v>
      </c>
      <c r="G4485" s="98">
        <v>34870</v>
      </c>
      <c r="H4485">
        <v>20</v>
      </c>
      <c r="I4485">
        <v>6</v>
      </c>
      <c r="J4485">
        <v>1995</v>
      </c>
      <c r="K4485" t="s">
        <v>892</v>
      </c>
      <c r="L4485">
        <v>0</v>
      </c>
      <c r="M4485" t="s">
        <v>106</v>
      </c>
      <c r="S4485" s="99">
        <v>36526</v>
      </c>
      <c r="T4485" s="99">
        <v>36526</v>
      </c>
    </row>
    <row r="4486" spans="1:20" x14ac:dyDescent="0.2">
      <c r="A4486">
        <v>4563</v>
      </c>
      <c r="B4486" t="s">
        <v>5591</v>
      </c>
      <c r="C4486">
        <v>1</v>
      </c>
      <c r="D4486">
        <v>1</v>
      </c>
      <c r="E4486">
        <v>2004</v>
      </c>
      <c r="F4486" t="s">
        <v>377</v>
      </c>
      <c r="G4486" s="98">
        <v>32874</v>
      </c>
      <c r="H4486">
        <v>1</v>
      </c>
      <c r="I4486">
        <v>1</v>
      </c>
      <c r="J4486">
        <v>1990</v>
      </c>
      <c r="K4486" t="s">
        <v>332</v>
      </c>
      <c r="L4486">
        <v>0</v>
      </c>
      <c r="M4486" t="s">
        <v>106</v>
      </c>
      <c r="S4486" s="99">
        <v>36526</v>
      </c>
      <c r="T4486" s="99">
        <v>36526</v>
      </c>
    </row>
    <row r="4487" spans="1:20" x14ac:dyDescent="0.2">
      <c r="A4487">
        <v>4562</v>
      </c>
      <c r="B4487" t="s">
        <v>5587</v>
      </c>
      <c r="C4487">
        <v>4</v>
      </c>
      <c r="D4487">
        <v>2</v>
      </c>
      <c r="E4487">
        <v>1999</v>
      </c>
      <c r="F4487" t="s">
        <v>7774</v>
      </c>
      <c r="G4487" s="98">
        <v>31132</v>
      </c>
      <c r="H4487">
        <v>26</v>
      </c>
      <c r="I4487">
        <v>3</v>
      </c>
      <c r="J4487">
        <v>1985</v>
      </c>
      <c r="K4487" t="s">
        <v>892</v>
      </c>
      <c r="L4487">
        <v>1</v>
      </c>
      <c r="M4487" t="s">
        <v>106</v>
      </c>
      <c r="S4487" s="99">
        <v>36526</v>
      </c>
      <c r="T4487" s="99">
        <v>36526</v>
      </c>
    </row>
    <row r="4488" spans="1:20" x14ac:dyDescent="0.2">
      <c r="A4488">
        <v>4561</v>
      </c>
      <c r="B4488" t="s">
        <v>5585</v>
      </c>
      <c r="C4488">
        <v>11</v>
      </c>
      <c r="D4488">
        <v>5</v>
      </c>
      <c r="E4488">
        <v>2007</v>
      </c>
      <c r="F4488" t="s">
        <v>6502</v>
      </c>
      <c r="G4488" s="98">
        <v>32759</v>
      </c>
      <c r="H4488">
        <v>8</v>
      </c>
      <c r="I4488">
        <v>9</v>
      </c>
      <c r="J4488">
        <v>1989</v>
      </c>
      <c r="K4488" t="s">
        <v>332</v>
      </c>
      <c r="L4488">
        <v>0</v>
      </c>
      <c r="M4488" t="s">
        <v>106</v>
      </c>
      <c r="S4488" s="99">
        <v>36526</v>
      </c>
      <c r="T4488" s="99">
        <v>36526</v>
      </c>
    </row>
    <row r="4489" spans="1:20" x14ac:dyDescent="0.2">
      <c r="A4489">
        <v>4560</v>
      </c>
      <c r="B4489" t="s">
        <v>5582</v>
      </c>
      <c r="C4489">
        <v>13</v>
      </c>
      <c r="D4489">
        <v>10</v>
      </c>
      <c r="E4489">
        <v>1997</v>
      </c>
      <c r="F4489" t="s">
        <v>912</v>
      </c>
      <c r="G4489" s="98">
        <v>1</v>
      </c>
      <c r="H4489">
        <v>1</v>
      </c>
      <c r="I4489">
        <v>1</v>
      </c>
      <c r="J4489">
        <v>1900</v>
      </c>
      <c r="K4489" t="s">
        <v>892</v>
      </c>
      <c r="L4489">
        <v>0</v>
      </c>
      <c r="M4489" t="s">
        <v>106</v>
      </c>
      <c r="S4489" s="99">
        <v>36526</v>
      </c>
      <c r="T4489" s="99">
        <v>36526</v>
      </c>
    </row>
    <row r="4490" spans="1:20" x14ac:dyDescent="0.2">
      <c r="A4490">
        <v>4559</v>
      </c>
      <c r="B4490" t="s">
        <v>5581</v>
      </c>
      <c r="C4490">
        <v>1</v>
      </c>
      <c r="D4490">
        <v>8</v>
      </c>
      <c r="E4490">
        <v>2002</v>
      </c>
      <c r="F4490" t="s">
        <v>729</v>
      </c>
      <c r="G4490" s="98">
        <v>33760</v>
      </c>
      <c r="H4490">
        <v>5</v>
      </c>
      <c r="I4490">
        <v>6</v>
      </c>
      <c r="J4490">
        <v>1992</v>
      </c>
      <c r="K4490" t="s">
        <v>332</v>
      </c>
      <c r="L4490">
        <v>0</v>
      </c>
      <c r="M4490" t="s">
        <v>106</v>
      </c>
      <c r="S4490" s="99">
        <v>36526</v>
      </c>
      <c r="T4490" s="99">
        <v>36526</v>
      </c>
    </row>
    <row r="4491" spans="1:20" x14ac:dyDescent="0.2">
      <c r="A4491">
        <v>4558</v>
      </c>
      <c r="B4491" t="s">
        <v>5574</v>
      </c>
      <c r="C4491">
        <v>8</v>
      </c>
      <c r="D4491">
        <v>10</v>
      </c>
      <c r="E4491">
        <v>1957</v>
      </c>
      <c r="F4491" t="s">
        <v>6899</v>
      </c>
      <c r="G4491" s="98">
        <v>32230</v>
      </c>
      <c r="H4491">
        <v>28</v>
      </c>
      <c r="I4491">
        <v>3</v>
      </c>
      <c r="J4491">
        <v>1988</v>
      </c>
      <c r="K4491" t="s">
        <v>332</v>
      </c>
      <c r="L4491">
        <v>0</v>
      </c>
      <c r="M4491" t="s">
        <v>106</v>
      </c>
      <c r="S4491" s="99">
        <v>36526</v>
      </c>
      <c r="T4491" s="99">
        <v>36526</v>
      </c>
    </row>
    <row r="4492" spans="1:20" x14ac:dyDescent="0.2">
      <c r="A4492">
        <v>4557</v>
      </c>
      <c r="B4492" t="s">
        <v>5516</v>
      </c>
      <c r="C4492">
        <v>18</v>
      </c>
      <c r="D4492">
        <v>7</v>
      </c>
      <c r="E4492">
        <v>2004</v>
      </c>
      <c r="F4492" t="s">
        <v>760</v>
      </c>
      <c r="G4492" s="98">
        <v>32623</v>
      </c>
      <c r="H4492">
        <v>25</v>
      </c>
      <c r="I4492">
        <v>4</v>
      </c>
      <c r="J4492">
        <v>1989</v>
      </c>
      <c r="K4492" t="s">
        <v>332</v>
      </c>
      <c r="L4492">
        <v>0</v>
      </c>
      <c r="M4492" t="s">
        <v>106</v>
      </c>
      <c r="S4492" s="99">
        <v>36526</v>
      </c>
      <c r="T4492" s="99">
        <v>36526</v>
      </c>
    </row>
    <row r="4493" spans="1:20" x14ac:dyDescent="0.2">
      <c r="A4493">
        <v>4556</v>
      </c>
      <c r="B4493" t="s">
        <v>5505</v>
      </c>
      <c r="C4493">
        <v>1</v>
      </c>
      <c r="D4493">
        <v>1</v>
      </c>
      <c r="E4493">
        <v>1900</v>
      </c>
      <c r="F4493" t="s">
        <v>6749</v>
      </c>
      <c r="G4493" s="98">
        <v>28519</v>
      </c>
      <c r="H4493">
        <v>29</v>
      </c>
      <c r="I4493">
        <v>1</v>
      </c>
      <c r="J4493">
        <v>1978</v>
      </c>
      <c r="K4493" t="s">
        <v>332</v>
      </c>
      <c r="L4493">
        <v>0</v>
      </c>
      <c r="M4493" t="s">
        <v>106</v>
      </c>
      <c r="S4493" s="99">
        <v>36526</v>
      </c>
      <c r="T4493" s="99">
        <v>36526</v>
      </c>
    </row>
    <row r="4494" spans="1:20" x14ac:dyDescent="0.2">
      <c r="A4494">
        <v>4555</v>
      </c>
      <c r="B4494" t="s">
        <v>5496</v>
      </c>
      <c r="C4494">
        <v>18</v>
      </c>
      <c r="D4494">
        <v>6</v>
      </c>
      <c r="E4494">
        <v>1999</v>
      </c>
      <c r="F4494" t="s">
        <v>896</v>
      </c>
      <c r="G4494" s="98">
        <v>32188</v>
      </c>
      <c r="H4494">
        <v>15</v>
      </c>
      <c r="I4494">
        <v>2</v>
      </c>
      <c r="J4494">
        <v>1988</v>
      </c>
      <c r="K4494" t="s">
        <v>892</v>
      </c>
      <c r="L4494">
        <v>0</v>
      </c>
      <c r="M4494" t="s">
        <v>106</v>
      </c>
      <c r="S4494" s="99">
        <v>36526</v>
      </c>
      <c r="T4494" s="99">
        <v>36526</v>
      </c>
    </row>
    <row r="4495" spans="1:20" x14ac:dyDescent="0.2">
      <c r="A4495">
        <v>4554</v>
      </c>
      <c r="B4495" t="s">
        <v>5479</v>
      </c>
      <c r="C4495">
        <v>1</v>
      </c>
      <c r="D4495">
        <v>1</v>
      </c>
      <c r="E4495">
        <v>1992</v>
      </c>
      <c r="F4495" t="s">
        <v>287</v>
      </c>
      <c r="G4495" s="98">
        <v>31967</v>
      </c>
      <c r="H4495">
        <v>9</v>
      </c>
      <c r="I4495">
        <v>7</v>
      </c>
      <c r="J4495">
        <v>1987</v>
      </c>
      <c r="K4495" t="s">
        <v>332</v>
      </c>
      <c r="L4495">
        <v>0</v>
      </c>
      <c r="M4495" t="s">
        <v>106</v>
      </c>
      <c r="S4495" s="99">
        <v>36526</v>
      </c>
      <c r="T4495" s="99">
        <v>36526</v>
      </c>
    </row>
    <row r="4496" spans="1:20" x14ac:dyDescent="0.2">
      <c r="A4496">
        <v>4553</v>
      </c>
      <c r="B4496" t="s">
        <v>5475</v>
      </c>
      <c r="C4496">
        <v>1</v>
      </c>
      <c r="D4496">
        <v>1</v>
      </c>
      <c r="E4496">
        <v>1972</v>
      </c>
      <c r="F4496" t="s">
        <v>349</v>
      </c>
      <c r="G4496" s="98">
        <v>32143</v>
      </c>
      <c r="H4496">
        <v>1</v>
      </c>
      <c r="I4496">
        <v>1</v>
      </c>
      <c r="J4496">
        <v>1988</v>
      </c>
      <c r="K4496" t="s">
        <v>332</v>
      </c>
      <c r="L4496">
        <v>0</v>
      </c>
      <c r="M4496" t="s">
        <v>106</v>
      </c>
      <c r="S4496" s="99">
        <v>36526</v>
      </c>
      <c r="T4496" s="99">
        <v>36526</v>
      </c>
    </row>
    <row r="4497" spans="1:20" x14ac:dyDescent="0.2">
      <c r="A4497">
        <v>4552</v>
      </c>
      <c r="B4497" t="s">
        <v>5471</v>
      </c>
      <c r="C4497">
        <v>21</v>
      </c>
      <c r="D4497">
        <v>9</v>
      </c>
      <c r="E4497">
        <v>2004</v>
      </c>
      <c r="F4497" t="s">
        <v>912</v>
      </c>
      <c r="G4497" s="98">
        <v>33919</v>
      </c>
      <c r="H4497">
        <v>11</v>
      </c>
      <c r="I4497">
        <v>11</v>
      </c>
      <c r="J4497">
        <v>1992</v>
      </c>
      <c r="K4497" t="s">
        <v>892</v>
      </c>
      <c r="L4497">
        <v>0</v>
      </c>
      <c r="M4497" t="s">
        <v>106</v>
      </c>
      <c r="S4497" s="99">
        <v>36526</v>
      </c>
      <c r="T4497" s="99">
        <v>36526</v>
      </c>
    </row>
    <row r="4498" spans="1:20" x14ac:dyDescent="0.2">
      <c r="A4498">
        <v>4551</v>
      </c>
      <c r="B4498" t="s">
        <v>5459</v>
      </c>
      <c r="C4498">
        <v>1</v>
      </c>
      <c r="D4498">
        <v>2</v>
      </c>
      <c r="E4498">
        <v>1980</v>
      </c>
      <c r="F4498" t="s">
        <v>6929</v>
      </c>
      <c r="G4498" s="98">
        <v>36717</v>
      </c>
      <c r="H4498">
        <v>10</v>
      </c>
      <c r="I4498">
        <v>7</v>
      </c>
      <c r="J4498">
        <v>2000</v>
      </c>
      <c r="K4498" t="s">
        <v>892</v>
      </c>
      <c r="L4498">
        <v>0</v>
      </c>
      <c r="M4498" t="s">
        <v>106</v>
      </c>
      <c r="S4498" s="99">
        <v>36526</v>
      </c>
      <c r="T4498" s="99">
        <v>36526</v>
      </c>
    </row>
    <row r="4499" spans="1:20" x14ac:dyDescent="0.2">
      <c r="A4499">
        <v>4550</v>
      </c>
      <c r="B4499" t="s">
        <v>5447</v>
      </c>
      <c r="C4499">
        <v>26</v>
      </c>
      <c r="D4499">
        <v>12</v>
      </c>
      <c r="E4499">
        <v>1978</v>
      </c>
      <c r="F4499" t="s">
        <v>545</v>
      </c>
      <c r="G4499" s="98">
        <v>25584</v>
      </c>
      <c r="H4499">
        <v>16</v>
      </c>
      <c r="I4499">
        <v>1</v>
      </c>
      <c r="J4499">
        <v>1970</v>
      </c>
      <c r="K4499" t="s">
        <v>332</v>
      </c>
      <c r="L4499">
        <v>0</v>
      </c>
      <c r="M4499" t="s">
        <v>106</v>
      </c>
      <c r="S4499" s="99">
        <v>36526</v>
      </c>
      <c r="T4499" s="99">
        <v>36526</v>
      </c>
    </row>
    <row r="4500" spans="1:20" x14ac:dyDescent="0.2">
      <c r="A4500">
        <v>4549</v>
      </c>
      <c r="B4500" t="s">
        <v>5019</v>
      </c>
      <c r="C4500">
        <v>1</v>
      </c>
      <c r="D4500">
        <v>1</v>
      </c>
      <c r="E4500">
        <v>1979</v>
      </c>
      <c r="F4500" t="s">
        <v>275</v>
      </c>
      <c r="G4500" s="98">
        <v>36240</v>
      </c>
      <c r="H4500">
        <v>21</v>
      </c>
      <c r="I4500">
        <v>3</v>
      </c>
      <c r="J4500">
        <v>1999</v>
      </c>
      <c r="K4500" t="s">
        <v>332</v>
      </c>
      <c r="L4500">
        <v>0</v>
      </c>
      <c r="M4500" t="s">
        <v>106</v>
      </c>
      <c r="S4500" s="99">
        <v>36526</v>
      </c>
      <c r="T4500" s="99">
        <v>36526</v>
      </c>
    </row>
    <row r="4501" spans="1:20" x14ac:dyDescent="0.2">
      <c r="A4501">
        <v>4548</v>
      </c>
      <c r="B4501" t="s">
        <v>4932</v>
      </c>
      <c r="C4501">
        <v>1</v>
      </c>
      <c r="D4501">
        <v>1</v>
      </c>
      <c r="E4501">
        <v>1999</v>
      </c>
      <c r="F4501" t="s">
        <v>6602</v>
      </c>
      <c r="G4501" s="98">
        <v>33288</v>
      </c>
      <c r="H4501">
        <v>19</v>
      </c>
      <c r="I4501">
        <v>2</v>
      </c>
      <c r="J4501">
        <v>1991</v>
      </c>
      <c r="K4501" t="s">
        <v>892</v>
      </c>
      <c r="L4501">
        <v>0</v>
      </c>
      <c r="M4501" t="s">
        <v>106</v>
      </c>
      <c r="S4501" s="99">
        <v>36526</v>
      </c>
      <c r="T4501" s="99">
        <v>36526</v>
      </c>
    </row>
    <row r="4502" spans="1:20" x14ac:dyDescent="0.2">
      <c r="A4502">
        <v>4547</v>
      </c>
      <c r="B4502" t="s">
        <v>5421</v>
      </c>
      <c r="C4502">
        <v>1</v>
      </c>
      <c r="D4502">
        <v>1</v>
      </c>
      <c r="E4502">
        <v>1988</v>
      </c>
      <c r="F4502" t="s">
        <v>6775</v>
      </c>
      <c r="G4502" s="98">
        <v>34120</v>
      </c>
      <c r="H4502">
        <v>31</v>
      </c>
      <c r="I4502">
        <v>5</v>
      </c>
      <c r="J4502">
        <v>1993</v>
      </c>
      <c r="K4502" t="s">
        <v>332</v>
      </c>
      <c r="L4502">
        <v>0</v>
      </c>
      <c r="M4502" t="s">
        <v>106</v>
      </c>
      <c r="S4502" s="99">
        <v>36526</v>
      </c>
      <c r="T4502" s="99">
        <v>36526</v>
      </c>
    </row>
    <row r="4503" spans="1:20" x14ac:dyDescent="0.2">
      <c r="A4503">
        <v>4545</v>
      </c>
      <c r="B4503" t="s">
        <v>5404</v>
      </c>
      <c r="C4503">
        <v>9</v>
      </c>
      <c r="D4503">
        <v>1</v>
      </c>
      <c r="E4503">
        <v>1992</v>
      </c>
      <c r="F4503" t="s">
        <v>6534</v>
      </c>
      <c r="G4503" s="98">
        <v>31505</v>
      </c>
      <c r="H4503">
        <v>3</v>
      </c>
      <c r="I4503">
        <v>4</v>
      </c>
      <c r="J4503">
        <v>1986</v>
      </c>
      <c r="K4503" t="s">
        <v>892</v>
      </c>
      <c r="L4503">
        <v>0</v>
      </c>
      <c r="M4503" t="s">
        <v>106</v>
      </c>
      <c r="S4503" s="99">
        <v>36526</v>
      </c>
      <c r="T4503" s="99">
        <v>36526</v>
      </c>
    </row>
    <row r="4504" spans="1:20" x14ac:dyDescent="0.2">
      <c r="A4504">
        <v>4544</v>
      </c>
      <c r="B4504" t="s">
        <v>5388</v>
      </c>
      <c r="C4504">
        <v>1</v>
      </c>
      <c r="D4504">
        <v>1</v>
      </c>
      <c r="E4504">
        <v>1997</v>
      </c>
      <c r="F4504" t="s">
        <v>940</v>
      </c>
      <c r="G4504" s="98">
        <v>28070</v>
      </c>
      <c r="H4504">
        <v>6</v>
      </c>
      <c r="I4504">
        <v>11</v>
      </c>
      <c r="J4504">
        <v>1976</v>
      </c>
      <c r="K4504" t="s">
        <v>892</v>
      </c>
      <c r="L4504">
        <v>0</v>
      </c>
      <c r="M4504" t="s">
        <v>106</v>
      </c>
      <c r="S4504" s="99">
        <v>36526</v>
      </c>
      <c r="T4504" s="99">
        <v>36526</v>
      </c>
    </row>
    <row r="4505" spans="1:20" x14ac:dyDescent="0.2">
      <c r="A4505">
        <v>4543</v>
      </c>
      <c r="B4505" t="s">
        <v>5349</v>
      </c>
      <c r="C4505">
        <v>1</v>
      </c>
      <c r="D4505">
        <v>1</v>
      </c>
      <c r="E4505">
        <v>1994</v>
      </c>
      <c r="F4505" t="s">
        <v>917</v>
      </c>
      <c r="G4505" s="98">
        <v>33072</v>
      </c>
      <c r="H4505">
        <v>18</v>
      </c>
      <c r="I4505">
        <v>7</v>
      </c>
      <c r="J4505">
        <v>1990</v>
      </c>
      <c r="K4505" t="s">
        <v>892</v>
      </c>
      <c r="L4505">
        <v>0</v>
      </c>
      <c r="M4505" t="s">
        <v>106</v>
      </c>
      <c r="S4505" s="99">
        <v>36526</v>
      </c>
      <c r="T4505" s="99">
        <v>36526</v>
      </c>
    </row>
    <row r="4506" spans="1:20" x14ac:dyDescent="0.2">
      <c r="A4506">
        <v>4542</v>
      </c>
      <c r="B4506" t="s">
        <v>5323</v>
      </c>
      <c r="C4506">
        <v>4</v>
      </c>
      <c r="D4506">
        <v>1</v>
      </c>
      <c r="E4506">
        <v>1999</v>
      </c>
      <c r="F4506" t="s">
        <v>940</v>
      </c>
      <c r="G4506" s="98">
        <v>35511</v>
      </c>
      <c r="H4506">
        <v>22</v>
      </c>
      <c r="I4506">
        <v>3</v>
      </c>
      <c r="J4506">
        <v>1997</v>
      </c>
      <c r="K4506" t="s">
        <v>892</v>
      </c>
      <c r="L4506">
        <v>0</v>
      </c>
      <c r="M4506" t="s">
        <v>106</v>
      </c>
      <c r="S4506" s="99">
        <v>36526</v>
      </c>
      <c r="T4506" s="99">
        <v>36526</v>
      </c>
    </row>
    <row r="4507" spans="1:20" x14ac:dyDescent="0.2">
      <c r="A4507">
        <v>4541</v>
      </c>
      <c r="B4507" t="s">
        <v>5316</v>
      </c>
      <c r="C4507">
        <v>29</v>
      </c>
      <c r="D4507">
        <v>3</v>
      </c>
      <c r="E4507">
        <v>1967</v>
      </c>
      <c r="F4507" t="s">
        <v>299</v>
      </c>
      <c r="G4507" s="98">
        <v>35914</v>
      </c>
      <c r="H4507">
        <v>29</v>
      </c>
      <c r="I4507">
        <v>4</v>
      </c>
      <c r="J4507">
        <v>1998</v>
      </c>
      <c r="K4507" t="s">
        <v>332</v>
      </c>
      <c r="L4507">
        <v>0</v>
      </c>
      <c r="M4507" t="s">
        <v>106</v>
      </c>
      <c r="S4507" s="99">
        <v>36526</v>
      </c>
      <c r="T4507" s="99">
        <v>36526</v>
      </c>
    </row>
    <row r="4508" spans="1:20" x14ac:dyDescent="0.2">
      <c r="A4508">
        <v>4540</v>
      </c>
      <c r="B4508" t="s">
        <v>153</v>
      </c>
      <c r="C4508">
        <v>9</v>
      </c>
      <c r="D4508">
        <v>1</v>
      </c>
      <c r="E4508">
        <v>2009</v>
      </c>
      <c r="F4508" t="s">
        <v>6603</v>
      </c>
      <c r="G4508" s="98">
        <v>34596</v>
      </c>
      <c r="H4508">
        <v>19</v>
      </c>
      <c r="I4508">
        <v>9</v>
      </c>
      <c r="J4508">
        <v>1994</v>
      </c>
      <c r="K4508" t="s">
        <v>332</v>
      </c>
      <c r="L4508">
        <v>0</v>
      </c>
      <c r="M4508" t="s">
        <v>106</v>
      </c>
      <c r="S4508" s="99">
        <v>36526</v>
      </c>
      <c r="T4508" s="99">
        <v>36526</v>
      </c>
    </row>
    <row r="4509" spans="1:20" x14ac:dyDescent="0.2">
      <c r="A4509">
        <v>4539</v>
      </c>
      <c r="B4509" t="s">
        <v>5308</v>
      </c>
      <c r="C4509">
        <v>4</v>
      </c>
      <c r="D4509">
        <v>8</v>
      </c>
      <c r="E4509">
        <v>1968</v>
      </c>
      <c r="F4509" t="s">
        <v>888</v>
      </c>
      <c r="G4509" s="98">
        <v>35582</v>
      </c>
      <c r="H4509">
        <v>1</v>
      </c>
      <c r="I4509">
        <v>6</v>
      </c>
      <c r="J4509">
        <v>1997</v>
      </c>
      <c r="K4509" t="s">
        <v>332</v>
      </c>
      <c r="L4509">
        <v>0</v>
      </c>
      <c r="M4509" t="s">
        <v>106</v>
      </c>
      <c r="S4509" s="99">
        <v>36526</v>
      </c>
      <c r="T4509" s="99">
        <v>36526</v>
      </c>
    </row>
    <row r="4510" spans="1:20" x14ac:dyDescent="0.2">
      <c r="A4510">
        <v>4538</v>
      </c>
      <c r="B4510" t="s">
        <v>5308</v>
      </c>
      <c r="C4510">
        <v>1</v>
      </c>
      <c r="D4510">
        <v>1</v>
      </c>
      <c r="E4510">
        <v>1990</v>
      </c>
      <c r="F4510" t="s">
        <v>7812</v>
      </c>
      <c r="G4510" s="98">
        <v>32408</v>
      </c>
      <c r="H4510">
        <v>22</v>
      </c>
      <c r="I4510">
        <v>9</v>
      </c>
      <c r="J4510">
        <v>1988</v>
      </c>
      <c r="K4510" t="s">
        <v>892</v>
      </c>
      <c r="L4510">
        <v>0</v>
      </c>
      <c r="M4510" t="s">
        <v>106</v>
      </c>
      <c r="S4510" s="99">
        <v>36526</v>
      </c>
      <c r="T4510" s="99">
        <v>36526</v>
      </c>
    </row>
    <row r="4511" spans="1:20" x14ac:dyDescent="0.2">
      <c r="A4511">
        <v>4537</v>
      </c>
      <c r="B4511" t="s">
        <v>5300</v>
      </c>
      <c r="C4511">
        <v>22</v>
      </c>
      <c r="D4511">
        <v>1</v>
      </c>
      <c r="E4511">
        <v>1994</v>
      </c>
      <c r="F4511" t="s">
        <v>336</v>
      </c>
      <c r="G4511" s="98">
        <v>33921</v>
      </c>
      <c r="H4511">
        <v>13</v>
      </c>
      <c r="I4511">
        <v>11</v>
      </c>
      <c r="J4511">
        <v>1992</v>
      </c>
      <c r="K4511" t="s">
        <v>332</v>
      </c>
      <c r="L4511">
        <v>0</v>
      </c>
      <c r="M4511" t="s">
        <v>106</v>
      </c>
      <c r="S4511" s="99">
        <v>36526</v>
      </c>
      <c r="T4511" s="99">
        <v>36526</v>
      </c>
    </row>
    <row r="4512" spans="1:20" x14ac:dyDescent="0.2">
      <c r="A4512">
        <v>4536</v>
      </c>
      <c r="B4512" t="s">
        <v>5295</v>
      </c>
      <c r="C4512">
        <v>20</v>
      </c>
      <c r="D4512">
        <v>11</v>
      </c>
      <c r="E4512">
        <v>2004</v>
      </c>
      <c r="F4512" t="s">
        <v>999</v>
      </c>
      <c r="G4512" s="98">
        <v>33003</v>
      </c>
      <c r="H4512">
        <v>10</v>
      </c>
      <c r="I4512">
        <v>5</v>
      </c>
      <c r="J4512">
        <v>1990</v>
      </c>
      <c r="K4512" t="s">
        <v>892</v>
      </c>
      <c r="L4512">
        <v>0</v>
      </c>
      <c r="M4512" t="s">
        <v>106</v>
      </c>
      <c r="S4512" s="99">
        <v>36526</v>
      </c>
      <c r="T4512" s="99">
        <v>36526</v>
      </c>
    </row>
    <row r="4513" spans="1:20" x14ac:dyDescent="0.2">
      <c r="A4513">
        <v>4535</v>
      </c>
      <c r="B4513" t="s">
        <v>49</v>
      </c>
      <c r="C4513">
        <v>1</v>
      </c>
      <c r="D4513">
        <v>1</v>
      </c>
      <c r="E4513">
        <v>1999</v>
      </c>
      <c r="F4513" t="s">
        <v>6340</v>
      </c>
      <c r="G4513" s="98">
        <v>33872</v>
      </c>
      <c r="H4513">
        <v>25</v>
      </c>
      <c r="I4513">
        <v>9</v>
      </c>
      <c r="J4513">
        <v>1992</v>
      </c>
      <c r="K4513" t="s">
        <v>892</v>
      </c>
      <c r="L4513">
        <v>0</v>
      </c>
      <c r="M4513" t="s">
        <v>106</v>
      </c>
      <c r="S4513" s="99">
        <v>36526</v>
      </c>
      <c r="T4513" s="99">
        <v>36526</v>
      </c>
    </row>
    <row r="4514" spans="1:20" x14ac:dyDescent="0.2">
      <c r="A4514">
        <v>4533</v>
      </c>
      <c r="B4514" t="s">
        <v>330</v>
      </c>
      <c r="C4514">
        <v>13</v>
      </c>
      <c r="D4514">
        <v>7</v>
      </c>
      <c r="E4514">
        <v>2005</v>
      </c>
      <c r="F4514" t="s">
        <v>278</v>
      </c>
      <c r="G4514" s="98">
        <v>17533</v>
      </c>
      <c r="H4514">
        <v>1</v>
      </c>
      <c r="I4514">
        <v>1</v>
      </c>
      <c r="J4514">
        <v>1948</v>
      </c>
      <c r="K4514" t="s">
        <v>332</v>
      </c>
      <c r="L4514">
        <v>0</v>
      </c>
      <c r="M4514" t="s">
        <v>106</v>
      </c>
      <c r="S4514" s="99">
        <v>36526</v>
      </c>
      <c r="T4514" s="99">
        <v>36526</v>
      </c>
    </row>
    <row r="4515" spans="1:20" x14ac:dyDescent="0.2">
      <c r="A4515">
        <v>4531</v>
      </c>
      <c r="B4515" t="s">
        <v>5264</v>
      </c>
      <c r="C4515">
        <v>16</v>
      </c>
      <c r="D4515">
        <v>10</v>
      </c>
      <c r="E4515">
        <v>1991</v>
      </c>
      <c r="F4515" t="s">
        <v>6499</v>
      </c>
      <c r="G4515" s="98">
        <v>36540</v>
      </c>
      <c r="H4515">
        <v>15</v>
      </c>
      <c r="I4515">
        <v>1</v>
      </c>
      <c r="J4515">
        <v>2000</v>
      </c>
      <c r="K4515" t="s">
        <v>332</v>
      </c>
      <c r="L4515">
        <v>0</v>
      </c>
      <c r="M4515" t="s">
        <v>106</v>
      </c>
      <c r="S4515" s="99">
        <v>36526</v>
      </c>
      <c r="T4515" s="99">
        <v>36526</v>
      </c>
    </row>
    <row r="4516" spans="1:20" x14ac:dyDescent="0.2">
      <c r="A4516">
        <v>4530</v>
      </c>
      <c r="B4516" t="s">
        <v>5255</v>
      </c>
      <c r="C4516">
        <v>1</v>
      </c>
      <c r="D4516">
        <v>1</v>
      </c>
      <c r="E4516">
        <v>2002</v>
      </c>
      <c r="F4516" t="s">
        <v>900</v>
      </c>
      <c r="G4516" s="98">
        <v>35009</v>
      </c>
      <c r="H4516">
        <v>6</v>
      </c>
      <c r="I4516">
        <v>11</v>
      </c>
      <c r="J4516">
        <v>1995</v>
      </c>
      <c r="K4516" t="s">
        <v>892</v>
      </c>
      <c r="L4516">
        <v>0</v>
      </c>
      <c r="M4516" t="s">
        <v>106</v>
      </c>
      <c r="S4516" s="99">
        <v>36526</v>
      </c>
      <c r="T4516" s="99">
        <v>36526</v>
      </c>
    </row>
    <row r="4517" spans="1:20" x14ac:dyDescent="0.2">
      <c r="A4517">
        <v>4529</v>
      </c>
      <c r="B4517" t="s">
        <v>5239</v>
      </c>
      <c r="C4517">
        <v>1</v>
      </c>
      <c r="D4517">
        <v>1</v>
      </c>
      <c r="E4517">
        <v>1950</v>
      </c>
      <c r="F4517" t="s">
        <v>6356</v>
      </c>
      <c r="G4517" s="98">
        <v>32352</v>
      </c>
      <c r="H4517">
        <v>28</v>
      </c>
      <c r="I4517">
        <v>7</v>
      </c>
      <c r="J4517">
        <v>1988</v>
      </c>
      <c r="K4517" t="s">
        <v>892</v>
      </c>
      <c r="L4517">
        <v>0</v>
      </c>
      <c r="M4517" t="s">
        <v>106</v>
      </c>
      <c r="S4517" s="99">
        <v>36526</v>
      </c>
      <c r="T4517" s="99">
        <v>36526</v>
      </c>
    </row>
    <row r="4518" spans="1:20" x14ac:dyDescent="0.2">
      <c r="A4518">
        <v>4528</v>
      </c>
      <c r="B4518" t="s">
        <v>5232</v>
      </c>
      <c r="C4518">
        <v>30</v>
      </c>
      <c r="D4518">
        <v>3</v>
      </c>
      <c r="E4518">
        <v>1994</v>
      </c>
      <c r="F4518" t="s">
        <v>7715</v>
      </c>
      <c r="G4518" s="98">
        <v>32800</v>
      </c>
      <c r="H4518">
        <v>19</v>
      </c>
      <c r="I4518">
        <v>10</v>
      </c>
      <c r="J4518">
        <v>1989</v>
      </c>
      <c r="K4518" t="s">
        <v>332</v>
      </c>
      <c r="L4518">
        <v>0</v>
      </c>
      <c r="M4518" t="s">
        <v>106</v>
      </c>
      <c r="S4518" s="99">
        <v>36526</v>
      </c>
      <c r="T4518" s="99">
        <v>36526</v>
      </c>
    </row>
    <row r="4519" spans="1:20" x14ac:dyDescent="0.2">
      <c r="A4519">
        <v>4527</v>
      </c>
      <c r="B4519" t="s">
        <v>5219</v>
      </c>
      <c r="C4519">
        <v>27</v>
      </c>
      <c r="D4519">
        <v>9</v>
      </c>
      <c r="E4519">
        <v>1988</v>
      </c>
      <c r="F4519" t="s">
        <v>278</v>
      </c>
      <c r="G4519" s="98">
        <v>36718</v>
      </c>
      <c r="H4519">
        <v>11</v>
      </c>
      <c r="I4519">
        <v>7</v>
      </c>
      <c r="J4519">
        <v>2000</v>
      </c>
      <c r="K4519" t="s">
        <v>332</v>
      </c>
      <c r="L4519">
        <v>0</v>
      </c>
      <c r="M4519" t="s">
        <v>106</v>
      </c>
      <c r="S4519" s="99">
        <v>36526</v>
      </c>
      <c r="T4519" s="99">
        <v>36526</v>
      </c>
    </row>
    <row r="4520" spans="1:20" x14ac:dyDescent="0.2">
      <c r="A4520">
        <v>4526</v>
      </c>
      <c r="B4520" t="s">
        <v>5212</v>
      </c>
      <c r="C4520">
        <v>1</v>
      </c>
      <c r="D4520">
        <v>1</v>
      </c>
      <c r="E4520">
        <v>2004</v>
      </c>
      <c r="F4520" t="s">
        <v>936</v>
      </c>
      <c r="G4520" s="98">
        <v>36526</v>
      </c>
      <c r="H4520">
        <v>1</v>
      </c>
      <c r="I4520">
        <v>1</v>
      </c>
      <c r="J4520">
        <v>2000</v>
      </c>
      <c r="K4520" t="s">
        <v>892</v>
      </c>
      <c r="L4520">
        <v>0</v>
      </c>
      <c r="M4520" t="s">
        <v>106</v>
      </c>
      <c r="S4520" s="99">
        <v>36526</v>
      </c>
      <c r="T4520" s="99">
        <v>36526</v>
      </c>
    </row>
    <row r="4521" spans="1:20" x14ac:dyDescent="0.2">
      <c r="A4521">
        <v>4525</v>
      </c>
      <c r="B4521" t="s">
        <v>5213</v>
      </c>
      <c r="C4521">
        <v>15</v>
      </c>
      <c r="D4521">
        <v>8</v>
      </c>
      <c r="E4521">
        <v>1957</v>
      </c>
      <c r="F4521" t="s">
        <v>301</v>
      </c>
      <c r="G4521" s="98">
        <v>33602</v>
      </c>
      <c r="H4521">
        <v>30</v>
      </c>
      <c r="I4521">
        <v>12</v>
      </c>
      <c r="J4521">
        <v>1991</v>
      </c>
      <c r="K4521" t="s">
        <v>332</v>
      </c>
      <c r="L4521">
        <v>0</v>
      </c>
      <c r="M4521" t="s">
        <v>106</v>
      </c>
      <c r="S4521" s="99">
        <v>36526</v>
      </c>
      <c r="T4521" s="99">
        <v>36526</v>
      </c>
    </row>
    <row r="4522" spans="1:20" x14ac:dyDescent="0.2">
      <c r="A4522">
        <v>4524</v>
      </c>
      <c r="B4522" t="s">
        <v>5189</v>
      </c>
      <c r="C4522">
        <v>6</v>
      </c>
      <c r="D4522">
        <v>3</v>
      </c>
      <c r="E4522">
        <v>2007</v>
      </c>
      <c r="F4522" t="s">
        <v>377</v>
      </c>
      <c r="G4522" s="98">
        <v>33084</v>
      </c>
      <c r="H4522">
        <v>30</v>
      </c>
      <c r="I4522">
        <v>7</v>
      </c>
      <c r="J4522">
        <v>1990</v>
      </c>
      <c r="K4522" t="s">
        <v>332</v>
      </c>
      <c r="L4522">
        <v>0</v>
      </c>
      <c r="M4522" t="s">
        <v>106</v>
      </c>
      <c r="S4522" s="99">
        <v>36526</v>
      </c>
      <c r="T4522" s="99">
        <v>36526</v>
      </c>
    </row>
    <row r="4523" spans="1:20" x14ac:dyDescent="0.2">
      <c r="A4523">
        <v>4523</v>
      </c>
      <c r="B4523" t="s">
        <v>5187</v>
      </c>
      <c r="C4523">
        <v>4</v>
      </c>
      <c r="D4523">
        <v>1</v>
      </c>
      <c r="E4523">
        <v>1964</v>
      </c>
      <c r="F4523" t="s">
        <v>757</v>
      </c>
      <c r="G4523" s="98">
        <v>34400</v>
      </c>
      <c r="H4523">
        <v>7</v>
      </c>
      <c r="I4523">
        <v>3</v>
      </c>
      <c r="J4523">
        <v>1994</v>
      </c>
      <c r="K4523" t="s">
        <v>332</v>
      </c>
      <c r="L4523">
        <v>0</v>
      </c>
      <c r="M4523" t="s">
        <v>106</v>
      </c>
      <c r="S4523" s="99">
        <v>36526</v>
      </c>
      <c r="T4523" s="99">
        <v>36526</v>
      </c>
    </row>
    <row r="4524" spans="1:20" x14ac:dyDescent="0.2">
      <c r="A4524">
        <v>4522</v>
      </c>
      <c r="B4524" t="s">
        <v>5174</v>
      </c>
      <c r="C4524">
        <v>1</v>
      </c>
      <c r="D4524">
        <v>1</v>
      </c>
      <c r="E4524">
        <v>1989</v>
      </c>
      <c r="F4524" t="s">
        <v>417</v>
      </c>
      <c r="G4524" s="98">
        <v>32143</v>
      </c>
      <c r="H4524">
        <v>1</v>
      </c>
      <c r="I4524">
        <v>1</v>
      </c>
      <c r="J4524">
        <v>1988</v>
      </c>
      <c r="K4524" t="s">
        <v>332</v>
      </c>
      <c r="L4524">
        <v>0</v>
      </c>
      <c r="M4524" t="s">
        <v>106</v>
      </c>
      <c r="S4524" s="99">
        <v>36526</v>
      </c>
      <c r="T4524" s="99">
        <v>36526</v>
      </c>
    </row>
    <row r="4525" spans="1:20" x14ac:dyDescent="0.2">
      <c r="A4525">
        <v>4521</v>
      </c>
      <c r="B4525" t="s">
        <v>5171</v>
      </c>
      <c r="C4525">
        <v>24</v>
      </c>
      <c r="D4525">
        <v>4</v>
      </c>
      <c r="E4525">
        <v>2004</v>
      </c>
      <c r="F4525" t="s">
        <v>6823</v>
      </c>
      <c r="G4525" s="98">
        <v>33051</v>
      </c>
      <c r="H4525">
        <v>27</v>
      </c>
      <c r="I4525">
        <v>6</v>
      </c>
      <c r="J4525">
        <v>1990</v>
      </c>
      <c r="K4525" t="s">
        <v>332</v>
      </c>
      <c r="L4525">
        <v>0</v>
      </c>
      <c r="M4525" t="s">
        <v>106</v>
      </c>
      <c r="S4525" s="99">
        <v>36526</v>
      </c>
      <c r="T4525" s="99">
        <v>36526</v>
      </c>
    </row>
    <row r="4526" spans="1:20" x14ac:dyDescent="0.2">
      <c r="A4526">
        <v>4520</v>
      </c>
      <c r="B4526" t="s">
        <v>5160</v>
      </c>
      <c r="C4526">
        <v>21</v>
      </c>
      <c r="D4526">
        <v>7</v>
      </c>
      <c r="E4526">
        <v>2008</v>
      </c>
      <c r="F4526" t="s">
        <v>6820</v>
      </c>
      <c r="G4526" s="98">
        <v>36253</v>
      </c>
      <c r="H4526">
        <v>3</v>
      </c>
      <c r="I4526">
        <v>4</v>
      </c>
      <c r="J4526">
        <v>1999</v>
      </c>
      <c r="K4526" t="s">
        <v>892</v>
      </c>
      <c r="L4526">
        <v>0</v>
      </c>
      <c r="M4526" t="s">
        <v>106</v>
      </c>
      <c r="S4526" s="99">
        <v>36526</v>
      </c>
      <c r="T4526" s="99">
        <v>36526</v>
      </c>
    </row>
    <row r="4527" spans="1:20" x14ac:dyDescent="0.2">
      <c r="A4527">
        <v>4519</v>
      </c>
      <c r="B4527" t="s">
        <v>5158</v>
      </c>
      <c r="C4527">
        <v>1</v>
      </c>
      <c r="D4527">
        <v>1</v>
      </c>
      <c r="E4527">
        <v>1900</v>
      </c>
      <c r="F4527" t="s">
        <v>952</v>
      </c>
      <c r="G4527" s="98">
        <v>35983</v>
      </c>
      <c r="H4527">
        <v>7</v>
      </c>
      <c r="I4527">
        <v>7</v>
      </c>
      <c r="J4527">
        <v>1998</v>
      </c>
      <c r="K4527" t="s">
        <v>892</v>
      </c>
      <c r="L4527">
        <v>0</v>
      </c>
      <c r="M4527" t="s">
        <v>106</v>
      </c>
      <c r="S4527" s="99">
        <v>36526</v>
      </c>
      <c r="T4527" s="99">
        <v>36526</v>
      </c>
    </row>
    <row r="4528" spans="1:20" x14ac:dyDescent="0.2">
      <c r="A4528">
        <v>4518</v>
      </c>
      <c r="B4528" t="s">
        <v>5157</v>
      </c>
      <c r="C4528">
        <v>4</v>
      </c>
      <c r="D4528">
        <v>1</v>
      </c>
      <c r="E4528">
        <v>1955</v>
      </c>
      <c r="F4528" t="s">
        <v>287</v>
      </c>
      <c r="G4528" s="98">
        <v>31733</v>
      </c>
      <c r="H4528">
        <v>17</v>
      </c>
      <c r="I4528">
        <v>11</v>
      </c>
      <c r="J4528">
        <v>1986</v>
      </c>
      <c r="K4528" t="s">
        <v>332</v>
      </c>
      <c r="L4528">
        <v>0</v>
      </c>
      <c r="M4528" t="s">
        <v>106</v>
      </c>
      <c r="S4528" s="99">
        <v>36526</v>
      </c>
      <c r="T4528" s="99">
        <v>36526</v>
      </c>
    </row>
    <row r="4529" spans="1:20" x14ac:dyDescent="0.2">
      <c r="A4529">
        <v>4517</v>
      </c>
      <c r="B4529" t="s">
        <v>5129</v>
      </c>
      <c r="C4529">
        <v>1</v>
      </c>
      <c r="D4529">
        <v>1</v>
      </c>
      <c r="E4529">
        <v>1968</v>
      </c>
      <c r="F4529" t="s">
        <v>336</v>
      </c>
      <c r="G4529" s="98">
        <v>32291</v>
      </c>
      <c r="H4529">
        <v>28</v>
      </c>
      <c r="I4529">
        <v>5</v>
      </c>
      <c r="J4529">
        <v>1988</v>
      </c>
      <c r="K4529" t="s">
        <v>332</v>
      </c>
      <c r="L4529">
        <v>0</v>
      </c>
      <c r="M4529" t="s">
        <v>106</v>
      </c>
      <c r="S4529" s="99">
        <v>36526</v>
      </c>
      <c r="T4529" s="99">
        <v>36526</v>
      </c>
    </row>
    <row r="4530" spans="1:20" x14ac:dyDescent="0.2">
      <c r="A4530">
        <v>4516</v>
      </c>
      <c r="B4530" t="s">
        <v>5124</v>
      </c>
      <c r="C4530">
        <v>1</v>
      </c>
      <c r="D4530">
        <v>1</v>
      </c>
      <c r="E4530">
        <v>1945</v>
      </c>
      <c r="F4530" t="s">
        <v>6558</v>
      </c>
      <c r="G4530" s="98">
        <v>33774</v>
      </c>
      <c r="H4530">
        <v>19</v>
      </c>
      <c r="I4530">
        <v>6</v>
      </c>
      <c r="J4530">
        <v>1992</v>
      </c>
      <c r="K4530" t="s">
        <v>892</v>
      </c>
      <c r="L4530">
        <v>0</v>
      </c>
      <c r="M4530" t="s">
        <v>106</v>
      </c>
      <c r="S4530" s="99">
        <v>36526</v>
      </c>
      <c r="T4530" s="99">
        <v>36526</v>
      </c>
    </row>
    <row r="4531" spans="1:20" x14ac:dyDescent="0.2">
      <c r="A4531">
        <v>4515</v>
      </c>
      <c r="B4531" t="s">
        <v>5122</v>
      </c>
      <c r="C4531">
        <v>4</v>
      </c>
      <c r="D4531">
        <v>5</v>
      </c>
      <c r="E4531">
        <v>1985</v>
      </c>
      <c r="F4531" t="s">
        <v>6588</v>
      </c>
      <c r="G4531" s="98">
        <v>34892</v>
      </c>
      <c r="H4531">
        <v>12</v>
      </c>
      <c r="I4531">
        <v>7</v>
      </c>
      <c r="J4531">
        <v>1995</v>
      </c>
      <c r="K4531" t="s">
        <v>892</v>
      </c>
      <c r="L4531">
        <v>0</v>
      </c>
      <c r="M4531" t="s">
        <v>106</v>
      </c>
      <c r="S4531" s="99">
        <v>36526</v>
      </c>
      <c r="T4531" s="99">
        <v>36526</v>
      </c>
    </row>
    <row r="4532" spans="1:20" x14ac:dyDescent="0.2">
      <c r="A4532">
        <v>4514</v>
      </c>
      <c r="B4532" t="s">
        <v>5116</v>
      </c>
      <c r="C4532">
        <v>2</v>
      </c>
      <c r="D4532">
        <v>7</v>
      </c>
      <c r="E4532">
        <v>1992</v>
      </c>
      <c r="F4532" t="s">
        <v>7009</v>
      </c>
      <c r="G4532" s="98">
        <v>33856</v>
      </c>
      <c r="H4532">
        <v>9</v>
      </c>
      <c r="I4532">
        <v>9</v>
      </c>
      <c r="J4532">
        <v>1992</v>
      </c>
      <c r="K4532" t="s">
        <v>892</v>
      </c>
      <c r="L4532">
        <v>0</v>
      </c>
      <c r="M4532" t="s">
        <v>106</v>
      </c>
      <c r="S4532" s="99">
        <v>36526</v>
      </c>
      <c r="T4532" s="99">
        <v>36526</v>
      </c>
    </row>
    <row r="4533" spans="1:20" x14ac:dyDescent="0.2">
      <c r="A4533">
        <v>4513</v>
      </c>
      <c r="B4533" t="s">
        <v>5107</v>
      </c>
      <c r="C4533">
        <v>20</v>
      </c>
      <c r="D4533">
        <v>5</v>
      </c>
      <c r="E4533">
        <v>2009</v>
      </c>
      <c r="F4533" t="s">
        <v>278</v>
      </c>
      <c r="G4533" s="98">
        <v>32964</v>
      </c>
      <c r="H4533">
        <v>1</v>
      </c>
      <c r="I4533">
        <v>4</v>
      </c>
      <c r="J4533">
        <v>1990</v>
      </c>
      <c r="K4533" t="s">
        <v>332</v>
      </c>
      <c r="L4533">
        <v>0</v>
      </c>
      <c r="M4533" t="s">
        <v>106</v>
      </c>
      <c r="N4533" t="s">
        <v>6465</v>
      </c>
      <c r="O4533" t="s">
        <v>6327</v>
      </c>
      <c r="P4533" t="s">
        <v>6327</v>
      </c>
      <c r="Q4533" t="s">
        <v>6327</v>
      </c>
      <c r="R4533" t="s">
        <v>6327</v>
      </c>
      <c r="S4533" s="99">
        <v>36526</v>
      </c>
      <c r="T4533" s="99">
        <v>36526</v>
      </c>
    </row>
    <row r="4534" spans="1:20" x14ac:dyDescent="0.2">
      <c r="A4534">
        <v>4512</v>
      </c>
      <c r="B4534" t="s">
        <v>5090</v>
      </c>
      <c r="C4534">
        <v>1</v>
      </c>
      <c r="D4534">
        <v>1</v>
      </c>
      <c r="E4534">
        <v>1969</v>
      </c>
      <c r="F4534" t="s">
        <v>8679</v>
      </c>
      <c r="G4534" s="98">
        <v>15838</v>
      </c>
      <c r="H4534">
        <v>12</v>
      </c>
      <c r="I4534">
        <v>5</v>
      </c>
      <c r="J4534">
        <v>1943</v>
      </c>
      <c r="K4534" t="s">
        <v>332</v>
      </c>
      <c r="L4534">
        <v>0</v>
      </c>
      <c r="M4534" t="s">
        <v>106</v>
      </c>
      <c r="S4534" s="99">
        <v>36526</v>
      </c>
      <c r="T4534" s="99">
        <v>36526</v>
      </c>
    </row>
    <row r="4535" spans="1:20" x14ac:dyDescent="0.2">
      <c r="A4535">
        <v>4511</v>
      </c>
      <c r="B4535" t="s">
        <v>5054</v>
      </c>
      <c r="C4535">
        <v>4</v>
      </c>
      <c r="D4535">
        <v>10</v>
      </c>
      <c r="E4535">
        <v>1950</v>
      </c>
      <c r="F4535" t="s">
        <v>278</v>
      </c>
      <c r="G4535" s="98">
        <v>36416</v>
      </c>
      <c r="H4535">
        <v>13</v>
      </c>
      <c r="I4535">
        <v>9</v>
      </c>
      <c r="J4535">
        <v>1999</v>
      </c>
      <c r="K4535" t="s">
        <v>332</v>
      </c>
      <c r="L4535">
        <v>0</v>
      </c>
      <c r="M4535" t="s">
        <v>106</v>
      </c>
      <c r="S4535" s="99">
        <v>36526</v>
      </c>
      <c r="T4535" s="99">
        <v>36526</v>
      </c>
    </row>
    <row r="4536" spans="1:20" x14ac:dyDescent="0.2">
      <c r="A4536">
        <v>4510</v>
      </c>
      <c r="B4536" t="s">
        <v>5051</v>
      </c>
      <c r="C4536">
        <v>1</v>
      </c>
      <c r="D4536">
        <v>1</v>
      </c>
      <c r="E4536">
        <v>1980</v>
      </c>
      <c r="F4536" t="s">
        <v>8663</v>
      </c>
      <c r="G4536" s="98">
        <v>32278</v>
      </c>
      <c r="H4536">
        <v>15</v>
      </c>
      <c r="I4536">
        <v>5</v>
      </c>
      <c r="J4536">
        <v>1988</v>
      </c>
      <c r="K4536" t="s">
        <v>332</v>
      </c>
      <c r="L4536">
        <v>0</v>
      </c>
      <c r="M4536" t="s">
        <v>106</v>
      </c>
      <c r="S4536" s="99">
        <v>36526</v>
      </c>
      <c r="T4536" s="99">
        <v>36526</v>
      </c>
    </row>
    <row r="4537" spans="1:20" x14ac:dyDescent="0.2">
      <c r="A4537">
        <v>4509</v>
      </c>
      <c r="B4537" t="s">
        <v>5028</v>
      </c>
      <c r="C4537">
        <v>21</v>
      </c>
      <c r="D4537">
        <v>2</v>
      </c>
      <c r="E4537">
        <v>1983</v>
      </c>
      <c r="F4537" t="s">
        <v>919</v>
      </c>
      <c r="G4537" s="98">
        <v>32373</v>
      </c>
      <c r="H4537">
        <v>18</v>
      </c>
      <c r="I4537">
        <v>8</v>
      </c>
      <c r="J4537">
        <v>1988</v>
      </c>
      <c r="K4537" t="s">
        <v>892</v>
      </c>
      <c r="L4537">
        <v>0</v>
      </c>
      <c r="M4537" t="s">
        <v>106</v>
      </c>
      <c r="S4537" s="99">
        <v>36526</v>
      </c>
      <c r="T4537" s="99">
        <v>36526</v>
      </c>
    </row>
    <row r="4538" spans="1:20" x14ac:dyDescent="0.2">
      <c r="A4538">
        <v>4508</v>
      </c>
      <c r="B4538" t="s">
        <v>5027</v>
      </c>
      <c r="C4538">
        <v>1</v>
      </c>
      <c r="D4538">
        <v>1</v>
      </c>
      <c r="E4538">
        <v>1900</v>
      </c>
      <c r="F4538" t="s">
        <v>339</v>
      </c>
      <c r="G4538" s="98">
        <v>34185</v>
      </c>
      <c r="H4538">
        <v>4</v>
      </c>
      <c r="I4538">
        <v>8</v>
      </c>
      <c r="J4538">
        <v>1993</v>
      </c>
      <c r="K4538" t="s">
        <v>332</v>
      </c>
      <c r="L4538">
        <v>0</v>
      </c>
      <c r="M4538" t="s">
        <v>106</v>
      </c>
      <c r="S4538" s="99">
        <v>36526</v>
      </c>
      <c r="T4538" s="99">
        <v>36526</v>
      </c>
    </row>
    <row r="4539" spans="1:20" x14ac:dyDescent="0.2">
      <c r="A4539">
        <v>4507</v>
      </c>
      <c r="B4539" t="s">
        <v>5014</v>
      </c>
      <c r="C4539">
        <v>1</v>
      </c>
      <c r="D4539">
        <v>1</v>
      </c>
      <c r="E4539">
        <v>2012</v>
      </c>
      <c r="F4539" t="s">
        <v>6804</v>
      </c>
      <c r="G4539" s="98">
        <v>34866</v>
      </c>
      <c r="H4539">
        <v>16</v>
      </c>
      <c r="I4539">
        <v>6</v>
      </c>
      <c r="J4539">
        <v>1995</v>
      </c>
      <c r="K4539" t="s">
        <v>332</v>
      </c>
      <c r="L4539">
        <v>0</v>
      </c>
      <c r="M4539" t="s">
        <v>106</v>
      </c>
      <c r="S4539" s="99">
        <v>36526</v>
      </c>
      <c r="T4539" s="99">
        <v>36526</v>
      </c>
    </row>
    <row r="4540" spans="1:20" x14ac:dyDescent="0.2">
      <c r="A4540">
        <v>4506</v>
      </c>
      <c r="B4540" t="s">
        <v>908</v>
      </c>
      <c r="C4540">
        <v>1</v>
      </c>
      <c r="D4540">
        <v>1</v>
      </c>
      <c r="E4540">
        <v>1948</v>
      </c>
      <c r="F4540" t="s">
        <v>8644</v>
      </c>
      <c r="G4540" s="98">
        <v>35796</v>
      </c>
      <c r="H4540">
        <v>1</v>
      </c>
      <c r="I4540">
        <v>1</v>
      </c>
      <c r="J4540">
        <v>1998</v>
      </c>
      <c r="K4540" t="s">
        <v>332</v>
      </c>
      <c r="L4540">
        <v>0</v>
      </c>
      <c r="M4540" t="s">
        <v>106</v>
      </c>
      <c r="S4540" s="99">
        <v>36526</v>
      </c>
      <c r="T4540" s="99">
        <v>36526</v>
      </c>
    </row>
    <row r="4541" spans="1:20" x14ac:dyDescent="0.2">
      <c r="A4541">
        <v>4505</v>
      </c>
      <c r="B4541" t="s">
        <v>5001</v>
      </c>
      <c r="C4541">
        <v>1</v>
      </c>
      <c r="D4541">
        <v>1</v>
      </c>
      <c r="E4541">
        <v>1962</v>
      </c>
      <c r="F4541" t="s">
        <v>6954</v>
      </c>
      <c r="G4541" s="98">
        <v>35086</v>
      </c>
      <c r="H4541">
        <v>22</v>
      </c>
      <c r="I4541">
        <v>1</v>
      </c>
      <c r="J4541">
        <v>1996</v>
      </c>
      <c r="K4541" t="s">
        <v>332</v>
      </c>
      <c r="L4541">
        <v>0</v>
      </c>
      <c r="M4541" t="s">
        <v>106</v>
      </c>
      <c r="S4541" s="99">
        <v>36526</v>
      </c>
      <c r="T4541" s="99">
        <v>36526</v>
      </c>
    </row>
    <row r="4542" spans="1:20" x14ac:dyDescent="0.2">
      <c r="A4542">
        <v>4503</v>
      </c>
      <c r="B4542" t="s">
        <v>4991</v>
      </c>
      <c r="C4542">
        <v>1</v>
      </c>
      <c r="D4542">
        <v>1</v>
      </c>
      <c r="E4542">
        <v>2003</v>
      </c>
      <c r="F4542" t="s">
        <v>8639</v>
      </c>
      <c r="G4542" s="98">
        <v>35749</v>
      </c>
      <c r="H4542">
        <v>15</v>
      </c>
      <c r="I4542">
        <v>11</v>
      </c>
      <c r="J4542">
        <v>1997</v>
      </c>
      <c r="K4542" t="s">
        <v>332</v>
      </c>
      <c r="L4542">
        <v>0</v>
      </c>
      <c r="M4542" t="s">
        <v>106</v>
      </c>
      <c r="S4542" s="99">
        <v>36526</v>
      </c>
      <c r="T4542" s="99">
        <v>36526</v>
      </c>
    </row>
    <row r="4543" spans="1:20" x14ac:dyDescent="0.2">
      <c r="A4543">
        <v>4501</v>
      </c>
      <c r="B4543" t="s">
        <v>4987</v>
      </c>
      <c r="C4543">
        <v>26</v>
      </c>
      <c r="D4543">
        <v>10</v>
      </c>
      <c r="E4543">
        <v>1999</v>
      </c>
      <c r="F4543" t="s">
        <v>550</v>
      </c>
      <c r="G4543" s="98">
        <v>34926</v>
      </c>
      <c r="H4543">
        <v>15</v>
      </c>
      <c r="I4543">
        <v>8</v>
      </c>
      <c r="J4543">
        <v>1995</v>
      </c>
      <c r="K4543" t="s">
        <v>332</v>
      </c>
      <c r="L4543">
        <v>0</v>
      </c>
      <c r="M4543" t="s">
        <v>106</v>
      </c>
      <c r="S4543" s="99">
        <v>36526</v>
      </c>
      <c r="T4543" s="99">
        <v>36526</v>
      </c>
    </row>
    <row r="4544" spans="1:20" x14ac:dyDescent="0.2">
      <c r="A4544">
        <v>4500</v>
      </c>
      <c r="B4544" t="s">
        <v>4984</v>
      </c>
      <c r="C4544">
        <v>29</v>
      </c>
      <c r="D4544">
        <v>12</v>
      </c>
      <c r="E4544">
        <v>1999</v>
      </c>
      <c r="F4544" t="s">
        <v>331</v>
      </c>
      <c r="G4544" s="98">
        <v>22599</v>
      </c>
      <c r="H4544">
        <v>14</v>
      </c>
      <c r="I4544">
        <v>11</v>
      </c>
      <c r="J4544">
        <v>1961</v>
      </c>
      <c r="K4544" t="s">
        <v>332</v>
      </c>
      <c r="L4544">
        <v>1</v>
      </c>
      <c r="M4544" t="s">
        <v>106</v>
      </c>
      <c r="S4544" s="99">
        <v>36526</v>
      </c>
      <c r="T4544" s="99">
        <v>36526</v>
      </c>
    </row>
    <row r="4545" spans="1:20" x14ac:dyDescent="0.2">
      <c r="A4545">
        <v>4499</v>
      </c>
      <c r="B4545" t="s">
        <v>4979</v>
      </c>
      <c r="C4545">
        <v>30</v>
      </c>
      <c r="D4545">
        <v>8</v>
      </c>
      <c r="E4545">
        <v>2010</v>
      </c>
      <c r="F4545" t="s">
        <v>349</v>
      </c>
      <c r="G4545" s="98">
        <v>33521</v>
      </c>
      <c r="H4545">
        <v>10</v>
      </c>
      <c r="I4545">
        <v>10</v>
      </c>
      <c r="J4545">
        <v>1991</v>
      </c>
      <c r="K4545" t="s">
        <v>332</v>
      </c>
      <c r="L4545">
        <v>0</v>
      </c>
      <c r="M4545" t="s">
        <v>106</v>
      </c>
      <c r="S4545" s="99">
        <v>36526</v>
      </c>
      <c r="T4545" s="99">
        <v>36526</v>
      </c>
    </row>
    <row r="4546" spans="1:20" x14ac:dyDescent="0.2">
      <c r="A4546">
        <v>4498</v>
      </c>
      <c r="B4546" t="s">
        <v>4976</v>
      </c>
      <c r="C4546">
        <v>1</v>
      </c>
      <c r="D4546">
        <v>1</v>
      </c>
      <c r="E4546">
        <v>1976</v>
      </c>
      <c r="F4546" t="s">
        <v>8633</v>
      </c>
      <c r="G4546" s="98">
        <v>33844</v>
      </c>
      <c r="H4546">
        <v>28</v>
      </c>
      <c r="I4546">
        <v>8</v>
      </c>
      <c r="J4546">
        <v>1992</v>
      </c>
      <c r="K4546" t="s">
        <v>892</v>
      </c>
      <c r="L4546">
        <v>0</v>
      </c>
      <c r="M4546" t="s">
        <v>106</v>
      </c>
      <c r="S4546" s="99">
        <v>36526</v>
      </c>
      <c r="T4546" s="99">
        <v>36526</v>
      </c>
    </row>
    <row r="4547" spans="1:20" x14ac:dyDescent="0.2">
      <c r="A4547">
        <v>4497</v>
      </c>
      <c r="B4547" t="s">
        <v>4975</v>
      </c>
      <c r="C4547">
        <v>1</v>
      </c>
      <c r="D4547">
        <v>1</v>
      </c>
      <c r="E4547">
        <v>1999</v>
      </c>
      <c r="F4547" t="s">
        <v>6704</v>
      </c>
      <c r="G4547" s="98">
        <v>36118</v>
      </c>
      <c r="H4547">
        <v>19</v>
      </c>
      <c r="I4547">
        <v>11</v>
      </c>
      <c r="J4547">
        <v>1998</v>
      </c>
      <c r="K4547" t="s">
        <v>892</v>
      </c>
      <c r="L4547">
        <v>0</v>
      </c>
      <c r="M4547" t="s">
        <v>106</v>
      </c>
      <c r="S4547" s="99">
        <v>36526</v>
      </c>
      <c r="T4547" s="99">
        <v>36526</v>
      </c>
    </row>
    <row r="4548" spans="1:20" x14ac:dyDescent="0.2">
      <c r="A4548">
        <v>4496</v>
      </c>
      <c r="B4548" t="s">
        <v>4968</v>
      </c>
      <c r="C4548">
        <v>26</v>
      </c>
      <c r="D4548">
        <v>8</v>
      </c>
      <c r="E4548">
        <v>2006</v>
      </c>
      <c r="F4548" t="s">
        <v>4845</v>
      </c>
      <c r="G4548" s="98">
        <v>33557</v>
      </c>
      <c r="H4548">
        <v>15</v>
      </c>
      <c r="I4548">
        <v>11</v>
      </c>
      <c r="J4548">
        <v>1991</v>
      </c>
      <c r="K4548" t="s">
        <v>332</v>
      </c>
      <c r="L4548">
        <v>0</v>
      </c>
      <c r="M4548" t="s">
        <v>106</v>
      </c>
      <c r="S4548" s="99">
        <v>36526</v>
      </c>
      <c r="T4548" s="99">
        <v>36526</v>
      </c>
    </row>
    <row r="4549" spans="1:20" x14ac:dyDescent="0.2">
      <c r="A4549">
        <v>4494</v>
      </c>
      <c r="B4549" t="s">
        <v>4961</v>
      </c>
      <c r="C4549">
        <v>26</v>
      </c>
      <c r="D4549">
        <v>4</v>
      </c>
      <c r="E4549">
        <v>2008</v>
      </c>
      <c r="F4549" t="s">
        <v>455</v>
      </c>
      <c r="G4549" s="98">
        <v>33913</v>
      </c>
      <c r="H4549">
        <v>5</v>
      </c>
      <c r="I4549">
        <v>11</v>
      </c>
      <c r="J4549">
        <v>1992</v>
      </c>
      <c r="K4549" t="s">
        <v>332</v>
      </c>
      <c r="L4549">
        <v>0</v>
      </c>
      <c r="M4549" t="s">
        <v>106</v>
      </c>
      <c r="S4549" s="99">
        <v>36526</v>
      </c>
      <c r="T4549" s="99">
        <v>36526</v>
      </c>
    </row>
    <row r="4550" spans="1:20" x14ac:dyDescent="0.2">
      <c r="A4550">
        <v>4493</v>
      </c>
      <c r="B4550" t="s">
        <v>4958</v>
      </c>
      <c r="C4550">
        <v>1</v>
      </c>
      <c r="D4550">
        <v>1</v>
      </c>
      <c r="E4550">
        <v>1987</v>
      </c>
      <c r="F4550" t="s">
        <v>7458</v>
      </c>
      <c r="G4550" s="98">
        <v>32970</v>
      </c>
      <c r="H4550">
        <v>7</v>
      </c>
      <c r="I4550">
        <v>4</v>
      </c>
      <c r="J4550">
        <v>1990</v>
      </c>
      <c r="K4550" t="s">
        <v>892</v>
      </c>
      <c r="L4550">
        <v>0</v>
      </c>
      <c r="M4550" t="s">
        <v>106</v>
      </c>
      <c r="S4550" s="99">
        <v>36526</v>
      </c>
      <c r="T4550" s="99">
        <v>36526</v>
      </c>
    </row>
    <row r="4551" spans="1:20" x14ac:dyDescent="0.2">
      <c r="A4551">
        <v>4492</v>
      </c>
      <c r="B4551" t="s">
        <v>4957</v>
      </c>
      <c r="C4551">
        <v>18</v>
      </c>
      <c r="D4551">
        <v>7</v>
      </c>
      <c r="E4551">
        <v>1990</v>
      </c>
      <c r="F4551" t="s">
        <v>958</v>
      </c>
      <c r="G4551" s="98">
        <v>35345</v>
      </c>
      <c r="H4551">
        <v>7</v>
      </c>
      <c r="I4551">
        <v>10</v>
      </c>
      <c r="J4551">
        <v>1996</v>
      </c>
      <c r="K4551" t="s">
        <v>892</v>
      </c>
      <c r="L4551">
        <v>0</v>
      </c>
      <c r="M4551" t="s">
        <v>106</v>
      </c>
      <c r="S4551" s="99">
        <v>36526</v>
      </c>
      <c r="T4551" s="99">
        <v>36526</v>
      </c>
    </row>
    <row r="4552" spans="1:20" x14ac:dyDescent="0.2">
      <c r="A4552">
        <v>4491</v>
      </c>
      <c r="B4552" t="s">
        <v>4951</v>
      </c>
      <c r="C4552">
        <v>1</v>
      </c>
      <c r="D4552">
        <v>1</v>
      </c>
      <c r="E4552">
        <v>1900</v>
      </c>
      <c r="F4552" t="s">
        <v>6866</v>
      </c>
      <c r="G4552" s="98">
        <v>31562</v>
      </c>
      <c r="H4552">
        <v>30</v>
      </c>
      <c r="I4552">
        <v>5</v>
      </c>
      <c r="J4552">
        <v>1986</v>
      </c>
      <c r="K4552" t="s">
        <v>332</v>
      </c>
      <c r="L4552">
        <v>0</v>
      </c>
      <c r="M4552" t="s">
        <v>106</v>
      </c>
      <c r="S4552" s="99">
        <v>36526</v>
      </c>
      <c r="T4552" s="99">
        <v>36526</v>
      </c>
    </row>
    <row r="4553" spans="1:20" x14ac:dyDescent="0.2">
      <c r="A4553">
        <v>4490</v>
      </c>
      <c r="B4553" t="s">
        <v>4695</v>
      </c>
      <c r="C4553">
        <v>1</v>
      </c>
      <c r="D4553">
        <v>1</v>
      </c>
      <c r="E4553">
        <v>1999</v>
      </c>
      <c r="F4553" t="s">
        <v>644</v>
      </c>
      <c r="G4553" s="98">
        <v>34424</v>
      </c>
      <c r="H4553">
        <v>31</v>
      </c>
      <c r="I4553">
        <v>3</v>
      </c>
      <c r="J4553">
        <v>1994</v>
      </c>
      <c r="K4553" t="s">
        <v>332</v>
      </c>
      <c r="L4553">
        <v>0</v>
      </c>
      <c r="M4553" t="s">
        <v>106</v>
      </c>
      <c r="S4553" s="99">
        <v>36526</v>
      </c>
      <c r="T4553" s="99">
        <v>36526</v>
      </c>
    </row>
    <row r="4554" spans="1:20" x14ac:dyDescent="0.2">
      <c r="A4554">
        <v>4489</v>
      </c>
      <c r="B4554" t="s">
        <v>4915</v>
      </c>
      <c r="C4554">
        <v>27</v>
      </c>
      <c r="D4554">
        <v>8</v>
      </c>
      <c r="E4554">
        <v>2006</v>
      </c>
      <c r="F4554" t="s">
        <v>7175</v>
      </c>
      <c r="G4554" s="98">
        <v>35003</v>
      </c>
      <c r="H4554">
        <v>31</v>
      </c>
      <c r="I4554">
        <v>10</v>
      </c>
      <c r="J4554">
        <v>1995</v>
      </c>
      <c r="K4554" t="s">
        <v>892</v>
      </c>
      <c r="L4554">
        <v>0</v>
      </c>
      <c r="M4554" t="s">
        <v>106</v>
      </c>
      <c r="S4554" s="99">
        <v>36526</v>
      </c>
      <c r="T4554" s="99">
        <v>36526</v>
      </c>
    </row>
    <row r="4555" spans="1:20" x14ac:dyDescent="0.2">
      <c r="A4555">
        <v>4488</v>
      </c>
      <c r="B4555" t="s">
        <v>4899</v>
      </c>
      <c r="C4555">
        <v>18</v>
      </c>
      <c r="D4555">
        <v>1</v>
      </c>
      <c r="E4555">
        <v>1980</v>
      </c>
      <c r="F4555" t="s">
        <v>534</v>
      </c>
      <c r="G4555" s="98">
        <v>34980</v>
      </c>
      <c r="H4555">
        <v>8</v>
      </c>
      <c r="I4555">
        <v>10</v>
      </c>
      <c r="J4555">
        <v>1995</v>
      </c>
      <c r="K4555" t="s">
        <v>332</v>
      </c>
      <c r="L4555">
        <v>0</v>
      </c>
      <c r="M4555" t="s">
        <v>106</v>
      </c>
      <c r="S4555" s="99">
        <v>36526</v>
      </c>
      <c r="T4555" s="99">
        <v>36526</v>
      </c>
    </row>
    <row r="4556" spans="1:20" x14ac:dyDescent="0.2">
      <c r="A4556">
        <v>4487</v>
      </c>
      <c r="B4556" t="s">
        <v>4890</v>
      </c>
      <c r="C4556">
        <v>15</v>
      </c>
      <c r="D4556">
        <v>4</v>
      </c>
      <c r="E4556">
        <v>1989</v>
      </c>
      <c r="F4556" t="s">
        <v>8593</v>
      </c>
      <c r="G4556" s="98">
        <v>32684</v>
      </c>
      <c r="H4556">
        <v>25</v>
      </c>
      <c r="I4556">
        <v>6</v>
      </c>
      <c r="J4556">
        <v>1989</v>
      </c>
      <c r="K4556" t="s">
        <v>332</v>
      </c>
      <c r="L4556">
        <v>0</v>
      </c>
      <c r="M4556" t="s">
        <v>106</v>
      </c>
      <c r="S4556" s="99">
        <v>42156</v>
      </c>
      <c r="T4556" s="99">
        <v>36526</v>
      </c>
    </row>
    <row r="4557" spans="1:20" x14ac:dyDescent="0.2">
      <c r="A4557">
        <v>4486</v>
      </c>
      <c r="B4557" t="s">
        <v>4872</v>
      </c>
      <c r="C4557">
        <v>24</v>
      </c>
      <c r="D4557">
        <v>9</v>
      </c>
      <c r="E4557">
        <v>2002</v>
      </c>
      <c r="F4557" t="s">
        <v>8584</v>
      </c>
      <c r="G4557" s="98">
        <v>33150</v>
      </c>
      <c r="H4557">
        <v>4</v>
      </c>
      <c r="I4557">
        <v>10</v>
      </c>
      <c r="J4557">
        <v>1990</v>
      </c>
      <c r="K4557" t="s">
        <v>892</v>
      </c>
      <c r="L4557">
        <v>0</v>
      </c>
      <c r="M4557" t="s">
        <v>106</v>
      </c>
      <c r="S4557" s="99">
        <v>36526</v>
      </c>
      <c r="T4557" s="99">
        <v>36526</v>
      </c>
    </row>
    <row r="4558" spans="1:20" x14ac:dyDescent="0.2">
      <c r="A4558">
        <v>4485</v>
      </c>
      <c r="B4558" t="s">
        <v>744</v>
      </c>
      <c r="C4558">
        <v>22</v>
      </c>
      <c r="D4558">
        <v>8</v>
      </c>
      <c r="E4558">
        <v>1997</v>
      </c>
      <c r="F4558" t="s">
        <v>607</v>
      </c>
      <c r="G4558" s="98">
        <v>32921</v>
      </c>
      <c r="H4558">
        <v>17</v>
      </c>
      <c r="I4558">
        <v>2</v>
      </c>
      <c r="J4558">
        <v>1990</v>
      </c>
      <c r="K4558" t="s">
        <v>332</v>
      </c>
      <c r="L4558">
        <v>0</v>
      </c>
      <c r="M4558" t="s">
        <v>106</v>
      </c>
      <c r="S4558" s="99">
        <v>36526</v>
      </c>
      <c r="T4558" s="99">
        <v>36526</v>
      </c>
    </row>
    <row r="4559" spans="1:20" x14ac:dyDescent="0.2">
      <c r="A4559">
        <v>4484</v>
      </c>
      <c r="B4559" t="s">
        <v>4862</v>
      </c>
      <c r="C4559">
        <v>1</v>
      </c>
      <c r="D4559">
        <v>11</v>
      </c>
      <c r="E4559">
        <v>1995</v>
      </c>
      <c r="F4559" t="s">
        <v>8575</v>
      </c>
      <c r="G4559" s="98">
        <v>15239</v>
      </c>
      <c r="H4559">
        <v>20</v>
      </c>
      <c r="I4559">
        <v>9</v>
      </c>
      <c r="J4559">
        <v>1941</v>
      </c>
      <c r="K4559" t="s">
        <v>892</v>
      </c>
      <c r="L4559">
        <v>0</v>
      </c>
      <c r="M4559" t="s">
        <v>106</v>
      </c>
      <c r="S4559" s="99">
        <v>36526</v>
      </c>
      <c r="T4559" s="99">
        <v>36526</v>
      </c>
    </row>
    <row r="4560" spans="1:20" x14ac:dyDescent="0.2">
      <c r="A4560">
        <v>4483</v>
      </c>
      <c r="B4560" t="s">
        <v>4861</v>
      </c>
      <c r="C4560">
        <v>12</v>
      </c>
      <c r="D4560">
        <v>10</v>
      </c>
      <c r="E4560">
        <v>2000</v>
      </c>
      <c r="F4560" t="s">
        <v>968</v>
      </c>
      <c r="G4560" s="98">
        <v>40930</v>
      </c>
      <c r="H4560">
        <v>22</v>
      </c>
      <c r="I4560">
        <v>1</v>
      </c>
      <c r="J4560">
        <v>2012</v>
      </c>
      <c r="K4560" t="s">
        <v>892</v>
      </c>
      <c r="L4560">
        <v>0</v>
      </c>
      <c r="M4560" t="s">
        <v>62</v>
      </c>
      <c r="N4560" t="s">
        <v>6351</v>
      </c>
      <c r="O4560" t="s">
        <v>6327</v>
      </c>
      <c r="P4560" t="s">
        <v>6327</v>
      </c>
      <c r="Q4560" t="s">
        <v>6327</v>
      </c>
      <c r="R4560" t="s">
        <v>6327</v>
      </c>
      <c r="S4560" s="99">
        <v>44074.629826388889</v>
      </c>
      <c r="T4560" s="99">
        <v>36526</v>
      </c>
    </row>
    <row r="4561" spans="1:20" x14ac:dyDescent="0.2">
      <c r="A4561">
        <v>4482</v>
      </c>
      <c r="B4561" t="s">
        <v>4822</v>
      </c>
      <c r="C4561">
        <v>1</v>
      </c>
      <c r="D4561">
        <v>1</v>
      </c>
      <c r="E4561">
        <v>1989</v>
      </c>
      <c r="F4561" t="s">
        <v>3269</v>
      </c>
      <c r="G4561" s="98">
        <v>34704</v>
      </c>
      <c r="H4561">
        <v>5</v>
      </c>
      <c r="I4561">
        <v>1</v>
      </c>
      <c r="J4561">
        <v>1995</v>
      </c>
      <c r="K4561" t="s">
        <v>892</v>
      </c>
      <c r="L4561">
        <v>0</v>
      </c>
      <c r="M4561" t="s">
        <v>106</v>
      </c>
      <c r="S4561" s="99">
        <v>36526</v>
      </c>
      <c r="T4561" s="99">
        <v>36526</v>
      </c>
    </row>
    <row r="4562" spans="1:20" x14ac:dyDescent="0.2">
      <c r="A4562">
        <v>4481</v>
      </c>
      <c r="B4562" t="s">
        <v>4822</v>
      </c>
      <c r="C4562">
        <v>1</v>
      </c>
      <c r="D4562">
        <v>1</v>
      </c>
      <c r="E4562">
        <v>1992</v>
      </c>
      <c r="F4562" t="s">
        <v>7133</v>
      </c>
      <c r="G4562" s="98">
        <v>33860</v>
      </c>
      <c r="H4562">
        <v>13</v>
      </c>
      <c r="I4562">
        <v>9</v>
      </c>
      <c r="J4562">
        <v>1992</v>
      </c>
      <c r="K4562" t="s">
        <v>892</v>
      </c>
      <c r="L4562">
        <v>0</v>
      </c>
      <c r="M4562" t="s">
        <v>106</v>
      </c>
      <c r="S4562" s="99">
        <v>36526</v>
      </c>
      <c r="T4562" s="99">
        <v>36526</v>
      </c>
    </row>
    <row r="4563" spans="1:20" x14ac:dyDescent="0.2">
      <c r="A4563">
        <v>4480</v>
      </c>
      <c r="B4563" t="s">
        <v>4817</v>
      </c>
      <c r="C4563">
        <v>22</v>
      </c>
      <c r="D4563">
        <v>5</v>
      </c>
      <c r="E4563">
        <v>1994</v>
      </c>
      <c r="F4563" t="s">
        <v>6948</v>
      </c>
      <c r="G4563" s="98">
        <v>35014</v>
      </c>
      <c r="H4563">
        <v>11</v>
      </c>
      <c r="I4563">
        <v>11</v>
      </c>
      <c r="J4563">
        <v>1995</v>
      </c>
      <c r="K4563" t="s">
        <v>332</v>
      </c>
      <c r="L4563">
        <v>0</v>
      </c>
      <c r="M4563" t="s">
        <v>106</v>
      </c>
      <c r="S4563" s="99">
        <v>36526</v>
      </c>
      <c r="T4563" s="99">
        <v>36526</v>
      </c>
    </row>
    <row r="4564" spans="1:20" x14ac:dyDescent="0.2">
      <c r="A4564">
        <v>4479</v>
      </c>
      <c r="B4564" t="s">
        <v>4794</v>
      </c>
      <c r="C4564">
        <v>22</v>
      </c>
      <c r="D4564">
        <v>11</v>
      </c>
      <c r="E4564">
        <v>1997</v>
      </c>
      <c r="F4564" t="s">
        <v>7399</v>
      </c>
      <c r="G4564" s="98">
        <v>35742</v>
      </c>
      <c r="H4564">
        <v>8</v>
      </c>
      <c r="I4564">
        <v>11</v>
      </c>
      <c r="J4564">
        <v>1997</v>
      </c>
      <c r="K4564" t="s">
        <v>892</v>
      </c>
      <c r="L4564">
        <v>0</v>
      </c>
      <c r="M4564" t="s">
        <v>106</v>
      </c>
      <c r="S4564" s="99">
        <v>36526</v>
      </c>
      <c r="T4564" s="99">
        <v>36526</v>
      </c>
    </row>
    <row r="4565" spans="1:20" x14ac:dyDescent="0.2">
      <c r="A4565">
        <v>4478</v>
      </c>
      <c r="B4565" t="s">
        <v>4782</v>
      </c>
      <c r="C4565">
        <v>19</v>
      </c>
      <c r="D4565">
        <v>6</v>
      </c>
      <c r="E4565">
        <v>2000</v>
      </c>
      <c r="F4565" t="s">
        <v>290</v>
      </c>
      <c r="G4565" s="98">
        <v>33672</v>
      </c>
      <c r="H4565">
        <v>9</v>
      </c>
      <c r="I4565">
        <v>3</v>
      </c>
      <c r="J4565">
        <v>1992</v>
      </c>
      <c r="K4565" t="s">
        <v>332</v>
      </c>
      <c r="L4565">
        <v>0</v>
      </c>
      <c r="M4565" t="s">
        <v>106</v>
      </c>
      <c r="S4565" s="99">
        <v>36526</v>
      </c>
      <c r="T4565" s="99">
        <v>36526</v>
      </c>
    </row>
    <row r="4566" spans="1:20" x14ac:dyDescent="0.2">
      <c r="A4566">
        <v>4477</v>
      </c>
      <c r="B4566" t="s">
        <v>4777</v>
      </c>
      <c r="C4566">
        <v>1</v>
      </c>
      <c r="D4566">
        <v>1</v>
      </c>
      <c r="E4566">
        <v>1973</v>
      </c>
      <c r="F4566" t="s">
        <v>8530</v>
      </c>
      <c r="G4566" s="98">
        <v>33928</v>
      </c>
      <c r="H4566">
        <v>20</v>
      </c>
      <c r="I4566">
        <v>11</v>
      </c>
      <c r="J4566">
        <v>1992</v>
      </c>
      <c r="K4566" t="s">
        <v>892</v>
      </c>
      <c r="L4566">
        <v>0</v>
      </c>
      <c r="M4566" t="s">
        <v>106</v>
      </c>
      <c r="S4566" s="99">
        <v>36526</v>
      </c>
      <c r="T4566" s="99">
        <v>36526</v>
      </c>
    </row>
    <row r="4567" spans="1:20" x14ac:dyDescent="0.2">
      <c r="A4567">
        <v>4476</v>
      </c>
      <c r="B4567" t="s">
        <v>4772</v>
      </c>
      <c r="C4567">
        <v>10</v>
      </c>
      <c r="D4567">
        <v>10</v>
      </c>
      <c r="E4567">
        <v>1999</v>
      </c>
      <c r="F4567" t="s">
        <v>670</v>
      </c>
      <c r="G4567" s="98">
        <v>32581</v>
      </c>
      <c r="H4567">
        <v>14</v>
      </c>
      <c r="I4567">
        <v>3</v>
      </c>
      <c r="J4567">
        <v>1989</v>
      </c>
      <c r="K4567" t="s">
        <v>332</v>
      </c>
      <c r="L4567">
        <v>0</v>
      </c>
      <c r="M4567" t="s">
        <v>106</v>
      </c>
      <c r="S4567" s="99">
        <v>36526</v>
      </c>
      <c r="T4567" s="99">
        <v>36526</v>
      </c>
    </row>
    <row r="4568" spans="1:20" x14ac:dyDescent="0.2">
      <c r="A4568">
        <v>4475</v>
      </c>
      <c r="B4568" t="s">
        <v>522</v>
      </c>
      <c r="C4568">
        <v>18</v>
      </c>
      <c r="D4568">
        <v>5</v>
      </c>
      <c r="E4568">
        <v>2003</v>
      </c>
      <c r="F4568" t="s">
        <v>6897</v>
      </c>
      <c r="G4568" s="98">
        <v>31481</v>
      </c>
      <c r="H4568">
        <v>10</v>
      </c>
      <c r="I4568">
        <v>3</v>
      </c>
      <c r="J4568">
        <v>1986</v>
      </c>
      <c r="K4568" t="s">
        <v>892</v>
      </c>
      <c r="L4568">
        <v>0</v>
      </c>
      <c r="M4568" t="s">
        <v>106</v>
      </c>
      <c r="S4568" s="99">
        <v>36526</v>
      </c>
      <c r="T4568" s="99">
        <v>36526</v>
      </c>
    </row>
    <row r="4569" spans="1:20" x14ac:dyDescent="0.2">
      <c r="A4569">
        <v>4474</v>
      </c>
      <c r="B4569" t="s">
        <v>4756</v>
      </c>
      <c r="C4569">
        <v>20</v>
      </c>
      <c r="D4569">
        <v>1</v>
      </c>
      <c r="E4569">
        <v>2001</v>
      </c>
      <c r="F4569" t="s">
        <v>8523</v>
      </c>
      <c r="G4569" s="98">
        <v>36553</v>
      </c>
      <c r="H4569">
        <v>28</v>
      </c>
      <c r="I4569">
        <v>1</v>
      </c>
      <c r="J4569">
        <v>2000</v>
      </c>
      <c r="K4569" t="s">
        <v>892</v>
      </c>
      <c r="L4569">
        <v>0</v>
      </c>
      <c r="M4569" t="s">
        <v>106</v>
      </c>
      <c r="S4569" s="99">
        <v>36526</v>
      </c>
      <c r="T4569" s="99">
        <v>36526</v>
      </c>
    </row>
    <row r="4570" spans="1:20" x14ac:dyDescent="0.2">
      <c r="A4570">
        <v>4473</v>
      </c>
      <c r="B4570" t="s">
        <v>4740</v>
      </c>
      <c r="C4570">
        <v>3</v>
      </c>
      <c r="D4570">
        <v>9</v>
      </c>
      <c r="E4570">
        <v>1967</v>
      </c>
      <c r="F4570" t="s">
        <v>275</v>
      </c>
      <c r="G4570" s="98">
        <v>34999</v>
      </c>
      <c r="H4570">
        <v>27</v>
      </c>
      <c r="I4570">
        <v>10</v>
      </c>
      <c r="J4570">
        <v>1995</v>
      </c>
      <c r="K4570" t="s">
        <v>332</v>
      </c>
      <c r="L4570">
        <v>0</v>
      </c>
      <c r="M4570" t="s">
        <v>106</v>
      </c>
      <c r="S4570" s="99">
        <v>36526</v>
      </c>
      <c r="T4570" s="99">
        <v>36526</v>
      </c>
    </row>
    <row r="4571" spans="1:20" x14ac:dyDescent="0.2">
      <c r="A4571">
        <v>4472</v>
      </c>
      <c r="B4571" t="s">
        <v>4740</v>
      </c>
      <c r="C4571">
        <v>7</v>
      </c>
      <c r="D4571">
        <v>1</v>
      </c>
      <c r="E4571">
        <v>2005</v>
      </c>
      <c r="F4571" t="s">
        <v>274</v>
      </c>
      <c r="G4571" s="98">
        <v>32395</v>
      </c>
      <c r="H4571">
        <v>9</v>
      </c>
      <c r="I4571">
        <v>9</v>
      </c>
      <c r="J4571">
        <v>1988</v>
      </c>
      <c r="K4571" t="s">
        <v>332</v>
      </c>
      <c r="L4571">
        <v>0</v>
      </c>
      <c r="M4571" t="s">
        <v>106</v>
      </c>
      <c r="S4571" s="99">
        <v>36526</v>
      </c>
      <c r="T4571" s="99">
        <v>36526</v>
      </c>
    </row>
    <row r="4572" spans="1:20" x14ac:dyDescent="0.2">
      <c r="A4572">
        <v>4471</v>
      </c>
      <c r="B4572" t="s">
        <v>4723</v>
      </c>
      <c r="C4572">
        <v>1</v>
      </c>
      <c r="D4572">
        <v>1</v>
      </c>
      <c r="E4572">
        <v>1958</v>
      </c>
      <c r="F4572" t="s">
        <v>6967</v>
      </c>
      <c r="G4572" s="98">
        <v>35380</v>
      </c>
      <c r="H4572">
        <v>11</v>
      </c>
      <c r="I4572">
        <v>11</v>
      </c>
      <c r="J4572">
        <v>1996</v>
      </c>
      <c r="K4572" t="s">
        <v>332</v>
      </c>
      <c r="L4572">
        <v>0</v>
      </c>
      <c r="M4572" t="s">
        <v>106</v>
      </c>
      <c r="S4572" s="99">
        <v>36526</v>
      </c>
      <c r="T4572" s="99">
        <v>36526</v>
      </c>
    </row>
    <row r="4573" spans="1:20" x14ac:dyDescent="0.2">
      <c r="A4573">
        <v>4470</v>
      </c>
      <c r="B4573" t="s">
        <v>4716</v>
      </c>
      <c r="C4573">
        <v>1</v>
      </c>
      <c r="D4573">
        <v>1</v>
      </c>
      <c r="E4573">
        <v>2008</v>
      </c>
      <c r="F4573" t="s">
        <v>713</v>
      </c>
      <c r="G4573" s="98">
        <v>26406</v>
      </c>
      <c r="H4573">
        <v>17</v>
      </c>
      <c r="I4573">
        <v>4</v>
      </c>
      <c r="J4573">
        <v>1972</v>
      </c>
      <c r="K4573" t="s">
        <v>332</v>
      </c>
      <c r="L4573">
        <v>0</v>
      </c>
      <c r="M4573" t="s">
        <v>106</v>
      </c>
      <c r="S4573" s="99">
        <v>36526</v>
      </c>
      <c r="T4573" s="99">
        <v>36526</v>
      </c>
    </row>
    <row r="4574" spans="1:20" x14ac:dyDescent="0.2">
      <c r="A4574">
        <v>4469</v>
      </c>
      <c r="B4574" t="s">
        <v>1028</v>
      </c>
      <c r="C4574">
        <v>1</v>
      </c>
      <c r="D4574">
        <v>1</v>
      </c>
      <c r="E4574">
        <v>1988</v>
      </c>
      <c r="F4574" t="s">
        <v>8469</v>
      </c>
      <c r="G4574" s="98">
        <v>28491</v>
      </c>
      <c r="H4574">
        <v>1</v>
      </c>
      <c r="I4574">
        <v>1</v>
      </c>
      <c r="J4574">
        <v>1978</v>
      </c>
      <c r="K4574" t="s">
        <v>332</v>
      </c>
      <c r="L4574">
        <v>0</v>
      </c>
      <c r="M4574" t="s">
        <v>106</v>
      </c>
      <c r="S4574" s="99">
        <v>36526</v>
      </c>
      <c r="T4574" s="99">
        <v>36526</v>
      </c>
    </row>
    <row r="4575" spans="1:20" x14ac:dyDescent="0.2">
      <c r="A4575">
        <v>4468</v>
      </c>
      <c r="B4575" t="s">
        <v>4674</v>
      </c>
      <c r="C4575">
        <v>12</v>
      </c>
      <c r="D4575">
        <v>11</v>
      </c>
      <c r="E4575">
        <v>2003</v>
      </c>
      <c r="F4575" t="s">
        <v>6035</v>
      </c>
      <c r="G4575" s="98">
        <v>32972</v>
      </c>
      <c r="H4575">
        <v>9</v>
      </c>
      <c r="I4575">
        <v>4</v>
      </c>
      <c r="J4575">
        <v>1990</v>
      </c>
      <c r="K4575" t="s">
        <v>332</v>
      </c>
      <c r="L4575">
        <v>0</v>
      </c>
      <c r="M4575" t="s">
        <v>106</v>
      </c>
      <c r="S4575" s="99">
        <v>36526</v>
      </c>
      <c r="T4575" s="99">
        <v>36526</v>
      </c>
    </row>
    <row r="4576" spans="1:20" x14ac:dyDescent="0.2">
      <c r="A4576">
        <v>4467</v>
      </c>
      <c r="B4576" t="s">
        <v>4659</v>
      </c>
      <c r="C4576">
        <v>8</v>
      </c>
      <c r="D4576">
        <v>5</v>
      </c>
      <c r="E4576">
        <v>1977</v>
      </c>
      <c r="F4576" t="s">
        <v>8477</v>
      </c>
      <c r="G4576" s="98">
        <v>33990</v>
      </c>
      <c r="H4576">
        <v>21</v>
      </c>
      <c r="I4576">
        <v>1</v>
      </c>
      <c r="J4576">
        <v>1993</v>
      </c>
      <c r="K4576" t="s">
        <v>892</v>
      </c>
      <c r="L4576">
        <v>0</v>
      </c>
      <c r="M4576" t="s">
        <v>106</v>
      </c>
      <c r="S4576" s="99">
        <v>36526</v>
      </c>
      <c r="T4576" s="99">
        <v>36526</v>
      </c>
    </row>
    <row r="4577" spans="1:20" x14ac:dyDescent="0.2">
      <c r="A4577">
        <v>4466</v>
      </c>
      <c r="B4577" t="s">
        <v>382</v>
      </c>
      <c r="C4577">
        <v>10</v>
      </c>
      <c r="D4577">
        <v>7</v>
      </c>
      <c r="E4577">
        <v>1996</v>
      </c>
      <c r="F4577" t="s">
        <v>7421</v>
      </c>
      <c r="G4577" s="98">
        <v>32863</v>
      </c>
      <c r="H4577">
        <v>21</v>
      </c>
      <c r="I4577">
        <v>12</v>
      </c>
      <c r="J4577">
        <v>1989</v>
      </c>
      <c r="K4577" t="s">
        <v>332</v>
      </c>
      <c r="L4577">
        <v>0</v>
      </c>
      <c r="M4577" t="s">
        <v>106</v>
      </c>
      <c r="S4577" s="99">
        <v>36526</v>
      </c>
      <c r="T4577" s="99">
        <v>36526</v>
      </c>
    </row>
    <row r="4578" spans="1:20" x14ac:dyDescent="0.2">
      <c r="A4578">
        <v>4465</v>
      </c>
      <c r="B4578" t="s">
        <v>592</v>
      </c>
      <c r="C4578">
        <v>10</v>
      </c>
      <c r="D4578">
        <v>2</v>
      </c>
      <c r="E4578">
        <v>2002</v>
      </c>
      <c r="F4578" t="s">
        <v>6967</v>
      </c>
      <c r="G4578" s="98">
        <v>35439</v>
      </c>
      <c r="H4578">
        <v>9</v>
      </c>
      <c r="I4578">
        <v>1</v>
      </c>
      <c r="J4578">
        <v>1997</v>
      </c>
      <c r="K4578" t="s">
        <v>332</v>
      </c>
      <c r="L4578">
        <v>0</v>
      </c>
      <c r="M4578" t="s">
        <v>106</v>
      </c>
      <c r="S4578" s="99">
        <v>36526</v>
      </c>
      <c r="T4578" s="99">
        <v>36526</v>
      </c>
    </row>
    <row r="4579" spans="1:20" x14ac:dyDescent="0.2">
      <c r="A4579">
        <v>4464</v>
      </c>
      <c r="B4579" t="s">
        <v>4657</v>
      </c>
      <c r="C4579">
        <v>1</v>
      </c>
      <c r="D4579">
        <v>1</v>
      </c>
      <c r="E4579">
        <v>1992</v>
      </c>
      <c r="F4579" t="s">
        <v>6838</v>
      </c>
      <c r="G4579" s="98">
        <v>33271</v>
      </c>
      <c r="H4579">
        <v>2</v>
      </c>
      <c r="I4579">
        <v>2</v>
      </c>
      <c r="J4579">
        <v>1991</v>
      </c>
      <c r="K4579" t="s">
        <v>892</v>
      </c>
      <c r="L4579">
        <v>0</v>
      </c>
      <c r="M4579" t="s">
        <v>106</v>
      </c>
      <c r="S4579" s="99">
        <v>36526</v>
      </c>
      <c r="T4579" s="99">
        <v>36526</v>
      </c>
    </row>
    <row r="4580" spans="1:20" x14ac:dyDescent="0.2">
      <c r="A4580">
        <v>4463</v>
      </c>
      <c r="B4580" t="s">
        <v>4642</v>
      </c>
      <c r="C4580">
        <v>1</v>
      </c>
      <c r="D4580">
        <v>1</v>
      </c>
      <c r="E4580">
        <v>1996</v>
      </c>
      <c r="F4580" t="s">
        <v>8469</v>
      </c>
      <c r="G4580" s="98">
        <v>34092</v>
      </c>
      <c r="H4580">
        <v>3</v>
      </c>
      <c r="I4580">
        <v>5</v>
      </c>
      <c r="J4580">
        <v>1993</v>
      </c>
      <c r="K4580" t="s">
        <v>332</v>
      </c>
      <c r="L4580">
        <v>0</v>
      </c>
      <c r="M4580" t="s">
        <v>106</v>
      </c>
      <c r="S4580" s="99">
        <v>36526</v>
      </c>
      <c r="T4580" s="99">
        <v>36526</v>
      </c>
    </row>
    <row r="4581" spans="1:20" x14ac:dyDescent="0.2">
      <c r="A4581">
        <v>4462</v>
      </c>
      <c r="B4581" t="s">
        <v>4189</v>
      </c>
      <c r="C4581">
        <v>4</v>
      </c>
      <c r="D4581">
        <v>2</v>
      </c>
      <c r="E4581">
        <v>1955</v>
      </c>
      <c r="F4581" t="s">
        <v>8295</v>
      </c>
      <c r="G4581" s="98">
        <v>36310</v>
      </c>
      <c r="H4581">
        <v>30</v>
      </c>
      <c r="I4581">
        <v>5</v>
      </c>
      <c r="J4581">
        <v>1999</v>
      </c>
      <c r="K4581" t="s">
        <v>892</v>
      </c>
      <c r="L4581">
        <v>0</v>
      </c>
      <c r="M4581" t="s">
        <v>106</v>
      </c>
      <c r="S4581" s="99">
        <v>36526</v>
      </c>
      <c r="T4581" s="99">
        <v>36526</v>
      </c>
    </row>
    <row r="4582" spans="1:20" x14ac:dyDescent="0.2">
      <c r="A4582">
        <v>4461</v>
      </c>
      <c r="B4582" t="s">
        <v>4595</v>
      </c>
      <c r="C4582">
        <v>3</v>
      </c>
      <c r="D4582">
        <v>1</v>
      </c>
      <c r="E4582">
        <v>2000</v>
      </c>
      <c r="F4582" t="s">
        <v>7920</v>
      </c>
      <c r="G4582" s="98">
        <v>32683</v>
      </c>
      <c r="H4582">
        <v>24</v>
      </c>
      <c r="I4582">
        <v>6</v>
      </c>
      <c r="J4582">
        <v>1989</v>
      </c>
      <c r="K4582" t="s">
        <v>892</v>
      </c>
      <c r="L4582">
        <v>0</v>
      </c>
      <c r="M4582" t="s">
        <v>106</v>
      </c>
      <c r="S4582" s="99">
        <v>36526</v>
      </c>
      <c r="T4582" s="99">
        <v>36526</v>
      </c>
    </row>
    <row r="4583" spans="1:20" x14ac:dyDescent="0.2">
      <c r="A4583">
        <v>4460</v>
      </c>
      <c r="B4583" t="s">
        <v>4584</v>
      </c>
      <c r="C4583">
        <v>1</v>
      </c>
      <c r="D4583">
        <v>1</v>
      </c>
      <c r="E4583">
        <v>1995</v>
      </c>
      <c r="F4583" t="s">
        <v>6353</v>
      </c>
      <c r="G4583" s="98">
        <v>36179</v>
      </c>
      <c r="H4583">
        <v>19</v>
      </c>
      <c r="I4583">
        <v>1</v>
      </c>
      <c r="J4583">
        <v>1999</v>
      </c>
      <c r="K4583" t="s">
        <v>332</v>
      </c>
      <c r="L4583">
        <v>0</v>
      </c>
      <c r="M4583" t="s">
        <v>106</v>
      </c>
      <c r="S4583" s="99">
        <v>36526</v>
      </c>
      <c r="T4583" s="99">
        <v>36526</v>
      </c>
    </row>
    <row r="4584" spans="1:20" x14ac:dyDescent="0.2">
      <c r="A4584">
        <v>4459</v>
      </c>
      <c r="B4584" t="s">
        <v>4559</v>
      </c>
      <c r="C4584">
        <v>1</v>
      </c>
      <c r="D4584">
        <v>9</v>
      </c>
      <c r="E4584">
        <v>1987</v>
      </c>
      <c r="F4584" t="s">
        <v>8438</v>
      </c>
      <c r="G4584" s="98">
        <v>20512</v>
      </c>
      <c r="H4584">
        <v>27</v>
      </c>
      <c r="I4584">
        <v>2</v>
      </c>
      <c r="J4584">
        <v>1956</v>
      </c>
      <c r="K4584" t="s">
        <v>332</v>
      </c>
      <c r="L4584">
        <v>0</v>
      </c>
      <c r="M4584" t="s">
        <v>106</v>
      </c>
      <c r="S4584" s="99">
        <v>36526</v>
      </c>
      <c r="T4584" s="99">
        <v>36526</v>
      </c>
    </row>
    <row r="4585" spans="1:20" x14ac:dyDescent="0.2">
      <c r="A4585">
        <v>4458</v>
      </c>
      <c r="B4585" t="s">
        <v>4557</v>
      </c>
      <c r="C4585">
        <v>1</v>
      </c>
      <c r="D4585">
        <v>1</v>
      </c>
      <c r="E4585">
        <v>1997</v>
      </c>
      <c r="F4585" t="s">
        <v>331</v>
      </c>
      <c r="G4585" s="98">
        <v>31652</v>
      </c>
      <c r="H4585">
        <v>28</v>
      </c>
      <c r="I4585">
        <v>8</v>
      </c>
      <c r="J4585">
        <v>1986</v>
      </c>
      <c r="K4585" t="s">
        <v>332</v>
      </c>
      <c r="L4585">
        <v>0</v>
      </c>
      <c r="M4585" t="s">
        <v>106</v>
      </c>
      <c r="S4585" s="99">
        <v>36526</v>
      </c>
      <c r="T4585" s="99">
        <v>36526</v>
      </c>
    </row>
    <row r="4586" spans="1:20" x14ac:dyDescent="0.2">
      <c r="A4586">
        <v>4457</v>
      </c>
      <c r="B4586" t="s">
        <v>4550</v>
      </c>
      <c r="C4586">
        <v>14</v>
      </c>
      <c r="D4586">
        <v>11</v>
      </c>
      <c r="E4586">
        <v>1993</v>
      </c>
      <c r="F4586" t="s">
        <v>7926</v>
      </c>
      <c r="G4586" s="98">
        <v>35011</v>
      </c>
      <c r="H4586">
        <v>8</v>
      </c>
      <c r="I4586">
        <v>11</v>
      </c>
      <c r="J4586">
        <v>1995</v>
      </c>
      <c r="K4586" t="s">
        <v>892</v>
      </c>
      <c r="L4586">
        <v>0</v>
      </c>
      <c r="M4586" t="s">
        <v>106</v>
      </c>
      <c r="S4586" s="99">
        <v>36526</v>
      </c>
      <c r="T4586" s="99">
        <v>36526</v>
      </c>
    </row>
    <row r="4587" spans="1:20" x14ac:dyDescent="0.2">
      <c r="A4587">
        <v>4456</v>
      </c>
      <c r="B4587" t="s">
        <v>4545</v>
      </c>
      <c r="C4587">
        <v>1</v>
      </c>
      <c r="D4587">
        <v>1</v>
      </c>
      <c r="E4587">
        <v>1996</v>
      </c>
      <c r="F4587" t="s">
        <v>8436</v>
      </c>
      <c r="G4587" s="98">
        <v>28689</v>
      </c>
      <c r="H4587">
        <v>18</v>
      </c>
      <c r="I4587">
        <v>7</v>
      </c>
      <c r="J4587">
        <v>1978</v>
      </c>
      <c r="K4587" t="s">
        <v>892</v>
      </c>
      <c r="L4587">
        <v>0</v>
      </c>
      <c r="M4587" t="s">
        <v>106</v>
      </c>
      <c r="S4587" s="99">
        <v>36526</v>
      </c>
      <c r="T4587" s="99">
        <v>36526</v>
      </c>
    </row>
    <row r="4588" spans="1:20" x14ac:dyDescent="0.2">
      <c r="A4588">
        <v>4455</v>
      </c>
      <c r="B4588" t="s">
        <v>4541</v>
      </c>
      <c r="C4588">
        <v>1</v>
      </c>
      <c r="D4588">
        <v>1</v>
      </c>
      <c r="E4588">
        <v>1999</v>
      </c>
      <c r="F4588" t="s">
        <v>646</v>
      </c>
      <c r="G4588" s="98">
        <v>31482</v>
      </c>
      <c r="H4588">
        <v>11</v>
      </c>
      <c r="I4588">
        <v>3</v>
      </c>
      <c r="J4588">
        <v>1986</v>
      </c>
      <c r="K4588" t="s">
        <v>332</v>
      </c>
      <c r="L4588">
        <v>0</v>
      </c>
      <c r="M4588" t="s">
        <v>106</v>
      </c>
      <c r="S4588" s="99">
        <v>36526</v>
      </c>
      <c r="T4588" s="99">
        <v>36526</v>
      </c>
    </row>
    <row r="4589" spans="1:20" x14ac:dyDescent="0.2">
      <c r="A4589">
        <v>4454</v>
      </c>
      <c r="B4589" t="s">
        <v>4532</v>
      </c>
      <c r="C4589">
        <v>15</v>
      </c>
      <c r="D4589">
        <v>4</v>
      </c>
      <c r="E4589">
        <v>2004</v>
      </c>
      <c r="F4589" t="s">
        <v>269</v>
      </c>
      <c r="G4589" s="98">
        <v>24473</v>
      </c>
      <c r="H4589">
        <v>1</v>
      </c>
      <c r="I4589">
        <v>1</v>
      </c>
      <c r="J4589">
        <v>1967</v>
      </c>
      <c r="K4589" t="s">
        <v>332</v>
      </c>
      <c r="L4589">
        <v>0</v>
      </c>
      <c r="M4589" t="s">
        <v>106</v>
      </c>
      <c r="N4589" t="s">
        <v>6368</v>
      </c>
      <c r="O4589" t="s">
        <v>6327</v>
      </c>
      <c r="P4589" t="s">
        <v>6327</v>
      </c>
      <c r="Q4589" t="s">
        <v>6339</v>
      </c>
      <c r="R4589" t="s">
        <v>6327</v>
      </c>
      <c r="S4589" s="99">
        <v>36526</v>
      </c>
      <c r="T4589" s="99">
        <v>36526</v>
      </c>
    </row>
    <row r="4590" spans="1:20" x14ac:dyDescent="0.2">
      <c r="A4590">
        <v>4453</v>
      </c>
      <c r="B4590" t="s">
        <v>720</v>
      </c>
      <c r="C4590">
        <v>30</v>
      </c>
      <c r="D4590">
        <v>11</v>
      </c>
      <c r="E4590">
        <v>2010</v>
      </c>
      <c r="F4590" t="s">
        <v>6704</v>
      </c>
      <c r="G4590" s="98">
        <v>36946</v>
      </c>
      <c r="H4590">
        <v>24</v>
      </c>
      <c r="I4590">
        <v>2</v>
      </c>
      <c r="J4590">
        <v>2001</v>
      </c>
      <c r="K4590" t="s">
        <v>892</v>
      </c>
      <c r="L4590">
        <v>0</v>
      </c>
      <c r="M4590" t="s">
        <v>106</v>
      </c>
      <c r="S4590" s="99">
        <v>36526</v>
      </c>
      <c r="T4590" s="99">
        <v>36526</v>
      </c>
    </row>
    <row r="4591" spans="1:20" x14ac:dyDescent="0.2">
      <c r="A4591">
        <v>4452</v>
      </c>
      <c r="B4591" t="s">
        <v>4515</v>
      </c>
      <c r="C4591">
        <v>1</v>
      </c>
      <c r="D4591">
        <v>1</v>
      </c>
      <c r="E4591">
        <v>1956</v>
      </c>
      <c r="F4591" t="s">
        <v>6371</v>
      </c>
      <c r="G4591" s="98">
        <v>33287</v>
      </c>
      <c r="H4591">
        <v>18</v>
      </c>
      <c r="I4591">
        <v>2</v>
      </c>
      <c r="J4591">
        <v>1991</v>
      </c>
      <c r="K4591" t="s">
        <v>892</v>
      </c>
      <c r="L4591">
        <v>0</v>
      </c>
      <c r="M4591" t="s">
        <v>106</v>
      </c>
      <c r="S4591" s="99">
        <v>36526</v>
      </c>
      <c r="T4591" s="99">
        <v>36526</v>
      </c>
    </row>
    <row r="4592" spans="1:20" x14ac:dyDescent="0.2">
      <c r="A4592">
        <v>4451</v>
      </c>
      <c r="B4592" t="s">
        <v>4512</v>
      </c>
      <c r="C4592">
        <v>1</v>
      </c>
      <c r="D4592">
        <v>1</v>
      </c>
      <c r="E4592">
        <v>1900</v>
      </c>
      <c r="F4592" t="s">
        <v>7389</v>
      </c>
      <c r="G4592" s="98">
        <v>32905</v>
      </c>
      <c r="H4592">
        <v>1</v>
      </c>
      <c r="I4592">
        <v>2</v>
      </c>
      <c r="J4592">
        <v>1990</v>
      </c>
      <c r="K4592" t="s">
        <v>892</v>
      </c>
      <c r="L4592">
        <v>0</v>
      </c>
      <c r="M4592" t="s">
        <v>106</v>
      </c>
      <c r="S4592" s="99">
        <v>36526</v>
      </c>
      <c r="T4592" s="99">
        <v>36526</v>
      </c>
    </row>
    <row r="4593" spans="1:20" x14ac:dyDescent="0.2">
      <c r="A4593">
        <v>4450</v>
      </c>
      <c r="B4593" t="s">
        <v>4502</v>
      </c>
      <c r="C4593">
        <v>1</v>
      </c>
      <c r="D4593">
        <v>1</v>
      </c>
      <c r="E4593">
        <v>1997</v>
      </c>
      <c r="F4593" t="s">
        <v>8425</v>
      </c>
      <c r="G4593" s="98">
        <v>32902</v>
      </c>
      <c r="H4593">
        <v>29</v>
      </c>
      <c r="I4593">
        <v>1</v>
      </c>
      <c r="J4593">
        <v>1990</v>
      </c>
      <c r="K4593" t="s">
        <v>892</v>
      </c>
      <c r="L4593">
        <v>0</v>
      </c>
      <c r="M4593" t="s">
        <v>106</v>
      </c>
      <c r="S4593" s="99">
        <v>36526</v>
      </c>
      <c r="T4593" s="99">
        <v>36526</v>
      </c>
    </row>
    <row r="4594" spans="1:20" x14ac:dyDescent="0.2">
      <c r="A4594">
        <v>4449</v>
      </c>
      <c r="B4594" t="s">
        <v>4478</v>
      </c>
      <c r="C4594">
        <v>11</v>
      </c>
      <c r="D4594">
        <v>3</v>
      </c>
      <c r="E4594">
        <v>1976</v>
      </c>
      <c r="F4594" t="s">
        <v>496</v>
      </c>
      <c r="G4594" s="98">
        <v>33192</v>
      </c>
      <c r="H4594">
        <v>15</v>
      </c>
      <c r="I4594">
        <v>11</v>
      </c>
      <c r="J4594">
        <v>1990</v>
      </c>
      <c r="K4594" t="s">
        <v>332</v>
      </c>
      <c r="L4594">
        <v>0</v>
      </c>
      <c r="M4594" t="s">
        <v>106</v>
      </c>
      <c r="S4594" s="99">
        <v>36526</v>
      </c>
      <c r="T4594" s="99">
        <v>36526</v>
      </c>
    </row>
    <row r="4595" spans="1:20" x14ac:dyDescent="0.2">
      <c r="A4595">
        <v>4448</v>
      </c>
      <c r="B4595" t="s">
        <v>4472</v>
      </c>
      <c r="C4595">
        <v>1</v>
      </c>
      <c r="D4595">
        <v>1</v>
      </c>
      <c r="E4595">
        <v>1988</v>
      </c>
      <c r="F4595" t="s">
        <v>336</v>
      </c>
      <c r="G4595" s="98">
        <v>34032</v>
      </c>
      <c r="H4595">
        <v>4</v>
      </c>
      <c r="I4595">
        <v>3</v>
      </c>
      <c r="J4595">
        <v>1993</v>
      </c>
      <c r="K4595" t="s">
        <v>332</v>
      </c>
      <c r="L4595">
        <v>0</v>
      </c>
      <c r="M4595" t="s">
        <v>106</v>
      </c>
      <c r="S4595" s="99">
        <v>36526</v>
      </c>
      <c r="T4595" s="99">
        <v>36526</v>
      </c>
    </row>
    <row r="4596" spans="1:20" x14ac:dyDescent="0.2">
      <c r="A4596">
        <v>4447</v>
      </c>
      <c r="B4596" t="s">
        <v>4441</v>
      </c>
      <c r="C4596">
        <v>22</v>
      </c>
      <c r="D4596">
        <v>3</v>
      </c>
      <c r="E4596">
        <v>2003</v>
      </c>
      <c r="F4596" t="s">
        <v>917</v>
      </c>
      <c r="G4596" s="98">
        <v>35824</v>
      </c>
      <c r="H4596">
        <v>29</v>
      </c>
      <c r="I4596">
        <v>1</v>
      </c>
      <c r="J4596">
        <v>1998</v>
      </c>
      <c r="K4596" t="s">
        <v>892</v>
      </c>
      <c r="L4596">
        <v>0</v>
      </c>
      <c r="M4596" t="s">
        <v>106</v>
      </c>
      <c r="S4596" s="99">
        <v>36526</v>
      </c>
      <c r="T4596" s="99">
        <v>36526</v>
      </c>
    </row>
    <row r="4597" spans="1:20" x14ac:dyDescent="0.2">
      <c r="A4597">
        <v>4446</v>
      </c>
      <c r="B4597" t="s">
        <v>4445</v>
      </c>
      <c r="C4597">
        <v>1</v>
      </c>
      <c r="D4597">
        <v>1</v>
      </c>
      <c r="E4597">
        <v>1990</v>
      </c>
      <c r="F4597" t="s">
        <v>6929</v>
      </c>
      <c r="G4597" s="98">
        <v>36867</v>
      </c>
      <c r="H4597">
        <v>7</v>
      </c>
      <c r="I4597">
        <v>12</v>
      </c>
      <c r="J4597">
        <v>2000</v>
      </c>
      <c r="K4597" t="s">
        <v>892</v>
      </c>
      <c r="L4597">
        <v>0</v>
      </c>
      <c r="M4597" t="s">
        <v>106</v>
      </c>
      <c r="S4597" s="99">
        <v>36526</v>
      </c>
      <c r="T4597" s="99">
        <v>36526</v>
      </c>
    </row>
    <row r="4598" spans="1:20" x14ac:dyDescent="0.2">
      <c r="A4598">
        <v>4445</v>
      </c>
      <c r="B4598" t="s">
        <v>4442</v>
      </c>
      <c r="C4598">
        <v>19</v>
      </c>
      <c r="D4598">
        <v>12</v>
      </c>
      <c r="E4598">
        <v>2004</v>
      </c>
      <c r="F4598" t="s">
        <v>8410</v>
      </c>
      <c r="G4598" s="98">
        <v>34624</v>
      </c>
      <c r="H4598">
        <v>17</v>
      </c>
      <c r="I4598">
        <v>10</v>
      </c>
      <c r="J4598">
        <v>1994</v>
      </c>
      <c r="K4598" t="s">
        <v>332</v>
      </c>
      <c r="L4598">
        <v>0</v>
      </c>
      <c r="M4598" t="s">
        <v>106</v>
      </c>
      <c r="S4598" s="99">
        <v>36526</v>
      </c>
      <c r="T4598" s="99">
        <v>36526</v>
      </c>
    </row>
    <row r="4599" spans="1:20" x14ac:dyDescent="0.2">
      <c r="A4599">
        <v>4444</v>
      </c>
      <c r="B4599" t="s">
        <v>4428</v>
      </c>
      <c r="C4599">
        <v>4</v>
      </c>
      <c r="D4599">
        <v>11</v>
      </c>
      <c r="E4599">
        <v>1987</v>
      </c>
      <c r="F4599" t="s">
        <v>334</v>
      </c>
      <c r="G4599" s="98">
        <v>35130</v>
      </c>
      <c r="H4599">
        <v>6</v>
      </c>
      <c r="I4599">
        <v>3</v>
      </c>
      <c r="J4599">
        <v>1996</v>
      </c>
      <c r="K4599" t="s">
        <v>332</v>
      </c>
      <c r="L4599">
        <v>0</v>
      </c>
      <c r="M4599" t="s">
        <v>106</v>
      </c>
      <c r="S4599" s="99">
        <v>36526</v>
      </c>
      <c r="T4599" s="99">
        <v>36526</v>
      </c>
    </row>
    <row r="4600" spans="1:20" x14ac:dyDescent="0.2">
      <c r="A4600">
        <v>4442</v>
      </c>
      <c r="B4600" t="s">
        <v>907</v>
      </c>
      <c r="C4600">
        <v>1</v>
      </c>
      <c r="D4600">
        <v>1</v>
      </c>
      <c r="E4600">
        <v>1994</v>
      </c>
      <c r="F4600" t="s">
        <v>367</v>
      </c>
      <c r="G4600" s="98">
        <v>35695</v>
      </c>
      <c r="H4600">
        <v>22</v>
      </c>
      <c r="I4600">
        <v>9</v>
      </c>
      <c r="J4600">
        <v>1997</v>
      </c>
      <c r="K4600" t="s">
        <v>332</v>
      </c>
      <c r="L4600">
        <v>0</v>
      </c>
      <c r="M4600" t="s">
        <v>106</v>
      </c>
      <c r="S4600" s="99">
        <v>36526</v>
      </c>
      <c r="T4600" s="99">
        <v>36526</v>
      </c>
    </row>
    <row r="4601" spans="1:20" x14ac:dyDescent="0.2">
      <c r="A4601">
        <v>4441</v>
      </c>
      <c r="B4601" t="s">
        <v>4413</v>
      </c>
      <c r="C4601">
        <v>13</v>
      </c>
      <c r="D4601">
        <v>9</v>
      </c>
      <c r="E4601">
        <v>1997</v>
      </c>
      <c r="F4601" t="s">
        <v>912</v>
      </c>
      <c r="G4601" s="98">
        <v>34519</v>
      </c>
      <c r="H4601">
        <v>4</v>
      </c>
      <c r="I4601">
        <v>7</v>
      </c>
      <c r="J4601">
        <v>1994</v>
      </c>
      <c r="K4601" t="s">
        <v>892</v>
      </c>
      <c r="L4601">
        <v>0</v>
      </c>
      <c r="M4601" t="s">
        <v>106</v>
      </c>
      <c r="S4601" s="99">
        <v>36526</v>
      </c>
      <c r="T4601" s="99">
        <v>36526</v>
      </c>
    </row>
    <row r="4602" spans="1:20" x14ac:dyDescent="0.2">
      <c r="A4602">
        <v>4440</v>
      </c>
      <c r="B4602" t="s">
        <v>4398</v>
      </c>
      <c r="C4602">
        <v>1</v>
      </c>
      <c r="D4602">
        <v>1</v>
      </c>
      <c r="E4602">
        <v>1996</v>
      </c>
      <c r="F4602" t="s">
        <v>917</v>
      </c>
      <c r="G4602" s="98">
        <v>33789</v>
      </c>
      <c r="H4602">
        <v>4</v>
      </c>
      <c r="I4602">
        <v>7</v>
      </c>
      <c r="J4602">
        <v>1992</v>
      </c>
      <c r="K4602" t="s">
        <v>892</v>
      </c>
      <c r="L4602">
        <v>0</v>
      </c>
      <c r="M4602" t="s">
        <v>106</v>
      </c>
      <c r="S4602" s="99">
        <v>36526</v>
      </c>
      <c r="T4602" s="99">
        <v>36526</v>
      </c>
    </row>
    <row r="4603" spans="1:20" x14ac:dyDescent="0.2">
      <c r="A4603">
        <v>4439</v>
      </c>
      <c r="B4603" t="s">
        <v>4398</v>
      </c>
      <c r="C4603">
        <v>14</v>
      </c>
      <c r="D4603">
        <v>7</v>
      </c>
      <c r="E4603">
        <v>2006</v>
      </c>
      <c r="F4603" t="s">
        <v>607</v>
      </c>
      <c r="G4603" s="98">
        <v>36357</v>
      </c>
      <c r="H4603">
        <v>16</v>
      </c>
      <c r="I4603">
        <v>7</v>
      </c>
      <c r="J4603">
        <v>1999</v>
      </c>
      <c r="K4603" t="s">
        <v>332</v>
      </c>
      <c r="L4603">
        <v>0</v>
      </c>
      <c r="M4603" t="s">
        <v>106</v>
      </c>
      <c r="N4603" t="s">
        <v>6676</v>
      </c>
      <c r="O4603" t="s">
        <v>6327</v>
      </c>
      <c r="P4603" t="s">
        <v>6327</v>
      </c>
      <c r="Q4603" t="s">
        <v>6327</v>
      </c>
      <c r="R4603" t="s">
        <v>6327</v>
      </c>
      <c r="S4603" s="99">
        <v>36526</v>
      </c>
      <c r="T4603" s="99">
        <v>36526</v>
      </c>
    </row>
    <row r="4604" spans="1:20" x14ac:dyDescent="0.2">
      <c r="A4604">
        <v>4438</v>
      </c>
      <c r="B4604" t="s">
        <v>4388</v>
      </c>
      <c r="C4604">
        <v>6</v>
      </c>
      <c r="D4604">
        <v>1</v>
      </c>
      <c r="E4604">
        <v>1969</v>
      </c>
      <c r="F4604" t="s">
        <v>6534</v>
      </c>
      <c r="G4604" s="98">
        <v>33786</v>
      </c>
      <c r="H4604">
        <v>1</v>
      </c>
      <c r="I4604">
        <v>7</v>
      </c>
      <c r="J4604">
        <v>1992</v>
      </c>
      <c r="K4604" t="s">
        <v>892</v>
      </c>
      <c r="L4604">
        <v>0</v>
      </c>
      <c r="M4604" t="s">
        <v>106</v>
      </c>
      <c r="S4604" s="99">
        <v>36526</v>
      </c>
      <c r="T4604" s="99">
        <v>36526</v>
      </c>
    </row>
    <row r="4605" spans="1:20" x14ac:dyDescent="0.2">
      <c r="A4605">
        <v>4437</v>
      </c>
      <c r="B4605" t="s">
        <v>4386</v>
      </c>
      <c r="C4605">
        <v>20</v>
      </c>
      <c r="D4605">
        <v>10</v>
      </c>
      <c r="E4605">
        <v>1960</v>
      </c>
      <c r="F4605" t="s">
        <v>7133</v>
      </c>
      <c r="G4605" s="98">
        <v>1</v>
      </c>
      <c r="H4605">
        <v>1</v>
      </c>
      <c r="I4605">
        <v>1</v>
      </c>
      <c r="J4605">
        <v>1900</v>
      </c>
      <c r="K4605" t="s">
        <v>892</v>
      </c>
      <c r="L4605">
        <v>0</v>
      </c>
      <c r="M4605" t="s">
        <v>106</v>
      </c>
      <c r="S4605" s="99">
        <v>36526</v>
      </c>
      <c r="T4605" s="99">
        <v>36526</v>
      </c>
    </row>
    <row r="4606" spans="1:20" x14ac:dyDescent="0.2">
      <c r="A4606">
        <v>4436</v>
      </c>
      <c r="B4606" t="s">
        <v>4383</v>
      </c>
      <c r="C4606">
        <v>1</v>
      </c>
      <c r="D4606">
        <v>1</v>
      </c>
      <c r="E4606">
        <v>1997</v>
      </c>
      <c r="F4606" t="s">
        <v>377</v>
      </c>
      <c r="G4606" s="98">
        <v>33741</v>
      </c>
      <c r="H4606">
        <v>17</v>
      </c>
      <c r="I4606">
        <v>5</v>
      </c>
      <c r="J4606">
        <v>1992</v>
      </c>
      <c r="K4606" t="s">
        <v>332</v>
      </c>
      <c r="L4606">
        <v>0</v>
      </c>
      <c r="M4606" t="s">
        <v>106</v>
      </c>
      <c r="S4606" s="99">
        <v>36526</v>
      </c>
      <c r="T4606" s="99">
        <v>36526</v>
      </c>
    </row>
    <row r="4607" spans="1:20" x14ac:dyDescent="0.2">
      <c r="A4607">
        <v>4435</v>
      </c>
      <c r="B4607" t="s">
        <v>4373</v>
      </c>
      <c r="C4607">
        <v>1</v>
      </c>
      <c r="D4607">
        <v>1</v>
      </c>
      <c r="E4607">
        <v>1972</v>
      </c>
      <c r="F4607" t="s">
        <v>368</v>
      </c>
      <c r="G4607" s="98">
        <v>24718</v>
      </c>
      <c r="H4607">
        <v>3</v>
      </c>
      <c r="I4607">
        <v>9</v>
      </c>
      <c r="J4607">
        <v>1967</v>
      </c>
      <c r="K4607" t="s">
        <v>332</v>
      </c>
      <c r="L4607">
        <v>0</v>
      </c>
      <c r="M4607" t="s">
        <v>106</v>
      </c>
      <c r="S4607" s="99">
        <v>36526</v>
      </c>
      <c r="T4607" s="99">
        <v>36526</v>
      </c>
    </row>
    <row r="4608" spans="1:20" x14ac:dyDescent="0.2">
      <c r="A4608">
        <v>4434</v>
      </c>
      <c r="B4608" t="s">
        <v>4348</v>
      </c>
      <c r="C4608">
        <v>30</v>
      </c>
      <c r="D4608">
        <v>3</v>
      </c>
      <c r="E4608">
        <v>1992</v>
      </c>
      <c r="F4608" t="s">
        <v>8360</v>
      </c>
      <c r="G4608" s="98">
        <v>1</v>
      </c>
      <c r="H4608">
        <v>1</v>
      </c>
      <c r="I4608">
        <v>1</v>
      </c>
      <c r="J4608">
        <v>1900</v>
      </c>
      <c r="K4608" t="s">
        <v>892</v>
      </c>
      <c r="L4608">
        <v>0</v>
      </c>
      <c r="M4608" t="s">
        <v>106</v>
      </c>
      <c r="S4608" s="99">
        <v>36526</v>
      </c>
      <c r="T4608" s="99">
        <v>36526</v>
      </c>
    </row>
    <row r="4609" spans="1:20" x14ac:dyDescent="0.2">
      <c r="A4609">
        <v>4433</v>
      </c>
      <c r="B4609" t="s">
        <v>4344</v>
      </c>
      <c r="C4609">
        <v>1</v>
      </c>
      <c r="D4609">
        <v>1</v>
      </c>
      <c r="E4609">
        <v>1950</v>
      </c>
      <c r="F4609" t="s">
        <v>7137</v>
      </c>
      <c r="G4609" s="98">
        <v>35706</v>
      </c>
      <c r="H4609">
        <v>3</v>
      </c>
      <c r="I4609">
        <v>10</v>
      </c>
      <c r="J4609">
        <v>1997</v>
      </c>
      <c r="K4609" t="s">
        <v>892</v>
      </c>
      <c r="L4609">
        <v>0</v>
      </c>
      <c r="M4609" t="s">
        <v>106</v>
      </c>
      <c r="S4609" s="99">
        <v>36526</v>
      </c>
      <c r="T4609" s="99">
        <v>36526</v>
      </c>
    </row>
    <row r="4610" spans="1:20" x14ac:dyDescent="0.2">
      <c r="A4610">
        <v>4432</v>
      </c>
      <c r="B4610" t="s">
        <v>4323</v>
      </c>
      <c r="C4610">
        <v>15</v>
      </c>
      <c r="D4610">
        <v>4</v>
      </c>
      <c r="E4610">
        <v>1996</v>
      </c>
      <c r="F4610" t="s">
        <v>8345</v>
      </c>
      <c r="G4610" s="98">
        <v>36333</v>
      </c>
      <c r="H4610">
        <v>22</v>
      </c>
      <c r="I4610">
        <v>6</v>
      </c>
      <c r="J4610">
        <v>1999</v>
      </c>
      <c r="K4610" t="s">
        <v>892</v>
      </c>
      <c r="L4610">
        <v>0</v>
      </c>
      <c r="M4610" t="s">
        <v>106</v>
      </c>
      <c r="S4610" s="99">
        <v>36526</v>
      </c>
      <c r="T4610" s="99">
        <v>36526</v>
      </c>
    </row>
    <row r="4611" spans="1:20" x14ac:dyDescent="0.2">
      <c r="A4611">
        <v>4431</v>
      </c>
      <c r="B4611" t="s">
        <v>4319</v>
      </c>
      <c r="C4611">
        <v>30</v>
      </c>
      <c r="D4611">
        <v>8</v>
      </c>
      <c r="E4611">
        <v>1981</v>
      </c>
      <c r="F4611" t="s">
        <v>7518</v>
      </c>
      <c r="G4611" s="98">
        <v>21050</v>
      </c>
      <c r="H4611">
        <v>18</v>
      </c>
      <c r="I4611">
        <v>8</v>
      </c>
      <c r="J4611">
        <v>1957</v>
      </c>
      <c r="K4611" t="s">
        <v>892</v>
      </c>
      <c r="L4611">
        <v>0</v>
      </c>
      <c r="M4611" t="s">
        <v>106</v>
      </c>
      <c r="S4611" s="99">
        <v>36526</v>
      </c>
      <c r="T4611" s="99">
        <v>36526</v>
      </c>
    </row>
    <row r="4612" spans="1:20" x14ac:dyDescent="0.2">
      <c r="A4612">
        <v>4430</v>
      </c>
      <c r="B4612" t="s">
        <v>4304</v>
      </c>
      <c r="C4612">
        <v>25</v>
      </c>
      <c r="D4612">
        <v>8</v>
      </c>
      <c r="E4612">
        <v>2011</v>
      </c>
      <c r="F4612" t="s">
        <v>6596</v>
      </c>
      <c r="G4612" s="98">
        <v>36665</v>
      </c>
      <c r="H4612">
        <v>19</v>
      </c>
      <c r="I4612">
        <v>5</v>
      </c>
      <c r="J4612">
        <v>2000</v>
      </c>
      <c r="K4612" t="s">
        <v>332</v>
      </c>
      <c r="L4612">
        <v>0</v>
      </c>
      <c r="M4612" t="s">
        <v>106</v>
      </c>
      <c r="S4612" s="99">
        <v>36526</v>
      </c>
      <c r="T4612" s="99">
        <v>36526</v>
      </c>
    </row>
    <row r="4613" spans="1:20" x14ac:dyDescent="0.2">
      <c r="A4613">
        <v>4429</v>
      </c>
      <c r="B4613" t="s">
        <v>4304</v>
      </c>
      <c r="C4613">
        <v>4</v>
      </c>
      <c r="D4613">
        <v>3</v>
      </c>
      <c r="E4613">
        <v>2007</v>
      </c>
      <c r="F4613" t="s">
        <v>6596</v>
      </c>
      <c r="G4613" s="98">
        <v>34205</v>
      </c>
      <c r="H4613">
        <v>24</v>
      </c>
      <c r="I4613">
        <v>8</v>
      </c>
      <c r="J4613">
        <v>1993</v>
      </c>
      <c r="K4613" t="s">
        <v>332</v>
      </c>
      <c r="L4613">
        <v>0</v>
      </c>
      <c r="M4613" t="s">
        <v>106</v>
      </c>
      <c r="N4613" t="s">
        <v>6477</v>
      </c>
      <c r="O4613" t="s">
        <v>8335</v>
      </c>
      <c r="P4613" t="s">
        <v>6421</v>
      </c>
      <c r="Q4613" t="s">
        <v>6343</v>
      </c>
      <c r="R4613" t="s">
        <v>6327</v>
      </c>
      <c r="S4613" s="99">
        <v>36526</v>
      </c>
      <c r="T4613" s="99">
        <v>36526</v>
      </c>
    </row>
    <row r="4614" spans="1:20" x14ac:dyDescent="0.2">
      <c r="A4614">
        <v>4428</v>
      </c>
      <c r="B4614" t="s">
        <v>4285</v>
      </c>
      <c r="C4614">
        <v>10</v>
      </c>
      <c r="D4614">
        <v>6</v>
      </c>
      <c r="E4614">
        <v>1975</v>
      </c>
      <c r="F4614" t="s">
        <v>8328</v>
      </c>
      <c r="G4614" s="98">
        <v>32637</v>
      </c>
      <c r="H4614">
        <v>9</v>
      </c>
      <c r="I4614">
        <v>5</v>
      </c>
      <c r="J4614">
        <v>1989</v>
      </c>
      <c r="K4614" t="s">
        <v>332</v>
      </c>
      <c r="L4614">
        <v>0</v>
      </c>
      <c r="M4614" t="s">
        <v>106</v>
      </c>
      <c r="S4614" s="99">
        <v>36526</v>
      </c>
      <c r="T4614" s="99">
        <v>36526</v>
      </c>
    </row>
    <row r="4615" spans="1:20" x14ac:dyDescent="0.2">
      <c r="A4615">
        <v>4427</v>
      </c>
      <c r="B4615" t="s">
        <v>4275</v>
      </c>
      <c r="C4615">
        <v>1</v>
      </c>
      <c r="D4615">
        <v>1</v>
      </c>
      <c r="E4615">
        <v>2000</v>
      </c>
      <c r="F4615" t="s">
        <v>7670</v>
      </c>
      <c r="G4615" s="98">
        <v>33268</v>
      </c>
      <c r="H4615">
        <v>30</v>
      </c>
      <c r="I4615">
        <v>1</v>
      </c>
      <c r="J4615">
        <v>1991</v>
      </c>
      <c r="K4615" t="s">
        <v>892</v>
      </c>
      <c r="L4615">
        <v>0</v>
      </c>
      <c r="M4615" t="s">
        <v>106</v>
      </c>
      <c r="S4615" s="99">
        <v>36526</v>
      </c>
      <c r="T4615" s="99">
        <v>36526</v>
      </c>
    </row>
    <row r="4616" spans="1:20" x14ac:dyDescent="0.2">
      <c r="A4616">
        <v>4426</v>
      </c>
      <c r="B4616" t="s">
        <v>4267</v>
      </c>
      <c r="C4616">
        <v>21</v>
      </c>
      <c r="D4616">
        <v>4</v>
      </c>
      <c r="E4616">
        <v>2003</v>
      </c>
      <c r="F4616" t="s">
        <v>654</v>
      </c>
      <c r="G4616" s="98">
        <v>32920</v>
      </c>
      <c r="H4616">
        <v>16</v>
      </c>
      <c r="I4616">
        <v>2</v>
      </c>
      <c r="J4616">
        <v>1990</v>
      </c>
      <c r="K4616" t="s">
        <v>332</v>
      </c>
      <c r="L4616">
        <v>0</v>
      </c>
      <c r="M4616" t="s">
        <v>106</v>
      </c>
      <c r="S4616" s="99">
        <v>36526</v>
      </c>
      <c r="T4616" s="99">
        <v>36526</v>
      </c>
    </row>
    <row r="4617" spans="1:20" x14ac:dyDescent="0.2">
      <c r="A4617">
        <v>4425</v>
      </c>
      <c r="B4617" t="s">
        <v>4264</v>
      </c>
      <c r="C4617">
        <v>1</v>
      </c>
      <c r="D4617">
        <v>1</v>
      </c>
      <c r="E4617">
        <v>2001</v>
      </c>
      <c r="F4617" t="s">
        <v>383</v>
      </c>
      <c r="G4617" s="98">
        <v>32347</v>
      </c>
      <c r="H4617">
        <v>23</v>
      </c>
      <c r="I4617">
        <v>7</v>
      </c>
      <c r="J4617">
        <v>1988</v>
      </c>
      <c r="K4617" t="s">
        <v>332</v>
      </c>
      <c r="L4617">
        <v>0</v>
      </c>
      <c r="M4617" t="s">
        <v>106</v>
      </c>
      <c r="S4617" s="99">
        <v>36526</v>
      </c>
      <c r="T4617" s="99">
        <v>36526</v>
      </c>
    </row>
    <row r="4618" spans="1:20" x14ac:dyDescent="0.2">
      <c r="A4618">
        <v>4424</v>
      </c>
      <c r="B4618" t="s">
        <v>4264</v>
      </c>
      <c r="C4618">
        <v>1</v>
      </c>
      <c r="D4618">
        <v>1</v>
      </c>
      <c r="E4618">
        <v>1982</v>
      </c>
      <c r="F4618" t="s">
        <v>1025</v>
      </c>
      <c r="G4618" s="98">
        <v>33288</v>
      </c>
      <c r="H4618">
        <v>19</v>
      </c>
      <c r="I4618">
        <v>2</v>
      </c>
      <c r="J4618">
        <v>1991</v>
      </c>
      <c r="K4618" t="s">
        <v>892</v>
      </c>
      <c r="L4618">
        <v>0</v>
      </c>
      <c r="M4618" t="s">
        <v>106</v>
      </c>
      <c r="S4618" s="99">
        <v>36526</v>
      </c>
      <c r="T4618" s="99">
        <v>36526</v>
      </c>
    </row>
    <row r="4619" spans="1:20" x14ac:dyDescent="0.2">
      <c r="A4619">
        <v>4423</v>
      </c>
      <c r="B4619" t="s">
        <v>4257</v>
      </c>
      <c r="C4619">
        <v>1</v>
      </c>
      <c r="D4619">
        <v>1</v>
      </c>
      <c r="E4619">
        <v>1999</v>
      </c>
      <c r="F4619" t="s">
        <v>272</v>
      </c>
      <c r="G4619" s="98">
        <v>35202</v>
      </c>
      <c r="H4619">
        <v>17</v>
      </c>
      <c r="I4619">
        <v>5</v>
      </c>
      <c r="J4619">
        <v>1996</v>
      </c>
      <c r="K4619" t="s">
        <v>332</v>
      </c>
      <c r="L4619">
        <v>0</v>
      </c>
      <c r="M4619" t="s">
        <v>106</v>
      </c>
      <c r="S4619" s="99">
        <v>36526</v>
      </c>
      <c r="T4619" s="99">
        <v>36526</v>
      </c>
    </row>
    <row r="4620" spans="1:20" x14ac:dyDescent="0.2">
      <c r="A4620">
        <v>4422</v>
      </c>
      <c r="B4620" t="s">
        <v>4253</v>
      </c>
      <c r="C4620">
        <v>5</v>
      </c>
      <c r="D4620">
        <v>7</v>
      </c>
      <c r="E4620">
        <v>1999</v>
      </c>
      <c r="F4620" t="s">
        <v>7944</v>
      </c>
      <c r="G4620" s="98">
        <v>31660</v>
      </c>
      <c r="H4620">
        <v>5</v>
      </c>
      <c r="I4620">
        <v>9</v>
      </c>
      <c r="J4620">
        <v>1986</v>
      </c>
      <c r="K4620" t="s">
        <v>332</v>
      </c>
      <c r="L4620">
        <v>0</v>
      </c>
      <c r="M4620" t="s">
        <v>106</v>
      </c>
      <c r="S4620" s="99">
        <v>36526</v>
      </c>
      <c r="T4620" s="99">
        <v>36526</v>
      </c>
    </row>
    <row r="4621" spans="1:20" x14ac:dyDescent="0.2">
      <c r="A4621">
        <v>4421</v>
      </c>
      <c r="B4621" t="s">
        <v>4221</v>
      </c>
      <c r="C4621">
        <v>1</v>
      </c>
      <c r="D4621">
        <v>1</v>
      </c>
      <c r="E4621">
        <v>1995</v>
      </c>
      <c r="F4621" t="s">
        <v>7175</v>
      </c>
      <c r="G4621" s="98">
        <v>33604</v>
      </c>
      <c r="H4621">
        <v>1</v>
      </c>
      <c r="I4621">
        <v>1</v>
      </c>
      <c r="J4621">
        <v>1992</v>
      </c>
      <c r="K4621" t="s">
        <v>892</v>
      </c>
      <c r="L4621">
        <v>0</v>
      </c>
      <c r="M4621" t="s">
        <v>106</v>
      </c>
      <c r="S4621" s="99">
        <v>36526</v>
      </c>
      <c r="T4621" s="99">
        <v>36526</v>
      </c>
    </row>
    <row r="4622" spans="1:20" x14ac:dyDescent="0.2">
      <c r="A4622">
        <v>4420</v>
      </c>
      <c r="B4622" t="s">
        <v>4221</v>
      </c>
      <c r="C4622">
        <v>1</v>
      </c>
      <c r="D4622">
        <v>1</v>
      </c>
      <c r="E4622">
        <v>1997</v>
      </c>
      <c r="F4622" t="s">
        <v>6995</v>
      </c>
      <c r="G4622" s="98">
        <v>32588</v>
      </c>
      <c r="H4622">
        <v>21</v>
      </c>
      <c r="I4622">
        <v>3</v>
      </c>
      <c r="J4622">
        <v>1989</v>
      </c>
      <c r="K4622" t="s">
        <v>332</v>
      </c>
      <c r="L4622">
        <v>0</v>
      </c>
      <c r="M4622" t="s">
        <v>106</v>
      </c>
      <c r="N4622" t="s">
        <v>6451</v>
      </c>
      <c r="O4622" t="s">
        <v>6327</v>
      </c>
      <c r="P4622" t="s">
        <v>6327</v>
      </c>
      <c r="Q4622" t="s">
        <v>6327</v>
      </c>
      <c r="R4622" t="s">
        <v>6327</v>
      </c>
      <c r="S4622" s="99">
        <v>36526</v>
      </c>
      <c r="T4622" s="99">
        <v>36526</v>
      </c>
    </row>
    <row r="4623" spans="1:20" x14ac:dyDescent="0.2">
      <c r="A4623">
        <v>4419</v>
      </c>
      <c r="B4623" t="s">
        <v>4221</v>
      </c>
      <c r="C4623">
        <v>1</v>
      </c>
      <c r="D4623">
        <v>1</v>
      </c>
      <c r="E4623">
        <v>1996</v>
      </c>
      <c r="F4623" t="s">
        <v>8302</v>
      </c>
      <c r="G4623" s="98">
        <v>31129</v>
      </c>
      <c r="H4623">
        <v>23</v>
      </c>
      <c r="I4623">
        <v>3</v>
      </c>
      <c r="J4623">
        <v>1985</v>
      </c>
      <c r="K4623" t="s">
        <v>892</v>
      </c>
      <c r="L4623">
        <v>0</v>
      </c>
      <c r="M4623" t="s">
        <v>106</v>
      </c>
      <c r="S4623" s="99">
        <v>36526</v>
      </c>
      <c r="T4623" s="99">
        <v>36526</v>
      </c>
    </row>
    <row r="4624" spans="1:20" x14ac:dyDescent="0.2">
      <c r="A4624">
        <v>4418</v>
      </c>
      <c r="B4624" t="s">
        <v>65</v>
      </c>
      <c r="C4624">
        <v>1</v>
      </c>
      <c r="D4624">
        <v>1</v>
      </c>
      <c r="E4624">
        <v>1953</v>
      </c>
      <c r="F4624" t="s">
        <v>472</v>
      </c>
      <c r="G4624" s="98">
        <v>33206</v>
      </c>
      <c r="H4624">
        <v>29</v>
      </c>
      <c r="I4624">
        <v>11</v>
      </c>
      <c r="J4624">
        <v>1990</v>
      </c>
      <c r="K4624" t="s">
        <v>332</v>
      </c>
      <c r="L4624">
        <v>0</v>
      </c>
      <c r="M4624" t="s">
        <v>106</v>
      </c>
      <c r="S4624" s="99">
        <v>36526</v>
      </c>
      <c r="T4624" s="99">
        <v>36526</v>
      </c>
    </row>
    <row r="4625" spans="1:20" x14ac:dyDescent="0.2">
      <c r="A4625">
        <v>4417</v>
      </c>
      <c r="B4625" t="s">
        <v>4152</v>
      </c>
      <c r="C4625">
        <v>11</v>
      </c>
      <c r="D4625">
        <v>1</v>
      </c>
      <c r="E4625">
        <v>2006</v>
      </c>
      <c r="F4625" t="s">
        <v>266</v>
      </c>
      <c r="G4625" s="98">
        <v>35004</v>
      </c>
      <c r="H4625">
        <v>1</v>
      </c>
      <c r="I4625">
        <v>11</v>
      </c>
      <c r="J4625">
        <v>1995</v>
      </c>
      <c r="K4625" t="s">
        <v>332</v>
      </c>
      <c r="L4625">
        <v>0</v>
      </c>
      <c r="M4625" t="s">
        <v>106</v>
      </c>
      <c r="S4625" s="99">
        <v>36526</v>
      </c>
      <c r="T4625" s="99">
        <v>36526</v>
      </c>
    </row>
    <row r="4626" spans="1:20" x14ac:dyDescent="0.2">
      <c r="A4626">
        <v>4416</v>
      </c>
      <c r="B4626" t="s">
        <v>4146</v>
      </c>
      <c r="C4626">
        <v>23</v>
      </c>
      <c r="D4626">
        <v>2</v>
      </c>
      <c r="E4626">
        <v>1995</v>
      </c>
      <c r="F4626" t="s">
        <v>8264</v>
      </c>
      <c r="G4626" s="98">
        <v>24285</v>
      </c>
      <c r="H4626">
        <v>27</v>
      </c>
      <c r="I4626">
        <v>6</v>
      </c>
      <c r="J4626">
        <v>1966</v>
      </c>
      <c r="K4626" t="s">
        <v>892</v>
      </c>
      <c r="L4626">
        <v>0</v>
      </c>
      <c r="M4626" t="s">
        <v>106</v>
      </c>
      <c r="S4626" s="99">
        <v>36526</v>
      </c>
      <c r="T4626" s="99">
        <v>36526</v>
      </c>
    </row>
    <row r="4627" spans="1:20" x14ac:dyDescent="0.2">
      <c r="A4627">
        <v>4415</v>
      </c>
      <c r="B4627" t="s">
        <v>4135</v>
      </c>
      <c r="C4627">
        <v>1</v>
      </c>
      <c r="D4627">
        <v>1</v>
      </c>
      <c r="E4627">
        <v>1900</v>
      </c>
      <c r="F4627" t="s">
        <v>8260</v>
      </c>
      <c r="G4627" s="98">
        <v>34918</v>
      </c>
      <c r="H4627">
        <v>7</v>
      </c>
      <c r="I4627">
        <v>8</v>
      </c>
      <c r="J4627">
        <v>1995</v>
      </c>
      <c r="K4627" t="s">
        <v>332</v>
      </c>
      <c r="L4627">
        <v>0</v>
      </c>
      <c r="M4627" t="s">
        <v>106</v>
      </c>
      <c r="S4627" s="99">
        <v>36526</v>
      </c>
      <c r="T4627" s="99">
        <v>36526</v>
      </c>
    </row>
    <row r="4628" spans="1:20" x14ac:dyDescent="0.2">
      <c r="A4628">
        <v>4414</v>
      </c>
      <c r="B4628" t="s">
        <v>4132</v>
      </c>
      <c r="C4628">
        <v>1</v>
      </c>
      <c r="D4628">
        <v>1</v>
      </c>
      <c r="E4628">
        <v>1955</v>
      </c>
      <c r="F4628" t="s">
        <v>6996</v>
      </c>
      <c r="G4628" s="98">
        <v>32648</v>
      </c>
      <c r="H4628">
        <v>20</v>
      </c>
      <c r="I4628">
        <v>5</v>
      </c>
      <c r="J4628">
        <v>1989</v>
      </c>
      <c r="K4628" t="s">
        <v>892</v>
      </c>
      <c r="L4628">
        <v>0</v>
      </c>
      <c r="M4628" t="s">
        <v>106</v>
      </c>
      <c r="S4628" s="99">
        <v>36526</v>
      </c>
      <c r="T4628" s="99">
        <v>36526</v>
      </c>
    </row>
    <row r="4629" spans="1:20" x14ac:dyDescent="0.2">
      <c r="A4629">
        <v>4413</v>
      </c>
      <c r="B4629" t="s">
        <v>4129</v>
      </c>
      <c r="C4629">
        <v>1</v>
      </c>
      <c r="D4629">
        <v>1</v>
      </c>
      <c r="E4629">
        <v>1997</v>
      </c>
      <c r="F4629" t="s">
        <v>8256</v>
      </c>
      <c r="G4629" s="98">
        <v>34546</v>
      </c>
      <c r="H4629">
        <v>31</v>
      </c>
      <c r="I4629">
        <v>7</v>
      </c>
      <c r="J4629">
        <v>1994</v>
      </c>
      <c r="K4629" t="s">
        <v>332</v>
      </c>
      <c r="L4629">
        <v>0</v>
      </c>
      <c r="M4629" t="s">
        <v>106</v>
      </c>
      <c r="S4629" s="99">
        <v>36526</v>
      </c>
      <c r="T4629" s="99">
        <v>36526</v>
      </c>
    </row>
    <row r="4630" spans="1:20" x14ac:dyDescent="0.2">
      <c r="A4630">
        <v>4412</v>
      </c>
      <c r="B4630" t="s">
        <v>4125</v>
      </c>
      <c r="C4630">
        <v>1</v>
      </c>
      <c r="D4630">
        <v>1</v>
      </c>
      <c r="E4630">
        <v>1987</v>
      </c>
      <c r="F4630" t="s">
        <v>8254</v>
      </c>
      <c r="G4630" s="98">
        <v>33418</v>
      </c>
      <c r="H4630">
        <v>29</v>
      </c>
      <c r="I4630">
        <v>6</v>
      </c>
      <c r="J4630">
        <v>1991</v>
      </c>
      <c r="K4630" t="s">
        <v>892</v>
      </c>
      <c r="L4630">
        <v>0</v>
      </c>
      <c r="M4630" t="s">
        <v>106</v>
      </c>
      <c r="S4630" s="99">
        <v>36526</v>
      </c>
      <c r="T4630" s="99">
        <v>36526</v>
      </c>
    </row>
    <row r="4631" spans="1:20" x14ac:dyDescent="0.2">
      <c r="A4631">
        <v>4411</v>
      </c>
      <c r="B4631" t="s">
        <v>4114</v>
      </c>
      <c r="C4631">
        <v>5</v>
      </c>
      <c r="D4631">
        <v>5</v>
      </c>
      <c r="E4631">
        <v>1987</v>
      </c>
      <c r="F4631" t="s">
        <v>8247</v>
      </c>
      <c r="G4631" s="98">
        <v>33600</v>
      </c>
      <c r="H4631">
        <v>28</v>
      </c>
      <c r="I4631">
        <v>12</v>
      </c>
      <c r="J4631">
        <v>1991</v>
      </c>
      <c r="K4631" t="s">
        <v>892</v>
      </c>
      <c r="L4631">
        <v>0</v>
      </c>
      <c r="M4631" t="s">
        <v>106</v>
      </c>
      <c r="S4631" s="99">
        <v>36526</v>
      </c>
      <c r="T4631" s="99">
        <v>36526</v>
      </c>
    </row>
    <row r="4632" spans="1:20" x14ac:dyDescent="0.2">
      <c r="A4632">
        <v>4410</v>
      </c>
      <c r="B4632" t="s">
        <v>4100</v>
      </c>
      <c r="C4632">
        <v>1</v>
      </c>
      <c r="D4632">
        <v>1</v>
      </c>
      <c r="E4632">
        <v>2009</v>
      </c>
      <c r="F4632" t="s">
        <v>652</v>
      </c>
      <c r="G4632" s="98">
        <v>34099</v>
      </c>
      <c r="H4632">
        <v>10</v>
      </c>
      <c r="I4632">
        <v>5</v>
      </c>
      <c r="J4632">
        <v>1993</v>
      </c>
      <c r="K4632" t="s">
        <v>332</v>
      </c>
      <c r="L4632">
        <v>0</v>
      </c>
      <c r="M4632" t="s">
        <v>106</v>
      </c>
      <c r="S4632" s="99">
        <v>36526</v>
      </c>
      <c r="T4632" s="99">
        <v>36526</v>
      </c>
    </row>
    <row r="4633" spans="1:20" x14ac:dyDescent="0.2">
      <c r="A4633">
        <v>4409</v>
      </c>
      <c r="B4633" t="s">
        <v>209</v>
      </c>
      <c r="C4633">
        <v>24</v>
      </c>
      <c r="D4633">
        <v>2</v>
      </c>
      <c r="E4633">
        <v>2007</v>
      </c>
      <c r="F4633" t="s">
        <v>8230</v>
      </c>
      <c r="G4633" s="98">
        <v>36174</v>
      </c>
      <c r="H4633">
        <v>14</v>
      </c>
      <c r="I4633">
        <v>1</v>
      </c>
      <c r="J4633">
        <v>1999</v>
      </c>
      <c r="K4633" t="s">
        <v>892</v>
      </c>
      <c r="L4633">
        <v>0</v>
      </c>
      <c r="M4633" t="s">
        <v>106</v>
      </c>
      <c r="S4633" s="99">
        <v>36526</v>
      </c>
      <c r="T4633" s="99">
        <v>36526</v>
      </c>
    </row>
    <row r="4634" spans="1:20" x14ac:dyDescent="0.2">
      <c r="A4634">
        <v>4408</v>
      </c>
      <c r="B4634" t="s">
        <v>3951</v>
      </c>
      <c r="C4634">
        <v>15</v>
      </c>
      <c r="D4634">
        <v>11</v>
      </c>
      <c r="E4634">
        <v>1999</v>
      </c>
      <c r="F4634" t="s">
        <v>7712</v>
      </c>
      <c r="G4634" s="98">
        <v>33665</v>
      </c>
      <c r="H4634">
        <v>2</v>
      </c>
      <c r="I4634">
        <v>3</v>
      </c>
      <c r="J4634">
        <v>1992</v>
      </c>
      <c r="K4634" t="s">
        <v>892</v>
      </c>
      <c r="L4634">
        <v>0</v>
      </c>
      <c r="M4634" t="s">
        <v>106</v>
      </c>
      <c r="S4634" s="99">
        <v>36526</v>
      </c>
      <c r="T4634" s="99">
        <v>36526</v>
      </c>
    </row>
    <row r="4635" spans="1:20" x14ac:dyDescent="0.2">
      <c r="A4635">
        <v>4406</v>
      </c>
      <c r="B4635" t="s">
        <v>4056</v>
      </c>
      <c r="C4635">
        <v>17</v>
      </c>
      <c r="D4635">
        <v>2</v>
      </c>
      <c r="E4635">
        <v>1979</v>
      </c>
      <c r="F4635" t="s">
        <v>277</v>
      </c>
      <c r="G4635" s="98">
        <v>34978</v>
      </c>
      <c r="H4635">
        <v>6</v>
      </c>
      <c r="I4635">
        <v>10</v>
      </c>
      <c r="J4635">
        <v>1995</v>
      </c>
      <c r="K4635" t="s">
        <v>332</v>
      </c>
      <c r="L4635">
        <v>0</v>
      </c>
      <c r="M4635" t="s">
        <v>106</v>
      </c>
      <c r="S4635" s="99">
        <v>36526</v>
      </c>
      <c r="T4635" s="99">
        <v>36526</v>
      </c>
    </row>
    <row r="4636" spans="1:20" x14ac:dyDescent="0.2">
      <c r="A4636">
        <v>4405</v>
      </c>
      <c r="B4636" t="s">
        <v>4055</v>
      </c>
      <c r="C4636">
        <v>26</v>
      </c>
      <c r="D4636">
        <v>12</v>
      </c>
      <c r="E4636">
        <v>2005</v>
      </c>
      <c r="F4636" t="s">
        <v>278</v>
      </c>
      <c r="G4636" s="98">
        <v>32128</v>
      </c>
      <c r="H4636">
        <v>17</v>
      </c>
      <c r="I4636">
        <v>12</v>
      </c>
      <c r="J4636">
        <v>1987</v>
      </c>
      <c r="K4636" t="s">
        <v>332</v>
      </c>
      <c r="L4636">
        <v>0</v>
      </c>
      <c r="M4636" t="s">
        <v>106</v>
      </c>
      <c r="S4636" s="99">
        <v>36526</v>
      </c>
      <c r="T4636" s="99">
        <v>36526</v>
      </c>
    </row>
    <row r="4637" spans="1:20" x14ac:dyDescent="0.2">
      <c r="A4637">
        <v>4404</v>
      </c>
      <c r="B4637" t="s">
        <v>317</v>
      </c>
      <c r="C4637">
        <v>15</v>
      </c>
      <c r="D4637">
        <v>8</v>
      </c>
      <c r="E4637">
        <v>2007</v>
      </c>
      <c r="F4637" t="s">
        <v>295</v>
      </c>
      <c r="G4637" s="98">
        <v>19360</v>
      </c>
      <c r="H4637">
        <v>1</v>
      </c>
      <c r="I4637">
        <v>1</v>
      </c>
      <c r="J4637">
        <v>1953</v>
      </c>
      <c r="K4637" t="s">
        <v>332</v>
      </c>
      <c r="L4637">
        <v>0</v>
      </c>
      <c r="M4637" t="s">
        <v>106</v>
      </c>
      <c r="S4637" s="99">
        <v>36526</v>
      </c>
      <c r="T4637" s="99">
        <v>36526</v>
      </c>
    </row>
    <row r="4638" spans="1:20" x14ac:dyDescent="0.2">
      <c r="A4638">
        <v>4403</v>
      </c>
      <c r="B4638" t="s">
        <v>3968</v>
      </c>
      <c r="C4638">
        <v>1</v>
      </c>
      <c r="D4638">
        <v>1</v>
      </c>
      <c r="E4638">
        <v>1998</v>
      </c>
      <c r="F4638" t="s">
        <v>349</v>
      </c>
      <c r="G4638" s="98">
        <v>35474</v>
      </c>
      <c r="H4638">
        <v>13</v>
      </c>
      <c r="I4638">
        <v>2</v>
      </c>
      <c r="J4638">
        <v>1997</v>
      </c>
      <c r="K4638" t="s">
        <v>332</v>
      </c>
      <c r="L4638">
        <v>0</v>
      </c>
      <c r="M4638" t="s">
        <v>106</v>
      </c>
      <c r="S4638" s="99">
        <v>36526</v>
      </c>
      <c r="T4638" s="99">
        <v>36526</v>
      </c>
    </row>
    <row r="4639" spans="1:20" x14ac:dyDescent="0.2">
      <c r="A4639">
        <v>4402</v>
      </c>
      <c r="B4639" t="s">
        <v>3967</v>
      </c>
      <c r="C4639">
        <v>8</v>
      </c>
      <c r="D4639">
        <v>5</v>
      </c>
      <c r="E4639">
        <v>2001</v>
      </c>
      <c r="F4639" t="s">
        <v>7389</v>
      </c>
      <c r="G4639" s="98">
        <v>34384</v>
      </c>
      <c r="H4639">
        <v>19</v>
      </c>
      <c r="I4639">
        <v>2</v>
      </c>
      <c r="J4639">
        <v>1994</v>
      </c>
      <c r="K4639" t="s">
        <v>892</v>
      </c>
      <c r="L4639">
        <v>0</v>
      </c>
      <c r="M4639" t="s">
        <v>106</v>
      </c>
      <c r="S4639" s="99">
        <v>36526</v>
      </c>
      <c r="T4639" s="99">
        <v>36526</v>
      </c>
    </row>
    <row r="4640" spans="1:20" x14ac:dyDescent="0.2">
      <c r="A4640">
        <v>4400</v>
      </c>
      <c r="B4640" t="s">
        <v>3689</v>
      </c>
      <c r="C4640">
        <v>27</v>
      </c>
      <c r="D4640">
        <v>3</v>
      </c>
      <c r="E4640">
        <v>2000</v>
      </c>
      <c r="F4640" t="s">
        <v>7966</v>
      </c>
      <c r="G4640" s="98">
        <v>33118</v>
      </c>
      <c r="H4640">
        <v>2</v>
      </c>
      <c r="I4640">
        <v>9</v>
      </c>
      <c r="J4640">
        <v>1990</v>
      </c>
      <c r="K4640" t="s">
        <v>332</v>
      </c>
      <c r="L4640">
        <v>0</v>
      </c>
      <c r="M4640" t="s">
        <v>106</v>
      </c>
      <c r="S4640" s="99">
        <v>36526</v>
      </c>
      <c r="T4640" s="99">
        <v>36526</v>
      </c>
    </row>
    <row r="4641" spans="1:20" x14ac:dyDescent="0.2">
      <c r="A4641">
        <v>4399</v>
      </c>
      <c r="B4641" t="s">
        <v>3563</v>
      </c>
      <c r="C4641">
        <v>31</v>
      </c>
      <c r="D4641">
        <v>5</v>
      </c>
      <c r="E4641">
        <v>1992</v>
      </c>
      <c r="F4641" t="s">
        <v>6894</v>
      </c>
      <c r="G4641" s="98">
        <v>34385</v>
      </c>
      <c r="H4641">
        <v>20</v>
      </c>
      <c r="I4641">
        <v>2</v>
      </c>
      <c r="J4641">
        <v>1994</v>
      </c>
      <c r="K4641" t="s">
        <v>332</v>
      </c>
      <c r="L4641">
        <v>0</v>
      </c>
      <c r="M4641" t="s">
        <v>106</v>
      </c>
      <c r="S4641" s="99">
        <v>36526</v>
      </c>
      <c r="T4641" s="99">
        <v>36526</v>
      </c>
    </row>
    <row r="4642" spans="1:20" x14ac:dyDescent="0.2">
      <c r="A4642">
        <v>4398</v>
      </c>
      <c r="B4642" t="s">
        <v>3586</v>
      </c>
      <c r="C4642">
        <v>29</v>
      </c>
      <c r="D4642">
        <v>1</v>
      </c>
      <c r="E4642">
        <v>1998</v>
      </c>
      <c r="F4642" t="s">
        <v>274</v>
      </c>
      <c r="G4642" s="98">
        <v>36250</v>
      </c>
      <c r="H4642">
        <v>31</v>
      </c>
      <c r="I4642">
        <v>3</v>
      </c>
      <c r="J4642">
        <v>1999</v>
      </c>
      <c r="K4642" t="s">
        <v>332</v>
      </c>
      <c r="L4642">
        <v>0</v>
      </c>
      <c r="M4642" t="s">
        <v>106</v>
      </c>
      <c r="S4642" s="99">
        <v>36526</v>
      </c>
      <c r="T4642" s="99">
        <v>36526</v>
      </c>
    </row>
    <row r="4643" spans="1:20" x14ac:dyDescent="0.2">
      <c r="A4643">
        <v>4397</v>
      </c>
      <c r="B4643" t="s">
        <v>1030</v>
      </c>
      <c r="C4643">
        <v>24</v>
      </c>
      <c r="D4643">
        <v>11</v>
      </c>
      <c r="E4643">
        <v>1999</v>
      </c>
      <c r="F4643" t="s">
        <v>8014</v>
      </c>
      <c r="G4643" s="98">
        <v>34082</v>
      </c>
      <c r="H4643">
        <v>23</v>
      </c>
      <c r="I4643">
        <v>4</v>
      </c>
      <c r="J4643">
        <v>1993</v>
      </c>
      <c r="K4643" t="s">
        <v>892</v>
      </c>
      <c r="L4643">
        <v>0</v>
      </c>
      <c r="M4643" t="s">
        <v>106</v>
      </c>
      <c r="S4643" s="99">
        <v>36526</v>
      </c>
      <c r="T4643" s="99">
        <v>36526</v>
      </c>
    </row>
    <row r="4644" spans="1:20" x14ac:dyDescent="0.2">
      <c r="A4644">
        <v>4396</v>
      </c>
      <c r="B4644" t="s">
        <v>291</v>
      </c>
      <c r="C4644">
        <v>1</v>
      </c>
      <c r="D4644">
        <v>1</v>
      </c>
      <c r="E4644">
        <v>2010</v>
      </c>
      <c r="F4644" t="s">
        <v>902</v>
      </c>
      <c r="G4644" s="98">
        <v>32035</v>
      </c>
      <c r="H4644">
        <v>15</v>
      </c>
      <c r="I4644">
        <v>9</v>
      </c>
      <c r="J4644">
        <v>1987</v>
      </c>
      <c r="K4644" t="s">
        <v>892</v>
      </c>
      <c r="L4644">
        <v>0</v>
      </c>
      <c r="M4644" t="s">
        <v>106</v>
      </c>
      <c r="S4644" s="99">
        <v>36526</v>
      </c>
      <c r="T4644" s="99">
        <v>36526</v>
      </c>
    </row>
    <row r="4645" spans="1:20" x14ac:dyDescent="0.2">
      <c r="A4645">
        <v>4395</v>
      </c>
      <c r="B4645" t="s">
        <v>291</v>
      </c>
      <c r="C4645">
        <v>21</v>
      </c>
      <c r="D4645">
        <v>8</v>
      </c>
      <c r="E4645">
        <v>1978</v>
      </c>
      <c r="F4645" t="s">
        <v>301</v>
      </c>
      <c r="G4645" s="98">
        <v>28531</v>
      </c>
      <c r="H4645">
        <v>10</v>
      </c>
      <c r="I4645">
        <v>2</v>
      </c>
      <c r="J4645">
        <v>1978</v>
      </c>
      <c r="K4645" t="s">
        <v>332</v>
      </c>
      <c r="L4645">
        <v>0</v>
      </c>
      <c r="M4645" t="s">
        <v>123</v>
      </c>
      <c r="N4645" t="s">
        <v>6331</v>
      </c>
      <c r="O4645" t="s">
        <v>8010</v>
      </c>
      <c r="P4645" t="s">
        <v>6559</v>
      </c>
      <c r="Q4645" t="s">
        <v>6559</v>
      </c>
      <c r="R4645" t="s">
        <v>6375</v>
      </c>
      <c r="S4645" s="99">
        <v>36526</v>
      </c>
      <c r="T4645" s="99">
        <v>36526</v>
      </c>
    </row>
    <row r="4646" spans="1:20" x14ac:dyDescent="0.2">
      <c r="A4646">
        <v>4394</v>
      </c>
      <c r="B4646" t="s">
        <v>3569</v>
      </c>
      <c r="C4646">
        <v>20</v>
      </c>
      <c r="D4646">
        <v>9</v>
      </c>
      <c r="E4646">
        <v>1963</v>
      </c>
      <c r="F4646" t="s">
        <v>7667</v>
      </c>
      <c r="G4646" s="98">
        <v>34390</v>
      </c>
      <c r="H4646">
        <v>25</v>
      </c>
      <c r="I4646">
        <v>2</v>
      </c>
      <c r="J4646">
        <v>1994</v>
      </c>
      <c r="K4646" t="s">
        <v>892</v>
      </c>
      <c r="L4646">
        <v>0</v>
      </c>
      <c r="M4646" t="s">
        <v>106</v>
      </c>
      <c r="S4646" s="99">
        <v>36526</v>
      </c>
      <c r="T4646" s="99">
        <v>36526</v>
      </c>
    </row>
    <row r="4647" spans="1:20" x14ac:dyDescent="0.2">
      <c r="A4647">
        <v>4393</v>
      </c>
      <c r="B4647" t="s">
        <v>3941</v>
      </c>
      <c r="C4647">
        <v>30</v>
      </c>
      <c r="D4647">
        <v>12</v>
      </c>
      <c r="E4647">
        <v>1998</v>
      </c>
      <c r="F4647" t="s">
        <v>7840</v>
      </c>
      <c r="G4647" s="98">
        <v>31929</v>
      </c>
      <c r="H4647">
        <v>1</v>
      </c>
      <c r="I4647">
        <v>6</v>
      </c>
      <c r="J4647">
        <v>1987</v>
      </c>
      <c r="K4647" t="s">
        <v>892</v>
      </c>
      <c r="L4647">
        <v>0</v>
      </c>
      <c r="M4647" t="s">
        <v>106</v>
      </c>
      <c r="S4647" s="99">
        <v>36526</v>
      </c>
      <c r="T4647" s="99">
        <v>36526</v>
      </c>
    </row>
    <row r="4648" spans="1:20" x14ac:dyDescent="0.2">
      <c r="A4648">
        <v>4392</v>
      </c>
      <c r="B4648" t="s">
        <v>3930</v>
      </c>
      <c r="C4648">
        <v>1</v>
      </c>
      <c r="D4648">
        <v>1</v>
      </c>
      <c r="E4648">
        <v>1996</v>
      </c>
      <c r="F4648" t="s">
        <v>609</v>
      </c>
      <c r="G4648" s="98">
        <v>31737</v>
      </c>
      <c r="H4648">
        <v>21</v>
      </c>
      <c r="I4648">
        <v>11</v>
      </c>
      <c r="J4648">
        <v>1986</v>
      </c>
      <c r="K4648" t="s">
        <v>332</v>
      </c>
      <c r="L4648">
        <v>0</v>
      </c>
      <c r="M4648" t="s">
        <v>106</v>
      </c>
      <c r="S4648" s="99">
        <v>36526</v>
      </c>
      <c r="T4648" s="99">
        <v>36526</v>
      </c>
    </row>
    <row r="4649" spans="1:20" x14ac:dyDescent="0.2">
      <c r="A4649">
        <v>4391</v>
      </c>
      <c r="B4649" t="s">
        <v>3926</v>
      </c>
      <c r="C4649">
        <v>1</v>
      </c>
      <c r="D4649">
        <v>1</v>
      </c>
      <c r="E4649">
        <v>1998</v>
      </c>
      <c r="F4649" t="s">
        <v>6897</v>
      </c>
      <c r="G4649" s="98">
        <v>36224</v>
      </c>
      <c r="H4649">
        <v>5</v>
      </c>
      <c r="I4649">
        <v>3</v>
      </c>
      <c r="J4649">
        <v>1999</v>
      </c>
      <c r="K4649" t="s">
        <v>892</v>
      </c>
      <c r="L4649">
        <v>0</v>
      </c>
      <c r="M4649" t="s">
        <v>106</v>
      </c>
      <c r="S4649" s="99">
        <v>36526</v>
      </c>
      <c r="T4649" s="99">
        <v>36526</v>
      </c>
    </row>
    <row r="4650" spans="1:20" x14ac:dyDescent="0.2">
      <c r="A4650">
        <v>4390</v>
      </c>
      <c r="B4650" t="s">
        <v>3920</v>
      </c>
      <c r="C4650">
        <v>1</v>
      </c>
      <c r="D4650">
        <v>1</v>
      </c>
      <c r="E4650">
        <v>1993</v>
      </c>
      <c r="F4650" t="s">
        <v>6911</v>
      </c>
      <c r="G4650" s="98">
        <v>36517</v>
      </c>
      <c r="H4650">
        <v>23</v>
      </c>
      <c r="I4650">
        <v>12</v>
      </c>
      <c r="J4650">
        <v>1999</v>
      </c>
      <c r="K4650" t="s">
        <v>892</v>
      </c>
      <c r="L4650">
        <v>0</v>
      </c>
      <c r="M4650" t="s">
        <v>106</v>
      </c>
      <c r="S4650" s="99">
        <v>36526</v>
      </c>
      <c r="T4650" s="99">
        <v>36526</v>
      </c>
    </row>
    <row r="4651" spans="1:20" x14ac:dyDescent="0.2">
      <c r="A4651">
        <v>4389</v>
      </c>
      <c r="B4651" t="s">
        <v>3913</v>
      </c>
      <c r="C4651">
        <v>20</v>
      </c>
      <c r="D4651">
        <v>4</v>
      </c>
      <c r="E4651">
        <v>2000</v>
      </c>
      <c r="F4651" t="s">
        <v>8154</v>
      </c>
      <c r="G4651" s="98">
        <v>34823</v>
      </c>
      <c r="H4651">
        <v>4</v>
      </c>
      <c r="I4651">
        <v>5</v>
      </c>
      <c r="J4651">
        <v>1995</v>
      </c>
      <c r="K4651" t="s">
        <v>892</v>
      </c>
      <c r="L4651">
        <v>0</v>
      </c>
      <c r="M4651" t="s">
        <v>106</v>
      </c>
      <c r="S4651" s="99">
        <v>36526</v>
      </c>
      <c r="T4651" s="99">
        <v>36526</v>
      </c>
    </row>
    <row r="4652" spans="1:20" x14ac:dyDescent="0.2">
      <c r="A4652">
        <v>4388</v>
      </c>
      <c r="B4652" t="s">
        <v>3900</v>
      </c>
      <c r="C4652">
        <v>1</v>
      </c>
      <c r="D4652">
        <v>1</v>
      </c>
      <c r="E4652">
        <v>1996</v>
      </c>
      <c r="F4652" t="s">
        <v>8148</v>
      </c>
      <c r="G4652" s="98">
        <v>36599</v>
      </c>
      <c r="H4652">
        <v>14</v>
      </c>
      <c r="I4652">
        <v>3</v>
      </c>
      <c r="J4652">
        <v>2000</v>
      </c>
      <c r="K4652" t="s">
        <v>892</v>
      </c>
      <c r="L4652">
        <v>0</v>
      </c>
      <c r="M4652" t="s">
        <v>106</v>
      </c>
      <c r="S4652" s="99">
        <v>36526</v>
      </c>
      <c r="T4652" s="99">
        <v>36526</v>
      </c>
    </row>
    <row r="4653" spans="1:20" x14ac:dyDescent="0.2">
      <c r="A4653">
        <v>4387</v>
      </c>
      <c r="B4653" t="s">
        <v>3891</v>
      </c>
      <c r="C4653">
        <v>1</v>
      </c>
      <c r="D4653">
        <v>1</v>
      </c>
      <c r="E4653">
        <v>1992</v>
      </c>
      <c r="F4653" t="s">
        <v>287</v>
      </c>
      <c r="G4653" s="98">
        <v>29310</v>
      </c>
      <c r="H4653">
        <v>30</v>
      </c>
      <c r="I4653">
        <v>3</v>
      </c>
      <c r="J4653">
        <v>1980</v>
      </c>
      <c r="K4653" t="s">
        <v>332</v>
      </c>
      <c r="L4653">
        <v>1</v>
      </c>
      <c r="M4653" t="s">
        <v>106</v>
      </c>
      <c r="N4653" t="s">
        <v>6331</v>
      </c>
      <c r="O4653" t="s">
        <v>6327</v>
      </c>
      <c r="P4653" t="s">
        <v>6327</v>
      </c>
      <c r="Q4653" t="s">
        <v>7230</v>
      </c>
      <c r="R4653" t="s">
        <v>6374</v>
      </c>
      <c r="S4653" s="99">
        <v>36526</v>
      </c>
      <c r="T4653" s="99">
        <v>36526</v>
      </c>
    </row>
    <row r="4654" spans="1:20" x14ac:dyDescent="0.2">
      <c r="A4654">
        <v>4386</v>
      </c>
      <c r="B4654" t="s">
        <v>3885</v>
      </c>
      <c r="C4654">
        <v>1</v>
      </c>
      <c r="D4654">
        <v>1</v>
      </c>
      <c r="E4654">
        <v>1980</v>
      </c>
      <c r="F4654" t="s">
        <v>7314</v>
      </c>
      <c r="G4654" s="98">
        <v>34234</v>
      </c>
      <c r="H4654">
        <v>22</v>
      </c>
      <c r="I4654">
        <v>9</v>
      </c>
      <c r="J4654">
        <v>1993</v>
      </c>
      <c r="K4654" t="s">
        <v>892</v>
      </c>
      <c r="L4654">
        <v>0</v>
      </c>
      <c r="M4654" t="s">
        <v>106</v>
      </c>
      <c r="S4654" s="99">
        <v>36526</v>
      </c>
      <c r="T4654" s="99">
        <v>36526</v>
      </c>
    </row>
    <row r="4655" spans="1:20" x14ac:dyDescent="0.2">
      <c r="A4655">
        <v>4385</v>
      </c>
      <c r="B4655" t="s">
        <v>3881</v>
      </c>
      <c r="C4655">
        <v>1</v>
      </c>
      <c r="D4655">
        <v>1</v>
      </c>
      <c r="E4655">
        <v>1975</v>
      </c>
      <c r="F4655" t="s">
        <v>278</v>
      </c>
      <c r="G4655" s="98">
        <v>33892</v>
      </c>
      <c r="H4655">
        <v>15</v>
      </c>
      <c r="I4655">
        <v>10</v>
      </c>
      <c r="J4655">
        <v>1992</v>
      </c>
      <c r="K4655" t="s">
        <v>332</v>
      </c>
      <c r="L4655">
        <v>0</v>
      </c>
      <c r="M4655" t="s">
        <v>106</v>
      </c>
      <c r="S4655" s="99">
        <v>36526</v>
      </c>
      <c r="T4655" s="99">
        <v>36526</v>
      </c>
    </row>
    <row r="4656" spans="1:20" x14ac:dyDescent="0.2">
      <c r="A4656">
        <v>4384</v>
      </c>
      <c r="B4656" t="s">
        <v>3842</v>
      </c>
      <c r="C4656">
        <v>1</v>
      </c>
      <c r="D4656">
        <v>7</v>
      </c>
      <c r="E4656">
        <v>1991</v>
      </c>
      <c r="F4656" t="s">
        <v>6836</v>
      </c>
      <c r="G4656" s="98">
        <v>36568</v>
      </c>
      <c r="H4656">
        <v>12</v>
      </c>
      <c r="I4656">
        <v>2</v>
      </c>
      <c r="J4656">
        <v>2000</v>
      </c>
      <c r="K4656" t="s">
        <v>892</v>
      </c>
      <c r="L4656">
        <v>0</v>
      </c>
      <c r="M4656" t="s">
        <v>106</v>
      </c>
      <c r="S4656" s="99">
        <v>36526</v>
      </c>
      <c r="T4656" s="99">
        <v>36526</v>
      </c>
    </row>
    <row r="4657" spans="1:20" x14ac:dyDescent="0.2">
      <c r="A4657">
        <v>4383</v>
      </c>
      <c r="B4657" t="s">
        <v>3841</v>
      </c>
      <c r="C4657">
        <v>1</v>
      </c>
      <c r="D4657">
        <v>1</v>
      </c>
      <c r="E4657">
        <v>1953</v>
      </c>
      <c r="F4657" t="s">
        <v>781</v>
      </c>
      <c r="G4657" s="98">
        <v>36398</v>
      </c>
      <c r="H4657">
        <v>26</v>
      </c>
      <c r="I4657">
        <v>8</v>
      </c>
      <c r="J4657">
        <v>1999</v>
      </c>
      <c r="K4657" t="s">
        <v>332</v>
      </c>
      <c r="L4657">
        <v>0</v>
      </c>
      <c r="M4657" t="s">
        <v>106</v>
      </c>
      <c r="S4657" s="99">
        <v>36526</v>
      </c>
      <c r="T4657" s="99">
        <v>36526</v>
      </c>
    </row>
    <row r="4658" spans="1:20" x14ac:dyDescent="0.2">
      <c r="A4658">
        <v>4382</v>
      </c>
      <c r="B4658" t="s">
        <v>3840</v>
      </c>
      <c r="C4658">
        <v>17</v>
      </c>
      <c r="D4658">
        <v>5</v>
      </c>
      <c r="E4658">
        <v>1991</v>
      </c>
      <c r="F4658" t="s">
        <v>539</v>
      </c>
      <c r="G4658" s="98">
        <v>5480</v>
      </c>
      <c r="H4658">
        <v>1</v>
      </c>
      <c r="I4658">
        <v>1</v>
      </c>
      <c r="J4658">
        <v>1915</v>
      </c>
      <c r="K4658" t="s">
        <v>332</v>
      </c>
      <c r="L4658">
        <v>0</v>
      </c>
      <c r="M4658" t="s">
        <v>106</v>
      </c>
      <c r="S4658" s="99">
        <v>36526</v>
      </c>
      <c r="T4658" s="99">
        <v>36526</v>
      </c>
    </row>
    <row r="4659" spans="1:20" x14ac:dyDescent="0.2">
      <c r="A4659">
        <v>4381</v>
      </c>
      <c r="B4659" t="s">
        <v>3827</v>
      </c>
      <c r="C4659">
        <v>12</v>
      </c>
      <c r="D4659">
        <v>9</v>
      </c>
      <c r="E4659">
        <v>1946</v>
      </c>
      <c r="F4659" t="s">
        <v>274</v>
      </c>
      <c r="G4659" s="98">
        <v>36025</v>
      </c>
      <c r="H4659">
        <v>18</v>
      </c>
      <c r="I4659">
        <v>8</v>
      </c>
      <c r="J4659">
        <v>1998</v>
      </c>
      <c r="K4659" t="s">
        <v>332</v>
      </c>
      <c r="L4659">
        <v>0</v>
      </c>
      <c r="M4659" t="s">
        <v>106</v>
      </c>
      <c r="S4659" s="99">
        <v>36526</v>
      </c>
      <c r="T4659" s="99">
        <v>36526</v>
      </c>
    </row>
    <row r="4660" spans="1:20" x14ac:dyDescent="0.2">
      <c r="A4660">
        <v>4380</v>
      </c>
      <c r="B4660" t="s">
        <v>3823</v>
      </c>
      <c r="C4660">
        <v>7</v>
      </c>
      <c r="D4660">
        <v>8</v>
      </c>
      <c r="E4660">
        <v>1995</v>
      </c>
      <c r="F4660" t="s">
        <v>444</v>
      </c>
      <c r="G4660" s="98">
        <v>34578</v>
      </c>
      <c r="H4660">
        <v>1</v>
      </c>
      <c r="I4660">
        <v>9</v>
      </c>
      <c r="J4660">
        <v>1994</v>
      </c>
      <c r="K4660" t="s">
        <v>332</v>
      </c>
      <c r="L4660">
        <v>0</v>
      </c>
      <c r="M4660" t="s">
        <v>106</v>
      </c>
      <c r="S4660" s="99">
        <v>36526</v>
      </c>
      <c r="T4660" s="99">
        <v>36526</v>
      </c>
    </row>
    <row r="4661" spans="1:20" x14ac:dyDescent="0.2">
      <c r="A4661">
        <v>4379</v>
      </c>
      <c r="B4661" t="s">
        <v>3776</v>
      </c>
      <c r="C4661">
        <v>24</v>
      </c>
      <c r="D4661">
        <v>4</v>
      </c>
      <c r="E4661">
        <v>1990</v>
      </c>
      <c r="F4661" t="s">
        <v>8086</v>
      </c>
      <c r="G4661" s="98">
        <v>31279</v>
      </c>
      <c r="H4661">
        <v>20</v>
      </c>
      <c r="I4661">
        <v>8</v>
      </c>
      <c r="J4661">
        <v>1985</v>
      </c>
      <c r="K4661" t="s">
        <v>892</v>
      </c>
      <c r="L4661">
        <v>0</v>
      </c>
      <c r="M4661" t="s">
        <v>106</v>
      </c>
      <c r="S4661" s="99">
        <v>36526</v>
      </c>
      <c r="T4661" s="99">
        <v>36526</v>
      </c>
    </row>
    <row r="4662" spans="1:20" x14ac:dyDescent="0.2">
      <c r="A4662">
        <v>4378</v>
      </c>
      <c r="B4662" t="s">
        <v>3769</v>
      </c>
      <c r="C4662">
        <v>1</v>
      </c>
      <c r="D4662">
        <v>1</v>
      </c>
      <c r="E4662">
        <v>1970</v>
      </c>
      <c r="F4662" t="s">
        <v>845</v>
      </c>
      <c r="G4662" s="98">
        <v>21635</v>
      </c>
      <c r="H4662">
        <v>26</v>
      </c>
      <c r="I4662">
        <v>3</v>
      </c>
      <c r="J4662">
        <v>1959</v>
      </c>
      <c r="K4662" t="s">
        <v>332</v>
      </c>
      <c r="L4662">
        <v>1</v>
      </c>
      <c r="M4662" t="s">
        <v>106</v>
      </c>
      <c r="S4662" s="99">
        <v>36526</v>
      </c>
      <c r="T4662" s="99">
        <v>36526</v>
      </c>
    </row>
    <row r="4663" spans="1:20" x14ac:dyDescent="0.2">
      <c r="A4663">
        <v>4377</v>
      </c>
      <c r="B4663" t="s">
        <v>3765</v>
      </c>
      <c r="C4663">
        <v>28</v>
      </c>
      <c r="D4663">
        <v>12</v>
      </c>
      <c r="E4663">
        <v>1989</v>
      </c>
      <c r="F4663" t="s">
        <v>924</v>
      </c>
      <c r="G4663" s="98">
        <v>32581</v>
      </c>
      <c r="H4663">
        <v>14</v>
      </c>
      <c r="I4663">
        <v>3</v>
      </c>
      <c r="J4663">
        <v>1989</v>
      </c>
      <c r="K4663" t="s">
        <v>892</v>
      </c>
      <c r="L4663">
        <v>0</v>
      </c>
      <c r="M4663" t="s">
        <v>106</v>
      </c>
      <c r="S4663" s="99">
        <v>36526</v>
      </c>
      <c r="T4663" s="99">
        <v>36526</v>
      </c>
    </row>
    <row r="4664" spans="1:20" x14ac:dyDescent="0.2">
      <c r="A4664">
        <v>4376</v>
      </c>
      <c r="B4664" t="s">
        <v>3755</v>
      </c>
      <c r="C4664">
        <v>13</v>
      </c>
      <c r="D4664">
        <v>2</v>
      </c>
      <c r="E4664">
        <v>2004</v>
      </c>
      <c r="F4664" t="s">
        <v>792</v>
      </c>
      <c r="G4664" s="98">
        <v>34361</v>
      </c>
      <c r="H4664">
        <v>27</v>
      </c>
      <c r="I4664">
        <v>1</v>
      </c>
      <c r="J4664">
        <v>1994</v>
      </c>
      <c r="K4664" t="s">
        <v>332</v>
      </c>
      <c r="L4664">
        <v>0</v>
      </c>
      <c r="M4664" t="s">
        <v>106</v>
      </c>
      <c r="S4664" s="99">
        <v>36526</v>
      </c>
      <c r="T4664" s="99">
        <v>36526</v>
      </c>
    </row>
    <row r="4665" spans="1:20" x14ac:dyDescent="0.2">
      <c r="A4665">
        <v>4375</v>
      </c>
      <c r="B4665" t="s">
        <v>3740</v>
      </c>
      <c r="C4665">
        <v>25</v>
      </c>
      <c r="D4665">
        <v>2</v>
      </c>
      <c r="E4665">
        <v>1995</v>
      </c>
      <c r="F4665" t="s">
        <v>331</v>
      </c>
      <c r="G4665" s="98">
        <v>37091</v>
      </c>
      <c r="H4665">
        <v>19</v>
      </c>
      <c r="I4665">
        <v>7</v>
      </c>
      <c r="J4665">
        <v>2001</v>
      </c>
      <c r="K4665" t="s">
        <v>332</v>
      </c>
      <c r="L4665">
        <v>0</v>
      </c>
      <c r="M4665" t="s">
        <v>106</v>
      </c>
      <c r="S4665" s="99">
        <v>36526</v>
      </c>
      <c r="T4665" s="99">
        <v>36526</v>
      </c>
    </row>
    <row r="4666" spans="1:20" x14ac:dyDescent="0.2">
      <c r="A4666">
        <v>4374</v>
      </c>
      <c r="B4666" t="s">
        <v>3721</v>
      </c>
      <c r="C4666">
        <v>1</v>
      </c>
      <c r="D4666">
        <v>1</v>
      </c>
      <c r="E4666">
        <v>1999</v>
      </c>
      <c r="F4666" t="s">
        <v>8067</v>
      </c>
      <c r="G4666" s="98">
        <v>35118</v>
      </c>
      <c r="H4666">
        <v>23</v>
      </c>
      <c r="I4666">
        <v>2</v>
      </c>
      <c r="J4666">
        <v>1996</v>
      </c>
      <c r="K4666" t="s">
        <v>332</v>
      </c>
      <c r="L4666">
        <v>0</v>
      </c>
      <c r="M4666" t="s">
        <v>106</v>
      </c>
      <c r="S4666" s="99">
        <v>36526</v>
      </c>
      <c r="T4666" s="99">
        <v>36526</v>
      </c>
    </row>
    <row r="4667" spans="1:20" x14ac:dyDescent="0.2">
      <c r="A4667">
        <v>4373</v>
      </c>
      <c r="B4667" t="s">
        <v>3683</v>
      </c>
      <c r="C4667">
        <v>1</v>
      </c>
      <c r="D4667">
        <v>1</v>
      </c>
      <c r="E4667">
        <v>1997</v>
      </c>
      <c r="F4667" t="s">
        <v>739</v>
      </c>
      <c r="G4667" s="98">
        <v>28491</v>
      </c>
      <c r="H4667">
        <v>1</v>
      </c>
      <c r="I4667">
        <v>1</v>
      </c>
      <c r="J4667">
        <v>1978</v>
      </c>
      <c r="K4667" t="s">
        <v>332</v>
      </c>
      <c r="L4667">
        <v>0</v>
      </c>
      <c r="M4667" t="s">
        <v>106</v>
      </c>
      <c r="S4667" s="99">
        <v>36526</v>
      </c>
      <c r="T4667" s="99">
        <v>36526</v>
      </c>
    </row>
    <row r="4668" spans="1:20" x14ac:dyDescent="0.2">
      <c r="A4668">
        <v>4372</v>
      </c>
      <c r="B4668" t="s">
        <v>3675</v>
      </c>
      <c r="C4668">
        <v>17</v>
      </c>
      <c r="D4668">
        <v>12</v>
      </c>
      <c r="E4668">
        <v>1984</v>
      </c>
      <c r="F4668" t="s">
        <v>6689</v>
      </c>
      <c r="G4668" s="98">
        <v>35664</v>
      </c>
      <c r="H4668">
        <v>22</v>
      </c>
      <c r="I4668">
        <v>8</v>
      </c>
      <c r="J4668">
        <v>1997</v>
      </c>
      <c r="K4668" t="s">
        <v>332</v>
      </c>
      <c r="L4668">
        <v>0</v>
      </c>
      <c r="M4668" t="s">
        <v>106</v>
      </c>
      <c r="S4668" s="99">
        <v>36526</v>
      </c>
      <c r="T4668" s="99">
        <v>36526</v>
      </c>
    </row>
    <row r="4669" spans="1:20" x14ac:dyDescent="0.2">
      <c r="A4669">
        <v>4371</v>
      </c>
      <c r="B4669" t="s">
        <v>3651</v>
      </c>
      <c r="C4669">
        <v>3</v>
      </c>
      <c r="D4669">
        <v>3</v>
      </c>
      <c r="E4669">
        <v>1996</v>
      </c>
      <c r="F4669" t="s">
        <v>6588</v>
      </c>
      <c r="G4669" s="98">
        <v>1</v>
      </c>
      <c r="H4669">
        <v>1</v>
      </c>
      <c r="I4669">
        <v>1</v>
      </c>
      <c r="J4669">
        <v>1900</v>
      </c>
      <c r="K4669" t="s">
        <v>892</v>
      </c>
      <c r="L4669">
        <v>0</v>
      </c>
      <c r="M4669" t="s">
        <v>106</v>
      </c>
      <c r="S4669" s="99">
        <v>36526</v>
      </c>
      <c r="T4669" s="99">
        <v>36526</v>
      </c>
    </row>
    <row r="4670" spans="1:20" x14ac:dyDescent="0.2">
      <c r="A4670">
        <v>4370</v>
      </c>
      <c r="B4670" t="s">
        <v>3642</v>
      </c>
      <c r="C4670">
        <v>1</v>
      </c>
      <c r="D4670">
        <v>1</v>
      </c>
      <c r="E4670">
        <v>1994</v>
      </c>
      <c r="F4670" t="s">
        <v>351</v>
      </c>
      <c r="G4670" s="98">
        <v>24521</v>
      </c>
      <c r="H4670">
        <v>18</v>
      </c>
      <c r="I4670">
        <v>2</v>
      </c>
      <c r="J4670">
        <v>1967</v>
      </c>
      <c r="K4670" t="s">
        <v>332</v>
      </c>
      <c r="L4670">
        <v>0</v>
      </c>
      <c r="M4670" t="s">
        <v>106</v>
      </c>
      <c r="S4670" s="99">
        <v>36526</v>
      </c>
      <c r="T4670" s="99">
        <v>36526</v>
      </c>
    </row>
    <row r="4671" spans="1:20" x14ac:dyDescent="0.2">
      <c r="A4671">
        <v>4369</v>
      </c>
      <c r="B4671" t="s">
        <v>3631</v>
      </c>
      <c r="C4671">
        <v>6</v>
      </c>
      <c r="D4671">
        <v>3</v>
      </c>
      <c r="E4671">
        <v>2009</v>
      </c>
      <c r="F4671" t="s">
        <v>6588</v>
      </c>
      <c r="G4671" s="98">
        <v>25204</v>
      </c>
      <c r="H4671">
        <v>1</v>
      </c>
      <c r="I4671">
        <v>1</v>
      </c>
      <c r="J4671">
        <v>1969</v>
      </c>
      <c r="K4671" t="s">
        <v>892</v>
      </c>
      <c r="L4671">
        <v>0</v>
      </c>
      <c r="M4671" t="s">
        <v>106</v>
      </c>
      <c r="S4671" s="99">
        <v>36526</v>
      </c>
      <c r="T4671" s="99">
        <v>36526</v>
      </c>
    </row>
    <row r="4672" spans="1:20" x14ac:dyDescent="0.2">
      <c r="A4672">
        <v>4368</v>
      </c>
      <c r="B4672" t="s">
        <v>3620</v>
      </c>
      <c r="C4672">
        <v>8</v>
      </c>
      <c r="D4672">
        <v>8</v>
      </c>
      <c r="E4672">
        <v>2001</v>
      </c>
      <c r="F4672" t="s">
        <v>500</v>
      </c>
      <c r="G4672" s="98">
        <v>26665</v>
      </c>
      <c r="H4672">
        <v>1</v>
      </c>
      <c r="I4672">
        <v>1</v>
      </c>
      <c r="J4672">
        <v>1973</v>
      </c>
      <c r="K4672" t="s">
        <v>332</v>
      </c>
      <c r="L4672">
        <v>0</v>
      </c>
      <c r="M4672" t="s">
        <v>106</v>
      </c>
      <c r="S4672" s="99">
        <v>36526</v>
      </c>
      <c r="T4672" s="99">
        <v>36526</v>
      </c>
    </row>
    <row r="4673" spans="1:20" x14ac:dyDescent="0.2">
      <c r="A4673">
        <v>4367</v>
      </c>
      <c r="B4673" t="s">
        <v>3169</v>
      </c>
      <c r="C4673">
        <v>1</v>
      </c>
      <c r="D4673">
        <v>1</v>
      </c>
      <c r="E4673">
        <v>2003</v>
      </c>
      <c r="F4673" t="s">
        <v>444</v>
      </c>
      <c r="G4673" s="98">
        <v>32443</v>
      </c>
      <c r="H4673">
        <v>27</v>
      </c>
      <c r="I4673">
        <v>10</v>
      </c>
      <c r="J4673">
        <v>1988</v>
      </c>
      <c r="K4673" t="s">
        <v>332</v>
      </c>
      <c r="L4673">
        <v>0</v>
      </c>
      <c r="M4673" t="s">
        <v>106</v>
      </c>
      <c r="S4673" s="99">
        <v>36526</v>
      </c>
      <c r="T4673" s="99">
        <v>36526</v>
      </c>
    </row>
    <row r="4674" spans="1:20" x14ac:dyDescent="0.2">
      <c r="A4674">
        <v>4366</v>
      </c>
      <c r="B4674" t="s">
        <v>3549</v>
      </c>
      <c r="C4674">
        <v>1</v>
      </c>
      <c r="D4674">
        <v>1</v>
      </c>
      <c r="E4674">
        <v>2001</v>
      </c>
      <c r="F4674" t="s">
        <v>256</v>
      </c>
      <c r="G4674" s="98">
        <v>32509</v>
      </c>
      <c r="H4674">
        <v>1</v>
      </c>
      <c r="I4674">
        <v>1</v>
      </c>
      <c r="J4674">
        <v>1989</v>
      </c>
      <c r="K4674" t="s">
        <v>332</v>
      </c>
      <c r="L4674">
        <v>0</v>
      </c>
      <c r="M4674" t="s">
        <v>106</v>
      </c>
      <c r="S4674" s="99">
        <v>36526</v>
      </c>
      <c r="T4674" s="99">
        <v>36526</v>
      </c>
    </row>
    <row r="4675" spans="1:20" x14ac:dyDescent="0.2">
      <c r="A4675">
        <v>4365</v>
      </c>
      <c r="B4675" t="s">
        <v>3523</v>
      </c>
      <c r="C4675">
        <v>31</v>
      </c>
      <c r="D4675">
        <v>5</v>
      </c>
      <c r="E4675">
        <v>1993</v>
      </c>
      <c r="F4675" t="s">
        <v>7982</v>
      </c>
      <c r="G4675" s="98">
        <v>34335</v>
      </c>
      <c r="H4675">
        <v>1</v>
      </c>
      <c r="I4675">
        <v>1</v>
      </c>
      <c r="J4675">
        <v>1994</v>
      </c>
      <c r="K4675" t="s">
        <v>892</v>
      </c>
      <c r="L4675">
        <v>0</v>
      </c>
      <c r="M4675" t="s">
        <v>106</v>
      </c>
      <c r="S4675" s="99">
        <v>36526</v>
      </c>
      <c r="T4675" s="99">
        <v>36526</v>
      </c>
    </row>
    <row r="4676" spans="1:20" x14ac:dyDescent="0.2">
      <c r="A4676">
        <v>4364</v>
      </c>
      <c r="B4676" t="s">
        <v>3513</v>
      </c>
      <c r="C4676">
        <v>4</v>
      </c>
      <c r="D4676">
        <v>4</v>
      </c>
      <c r="E4676">
        <v>1991</v>
      </c>
      <c r="F4676" t="s">
        <v>7342</v>
      </c>
      <c r="G4676" s="98">
        <v>25934</v>
      </c>
      <c r="H4676">
        <v>1</v>
      </c>
      <c r="I4676">
        <v>1</v>
      </c>
      <c r="J4676">
        <v>1971</v>
      </c>
      <c r="K4676" t="s">
        <v>892</v>
      </c>
      <c r="L4676">
        <v>0</v>
      </c>
      <c r="M4676" t="s">
        <v>106</v>
      </c>
      <c r="S4676" s="99">
        <v>36526</v>
      </c>
      <c r="T4676" s="99">
        <v>36526</v>
      </c>
    </row>
    <row r="4677" spans="1:20" x14ac:dyDescent="0.2">
      <c r="A4677">
        <v>4363</v>
      </c>
      <c r="B4677" t="s">
        <v>3513</v>
      </c>
      <c r="C4677">
        <v>22</v>
      </c>
      <c r="D4677">
        <v>6</v>
      </c>
      <c r="E4677">
        <v>1991</v>
      </c>
      <c r="F4677" t="s">
        <v>6858</v>
      </c>
      <c r="G4677" s="98">
        <v>36526</v>
      </c>
      <c r="H4677">
        <v>1</v>
      </c>
      <c r="I4677">
        <v>1</v>
      </c>
      <c r="J4677">
        <v>2000</v>
      </c>
      <c r="K4677" t="s">
        <v>892</v>
      </c>
      <c r="L4677">
        <v>0</v>
      </c>
      <c r="M4677" t="s">
        <v>106</v>
      </c>
      <c r="S4677" s="99">
        <v>36526</v>
      </c>
      <c r="T4677" s="99">
        <v>36526</v>
      </c>
    </row>
    <row r="4678" spans="1:20" x14ac:dyDescent="0.2">
      <c r="A4678">
        <v>4362</v>
      </c>
      <c r="B4678" t="s">
        <v>3494</v>
      </c>
      <c r="C4678">
        <v>22</v>
      </c>
      <c r="D4678">
        <v>1</v>
      </c>
      <c r="E4678">
        <v>1996</v>
      </c>
      <c r="F4678" t="s">
        <v>6546</v>
      </c>
      <c r="G4678" s="98">
        <v>32274</v>
      </c>
      <c r="H4678">
        <v>11</v>
      </c>
      <c r="I4678">
        <v>5</v>
      </c>
      <c r="J4678">
        <v>1988</v>
      </c>
      <c r="K4678" t="s">
        <v>332</v>
      </c>
      <c r="L4678">
        <v>0</v>
      </c>
      <c r="M4678" t="s">
        <v>106</v>
      </c>
      <c r="S4678" s="99">
        <v>36526</v>
      </c>
      <c r="T4678" s="99">
        <v>36526</v>
      </c>
    </row>
    <row r="4679" spans="1:20" x14ac:dyDescent="0.2">
      <c r="A4679">
        <v>4361</v>
      </c>
      <c r="B4679" t="s">
        <v>3456</v>
      </c>
      <c r="C4679">
        <v>26</v>
      </c>
      <c r="D4679">
        <v>2</v>
      </c>
      <c r="E4679">
        <v>2006</v>
      </c>
      <c r="F4679" t="s">
        <v>896</v>
      </c>
      <c r="G4679" s="98">
        <v>34705</v>
      </c>
      <c r="H4679">
        <v>6</v>
      </c>
      <c r="I4679">
        <v>1</v>
      </c>
      <c r="J4679">
        <v>1995</v>
      </c>
      <c r="K4679" t="s">
        <v>892</v>
      </c>
      <c r="L4679">
        <v>0</v>
      </c>
      <c r="M4679" t="s">
        <v>106</v>
      </c>
      <c r="S4679" s="99">
        <v>36526</v>
      </c>
      <c r="T4679" s="99">
        <v>36526</v>
      </c>
    </row>
    <row r="4680" spans="1:20" x14ac:dyDescent="0.2">
      <c r="A4680">
        <v>4360</v>
      </c>
      <c r="B4680" t="s">
        <v>3447</v>
      </c>
      <c r="C4680">
        <v>14</v>
      </c>
      <c r="D4680">
        <v>3</v>
      </c>
      <c r="E4680">
        <v>1989</v>
      </c>
      <c r="F4680" t="s">
        <v>6996</v>
      </c>
      <c r="G4680" s="98">
        <v>32060</v>
      </c>
      <c r="H4680">
        <v>10</v>
      </c>
      <c r="I4680">
        <v>10</v>
      </c>
      <c r="J4680">
        <v>1987</v>
      </c>
      <c r="K4680" t="s">
        <v>892</v>
      </c>
      <c r="L4680">
        <v>0</v>
      </c>
      <c r="M4680" t="s">
        <v>106</v>
      </c>
      <c r="S4680" s="99">
        <v>36526</v>
      </c>
      <c r="T4680" s="99">
        <v>36526</v>
      </c>
    </row>
    <row r="4681" spans="1:20" x14ac:dyDescent="0.2">
      <c r="A4681">
        <v>4359</v>
      </c>
      <c r="B4681" t="s">
        <v>3440</v>
      </c>
      <c r="C4681">
        <v>14</v>
      </c>
      <c r="D4681">
        <v>9</v>
      </c>
      <c r="E4681">
        <v>2004</v>
      </c>
      <c r="F4681" t="s">
        <v>7161</v>
      </c>
      <c r="G4681" s="98">
        <v>34504</v>
      </c>
      <c r="H4681">
        <v>19</v>
      </c>
      <c r="I4681">
        <v>6</v>
      </c>
      <c r="J4681">
        <v>1994</v>
      </c>
      <c r="K4681" t="s">
        <v>332</v>
      </c>
      <c r="L4681">
        <v>0</v>
      </c>
      <c r="M4681" t="s">
        <v>106</v>
      </c>
      <c r="S4681" s="99">
        <v>36526</v>
      </c>
      <c r="T4681" s="99">
        <v>36526</v>
      </c>
    </row>
    <row r="4682" spans="1:20" x14ac:dyDescent="0.2">
      <c r="A4682">
        <v>4358</v>
      </c>
      <c r="B4682" t="s">
        <v>3437</v>
      </c>
      <c r="C4682">
        <v>7</v>
      </c>
      <c r="D4682">
        <v>1</v>
      </c>
      <c r="E4682">
        <v>1990</v>
      </c>
      <c r="F4682" t="s">
        <v>7943</v>
      </c>
      <c r="G4682" s="98">
        <v>31386</v>
      </c>
      <c r="H4682">
        <v>5</v>
      </c>
      <c r="I4682">
        <v>12</v>
      </c>
      <c r="J4682">
        <v>1985</v>
      </c>
      <c r="K4682" t="s">
        <v>892</v>
      </c>
      <c r="L4682">
        <v>1</v>
      </c>
      <c r="M4682" t="s">
        <v>106</v>
      </c>
      <c r="S4682" s="99">
        <v>36526</v>
      </c>
      <c r="T4682" s="99">
        <v>36526</v>
      </c>
    </row>
    <row r="4683" spans="1:20" x14ac:dyDescent="0.2">
      <c r="A4683">
        <v>4357</v>
      </c>
      <c r="B4683" t="s">
        <v>3435</v>
      </c>
      <c r="C4683">
        <v>27</v>
      </c>
      <c r="D4683">
        <v>11</v>
      </c>
      <c r="E4683">
        <v>1988</v>
      </c>
      <c r="F4683" t="s">
        <v>7399</v>
      </c>
      <c r="G4683" s="98">
        <v>34276</v>
      </c>
      <c r="H4683">
        <v>3</v>
      </c>
      <c r="I4683">
        <v>11</v>
      </c>
      <c r="J4683">
        <v>1993</v>
      </c>
      <c r="K4683" t="s">
        <v>892</v>
      </c>
      <c r="L4683">
        <v>0</v>
      </c>
      <c r="M4683" t="s">
        <v>106</v>
      </c>
      <c r="S4683" s="99">
        <v>36526</v>
      </c>
      <c r="T4683" s="99">
        <v>36526</v>
      </c>
    </row>
    <row r="4684" spans="1:20" x14ac:dyDescent="0.2">
      <c r="A4684">
        <v>4356</v>
      </c>
      <c r="B4684" t="s">
        <v>3433</v>
      </c>
      <c r="C4684">
        <v>19</v>
      </c>
      <c r="D4684">
        <v>3</v>
      </c>
      <c r="E4684">
        <v>1986</v>
      </c>
      <c r="F4684" t="s">
        <v>7094</v>
      </c>
      <c r="G4684" s="98">
        <v>31922</v>
      </c>
      <c r="H4684">
        <v>25</v>
      </c>
      <c r="I4684">
        <v>5</v>
      </c>
      <c r="J4684">
        <v>1987</v>
      </c>
      <c r="K4684" t="s">
        <v>892</v>
      </c>
      <c r="L4684">
        <v>0</v>
      </c>
      <c r="M4684" t="s">
        <v>106</v>
      </c>
      <c r="S4684" s="99">
        <v>36526</v>
      </c>
      <c r="T4684" s="99">
        <v>36526</v>
      </c>
    </row>
    <row r="4685" spans="1:20" x14ac:dyDescent="0.2">
      <c r="A4685">
        <v>4355</v>
      </c>
      <c r="B4685" t="s">
        <v>3431</v>
      </c>
      <c r="C4685">
        <v>17</v>
      </c>
      <c r="D4685">
        <v>5</v>
      </c>
      <c r="E4685">
        <v>1958</v>
      </c>
      <c r="F4685" t="s">
        <v>6512</v>
      </c>
      <c r="G4685" s="98">
        <v>35065</v>
      </c>
      <c r="H4685">
        <v>1</v>
      </c>
      <c r="I4685">
        <v>1</v>
      </c>
      <c r="J4685">
        <v>1996</v>
      </c>
      <c r="K4685" t="s">
        <v>332</v>
      </c>
      <c r="L4685">
        <v>0</v>
      </c>
      <c r="M4685" t="s">
        <v>106</v>
      </c>
      <c r="S4685" s="99">
        <v>36526</v>
      </c>
      <c r="T4685" s="99">
        <v>36526</v>
      </c>
    </row>
    <row r="4686" spans="1:20" x14ac:dyDescent="0.2">
      <c r="A4686">
        <v>4354</v>
      </c>
      <c r="B4686" t="s">
        <v>3402</v>
      </c>
      <c r="C4686">
        <v>1</v>
      </c>
      <c r="D4686">
        <v>1</v>
      </c>
      <c r="E4686">
        <v>1985</v>
      </c>
      <c r="F4686" t="s">
        <v>7931</v>
      </c>
      <c r="G4686" s="98">
        <v>34681</v>
      </c>
      <c r="H4686">
        <v>13</v>
      </c>
      <c r="I4686">
        <v>12</v>
      </c>
      <c r="J4686">
        <v>1994</v>
      </c>
      <c r="K4686" t="s">
        <v>892</v>
      </c>
      <c r="L4686">
        <v>0</v>
      </c>
      <c r="M4686" t="s">
        <v>106</v>
      </c>
      <c r="S4686" s="99">
        <v>36526</v>
      </c>
      <c r="T4686" s="99">
        <v>36526</v>
      </c>
    </row>
    <row r="4687" spans="1:20" x14ac:dyDescent="0.2">
      <c r="A4687">
        <v>4353</v>
      </c>
      <c r="B4687" t="s">
        <v>3405</v>
      </c>
      <c r="C4687">
        <v>26</v>
      </c>
      <c r="D4687">
        <v>11</v>
      </c>
      <c r="E4687">
        <v>2008</v>
      </c>
      <c r="F4687" t="s">
        <v>266</v>
      </c>
      <c r="G4687" s="98">
        <v>14246</v>
      </c>
      <c r="H4687">
        <v>1</v>
      </c>
      <c r="I4687">
        <v>1</v>
      </c>
      <c r="J4687">
        <v>1939</v>
      </c>
      <c r="K4687" t="s">
        <v>332</v>
      </c>
      <c r="L4687">
        <v>0</v>
      </c>
      <c r="M4687" t="s">
        <v>106</v>
      </c>
      <c r="S4687" s="99">
        <v>36526</v>
      </c>
      <c r="T4687" s="99">
        <v>36526</v>
      </c>
    </row>
    <row r="4688" spans="1:20" x14ac:dyDescent="0.2">
      <c r="A4688">
        <v>4352</v>
      </c>
      <c r="B4688" t="s">
        <v>3401</v>
      </c>
      <c r="C4688">
        <v>13</v>
      </c>
      <c r="D4688">
        <v>5</v>
      </c>
      <c r="E4688">
        <v>1999</v>
      </c>
      <c r="F4688" t="s">
        <v>7930</v>
      </c>
      <c r="G4688" s="98">
        <v>33334</v>
      </c>
      <c r="H4688">
        <v>6</v>
      </c>
      <c r="I4688">
        <v>4</v>
      </c>
      <c r="J4688">
        <v>1991</v>
      </c>
      <c r="K4688" t="s">
        <v>892</v>
      </c>
      <c r="L4688">
        <v>0</v>
      </c>
      <c r="M4688" t="s">
        <v>106</v>
      </c>
      <c r="S4688" s="99">
        <v>36526</v>
      </c>
      <c r="T4688" s="99">
        <v>36526</v>
      </c>
    </row>
    <row r="4689" spans="1:20" x14ac:dyDescent="0.2">
      <c r="A4689">
        <v>4351</v>
      </c>
      <c r="B4689" t="s">
        <v>3395</v>
      </c>
      <c r="C4689">
        <v>5</v>
      </c>
      <c r="D4689">
        <v>2</v>
      </c>
      <c r="E4689">
        <v>2006</v>
      </c>
      <c r="F4689" t="s">
        <v>394</v>
      </c>
      <c r="G4689" s="98">
        <v>33993</v>
      </c>
      <c r="H4689">
        <v>24</v>
      </c>
      <c r="I4689">
        <v>1</v>
      </c>
      <c r="J4689">
        <v>1993</v>
      </c>
      <c r="K4689" t="s">
        <v>332</v>
      </c>
      <c r="L4689">
        <v>0</v>
      </c>
      <c r="M4689" t="s">
        <v>106</v>
      </c>
      <c r="S4689" s="99">
        <v>36526</v>
      </c>
      <c r="T4689" s="99">
        <v>36526</v>
      </c>
    </row>
    <row r="4690" spans="1:20" x14ac:dyDescent="0.2">
      <c r="A4690">
        <v>4350</v>
      </c>
      <c r="B4690" t="s">
        <v>3388</v>
      </c>
      <c r="C4690">
        <v>8</v>
      </c>
      <c r="D4690">
        <v>4</v>
      </c>
      <c r="E4690">
        <v>1969</v>
      </c>
      <c r="F4690" t="s">
        <v>7921</v>
      </c>
      <c r="G4690" s="98">
        <v>34376</v>
      </c>
      <c r="H4690">
        <v>11</v>
      </c>
      <c r="I4690">
        <v>2</v>
      </c>
      <c r="J4690">
        <v>1994</v>
      </c>
      <c r="K4690" t="s">
        <v>332</v>
      </c>
      <c r="L4690">
        <v>0</v>
      </c>
      <c r="M4690" t="s">
        <v>106</v>
      </c>
      <c r="S4690" s="99">
        <v>36526</v>
      </c>
      <c r="T4690" s="99">
        <v>36526</v>
      </c>
    </row>
    <row r="4691" spans="1:20" x14ac:dyDescent="0.2">
      <c r="A4691">
        <v>4349</v>
      </c>
      <c r="B4691" t="s">
        <v>3387</v>
      </c>
      <c r="C4691">
        <v>1</v>
      </c>
      <c r="D4691">
        <v>1</v>
      </c>
      <c r="E4691">
        <v>2006</v>
      </c>
      <c r="F4691" t="s">
        <v>7238</v>
      </c>
      <c r="G4691" s="98">
        <v>32371</v>
      </c>
      <c r="H4691">
        <v>16</v>
      </c>
      <c r="I4691">
        <v>8</v>
      </c>
      <c r="J4691">
        <v>1988</v>
      </c>
      <c r="K4691" t="s">
        <v>332</v>
      </c>
      <c r="L4691">
        <v>0</v>
      </c>
      <c r="M4691" t="s">
        <v>106</v>
      </c>
      <c r="S4691" s="99">
        <v>36526</v>
      </c>
      <c r="T4691" s="99">
        <v>36526</v>
      </c>
    </row>
    <row r="4692" spans="1:20" x14ac:dyDescent="0.2">
      <c r="A4692">
        <v>4348</v>
      </c>
      <c r="B4692" t="s">
        <v>3382</v>
      </c>
      <c r="C4692">
        <v>7</v>
      </c>
      <c r="D4692">
        <v>8</v>
      </c>
      <c r="E4692">
        <v>1952</v>
      </c>
      <c r="F4692" t="s">
        <v>927</v>
      </c>
      <c r="G4692" s="98">
        <v>30682</v>
      </c>
      <c r="H4692">
        <v>1</v>
      </c>
      <c r="I4692">
        <v>1</v>
      </c>
      <c r="J4692">
        <v>1984</v>
      </c>
      <c r="K4692" t="s">
        <v>332</v>
      </c>
      <c r="L4692">
        <v>0</v>
      </c>
      <c r="M4692" t="s">
        <v>106</v>
      </c>
      <c r="S4692" s="99">
        <v>36526</v>
      </c>
      <c r="T4692" s="99">
        <v>36526</v>
      </c>
    </row>
    <row r="4693" spans="1:20" x14ac:dyDescent="0.2">
      <c r="A4693">
        <v>4347</v>
      </c>
      <c r="B4693" t="s">
        <v>3377</v>
      </c>
      <c r="C4693">
        <v>18</v>
      </c>
      <c r="D4693">
        <v>1</v>
      </c>
      <c r="E4693">
        <v>1982</v>
      </c>
      <c r="F4693" t="s">
        <v>7917</v>
      </c>
      <c r="G4693" s="98">
        <v>34963</v>
      </c>
      <c r="H4693">
        <v>21</v>
      </c>
      <c r="I4693">
        <v>9</v>
      </c>
      <c r="J4693">
        <v>1995</v>
      </c>
      <c r="K4693" t="s">
        <v>892</v>
      </c>
      <c r="L4693">
        <v>0</v>
      </c>
      <c r="M4693" t="s">
        <v>106</v>
      </c>
      <c r="S4693" s="99">
        <v>36526</v>
      </c>
      <c r="T4693" s="99">
        <v>36526</v>
      </c>
    </row>
    <row r="4694" spans="1:20" x14ac:dyDescent="0.2">
      <c r="A4694">
        <v>4346</v>
      </c>
      <c r="B4694" t="s">
        <v>3368</v>
      </c>
      <c r="C4694">
        <v>1</v>
      </c>
      <c r="D4694">
        <v>1</v>
      </c>
      <c r="E4694">
        <v>1996</v>
      </c>
      <c r="F4694" t="s">
        <v>6708</v>
      </c>
      <c r="G4694" s="98">
        <v>19558</v>
      </c>
      <c r="H4694">
        <v>18</v>
      </c>
      <c r="I4694">
        <v>7</v>
      </c>
      <c r="J4694">
        <v>1953</v>
      </c>
      <c r="K4694" t="s">
        <v>332</v>
      </c>
      <c r="L4694">
        <v>0</v>
      </c>
      <c r="M4694" t="s">
        <v>106</v>
      </c>
      <c r="S4694" s="99">
        <v>36526</v>
      </c>
      <c r="T4694" s="99">
        <v>36526</v>
      </c>
    </row>
    <row r="4695" spans="1:20" x14ac:dyDescent="0.2">
      <c r="A4695">
        <v>4345</v>
      </c>
      <c r="B4695" t="s">
        <v>3367</v>
      </c>
      <c r="C4695">
        <v>7</v>
      </c>
      <c r="D4695">
        <v>10</v>
      </c>
      <c r="E4695">
        <v>1998</v>
      </c>
      <c r="F4695" t="s">
        <v>349</v>
      </c>
      <c r="G4695" s="98">
        <v>35555</v>
      </c>
      <c r="H4695">
        <v>5</v>
      </c>
      <c r="I4695">
        <v>5</v>
      </c>
      <c r="J4695">
        <v>1997</v>
      </c>
      <c r="K4695" t="s">
        <v>332</v>
      </c>
      <c r="L4695">
        <v>0</v>
      </c>
      <c r="M4695" t="s">
        <v>106</v>
      </c>
      <c r="S4695" s="99">
        <v>36526</v>
      </c>
      <c r="T4695" s="99">
        <v>36526</v>
      </c>
    </row>
    <row r="4696" spans="1:20" x14ac:dyDescent="0.2">
      <c r="A4696">
        <v>4344</v>
      </c>
      <c r="B4696" t="s">
        <v>3361</v>
      </c>
      <c r="C4696">
        <v>5</v>
      </c>
      <c r="D4696">
        <v>12</v>
      </c>
      <c r="E4696">
        <v>1987</v>
      </c>
      <c r="F4696" t="s">
        <v>7458</v>
      </c>
      <c r="G4696" s="98">
        <v>32635</v>
      </c>
      <c r="H4696">
        <v>7</v>
      </c>
      <c r="I4696">
        <v>5</v>
      </c>
      <c r="J4696">
        <v>1989</v>
      </c>
      <c r="K4696" t="s">
        <v>892</v>
      </c>
      <c r="L4696">
        <v>0</v>
      </c>
      <c r="M4696" t="s">
        <v>106</v>
      </c>
      <c r="S4696" s="99">
        <v>36526</v>
      </c>
      <c r="T4696" s="99">
        <v>36526</v>
      </c>
    </row>
    <row r="4697" spans="1:20" x14ac:dyDescent="0.2">
      <c r="A4697">
        <v>4343</v>
      </c>
      <c r="B4697" t="s">
        <v>3335</v>
      </c>
      <c r="C4697">
        <v>6</v>
      </c>
      <c r="D4697">
        <v>12</v>
      </c>
      <c r="E4697">
        <v>1941</v>
      </c>
      <c r="F4697" t="s">
        <v>7898</v>
      </c>
      <c r="G4697" s="98">
        <v>32950</v>
      </c>
      <c r="H4697">
        <v>18</v>
      </c>
      <c r="I4697">
        <v>3</v>
      </c>
      <c r="J4697">
        <v>1990</v>
      </c>
      <c r="K4697" t="s">
        <v>892</v>
      </c>
      <c r="L4697">
        <v>0</v>
      </c>
      <c r="M4697" t="s">
        <v>106</v>
      </c>
      <c r="S4697" s="99">
        <v>36526</v>
      </c>
      <c r="T4697" s="99">
        <v>36526</v>
      </c>
    </row>
    <row r="4698" spans="1:20" x14ac:dyDescent="0.2">
      <c r="A4698">
        <v>4342</v>
      </c>
      <c r="B4698" t="s">
        <v>3335</v>
      </c>
      <c r="C4698">
        <v>11</v>
      </c>
      <c r="D4698">
        <v>7</v>
      </c>
      <c r="E4698">
        <v>1947</v>
      </c>
      <c r="F4698" t="s">
        <v>5561</v>
      </c>
      <c r="G4698" s="98">
        <v>33288</v>
      </c>
      <c r="H4698">
        <v>19</v>
      </c>
      <c r="I4698">
        <v>2</v>
      </c>
      <c r="J4698">
        <v>1991</v>
      </c>
      <c r="K4698" t="s">
        <v>332</v>
      </c>
      <c r="L4698">
        <v>0</v>
      </c>
      <c r="M4698" t="s">
        <v>106</v>
      </c>
      <c r="S4698" s="99">
        <v>36526</v>
      </c>
      <c r="T4698" s="99">
        <v>36526</v>
      </c>
    </row>
    <row r="4699" spans="1:20" x14ac:dyDescent="0.2">
      <c r="A4699">
        <v>4341</v>
      </c>
      <c r="B4699" t="s">
        <v>3317</v>
      </c>
      <c r="C4699">
        <v>1</v>
      </c>
      <c r="D4699">
        <v>1</v>
      </c>
      <c r="E4699">
        <v>1938</v>
      </c>
      <c r="F4699" t="s">
        <v>7889</v>
      </c>
      <c r="G4699" s="98">
        <v>23965</v>
      </c>
      <c r="H4699">
        <v>11</v>
      </c>
      <c r="I4699">
        <v>8</v>
      </c>
      <c r="J4699">
        <v>1965</v>
      </c>
      <c r="K4699" t="s">
        <v>332</v>
      </c>
      <c r="L4699">
        <v>0</v>
      </c>
      <c r="M4699" t="s">
        <v>106</v>
      </c>
      <c r="S4699" s="99">
        <v>36526</v>
      </c>
      <c r="T4699" s="99">
        <v>36526</v>
      </c>
    </row>
    <row r="4700" spans="1:20" x14ac:dyDescent="0.2">
      <c r="A4700">
        <v>4340</v>
      </c>
      <c r="B4700" t="s">
        <v>3317</v>
      </c>
      <c r="C4700">
        <v>19</v>
      </c>
      <c r="D4700">
        <v>10</v>
      </c>
      <c r="E4700">
        <v>1951</v>
      </c>
      <c r="F4700" t="s">
        <v>256</v>
      </c>
      <c r="G4700" s="98">
        <v>32690</v>
      </c>
      <c r="H4700">
        <v>1</v>
      </c>
      <c r="I4700">
        <v>7</v>
      </c>
      <c r="J4700">
        <v>1989</v>
      </c>
      <c r="K4700" t="s">
        <v>332</v>
      </c>
      <c r="L4700">
        <v>0</v>
      </c>
      <c r="M4700" t="s">
        <v>106</v>
      </c>
      <c r="S4700" s="99">
        <v>36526</v>
      </c>
      <c r="T4700" s="99">
        <v>36526</v>
      </c>
    </row>
    <row r="4701" spans="1:20" x14ac:dyDescent="0.2">
      <c r="A4701">
        <v>4339</v>
      </c>
      <c r="B4701" t="s">
        <v>3316</v>
      </c>
      <c r="C4701">
        <v>1</v>
      </c>
      <c r="D4701">
        <v>1</v>
      </c>
      <c r="E4701">
        <v>2003</v>
      </c>
      <c r="F4701" t="s">
        <v>7888</v>
      </c>
      <c r="G4701" s="98">
        <v>21687</v>
      </c>
      <c r="H4701">
        <v>17</v>
      </c>
      <c r="I4701">
        <v>5</v>
      </c>
      <c r="J4701">
        <v>1959</v>
      </c>
      <c r="K4701" t="s">
        <v>892</v>
      </c>
      <c r="L4701">
        <v>0</v>
      </c>
      <c r="M4701" t="s">
        <v>106</v>
      </c>
      <c r="S4701" s="99">
        <v>36526</v>
      </c>
      <c r="T4701" s="99">
        <v>36526</v>
      </c>
    </row>
    <row r="4702" spans="1:20" x14ac:dyDescent="0.2">
      <c r="A4702">
        <v>4338</v>
      </c>
      <c r="B4702" t="s">
        <v>3300</v>
      </c>
      <c r="C4702">
        <v>1</v>
      </c>
      <c r="D4702">
        <v>1</v>
      </c>
      <c r="E4702">
        <v>1987</v>
      </c>
      <c r="F4702" t="s">
        <v>713</v>
      </c>
      <c r="G4702" s="98">
        <v>33708</v>
      </c>
      <c r="H4702">
        <v>14</v>
      </c>
      <c r="I4702">
        <v>4</v>
      </c>
      <c r="J4702">
        <v>1992</v>
      </c>
      <c r="K4702" t="s">
        <v>332</v>
      </c>
      <c r="L4702">
        <v>0</v>
      </c>
      <c r="M4702" t="s">
        <v>106</v>
      </c>
      <c r="N4702" t="s">
        <v>6575</v>
      </c>
      <c r="O4702" t="s">
        <v>7878</v>
      </c>
      <c r="P4702" t="s">
        <v>6398</v>
      </c>
      <c r="Q4702" t="s">
        <v>6346</v>
      </c>
      <c r="R4702" t="s">
        <v>6327</v>
      </c>
      <c r="S4702" s="99">
        <v>36526</v>
      </c>
      <c r="T4702" s="99">
        <v>36526</v>
      </c>
    </row>
    <row r="4703" spans="1:20" x14ac:dyDescent="0.2">
      <c r="A4703">
        <v>4337</v>
      </c>
      <c r="B4703" t="s">
        <v>3296</v>
      </c>
      <c r="C4703">
        <v>1</v>
      </c>
      <c r="D4703">
        <v>1</v>
      </c>
      <c r="E4703">
        <v>2003</v>
      </c>
      <c r="F4703" t="s">
        <v>7872</v>
      </c>
      <c r="G4703" s="98">
        <v>22774</v>
      </c>
      <c r="H4703">
        <v>8</v>
      </c>
      <c r="I4703">
        <v>5</v>
      </c>
      <c r="J4703">
        <v>1962</v>
      </c>
      <c r="K4703" t="s">
        <v>332</v>
      </c>
      <c r="L4703">
        <v>0</v>
      </c>
      <c r="M4703" t="s">
        <v>106</v>
      </c>
      <c r="S4703" s="99">
        <v>36526</v>
      </c>
      <c r="T4703" s="99">
        <v>36526</v>
      </c>
    </row>
    <row r="4704" spans="1:20" x14ac:dyDescent="0.2">
      <c r="A4704">
        <v>4336</v>
      </c>
      <c r="B4704" t="s">
        <v>3268</v>
      </c>
      <c r="C4704">
        <v>1</v>
      </c>
      <c r="D4704">
        <v>1</v>
      </c>
      <c r="E4704">
        <v>1994</v>
      </c>
      <c r="F4704" t="s">
        <v>7853</v>
      </c>
      <c r="G4704" s="98">
        <v>1</v>
      </c>
      <c r="H4704">
        <v>1</v>
      </c>
      <c r="I4704">
        <v>1</v>
      </c>
      <c r="J4704">
        <v>1900</v>
      </c>
      <c r="K4704" t="s">
        <v>892</v>
      </c>
      <c r="L4704">
        <v>0</v>
      </c>
      <c r="M4704" t="s">
        <v>106</v>
      </c>
      <c r="S4704" s="99">
        <v>36526</v>
      </c>
      <c r="T4704" s="99">
        <v>36526</v>
      </c>
    </row>
    <row r="4705" spans="1:20" x14ac:dyDescent="0.2">
      <c r="A4705">
        <v>4335</v>
      </c>
      <c r="B4705" t="s">
        <v>3252</v>
      </c>
      <c r="C4705">
        <v>18</v>
      </c>
      <c r="D4705">
        <v>4</v>
      </c>
      <c r="E4705">
        <v>2003</v>
      </c>
      <c r="F4705" t="s">
        <v>339</v>
      </c>
      <c r="G4705" s="98">
        <v>34667</v>
      </c>
      <c r="H4705">
        <v>29</v>
      </c>
      <c r="I4705">
        <v>11</v>
      </c>
      <c r="J4705">
        <v>1994</v>
      </c>
      <c r="K4705" t="s">
        <v>332</v>
      </c>
      <c r="L4705">
        <v>0</v>
      </c>
      <c r="M4705" t="s">
        <v>106</v>
      </c>
      <c r="S4705" s="99">
        <v>36526</v>
      </c>
      <c r="T4705" s="99">
        <v>36526</v>
      </c>
    </row>
    <row r="4706" spans="1:20" x14ac:dyDescent="0.2">
      <c r="A4706">
        <v>4334</v>
      </c>
      <c r="B4706" t="s">
        <v>3246</v>
      </c>
      <c r="C4706">
        <v>1</v>
      </c>
      <c r="D4706">
        <v>1</v>
      </c>
      <c r="E4706">
        <v>1992</v>
      </c>
      <c r="F4706" t="s">
        <v>1012</v>
      </c>
      <c r="G4706" s="98">
        <v>32763</v>
      </c>
      <c r="H4706">
        <v>12</v>
      </c>
      <c r="I4706">
        <v>9</v>
      </c>
      <c r="J4706">
        <v>1989</v>
      </c>
      <c r="K4706" t="s">
        <v>892</v>
      </c>
      <c r="L4706">
        <v>0</v>
      </c>
      <c r="M4706" t="s">
        <v>106</v>
      </c>
      <c r="S4706" s="99">
        <v>36526</v>
      </c>
      <c r="T4706" s="99">
        <v>36526</v>
      </c>
    </row>
    <row r="4707" spans="1:20" x14ac:dyDescent="0.2">
      <c r="A4707">
        <v>4333</v>
      </c>
      <c r="B4707" t="s">
        <v>3225</v>
      </c>
      <c r="C4707">
        <v>11</v>
      </c>
      <c r="D4707">
        <v>4</v>
      </c>
      <c r="E4707">
        <v>1999</v>
      </c>
      <c r="F4707" t="s">
        <v>331</v>
      </c>
      <c r="G4707" s="98">
        <v>34291</v>
      </c>
      <c r="H4707">
        <v>18</v>
      </c>
      <c r="I4707">
        <v>11</v>
      </c>
      <c r="J4707">
        <v>1993</v>
      </c>
      <c r="K4707" t="s">
        <v>332</v>
      </c>
      <c r="L4707">
        <v>0</v>
      </c>
      <c r="M4707" t="s">
        <v>106</v>
      </c>
      <c r="S4707" s="99">
        <v>36526</v>
      </c>
      <c r="T4707" s="99">
        <v>36526</v>
      </c>
    </row>
    <row r="4708" spans="1:20" x14ac:dyDescent="0.2">
      <c r="A4708">
        <v>4332</v>
      </c>
      <c r="B4708" t="s">
        <v>3203</v>
      </c>
      <c r="C4708">
        <v>7</v>
      </c>
      <c r="D4708">
        <v>1</v>
      </c>
      <c r="E4708">
        <v>1979</v>
      </c>
      <c r="F4708" t="s">
        <v>307</v>
      </c>
      <c r="G4708" s="98">
        <v>35300</v>
      </c>
      <c r="H4708">
        <v>23</v>
      </c>
      <c r="I4708">
        <v>8</v>
      </c>
      <c r="J4708">
        <v>1996</v>
      </c>
      <c r="K4708" t="s">
        <v>332</v>
      </c>
      <c r="L4708">
        <v>0</v>
      </c>
      <c r="M4708" t="s">
        <v>106</v>
      </c>
      <c r="S4708" s="99">
        <v>36526</v>
      </c>
      <c r="T4708" s="99">
        <v>36526</v>
      </c>
    </row>
    <row r="4709" spans="1:20" x14ac:dyDescent="0.2">
      <c r="A4709">
        <v>4331</v>
      </c>
      <c r="B4709" t="s">
        <v>3194</v>
      </c>
      <c r="C4709">
        <v>1</v>
      </c>
      <c r="D4709">
        <v>1</v>
      </c>
      <c r="E4709">
        <v>2003</v>
      </c>
      <c r="F4709" t="s">
        <v>7808</v>
      </c>
      <c r="G4709" s="98">
        <v>32496</v>
      </c>
      <c r="H4709">
        <v>19</v>
      </c>
      <c r="I4709">
        <v>12</v>
      </c>
      <c r="J4709">
        <v>1988</v>
      </c>
      <c r="K4709" t="s">
        <v>332</v>
      </c>
      <c r="L4709">
        <v>0</v>
      </c>
      <c r="M4709" t="s">
        <v>106</v>
      </c>
      <c r="S4709" s="99">
        <v>36526</v>
      </c>
      <c r="T4709" s="99">
        <v>36526</v>
      </c>
    </row>
    <row r="4710" spans="1:20" x14ac:dyDescent="0.2">
      <c r="A4710">
        <v>4330</v>
      </c>
      <c r="B4710" t="s">
        <v>3194</v>
      </c>
      <c r="C4710">
        <v>10</v>
      </c>
      <c r="D4710">
        <v>4</v>
      </c>
      <c r="E4710">
        <v>2006</v>
      </c>
      <c r="F4710" t="s">
        <v>383</v>
      </c>
      <c r="G4710" s="98">
        <v>32820</v>
      </c>
      <c r="H4710">
        <v>8</v>
      </c>
      <c r="I4710">
        <v>11</v>
      </c>
      <c r="J4710">
        <v>1989</v>
      </c>
      <c r="K4710" t="s">
        <v>332</v>
      </c>
      <c r="L4710">
        <v>0</v>
      </c>
      <c r="M4710" t="s">
        <v>106</v>
      </c>
      <c r="S4710" s="99">
        <v>36526</v>
      </c>
      <c r="T4710" s="99">
        <v>36526</v>
      </c>
    </row>
    <row r="4711" spans="1:20" x14ac:dyDescent="0.2">
      <c r="A4711">
        <v>4329</v>
      </c>
      <c r="B4711" t="s">
        <v>2567</v>
      </c>
      <c r="C4711">
        <v>24</v>
      </c>
      <c r="D4711">
        <v>11</v>
      </c>
      <c r="E4711">
        <v>2010</v>
      </c>
      <c r="F4711" t="s">
        <v>6813</v>
      </c>
      <c r="G4711" s="98">
        <v>32673</v>
      </c>
      <c r="H4711">
        <v>14</v>
      </c>
      <c r="I4711">
        <v>6</v>
      </c>
      <c r="J4711">
        <v>1989</v>
      </c>
      <c r="K4711" t="s">
        <v>892</v>
      </c>
      <c r="L4711">
        <v>0</v>
      </c>
      <c r="M4711" t="s">
        <v>106</v>
      </c>
      <c r="S4711" s="99">
        <v>36526</v>
      </c>
      <c r="T4711" s="99">
        <v>36526</v>
      </c>
    </row>
    <row r="4712" spans="1:20" x14ac:dyDescent="0.2">
      <c r="A4712">
        <v>4328</v>
      </c>
      <c r="B4712" t="s">
        <v>2427</v>
      </c>
      <c r="C4712">
        <v>1</v>
      </c>
      <c r="D4712">
        <v>1</v>
      </c>
      <c r="E4712">
        <v>1993</v>
      </c>
      <c r="F4712" t="s">
        <v>1292</v>
      </c>
      <c r="G4712" s="98">
        <v>32047</v>
      </c>
      <c r="H4712">
        <v>27</v>
      </c>
      <c r="I4712">
        <v>9</v>
      </c>
      <c r="J4712">
        <v>1987</v>
      </c>
      <c r="K4712" t="s">
        <v>892</v>
      </c>
      <c r="L4712">
        <v>0</v>
      </c>
      <c r="M4712" t="s">
        <v>106</v>
      </c>
      <c r="S4712" s="99">
        <v>36526</v>
      </c>
      <c r="T4712" s="99">
        <v>36526</v>
      </c>
    </row>
    <row r="4713" spans="1:20" x14ac:dyDescent="0.2">
      <c r="A4713">
        <v>4327</v>
      </c>
      <c r="B4713" t="s">
        <v>2442</v>
      </c>
      <c r="C4713">
        <v>1</v>
      </c>
      <c r="D4713">
        <v>1</v>
      </c>
      <c r="E4713">
        <v>2001</v>
      </c>
      <c r="F4713" t="s">
        <v>958</v>
      </c>
      <c r="G4713" s="98">
        <v>33156</v>
      </c>
      <c r="H4713">
        <v>10</v>
      </c>
      <c r="I4713">
        <v>10</v>
      </c>
      <c r="J4713">
        <v>1990</v>
      </c>
      <c r="K4713" t="s">
        <v>892</v>
      </c>
      <c r="L4713">
        <v>0</v>
      </c>
      <c r="M4713" t="s">
        <v>106</v>
      </c>
      <c r="S4713" s="99">
        <v>36526</v>
      </c>
      <c r="T4713" s="99">
        <v>36526</v>
      </c>
    </row>
    <row r="4714" spans="1:20" x14ac:dyDescent="0.2">
      <c r="A4714">
        <v>4326</v>
      </c>
      <c r="B4714" t="s">
        <v>2435</v>
      </c>
      <c r="C4714">
        <v>1</v>
      </c>
      <c r="D4714">
        <v>1</v>
      </c>
      <c r="E4714">
        <v>1992</v>
      </c>
      <c r="F4714" t="s">
        <v>7389</v>
      </c>
      <c r="G4714" s="98">
        <v>31764</v>
      </c>
      <c r="H4714">
        <v>18</v>
      </c>
      <c r="I4714">
        <v>12</v>
      </c>
      <c r="J4714">
        <v>1986</v>
      </c>
      <c r="K4714" t="s">
        <v>892</v>
      </c>
      <c r="L4714">
        <v>0</v>
      </c>
      <c r="M4714" t="s">
        <v>106</v>
      </c>
      <c r="S4714" s="99">
        <v>36526</v>
      </c>
      <c r="T4714" s="99">
        <v>36526</v>
      </c>
    </row>
    <row r="4715" spans="1:20" x14ac:dyDescent="0.2">
      <c r="A4715">
        <v>4325</v>
      </c>
      <c r="B4715" t="s">
        <v>2435</v>
      </c>
      <c r="C4715">
        <v>1</v>
      </c>
      <c r="D4715">
        <v>1</v>
      </c>
      <c r="E4715">
        <v>2000</v>
      </c>
      <c r="F4715" t="s">
        <v>7390</v>
      </c>
      <c r="G4715" s="98">
        <v>33957</v>
      </c>
      <c r="H4715">
        <v>19</v>
      </c>
      <c r="I4715">
        <v>12</v>
      </c>
      <c r="J4715">
        <v>1992</v>
      </c>
      <c r="K4715" t="s">
        <v>892</v>
      </c>
      <c r="L4715">
        <v>0</v>
      </c>
      <c r="M4715" t="s">
        <v>106</v>
      </c>
      <c r="S4715" s="99">
        <v>36526</v>
      </c>
      <c r="T4715" s="99">
        <v>36526</v>
      </c>
    </row>
    <row r="4716" spans="1:20" x14ac:dyDescent="0.2">
      <c r="A4716">
        <v>4324</v>
      </c>
      <c r="B4716" t="s">
        <v>2455</v>
      </c>
      <c r="C4716">
        <v>4</v>
      </c>
      <c r="D4716">
        <v>11</v>
      </c>
      <c r="E4716">
        <v>1954</v>
      </c>
      <c r="F4716" t="s">
        <v>6635</v>
      </c>
      <c r="G4716" s="98">
        <v>34356</v>
      </c>
      <c r="H4716">
        <v>22</v>
      </c>
      <c r="I4716">
        <v>1</v>
      </c>
      <c r="J4716">
        <v>1994</v>
      </c>
      <c r="K4716" t="s">
        <v>892</v>
      </c>
      <c r="L4716">
        <v>0</v>
      </c>
      <c r="M4716" t="s">
        <v>106</v>
      </c>
      <c r="S4716" s="99">
        <v>36526</v>
      </c>
      <c r="T4716" s="99">
        <v>36526</v>
      </c>
    </row>
    <row r="4717" spans="1:20" x14ac:dyDescent="0.2">
      <c r="A4717">
        <v>4323</v>
      </c>
      <c r="B4717" t="s">
        <v>2455</v>
      </c>
      <c r="C4717">
        <v>5</v>
      </c>
      <c r="D4717">
        <v>11</v>
      </c>
      <c r="E4717">
        <v>1998</v>
      </c>
      <c r="F4717" t="s">
        <v>7399</v>
      </c>
      <c r="G4717" s="98">
        <v>33718</v>
      </c>
      <c r="H4717">
        <v>24</v>
      </c>
      <c r="I4717">
        <v>4</v>
      </c>
      <c r="J4717">
        <v>1992</v>
      </c>
      <c r="K4717" t="s">
        <v>892</v>
      </c>
      <c r="L4717">
        <v>0</v>
      </c>
      <c r="M4717" t="s">
        <v>106</v>
      </c>
      <c r="S4717" s="99">
        <v>36526</v>
      </c>
      <c r="T4717" s="99">
        <v>36526</v>
      </c>
    </row>
    <row r="4718" spans="1:20" x14ac:dyDescent="0.2">
      <c r="A4718">
        <v>4322</v>
      </c>
      <c r="B4718" t="s">
        <v>2446</v>
      </c>
      <c r="C4718">
        <v>15</v>
      </c>
      <c r="D4718">
        <v>6</v>
      </c>
      <c r="E4718">
        <v>2003</v>
      </c>
      <c r="F4718" t="s">
        <v>7399</v>
      </c>
      <c r="G4718" s="98">
        <v>35252</v>
      </c>
      <c r="H4718">
        <v>6</v>
      </c>
      <c r="I4718">
        <v>7</v>
      </c>
      <c r="J4718">
        <v>1996</v>
      </c>
      <c r="K4718" t="s">
        <v>892</v>
      </c>
      <c r="L4718">
        <v>0</v>
      </c>
      <c r="M4718" t="s">
        <v>106</v>
      </c>
      <c r="S4718" s="99">
        <v>36526</v>
      </c>
      <c r="T4718" s="99">
        <v>36526</v>
      </c>
    </row>
    <row r="4719" spans="1:20" x14ac:dyDescent="0.2">
      <c r="A4719">
        <v>4321</v>
      </c>
      <c r="B4719" t="s">
        <v>3161</v>
      </c>
      <c r="C4719">
        <v>5</v>
      </c>
      <c r="D4719">
        <v>5</v>
      </c>
      <c r="E4719">
        <v>1994</v>
      </c>
      <c r="F4719" t="s">
        <v>6806</v>
      </c>
      <c r="G4719" s="98">
        <v>36693</v>
      </c>
      <c r="H4719">
        <v>16</v>
      </c>
      <c r="I4719">
        <v>6</v>
      </c>
      <c r="J4719">
        <v>2000</v>
      </c>
      <c r="K4719" t="s">
        <v>892</v>
      </c>
      <c r="L4719">
        <v>0</v>
      </c>
      <c r="M4719" t="s">
        <v>106</v>
      </c>
      <c r="S4719" s="99">
        <v>36526</v>
      </c>
      <c r="T4719" s="99">
        <v>36526</v>
      </c>
    </row>
    <row r="4720" spans="1:20" x14ac:dyDescent="0.2">
      <c r="A4720">
        <v>4320</v>
      </c>
      <c r="B4720" t="s">
        <v>3157</v>
      </c>
      <c r="C4720">
        <v>1</v>
      </c>
      <c r="D4720">
        <v>1</v>
      </c>
      <c r="E4720">
        <v>1900</v>
      </c>
      <c r="F4720" t="s">
        <v>7017</v>
      </c>
      <c r="G4720" s="98">
        <v>32876</v>
      </c>
      <c r="H4720">
        <v>3</v>
      </c>
      <c r="I4720">
        <v>1</v>
      </c>
      <c r="J4720">
        <v>1990</v>
      </c>
      <c r="K4720" t="s">
        <v>892</v>
      </c>
      <c r="L4720">
        <v>0</v>
      </c>
      <c r="M4720" t="s">
        <v>106</v>
      </c>
      <c r="S4720" s="99">
        <v>36526</v>
      </c>
      <c r="T4720" s="99">
        <v>36526</v>
      </c>
    </row>
    <row r="4721" spans="1:20" x14ac:dyDescent="0.2">
      <c r="A4721">
        <v>4319</v>
      </c>
      <c r="B4721" t="s">
        <v>3157</v>
      </c>
      <c r="C4721">
        <v>1</v>
      </c>
      <c r="D4721">
        <v>1</v>
      </c>
      <c r="E4721">
        <v>1996</v>
      </c>
      <c r="F4721" t="s">
        <v>487</v>
      </c>
      <c r="G4721" s="98">
        <v>34769</v>
      </c>
      <c r="H4721">
        <v>11</v>
      </c>
      <c r="I4721">
        <v>3</v>
      </c>
      <c r="J4721">
        <v>1995</v>
      </c>
      <c r="K4721" t="s">
        <v>332</v>
      </c>
      <c r="L4721">
        <v>0</v>
      </c>
      <c r="M4721" t="s">
        <v>106</v>
      </c>
      <c r="S4721" s="99">
        <v>36526</v>
      </c>
      <c r="T4721" s="99">
        <v>36526</v>
      </c>
    </row>
    <row r="4722" spans="1:20" x14ac:dyDescent="0.2">
      <c r="A4722">
        <v>4318</v>
      </c>
      <c r="B4722" t="s">
        <v>3157</v>
      </c>
      <c r="C4722">
        <v>19</v>
      </c>
      <c r="D4722">
        <v>6</v>
      </c>
      <c r="E4722">
        <v>2000</v>
      </c>
      <c r="F4722" t="s">
        <v>958</v>
      </c>
      <c r="G4722" s="98">
        <v>35580</v>
      </c>
      <c r="H4722">
        <v>30</v>
      </c>
      <c r="I4722">
        <v>5</v>
      </c>
      <c r="J4722">
        <v>1997</v>
      </c>
      <c r="K4722" t="s">
        <v>892</v>
      </c>
      <c r="L4722">
        <v>0</v>
      </c>
      <c r="M4722" t="s">
        <v>106</v>
      </c>
      <c r="S4722" s="99">
        <v>36526</v>
      </c>
      <c r="T4722" s="99">
        <v>36526</v>
      </c>
    </row>
    <row r="4723" spans="1:20" x14ac:dyDescent="0.2">
      <c r="A4723">
        <v>4316</v>
      </c>
      <c r="B4723" t="s">
        <v>3150</v>
      </c>
      <c r="C4723">
        <v>13</v>
      </c>
      <c r="D4723">
        <v>11</v>
      </c>
      <c r="E4723">
        <v>1988</v>
      </c>
      <c r="F4723" t="s">
        <v>569</v>
      </c>
      <c r="G4723" s="98">
        <v>33635</v>
      </c>
      <c r="H4723">
        <v>1</v>
      </c>
      <c r="I4723">
        <v>2</v>
      </c>
      <c r="J4723">
        <v>1992</v>
      </c>
      <c r="K4723" t="s">
        <v>332</v>
      </c>
      <c r="L4723">
        <v>0</v>
      </c>
      <c r="M4723" t="s">
        <v>106</v>
      </c>
      <c r="S4723" s="99">
        <v>36526</v>
      </c>
      <c r="T4723" s="99">
        <v>36526</v>
      </c>
    </row>
    <row r="4724" spans="1:20" x14ac:dyDescent="0.2">
      <c r="A4724">
        <v>4315</v>
      </c>
      <c r="B4724" t="s">
        <v>3142</v>
      </c>
      <c r="C4724">
        <v>21</v>
      </c>
      <c r="D4724">
        <v>3</v>
      </c>
      <c r="E4724">
        <v>1985</v>
      </c>
      <c r="F4724" t="s">
        <v>900</v>
      </c>
      <c r="G4724" s="98">
        <v>35796</v>
      </c>
      <c r="H4724">
        <v>1</v>
      </c>
      <c r="I4724">
        <v>1</v>
      </c>
      <c r="J4724">
        <v>1998</v>
      </c>
      <c r="K4724" t="s">
        <v>892</v>
      </c>
      <c r="L4724">
        <v>0</v>
      </c>
      <c r="M4724" t="s">
        <v>106</v>
      </c>
      <c r="S4724" s="99">
        <v>36526</v>
      </c>
      <c r="T4724" s="99">
        <v>36526</v>
      </c>
    </row>
    <row r="4725" spans="1:20" x14ac:dyDescent="0.2">
      <c r="A4725">
        <v>4314</v>
      </c>
      <c r="B4725" t="s">
        <v>135</v>
      </c>
      <c r="C4725">
        <v>1</v>
      </c>
      <c r="D4725">
        <v>1</v>
      </c>
      <c r="E4725">
        <v>1996</v>
      </c>
      <c r="F4725" t="s">
        <v>336</v>
      </c>
      <c r="G4725" s="98">
        <v>33019</v>
      </c>
      <c r="H4725">
        <v>26</v>
      </c>
      <c r="I4725">
        <v>5</v>
      </c>
      <c r="J4725">
        <v>1990</v>
      </c>
      <c r="K4725" t="s">
        <v>332</v>
      </c>
      <c r="L4725">
        <v>0</v>
      </c>
      <c r="M4725" t="s">
        <v>106</v>
      </c>
      <c r="S4725" s="99">
        <v>36526</v>
      </c>
      <c r="T4725" s="99">
        <v>36526</v>
      </c>
    </row>
    <row r="4726" spans="1:20" x14ac:dyDescent="0.2">
      <c r="A4726">
        <v>4313</v>
      </c>
      <c r="B4726" t="s">
        <v>3136</v>
      </c>
      <c r="C4726">
        <v>20</v>
      </c>
      <c r="D4726">
        <v>3</v>
      </c>
      <c r="E4726">
        <v>2003</v>
      </c>
      <c r="F4726" t="s">
        <v>845</v>
      </c>
      <c r="G4726" s="98">
        <v>22647</v>
      </c>
      <c r="H4726">
        <v>1</v>
      </c>
      <c r="I4726">
        <v>1</v>
      </c>
      <c r="J4726">
        <v>1962</v>
      </c>
      <c r="K4726" t="s">
        <v>332</v>
      </c>
      <c r="L4726">
        <v>0</v>
      </c>
      <c r="M4726" t="s">
        <v>106</v>
      </c>
      <c r="S4726" s="99">
        <v>36526</v>
      </c>
      <c r="T4726" s="99">
        <v>36526</v>
      </c>
    </row>
    <row r="4727" spans="1:20" x14ac:dyDescent="0.2">
      <c r="A4727">
        <v>4312</v>
      </c>
      <c r="B4727" t="s">
        <v>3134</v>
      </c>
      <c r="C4727">
        <v>1</v>
      </c>
      <c r="D4727">
        <v>1</v>
      </c>
      <c r="E4727">
        <v>2004</v>
      </c>
      <c r="F4727" t="s">
        <v>429</v>
      </c>
      <c r="G4727" s="98">
        <v>27690</v>
      </c>
      <c r="H4727">
        <v>23</v>
      </c>
      <c r="I4727">
        <v>10</v>
      </c>
      <c r="J4727">
        <v>1975</v>
      </c>
      <c r="K4727" t="s">
        <v>332</v>
      </c>
      <c r="L4727">
        <v>0</v>
      </c>
      <c r="M4727" t="s">
        <v>106</v>
      </c>
      <c r="S4727" s="99">
        <v>36526</v>
      </c>
      <c r="T4727" s="99">
        <v>36526</v>
      </c>
    </row>
    <row r="4728" spans="1:20" x14ac:dyDescent="0.2">
      <c r="A4728">
        <v>4311</v>
      </c>
      <c r="B4728" t="s">
        <v>3131</v>
      </c>
      <c r="C4728">
        <v>1</v>
      </c>
      <c r="D4728">
        <v>1</v>
      </c>
      <c r="E4728">
        <v>1987</v>
      </c>
      <c r="F4728" t="s">
        <v>290</v>
      </c>
      <c r="G4728" s="98">
        <v>32895</v>
      </c>
      <c r="H4728">
        <v>22</v>
      </c>
      <c r="I4728">
        <v>1</v>
      </c>
      <c r="J4728">
        <v>1990</v>
      </c>
      <c r="K4728" t="s">
        <v>332</v>
      </c>
      <c r="L4728">
        <v>0</v>
      </c>
      <c r="M4728" t="s">
        <v>106</v>
      </c>
      <c r="S4728" s="99">
        <v>36526</v>
      </c>
      <c r="T4728" s="99">
        <v>36526</v>
      </c>
    </row>
    <row r="4729" spans="1:20" x14ac:dyDescent="0.2">
      <c r="A4729">
        <v>4310</v>
      </c>
      <c r="B4729" t="s">
        <v>3113</v>
      </c>
      <c r="C4729">
        <v>31</v>
      </c>
      <c r="D4729">
        <v>8</v>
      </c>
      <c r="E4729">
        <v>2006</v>
      </c>
      <c r="F4729" t="s">
        <v>7759</v>
      </c>
      <c r="G4729" s="98">
        <v>32143</v>
      </c>
      <c r="H4729">
        <v>1</v>
      </c>
      <c r="I4729">
        <v>1</v>
      </c>
      <c r="J4729">
        <v>1988</v>
      </c>
      <c r="K4729" t="s">
        <v>892</v>
      </c>
      <c r="L4729">
        <v>0</v>
      </c>
      <c r="M4729" t="s">
        <v>106</v>
      </c>
      <c r="S4729" s="99">
        <v>36526</v>
      </c>
      <c r="T4729" s="99">
        <v>36526</v>
      </c>
    </row>
    <row r="4730" spans="1:20" x14ac:dyDescent="0.2">
      <c r="A4730">
        <v>4309</v>
      </c>
      <c r="B4730" t="s">
        <v>3096</v>
      </c>
      <c r="C4730">
        <v>1</v>
      </c>
      <c r="D4730">
        <v>1</v>
      </c>
      <c r="E4730">
        <v>1970</v>
      </c>
      <c r="F4730" t="s">
        <v>307</v>
      </c>
      <c r="G4730" s="98">
        <v>36294</v>
      </c>
      <c r="H4730">
        <v>14</v>
      </c>
      <c r="I4730">
        <v>5</v>
      </c>
      <c r="J4730">
        <v>1999</v>
      </c>
      <c r="K4730" t="s">
        <v>332</v>
      </c>
      <c r="L4730">
        <v>0</v>
      </c>
      <c r="M4730" t="s">
        <v>106</v>
      </c>
      <c r="S4730" s="99">
        <v>36526</v>
      </c>
      <c r="T4730" s="99">
        <v>36526</v>
      </c>
    </row>
    <row r="4731" spans="1:20" x14ac:dyDescent="0.2">
      <c r="A4731">
        <v>4308</v>
      </c>
      <c r="B4731" t="s">
        <v>3094</v>
      </c>
      <c r="C4731">
        <v>16</v>
      </c>
      <c r="D4731">
        <v>12</v>
      </c>
      <c r="E4731">
        <v>1998</v>
      </c>
      <c r="F4731" t="s">
        <v>952</v>
      </c>
      <c r="G4731" s="98">
        <v>36117</v>
      </c>
      <c r="H4731">
        <v>18</v>
      </c>
      <c r="I4731">
        <v>11</v>
      </c>
      <c r="J4731">
        <v>1998</v>
      </c>
      <c r="K4731" t="s">
        <v>892</v>
      </c>
      <c r="L4731">
        <v>0</v>
      </c>
      <c r="M4731" t="s">
        <v>106</v>
      </c>
      <c r="S4731" s="99">
        <v>36526</v>
      </c>
      <c r="T4731" s="99">
        <v>36526</v>
      </c>
    </row>
    <row r="4732" spans="1:20" x14ac:dyDescent="0.2">
      <c r="A4732">
        <v>4307</v>
      </c>
      <c r="B4732" t="s">
        <v>3068</v>
      </c>
      <c r="C4732">
        <v>19</v>
      </c>
      <c r="D4732">
        <v>6</v>
      </c>
      <c r="E4732">
        <v>1993</v>
      </c>
      <c r="F4732" t="s">
        <v>7631</v>
      </c>
      <c r="G4732" s="98">
        <v>23497</v>
      </c>
      <c r="H4732">
        <v>30</v>
      </c>
      <c r="I4732">
        <v>4</v>
      </c>
      <c r="J4732">
        <v>1964</v>
      </c>
      <c r="K4732" t="s">
        <v>332</v>
      </c>
      <c r="L4732">
        <v>0</v>
      </c>
      <c r="M4732" t="s">
        <v>106</v>
      </c>
      <c r="S4732" s="99">
        <v>36526</v>
      </c>
      <c r="T4732" s="99">
        <v>36526</v>
      </c>
    </row>
    <row r="4733" spans="1:20" x14ac:dyDescent="0.2">
      <c r="A4733">
        <v>4306</v>
      </c>
      <c r="B4733" t="s">
        <v>3060</v>
      </c>
      <c r="C4733">
        <v>1</v>
      </c>
      <c r="D4733">
        <v>1</v>
      </c>
      <c r="E4733">
        <v>1982</v>
      </c>
      <c r="F4733" t="s">
        <v>307</v>
      </c>
      <c r="G4733" s="98">
        <v>36290</v>
      </c>
      <c r="H4733">
        <v>10</v>
      </c>
      <c r="I4733">
        <v>5</v>
      </c>
      <c r="J4733">
        <v>1999</v>
      </c>
      <c r="K4733" t="s">
        <v>332</v>
      </c>
      <c r="L4733">
        <v>0</v>
      </c>
      <c r="M4733" t="s">
        <v>106</v>
      </c>
      <c r="S4733" s="99">
        <v>36526</v>
      </c>
      <c r="T4733" s="99">
        <v>36526</v>
      </c>
    </row>
    <row r="4734" spans="1:20" x14ac:dyDescent="0.2">
      <c r="A4734">
        <v>4305</v>
      </c>
      <c r="B4734" t="s">
        <v>2992</v>
      </c>
      <c r="C4734">
        <v>1</v>
      </c>
      <c r="D4734">
        <v>1</v>
      </c>
      <c r="E4734">
        <v>1996</v>
      </c>
      <c r="F4734" t="s">
        <v>891</v>
      </c>
      <c r="G4734" s="98">
        <v>36973</v>
      </c>
      <c r="H4734">
        <v>23</v>
      </c>
      <c r="I4734">
        <v>3</v>
      </c>
      <c r="J4734">
        <v>2001</v>
      </c>
      <c r="K4734" t="s">
        <v>892</v>
      </c>
      <c r="L4734">
        <v>0</v>
      </c>
      <c r="M4734" t="s">
        <v>106</v>
      </c>
      <c r="S4734" s="99">
        <v>36526</v>
      </c>
      <c r="T4734" s="99">
        <v>36526</v>
      </c>
    </row>
    <row r="4735" spans="1:20" x14ac:dyDescent="0.2">
      <c r="A4735">
        <v>4304</v>
      </c>
      <c r="B4735" t="s">
        <v>3042</v>
      </c>
      <c r="C4735">
        <v>5</v>
      </c>
      <c r="D4735">
        <v>5</v>
      </c>
      <c r="E4735">
        <v>2003</v>
      </c>
      <c r="F4735" t="s">
        <v>896</v>
      </c>
      <c r="G4735" s="98">
        <v>34871</v>
      </c>
      <c r="H4735">
        <v>21</v>
      </c>
      <c r="I4735">
        <v>6</v>
      </c>
      <c r="J4735">
        <v>1995</v>
      </c>
      <c r="K4735" t="s">
        <v>892</v>
      </c>
      <c r="L4735">
        <v>0</v>
      </c>
      <c r="M4735" t="s">
        <v>106</v>
      </c>
      <c r="S4735" s="99">
        <v>36526</v>
      </c>
      <c r="T4735" s="99">
        <v>36526</v>
      </c>
    </row>
    <row r="4736" spans="1:20" x14ac:dyDescent="0.2">
      <c r="A4736">
        <v>4303</v>
      </c>
      <c r="B4736" t="s">
        <v>3028</v>
      </c>
      <c r="C4736">
        <v>27</v>
      </c>
      <c r="D4736">
        <v>3</v>
      </c>
      <c r="E4736">
        <v>1967</v>
      </c>
      <c r="F4736" t="s">
        <v>7538</v>
      </c>
      <c r="G4736" s="98">
        <v>35515</v>
      </c>
      <c r="H4736">
        <v>26</v>
      </c>
      <c r="I4736">
        <v>3</v>
      </c>
      <c r="J4736">
        <v>1997</v>
      </c>
      <c r="K4736" t="s">
        <v>892</v>
      </c>
      <c r="L4736">
        <v>0</v>
      </c>
      <c r="M4736" t="s">
        <v>106</v>
      </c>
      <c r="S4736" s="99">
        <v>36526</v>
      </c>
      <c r="T4736" s="99">
        <v>36526</v>
      </c>
    </row>
    <row r="4737" spans="1:20" x14ac:dyDescent="0.2">
      <c r="A4737">
        <v>4302</v>
      </c>
      <c r="B4737" t="s">
        <v>3004</v>
      </c>
      <c r="C4737">
        <v>1</v>
      </c>
      <c r="D4737">
        <v>1</v>
      </c>
      <c r="E4737">
        <v>1972</v>
      </c>
      <c r="F4737" t="s">
        <v>336</v>
      </c>
      <c r="G4737" s="98">
        <v>32766</v>
      </c>
      <c r="H4737">
        <v>15</v>
      </c>
      <c r="I4737">
        <v>9</v>
      </c>
      <c r="J4737">
        <v>1989</v>
      </c>
      <c r="K4737" t="s">
        <v>332</v>
      </c>
      <c r="L4737">
        <v>0</v>
      </c>
      <c r="M4737" t="s">
        <v>106</v>
      </c>
      <c r="S4737" s="99">
        <v>36526</v>
      </c>
      <c r="T4737" s="99">
        <v>36526</v>
      </c>
    </row>
    <row r="4738" spans="1:20" x14ac:dyDescent="0.2">
      <c r="A4738">
        <v>4301</v>
      </c>
      <c r="B4738" t="s">
        <v>2996</v>
      </c>
      <c r="C4738">
        <v>17</v>
      </c>
      <c r="D4738">
        <v>7</v>
      </c>
      <c r="E4738">
        <v>1970</v>
      </c>
      <c r="F4738" t="s">
        <v>299</v>
      </c>
      <c r="G4738" s="98">
        <v>33492</v>
      </c>
      <c r="H4738">
        <v>11</v>
      </c>
      <c r="I4738">
        <v>9</v>
      </c>
      <c r="J4738">
        <v>1991</v>
      </c>
      <c r="K4738" t="s">
        <v>332</v>
      </c>
      <c r="L4738">
        <v>0</v>
      </c>
      <c r="M4738" t="s">
        <v>106</v>
      </c>
      <c r="S4738" s="99">
        <v>36526</v>
      </c>
      <c r="T4738" s="99">
        <v>36526</v>
      </c>
    </row>
    <row r="4739" spans="1:20" x14ac:dyDescent="0.2">
      <c r="A4739">
        <v>4300</v>
      </c>
      <c r="B4739" t="s">
        <v>2994</v>
      </c>
      <c r="C4739">
        <v>1</v>
      </c>
      <c r="D4739">
        <v>1</v>
      </c>
      <c r="E4739">
        <v>1975</v>
      </c>
      <c r="F4739" t="s">
        <v>7700</v>
      </c>
      <c r="G4739" s="98">
        <v>34707</v>
      </c>
      <c r="H4739">
        <v>8</v>
      </c>
      <c r="I4739">
        <v>1</v>
      </c>
      <c r="J4739">
        <v>1995</v>
      </c>
      <c r="K4739" t="s">
        <v>892</v>
      </c>
      <c r="L4739">
        <v>0</v>
      </c>
      <c r="M4739" t="s">
        <v>106</v>
      </c>
      <c r="S4739" s="99">
        <v>36526</v>
      </c>
      <c r="T4739" s="99">
        <v>36526</v>
      </c>
    </row>
    <row r="4740" spans="1:20" x14ac:dyDescent="0.2">
      <c r="A4740">
        <v>4299</v>
      </c>
      <c r="B4740" t="s">
        <v>365</v>
      </c>
      <c r="C4740">
        <v>1</v>
      </c>
      <c r="D4740">
        <v>1</v>
      </c>
      <c r="E4740">
        <v>1900</v>
      </c>
      <c r="F4740" t="s">
        <v>7692</v>
      </c>
      <c r="G4740" s="98">
        <v>35321</v>
      </c>
      <c r="H4740">
        <v>13</v>
      </c>
      <c r="I4740">
        <v>9</v>
      </c>
      <c r="J4740">
        <v>1996</v>
      </c>
      <c r="K4740" t="s">
        <v>892</v>
      </c>
      <c r="L4740">
        <v>0</v>
      </c>
      <c r="M4740" t="s">
        <v>106</v>
      </c>
      <c r="S4740" s="99">
        <v>36526</v>
      </c>
      <c r="T4740" s="99">
        <v>36526</v>
      </c>
    </row>
    <row r="4741" spans="1:20" x14ac:dyDescent="0.2">
      <c r="A4741">
        <v>4298</v>
      </c>
      <c r="B4741" t="s">
        <v>2980</v>
      </c>
      <c r="C4741">
        <v>1</v>
      </c>
      <c r="D4741">
        <v>1</v>
      </c>
      <c r="E4741">
        <v>1991</v>
      </c>
      <c r="F4741" t="s">
        <v>7691</v>
      </c>
      <c r="G4741" s="98">
        <v>31887</v>
      </c>
      <c r="H4741">
        <v>20</v>
      </c>
      <c r="I4741">
        <v>4</v>
      </c>
      <c r="J4741">
        <v>1987</v>
      </c>
      <c r="K4741" t="s">
        <v>332</v>
      </c>
      <c r="L4741">
        <v>0</v>
      </c>
      <c r="M4741" t="s">
        <v>106</v>
      </c>
      <c r="S4741" s="99">
        <v>36526</v>
      </c>
      <c r="T4741" s="99">
        <v>36526</v>
      </c>
    </row>
    <row r="4742" spans="1:20" x14ac:dyDescent="0.2">
      <c r="A4742">
        <v>4297</v>
      </c>
      <c r="B4742" t="s">
        <v>2967</v>
      </c>
      <c r="C4742">
        <v>11</v>
      </c>
      <c r="D4742">
        <v>1</v>
      </c>
      <c r="E4742">
        <v>2009</v>
      </c>
      <c r="F4742" t="s">
        <v>940</v>
      </c>
      <c r="G4742" s="98">
        <v>33425</v>
      </c>
      <c r="H4742">
        <v>6</v>
      </c>
      <c r="I4742">
        <v>7</v>
      </c>
      <c r="J4742">
        <v>1991</v>
      </c>
      <c r="K4742" t="s">
        <v>892</v>
      </c>
      <c r="L4742">
        <v>0</v>
      </c>
      <c r="M4742" t="s">
        <v>106</v>
      </c>
      <c r="S4742" s="99">
        <v>36526</v>
      </c>
      <c r="T4742" s="99">
        <v>36526</v>
      </c>
    </row>
    <row r="4743" spans="1:20" x14ac:dyDescent="0.2">
      <c r="A4743">
        <v>4296</v>
      </c>
      <c r="B4743" t="s">
        <v>2954</v>
      </c>
      <c r="C4743">
        <v>22</v>
      </c>
      <c r="D4743">
        <v>5</v>
      </c>
      <c r="E4743">
        <v>1993</v>
      </c>
      <c r="F4743" t="s">
        <v>272</v>
      </c>
      <c r="G4743" s="98">
        <v>33095</v>
      </c>
      <c r="H4743">
        <v>10</v>
      </c>
      <c r="I4743">
        <v>8</v>
      </c>
      <c r="J4743">
        <v>1990</v>
      </c>
      <c r="K4743" t="s">
        <v>332</v>
      </c>
      <c r="L4743">
        <v>0</v>
      </c>
      <c r="M4743" t="s">
        <v>106</v>
      </c>
      <c r="S4743" s="99">
        <v>36526</v>
      </c>
      <c r="T4743" s="99">
        <v>36526</v>
      </c>
    </row>
    <row r="4744" spans="1:20" x14ac:dyDescent="0.2">
      <c r="A4744">
        <v>4295</v>
      </c>
      <c r="B4744" t="s">
        <v>2941</v>
      </c>
      <c r="C4744">
        <v>1</v>
      </c>
      <c r="D4744">
        <v>1</v>
      </c>
      <c r="E4744">
        <v>1939</v>
      </c>
      <c r="F4744" t="s">
        <v>703</v>
      </c>
      <c r="G4744" s="98">
        <v>34335</v>
      </c>
      <c r="H4744">
        <v>1</v>
      </c>
      <c r="I4744">
        <v>1</v>
      </c>
      <c r="J4744">
        <v>1994</v>
      </c>
      <c r="K4744" t="s">
        <v>332</v>
      </c>
      <c r="L4744">
        <v>0</v>
      </c>
      <c r="M4744" t="s">
        <v>106</v>
      </c>
      <c r="S4744" s="99">
        <v>36526</v>
      </c>
      <c r="T4744" s="99">
        <v>36526</v>
      </c>
    </row>
    <row r="4745" spans="1:20" x14ac:dyDescent="0.2">
      <c r="A4745">
        <v>4294</v>
      </c>
      <c r="B4745" t="s">
        <v>2929</v>
      </c>
      <c r="C4745">
        <v>1</v>
      </c>
      <c r="D4745">
        <v>1</v>
      </c>
      <c r="E4745">
        <v>2000</v>
      </c>
      <c r="F4745" t="s">
        <v>7671</v>
      </c>
      <c r="G4745" s="98">
        <v>33878</v>
      </c>
      <c r="H4745">
        <v>1</v>
      </c>
      <c r="I4745">
        <v>10</v>
      </c>
      <c r="J4745">
        <v>1992</v>
      </c>
      <c r="K4745" t="s">
        <v>332</v>
      </c>
      <c r="L4745">
        <v>0</v>
      </c>
      <c r="M4745" t="s">
        <v>106</v>
      </c>
      <c r="S4745" s="99">
        <v>36526</v>
      </c>
      <c r="T4745" s="99">
        <v>36526</v>
      </c>
    </row>
    <row r="4746" spans="1:20" x14ac:dyDescent="0.2">
      <c r="A4746">
        <v>4293</v>
      </c>
      <c r="B4746" t="s">
        <v>2906</v>
      </c>
      <c r="C4746">
        <v>19</v>
      </c>
      <c r="D4746">
        <v>7</v>
      </c>
      <c r="E4746">
        <v>2005</v>
      </c>
      <c r="F4746" t="s">
        <v>6581</v>
      </c>
      <c r="G4746" s="98">
        <v>35284</v>
      </c>
      <c r="H4746">
        <v>7</v>
      </c>
      <c r="I4746">
        <v>8</v>
      </c>
      <c r="J4746">
        <v>1996</v>
      </c>
      <c r="K4746" t="s">
        <v>892</v>
      </c>
      <c r="L4746">
        <v>0</v>
      </c>
      <c r="M4746" t="s">
        <v>106</v>
      </c>
      <c r="S4746" s="99">
        <v>36526</v>
      </c>
      <c r="T4746" s="99">
        <v>36526</v>
      </c>
    </row>
    <row r="4747" spans="1:20" x14ac:dyDescent="0.2">
      <c r="A4747">
        <v>4292</v>
      </c>
      <c r="B4747" t="s">
        <v>2900</v>
      </c>
      <c r="C4747">
        <v>1</v>
      </c>
      <c r="D4747">
        <v>10</v>
      </c>
      <c r="E4747">
        <v>2003</v>
      </c>
      <c r="F4747" t="s">
        <v>379</v>
      </c>
      <c r="G4747" s="98">
        <v>34524</v>
      </c>
      <c r="H4747">
        <v>9</v>
      </c>
      <c r="I4747">
        <v>7</v>
      </c>
      <c r="J4747">
        <v>1994</v>
      </c>
      <c r="K4747" t="s">
        <v>332</v>
      </c>
      <c r="L4747">
        <v>0</v>
      </c>
      <c r="M4747" t="s">
        <v>106</v>
      </c>
      <c r="S4747" s="99">
        <v>36526</v>
      </c>
      <c r="T4747" s="99">
        <v>36526</v>
      </c>
    </row>
    <row r="4748" spans="1:20" x14ac:dyDescent="0.2">
      <c r="A4748">
        <v>4291</v>
      </c>
      <c r="B4748" t="s">
        <v>2892</v>
      </c>
      <c r="C4748">
        <v>1</v>
      </c>
      <c r="D4748">
        <v>1</v>
      </c>
      <c r="E4748">
        <v>1998</v>
      </c>
      <c r="F4748" t="s">
        <v>423</v>
      </c>
      <c r="G4748" s="98">
        <v>33812</v>
      </c>
      <c r="H4748">
        <v>27</v>
      </c>
      <c r="I4748">
        <v>7</v>
      </c>
      <c r="J4748">
        <v>1992</v>
      </c>
      <c r="K4748" t="s">
        <v>332</v>
      </c>
      <c r="L4748">
        <v>0</v>
      </c>
      <c r="M4748" t="s">
        <v>106</v>
      </c>
      <c r="S4748" s="99">
        <v>36526</v>
      </c>
      <c r="T4748" s="99">
        <v>36526</v>
      </c>
    </row>
    <row r="4749" spans="1:20" x14ac:dyDescent="0.2">
      <c r="A4749">
        <v>4290</v>
      </c>
      <c r="B4749" t="s">
        <v>2869</v>
      </c>
      <c r="C4749">
        <v>14</v>
      </c>
      <c r="D4749">
        <v>2</v>
      </c>
      <c r="E4749">
        <v>1992</v>
      </c>
      <c r="F4749" t="s">
        <v>656</v>
      </c>
      <c r="G4749" s="98">
        <v>30682</v>
      </c>
      <c r="H4749">
        <v>1</v>
      </c>
      <c r="I4749">
        <v>1</v>
      </c>
      <c r="J4749">
        <v>1984</v>
      </c>
      <c r="K4749" t="s">
        <v>332</v>
      </c>
      <c r="L4749">
        <v>0</v>
      </c>
      <c r="M4749" t="s">
        <v>106</v>
      </c>
      <c r="S4749" s="99">
        <v>36526</v>
      </c>
      <c r="T4749" s="99">
        <v>36526</v>
      </c>
    </row>
    <row r="4750" spans="1:20" x14ac:dyDescent="0.2">
      <c r="A4750">
        <v>4289</v>
      </c>
      <c r="B4750" t="s">
        <v>2861</v>
      </c>
      <c r="C4750">
        <v>25</v>
      </c>
      <c r="D4750">
        <v>9</v>
      </c>
      <c r="E4750">
        <v>2003</v>
      </c>
      <c r="F4750" t="s">
        <v>6775</v>
      </c>
      <c r="G4750" s="98">
        <v>32934</v>
      </c>
      <c r="H4750">
        <v>2</v>
      </c>
      <c r="I4750">
        <v>3</v>
      </c>
      <c r="J4750">
        <v>1990</v>
      </c>
      <c r="K4750" t="s">
        <v>332</v>
      </c>
      <c r="L4750">
        <v>0</v>
      </c>
      <c r="M4750" t="s">
        <v>106</v>
      </c>
      <c r="S4750" s="99">
        <v>36526</v>
      </c>
      <c r="T4750" s="99">
        <v>36526</v>
      </c>
    </row>
    <row r="4751" spans="1:20" x14ac:dyDescent="0.2">
      <c r="A4751">
        <v>4288</v>
      </c>
      <c r="B4751" t="s">
        <v>2854</v>
      </c>
      <c r="C4751">
        <v>1</v>
      </c>
      <c r="D4751">
        <v>1</v>
      </c>
      <c r="E4751">
        <v>1996</v>
      </c>
      <c r="F4751" t="s">
        <v>6775</v>
      </c>
      <c r="G4751" s="98">
        <v>32737</v>
      </c>
      <c r="H4751">
        <v>17</v>
      </c>
      <c r="I4751">
        <v>8</v>
      </c>
      <c r="J4751">
        <v>1989</v>
      </c>
      <c r="K4751" t="s">
        <v>332</v>
      </c>
      <c r="L4751">
        <v>0</v>
      </c>
      <c r="M4751" t="s">
        <v>106</v>
      </c>
      <c r="S4751" s="99">
        <v>36526</v>
      </c>
      <c r="T4751" s="99">
        <v>36526</v>
      </c>
    </row>
    <row r="4752" spans="1:20" x14ac:dyDescent="0.2">
      <c r="A4752">
        <v>4287</v>
      </c>
      <c r="B4752" t="s">
        <v>2847</v>
      </c>
      <c r="C4752">
        <v>1</v>
      </c>
      <c r="D4752">
        <v>1</v>
      </c>
      <c r="E4752">
        <v>1951</v>
      </c>
      <c r="F4752" t="s">
        <v>7637</v>
      </c>
      <c r="G4752" s="98">
        <v>31778</v>
      </c>
      <c r="H4752">
        <v>1</v>
      </c>
      <c r="I4752">
        <v>1</v>
      </c>
      <c r="J4752">
        <v>1987</v>
      </c>
      <c r="K4752" t="s">
        <v>892</v>
      </c>
      <c r="L4752">
        <v>0</v>
      </c>
      <c r="M4752" t="s">
        <v>106</v>
      </c>
      <c r="S4752" s="99">
        <v>36526</v>
      </c>
      <c r="T4752" s="99">
        <v>36526</v>
      </c>
    </row>
    <row r="4753" spans="1:20" x14ac:dyDescent="0.2">
      <c r="A4753">
        <v>4286</v>
      </c>
      <c r="B4753" t="s">
        <v>2842</v>
      </c>
      <c r="C4753">
        <v>1</v>
      </c>
      <c r="D4753">
        <v>1</v>
      </c>
      <c r="E4753">
        <v>1900</v>
      </c>
      <c r="F4753" t="s">
        <v>7634</v>
      </c>
      <c r="G4753" s="98">
        <v>35157</v>
      </c>
      <c r="H4753">
        <v>2</v>
      </c>
      <c r="I4753">
        <v>4</v>
      </c>
      <c r="J4753">
        <v>1996</v>
      </c>
      <c r="K4753" t="s">
        <v>332</v>
      </c>
      <c r="L4753">
        <v>0</v>
      </c>
      <c r="M4753" t="s">
        <v>106</v>
      </c>
      <c r="S4753" s="99">
        <v>36526</v>
      </c>
      <c r="T4753" s="99">
        <v>36526</v>
      </c>
    </row>
    <row r="4754" spans="1:20" x14ac:dyDescent="0.2">
      <c r="A4754">
        <v>4285</v>
      </c>
      <c r="B4754" t="s">
        <v>2822</v>
      </c>
      <c r="C4754">
        <v>2</v>
      </c>
      <c r="D4754">
        <v>7</v>
      </c>
      <c r="E4754">
        <v>2000</v>
      </c>
      <c r="F4754" t="s">
        <v>317</v>
      </c>
      <c r="G4754" s="98">
        <v>34871</v>
      </c>
      <c r="H4754">
        <v>21</v>
      </c>
      <c r="I4754">
        <v>6</v>
      </c>
      <c r="J4754">
        <v>1995</v>
      </c>
      <c r="K4754" t="s">
        <v>332</v>
      </c>
      <c r="L4754">
        <v>0</v>
      </c>
      <c r="M4754" t="s">
        <v>106</v>
      </c>
      <c r="S4754" s="99">
        <v>36526</v>
      </c>
      <c r="T4754" s="99">
        <v>36526</v>
      </c>
    </row>
    <row r="4755" spans="1:20" x14ac:dyDescent="0.2">
      <c r="A4755">
        <v>4284</v>
      </c>
      <c r="B4755" t="s">
        <v>2812</v>
      </c>
      <c r="C4755">
        <v>11</v>
      </c>
      <c r="D4755">
        <v>12</v>
      </c>
      <c r="E4755">
        <v>1992</v>
      </c>
      <c r="F4755" t="s">
        <v>6867</v>
      </c>
      <c r="G4755" s="98">
        <v>32148</v>
      </c>
      <c r="H4755">
        <v>6</v>
      </c>
      <c r="I4755">
        <v>1</v>
      </c>
      <c r="J4755">
        <v>1988</v>
      </c>
      <c r="K4755" t="s">
        <v>332</v>
      </c>
      <c r="L4755">
        <v>0</v>
      </c>
      <c r="M4755" t="s">
        <v>106</v>
      </c>
      <c r="S4755" s="99">
        <v>36526</v>
      </c>
      <c r="T4755" s="99">
        <v>36526</v>
      </c>
    </row>
    <row r="4756" spans="1:20" x14ac:dyDescent="0.2">
      <c r="A4756">
        <v>4283</v>
      </c>
      <c r="B4756" t="s">
        <v>2802</v>
      </c>
      <c r="C4756">
        <v>30</v>
      </c>
      <c r="D4756">
        <v>8</v>
      </c>
      <c r="E4756">
        <v>1981</v>
      </c>
      <c r="F4756" t="s">
        <v>6820</v>
      </c>
      <c r="G4756" s="98">
        <v>34335</v>
      </c>
      <c r="H4756">
        <v>1</v>
      </c>
      <c r="I4756">
        <v>1</v>
      </c>
      <c r="J4756">
        <v>1994</v>
      </c>
      <c r="K4756" t="s">
        <v>892</v>
      </c>
      <c r="L4756">
        <v>0</v>
      </c>
      <c r="M4756" t="s">
        <v>106</v>
      </c>
      <c r="S4756" s="99">
        <v>36526</v>
      </c>
      <c r="T4756" s="99">
        <v>36526</v>
      </c>
    </row>
    <row r="4757" spans="1:20" x14ac:dyDescent="0.2">
      <c r="A4757">
        <v>4282</v>
      </c>
      <c r="B4757" t="s">
        <v>2789</v>
      </c>
      <c r="C4757">
        <v>5</v>
      </c>
      <c r="D4757">
        <v>5</v>
      </c>
      <c r="E4757">
        <v>1989</v>
      </c>
      <c r="F4757" t="s">
        <v>6747</v>
      </c>
      <c r="G4757" s="98">
        <v>33858</v>
      </c>
      <c r="H4757">
        <v>11</v>
      </c>
      <c r="I4757">
        <v>9</v>
      </c>
      <c r="J4757">
        <v>1992</v>
      </c>
      <c r="K4757" t="s">
        <v>332</v>
      </c>
      <c r="L4757">
        <v>0</v>
      </c>
      <c r="M4757" t="s">
        <v>106</v>
      </c>
      <c r="S4757" s="99">
        <v>36526</v>
      </c>
      <c r="T4757" s="99">
        <v>36526</v>
      </c>
    </row>
    <row r="4758" spans="1:20" x14ac:dyDescent="0.2">
      <c r="A4758">
        <v>4281</v>
      </c>
      <c r="B4758" t="s">
        <v>2786</v>
      </c>
      <c r="C4758">
        <v>17</v>
      </c>
      <c r="D4758">
        <v>5</v>
      </c>
      <c r="E4758">
        <v>1955</v>
      </c>
      <c r="F4758" t="s">
        <v>299</v>
      </c>
      <c r="G4758" s="98">
        <v>32291</v>
      </c>
      <c r="H4758">
        <v>28</v>
      </c>
      <c r="I4758">
        <v>5</v>
      </c>
      <c r="J4758">
        <v>1988</v>
      </c>
      <c r="K4758" t="s">
        <v>332</v>
      </c>
      <c r="L4758">
        <v>0</v>
      </c>
      <c r="M4758" t="s">
        <v>106</v>
      </c>
      <c r="S4758" s="99">
        <v>36526</v>
      </c>
      <c r="T4758" s="99">
        <v>36526</v>
      </c>
    </row>
    <row r="4759" spans="1:20" x14ac:dyDescent="0.2">
      <c r="A4759">
        <v>4280</v>
      </c>
      <c r="B4759" t="s">
        <v>2773</v>
      </c>
      <c r="C4759">
        <v>1</v>
      </c>
      <c r="D4759">
        <v>1</v>
      </c>
      <c r="E4759">
        <v>1987</v>
      </c>
      <c r="F4759" t="s">
        <v>7601</v>
      </c>
      <c r="G4759" s="98">
        <v>32251</v>
      </c>
      <c r="H4759">
        <v>18</v>
      </c>
      <c r="I4759">
        <v>4</v>
      </c>
      <c r="J4759">
        <v>1988</v>
      </c>
      <c r="K4759" t="s">
        <v>332</v>
      </c>
      <c r="L4759">
        <v>0</v>
      </c>
      <c r="M4759" t="s">
        <v>106</v>
      </c>
      <c r="S4759" s="99">
        <v>36526</v>
      </c>
      <c r="T4759" s="99">
        <v>36526</v>
      </c>
    </row>
    <row r="4760" spans="1:20" x14ac:dyDescent="0.2">
      <c r="A4760">
        <v>4279</v>
      </c>
      <c r="B4760" t="s">
        <v>2734</v>
      </c>
      <c r="C4760">
        <v>1</v>
      </c>
      <c r="D4760">
        <v>1</v>
      </c>
      <c r="E4760">
        <v>1999</v>
      </c>
      <c r="F4760" t="s">
        <v>6588</v>
      </c>
      <c r="G4760" s="98">
        <v>35791</v>
      </c>
      <c r="H4760">
        <v>27</v>
      </c>
      <c r="I4760">
        <v>12</v>
      </c>
      <c r="J4760">
        <v>1997</v>
      </c>
      <c r="K4760" t="s">
        <v>892</v>
      </c>
      <c r="L4760">
        <v>0</v>
      </c>
      <c r="M4760" t="s">
        <v>106</v>
      </c>
      <c r="S4760" s="99">
        <v>36526</v>
      </c>
      <c r="T4760" s="99">
        <v>36526</v>
      </c>
    </row>
    <row r="4761" spans="1:20" x14ac:dyDescent="0.2">
      <c r="A4761">
        <v>4278</v>
      </c>
      <c r="B4761" t="s">
        <v>2730</v>
      </c>
      <c r="C4761">
        <v>1</v>
      </c>
      <c r="D4761">
        <v>1</v>
      </c>
      <c r="E4761">
        <v>1951</v>
      </c>
      <c r="F4761" t="s">
        <v>7227</v>
      </c>
      <c r="G4761" s="98">
        <v>35044</v>
      </c>
      <c r="H4761">
        <v>11</v>
      </c>
      <c r="I4761">
        <v>12</v>
      </c>
      <c r="J4761">
        <v>1995</v>
      </c>
      <c r="K4761" t="s">
        <v>332</v>
      </c>
      <c r="L4761">
        <v>0</v>
      </c>
      <c r="M4761" t="s">
        <v>106</v>
      </c>
      <c r="S4761" s="99">
        <v>36526</v>
      </c>
      <c r="T4761" s="99">
        <v>36526</v>
      </c>
    </row>
    <row r="4762" spans="1:20" x14ac:dyDescent="0.2">
      <c r="A4762">
        <v>4277</v>
      </c>
      <c r="B4762" t="s">
        <v>2729</v>
      </c>
      <c r="C4762">
        <v>2</v>
      </c>
      <c r="D4762">
        <v>1</v>
      </c>
      <c r="E4762">
        <v>1992</v>
      </c>
      <c r="F4762" t="s">
        <v>7305</v>
      </c>
      <c r="G4762" s="98">
        <v>33163</v>
      </c>
      <c r="H4762">
        <v>17</v>
      </c>
      <c r="I4762">
        <v>10</v>
      </c>
      <c r="J4762">
        <v>1990</v>
      </c>
      <c r="K4762" t="s">
        <v>892</v>
      </c>
      <c r="L4762">
        <v>0</v>
      </c>
      <c r="M4762" t="s">
        <v>106</v>
      </c>
      <c r="S4762" s="99">
        <v>36526</v>
      </c>
      <c r="T4762" s="99">
        <v>36526</v>
      </c>
    </row>
    <row r="4763" spans="1:20" x14ac:dyDescent="0.2">
      <c r="A4763">
        <v>4276</v>
      </c>
      <c r="B4763" t="s">
        <v>2723</v>
      </c>
      <c r="C4763">
        <v>1</v>
      </c>
      <c r="D4763">
        <v>1</v>
      </c>
      <c r="E4763">
        <v>2004</v>
      </c>
      <c r="F4763" t="s">
        <v>6714</v>
      </c>
      <c r="G4763" s="98">
        <v>32472</v>
      </c>
      <c r="H4763">
        <v>25</v>
      </c>
      <c r="I4763">
        <v>11</v>
      </c>
      <c r="J4763">
        <v>1988</v>
      </c>
      <c r="K4763" t="s">
        <v>332</v>
      </c>
      <c r="L4763">
        <v>0</v>
      </c>
      <c r="M4763" t="s">
        <v>106</v>
      </c>
      <c r="S4763" s="99">
        <v>36526</v>
      </c>
      <c r="T4763" s="99">
        <v>36526</v>
      </c>
    </row>
    <row r="4764" spans="1:20" x14ac:dyDescent="0.2">
      <c r="A4764">
        <v>4275</v>
      </c>
      <c r="B4764" t="s">
        <v>2719</v>
      </c>
      <c r="C4764">
        <v>10</v>
      </c>
      <c r="D4764">
        <v>1</v>
      </c>
      <c r="E4764">
        <v>1991</v>
      </c>
      <c r="F4764" t="s">
        <v>7481</v>
      </c>
      <c r="G4764" s="98">
        <v>32855</v>
      </c>
      <c r="H4764">
        <v>13</v>
      </c>
      <c r="I4764">
        <v>12</v>
      </c>
      <c r="J4764">
        <v>1989</v>
      </c>
      <c r="K4764" t="s">
        <v>892</v>
      </c>
      <c r="L4764">
        <v>0</v>
      </c>
      <c r="M4764" t="s">
        <v>106</v>
      </c>
      <c r="S4764" s="99">
        <v>36526</v>
      </c>
      <c r="T4764" s="99">
        <v>36526</v>
      </c>
    </row>
    <row r="4765" spans="1:20" x14ac:dyDescent="0.2">
      <c r="A4765">
        <v>4274</v>
      </c>
      <c r="B4765" t="s">
        <v>2712</v>
      </c>
      <c r="C4765">
        <v>1</v>
      </c>
      <c r="D4765">
        <v>1</v>
      </c>
      <c r="E4765">
        <v>2001</v>
      </c>
      <c r="F4765" t="s">
        <v>7572</v>
      </c>
      <c r="G4765" s="98">
        <v>36329</v>
      </c>
      <c r="H4765">
        <v>18</v>
      </c>
      <c r="I4765">
        <v>6</v>
      </c>
      <c r="J4765">
        <v>1999</v>
      </c>
      <c r="K4765" t="s">
        <v>892</v>
      </c>
      <c r="L4765">
        <v>0</v>
      </c>
      <c r="M4765" t="s">
        <v>106</v>
      </c>
      <c r="S4765" s="99">
        <v>36526</v>
      </c>
      <c r="T4765" s="99">
        <v>36526</v>
      </c>
    </row>
    <row r="4766" spans="1:20" x14ac:dyDescent="0.2">
      <c r="A4766">
        <v>4273</v>
      </c>
      <c r="B4766" t="s">
        <v>2653</v>
      </c>
      <c r="C4766">
        <v>1</v>
      </c>
      <c r="D4766">
        <v>1</v>
      </c>
      <c r="E4766">
        <v>1991</v>
      </c>
      <c r="F4766" t="s">
        <v>7533</v>
      </c>
      <c r="G4766" s="98">
        <v>36197</v>
      </c>
      <c r="H4766">
        <v>6</v>
      </c>
      <c r="I4766">
        <v>2</v>
      </c>
      <c r="J4766">
        <v>1999</v>
      </c>
      <c r="K4766" t="s">
        <v>892</v>
      </c>
      <c r="L4766">
        <v>0</v>
      </c>
      <c r="M4766" t="s">
        <v>106</v>
      </c>
      <c r="S4766" s="99">
        <v>36526</v>
      </c>
      <c r="T4766" s="99">
        <v>36526</v>
      </c>
    </row>
    <row r="4767" spans="1:20" x14ac:dyDescent="0.2">
      <c r="A4767">
        <v>4272</v>
      </c>
      <c r="B4767" t="s">
        <v>2647</v>
      </c>
      <c r="C4767">
        <v>6</v>
      </c>
      <c r="D4767">
        <v>4</v>
      </c>
      <c r="E4767">
        <v>2000</v>
      </c>
      <c r="F4767" t="s">
        <v>999</v>
      </c>
      <c r="G4767" s="98">
        <v>36941</v>
      </c>
      <c r="H4767">
        <v>19</v>
      </c>
      <c r="I4767">
        <v>2</v>
      </c>
      <c r="J4767">
        <v>2001</v>
      </c>
      <c r="K4767" t="s">
        <v>892</v>
      </c>
      <c r="L4767">
        <v>0</v>
      </c>
      <c r="M4767" t="s">
        <v>106</v>
      </c>
      <c r="N4767" t="s">
        <v>6555</v>
      </c>
      <c r="O4767" t="s">
        <v>6327</v>
      </c>
      <c r="P4767" t="s">
        <v>6327</v>
      </c>
      <c r="Q4767" t="s">
        <v>6375</v>
      </c>
      <c r="R4767" t="s">
        <v>6327</v>
      </c>
      <c r="S4767" s="99">
        <v>43286</v>
      </c>
      <c r="T4767" s="99">
        <v>36526</v>
      </c>
    </row>
    <row r="4768" spans="1:20" x14ac:dyDescent="0.2">
      <c r="A4768">
        <v>4271</v>
      </c>
      <c r="B4768" t="s">
        <v>141</v>
      </c>
      <c r="C4768">
        <v>1</v>
      </c>
      <c r="D4768">
        <v>7</v>
      </c>
      <c r="E4768">
        <v>1979</v>
      </c>
      <c r="F4768" t="s">
        <v>7525</v>
      </c>
      <c r="G4768" s="98">
        <v>34287</v>
      </c>
      <c r="H4768">
        <v>14</v>
      </c>
      <c r="I4768">
        <v>11</v>
      </c>
      <c r="J4768">
        <v>1993</v>
      </c>
      <c r="K4768" t="s">
        <v>332</v>
      </c>
      <c r="L4768">
        <v>0</v>
      </c>
      <c r="M4768" t="s">
        <v>106</v>
      </c>
      <c r="S4768" s="99">
        <v>36526</v>
      </c>
      <c r="T4768" s="99">
        <v>36526</v>
      </c>
    </row>
    <row r="4769" spans="1:20" x14ac:dyDescent="0.2">
      <c r="A4769">
        <v>4270</v>
      </c>
      <c r="B4769" t="s">
        <v>141</v>
      </c>
      <c r="C4769">
        <v>11</v>
      </c>
      <c r="D4769">
        <v>8</v>
      </c>
      <c r="E4769">
        <v>1965</v>
      </c>
      <c r="F4769" t="s">
        <v>7529</v>
      </c>
      <c r="G4769" s="98">
        <v>36990</v>
      </c>
      <c r="H4769">
        <v>9</v>
      </c>
      <c r="I4769">
        <v>4</v>
      </c>
      <c r="J4769">
        <v>2001</v>
      </c>
      <c r="K4769" t="s">
        <v>332</v>
      </c>
      <c r="L4769">
        <v>0</v>
      </c>
      <c r="M4769" t="s">
        <v>106</v>
      </c>
      <c r="S4769" s="99">
        <v>36526</v>
      </c>
      <c r="T4769" s="99">
        <v>36526</v>
      </c>
    </row>
    <row r="4770" spans="1:20" x14ac:dyDescent="0.2">
      <c r="A4770">
        <v>4269</v>
      </c>
      <c r="B4770" t="s">
        <v>2626</v>
      </c>
      <c r="C4770">
        <v>5</v>
      </c>
      <c r="D4770">
        <v>10</v>
      </c>
      <c r="E4770">
        <v>2002</v>
      </c>
      <c r="F4770" t="s">
        <v>7516</v>
      </c>
      <c r="G4770" s="98">
        <v>33970</v>
      </c>
      <c r="H4770">
        <v>1</v>
      </c>
      <c r="I4770">
        <v>1</v>
      </c>
      <c r="J4770">
        <v>1993</v>
      </c>
      <c r="K4770" t="s">
        <v>892</v>
      </c>
      <c r="L4770">
        <v>0</v>
      </c>
      <c r="M4770" t="s">
        <v>106</v>
      </c>
      <c r="S4770" s="99">
        <v>36526</v>
      </c>
      <c r="T4770" s="99">
        <v>36526</v>
      </c>
    </row>
    <row r="4771" spans="1:20" x14ac:dyDescent="0.2">
      <c r="A4771">
        <v>4268</v>
      </c>
      <c r="B4771" t="s">
        <v>2626</v>
      </c>
      <c r="C4771">
        <v>25</v>
      </c>
      <c r="D4771">
        <v>3</v>
      </c>
      <c r="E4771">
        <v>1976</v>
      </c>
      <c r="F4771" t="s">
        <v>367</v>
      </c>
      <c r="G4771" s="98">
        <v>32993</v>
      </c>
      <c r="H4771">
        <v>30</v>
      </c>
      <c r="I4771">
        <v>4</v>
      </c>
      <c r="J4771">
        <v>1990</v>
      </c>
      <c r="K4771" t="s">
        <v>332</v>
      </c>
      <c r="L4771">
        <v>0</v>
      </c>
      <c r="M4771" t="s">
        <v>106</v>
      </c>
      <c r="S4771" s="99">
        <v>36526</v>
      </c>
      <c r="T4771" s="99">
        <v>36526</v>
      </c>
    </row>
    <row r="4772" spans="1:20" x14ac:dyDescent="0.2">
      <c r="A4772">
        <v>4267</v>
      </c>
      <c r="B4772" t="s">
        <v>2616</v>
      </c>
      <c r="C4772">
        <v>1</v>
      </c>
      <c r="D4772">
        <v>1</v>
      </c>
      <c r="E4772">
        <v>2001</v>
      </c>
      <c r="F4772" t="s">
        <v>336</v>
      </c>
      <c r="G4772" s="98">
        <v>33354</v>
      </c>
      <c r="H4772">
        <v>26</v>
      </c>
      <c r="I4772">
        <v>4</v>
      </c>
      <c r="J4772">
        <v>1991</v>
      </c>
      <c r="K4772" t="s">
        <v>332</v>
      </c>
      <c r="L4772">
        <v>0</v>
      </c>
      <c r="M4772" t="s">
        <v>106</v>
      </c>
      <c r="S4772" s="99">
        <v>36526</v>
      </c>
      <c r="T4772" s="99">
        <v>36526</v>
      </c>
    </row>
    <row r="4773" spans="1:20" x14ac:dyDescent="0.2">
      <c r="A4773">
        <v>4266</v>
      </c>
      <c r="B4773" t="s">
        <v>2562</v>
      </c>
      <c r="C4773">
        <v>6</v>
      </c>
      <c r="D4773">
        <v>10</v>
      </c>
      <c r="E4773">
        <v>1980</v>
      </c>
      <c r="F4773" t="s">
        <v>792</v>
      </c>
      <c r="G4773" s="98">
        <v>18133</v>
      </c>
      <c r="H4773">
        <v>23</v>
      </c>
      <c r="I4773">
        <v>8</v>
      </c>
      <c r="J4773">
        <v>1949</v>
      </c>
      <c r="K4773" t="s">
        <v>332</v>
      </c>
      <c r="L4773">
        <v>0</v>
      </c>
      <c r="M4773" t="s">
        <v>106</v>
      </c>
      <c r="S4773" s="99">
        <v>36526</v>
      </c>
      <c r="T4773" s="99">
        <v>36526</v>
      </c>
    </row>
    <row r="4774" spans="1:20" x14ac:dyDescent="0.2">
      <c r="A4774">
        <v>4265</v>
      </c>
      <c r="B4774" t="s">
        <v>2557</v>
      </c>
      <c r="C4774">
        <v>1</v>
      </c>
      <c r="D4774">
        <v>1</v>
      </c>
      <c r="E4774">
        <v>1980</v>
      </c>
      <c r="F4774" t="s">
        <v>299</v>
      </c>
      <c r="G4774" s="98">
        <v>35243</v>
      </c>
      <c r="H4774">
        <v>27</v>
      </c>
      <c r="I4774">
        <v>6</v>
      </c>
      <c r="J4774">
        <v>1996</v>
      </c>
      <c r="K4774" t="s">
        <v>332</v>
      </c>
      <c r="L4774">
        <v>0</v>
      </c>
      <c r="M4774" t="s">
        <v>106</v>
      </c>
      <c r="S4774" s="99">
        <v>36526</v>
      </c>
      <c r="T4774" s="99">
        <v>36526</v>
      </c>
    </row>
    <row r="4775" spans="1:20" x14ac:dyDescent="0.2">
      <c r="A4775">
        <v>4264</v>
      </c>
      <c r="B4775" t="s">
        <v>2553</v>
      </c>
      <c r="C4775">
        <v>10</v>
      </c>
      <c r="D4775">
        <v>5</v>
      </c>
      <c r="E4775">
        <v>2002</v>
      </c>
      <c r="F4775" t="s">
        <v>367</v>
      </c>
      <c r="G4775" s="98">
        <v>35947</v>
      </c>
      <c r="H4775">
        <v>1</v>
      </c>
      <c r="I4775">
        <v>6</v>
      </c>
      <c r="J4775">
        <v>1998</v>
      </c>
      <c r="K4775" t="s">
        <v>332</v>
      </c>
      <c r="L4775">
        <v>0</v>
      </c>
      <c r="M4775" t="s">
        <v>106</v>
      </c>
      <c r="S4775" s="99">
        <v>36526</v>
      </c>
      <c r="T4775" s="99">
        <v>36526</v>
      </c>
    </row>
    <row r="4776" spans="1:20" x14ac:dyDescent="0.2">
      <c r="A4776">
        <v>4263</v>
      </c>
      <c r="B4776" t="s">
        <v>2519</v>
      </c>
      <c r="C4776">
        <v>1</v>
      </c>
      <c r="D4776">
        <v>1</v>
      </c>
      <c r="E4776">
        <v>1998</v>
      </c>
      <c r="F4776" t="s">
        <v>7451</v>
      </c>
      <c r="G4776" s="98">
        <v>34627</v>
      </c>
      <c r="H4776">
        <v>20</v>
      </c>
      <c r="I4776">
        <v>10</v>
      </c>
      <c r="J4776">
        <v>1994</v>
      </c>
      <c r="K4776" t="s">
        <v>332</v>
      </c>
      <c r="L4776">
        <v>0</v>
      </c>
      <c r="M4776" t="s">
        <v>106</v>
      </c>
      <c r="S4776" s="99">
        <v>36526</v>
      </c>
      <c r="T4776" s="99">
        <v>36526</v>
      </c>
    </row>
    <row r="4777" spans="1:20" x14ac:dyDescent="0.2">
      <c r="A4777">
        <v>4262</v>
      </c>
      <c r="B4777" t="s">
        <v>2499</v>
      </c>
      <c r="C4777">
        <v>1</v>
      </c>
      <c r="D4777">
        <v>1</v>
      </c>
      <c r="E4777">
        <v>1977</v>
      </c>
      <c r="F4777" t="s">
        <v>1211</v>
      </c>
      <c r="G4777" s="98">
        <v>36240</v>
      </c>
      <c r="H4777">
        <v>21</v>
      </c>
      <c r="I4777">
        <v>3</v>
      </c>
      <c r="J4777">
        <v>1999</v>
      </c>
      <c r="K4777" t="s">
        <v>892</v>
      </c>
      <c r="L4777">
        <v>0</v>
      </c>
      <c r="M4777" t="s">
        <v>106</v>
      </c>
      <c r="S4777" s="99">
        <v>36526</v>
      </c>
      <c r="T4777" s="99">
        <v>36526</v>
      </c>
    </row>
    <row r="4778" spans="1:20" x14ac:dyDescent="0.2">
      <c r="A4778">
        <v>4261</v>
      </c>
      <c r="B4778" t="s">
        <v>2492</v>
      </c>
      <c r="C4778">
        <v>25</v>
      </c>
      <c r="D4778">
        <v>4</v>
      </c>
      <c r="E4778">
        <v>2001</v>
      </c>
      <c r="F4778" t="s">
        <v>331</v>
      </c>
      <c r="G4778" s="98">
        <v>33825</v>
      </c>
      <c r="H4778">
        <v>9</v>
      </c>
      <c r="I4778">
        <v>8</v>
      </c>
      <c r="J4778">
        <v>1992</v>
      </c>
      <c r="K4778" t="s">
        <v>332</v>
      </c>
      <c r="L4778">
        <v>0</v>
      </c>
      <c r="M4778" t="s">
        <v>106</v>
      </c>
      <c r="S4778" s="99">
        <v>36526</v>
      </c>
      <c r="T4778" s="99">
        <v>36526</v>
      </c>
    </row>
    <row r="4779" spans="1:20" x14ac:dyDescent="0.2">
      <c r="A4779">
        <v>4260</v>
      </c>
      <c r="B4779" t="s">
        <v>2485</v>
      </c>
      <c r="C4779">
        <v>18</v>
      </c>
      <c r="D4779">
        <v>7</v>
      </c>
      <c r="E4779">
        <v>1980</v>
      </c>
      <c r="F4779" t="s">
        <v>927</v>
      </c>
      <c r="G4779" s="98">
        <v>33688</v>
      </c>
      <c r="H4779">
        <v>25</v>
      </c>
      <c r="I4779">
        <v>3</v>
      </c>
      <c r="J4779">
        <v>1992</v>
      </c>
      <c r="K4779" t="s">
        <v>332</v>
      </c>
      <c r="L4779">
        <v>0</v>
      </c>
      <c r="M4779" t="s">
        <v>106</v>
      </c>
      <c r="S4779" s="99">
        <v>36526</v>
      </c>
      <c r="T4779" s="99">
        <v>36526</v>
      </c>
    </row>
    <row r="4780" spans="1:20" x14ac:dyDescent="0.2">
      <c r="A4780">
        <v>4259</v>
      </c>
      <c r="B4780" t="s">
        <v>2474</v>
      </c>
      <c r="F4780" t="s">
        <v>6996</v>
      </c>
      <c r="G4780" s="98">
        <v>33931</v>
      </c>
      <c r="H4780">
        <v>23</v>
      </c>
      <c r="I4780">
        <v>11</v>
      </c>
      <c r="J4780">
        <v>1992</v>
      </c>
      <c r="K4780" t="s">
        <v>892</v>
      </c>
      <c r="L4780">
        <v>0</v>
      </c>
      <c r="M4780" t="s">
        <v>106</v>
      </c>
      <c r="S4780" s="99">
        <v>36526</v>
      </c>
      <c r="T4780" s="99">
        <v>36526</v>
      </c>
    </row>
    <row r="4781" spans="1:20" x14ac:dyDescent="0.2">
      <c r="A4781">
        <v>4258</v>
      </c>
      <c r="B4781" t="s">
        <v>2472</v>
      </c>
      <c r="C4781">
        <v>1</v>
      </c>
      <c r="D4781">
        <v>1</v>
      </c>
      <c r="E4781">
        <v>1998</v>
      </c>
      <c r="F4781" t="s">
        <v>383</v>
      </c>
      <c r="G4781" s="98">
        <v>32842</v>
      </c>
      <c r="H4781">
        <v>30</v>
      </c>
      <c r="I4781">
        <v>11</v>
      </c>
      <c r="J4781">
        <v>1989</v>
      </c>
      <c r="K4781" t="s">
        <v>332</v>
      </c>
      <c r="L4781">
        <v>0</v>
      </c>
      <c r="M4781" t="s">
        <v>106</v>
      </c>
      <c r="S4781" s="99">
        <v>36526</v>
      </c>
      <c r="T4781" s="99">
        <v>36526</v>
      </c>
    </row>
    <row r="4782" spans="1:20" x14ac:dyDescent="0.2">
      <c r="A4782">
        <v>4257</v>
      </c>
      <c r="B4782" t="s">
        <v>2469</v>
      </c>
      <c r="C4782">
        <v>28</v>
      </c>
      <c r="D4782">
        <v>1</v>
      </c>
      <c r="E4782">
        <v>2004</v>
      </c>
      <c r="F4782" t="s">
        <v>7419</v>
      </c>
      <c r="G4782" s="98">
        <v>35065</v>
      </c>
      <c r="H4782">
        <v>1</v>
      </c>
      <c r="I4782">
        <v>1</v>
      </c>
      <c r="J4782">
        <v>1996</v>
      </c>
      <c r="K4782" t="s">
        <v>892</v>
      </c>
      <c r="L4782">
        <v>0</v>
      </c>
      <c r="M4782" t="s">
        <v>106</v>
      </c>
      <c r="S4782" s="99">
        <v>36526</v>
      </c>
      <c r="T4782" s="99">
        <v>36526</v>
      </c>
    </row>
    <row r="4783" spans="1:20" x14ac:dyDescent="0.2">
      <c r="A4783">
        <v>4256</v>
      </c>
      <c r="B4783" t="s">
        <v>2255</v>
      </c>
      <c r="C4783">
        <v>1</v>
      </c>
      <c r="D4783">
        <v>1</v>
      </c>
      <c r="E4783">
        <v>1992</v>
      </c>
      <c r="F4783" t="s">
        <v>543</v>
      </c>
      <c r="G4783" s="98">
        <v>34056</v>
      </c>
      <c r="H4783">
        <v>28</v>
      </c>
      <c r="I4783">
        <v>3</v>
      </c>
      <c r="J4783">
        <v>1993</v>
      </c>
      <c r="K4783" t="s">
        <v>332</v>
      </c>
      <c r="L4783">
        <v>0</v>
      </c>
      <c r="M4783" t="s">
        <v>106</v>
      </c>
      <c r="S4783" s="99">
        <v>36526</v>
      </c>
      <c r="T4783" s="99">
        <v>36526</v>
      </c>
    </row>
    <row r="4784" spans="1:20" x14ac:dyDescent="0.2">
      <c r="A4784">
        <v>4255</v>
      </c>
      <c r="B4784" t="s">
        <v>2412</v>
      </c>
      <c r="C4784">
        <v>30</v>
      </c>
      <c r="D4784">
        <v>4</v>
      </c>
      <c r="E4784">
        <v>2004</v>
      </c>
      <c r="F4784" t="s">
        <v>6522</v>
      </c>
      <c r="G4784" s="98">
        <v>35897</v>
      </c>
      <c r="H4784">
        <v>12</v>
      </c>
      <c r="I4784">
        <v>4</v>
      </c>
      <c r="J4784">
        <v>1998</v>
      </c>
      <c r="K4784" t="s">
        <v>892</v>
      </c>
      <c r="L4784">
        <v>0</v>
      </c>
      <c r="M4784" t="s">
        <v>106</v>
      </c>
      <c r="S4784" s="99">
        <v>36526</v>
      </c>
      <c r="T4784" s="99">
        <v>36526</v>
      </c>
    </row>
    <row r="4785" spans="1:20" x14ac:dyDescent="0.2">
      <c r="A4785">
        <v>4254</v>
      </c>
      <c r="B4785" t="s">
        <v>2407</v>
      </c>
      <c r="C4785">
        <v>4</v>
      </c>
      <c r="D4785">
        <v>10</v>
      </c>
      <c r="E4785">
        <v>1999</v>
      </c>
      <c r="F4785" t="s">
        <v>930</v>
      </c>
      <c r="G4785" s="98">
        <v>34897</v>
      </c>
      <c r="H4785">
        <v>17</v>
      </c>
      <c r="I4785">
        <v>7</v>
      </c>
      <c r="J4785">
        <v>1995</v>
      </c>
      <c r="K4785" t="s">
        <v>892</v>
      </c>
      <c r="L4785">
        <v>0</v>
      </c>
      <c r="M4785" t="s">
        <v>106</v>
      </c>
      <c r="S4785" s="99">
        <v>36526</v>
      </c>
      <c r="T4785" s="99">
        <v>36526</v>
      </c>
    </row>
    <row r="4786" spans="1:20" x14ac:dyDescent="0.2">
      <c r="A4786">
        <v>4253</v>
      </c>
      <c r="B4786" t="s">
        <v>2394</v>
      </c>
      <c r="C4786">
        <v>2</v>
      </c>
      <c r="D4786">
        <v>8</v>
      </c>
      <c r="E4786">
        <v>2006</v>
      </c>
      <c r="F4786" t="s">
        <v>1639</v>
      </c>
      <c r="G4786" s="98">
        <v>35796</v>
      </c>
      <c r="H4786">
        <v>1</v>
      </c>
      <c r="I4786">
        <v>1</v>
      </c>
      <c r="J4786">
        <v>1998</v>
      </c>
      <c r="K4786" t="s">
        <v>332</v>
      </c>
      <c r="L4786">
        <v>0</v>
      </c>
      <c r="M4786" t="s">
        <v>106</v>
      </c>
      <c r="S4786" s="99">
        <v>36526</v>
      </c>
      <c r="T4786" s="99">
        <v>36526</v>
      </c>
    </row>
    <row r="4787" spans="1:20" x14ac:dyDescent="0.2">
      <c r="A4787">
        <v>4252</v>
      </c>
      <c r="B4787" t="s">
        <v>2389</v>
      </c>
      <c r="C4787">
        <v>1</v>
      </c>
      <c r="D4787">
        <v>1</v>
      </c>
      <c r="E4787">
        <v>1955</v>
      </c>
      <c r="F4787" t="s">
        <v>255</v>
      </c>
      <c r="G4787" s="98">
        <v>32143</v>
      </c>
      <c r="H4787">
        <v>1</v>
      </c>
      <c r="I4787">
        <v>1</v>
      </c>
      <c r="J4787">
        <v>1988</v>
      </c>
      <c r="K4787" t="s">
        <v>332</v>
      </c>
      <c r="L4787">
        <v>0</v>
      </c>
      <c r="M4787" t="s">
        <v>106</v>
      </c>
      <c r="S4787" s="99">
        <v>36526</v>
      </c>
      <c r="T4787" s="99">
        <v>36526</v>
      </c>
    </row>
    <row r="4788" spans="1:20" x14ac:dyDescent="0.2">
      <c r="A4788">
        <v>4251</v>
      </c>
      <c r="B4788" t="s">
        <v>2361</v>
      </c>
      <c r="C4788">
        <v>15</v>
      </c>
      <c r="D4788">
        <v>6</v>
      </c>
      <c r="E4788">
        <v>2002</v>
      </c>
      <c r="F4788" t="s">
        <v>7358</v>
      </c>
      <c r="G4788" s="98">
        <v>33553</v>
      </c>
      <c r="H4788">
        <v>11</v>
      </c>
      <c r="I4788">
        <v>11</v>
      </c>
      <c r="J4788">
        <v>1991</v>
      </c>
      <c r="K4788" t="s">
        <v>332</v>
      </c>
      <c r="L4788">
        <v>0</v>
      </c>
      <c r="M4788" t="s">
        <v>106</v>
      </c>
      <c r="S4788" s="99">
        <v>36526</v>
      </c>
      <c r="T4788" s="99">
        <v>36526</v>
      </c>
    </row>
    <row r="4789" spans="1:20" x14ac:dyDescent="0.2">
      <c r="A4789">
        <v>4250</v>
      </c>
      <c r="B4789" t="s">
        <v>2361</v>
      </c>
      <c r="C4789">
        <v>1</v>
      </c>
      <c r="D4789">
        <v>1</v>
      </c>
      <c r="E4789">
        <v>1988</v>
      </c>
      <c r="F4789" t="s">
        <v>3809</v>
      </c>
      <c r="G4789" s="98">
        <v>34339</v>
      </c>
      <c r="H4789">
        <v>5</v>
      </c>
      <c r="I4789">
        <v>1</v>
      </c>
      <c r="J4789">
        <v>1994</v>
      </c>
      <c r="K4789" t="s">
        <v>892</v>
      </c>
      <c r="L4789">
        <v>0</v>
      </c>
      <c r="M4789" t="s">
        <v>106</v>
      </c>
      <c r="S4789" s="99">
        <v>36526</v>
      </c>
      <c r="T4789" s="99">
        <v>36526</v>
      </c>
    </row>
    <row r="4790" spans="1:20" x14ac:dyDescent="0.2">
      <c r="A4790">
        <v>4249</v>
      </c>
      <c r="B4790" t="s">
        <v>2359</v>
      </c>
      <c r="C4790">
        <v>14</v>
      </c>
      <c r="D4790">
        <v>10</v>
      </c>
      <c r="E4790">
        <v>1988</v>
      </c>
      <c r="F4790" t="s">
        <v>6713</v>
      </c>
      <c r="G4790" s="98">
        <v>22282</v>
      </c>
      <c r="H4790">
        <v>1</v>
      </c>
      <c r="I4790">
        <v>1</v>
      </c>
      <c r="J4790">
        <v>1961</v>
      </c>
      <c r="K4790" t="s">
        <v>332</v>
      </c>
      <c r="L4790">
        <v>0</v>
      </c>
      <c r="M4790" t="s">
        <v>106</v>
      </c>
      <c r="S4790" s="99">
        <v>36526</v>
      </c>
      <c r="T4790" s="99">
        <v>36526</v>
      </c>
    </row>
    <row r="4791" spans="1:20" x14ac:dyDescent="0.2">
      <c r="A4791">
        <v>4248</v>
      </c>
      <c r="B4791" t="s">
        <v>868</v>
      </c>
      <c r="C4791">
        <v>6</v>
      </c>
      <c r="D4791">
        <v>1</v>
      </c>
      <c r="E4791">
        <v>1983</v>
      </c>
      <c r="F4791" t="s">
        <v>656</v>
      </c>
      <c r="G4791" s="98">
        <v>32574</v>
      </c>
      <c r="H4791">
        <v>7</v>
      </c>
      <c r="I4791">
        <v>3</v>
      </c>
      <c r="J4791">
        <v>1989</v>
      </c>
      <c r="K4791" t="s">
        <v>332</v>
      </c>
      <c r="L4791">
        <v>0</v>
      </c>
      <c r="M4791" t="s">
        <v>106</v>
      </c>
      <c r="S4791" s="99">
        <v>36526</v>
      </c>
      <c r="T4791" s="99">
        <v>36526</v>
      </c>
    </row>
    <row r="4792" spans="1:20" x14ac:dyDescent="0.2">
      <c r="A4792">
        <v>4247</v>
      </c>
      <c r="B4792" t="s">
        <v>2241</v>
      </c>
      <c r="C4792">
        <v>12</v>
      </c>
      <c r="D4792">
        <v>2</v>
      </c>
      <c r="E4792">
        <v>1976</v>
      </c>
      <c r="F4792" t="s">
        <v>7282</v>
      </c>
      <c r="G4792" s="98">
        <v>32913</v>
      </c>
      <c r="H4792">
        <v>9</v>
      </c>
      <c r="I4792">
        <v>2</v>
      </c>
      <c r="J4792">
        <v>1990</v>
      </c>
      <c r="K4792" t="s">
        <v>892</v>
      </c>
      <c r="L4792">
        <v>0</v>
      </c>
      <c r="M4792" t="s">
        <v>106</v>
      </c>
      <c r="S4792" s="99">
        <v>36526</v>
      </c>
      <c r="T4792" s="99">
        <v>36526</v>
      </c>
    </row>
    <row r="4793" spans="1:20" x14ac:dyDescent="0.2">
      <c r="A4793">
        <v>4246</v>
      </c>
      <c r="B4793" t="s">
        <v>2237</v>
      </c>
      <c r="C4793">
        <v>1</v>
      </c>
      <c r="D4793">
        <v>1</v>
      </c>
      <c r="E4793">
        <v>2009</v>
      </c>
      <c r="F4793" t="s">
        <v>6356</v>
      </c>
      <c r="G4793" s="98">
        <v>36515</v>
      </c>
      <c r="H4793">
        <v>21</v>
      </c>
      <c r="I4793">
        <v>12</v>
      </c>
      <c r="J4793">
        <v>1999</v>
      </c>
      <c r="K4793" t="s">
        <v>892</v>
      </c>
      <c r="L4793">
        <v>0</v>
      </c>
      <c r="M4793" t="s">
        <v>106</v>
      </c>
      <c r="S4793" s="99">
        <v>36526</v>
      </c>
      <c r="T4793" s="99">
        <v>36526</v>
      </c>
    </row>
    <row r="4794" spans="1:20" x14ac:dyDescent="0.2">
      <c r="A4794">
        <v>4245</v>
      </c>
      <c r="B4794" t="s">
        <v>2237</v>
      </c>
      <c r="C4794">
        <v>1</v>
      </c>
      <c r="D4794">
        <v>1</v>
      </c>
      <c r="E4794">
        <v>1945</v>
      </c>
      <c r="F4794" t="s">
        <v>7281</v>
      </c>
      <c r="G4794" s="98">
        <v>24881</v>
      </c>
      <c r="H4794">
        <v>13</v>
      </c>
      <c r="I4794">
        <v>2</v>
      </c>
      <c r="J4794">
        <v>1968</v>
      </c>
      <c r="K4794" t="s">
        <v>892</v>
      </c>
      <c r="L4794">
        <v>0</v>
      </c>
      <c r="M4794" t="s">
        <v>106</v>
      </c>
      <c r="S4794" s="99">
        <v>36526</v>
      </c>
      <c r="T4794" s="99">
        <v>36526</v>
      </c>
    </row>
    <row r="4795" spans="1:20" x14ac:dyDescent="0.2">
      <c r="A4795">
        <v>4244</v>
      </c>
      <c r="B4795" t="s">
        <v>2236</v>
      </c>
      <c r="C4795">
        <v>30</v>
      </c>
      <c r="D4795">
        <v>12</v>
      </c>
      <c r="E4795">
        <v>2006</v>
      </c>
      <c r="F4795" t="s">
        <v>287</v>
      </c>
      <c r="G4795" s="98">
        <v>36606</v>
      </c>
      <c r="H4795">
        <v>21</v>
      </c>
      <c r="I4795">
        <v>3</v>
      </c>
      <c r="J4795">
        <v>2000</v>
      </c>
      <c r="K4795" t="s">
        <v>332</v>
      </c>
      <c r="L4795">
        <v>0</v>
      </c>
      <c r="M4795" t="s">
        <v>106</v>
      </c>
      <c r="S4795" s="99">
        <v>36526</v>
      </c>
      <c r="T4795" s="99">
        <v>36526</v>
      </c>
    </row>
    <row r="4796" spans="1:20" x14ac:dyDescent="0.2">
      <c r="A4796">
        <v>4243</v>
      </c>
      <c r="B4796" t="s">
        <v>2212</v>
      </c>
      <c r="C4796">
        <v>15</v>
      </c>
      <c r="D4796">
        <v>7</v>
      </c>
      <c r="E4796">
        <v>1975</v>
      </c>
      <c r="F4796" t="s">
        <v>295</v>
      </c>
      <c r="G4796" s="98">
        <v>32572</v>
      </c>
      <c r="H4796">
        <v>5</v>
      </c>
      <c r="I4796">
        <v>3</v>
      </c>
      <c r="J4796">
        <v>1989</v>
      </c>
      <c r="K4796" t="s">
        <v>332</v>
      </c>
      <c r="L4796">
        <v>0</v>
      </c>
      <c r="M4796" t="s">
        <v>106</v>
      </c>
      <c r="S4796" s="99">
        <v>36526</v>
      </c>
      <c r="T4796" s="99">
        <v>36526</v>
      </c>
    </row>
    <row r="4797" spans="1:20" x14ac:dyDescent="0.2">
      <c r="A4797">
        <v>4242</v>
      </c>
      <c r="B4797" t="s">
        <v>2198</v>
      </c>
      <c r="C4797">
        <v>1</v>
      </c>
      <c r="D4797">
        <v>7</v>
      </c>
      <c r="E4797">
        <v>1989</v>
      </c>
      <c r="F4797" t="s">
        <v>7250</v>
      </c>
      <c r="G4797" s="98">
        <v>33137</v>
      </c>
      <c r="H4797">
        <v>21</v>
      </c>
      <c r="I4797">
        <v>9</v>
      </c>
      <c r="J4797">
        <v>1990</v>
      </c>
      <c r="K4797" t="s">
        <v>892</v>
      </c>
      <c r="L4797">
        <v>0</v>
      </c>
      <c r="M4797" t="s">
        <v>106</v>
      </c>
      <c r="S4797" s="99">
        <v>36526</v>
      </c>
      <c r="T4797" s="99">
        <v>36526</v>
      </c>
    </row>
    <row r="4798" spans="1:20" x14ac:dyDescent="0.2">
      <c r="A4798">
        <v>4241</v>
      </c>
      <c r="B4798" t="s">
        <v>2198</v>
      </c>
      <c r="C4798">
        <v>27</v>
      </c>
      <c r="D4798">
        <v>2</v>
      </c>
      <c r="E4798">
        <v>1956</v>
      </c>
      <c r="F4798" t="s">
        <v>7251</v>
      </c>
      <c r="G4798" s="98">
        <v>32792</v>
      </c>
      <c r="H4798">
        <v>11</v>
      </c>
      <c r="I4798">
        <v>10</v>
      </c>
      <c r="J4798">
        <v>1989</v>
      </c>
      <c r="K4798" t="s">
        <v>332</v>
      </c>
      <c r="L4798">
        <v>0</v>
      </c>
      <c r="M4798" t="s">
        <v>106</v>
      </c>
      <c r="S4798" s="99">
        <v>36526</v>
      </c>
      <c r="T4798" s="99">
        <v>36526</v>
      </c>
    </row>
    <row r="4799" spans="1:20" x14ac:dyDescent="0.2">
      <c r="A4799">
        <v>4240</v>
      </c>
      <c r="B4799" t="s">
        <v>2054</v>
      </c>
      <c r="C4799">
        <v>1</v>
      </c>
      <c r="D4799">
        <v>1</v>
      </c>
      <c r="E4799">
        <v>1998</v>
      </c>
      <c r="F4799" t="s">
        <v>7155</v>
      </c>
      <c r="G4799" s="98">
        <v>35856</v>
      </c>
      <c r="H4799">
        <v>2</v>
      </c>
      <c r="I4799">
        <v>3</v>
      </c>
      <c r="J4799">
        <v>1998</v>
      </c>
      <c r="K4799" t="s">
        <v>892</v>
      </c>
      <c r="L4799">
        <v>0</v>
      </c>
      <c r="M4799" t="s">
        <v>106</v>
      </c>
      <c r="S4799" s="99">
        <v>36526</v>
      </c>
      <c r="T4799" s="99">
        <v>36526</v>
      </c>
    </row>
    <row r="4800" spans="1:20" x14ac:dyDescent="0.2">
      <c r="A4800">
        <v>4239</v>
      </c>
      <c r="B4800" t="s">
        <v>2170</v>
      </c>
      <c r="C4800">
        <v>26</v>
      </c>
      <c r="D4800">
        <v>7</v>
      </c>
      <c r="E4800">
        <v>2007</v>
      </c>
      <c r="F4800" t="s">
        <v>845</v>
      </c>
      <c r="G4800" s="98">
        <v>33949</v>
      </c>
      <c r="H4800">
        <v>11</v>
      </c>
      <c r="I4800">
        <v>12</v>
      </c>
      <c r="J4800">
        <v>1992</v>
      </c>
      <c r="K4800" t="s">
        <v>332</v>
      </c>
      <c r="L4800">
        <v>0</v>
      </c>
      <c r="M4800" t="s">
        <v>106</v>
      </c>
      <c r="S4800" s="99">
        <v>36526</v>
      </c>
      <c r="T4800" s="99">
        <v>36526</v>
      </c>
    </row>
    <row r="4801" spans="1:20" x14ac:dyDescent="0.2">
      <c r="A4801">
        <v>4238</v>
      </c>
      <c r="B4801" t="s">
        <v>2167</v>
      </c>
      <c r="C4801">
        <v>20</v>
      </c>
      <c r="D4801">
        <v>1</v>
      </c>
      <c r="E4801">
        <v>1980</v>
      </c>
      <c r="F4801" t="s">
        <v>7235</v>
      </c>
      <c r="G4801" s="98">
        <v>34579</v>
      </c>
      <c r="H4801">
        <v>2</v>
      </c>
      <c r="I4801">
        <v>9</v>
      </c>
      <c r="J4801">
        <v>1994</v>
      </c>
      <c r="K4801" t="s">
        <v>892</v>
      </c>
      <c r="L4801">
        <v>0</v>
      </c>
      <c r="M4801" t="s">
        <v>106</v>
      </c>
      <c r="S4801" s="99">
        <v>36526</v>
      </c>
      <c r="T4801" s="99">
        <v>36526</v>
      </c>
    </row>
    <row r="4802" spans="1:20" x14ac:dyDescent="0.2">
      <c r="A4802">
        <v>4237</v>
      </c>
      <c r="B4802" t="s">
        <v>2167</v>
      </c>
      <c r="C4802">
        <v>26</v>
      </c>
      <c r="D4802">
        <v>5</v>
      </c>
      <c r="E4802">
        <v>1961</v>
      </c>
      <c r="F4802" t="s">
        <v>7236</v>
      </c>
      <c r="G4802" s="98">
        <v>32684</v>
      </c>
      <c r="H4802">
        <v>25</v>
      </c>
      <c r="I4802">
        <v>6</v>
      </c>
      <c r="J4802">
        <v>1989</v>
      </c>
      <c r="K4802" t="s">
        <v>332</v>
      </c>
      <c r="L4802">
        <v>0</v>
      </c>
      <c r="M4802" t="s">
        <v>106</v>
      </c>
      <c r="S4802" s="99">
        <v>36526</v>
      </c>
      <c r="T4802" s="99">
        <v>36526</v>
      </c>
    </row>
    <row r="4803" spans="1:20" x14ac:dyDescent="0.2">
      <c r="A4803">
        <v>4236</v>
      </c>
      <c r="B4803" t="s">
        <v>2135</v>
      </c>
      <c r="C4803">
        <v>7</v>
      </c>
      <c r="D4803">
        <v>1</v>
      </c>
      <c r="E4803">
        <v>1959</v>
      </c>
      <c r="F4803" t="s">
        <v>1292</v>
      </c>
      <c r="G4803" s="98">
        <v>31811</v>
      </c>
      <c r="H4803">
        <v>3</v>
      </c>
      <c r="I4803">
        <v>2</v>
      </c>
      <c r="J4803">
        <v>1987</v>
      </c>
      <c r="K4803" t="s">
        <v>892</v>
      </c>
      <c r="L4803">
        <v>0</v>
      </c>
      <c r="M4803" t="s">
        <v>106</v>
      </c>
      <c r="S4803" s="99">
        <v>36526</v>
      </c>
      <c r="T4803" s="99">
        <v>36526</v>
      </c>
    </row>
    <row r="4804" spans="1:20" x14ac:dyDescent="0.2">
      <c r="A4804">
        <v>4235</v>
      </c>
      <c r="B4804" t="s">
        <v>2121</v>
      </c>
      <c r="C4804">
        <v>22</v>
      </c>
      <c r="D4804">
        <v>10</v>
      </c>
      <c r="E4804">
        <v>1979</v>
      </c>
      <c r="F4804" t="s">
        <v>356</v>
      </c>
      <c r="G4804" s="98">
        <v>34029</v>
      </c>
      <c r="H4804">
        <v>1</v>
      </c>
      <c r="I4804">
        <v>3</v>
      </c>
      <c r="J4804">
        <v>1993</v>
      </c>
      <c r="K4804" t="s">
        <v>332</v>
      </c>
      <c r="L4804">
        <v>0</v>
      </c>
      <c r="M4804" t="s">
        <v>106</v>
      </c>
      <c r="S4804" s="99">
        <v>36526</v>
      </c>
      <c r="T4804" s="99">
        <v>36526</v>
      </c>
    </row>
    <row r="4805" spans="1:20" x14ac:dyDescent="0.2">
      <c r="A4805">
        <v>4234</v>
      </c>
      <c r="B4805" t="s">
        <v>2119</v>
      </c>
      <c r="C4805">
        <v>25</v>
      </c>
      <c r="D4805">
        <v>5</v>
      </c>
      <c r="E4805">
        <v>2004</v>
      </c>
      <c r="F4805" t="s">
        <v>275</v>
      </c>
      <c r="G4805" s="98">
        <v>31914</v>
      </c>
      <c r="H4805">
        <v>17</v>
      </c>
      <c r="I4805">
        <v>5</v>
      </c>
      <c r="J4805">
        <v>1987</v>
      </c>
      <c r="K4805" t="s">
        <v>332</v>
      </c>
      <c r="L4805">
        <v>0</v>
      </c>
      <c r="M4805" t="s">
        <v>106</v>
      </c>
      <c r="N4805" t="s">
        <v>6368</v>
      </c>
      <c r="O4805" t="s">
        <v>6327</v>
      </c>
      <c r="P4805" t="s">
        <v>6327</v>
      </c>
      <c r="Q4805" t="s">
        <v>6327</v>
      </c>
      <c r="R4805" t="s">
        <v>6327</v>
      </c>
      <c r="S4805" s="99">
        <v>36526</v>
      </c>
      <c r="T4805" s="99">
        <v>36526</v>
      </c>
    </row>
    <row r="4806" spans="1:20" x14ac:dyDescent="0.2">
      <c r="A4806">
        <v>4233</v>
      </c>
      <c r="B4806" t="s">
        <v>2104</v>
      </c>
      <c r="C4806">
        <v>11</v>
      </c>
      <c r="D4806">
        <v>1</v>
      </c>
      <c r="E4806">
        <v>2002</v>
      </c>
      <c r="F4806" t="s">
        <v>999</v>
      </c>
      <c r="G4806" s="98">
        <v>35275</v>
      </c>
      <c r="H4806">
        <v>29</v>
      </c>
      <c r="I4806">
        <v>7</v>
      </c>
      <c r="J4806">
        <v>1996</v>
      </c>
      <c r="K4806" t="s">
        <v>892</v>
      </c>
      <c r="L4806">
        <v>0</v>
      </c>
      <c r="M4806" t="s">
        <v>106</v>
      </c>
      <c r="S4806" s="99">
        <v>36526</v>
      </c>
      <c r="T4806" s="99">
        <v>36526</v>
      </c>
    </row>
    <row r="4807" spans="1:20" x14ac:dyDescent="0.2">
      <c r="A4807">
        <v>4232</v>
      </c>
      <c r="B4807" t="s">
        <v>2102</v>
      </c>
      <c r="C4807">
        <v>18</v>
      </c>
      <c r="D4807">
        <v>3</v>
      </c>
      <c r="E4807">
        <v>1999</v>
      </c>
      <c r="F4807" t="s">
        <v>6635</v>
      </c>
      <c r="G4807" s="98">
        <v>35261</v>
      </c>
      <c r="H4807">
        <v>15</v>
      </c>
      <c r="I4807">
        <v>7</v>
      </c>
      <c r="J4807">
        <v>1996</v>
      </c>
      <c r="K4807" t="s">
        <v>892</v>
      </c>
      <c r="L4807">
        <v>0</v>
      </c>
      <c r="M4807" t="s">
        <v>106</v>
      </c>
      <c r="S4807" s="99">
        <v>36526</v>
      </c>
      <c r="T4807" s="99">
        <v>36526</v>
      </c>
    </row>
    <row r="4808" spans="1:20" x14ac:dyDescent="0.2">
      <c r="A4808">
        <v>4231</v>
      </c>
      <c r="B4808" t="s">
        <v>2096</v>
      </c>
      <c r="C4808">
        <v>17</v>
      </c>
      <c r="D4808">
        <v>3</v>
      </c>
      <c r="E4808">
        <v>1999</v>
      </c>
      <c r="F4808" t="s">
        <v>377</v>
      </c>
      <c r="G4808" s="98">
        <v>33637</v>
      </c>
      <c r="H4808">
        <v>3</v>
      </c>
      <c r="I4808">
        <v>2</v>
      </c>
      <c r="J4808">
        <v>1992</v>
      </c>
      <c r="K4808" t="s">
        <v>332</v>
      </c>
      <c r="L4808">
        <v>0</v>
      </c>
      <c r="M4808" t="s">
        <v>106</v>
      </c>
      <c r="S4808" s="99">
        <v>36526</v>
      </c>
      <c r="T4808" s="99">
        <v>36526</v>
      </c>
    </row>
    <row r="4809" spans="1:20" x14ac:dyDescent="0.2">
      <c r="A4809">
        <v>4230</v>
      </c>
      <c r="B4809" t="s">
        <v>2095</v>
      </c>
      <c r="C4809">
        <v>25</v>
      </c>
      <c r="D4809">
        <v>5</v>
      </c>
      <c r="E4809">
        <v>1997</v>
      </c>
      <c r="F4809" t="s">
        <v>659</v>
      </c>
      <c r="G4809" s="98">
        <v>35935</v>
      </c>
      <c r="H4809">
        <v>20</v>
      </c>
      <c r="I4809">
        <v>5</v>
      </c>
      <c r="J4809">
        <v>1998</v>
      </c>
      <c r="K4809" t="s">
        <v>332</v>
      </c>
      <c r="L4809">
        <v>0</v>
      </c>
      <c r="M4809" t="s">
        <v>106</v>
      </c>
      <c r="S4809" s="99">
        <v>36526</v>
      </c>
      <c r="T4809" s="99">
        <v>36526</v>
      </c>
    </row>
    <row r="4810" spans="1:20" x14ac:dyDescent="0.2">
      <c r="A4810">
        <v>4229</v>
      </c>
      <c r="B4810" t="s">
        <v>2091</v>
      </c>
      <c r="C4810">
        <v>11</v>
      </c>
      <c r="D4810">
        <v>5</v>
      </c>
      <c r="E4810">
        <v>1950</v>
      </c>
      <c r="F4810" t="s">
        <v>6731</v>
      </c>
      <c r="G4810" s="98">
        <v>36524</v>
      </c>
      <c r="H4810">
        <v>30</v>
      </c>
      <c r="I4810">
        <v>12</v>
      </c>
      <c r="J4810">
        <v>1999</v>
      </c>
      <c r="K4810" t="s">
        <v>892</v>
      </c>
      <c r="L4810">
        <v>0</v>
      </c>
      <c r="M4810" t="s">
        <v>106</v>
      </c>
      <c r="S4810" s="99">
        <v>36526</v>
      </c>
      <c r="T4810" s="99">
        <v>36526</v>
      </c>
    </row>
    <row r="4811" spans="1:20" x14ac:dyDescent="0.2">
      <c r="A4811">
        <v>4228</v>
      </c>
      <c r="B4811" t="s">
        <v>2088</v>
      </c>
      <c r="C4811">
        <v>19</v>
      </c>
      <c r="D4811">
        <v>12</v>
      </c>
      <c r="E4811">
        <v>2004</v>
      </c>
      <c r="F4811" t="s">
        <v>6499</v>
      </c>
      <c r="G4811" s="98">
        <v>33290</v>
      </c>
      <c r="H4811">
        <v>21</v>
      </c>
      <c r="I4811">
        <v>2</v>
      </c>
      <c r="J4811">
        <v>1991</v>
      </c>
      <c r="K4811" t="s">
        <v>332</v>
      </c>
      <c r="L4811">
        <v>0</v>
      </c>
      <c r="M4811" t="s">
        <v>106</v>
      </c>
      <c r="S4811" s="99">
        <v>36526</v>
      </c>
      <c r="T4811" s="99">
        <v>36526</v>
      </c>
    </row>
    <row r="4812" spans="1:20" x14ac:dyDescent="0.2">
      <c r="A4812">
        <v>4227</v>
      </c>
      <c r="B4812" t="s">
        <v>2088</v>
      </c>
      <c r="C4812">
        <v>1</v>
      </c>
      <c r="D4812">
        <v>1</v>
      </c>
      <c r="E4812">
        <v>1987</v>
      </c>
      <c r="F4812" t="s">
        <v>2655</v>
      </c>
      <c r="G4812" s="98">
        <v>33541</v>
      </c>
      <c r="H4812">
        <v>30</v>
      </c>
      <c r="I4812">
        <v>10</v>
      </c>
      <c r="J4812">
        <v>1991</v>
      </c>
      <c r="K4812" t="s">
        <v>332</v>
      </c>
      <c r="L4812">
        <v>0</v>
      </c>
      <c r="M4812" t="s">
        <v>106</v>
      </c>
      <c r="S4812" s="99">
        <v>36526</v>
      </c>
      <c r="T4812" s="99">
        <v>36526</v>
      </c>
    </row>
    <row r="4813" spans="1:20" x14ac:dyDescent="0.2">
      <c r="A4813">
        <v>4226</v>
      </c>
      <c r="B4813" t="s">
        <v>57</v>
      </c>
      <c r="C4813">
        <v>1</v>
      </c>
      <c r="D4813">
        <v>1</v>
      </c>
      <c r="E4813">
        <v>1993</v>
      </c>
      <c r="F4813" t="s">
        <v>7133</v>
      </c>
      <c r="G4813" s="98">
        <v>34329</v>
      </c>
      <c r="H4813">
        <v>26</v>
      </c>
      <c r="I4813">
        <v>12</v>
      </c>
      <c r="J4813">
        <v>1993</v>
      </c>
      <c r="K4813" t="s">
        <v>892</v>
      </c>
      <c r="L4813">
        <v>0</v>
      </c>
      <c r="M4813" t="s">
        <v>106</v>
      </c>
      <c r="S4813" s="99">
        <v>36526</v>
      </c>
      <c r="T4813" s="99">
        <v>36526</v>
      </c>
    </row>
    <row r="4814" spans="1:20" x14ac:dyDescent="0.2">
      <c r="A4814">
        <v>4225</v>
      </c>
      <c r="B4814" t="s">
        <v>2081</v>
      </c>
      <c r="C4814">
        <v>1</v>
      </c>
      <c r="D4814">
        <v>1</v>
      </c>
      <c r="E4814">
        <v>2013</v>
      </c>
      <c r="F4814" t="s">
        <v>7104</v>
      </c>
      <c r="G4814" s="98">
        <v>33033</v>
      </c>
      <c r="H4814">
        <v>9</v>
      </c>
      <c r="I4814">
        <v>6</v>
      </c>
      <c r="J4814">
        <v>1990</v>
      </c>
      <c r="K4814" t="s">
        <v>892</v>
      </c>
      <c r="L4814">
        <v>0</v>
      </c>
      <c r="M4814" t="s">
        <v>106</v>
      </c>
      <c r="S4814" s="99">
        <v>36526</v>
      </c>
      <c r="T4814" s="99">
        <v>36526</v>
      </c>
    </row>
    <row r="4815" spans="1:20" x14ac:dyDescent="0.2">
      <c r="A4815">
        <v>4224</v>
      </c>
      <c r="B4815" t="s">
        <v>2081</v>
      </c>
      <c r="C4815">
        <v>29</v>
      </c>
      <c r="D4815">
        <v>3</v>
      </c>
      <c r="E4815">
        <v>2007</v>
      </c>
      <c r="F4815" t="s">
        <v>7170</v>
      </c>
      <c r="G4815" s="98">
        <v>13290</v>
      </c>
      <c r="H4815">
        <v>20</v>
      </c>
      <c r="I4815">
        <v>5</v>
      </c>
      <c r="J4815">
        <v>1936</v>
      </c>
      <c r="K4815" t="s">
        <v>332</v>
      </c>
      <c r="L4815">
        <v>0</v>
      </c>
      <c r="M4815" t="s">
        <v>106</v>
      </c>
      <c r="S4815" s="99">
        <v>36526</v>
      </c>
      <c r="T4815" s="99">
        <v>36526</v>
      </c>
    </row>
    <row r="4816" spans="1:20" x14ac:dyDescent="0.2">
      <c r="A4816">
        <v>4223</v>
      </c>
      <c r="B4816" t="s">
        <v>2074</v>
      </c>
      <c r="C4816">
        <v>15</v>
      </c>
      <c r="D4816">
        <v>10</v>
      </c>
      <c r="E4816">
        <v>1979</v>
      </c>
      <c r="F4816" t="s">
        <v>334</v>
      </c>
      <c r="G4816" s="98">
        <v>32141</v>
      </c>
      <c r="H4816">
        <v>30</v>
      </c>
      <c r="I4816">
        <v>12</v>
      </c>
      <c r="J4816">
        <v>1987</v>
      </c>
      <c r="K4816" t="s">
        <v>332</v>
      </c>
      <c r="L4816">
        <v>0</v>
      </c>
      <c r="M4816" t="s">
        <v>106</v>
      </c>
      <c r="S4816" s="99">
        <v>36526</v>
      </c>
      <c r="T4816" s="99">
        <v>36526</v>
      </c>
    </row>
    <row r="4817" spans="1:20" x14ac:dyDescent="0.2">
      <c r="A4817">
        <v>4222</v>
      </c>
      <c r="B4817" t="s">
        <v>996</v>
      </c>
      <c r="C4817">
        <v>7</v>
      </c>
      <c r="D4817">
        <v>8</v>
      </c>
      <c r="E4817">
        <v>1994</v>
      </c>
      <c r="F4817" t="s">
        <v>6817</v>
      </c>
      <c r="G4817" s="98">
        <v>35671</v>
      </c>
      <c r="H4817">
        <v>29</v>
      </c>
      <c r="I4817">
        <v>8</v>
      </c>
      <c r="J4817">
        <v>1997</v>
      </c>
      <c r="K4817" t="s">
        <v>892</v>
      </c>
      <c r="L4817">
        <v>0</v>
      </c>
      <c r="M4817" t="s">
        <v>106</v>
      </c>
      <c r="S4817" s="99">
        <v>36526</v>
      </c>
      <c r="T4817" s="99">
        <v>36526</v>
      </c>
    </row>
    <row r="4818" spans="1:20" x14ac:dyDescent="0.2">
      <c r="A4818">
        <v>4221</v>
      </c>
      <c r="B4818" t="s">
        <v>2038</v>
      </c>
      <c r="C4818">
        <v>1</v>
      </c>
      <c r="D4818">
        <v>1</v>
      </c>
      <c r="E4818">
        <v>1956</v>
      </c>
      <c r="F4818" t="s">
        <v>7143</v>
      </c>
      <c r="G4818" s="98">
        <v>33202</v>
      </c>
      <c r="H4818">
        <v>25</v>
      </c>
      <c r="I4818">
        <v>11</v>
      </c>
      <c r="J4818">
        <v>1990</v>
      </c>
      <c r="K4818" t="s">
        <v>892</v>
      </c>
      <c r="L4818">
        <v>0</v>
      </c>
      <c r="M4818" t="s">
        <v>106</v>
      </c>
      <c r="S4818" s="99">
        <v>36526</v>
      </c>
      <c r="T4818" s="99">
        <v>36526</v>
      </c>
    </row>
    <row r="4819" spans="1:20" x14ac:dyDescent="0.2">
      <c r="A4819">
        <v>4220</v>
      </c>
      <c r="B4819" t="s">
        <v>1998</v>
      </c>
      <c r="C4819">
        <v>1</v>
      </c>
      <c r="D4819">
        <v>1</v>
      </c>
      <c r="E4819">
        <v>1900</v>
      </c>
      <c r="F4819" t="s">
        <v>7121</v>
      </c>
      <c r="G4819" s="98">
        <v>32249</v>
      </c>
      <c r="H4819">
        <v>16</v>
      </c>
      <c r="I4819">
        <v>4</v>
      </c>
      <c r="J4819">
        <v>1988</v>
      </c>
      <c r="K4819" t="s">
        <v>892</v>
      </c>
      <c r="L4819">
        <v>0</v>
      </c>
      <c r="M4819" t="s">
        <v>106</v>
      </c>
      <c r="S4819" s="99">
        <v>36526</v>
      </c>
      <c r="T4819" s="99">
        <v>36526</v>
      </c>
    </row>
    <row r="4820" spans="1:20" x14ac:dyDescent="0.2">
      <c r="A4820">
        <v>4219</v>
      </c>
      <c r="B4820" t="s">
        <v>2022</v>
      </c>
      <c r="C4820">
        <v>17</v>
      </c>
      <c r="D4820">
        <v>9</v>
      </c>
      <c r="E4820">
        <v>2001</v>
      </c>
      <c r="F4820" t="s">
        <v>336</v>
      </c>
      <c r="G4820" s="98">
        <v>32460</v>
      </c>
      <c r="H4820">
        <v>13</v>
      </c>
      <c r="I4820">
        <v>11</v>
      </c>
      <c r="J4820">
        <v>1988</v>
      </c>
      <c r="K4820" t="s">
        <v>332</v>
      </c>
      <c r="L4820">
        <v>0</v>
      </c>
      <c r="M4820" t="s">
        <v>106</v>
      </c>
      <c r="S4820" s="99">
        <v>36526</v>
      </c>
      <c r="T4820" s="99">
        <v>36526</v>
      </c>
    </row>
    <row r="4821" spans="1:20" x14ac:dyDescent="0.2">
      <c r="A4821">
        <v>4218</v>
      </c>
      <c r="B4821" t="s">
        <v>2021</v>
      </c>
      <c r="C4821">
        <v>8</v>
      </c>
      <c r="D4821">
        <v>3</v>
      </c>
      <c r="E4821">
        <v>1993</v>
      </c>
      <c r="F4821" t="s">
        <v>654</v>
      </c>
      <c r="G4821" s="98">
        <v>33174</v>
      </c>
      <c r="H4821">
        <v>28</v>
      </c>
      <c r="I4821">
        <v>10</v>
      </c>
      <c r="J4821">
        <v>1990</v>
      </c>
      <c r="K4821" t="s">
        <v>332</v>
      </c>
      <c r="L4821">
        <v>0</v>
      </c>
      <c r="M4821" t="s">
        <v>106</v>
      </c>
      <c r="S4821" s="99">
        <v>36526</v>
      </c>
      <c r="T4821" s="99">
        <v>36526</v>
      </c>
    </row>
    <row r="4822" spans="1:20" x14ac:dyDescent="0.2">
      <c r="A4822">
        <v>4217</v>
      </c>
      <c r="B4822" t="s">
        <v>1992</v>
      </c>
      <c r="C4822">
        <v>1</v>
      </c>
      <c r="D4822">
        <v>1</v>
      </c>
      <c r="E4822">
        <v>1995</v>
      </c>
      <c r="F4822" t="s">
        <v>336</v>
      </c>
      <c r="G4822" s="98">
        <v>31248</v>
      </c>
      <c r="H4822">
        <v>20</v>
      </c>
      <c r="I4822">
        <v>7</v>
      </c>
      <c r="J4822">
        <v>1985</v>
      </c>
      <c r="K4822" t="s">
        <v>332</v>
      </c>
      <c r="L4822">
        <v>0</v>
      </c>
      <c r="M4822" t="s">
        <v>106</v>
      </c>
      <c r="S4822" s="99">
        <v>36526</v>
      </c>
      <c r="T4822" s="99">
        <v>36526</v>
      </c>
    </row>
    <row r="4823" spans="1:20" x14ac:dyDescent="0.2">
      <c r="A4823">
        <v>4216</v>
      </c>
      <c r="B4823" t="s">
        <v>1948</v>
      </c>
      <c r="C4823">
        <v>1</v>
      </c>
      <c r="D4823">
        <v>1</v>
      </c>
      <c r="E4823">
        <v>2009</v>
      </c>
      <c r="F4823" t="s">
        <v>331</v>
      </c>
      <c r="G4823" s="98">
        <v>32947</v>
      </c>
      <c r="H4823">
        <v>15</v>
      </c>
      <c r="I4823">
        <v>3</v>
      </c>
      <c r="J4823">
        <v>1990</v>
      </c>
      <c r="K4823" t="s">
        <v>332</v>
      </c>
      <c r="L4823">
        <v>0</v>
      </c>
      <c r="M4823" t="s">
        <v>106</v>
      </c>
      <c r="S4823" s="99">
        <v>36526</v>
      </c>
      <c r="T4823" s="99">
        <v>36526</v>
      </c>
    </row>
    <row r="4824" spans="1:20" x14ac:dyDescent="0.2">
      <c r="A4824">
        <v>4215</v>
      </c>
      <c r="B4824" t="s">
        <v>1939</v>
      </c>
      <c r="C4824">
        <v>1</v>
      </c>
      <c r="D4824">
        <v>1</v>
      </c>
      <c r="E4824">
        <v>1958</v>
      </c>
      <c r="F4824" t="s">
        <v>336</v>
      </c>
      <c r="G4824" s="98">
        <v>30531</v>
      </c>
      <c r="H4824">
        <v>3</v>
      </c>
      <c r="I4824">
        <v>8</v>
      </c>
      <c r="J4824">
        <v>1983</v>
      </c>
      <c r="K4824" t="s">
        <v>332</v>
      </c>
      <c r="L4824">
        <v>0</v>
      </c>
      <c r="M4824" t="s">
        <v>106</v>
      </c>
      <c r="S4824" s="99">
        <v>36526</v>
      </c>
      <c r="T4824" s="99">
        <v>36526</v>
      </c>
    </row>
    <row r="4825" spans="1:20" x14ac:dyDescent="0.2">
      <c r="A4825">
        <v>4214</v>
      </c>
      <c r="B4825" t="s">
        <v>1925</v>
      </c>
      <c r="C4825">
        <v>21</v>
      </c>
      <c r="D4825">
        <v>12</v>
      </c>
      <c r="E4825">
        <v>1989</v>
      </c>
      <c r="F4825" t="s">
        <v>7104</v>
      </c>
      <c r="G4825" s="98">
        <v>31256</v>
      </c>
      <c r="H4825">
        <v>28</v>
      </c>
      <c r="I4825">
        <v>7</v>
      </c>
      <c r="J4825">
        <v>1985</v>
      </c>
      <c r="K4825" t="s">
        <v>892</v>
      </c>
      <c r="L4825">
        <v>0</v>
      </c>
      <c r="M4825" t="s">
        <v>106</v>
      </c>
      <c r="S4825" s="99">
        <v>36526</v>
      </c>
      <c r="T4825" s="99">
        <v>36526</v>
      </c>
    </row>
    <row r="4826" spans="1:20" x14ac:dyDescent="0.2">
      <c r="A4826">
        <v>4213</v>
      </c>
      <c r="B4826" t="s">
        <v>1924</v>
      </c>
      <c r="C4826">
        <v>1</v>
      </c>
      <c r="D4826">
        <v>1</v>
      </c>
      <c r="E4826">
        <v>1999</v>
      </c>
      <c r="F4826" t="s">
        <v>6897</v>
      </c>
      <c r="G4826" s="98">
        <v>34872</v>
      </c>
      <c r="H4826">
        <v>22</v>
      </c>
      <c r="I4826">
        <v>6</v>
      </c>
      <c r="J4826">
        <v>1995</v>
      </c>
      <c r="K4826" t="s">
        <v>892</v>
      </c>
      <c r="L4826">
        <v>0</v>
      </c>
      <c r="M4826" t="s">
        <v>106</v>
      </c>
      <c r="S4826" s="99">
        <v>36526</v>
      </c>
      <c r="T4826" s="99">
        <v>36526</v>
      </c>
    </row>
    <row r="4827" spans="1:20" x14ac:dyDescent="0.2">
      <c r="A4827">
        <v>4212</v>
      </c>
      <c r="B4827" t="s">
        <v>1897</v>
      </c>
      <c r="C4827">
        <v>1</v>
      </c>
      <c r="D4827">
        <v>1</v>
      </c>
      <c r="E4827">
        <v>1997</v>
      </c>
      <c r="F4827" t="s">
        <v>7093</v>
      </c>
      <c r="G4827" s="98">
        <v>22461</v>
      </c>
      <c r="H4827">
        <v>29</v>
      </c>
      <c r="I4827">
        <v>6</v>
      </c>
      <c r="J4827">
        <v>1961</v>
      </c>
      <c r="K4827" t="s">
        <v>892</v>
      </c>
      <c r="L4827">
        <v>0</v>
      </c>
      <c r="M4827" t="s">
        <v>106</v>
      </c>
      <c r="S4827" s="99">
        <v>36526</v>
      </c>
      <c r="T4827" s="99">
        <v>36526</v>
      </c>
    </row>
    <row r="4828" spans="1:20" x14ac:dyDescent="0.2">
      <c r="A4828">
        <v>4211</v>
      </c>
      <c r="B4828" t="s">
        <v>1862</v>
      </c>
      <c r="C4828">
        <v>15</v>
      </c>
      <c r="D4828">
        <v>3</v>
      </c>
      <c r="E4828">
        <v>1959</v>
      </c>
      <c r="F4828" t="s">
        <v>896</v>
      </c>
      <c r="G4828" s="98">
        <v>32291</v>
      </c>
      <c r="H4828">
        <v>28</v>
      </c>
      <c r="I4828">
        <v>5</v>
      </c>
      <c r="J4828">
        <v>1988</v>
      </c>
      <c r="K4828" t="s">
        <v>892</v>
      </c>
      <c r="L4828">
        <v>0</v>
      </c>
      <c r="M4828" t="s">
        <v>106</v>
      </c>
      <c r="S4828" s="99">
        <v>36526</v>
      </c>
      <c r="T4828" s="99">
        <v>36526</v>
      </c>
    </row>
    <row r="4829" spans="1:20" x14ac:dyDescent="0.2">
      <c r="A4829">
        <v>4210</v>
      </c>
      <c r="B4829" t="s">
        <v>1860</v>
      </c>
      <c r="C4829">
        <v>3</v>
      </c>
      <c r="D4829">
        <v>5</v>
      </c>
      <c r="E4829">
        <v>2000</v>
      </c>
      <c r="F4829" t="s">
        <v>6775</v>
      </c>
      <c r="G4829" s="98">
        <v>32611</v>
      </c>
      <c r="H4829">
        <v>13</v>
      </c>
      <c r="I4829">
        <v>4</v>
      </c>
      <c r="J4829">
        <v>1989</v>
      </c>
      <c r="K4829" t="s">
        <v>332</v>
      </c>
      <c r="L4829">
        <v>0</v>
      </c>
      <c r="M4829" t="s">
        <v>106</v>
      </c>
      <c r="S4829" s="99">
        <v>36526</v>
      </c>
      <c r="T4829" s="99">
        <v>36526</v>
      </c>
    </row>
    <row r="4830" spans="1:20" x14ac:dyDescent="0.2">
      <c r="A4830">
        <v>4209</v>
      </c>
      <c r="B4830" t="s">
        <v>1855</v>
      </c>
      <c r="C4830">
        <v>24</v>
      </c>
      <c r="D4830">
        <v>11</v>
      </c>
      <c r="E4830">
        <v>1957</v>
      </c>
      <c r="F4830" t="s">
        <v>6340</v>
      </c>
      <c r="G4830" s="98">
        <v>37219</v>
      </c>
      <c r="H4830">
        <v>24</v>
      </c>
      <c r="I4830">
        <v>11</v>
      </c>
      <c r="J4830">
        <v>2001</v>
      </c>
      <c r="K4830" t="s">
        <v>892</v>
      </c>
      <c r="L4830">
        <v>0</v>
      </c>
      <c r="M4830" t="s">
        <v>106</v>
      </c>
      <c r="S4830" s="99">
        <v>36526</v>
      </c>
      <c r="T4830" s="99">
        <v>36526</v>
      </c>
    </row>
    <row r="4831" spans="1:20" x14ac:dyDescent="0.2">
      <c r="A4831">
        <v>4208</v>
      </c>
      <c r="B4831" t="s">
        <v>1855</v>
      </c>
      <c r="C4831">
        <v>6</v>
      </c>
      <c r="D4831">
        <v>7</v>
      </c>
      <c r="E4831">
        <v>2005</v>
      </c>
      <c r="F4831" t="s">
        <v>6817</v>
      </c>
      <c r="G4831" s="98">
        <v>35776</v>
      </c>
      <c r="H4831">
        <v>12</v>
      </c>
      <c r="I4831">
        <v>12</v>
      </c>
      <c r="J4831">
        <v>1997</v>
      </c>
      <c r="K4831" t="s">
        <v>892</v>
      </c>
      <c r="L4831">
        <v>0</v>
      </c>
      <c r="M4831" t="s">
        <v>106</v>
      </c>
      <c r="S4831" s="99">
        <v>36526</v>
      </c>
      <c r="T4831" s="99">
        <v>36526</v>
      </c>
    </row>
    <row r="4832" spans="1:20" x14ac:dyDescent="0.2">
      <c r="A4832">
        <v>4207</v>
      </c>
      <c r="B4832" t="s">
        <v>1855</v>
      </c>
      <c r="C4832">
        <v>1</v>
      </c>
      <c r="D4832">
        <v>1</v>
      </c>
      <c r="E4832">
        <v>1998</v>
      </c>
      <c r="F4832" t="s">
        <v>6581</v>
      </c>
      <c r="G4832" s="98">
        <v>1</v>
      </c>
      <c r="H4832">
        <v>1</v>
      </c>
      <c r="I4832">
        <v>1</v>
      </c>
      <c r="J4832">
        <v>1900</v>
      </c>
      <c r="K4832" t="s">
        <v>892</v>
      </c>
      <c r="L4832">
        <v>0</v>
      </c>
      <c r="M4832" t="s">
        <v>106</v>
      </c>
      <c r="S4832" s="99">
        <v>36526</v>
      </c>
      <c r="T4832" s="99">
        <v>36526</v>
      </c>
    </row>
    <row r="4833" spans="1:20" x14ac:dyDescent="0.2">
      <c r="A4833">
        <v>4206</v>
      </c>
      <c r="B4833" t="s">
        <v>1853</v>
      </c>
      <c r="C4833">
        <v>11</v>
      </c>
      <c r="D4833">
        <v>9</v>
      </c>
      <c r="E4833">
        <v>1978</v>
      </c>
      <c r="F4833" t="s">
        <v>460</v>
      </c>
      <c r="G4833" s="98">
        <v>33253</v>
      </c>
      <c r="H4833">
        <v>15</v>
      </c>
      <c r="I4833">
        <v>1</v>
      </c>
      <c r="J4833">
        <v>1991</v>
      </c>
      <c r="K4833" t="s">
        <v>332</v>
      </c>
      <c r="L4833">
        <v>0</v>
      </c>
      <c r="M4833" t="s">
        <v>106</v>
      </c>
      <c r="S4833" s="99">
        <v>36526</v>
      </c>
      <c r="T4833" s="99">
        <v>36526</v>
      </c>
    </row>
    <row r="4834" spans="1:20" x14ac:dyDescent="0.2">
      <c r="A4834">
        <v>4205</v>
      </c>
      <c r="B4834" t="s">
        <v>1847</v>
      </c>
      <c r="C4834">
        <v>1</v>
      </c>
      <c r="D4834">
        <v>1</v>
      </c>
      <c r="E4834">
        <v>1900</v>
      </c>
      <c r="F4834" t="s">
        <v>905</v>
      </c>
      <c r="G4834" s="98">
        <v>32664</v>
      </c>
      <c r="H4834">
        <v>5</v>
      </c>
      <c r="I4834">
        <v>6</v>
      </c>
      <c r="J4834">
        <v>1989</v>
      </c>
      <c r="K4834" t="s">
        <v>892</v>
      </c>
      <c r="L4834">
        <v>0</v>
      </c>
      <c r="M4834" t="s">
        <v>106</v>
      </c>
      <c r="S4834" s="99">
        <v>36526</v>
      </c>
      <c r="T4834" s="99">
        <v>36526</v>
      </c>
    </row>
    <row r="4835" spans="1:20" x14ac:dyDescent="0.2">
      <c r="A4835">
        <v>4204</v>
      </c>
      <c r="B4835" t="s">
        <v>1834</v>
      </c>
      <c r="C4835">
        <v>16</v>
      </c>
      <c r="D4835">
        <v>9</v>
      </c>
      <c r="E4835">
        <v>1999</v>
      </c>
      <c r="F4835" t="s">
        <v>287</v>
      </c>
      <c r="G4835" s="98">
        <v>35985</v>
      </c>
      <c r="H4835">
        <v>9</v>
      </c>
      <c r="I4835">
        <v>7</v>
      </c>
      <c r="J4835">
        <v>1998</v>
      </c>
      <c r="K4835" t="s">
        <v>332</v>
      </c>
      <c r="L4835">
        <v>0</v>
      </c>
      <c r="M4835" t="s">
        <v>106</v>
      </c>
      <c r="N4835" t="s">
        <v>6763</v>
      </c>
      <c r="O4835" t="s">
        <v>6327</v>
      </c>
      <c r="P4835" t="s">
        <v>6327</v>
      </c>
      <c r="Q4835" t="s">
        <v>6327</v>
      </c>
      <c r="R4835" t="s">
        <v>6327</v>
      </c>
      <c r="S4835" s="99">
        <v>36526</v>
      </c>
      <c r="T4835" s="99">
        <v>36526</v>
      </c>
    </row>
    <row r="4836" spans="1:20" x14ac:dyDescent="0.2">
      <c r="A4836">
        <v>4203</v>
      </c>
      <c r="B4836" t="s">
        <v>1829</v>
      </c>
      <c r="C4836">
        <v>1</v>
      </c>
      <c r="D4836">
        <v>1</v>
      </c>
      <c r="E4836">
        <v>1900</v>
      </c>
      <c r="F4836" t="s">
        <v>278</v>
      </c>
      <c r="G4836" s="98">
        <v>28103</v>
      </c>
      <c r="H4836">
        <v>9</v>
      </c>
      <c r="I4836">
        <v>12</v>
      </c>
      <c r="J4836">
        <v>1976</v>
      </c>
      <c r="K4836" t="s">
        <v>332</v>
      </c>
      <c r="L4836">
        <v>0</v>
      </c>
      <c r="M4836" t="s">
        <v>106</v>
      </c>
      <c r="S4836" s="99">
        <v>36526</v>
      </c>
      <c r="T4836" s="99">
        <v>36526</v>
      </c>
    </row>
    <row r="4837" spans="1:20" x14ac:dyDescent="0.2">
      <c r="A4837">
        <v>4202</v>
      </c>
      <c r="B4837" t="s">
        <v>1811</v>
      </c>
      <c r="C4837">
        <v>24</v>
      </c>
      <c r="D4837">
        <v>7</v>
      </c>
      <c r="E4837">
        <v>2009</v>
      </c>
      <c r="F4837" t="s">
        <v>7044</v>
      </c>
      <c r="G4837" s="98">
        <v>33976</v>
      </c>
      <c r="H4837">
        <v>7</v>
      </c>
      <c r="I4837">
        <v>1</v>
      </c>
      <c r="J4837">
        <v>1993</v>
      </c>
      <c r="K4837" t="s">
        <v>332</v>
      </c>
      <c r="L4837">
        <v>0</v>
      </c>
      <c r="M4837" t="s">
        <v>106</v>
      </c>
      <c r="S4837" s="99">
        <v>36526</v>
      </c>
      <c r="T4837" s="99">
        <v>36526</v>
      </c>
    </row>
    <row r="4838" spans="1:20" x14ac:dyDescent="0.2">
      <c r="A4838">
        <v>4201</v>
      </c>
      <c r="B4838" t="s">
        <v>1810</v>
      </c>
      <c r="C4838">
        <v>24</v>
      </c>
      <c r="D4838">
        <v>11</v>
      </c>
      <c r="E4838">
        <v>1999</v>
      </c>
      <c r="F4838" t="s">
        <v>6515</v>
      </c>
      <c r="G4838" s="98">
        <v>36383</v>
      </c>
      <c r="H4838">
        <v>11</v>
      </c>
      <c r="I4838">
        <v>8</v>
      </c>
      <c r="J4838">
        <v>1999</v>
      </c>
      <c r="K4838" t="s">
        <v>892</v>
      </c>
      <c r="L4838">
        <v>0</v>
      </c>
      <c r="M4838" t="s">
        <v>106</v>
      </c>
      <c r="N4838" t="s">
        <v>6498</v>
      </c>
      <c r="O4838" t="s">
        <v>6327</v>
      </c>
      <c r="P4838" t="s">
        <v>6327</v>
      </c>
      <c r="Q4838" t="s">
        <v>6327</v>
      </c>
      <c r="R4838" t="s">
        <v>6327</v>
      </c>
      <c r="S4838" s="99">
        <v>36526</v>
      </c>
      <c r="T4838" s="99">
        <v>36526</v>
      </c>
    </row>
    <row r="4839" spans="1:20" x14ac:dyDescent="0.2">
      <c r="A4839">
        <v>4200</v>
      </c>
      <c r="B4839" t="s">
        <v>1809</v>
      </c>
      <c r="C4839">
        <v>16</v>
      </c>
      <c r="D4839">
        <v>4</v>
      </c>
      <c r="E4839">
        <v>2000</v>
      </c>
      <c r="F4839" t="s">
        <v>338</v>
      </c>
      <c r="G4839" s="98">
        <v>31766</v>
      </c>
      <c r="H4839">
        <v>20</v>
      </c>
      <c r="I4839">
        <v>12</v>
      </c>
      <c r="J4839">
        <v>1986</v>
      </c>
      <c r="K4839" t="s">
        <v>332</v>
      </c>
      <c r="L4839">
        <v>0</v>
      </c>
      <c r="M4839" t="s">
        <v>106</v>
      </c>
      <c r="S4839" s="99">
        <v>36526</v>
      </c>
      <c r="T4839" s="99">
        <v>36526</v>
      </c>
    </row>
    <row r="4840" spans="1:20" x14ac:dyDescent="0.2">
      <c r="A4840">
        <v>4199</v>
      </c>
      <c r="B4840" t="s">
        <v>1776</v>
      </c>
      <c r="C4840">
        <v>19</v>
      </c>
      <c r="D4840">
        <v>8</v>
      </c>
      <c r="E4840">
        <v>2005</v>
      </c>
      <c r="F4840" t="s">
        <v>256</v>
      </c>
      <c r="G4840" s="98">
        <v>36211</v>
      </c>
      <c r="H4840">
        <v>20</v>
      </c>
      <c r="I4840">
        <v>2</v>
      </c>
      <c r="J4840">
        <v>1999</v>
      </c>
      <c r="K4840" t="s">
        <v>332</v>
      </c>
      <c r="L4840">
        <v>0</v>
      </c>
      <c r="M4840" t="s">
        <v>106</v>
      </c>
      <c r="N4840" t="s">
        <v>6676</v>
      </c>
      <c r="O4840" t="s">
        <v>6327</v>
      </c>
      <c r="P4840" t="s">
        <v>6327</v>
      </c>
      <c r="Q4840" t="s">
        <v>6327</v>
      </c>
      <c r="R4840" t="s">
        <v>6327</v>
      </c>
      <c r="S4840" s="99">
        <v>36526</v>
      </c>
      <c r="T4840" s="99">
        <v>36526</v>
      </c>
    </row>
    <row r="4841" spans="1:20" x14ac:dyDescent="0.2">
      <c r="A4841">
        <v>4198</v>
      </c>
      <c r="B4841" t="s">
        <v>1762</v>
      </c>
      <c r="C4841">
        <v>9</v>
      </c>
      <c r="D4841">
        <v>1</v>
      </c>
      <c r="E4841">
        <v>2003</v>
      </c>
      <c r="F4841" t="s">
        <v>7009</v>
      </c>
      <c r="G4841" s="98">
        <v>32874</v>
      </c>
      <c r="H4841">
        <v>1</v>
      </c>
      <c r="I4841">
        <v>1</v>
      </c>
      <c r="J4841">
        <v>1990</v>
      </c>
      <c r="K4841" t="s">
        <v>892</v>
      </c>
      <c r="L4841">
        <v>0</v>
      </c>
      <c r="M4841" t="s">
        <v>106</v>
      </c>
      <c r="S4841" s="99">
        <v>36526</v>
      </c>
      <c r="T4841" s="99">
        <v>36526</v>
      </c>
    </row>
    <row r="4842" spans="1:20" x14ac:dyDescent="0.2">
      <c r="A4842">
        <v>4197</v>
      </c>
      <c r="B4842" t="s">
        <v>1745</v>
      </c>
      <c r="C4842">
        <v>7</v>
      </c>
      <c r="D4842">
        <v>11</v>
      </c>
      <c r="E4842">
        <v>1990</v>
      </c>
      <c r="F4842" t="s">
        <v>6999</v>
      </c>
      <c r="G4842" s="98">
        <v>33928</v>
      </c>
      <c r="H4842">
        <v>20</v>
      </c>
      <c r="I4842">
        <v>11</v>
      </c>
      <c r="J4842">
        <v>1992</v>
      </c>
      <c r="K4842" t="s">
        <v>332</v>
      </c>
      <c r="L4842">
        <v>0</v>
      </c>
      <c r="M4842" t="s">
        <v>106</v>
      </c>
      <c r="S4842" s="99">
        <v>36526</v>
      </c>
      <c r="T4842" s="99">
        <v>36526</v>
      </c>
    </row>
    <row r="4843" spans="1:20" x14ac:dyDescent="0.2">
      <c r="A4843">
        <v>4196</v>
      </c>
      <c r="B4843" t="s">
        <v>1633</v>
      </c>
      <c r="C4843">
        <v>15</v>
      </c>
      <c r="D4843">
        <v>1</v>
      </c>
      <c r="E4843">
        <v>1995</v>
      </c>
      <c r="F4843" t="s">
        <v>278</v>
      </c>
      <c r="G4843" s="98">
        <v>34975</v>
      </c>
      <c r="H4843">
        <v>3</v>
      </c>
      <c r="I4843">
        <v>10</v>
      </c>
      <c r="J4843">
        <v>1995</v>
      </c>
      <c r="K4843" t="s">
        <v>332</v>
      </c>
      <c r="L4843">
        <v>0</v>
      </c>
      <c r="M4843" t="s">
        <v>106</v>
      </c>
      <c r="S4843" s="99">
        <v>36526</v>
      </c>
      <c r="T4843" s="99">
        <v>36526</v>
      </c>
    </row>
    <row r="4844" spans="1:20" x14ac:dyDescent="0.2">
      <c r="A4844">
        <v>4195</v>
      </c>
      <c r="B4844" t="s">
        <v>1716</v>
      </c>
      <c r="C4844">
        <v>1</v>
      </c>
      <c r="D4844">
        <v>1</v>
      </c>
      <c r="E4844">
        <v>2000</v>
      </c>
      <c r="F4844" t="s">
        <v>6838</v>
      </c>
      <c r="G4844" s="98">
        <v>34476</v>
      </c>
      <c r="H4844">
        <v>22</v>
      </c>
      <c r="I4844">
        <v>5</v>
      </c>
      <c r="J4844">
        <v>1994</v>
      </c>
      <c r="K4844" t="s">
        <v>892</v>
      </c>
      <c r="L4844">
        <v>0</v>
      </c>
      <c r="M4844" t="s">
        <v>106</v>
      </c>
      <c r="S4844" s="99">
        <v>36526</v>
      </c>
      <c r="T4844" s="99">
        <v>36526</v>
      </c>
    </row>
    <row r="4845" spans="1:20" x14ac:dyDescent="0.2">
      <c r="A4845">
        <v>4194</v>
      </c>
      <c r="B4845" t="s">
        <v>1703</v>
      </c>
      <c r="C4845">
        <v>1</v>
      </c>
      <c r="D4845">
        <v>1</v>
      </c>
      <c r="E4845">
        <v>1987</v>
      </c>
      <c r="F4845" t="s">
        <v>1211</v>
      </c>
      <c r="G4845" s="98">
        <v>36459</v>
      </c>
      <c r="H4845">
        <v>26</v>
      </c>
      <c r="I4845">
        <v>10</v>
      </c>
      <c r="J4845">
        <v>1999</v>
      </c>
      <c r="K4845" t="s">
        <v>892</v>
      </c>
      <c r="L4845">
        <v>0</v>
      </c>
      <c r="M4845" t="s">
        <v>106</v>
      </c>
      <c r="S4845" s="99">
        <v>36526</v>
      </c>
      <c r="T4845" s="99">
        <v>36526</v>
      </c>
    </row>
    <row r="4846" spans="1:20" x14ac:dyDescent="0.2">
      <c r="A4846">
        <v>4193</v>
      </c>
      <c r="B4846" t="s">
        <v>1685</v>
      </c>
      <c r="C4846">
        <v>18</v>
      </c>
      <c r="D4846">
        <v>2</v>
      </c>
      <c r="E4846">
        <v>1997</v>
      </c>
      <c r="F4846" t="s">
        <v>6965</v>
      </c>
      <c r="G4846" s="98">
        <v>32932</v>
      </c>
      <c r="H4846">
        <v>28</v>
      </c>
      <c r="I4846">
        <v>2</v>
      </c>
      <c r="J4846">
        <v>1990</v>
      </c>
      <c r="K4846" t="s">
        <v>892</v>
      </c>
      <c r="L4846">
        <v>0</v>
      </c>
      <c r="M4846" t="s">
        <v>106</v>
      </c>
      <c r="S4846" s="99">
        <v>36526</v>
      </c>
      <c r="T4846" s="99">
        <v>36526</v>
      </c>
    </row>
    <row r="4847" spans="1:20" x14ac:dyDescent="0.2">
      <c r="A4847">
        <v>4192</v>
      </c>
      <c r="B4847" t="s">
        <v>1671</v>
      </c>
      <c r="C4847">
        <v>13</v>
      </c>
      <c r="D4847">
        <v>8</v>
      </c>
      <c r="E4847">
        <v>2001</v>
      </c>
      <c r="F4847" t="s">
        <v>331</v>
      </c>
      <c r="G4847" s="98">
        <v>36536</v>
      </c>
      <c r="H4847">
        <v>11</v>
      </c>
      <c r="I4847">
        <v>1</v>
      </c>
      <c r="J4847">
        <v>2000</v>
      </c>
      <c r="K4847" t="s">
        <v>332</v>
      </c>
      <c r="L4847">
        <v>0</v>
      </c>
      <c r="M4847" t="s">
        <v>106</v>
      </c>
      <c r="S4847" s="99">
        <v>36526</v>
      </c>
      <c r="T4847" s="99">
        <v>36526</v>
      </c>
    </row>
    <row r="4848" spans="1:20" x14ac:dyDescent="0.2">
      <c r="A4848">
        <v>4191</v>
      </c>
      <c r="B4848" t="s">
        <v>117</v>
      </c>
      <c r="C4848">
        <v>1</v>
      </c>
      <c r="D4848">
        <v>1</v>
      </c>
      <c r="E4848">
        <v>2005</v>
      </c>
      <c r="F4848" t="s">
        <v>272</v>
      </c>
      <c r="G4848" s="98">
        <v>35472</v>
      </c>
      <c r="H4848">
        <v>11</v>
      </c>
      <c r="I4848">
        <v>2</v>
      </c>
      <c r="J4848">
        <v>1997</v>
      </c>
      <c r="K4848" t="s">
        <v>332</v>
      </c>
      <c r="L4848">
        <v>0</v>
      </c>
      <c r="M4848" t="s">
        <v>106</v>
      </c>
      <c r="S4848" s="99">
        <v>36526</v>
      </c>
      <c r="T4848" s="99">
        <v>36526</v>
      </c>
    </row>
    <row r="4849" spans="1:20" x14ac:dyDescent="0.2">
      <c r="A4849">
        <v>4190</v>
      </c>
      <c r="B4849" t="s">
        <v>1382</v>
      </c>
      <c r="C4849">
        <v>7</v>
      </c>
      <c r="D4849">
        <v>4</v>
      </c>
      <c r="E4849">
        <v>1961</v>
      </c>
      <c r="F4849" t="s">
        <v>6768</v>
      </c>
      <c r="G4849" s="98">
        <v>33248</v>
      </c>
      <c r="H4849">
        <v>10</v>
      </c>
      <c r="I4849">
        <v>1</v>
      </c>
      <c r="J4849">
        <v>1991</v>
      </c>
      <c r="K4849" t="s">
        <v>892</v>
      </c>
      <c r="L4849">
        <v>0</v>
      </c>
      <c r="M4849" t="s">
        <v>106</v>
      </c>
      <c r="S4849" s="99">
        <v>36526</v>
      </c>
      <c r="T4849" s="99">
        <v>36526</v>
      </c>
    </row>
    <row r="4850" spans="1:20" x14ac:dyDescent="0.2">
      <c r="A4850">
        <v>4189</v>
      </c>
      <c r="B4850" t="s">
        <v>1605</v>
      </c>
      <c r="C4850">
        <v>1</v>
      </c>
      <c r="D4850">
        <v>1</v>
      </c>
      <c r="E4850">
        <v>1984</v>
      </c>
      <c r="F4850" t="s">
        <v>534</v>
      </c>
      <c r="G4850" s="98">
        <v>33343</v>
      </c>
      <c r="H4850">
        <v>15</v>
      </c>
      <c r="I4850">
        <v>4</v>
      </c>
      <c r="J4850">
        <v>1991</v>
      </c>
      <c r="K4850" t="s">
        <v>332</v>
      </c>
      <c r="L4850">
        <v>0</v>
      </c>
      <c r="M4850" t="s">
        <v>106</v>
      </c>
      <c r="S4850" s="99">
        <v>36526</v>
      </c>
      <c r="T4850" s="99">
        <v>36526</v>
      </c>
    </row>
    <row r="4851" spans="1:20" x14ac:dyDescent="0.2">
      <c r="A4851">
        <v>4188</v>
      </c>
      <c r="B4851" t="s">
        <v>1550</v>
      </c>
      <c r="C4851">
        <v>23</v>
      </c>
      <c r="D4851">
        <v>7</v>
      </c>
      <c r="E4851">
        <v>1951</v>
      </c>
      <c r="F4851" t="s">
        <v>349</v>
      </c>
      <c r="G4851" s="98">
        <v>32979</v>
      </c>
      <c r="H4851">
        <v>16</v>
      </c>
      <c r="I4851">
        <v>4</v>
      </c>
      <c r="J4851">
        <v>1990</v>
      </c>
      <c r="K4851" t="s">
        <v>332</v>
      </c>
      <c r="L4851">
        <v>0</v>
      </c>
      <c r="M4851" t="s">
        <v>106</v>
      </c>
      <c r="S4851" s="99">
        <v>36526</v>
      </c>
      <c r="T4851" s="99">
        <v>36526</v>
      </c>
    </row>
    <row r="4852" spans="1:20" x14ac:dyDescent="0.2">
      <c r="A4852">
        <v>4187</v>
      </c>
      <c r="B4852" t="s">
        <v>1543</v>
      </c>
      <c r="C4852">
        <v>1</v>
      </c>
      <c r="D4852">
        <v>1</v>
      </c>
      <c r="E4852">
        <v>2005</v>
      </c>
      <c r="F4852" t="s">
        <v>261</v>
      </c>
      <c r="G4852" s="98">
        <v>32143</v>
      </c>
      <c r="H4852">
        <v>1</v>
      </c>
      <c r="I4852">
        <v>1</v>
      </c>
      <c r="J4852">
        <v>1988</v>
      </c>
      <c r="K4852" t="s">
        <v>332</v>
      </c>
      <c r="L4852">
        <v>0</v>
      </c>
      <c r="M4852" t="s">
        <v>106</v>
      </c>
      <c r="S4852" s="99">
        <v>36526</v>
      </c>
      <c r="T4852" s="99">
        <v>36526</v>
      </c>
    </row>
    <row r="4853" spans="1:20" x14ac:dyDescent="0.2">
      <c r="A4853">
        <v>4186</v>
      </c>
      <c r="B4853" t="s">
        <v>1541</v>
      </c>
      <c r="C4853">
        <v>24</v>
      </c>
      <c r="D4853">
        <v>5</v>
      </c>
      <c r="E4853">
        <v>1977</v>
      </c>
      <c r="F4853" t="s">
        <v>6558</v>
      </c>
      <c r="G4853" s="98">
        <v>30748</v>
      </c>
      <c r="H4853">
        <v>7</v>
      </c>
      <c r="I4853">
        <v>3</v>
      </c>
      <c r="J4853">
        <v>1984</v>
      </c>
      <c r="K4853" t="s">
        <v>892</v>
      </c>
      <c r="L4853">
        <v>0</v>
      </c>
      <c r="M4853" t="s">
        <v>106</v>
      </c>
      <c r="S4853" s="99">
        <v>36526</v>
      </c>
      <c r="T4853" s="99">
        <v>36526</v>
      </c>
    </row>
    <row r="4854" spans="1:20" x14ac:dyDescent="0.2">
      <c r="A4854">
        <v>4185</v>
      </c>
      <c r="B4854" t="s">
        <v>1536</v>
      </c>
      <c r="C4854">
        <v>20</v>
      </c>
      <c r="D4854">
        <v>6</v>
      </c>
      <c r="E4854">
        <v>2007</v>
      </c>
      <c r="F4854" t="s">
        <v>349</v>
      </c>
      <c r="G4854" s="98">
        <v>33473</v>
      </c>
      <c r="H4854">
        <v>23</v>
      </c>
      <c r="I4854">
        <v>8</v>
      </c>
      <c r="J4854">
        <v>1991</v>
      </c>
      <c r="K4854" t="s">
        <v>332</v>
      </c>
      <c r="L4854">
        <v>0</v>
      </c>
      <c r="M4854" t="s">
        <v>106</v>
      </c>
      <c r="S4854" s="99">
        <v>36526</v>
      </c>
      <c r="T4854" s="99">
        <v>36526</v>
      </c>
    </row>
    <row r="4855" spans="1:20" x14ac:dyDescent="0.2">
      <c r="A4855">
        <v>4184</v>
      </c>
      <c r="B4855" t="s">
        <v>1527</v>
      </c>
      <c r="C4855">
        <v>27</v>
      </c>
      <c r="D4855">
        <v>3</v>
      </c>
      <c r="E4855">
        <v>1950</v>
      </c>
      <c r="F4855" t="s">
        <v>1012</v>
      </c>
      <c r="G4855" s="98">
        <v>35700</v>
      </c>
      <c r="H4855">
        <v>27</v>
      </c>
      <c r="I4855">
        <v>9</v>
      </c>
      <c r="J4855">
        <v>1997</v>
      </c>
      <c r="K4855" t="s">
        <v>892</v>
      </c>
      <c r="L4855">
        <v>0</v>
      </c>
      <c r="M4855" t="s">
        <v>106</v>
      </c>
      <c r="S4855" s="99">
        <v>36526</v>
      </c>
      <c r="T4855" s="99">
        <v>36526</v>
      </c>
    </row>
    <row r="4856" spans="1:20" x14ac:dyDescent="0.2">
      <c r="A4856">
        <v>4183</v>
      </c>
      <c r="B4856" t="s">
        <v>1518</v>
      </c>
      <c r="C4856">
        <v>1</v>
      </c>
      <c r="D4856">
        <v>1</v>
      </c>
      <c r="E4856">
        <v>1978</v>
      </c>
      <c r="F4856" t="s">
        <v>496</v>
      </c>
      <c r="G4856" s="98">
        <v>31413</v>
      </c>
      <c r="H4856">
        <v>1</v>
      </c>
      <c r="I4856">
        <v>1</v>
      </c>
      <c r="J4856">
        <v>1986</v>
      </c>
      <c r="K4856" t="s">
        <v>332</v>
      </c>
      <c r="L4856">
        <v>0</v>
      </c>
      <c r="M4856" t="s">
        <v>106</v>
      </c>
      <c r="S4856" s="99">
        <v>36526</v>
      </c>
      <c r="T4856" s="99">
        <v>36526</v>
      </c>
    </row>
    <row r="4857" spans="1:20" x14ac:dyDescent="0.2">
      <c r="A4857">
        <v>4182</v>
      </c>
      <c r="B4857" t="s">
        <v>1514</v>
      </c>
      <c r="C4857">
        <v>1</v>
      </c>
      <c r="D4857">
        <v>1</v>
      </c>
      <c r="E4857">
        <v>1991</v>
      </c>
      <c r="F4857" t="s">
        <v>6858</v>
      </c>
      <c r="G4857" s="98">
        <v>33529</v>
      </c>
      <c r="H4857">
        <v>18</v>
      </c>
      <c r="I4857">
        <v>10</v>
      </c>
      <c r="J4857">
        <v>1991</v>
      </c>
      <c r="K4857" t="s">
        <v>892</v>
      </c>
      <c r="L4857">
        <v>0</v>
      </c>
      <c r="M4857" t="s">
        <v>106</v>
      </c>
      <c r="S4857" s="99">
        <v>36526</v>
      </c>
      <c r="T4857" s="99">
        <v>36526</v>
      </c>
    </row>
    <row r="4858" spans="1:20" x14ac:dyDescent="0.2">
      <c r="A4858">
        <v>4181</v>
      </c>
      <c r="B4858" t="s">
        <v>1510</v>
      </c>
      <c r="C4858">
        <v>27</v>
      </c>
      <c r="D4858">
        <v>4</v>
      </c>
      <c r="E4858">
        <v>2005</v>
      </c>
      <c r="F4858" t="s">
        <v>6856</v>
      </c>
      <c r="G4858" s="98">
        <v>36752</v>
      </c>
      <c r="H4858">
        <v>14</v>
      </c>
      <c r="I4858">
        <v>8</v>
      </c>
      <c r="J4858">
        <v>2000</v>
      </c>
      <c r="K4858" t="s">
        <v>892</v>
      </c>
      <c r="L4858">
        <v>0</v>
      </c>
      <c r="M4858" t="s">
        <v>106</v>
      </c>
      <c r="S4858" s="99">
        <v>36526</v>
      </c>
      <c r="T4858" s="99">
        <v>36526</v>
      </c>
    </row>
    <row r="4859" spans="1:20" x14ac:dyDescent="0.2">
      <c r="A4859">
        <v>4180</v>
      </c>
      <c r="B4859" t="s">
        <v>1498</v>
      </c>
      <c r="C4859">
        <v>1</v>
      </c>
      <c r="D4859">
        <v>1</v>
      </c>
      <c r="E4859">
        <v>1954</v>
      </c>
      <c r="F4859" t="s">
        <v>900</v>
      </c>
      <c r="G4859" s="98">
        <v>33286</v>
      </c>
      <c r="H4859">
        <v>17</v>
      </c>
      <c r="I4859">
        <v>2</v>
      </c>
      <c r="J4859">
        <v>1991</v>
      </c>
      <c r="K4859" t="s">
        <v>892</v>
      </c>
      <c r="L4859">
        <v>0</v>
      </c>
      <c r="M4859" t="s">
        <v>106</v>
      </c>
      <c r="S4859" s="99">
        <v>36526</v>
      </c>
      <c r="T4859" s="99">
        <v>36526</v>
      </c>
    </row>
    <row r="4860" spans="1:20" x14ac:dyDescent="0.2">
      <c r="A4860">
        <v>4179</v>
      </c>
      <c r="B4860" t="s">
        <v>1481</v>
      </c>
      <c r="C4860">
        <v>17</v>
      </c>
      <c r="D4860">
        <v>9</v>
      </c>
      <c r="E4860">
        <v>2005</v>
      </c>
      <c r="F4860" t="s">
        <v>6836</v>
      </c>
      <c r="G4860" s="98">
        <v>36479</v>
      </c>
      <c r="H4860">
        <v>15</v>
      </c>
      <c r="I4860">
        <v>11</v>
      </c>
      <c r="J4860">
        <v>1999</v>
      </c>
      <c r="K4860" t="s">
        <v>892</v>
      </c>
      <c r="L4860">
        <v>0</v>
      </c>
      <c r="M4860" t="s">
        <v>106</v>
      </c>
      <c r="S4860" s="99">
        <v>36526</v>
      </c>
      <c r="T4860" s="99">
        <v>36526</v>
      </c>
    </row>
    <row r="4861" spans="1:20" x14ac:dyDescent="0.2">
      <c r="A4861">
        <v>4178</v>
      </c>
      <c r="B4861" t="s">
        <v>1481</v>
      </c>
      <c r="C4861">
        <v>1</v>
      </c>
      <c r="D4861">
        <v>1</v>
      </c>
      <c r="E4861">
        <v>1900</v>
      </c>
      <c r="F4861" t="s">
        <v>272</v>
      </c>
      <c r="G4861" s="98">
        <v>36090</v>
      </c>
      <c r="H4861">
        <v>22</v>
      </c>
      <c r="I4861">
        <v>10</v>
      </c>
      <c r="J4861">
        <v>1998</v>
      </c>
      <c r="K4861" t="s">
        <v>332</v>
      </c>
      <c r="L4861">
        <v>0</v>
      </c>
      <c r="M4861" t="s">
        <v>106</v>
      </c>
      <c r="S4861" s="99">
        <v>36526</v>
      </c>
      <c r="T4861" s="99">
        <v>36526</v>
      </c>
    </row>
    <row r="4862" spans="1:20" x14ac:dyDescent="0.2">
      <c r="A4862">
        <v>4177</v>
      </c>
      <c r="B4862" t="s">
        <v>1479</v>
      </c>
      <c r="C4862">
        <v>1</v>
      </c>
      <c r="D4862">
        <v>1</v>
      </c>
      <c r="E4862">
        <v>1942</v>
      </c>
      <c r="F4862" t="s">
        <v>948</v>
      </c>
      <c r="G4862" s="98">
        <v>36327</v>
      </c>
      <c r="H4862">
        <v>16</v>
      </c>
      <c r="I4862">
        <v>6</v>
      </c>
      <c r="J4862">
        <v>1999</v>
      </c>
      <c r="K4862" t="s">
        <v>892</v>
      </c>
      <c r="L4862">
        <v>0</v>
      </c>
      <c r="M4862" t="s">
        <v>106</v>
      </c>
      <c r="S4862" s="99">
        <v>36526</v>
      </c>
      <c r="T4862" s="99">
        <v>36526</v>
      </c>
    </row>
    <row r="4863" spans="1:20" x14ac:dyDescent="0.2">
      <c r="A4863">
        <v>4176</v>
      </c>
      <c r="B4863" t="s">
        <v>1446</v>
      </c>
      <c r="C4863">
        <v>13</v>
      </c>
      <c r="D4863">
        <v>10</v>
      </c>
      <c r="E4863">
        <v>2011</v>
      </c>
      <c r="F4863" t="s">
        <v>270</v>
      </c>
      <c r="G4863" s="98">
        <v>35459</v>
      </c>
      <c r="H4863">
        <v>29</v>
      </c>
      <c r="I4863">
        <v>1</v>
      </c>
      <c r="J4863">
        <v>1997</v>
      </c>
      <c r="K4863" t="s">
        <v>332</v>
      </c>
      <c r="L4863">
        <v>0</v>
      </c>
      <c r="M4863" t="s">
        <v>106</v>
      </c>
      <c r="S4863" s="99">
        <v>36526</v>
      </c>
      <c r="T4863" s="99">
        <v>36526</v>
      </c>
    </row>
    <row r="4864" spans="1:20" x14ac:dyDescent="0.2">
      <c r="A4864">
        <v>4175</v>
      </c>
      <c r="B4864" t="s">
        <v>1438</v>
      </c>
      <c r="C4864">
        <v>4</v>
      </c>
      <c r="D4864">
        <v>2</v>
      </c>
      <c r="E4864">
        <v>2012</v>
      </c>
      <c r="F4864" t="s">
        <v>788</v>
      </c>
      <c r="G4864" s="98">
        <v>36188</v>
      </c>
      <c r="H4864">
        <v>28</v>
      </c>
      <c r="I4864">
        <v>1</v>
      </c>
      <c r="J4864">
        <v>1999</v>
      </c>
      <c r="K4864" t="s">
        <v>332</v>
      </c>
      <c r="L4864">
        <v>0</v>
      </c>
      <c r="M4864" t="s">
        <v>106</v>
      </c>
      <c r="S4864" s="99">
        <v>36526</v>
      </c>
      <c r="T4864" s="99">
        <v>36526</v>
      </c>
    </row>
    <row r="4865" spans="1:20" x14ac:dyDescent="0.2">
      <c r="A4865">
        <v>4174</v>
      </c>
      <c r="B4865" t="s">
        <v>1434</v>
      </c>
      <c r="C4865">
        <v>1</v>
      </c>
      <c r="D4865">
        <v>1</v>
      </c>
      <c r="E4865">
        <v>1991</v>
      </c>
      <c r="F4865" t="s">
        <v>261</v>
      </c>
      <c r="G4865" s="98">
        <v>34335</v>
      </c>
      <c r="H4865">
        <v>1</v>
      </c>
      <c r="I4865">
        <v>1</v>
      </c>
      <c r="J4865">
        <v>1994</v>
      </c>
      <c r="K4865" t="s">
        <v>332</v>
      </c>
      <c r="L4865">
        <v>0</v>
      </c>
      <c r="M4865" t="s">
        <v>106</v>
      </c>
      <c r="S4865" s="99">
        <v>36526</v>
      </c>
      <c r="T4865" s="99">
        <v>36526</v>
      </c>
    </row>
    <row r="4866" spans="1:20" x14ac:dyDescent="0.2">
      <c r="A4866">
        <v>4173</v>
      </c>
      <c r="B4866" t="s">
        <v>1364</v>
      </c>
      <c r="C4866">
        <v>15</v>
      </c>
      <c r="D4866">
        <v>4</v>
      </c>
      <c r="E4866">
        <v>1951</v>
      </c>
      <c r="F4866" t="s">
        <v>3269</v>
      </c>
      <c r="G4866" s="98">
        <v>36216</v>
      </c>
      <c r="H4866">
        <v>25</v>
      </c>
      <c r="I4866">
        <v>2</v>
      </c>
      <c r="J4866">
        <v>1999</v>
      </c>
      <c r="K4866" t="s">
        <v>892</v>
      </c>
      <c r="L4866">
        <v>0</v>
      </c>
      <c r="M4866" t="s">
        <v>106</v>
      </c>
      <c r="S4866" s="99">
        <v>36526</v>
      </c>
      <c r="T4866" s="99">
        <v>36526</v>
      </c>
    </row>
    <row r="4867" spans="1:20" x14ac:dyDescent="0.2">
      <c r="A4867">
        <v>4172</v>
      </c>
      <c r="B4867" t="s">
        <v>1344</v>
      </c>
      <c r="C4867">
        <v>3</v>
      </c>
      <c r="D4867">
        <v>12</v>
      </c>
      <c r="E4867">
        <v>1989</v>
      </c>
      <c r="F4867" t="s">
        <v>894</v>
      </c>
      <c r="G4867" s="98">
        <v>34092</v>
      </c>
      <c r="H4867">
        <v>3</v>
      </c>
      <c r="I4867">
        <v>5</v>
      </c>
      <c r="J4867">
        <v>1993</v>
      </c>
      <c r="K4867" t="s">
        <v>892</v>
      </c>
      <c r="L4867">
        <v>0</v>
      </c>
      <c r="M4867" t="s">
        <v>106</v>
      </c>
      <c r="S4867" s="99">
        <v>36526</v>
      </c>
      <c r="T4867" s="99">
        <v>36526</v>
      </c>
    </row>
    <row r="4868" spans="1:20" x14ac:dyDescent="0.2">
      <c r="A4868">
        <v>4171</v>
      </c>
      <c r="B4868" t="s">
        <v>1316</v>
      </c>
      <c r="C4868">
        <v>17</v>
      </c>
      <c r="D4868">
        <v>11</v>
      </c>
      <c r="E4868">
        <v>1999</v>
      </c>
      <c r="F4868" t="s">
        <v>6713</v>
      </c>
      <c r="G4868" s="98">
        <v>18911</v>
      </c>
      <c r="H4868">
        <v>10</v>
      </c>
      <c r="I4868">
        <v>10</v>
      </c>
      <c r="J4868">
        <v>1951</v>
      </c>
      <c r="K4868" t="s">
        <v>332</v>
      </c>
      <c r="L4868">
        <v>0</v>
      </c>
      <c r="M4868" t="s">
        <v>106</v>
      </c>
      <c r="S4868" s="99">
        <v>36526</v>
      </c>
      <c r="T4868" s="99">
        <v>36526</v>
      </c>
    </row>
    <row r="4869" spans="1:20" x14ac:dyDescent="0.2">
      <c r="A4869">
        <v>4170</v>
      </c>
      <c r="B4869" t="s">
        <v>1307</v>
      </c>
      <c r="C4869">
        <v>13</v>
      </c>
      <c r="D4869">
        <v>12</v>
      </c>
      <c r="E4869">
        <v>2012</v>
      </c>
      <c r="F4869" t="s">
        <v>899</v>
      </c>
      <c r="G4869" s="98">
        <v>34849</v>
      </c>
      <c r="H4869">
        <v>30</v>
      </c>
      <c r="I4869">
        <v>5</v>
      </c>
      <c r="J4869">
        <v>1995</v>
      </c>
      <c r="K4869" t="s">
        <v>892</v>
      </c>
      <c r="L4869">
        <v>0</v>
      </c>
      <c r="M4869" t="s">
        <v>106</v>
      </c>
      <c r="S4869" s="99">
        <v>36526</v>
      </c>
      <c r="T4869" s="99">
        <v>36526</v>
      </c>
    </row>
    <row r="4870" spans="1:20" x14ac:dyDescent="0.2">
      <c r="A4870">
        <v>4169</v>
      </c>
      <c r="B4870" t="s">
        <v>1307</v>
      </c>
      <c r="C4870">
        <v>1</v>
      </c>
      <c r="D4870">
        <v>1</v>
      </c>
      <c r="E4870">
        <v>1976</v>
      </c>
      <c r="F4870" t="s">
        <v>940</v>
      </c>
      <c r="G4870" s="98">
        <v>35335</v>
      </c>
      <c r="H4870">
        <v>27</v>
      </c>
      <c r="I4870">
        <v>9</v>
      </c>
      <c r="J4870">
        <v>1996</v>
      </c>
      <c r="K4870" t="s">
        <v>892</v>
      </c>
      <c r="L4870">
        <v>0</v>
      </c>
      <c r="M4870" t="s">
        <v>106</v>
      </c>
      <c r="S4870" s="99">
        <v>36526</v>
      </c>
      <c r="T4870" s="99">
        <v>36526</v>
      </c>
    </row>
    <row r="4871" spans="1:20" x14ac:dyDescent="0.2">
      <c r="A4871">
        <v>4168</v>
      </c>
      <c r="B4871" t="s">
        <v>1306</v>
      </c>
      <c r="C4871">
        <v>8</v>
      </c>
      <c r="D4871">
        <v>10</v>
      </c>
      <c r="E4871">
        <v>1986</v>
      </c>
      <c r="F4871" t="s">
        <v>349</v>
      </c>
      <c r="G4871" s="98">
        <v>34849</v>
      </c>
      <c r="H4871">
        <v>30</v>
      </c>
      <c r="I4871">
        <v>5</v>
      </c>
      <c r="J4871">
        <v>1995</v>
      </c>
      <c r="K4871" t="s">
        <v>332</v>
      </c>
      <c r="L4871">
        <v>0</v>
      </c>
      <c r="M4871" t="s">
        <v>106</v>
      </c>
      <c r="S4871" s="99">
        <v>36526</v>
      </c>
      <c r="T4871" s="99">
        <v>36526</v>
      </c>
    </row>
    <row r="4872" spans="1:20" x14ac:dyDescent="0.2">
      <c r="A4872">
        <v>4167</v>
      </c>
      <c r="B4872" t="s">
        <v>1303</v>
      </c>
      <c r="C4872">
        <v>1</v>
      </c>
      <c r="D4872">
        <v>1</v>
      </c>
      <c r="E4872">
        <v>1995</v>
      </c>
      <c r="F4872" t="s">
        <v>6704</v>
      </c>
      <c r="G4872" s="98">
        <v>36742</v>
      </c>
      <c r="H4872">
        <v>4</v>
      </c>
      <c r="I4872">
        <v>8</v>
      </c>
      <c r="J4872">
        <v>2000</v>
      </c>
      <c r="K4872" t="s">
        <v>892</v>
      </c>
      <c r="L4872">
        <v>0</v>
      </c>
      <c r="M4872" t="s">
        <v>106</v>
      </c>
      <c r="S4872" s="99">
        <v>36526</v>
      </c>
      <c r="T4872" s="99">
        <v>36526</v>
      </c>
    </row>
    <row r="4873" spans="1:20" x14ac:dyDescent="0.2">
      <c r="A4873">
        <v>4166</v>
      </c>
      <c r="B4873" t="s">
        <v>550</v>
      </c>
      <c r="C4873">
        <v>13</v>
      </c>
      <c r="D4873">
        <v>8</v>
      </c>
      <c r="E4873">
        <v>2003</v>
      </c>
      <c r="F4873" t="s">
        <v>507</v>
      </c>
      <c r="G4873" s="98">
        <v>33740</v>
      </c>
      <c r="H4873">
        <v>16</v>
      </c>
      <c r="I4873">
        <v>5</v>
      </c>
      <c r="J4873">
        <v>1992</v>
      </c>
      <c r="K4873" t="s">
        <v>332</v>
      </c>
      <c r="L4873">
        <v>0</v>
      </c>
      <c r="M4873" t="s">
        <v>106</v>
      </c>
      <c r="S4873" s="99">
        <v>36526</v>
      </c>
      <c r="T4873" s="99">
        <v>36526</v>
      </c>
    </row>
    <row r="4874" spans="1:20" x14ac:dyDescent="0.2">
      <c r="A4874">
        <v>4165</v>
      </c>
      <c r="B4874" t="s">
        <v>1296</v>
      </c>
      <c r="C4874">
        <v>1</v>
      </c>
      <c r="D4874">
        <v>1</v>
      </c>
      <c r="E4874">
        <v>1900</v>
      </c>
      <c r="F4874" t="s">
        <v>6695</v>
      </c>
      <c r="G4874" s="98">
        <v>34700</v>
      </c>
      <c r="H4874">
        <v>1</v>
      </c>
      <c r="I4874">
        <v>1</v>
      </c>
      <c r="J4874">
        <v>1995</v>
      </c>
      <c r="K4874" t="s">
        <v>892</v>
      </c>
      <c r="L4874">
        <v>0</v>
      </c>
      <c r="M4874" t="s">
        <v>106</v>
      </c>
      <c r="S4874" s="99">
        <v>36526</v>
      </c>
      <c r="T4874" s="99">
        <v>36526</v>
      </c>
    </row>
    <row r="4875" spans="1:20" x14ac:dyDescent="0.2">
      <c r="A4875">
        <v>4164</v>
      </c>
      <c r="B4875" t="s">
        <v>1288</v>
      </c>
      <c r="C4875">
        <v>1</v>
      </c>
      <c r="D4875">
        <v>1</v>
      </c>
      <c r="E4875">
        <v>1997</v>
      </c>
      <c r="F4875" t="s">
        <v>287</v>
      </c>
      <c r="G4875" s="98">
        <v>34353</v>
      </c>
      <c r="H4875">
        <v>19</v>
      </c>
      <c r="I4875">
        <v>1</v>
      </c>
      <c r="J4875">
        <v>1994</v>
      </c>
      <c r="K4875" t="s">
        <v>332</v>
      </c>
      <c r="L4875">
        <v>0</v>
      </c>
      <c r="M4875" t="s">
        <v>106</v>
      </c>
      <c r="S4875" s="99">
        <v>36526</v>
      </c>
      <c r="T4875" s="99">
        <v>36526</v>
      </c>
    </row>
    <row r="4876" spans="1:20" x14ac:dyDescent="0.2">
      <c r="A4876">
        <v>4163</v>
      </c>
      <c r="B4876" t="s">
        <v>1276</v>
      </c>
      <c r="C4876">
        <v>22</v>
      </c>
      <c r="D4876">
        <v>10</v>
      </c>
      <c r="E4876">
        <v>1970</v>
      </c>
      <c r="F4876" t="s">
        <v>6538</v>
      </c>
      <c r="G4876" s="98">
        <v>33645</v>
      </c>
      <c r="H4876">
        <v>11</v>
      </c>
      <c r="I4876">
        <v>2</v>
      </c>
      <c r="J4876">
        <v>1992</v>
      </c>
      <c r="K4876" t="s">
        <v>332</v>
      </c>
      <c r="L4876">
        <v>0</v>
      </c>
      <c r="M4876" t="s">
        <v>106</v>
      </c>
      <c r="S4876" s="99">
        <v>36526</v>
      </c>
      <c r="T4876" s="99">
        <v>36526</v>
      </c>
    </row>
    <row r="4877" spans="1:20" x14ac:dyDescent="0.2">
      <c r="A4877">
        <v>4162</v>
      </c>
      <c r="B4877" t="s">
        <v>1270</v>
      </c>
      <c r="C4877">
        <v>21</v>
      </c>
      <c r="D4877">
        <v>11</v>
      </c>
      <c r="E4877">
        <v>1997</v>
      </c>
      <c r="F4877" t="s">
        <v>534</v>
      </c>
      <c r="G4877" s="98">
        <v>25708</v>
      </c>
      <c r="H4877">
        <v>20</v>
      </c>
      <c r="I4877">
        <v>5</v>
      </c>
      <c r="J4877">
        <v>1970</v>
      </c>
      <c r="K4877" t="s">
        <v>332</v>
      </c>
      <c r="L4877">
        <v>0</v>
      </c>
      <c r="M4877" t="s">
        <v>106</v>
      </c>
      <c r="S4877" s="99">
        <v>36526</v>
      </c>
      <c r="T4877" s="99">
        <v>36526</v>
      </c>
    </row>
    <row r="4878" spans="1:20" x14ac:dyDescent="0.2">
      <c r="A4878">
        <v>4161</v>
      </c>
      <c r="B4878" t="s">
        <v>1259</v>
      </c>
      <c r="C4878">
        <v>1</v>
      </c>
      <c r="D4878">
        <v>1</v>
      </c>
      <c r="E4878">
        <v>1974</v>
      </c>
      <c r="F4878" t="s">
        <v>340</v>
      </c>
      <c r="G4878" s="98">
        <v>32573</v>
      </c>
      <c r="H4878">
        <v>6</v>
      </c>
      <c r="I4878">
        <v>3</v>
      </c>
      <c r="J4878">
        <v>1989</v>
      </c>
      <c r="K4878" t="s">
        <v>332</v>
      </c>
      <c r="L4878">
        <v>0</v>
      </c>
      <c r="M4878" t="s">
        <v>106</v>
      </c>
      <c r="S4878" s="99">
        <v>36526</v>
      </c>
      <c r="T4878" s="99">
        <v>36526</v>
      </c>
    </row>
    <row r="4879" spans="1:20" x14ac:dyDescent="0.2">
      <c r="A4879">
        <v>4159</v>
      </c>
      <c r="B4879" t="s">
        <v>1238</v>
      </c>
      <c r="C4879">
        <v>1</v>
      </c>
      <c r="D4879">
        <v>1</v>
      </c>
      <c r="E4879">
        <v>1998</v>
      </c>
      <c r="F4879" t="s">
        <v>6616</v>
      </c>
      <c r="G4879" s="98">
        <v>35170</v>
      </c>
      <c r="H4879">
        <v>15</v>
      </c>
      <c r="I4879">
        <v>4</v>
      </c>
      <c r="J4879">
        <v>1996</v>
      </c>
      <c r="K4879" t="s">
        <v>892</v>
      </c>
      <c r="L4879">
        <v>0</v>
      </c>
      <c r="M4879" t="s">
        <v>106</v>
      </c>
      <c r="S4879" s="99">
        <v>36526</v>
      </c>
      <c r="T4879" s="99">
        <v>36526</v>
      </c>
    </row>
    <row r="4880" spans="1:20" x14ac:dyDescent="0.2">
      <c r="A4880">
        <v>4158</v>
      </c>
      <c r="B4880" t="s">
        <v>1227</v>
      </c>
      <c r="C4880">
        <v>1</v>
      </c>
      <c r="D4880">
        <v>1</v>
      </c>
      <c r="E4880">
        <v>1996</v>
      </c>
      <c r="F4880" t="s">
        <v>6597</v>
      </c>
      <c r="G4880" s="98">
        <v>32340</v>
      </c>
      <c r="H4880">
        <v>16</v>
      </c>
      <c r="I4880">
        <v>7</v>
      </c>
      <c r="J4880">
        <v>1988</v>
      </c>
      <c r="K4880" t="s">
        <v>892</v>
      </c>
      <c r="L4880">
        <v>0</v>
      </c>
      <c r="M4880" t="s">
        <v>106</v>
      </c>
      <c r="S4880" s="99">
        <v>36526</v>
      </c>
      <c r="T4880" s="99">
        <v>36526</v>
      </c>
    </row>
    <row r="4881" spans="1:20" x14ac:dyDescent="0.2">
      <c r="A4881">
        <v>4157</v>
      </c>
      <c r="B4881" t="s">
        <v>1226</v>
      </c>
      <c r="C4881">
        <v>21</v>
      </c>
      <c r="D4881">
        <v>6</v>
      </c>
      <c r="E4881">
        <v>1972</v>
      </c>
      <c r="F4881" t="s">
        <v>6596</v>
      </c>
      <c r="G4881" s="98">
        <v>34550</v>
      </c>
      <c r="H4881">
        <v>4</v>
      </c>
      <c r="I4881">
        <v>8</v>
      </c>
      <c r="J4881">
        <v>1994</v>
      </c>
      <c r="K4881" t="s">
        <v>332</v>
      </c>
      <c r="L4881">
        <v>0</v>
      </c>
      <c r="M4881" t="s">
        <v>106</v>
      </c>
      <c r="S4881" s="99">
        <v>36526</v>
      </c>
      <c r="T4881" s="99">
        <v>36526</v>
      </c>
    </row>
    <row r="4882" spans="1:20" x14ac:dyDescent="0.2">
      <c r="A4882">
        <v>4156</v>
      </c>
      <c r="B4882" t="s">
        <v>1219</v>
      </c>
      <c r="C4882">
        <v>24</v>
      </c>
      <c r="D4882">
        <v>12</v>
      </c>
      <c r="E4882">
        <v>1990</v>
      </c>
      <c r="F4882" t="s">
        <v>930</v>
      </c>
      <c r="G4882" s="98">
        <v>35546</v>
      </c>
      <c r="H4882">
        <v>26</v>
      </c>
      <c r="I4882">
        <v>4</v>
      </c>
      <c r="J4882">
        <v>1997</v>
      </c>
      <c r="K4882" t="s">
        <v>892</v>
      </c>
      <c r="L4882">
        <v>0</v>
      </c>
      <c r="M4882" t="s">
        <v>106</v>
      </c>
      <c r="S4882" s="99">
        <v>36526</v>
      </c>
      <c r="T4882" s="99">
        <v>36526</v>
      </c>
    </row>
    <row r="4883" spans="1:20" x14ac:dyDescent="0.2">
      <c r="A4883">
        <v>4155</v>
      </c>
      <c r="B4883" t="s">
        <v>1202</v>
      </c>
      <c r="C4883">
        <v>2</v>
      </c>
      <c r="D4883">
        <v>3</v>
      </c>
      <c r="E4883">
        <v>1998</v>
      </c>
      <c r="F4883" t="s">
        <v>256</v>
      </c>
      <c r="G4883" s="98">
        <v>33802</v>
      </c>
      <c r="H4883">
        <v>17</v>
      </c>
      <c r="I4883">
        <v>7</v>
      </c>
      <c r="J4883">
        <v>1992</v>
      </c>
      <c r="K4883" t="s">
        <v>332</v>
      </c>
      <c r="L4883">
        <v>0</v>
      </c>
      <c r="M4883" t="s">
        <v>106</v>
      </c>
      <c r="S4883" s="99">
        <v>36526</v>
      </c>
      <c r="T4883" s="99">
        <v>36526</v>
      </c>
    </row>
    <row r="4884" spans="1:20" x14ac:dyDescent="0.2">
      <c r="A4884">
        <v>4154</v>
      </c>
      <c r="B4884" t="s">
        <v>1173</v>
      </c>
      <c r="C4884">
        <v>1</v>
      </c>
      <c r="D4884">
        <v>1</v>
      </c>
      <c r="E4884">
        <v>1978</v>
      </c>
      <c r="F4884" t="s">
        <v>6537</v>
      </c>
      <c r="G4884" s="98">
        <v>32413</v>
      </c>
      <c r="H4884">
        <v>27</v>
      </c>
      <c r="I4884">
        <v>9</v>
      </c>
      <c r="J4884">
        <v>1988</v>
      </c>
      <c r="K4884" t="s">
        <v>892</v>
      </c>
      <c r="L4884">
        <v>0</v>
      </c>
      <c r="M4884" t="s">
        <v>106</v>
      </c>
      <c r="S4884" s="99">
        <v>36526</v>
      </c>
      <c r="T4884" s="99">
        <v>36526</v>
      </c>
    </row>
    <row r="4885" spans="1:20" x14ac:dyDescent="0.2">
      <c r="A4885">
        <v>4153</v>
      </c>
      <c r="B4885" t="s">
        <v>66</v>
      </c>
      <c r="C4885">
        <v>1</v>
      </c>
      <c r="D4885">
        <v>1</v>
      </c>
      <c r="E4885">
        <v>1976</v>
      </c>
      <c r="F4885" t="s">
        <v>353</v>
      </c>
      <c r="G4885" s="98">
        <v>40544</v>
      </c>
      <c r="H4885">
        <v>1</v>
      </c>
      <c r="I4885">
        <v>1</v>
      </c>
      <c r="J4885">
        <v>2011</v>
      </c>
      <c r="K4885" t="s">
        <v>332</v>
      </c>
      <c r="L4885">
        <v>0</v>
      </c>
      <c r="M4885" t="s">
        <v>106</v>
      </c>
      <c r="S4885" s="99">
        <v>36526</v>
      </c>
      <c r="T4885" s="99">
        <v>36526</v>
      </c>
    </row>
    <row r="4886" spans="1:20" x14ac:dyDescent="0.2">
      <c r="A4886">
        <v>4152</v>
      </c>
      <c r="B4886" t="s">
        <v>1144</v>
      </c>
      <c r="C4886">
        <v>1</v>
      </c>
      <c r="D4886">
        <v>1</v>
      </c>
      <c r="E4886">
        <v>1931</v>
      </c>
      <c r="F4886" t="s">
        <v>6499</v>
      </c>
      <c r="G4886" s="98">
        <v>33010</v>
      </c>
      <c r="H4886">
        <v>17</v>
      </c>
      <c r="I4886">
        <v>5</v>
      </c>
      <c r="J4886">
        <v>1990</v>
      </c>
      <c r="K4886" t="s">
        <v>332</v>
      </c>
      <c r="L4886">
        <v>0</v>
      </c>
      <c r="M4886" t="s">
        <v>106</v>
      </c>
      <c r="S4886" s="99">
        <v>36526</v>
      </c>
      <c r="T4886" s="99">
        <v>36526</v>
      </c>
    </row>
    <row r="4887" spans="1:20" x14ac:dyDescent="0.2">
      <c r="A4887">
        <v>4151</v>
      </c>
      <c r="B4887" t="s">
        <v>1131</v>
      </c>
      <c r="C4887">
        <v>1</v>
      </c>
      <c r="D4887">
        <v>1</v>
      </c>
      <c r="E4887">
        <v>1991</v>
      </c>
      <c r="F4887" t="s">
        <v>6489</v>
      </c>
      <c r="G4887" s="98">
        <v>33411</v>
      </c>
      <c r="H4887">
        <v>22</v>
      </c>
      <c r="I4887">
        <v>6</v>
      </c>
      <c r="J4887">
        <v>1991</v>
      </c>
      <c r="K4887" t="s">
        <v>892</v>
      </c>
      <c r="L4887">
        <v>0</v>
      </c>
      <c r="M4887" t="s">
        <v>106</v>
      </c>
      <c r="S4887" s="99">
        <v>36526</v>
      </c>
      <c r="T4887" s="99">
        <v>36526</v>
      </c>
    </row>
    <row r="4888" spans="1:20" x14ac:dyDescent="0.2">
      <c r="A4888">
        <v>4150</v>
      </c>
      <c r="B4888" t="s">
        <v>910</v>
      </c>
      <c r="C4888">
        <v>20</v>
      </c>
      <c r="D4888">
        <v>9</v>
      </c>
      <c r="E4888">
        <v>1989</v>
      </c>
      <c r="F4888" t="s">
        <v>554</v>
      </c>
      <c r="G4888" s="98">
        <v>17533</v>
      </c>
      <c r="H4888">
        <v>1</v>
      </c>
      <c r="I4888">
        <v>1</v>
      </c>
      <c r="J4888">
        <v>1948</v>
      </c>
      <c r="K4888" t="s">
        <v>332</v>
      </c>
      <c r="L4888">
        <v>0</v>
      </c>
      <c r="M4888" t="s">
        <v>106</v>
      </c>
      <c r="S4888" s="99">
        <v>36526</v>
      </c>
      <c r="T4888" s="99">
        <v>36526</v>
      </c>
    </row>
    <row r="4889" spans="1:20" x14ac:dyDescent="0.2">
      <c r="A4889">
        <v>4149</v>
      </c>
      <c r="B4889" t="s">
        <v>1126</v>
      </c>
      <c r="C4889">
        <v>1</v>
      </c>
      <c r="D4889">
        <v>1</v>
      </c>
      <c r="E4889">
        <v>1996</v>
      </c>
      <c r="F4889" t="s">
        <v>6473</v>
      </c>
      <c r="G4889" s="98">
        <v>36671</v>
      </c>
      <c r="H4889">
        <v>25</v>
      </c>
      <c r="I4889">
        <v>5</v>
      </c>
      <c r="J4889">
        <v>2000</v>
      </c>
      <c r="K4889" t="s">
        <v>332</v>
      </c>
      <c r="L4889">
        <v>0</v>
      </c>
      <c r="M4889" t="s">
        <v>106</v>
      </c>
      <c r="S4889" s="99">
        <v>36526</v>
      </c>
      <c r="T4889" s="99">
        <v>36526</v>
      </c>
    </row>
    <row r="4890" spans="1:20" x14ac:dyDescent="0.2">
      <c r="A4890">
        <v>4148</v>
      </c>
      <c r="B4890" t="s">
        <v>1126</v>
      </c>
      <c r="C4890">
        <v>1</v>
      </c>
      <c r="D4890">
        <v>1</v>
      </c>
      <c r="E4890">
        <v>1987</v>
      </c>
      <c r="F4890" t="s">
        <v>6474</v>
      </c>
      <c r="G4890" s="98">
        <v>35903</v>
      </c>
      <c r="H4890">
        <v>18</v>
      </c>
      <c r="I4890">
        <v>4</v>
      </c>
      <c r="J4890">
        <v>1998</v>
      </c>
      <c r="K4890" t="s">
        <v>332</v>
      </c>
      <c r="L4890">
        <v>0</v>
      </c>
      <c r="M4890" t="s">
        <v>106</v>
      </c>
      <c r="N4890" t="s">
        <v>6475</v>
      </c>
      <c r="O4890" t="s">
        <v>6327</v>
      </c>
      <c r="P4890" t="s">
        <v>6327</v>
      </c>
      <c r="Q4890" t="s">
        <v>6327</v>
      </c>
      <c r="R4890" t="s">
        <v>6327</v>
      </c>
      <c r="S4890" s="99">
        <v>42542</v>
      </c>
      <c r="T4890" s="99">
        <v>36526</v>
      </c>
    </row>
    <row r="4891" spans="1:20" x14ac:dyDescent="0.2">
      <c r="A4891">
        <v>4147</v>
      </c>
      <c r="B4891" t="s">
        <v>1121</v>
      </c>
      <c r="C4891">
        <v>2</v>
      </c>
      <c r="D4891">
        <v>11</v>
      </c>
      <c r="E4891">
        <v>1996</v>
      </c>
      <c r="F4891" t="s">
        <v>6468</v>
      </c>
      <c r="G4891" s="98">
        <v>29323</v>
      </c>
      <c r="H4891">
        <v>12</v>
      </c>
      <c r="I4891">
        <v>4</v>
      </c>
      <c r="J4891">
        <v>1980</v>
      </c>
      <c r="K4891" t="s">
        <v>332</v>
      </c>
      <c r="L4891">
        <v>0</v>
      </c>
      <c r="M4891" t="s">
        <v>106</v>
      </c>
      <c r="S4891" s="99">
        <v>36526</v>
      </c>
      <c r="T4891" s="99">
        <v>36526</v>
      </c>
    </row>
    <row r="4892" spans="1:20" x14ac:dyDescent="0.2">
      <c r="A4892">
        <v>4146</v>
      </c>
      <c r="B4892" t="s">
        <v>4522</v>
      </c>
      <c r="C4892">
        <v>1</v>
      </c>
      <c r="D4892">
        <v>1</v>
      </c>
      <c r="E4892">
        <v>1900</v>
      </c>
      <c r="F4892" t="s">
        <v>7359</v>
      </c>
      <c r="G4892" s="98">
        <v>32490</v>
      </c>
      <c r="H4892">
        <v>13</v>
      </c>
      <c r="I4892">
        <v>12</v>
      </c>
      <c r="J4892">
        <v>1988</v>
      </c>
      <c r="K4892" t="s">
        <v>892</v>
      </c>
      <c r="L4892">
        <v>0</v>
      </c>
      <c r="M4892" t="s">
        <v>106</v>
      </c>
      <c r="S4892" s="99">
        <v>43785.743946759256</v>
      </c>
      <c r="T4892" s="99">
        <v>36526</v>
      </c>
    </row>
    <row r="4893" spans="1:20" x14ac:dyDescent="0.2">
      <c r="A4893">
        <v>4145</v>
      </c>
      <c r="B4893" t="s">
        <v>342</v>
      </c>
      <c r="C4893">
        <v>25</v>
      </c>
      <c r="D4893">
        <v>9</v>
      </c>
      <c r="E4893">
        <v>2002</v>
      </c>
      <c r="F4893" t="s">
        <v>6886</v>
      </c>
      <c r="G4893" s="98">
        <v>30512</v>
      </c>
      <c r="H4893">
        <v>15</v>
      </c>
      <c r="I4893">
        <v>7</v>
      </c>
      <c r="J4893">
        <v>1983</v>
      </c>
      <c r="K4893" t="s">
        <v>892</v>
      </c>
      <c r="L4893">
        <v>0</v>
      </c>
      <c r="M4893" t="s">
        <v>106</v>
      </c>
      <c r="S4893" s="99">
        <v>36526</v>
      </c>
      <c r="T4893" s="99">
        <v>36526</v>
      </c>
    </row>
    <row r="4894" spans="1:20" x14ac:dyDescent="0.2">
      <c r="A4894">
        <v>4144</v>
      </c>
      <c r="B4894" t="s">
        <v>5981</v>
      </c>
      <c r="C4894">
        <v>1</v>
      </c>
      <c r="D4894">
        <v>1</v>
      </c>
      <c r="E4894">
        <v>1998</v>
      </c>
      <c r="F4894" t="s">
        <v>7523</v>
      </c>
      <c r="G4894" s="98">
        <v>29689</v>
      </c>
      <c r="H4894">
        <v>13</v>
      </c>
      <c r="I4894">
        <v>4</v>
      </c>
      <c r="J4894">
        <v>1981</v>
      </c>
      <c r="K4894" t="s">
        <v>332</v>
      </c>
      <c r="L4894">
        <v>0</v>
      </c>
      <c r="M4894" t="s">
        <v>106</v>
      </c>
      <c r="S4894" s="99">
        <v>41086</v>
      </c>
      <c r="T4894" s="99">
        <v>36526</v>
      </c>
    </row>
    <row r="4895" spans="1:20" x14ac:dyDescent="0.2">
      <c r="A4895">
        <v>4143</v>
      </c>
      <c r="B4895" t="s">
        <v>3973</v>
      </c>
      <c r="C4895">
        <v>24</v>
      </c>
      <c r="D4895">
        <v>6</v>
      </c>
      <c r="E4895">
        <v>1999</v>
      </c>
      <c r="F4895" t="s">
        <v>489</v>
      </c>
      <c r="G4895" s="98">
        <v>22378</v>
      </c>
      <c r="H4895">
        <v>7</v>
      </c>
      <c r="I4895">
        <v>4</v>
      </c>
      <c r="J4895">
        <v>1961</v>
      </c>
      <c r="K4895" t="s">
        <v>332</v>
      </c>
      <c r="L4895">
        <v>0</v>
      </c>
      <c r="M4895" t="s">
        <v>106</v>
      </c>
      <c r="N4895" t="s">
        <v>6336</v>
      </c>
      <c r="O4895" t="s">
        <v>6327</v>
      </c>
      <c r="P4895" t="s">
        <v>6327</v>
      </c>
      <c r="Q4895" t="s">
        <v>6395</v>
      </c>
      <c r="R4895" t="s">
        <v>6327</v>
      </c>
      <c r="S4895" s="99">
        <v>44072.095486111109</v>
      </c>
      <c r="T4895" s="99">
        <v>36526</v>
      </c>
    </row>
    <row r="4896" spans="1:20" x14ac:dyDescent="0.2">
      <c r="A4896">
        <v>4141</v>
      </c>
      <c r="B4896" t="s">
        <v>52</v>
      </c>
      <c r="C4896">
        <v>13</v>
      </c>
      <c r="D4896">
        <v>9</v>
      </c>
      <c r="E4896">
        <v>2006</v>
      </c>
      <c r="F4896" t="s">
        <v>374</v>
      </c>
      <c r="G4896" s="98">
        <v>34327</v>
      </c>
      <c r="H4896">
        <v>24</v>
      </c>
      <c r="I4896">
        <v>12</v>
      </c>
      <c r="J4896">
        <v>1993</v>
      </c>
      <c r="K4896" t="s">
        <v>332</v>
      </c>
      <c r="L4896">
        <v>0</v>
      </c>
      <c r="M4896" t="s">
        <v>106</v>
      </c>
      <c r="S4896" s="99">
        <v>36526</v>
      </c>
      <c r="T4896" s="99">
        <v>36526</v>
      </c>
    </row>
    <row r="4897" spans="1:20" x14ac:dyDescent="0.2">
      <c r="A4897">
        <v>4140</v>
      </c>
      <c r="B4897" t="s">
        <v>5596</v>
      </c>
      <c r="C4897">
        <v>11</v>
      </c>
      <c r="D4897">
        <v>11</v>
      </c>
      <c r="E4897">
        <v>2011</v>
      </c>
      <c r="F4897" t="s">
        <v>792</v>
      </c>
      <c r="G4897" s="98">
        <v>32919</v>
      </c>
      <c r="H4897">
        <v>15</v>
      </c>
      <c r="I4897">
        <v>2</v>
      </c>
      <c r="J4897">
        <v>1990</v>
      </c>
      <c r="K4897" t="s">
        <v>332</v>
      </c>
      <c r="L4897">
        <v>0</v>
      </c>
      <c r="M4897" t="s">
        <v>106</v>
      </c>
      <c r="S4897" s="99">
        <v>36526</v>
      </c>
      <c r="T4897" s="99">
        <v>36526</v>
      </c>
    </row>
    <row r="4898" spans="1:20" x14ac:dyDescent="0.2">
      <c r="A4898">
        <v>4139</v>
      </c>
      <c r="B4898" t="s">
        <v>5362</v>
      </c>
      <c r="C4898">
        <v>1</v>
      </c>
      <c r="D4898">
        <v>1</v>
      </c>
      <c r="E4898">
        <v>1988</v>
      </c>
      <c r="F4898" t="s">
        <v>6442</v>
      </c>
      <c r="G4898" s="98">
        <v>16073</v>
      </c>
      <c r="H4898">
        <v>2</v>
      </c>
      <c r="I4898">
        <v>1</v>
      </c>
      <c r="J4898">
        <v>1944</v>
      </c>
      <c r="K4898" t="s">
        <v>332</v>
      </c>
      <c r="L4898">
        <v>0</v>
      </c>
      <c r="M4898" t="s">
        <v>106</v>
      </c>
      <c r="S4898" s="99">
        <v>36526</v>
      </c>
      <c r="T4898" s="99">
        <v>36526</v>
      </c>
    </row>
    <row r="4899" spans="1:20" x14ac:dyDescent="0.2">
      <c r="A4899">
        <v>4138</v>
      </c>
      <c r="B4899" t="s">
        <v>3621</v>
      </c>
      <c r="C4899">
        <v>1</v>
      </c>
      <c r="D4899">
        <v>1</v>
      </c>
      <c r="E4899">
        <v>1996</v>
      </c>
      <c r="F4899" t="s">
        <v>299</v>
      </c>
      <c r="G4899" s="98">
        <v>35639</v>
      </c>
      <c r="H4899">
        <v>28</v>
      </c>
      <c r="I4899">
        <v>7</v>
      </c>
      <c r="J4899">
        <v>1997</v>
      </c>
      <c r="K4899" t="s">
        <v>332</v>
      </c>
      <c r="L4899">
        <v>0</v>
      </c>
      <c r="M4899" t="s">
        <v>106</v>
      </c>
      <c r="S4899" s="99">
        <v>36526</v>
      </c>
      <c r="T4899" s="99">
        <v>36526</v>
      </c>
    </row>
    <row r="4900" spans="1:20" x14ac:dyDescent="0.2">
      <c r="A4900">
        <v>4137</v>
      </c>
      <c r="B4900" t="s">
        <v>2459</v>
      </c>
      <c r="C4900">
        <v>11</v>
      </c>
      <c r="D4900">
        <v>8</v>
      </c>
      <c r="E4900">
        <v>1988</v>
      </c>
      <c r="F4900" t="s">
        <v>334</v>
      </c>
      <c r="G4900" s="98">
        <v>20081</v>
      </c>
      <c r="H4900">
        <v>23</v>
      </c>
      <c r="I4900">
        <v>12</v>
      </c>
      <c r="J4900">
        <v>1954</v>
      </c>
      <c r="K4900" t="s">
        <v>332</v>
      </c>
      <c r="L4900">
        <v>0</v>
      </c>
      <c r="M4900" t="s">
        <v>106</v>
      </c>
      <c r="S4900" s="99">
        <v>36526</v>
      </c>
      <c r="T4900" s="99">
        <v>36526</v>
      </c>
    </row>
    <row r="4901" spans="1:20" x14ac:dyDescent="0.2">
      <c r="A4901">
        <v>4136</v>
      </c>
      <c r="B4901" t="s">
        <v>2632</v>
      </c>
      <c r="C4901">
        <v>18</v>
      </c>
      <c r="D4901">
        <v>2</v>
      </c>
      <c r="E4901">
        <v>2001</v>
      </c>
      <c r="F4901" t="s">
        <v>569</v>
      </c>
      <c r="G4901" s="98">
        <v>33035</v>
      </c>
      <c r="H4901">
        <v>11</v>
      </c>
      <c r="I4901">
        <v>6</v>
      </c>
      <c r="J4901">
        <v>1990</v>
      </c>
      <c r="K4901" t="s">
        <v>332</v>
      </c>
      <c r="L4901">
        <v>0</v>
      </c>
      <c r="M4901" t="s">
        <v>106</v>
      </c>
      <c r="S4901" s="99">
        <v>36526</v>
      </c>
      <c r="T4901" s="99">
        <v>36526</v>
      </c>
    </row>
    <row r="4902" spans="1:20" x14ac:dyDescent="0.2">
      <c r="A4902">
        <v>4134</v>
      </c>
      <c r="B4902" t="s">
        <v>1445</v>
      </c>
      <c r="C4902">
        <v>1</v>
      </c>
      <c r="D4902">
        <v>1</v>
      </c>
      <c r="E4902">
        <v>2009</v>
      </c>
      <c r="F4902" t="s">
        <v>6811</v>
      </c>
      <c r="G4902" s="98">
        <v>37820</v>
      </c>
      <c r="H4902">
        <v>18</v>
      </c>
      <c r="I4902">
        <v>7</v>
      </c>
      <c r="J4902">
        <v>2003</v>
      </c>
      <c r="K4902" t="s">
        <v>332</v>
      </c>
      <c r="L4902">
        <v>0</v>
      </c>
      <c r="M4902" t="s">
        <v>106</v>
      </c>
      <c r="S4902" s="99">
        <v>36526</v>
      </c>
      <c r="T4902" s="99">
        <v>36526</v>
      </c>
    </row>
    <row r="4903" spans="1:20" x14ac:dyDescent="0.2">
      <c r="A4903">
        <v>4132</v>
      </c>
      <c r="B4903" t="s">
        <v>5958</v>
      </c>
      <c r="C4903">
        <v>1</v>
      </c>
      <c r="D4903">
        <v>1</v>
      </c>
      <c r="E4903">
        <v>2005</v>
      </c>
      <c r="F4903" t="s">
        <v>879</v>
      </c>
      <c r="G4903" s="98">
        <v>32654</v>
      </c>
      <c r="H4903">
        <v>26</v>
      </c>
      <c r="I4903">
        <v>5</v>
      </c>
      <c r="J4903">
        <v>1989</v>
      </c>
      <c r="K4903" t="s">
        <v>332</v>
      </c>
      <c r="L4903">
        <v>0</v>
      </c>
      <c r="M4903" t="s">
        <v>106</v>
      </c>
      <c r="S4903" s="99">
        <v>41823</v>
      </c>
      <c r="T4903" s="99">
        <v>36526</v>
      </c>
    </row>
    <row r="4904" spans="1:20" x14ac:dyDescent="0.2">
      <c r="A4904">
        <v>4131</v>
      </c>
      <c r="B4904" t="s">
        <v>214</v>
      </c>
      <c r="C4904">
        <v>8</v>
      </c>
      <c r="D4904">
        <v>7</v>
      </c>
      <c r="E4904">
        <v>2002</v>
      </c>
      <c r="F4904" t="s">
        <v>816</v>
      </c>
      <c r="G4904" s="98">
        <v>33061</v>
      </c>
      <c r="H4904">
        <v>7</v>
      </c>
      <c r="I4904">
        <v>7</v>
      </c>
      <c r="J4904">
        <v>1990</v>
      </c>
      <c r="K4904" t="s">
        <v>332</v>
      </c>
      <c r="L4904">
        <v>0</v>
      </c>
      <c r="M4904" t="s">
        <v>106</v>
      </c>
      <c r="S4904" s="99">
        <v>41823</v>
      </c>
      <c r="T4904" s="99">
        <v>36526</v>
      </c>
    </row>
    <row r="4905" spans="1:20" x14ac:dyDescent="0.2">
      <c r="A4905">
        <v>4130</v>
      </c>
      <c r="B4905" t="s">
        <v>5928</v>
      </c>
      <c r="C4905">
        <v>11</v>
      </c>
      <c r="D4905">
        <v>5</v>
      </c>
      <c r="E4905">
        <v>2010</v>
      </c>
      <c r="F4905" t="s">
        <v>338</v>
      </c>
      <c r="G4905" s="98">
        <v>27030</v>
      </c>
      <c r="H4905">
        <v>1</v>
      </c>
      <c r="I4905">
        <v>1</v>
      </c>
      <c r="J4905">
        <v>1974</v>
      </c>
      <c r="K4905" t="s">
        <v>332</v>
      </c>
      <c r="L4905">
        <v>0</v>
      </c>
      <c r="M4905" t="s">
        <v>106</v>
      </c>
      <c r="S4905" s="99">
        <v>36526</v>
      </c>
      <c r="T4905" s="99">
        <v>36526</v>
      </c>
    </row>
    <row r="4906" spans="1:20" x14ac:dyDescent="0.2">
      <c r="A4906">
        <v>4129</v>
      </c>
      <c r="B4906" t="s">
        <v>5876</v>
      </c>
      <c r="C4906">
        <v>1</v>
      </c>
      <c r="D4906">
        <v>1</v>
      </c>
      <c r="E4906">
        <v>1957</v>
      </c>
      <c r="F4906" t="s">
        <v>7673</v>
      </c>
      <c r="G4906" s="98">
        <v>20424</v>
      </c>
      <c r="H4906">
        <v>1</v>
      </c>
      <c r="I4906">
        <v>12</v>
      </c>
      <c r="J4906">
        <v>1955</v>
      </c>
      <c r="K4906" t="s">
        <v>332</v>
      </c>
      <c r="L4906">
        <v>0</v>
      </c>
      <c r="M4906" t="s">
        <v>41</v>
      </c>
      <c r="S4906" s="99">
        <v>36526</v>
      </c>
      <c r="T4906" s="99">
        <v>36526</v>
      </c>
    </row>
    <row r="4907" spans="1:20" x14ac:dyDescent="0.2">
      <c r="A4907">
        <v>4127</v>
      </c>
      <c r="B4907" t="s">
        <v>5807</v>
      </c>
      <c r="C4907">
        <v>10</v>
      </c>
      <c r="D4907">
        <v>9</v>
      </c>
      <c r="E4907">
        <v>1967</v>
      </c>
      <c r="F4907" t="s">
        <v>7313</v>
      </c>
      <c r="G4907" s="98">
        <v>17069</v>
      </c>
      <c r="H4907">
        <v>24</v>
      </c>
      <c r="I4907">
        <v>9</v>
      </c>
      <c r="J4907">
        <v>1946</v>
      </c>
      <c r="K4907" t="s">
        <v>892</v>
      </c>
      <c r="L4907">
        <v>0</v>
      </c>
      <c r="M4907" t="s">
        <v>106</v>
      </c>
      <c r="S4907" s="99">
        <v>41823</v>
      </c>
      <c r="T4907" s="99">
        <v>36526</v>
      </c>
    </row>
    <row r="4908" spans="1:20" x14ac:dyDescent="0.2">
      <c r="A4908">
        <v>4126</v>
      </c>
      <c r="B4908" t="s">
        <v>5807</v>
      </c>
      <c r="C4908">
        <v>4</v>
      </c>
      <c r="D4908">
        <v>10</v>
      </c>
      <c r="E4908">
        <v>1985</v>
      </c>
      <c r="F4908" t="s">
        <v>938</v>
      </c>
      <c r="G4908" s="98">
        <v>25424</v>
      </c>
      <c r="H4908">
        <v>9</v>
      </c>
      <c r="I4908">
        <v>8</v>
      </c>
      <c r="J4908">
        <v>1969</v>
      </c>
      <c r="K4908" t="s">
        <v>892</v>
      </c>
      <c r="L4908">
        <v>0</v>
      </c>
      <c r="M4908" t="s">
        <v>106</v>
      </c>
      <c r="S4908" s="99">
        <v>41823</v>
      </c>
      <c r="T4908" s="99">
        <v>36526</v>
      </c>
    </row>
    <row r="4909" spans="1:20" x14ac:dyDescent="0.2">
      <c r="A4909">
        <v>4125</v>
      </c>
      <c r="B4909" t="s">
        <v>687</v>
      </c>
      <c r="C4909">
        <v>1</v>
      </c>
      <c r="D4909">
        <v>1</v>
      </c>
      <c r="E4909">
        <v>1900</v>
      </c>
      <c r="F4909" t="s">
        <v>4299</v>
      </c>
      <c r="G4909" s="98">
        <v>27853</v>
      </c>
      <c r="H4909">
        <v>3</v>
      </c>
      <c r="I4909">
        <v>4</v>
      </c>
      <c r="J4909">
        <v>1976</v>
      </c>
      <c r="K4909" t="s">
        <v>332</v>
      </c>
      <c r="L4909">
        <v>0</v>
      </c>
      <c r="M4909" t="s">
        <v>106</v>
      </c>
      <c r="S4909" s="99">
        <v>41823</v>
      </c>
      <c r="T4909" s="99">
        <v>36526</v>
      </c>
    </row>
    <row r="4910" spans="1:20" x14ac:dyDescent="0.2">
      <c r="A4910">
        <v>4124</v>
      </c>
      <c r="B4910" t="s">
        <v>687</v>
      </c>
      <c r="C4910">
        <v>1</v>
      </c>
      <c r="D4910">
        <v>1</v>
      </c>
      <c r="E4910">
        <v>2001</v>
      </c>
      <c r="F4910" t="s">
        <v>972</v>
      </c>
      <c r="G4910" s="98">
        <v>31762</v>
      </c>
      <c r="H4910">
        <v>16</v>
      </c>
      <c r="I4910">
        <v>12</v>
      </c>
      <c r="J4910">
        <v>1986</v>
      </c>
      <c r="K4910" t="s">
        <v>892</v>
      </c>
      <c r="L4910">
        <v>0</v>
      </c>
      <c r="M4910" t="s">
        <v>106</v>
      </c>
      <c r="S4910" s="99">
        <v>36526</v>
      </c>
      <c r="T4910" s="99">
        <v>36526</v>
      </c>
    </row>
    <row r="4911" spans="1:20" x14ac:dyDescent="0.2">
      <c r="A4911">
        <v>4123</v>
      </c>
      <c r="B4911" t="s">
        <v>4182</v>
      </c>
      <c r="C4911">
        <v>1</v>
      </c>
      <c r="D4911">
        <v>1</v>
      </c>
      <c r="E4911">
        <v>1951</v>
      </c>
      <c r="F4911" t="s">
        <v>8287</v>
      </c>
      <c r="G4911" s="98">
        <v>34352</v>
      </c>
      <c r="H4911">
        <v>18</v>
      </c>
      <c r="I4911">
        <v>1</v>
      </c>
      <c r="J4911">
        <v>1994</v>
      </c>
      <c r="K4911" t="s">
        <v>892</v>
      </c>
      <c r="L4911">
        <v>0</v>
      </c>
      <c r="M4911" t="s">
        <v>106</v>
      </c>
      <c r="S4911" s="99">
        <v>42198</v>
      </c>
      <c r="T4911" s="99">
        <v>36526</v>
      </c>
    </row>
    <row r="4912" spans="1:20" x14ac:dyDescent="0.2">
      <c r="A4912">
        <v>4122</v>
      </c>
      <c r="B4912" t="s">
        <v>4568</v>
      </c>
      <c r="C4912">
        <v>28</v>
      </c>
      <c r="D4912">
        <v>8</v>
      </c>
      <c r="E4912">
        <v>1979</v>
      </c>
      <c r="F4912" t="s">
        <v>8442</v>
      </c>
      <c r="G4912" s="98">
        <v>18649</v>
      </c>
      <c r="H4912">
        <v>21</v>
      </c>
      <c r="I4912">
        <v>1</v>
      </c>
      <c r="J4912">
        <v>1951</v>
      </c>
      <c r="K4912" t="s">
        <v>892</v>
      </c>
      <c r="L4912">
        <v>0</v>
      </c>
      <c r="M4912" t="s">
        <v>106</v>
      </c>
      <c r="S4912" s="99">
        <v>41823</v>
      </c>
      <c r="T4912" s="99">
        <v>36526</v>
      </c>
    </row>
    <row r="4913" spans="1:20" x14ac:dyDescent="0.2">
      <c r="A4913">
        <v>4121</v>
      </c>
      <c r="B4913" t="s">
        <v>4568</v>
      </c>
      <c r="C4913">
        <v>19</v>
      </c>
      <c r="D4913">
        <v>2</v>
      </c>
      <c r="E4913">
        <v>1994</v>
      </c>
      <c r="F4913" t="s">
        <v>6035</v>
      </c>
      <c r="G4913" s="98">
        <v>17732</v>
      </c>
      <c r="H4913">
        <v>18</v>
      </c>
      <c r="I4913">
        <v>7</v>
      </c>
      <c r="J4913">
        <v>1948</v>
      </c>
      <c r="K4913" t="s">
        <v>332</v>
      </c>
      <c r="L4913">
        <v>0</v>
      </c>
      <c r="M4913" t="s">
        <v>106</v>
      </c>
      <c r="S4913" s="99">
        <v>41823</v>
      </c>
      <c r="T4913" s="99">
        <v>36526</v>
      </c>
    </row>
    <row r="4914" spans="1:20" x14ac:dyDescent="0.2">
      <c r="A4914">
        <v>4120</v>
      </c>
      <c r="B4914" t="s">
        <v>4529</v>
      </c>
      <c r="C4914">
        <v>1</v>
      </c>
      <c r="D4914">
        <v>1</v>
      </c>
      <c r="E4914">
        <v>2011</v>
      </c>
      <c r="F4914" t="s">
        <v>6903</v>
      </c>
      <c r="G4914" s="98">
        <v>32979</v>
      </c>
      <c r="H4914">
        <v>16</v>
      </c>
      <c r="I4914">
        <v>4</v>
      </c>
      <c r="J4914">
        <v>1990</v>
      </c>
      <c r="K4914" t="s">
        <v>892</v>
      </c>
      <c r="L4914">
        <v>0</v>
      </c>
      <c r="M4914" t="s">
        <v>106</v>
      </c>
      <c r="S4914" s="99">
        <v>41823</v>
      </c>
      <c r="T4914" s="99">
        <v>36526</v>
      </c>
    </row>
    <row r="4915" spans="1:20" x14ac:dyDescent="0.2">
      <c r="A4915">
        <v>4119</v>
      </c>
      <c r="B4915" t="s">
        <v>4366</v>
      </c>
      <c r="C4915">
        <v>6</v>
      </c>
      <c r="D4915">
        <v>11</v>
      </c>
      <c r="E4915">
        <v>1985</v>
      </c>
      <c r="F4915" t="s">
        <v>7186</v>
      </c>
      <c r="G4915" s="98">
        <v>27387</v>
      </c>
      <c r="H4915">
        <v>24</v>
      </c>
      <c r="I4915">
        <v>12</v>
      </c>
      <c r="J4915">
        <v>1974</v>
      </c>
      <c r="K4915" t="s">
        <v>332</v>
      </c>
      <c r="L4915">
        <v>0</v>
      </c>
      <c r="M4915" t="s">
        <v>106</v>
      </c>
      <c r="S4915" s="99">
        <v>41823</v>
      </c>
      <c r="T4915" s="99">
        <v>36526</v>
      </c>
    </row>
    <row r="4916" spans="1:20" x14ac:dyDescent="0.2">
      <c r="A4916">
        <v>4118</v>
      </c>
      <c r="B4916" t="s">
        <v>4252</v>
      </c>
      <c r="C4916">
        <v>1</v>
      </c>
      <c r="D4916">
        <v>1</v>
      </c>
      <c r="E4916">
        <v>1999</v>
      </c>
      <c r="F4916" t="s">
        <v>896</v>
      </c>
      <c r="G4916" s="98">
        <v>17761</v>
      </c>
      <c r="H4916">
        <v>16</v>
      </c>
      <c r="I4916">
        <v>8</v>
      </c>
      <c r="J4916">
        <v>1948</v>
      </c>
      <c r="K4916" t="s">
        <v>892</v>
      </c>
      <c r="L4916">
        <v>0</v>
      </c>
      <c r="M4916" t="s">
        <v>106</v>
      </c>
      <c r="S4916" s="99">
        <v>41823</v>
      </c>
      <c r="T4916" s="99">
        <v>36526</v>
      </c>
    </row>
    <row r="4917" spans="1:20" x14ac:dyDescent="0.2">
      <c r="A4917">
        <v>4117</v>
      </c>
      <c r="B4917" t="s">
        <v>4144</v>
      </c>
      <c r="C4917">
        <v>3</v>
      </c>
      <c r="D4917">
        <v>12</v>
      </c>
      <c r="E4917">
        <v>1961</v>
      </c>
      <c r="F4917" t="s">
        <v>363</v>
      </c>
      <c r="G4917" s="98">
        <v>29423</v>
      </c>
      <c r="H4917">
        <v>21</v>
      </c>
      <c r="I4917">
        <v>7</v>
      </c>
      <c r="J4917">
        <v>1980</v>
      </c>
      <c r="K4917" t="s">
        <v>332</v>
      </c>
      <c r="L4917">
        <v>0</v>
      </c>
      <c r="M4917" t="s">
        <v>106</v>
      </c>
      <c r="S4917" s="99">
        <v>41500</v>
      </c>
      <c r="T4917" s="99">
        <v>36526</v>
      </c>
    </row>
    <row r="4918" spans="1:20" x14ac:dyDescent="0.2">
      <c r="A4918">
        <v>4116</v>
      </c>
      <c r="B4918" t="s">
        <v>3153</v>
      </c>
      <c r="C4918">
        <v>25</v>
      </c>
      <c r="D4918">
        <v>9</v>
      </c>
      <c r="E4918">
        <v>1992</v>
      </c>
      <c r="F4918" t="s">
        <v>957</v>
      </c>
      <c r="G4918" s="98">
        <v>22936</v>
      </c>
      <c r="H4918">
        <v>17</v>
      </c>
      <c r="I4918">
        <v>10</v>
      </c>
      <c r="J4918">
        <v>1962</v>
      </c>
      <c r="K4918" t="s">
        <v>892</v>
      </c>
      <c r="L4918">
        <v>0</v>
      </c>
      <c r="M4918" t="s">
        <v>106</v>
      </c>
      <c r="S4918" s="99">
        <v>41823</v>
      </c>
      <c r="T4918" s="99">
        <v>36526</v>
      </c>
    </row>
    <row r="4919" spans="1:20" x14ac:dyDescent="0.2">
      <c r="A4919">
        <v>4115</v>
      </c>
      <c r="B4919" t="s">
        <v>2722</v>
      </c>
      <c r="C4919">
        <v>28</v>
      </c>
      <c r="D4919">
        <v>6</v>
      </c>
      <c r="E4919">
        <v>2009</v>
      </c>
      <c r="F4919" t="s">
        <v>975</v>
      </c>
      <c r="G4919" s="98">
        <v>19240</v>
      </c>
      <c r="H4919">
        <v>3</v>
      </c>
      <c r="I4919">
        <v>9</v>
      </c>
      <c r="J4919">
        <v>1952</v>
      </c>
      <c r="K4919" t="s">
        <v>892</v>
      </c>
      <c r="L4919">
        <v>0</v>
      </c>
      <c r="M4919" t="s">
        <v>106</v>
      </c>
      <c r="S4919" s="99">
        <v>41823</v>
      </c>
      <c r="T4919" s="99">
        <v>36526</v>
      </c>
    </row>
    <row r="4920" spans="1:20" x14ac:dyDescent="0.2">
      <c r="A4920">
        <v>4113</v>
      </c>
      <c r="B4920" t="s">
        <v>2378</v>
      </c>
      <c r="C4920">
        <v>1</v>
      </c>
      <c r="D4920">
        <v>1</v>
      </c>
      <c r="E4920">
        <v>1990</v>
      </c>
      <c r="F4920" t="s">
        <v>6762</v>
      </c>
      <c r="G4920" s="98">
        <v>19615</v>
      </c>
      <c r="H4920">
        <v>13</v>
      </c>
      <c r="I4920">
        <v>9</v>
      </c>
      <c r="J4920">
        <v>1953</v>
      </c>
      <c r="K4920" t="s">
        <v>892</v>
      </c>
      <c r="L4920">
        <v>0</v>
      </c>
      <c r="M4920" t="s">
        <v>106</v>
      </c>
      <c r="S4920" s="99">
        <v>41823</v>
      </c>
      <c r="T4920" s="99">
        <v>36526</v>
      </c>
    </row>
    <row r="4921" spans="1:20" x14ac:dyDescent="0.2">
      <c r="A4921">
        <v>4112</v>
      </c>
      <c r="B4921" t="s">
        <v>2237</v>
      </c>
      <c r="C4921">
        <v>1</v>
      </c>
      <c r="D4921">
        <v>1</v>
      </c>
      <c r="E4921">
        <v>1998</v>
      </c>
      <c r="F4921" t="s">
        <v>6371</v>
      </c>
      <c r="G4921" s="98">
        <v>33676</v>
      </c>
      <c r="H4921">
        <v>13</v>
      </c>
      <c r="I4921">
        <v>3</v>
      </c>
      <c r="J4921">
        <v>1992</v>
      </c>
      <c r="K4921" t="s">
        <v>892</v>
      </c>
      <c r="L4921">
        <v>0</v>
      </c>
      <c r="M4921" t="s">
        <v>106</v>
      </c>
      <c r="S4921" s="99">
        <v>36526</v>
      </c>
      <c r="T4921" s="99">
        <v>36526</v>
      </c>
    </row>
    <row r="4922" spans="1:20" x14ac:dyDescent="0.2">
      <c r="A4922">
        <v>4111</v>
      </c>
      <c r="B4922" t="s">
        <v>1751</v>
      </c>
      <c r="C4922">
        <v>1</v>
      </c>
      <c r="D4922">
        <v>1</v>
      </c>
      <c r="E4922">
        <v>1970</v>
      </c>
      <c r="F4922" t="s">
        <v>594</v>
      </c>
      <c r="G4922" s="98">
        <v>33988</v>
      </c>
      <c r="H4922">
        <v>19</v>
      </c>
      <c r="I4922">
        <v>1</v>
      </c>
      <c r="J4922">
        <v>1993</v>
      </c>
      <c r="K4922" t="s">
        <v>332</v>
      </c>
      <c r="L4922">
        <v>0</v>
      </c>
      <c r="M4922" t="s">
        <v>106</v>
      </c>
      <c r="S4922" s="99">
        <v>36526</v>
      </c>
      <c r="T4922" s="99">
        <v>36526</v>
      </c>
    </row>
    <row r="4923" spans="1:20" x14ac:dyDescent="0.2">
      <c r="A4923">
        <v>4110</v>
      </c>
      <c r="B4923" t="s">
        <v>117</v>
      </c>
      <c r="C4923">
        <v>29</v>
      </c>
      <c r="D4923">
        <v>6</v>
      </c>
      <c r="E4923">
        <v>1991</v>
      </c>
      <c r="F4923" t="s">
        <v>729</v>
      </c>
      <c r="G4923" s="98">
        <v>19846</v>
      </c>
      <c r="H4923">
        <v>2</v>
      </c>
      <c r="I4923">
        <v>5</v>
      </c>
      <c r="J4923">
        <v>1954</v>
      </c>
      <c r="K4923" t="s">
        <v>332</v>
      </c>
      <c r="L4923">
        <v>0</v>
      </c>
      <c r="M4923" t="s">
        <v>106</v>
      </c>
      <c r="S4923" s="99">
        <v>41823</v>
      </c>
      <c r="T4923" s="99">
        <v>36526</v>
      </c>
    </row>
    <row r="4924" spans="1:20" x14ac:dyDescent="0.2">
      <c r="A4924">
        <v>4109</v>
      </c>
      <c r="B4924" t="s">
        <v>5955</v>
      </c>
      <c r="C4924">
        <v>1</v>
      </c>
      <c r="D4924">
        <v>1</v>
      </c>
      <c r="E4924">
        <v>1998</v>
      </c>
      <c r="F4924" t="s">
        <v>367</v>
      </c>
      <c r="G4924" s="98">
        <v>35465</v>
      </c>
      <c r="H4924">
        <v>4</v>
      </c>
      <c r="I4924">
        <v>2</v>
      </c>
      <c r="J4924">
        <v>1997</v>
      </c>
      <c r="K4924" t="s">
        <v>332</v>
      </c>
      <c r="L4924">
        <v>0</v>
      </c>
      <c r="M4924" t="s">
        <v>106</v>
      </c>
      <c r="S4924" s="99">
        <v>43785.814212962963</v>
      </c>
      <c r="T4924" s="99">
        <v>36526</v>
      </c>
    </row>
    <row r="4925" spans="1:20" x14ac:dyDescent="0.2">
      <c r="A4925">
        <v>4108</v>
      </c>
      <c r="B4925" t="s">
        <v>3746</v>
      </c>
      <c r="C4925">
        <v>17</v>
      </c>
      <c r="D4925">
        <v>4</v>
      </c>
      <c r="E4925">
        <v>1997</v>
      </c>
      <c r="F4925" t="s">
        <v>394</v>
      </c>
      <c r="G4925" s="98">
        <v>35701</v>
      </c>
      <c r="H4925">
        <v>28</v>
      </c>
      <c r="I4925">
        <v>9</v>
      </c>
      <c r="J4925">
        <v>1997</v>
      </c>
      <c r="K4925" t="s">
        <v>332</v>
      </c>
      <c r="L4925">
        <v>0</v>
      </c>
      <c r="M4925" t="s">
        <v>106</v>
      </c>
      <c r="S4925" s="99">
        <v>43785.814212962963</v>
      </c>
      <c r="T4925" s="99">
        <v>36526</v>
      </c>
    </row>
    <row r="4926" spans="1:20" x14ac:dyDescent="0.2">
      <c r="A4926">
        <v>4107</v>
      </c>
      <c r="B4926" t="s">
        <v>420</v>
      </c>
      <c r="C4926">
        <v>1</v>
      </c>
      <c r="D4926">
        <v>7</v>
      </c>
      <c r="E4926">
        <v>1987</v>
      </c>
      <c r="F4926" t="s">
        <v>7489</v>
      </c>
      <c r="G4926" s="98">
        <v>29559</v>
      </c>
      <c r="H4926">
        <v>4</v>
      </c>
      <c r="I4926">
        <v>12</v>
      </c>
      <c r="J4926">
        <v>1980</v>
      </c>
      <c r="K4926" t="s">
        <v>892</v>
      </c>
      <c r="L4926">
        <v>0</v>
      </c>
      <c r="M4926" t="s">
        <v>106</v>
      </c>
      <c r="S4926" s="99">
        <v>36526</v>
      </c>
      <c r="T4926" s="99">
        <v>36526</v>
      </c>
    </row>
    <row r="4927" spans="1:20" x14ac:dyDescent="0.2">
      <c r="A4927">
        <v>4106</v>
      </c>
      <c r="B4927" t="s">
        <v>4218</v>
      </c>
      <c r="C4927">
        <v>21</v>
      </c>
      <c r="D4927">
        <v>6</v>
      </c>
      <c r="E4927">
        <v>2011</v>
      </c>
      <c r="F4927" t="s">
        <v>7425</v>
      </c>
      <c r="G4927" s="98">
        <v>10079</v>
      </c>
      <c r="H4927">
        <v>5</v>
      </c>
      <c r="I4927">
        <v>8</v>
      </c>
      <c r="J4927">
        <v>1927</v>
      </c>
      <c r="K4927" t="s">
        <v>892</v>
      </c>
      <c r="L4927">
        <v>0</v>
      </c>
      <c r="M4927" t="s">
        <v>106</v>
      </c>
      <c r="S4927" s="99">
        <v>36526</v>
      </c>
      <c r="T4927" s="99">
        <v>36526</v>
      </c>
    </row>
    <row r="4928" spans="1:20" x14ac:dyDescent="0.2">
      <c r="A4928">
        <v>4105</v>
      </c>
      <c r="B4928" t="s">
        <v>3166</v>
      </c>
      <c r="C4928">
        <v>1</v>
      </c>
      <c r="D4928">
        <v>1</v>
      </c>
      <c r="E4928">
        <v>1990</v>
      </c>
      <c r="F4928" t="s">
        <v>768</v>
      </c>
      <c r="G4928" s="98">
        <v>12797</v>
      </c>
      <c r="H4928">
        <v>13</v>
      </c>
      <c r="I4928">
        <v>1</v>
      </c>
      <c r="J4928">
        <v>1935</v>
      </c>
      <c r="K4928" t="s">
        <v>332</v>
      </c>
      <c r="L4928">
        <v>0</v>
      </c>
      <c r="M4928" t="s">
        <v>106</v>
      </c>
      <c r="S4928" s="99">
        <v>36526</v>
      </c>
      <c r="T4928" s="99">
        <v>36526</v>
      </c>
    </row>
    <row r="4929" spans="1:20" x14ac:dyDescent="0.2">
      <c r="A4929">
        <v>4104</v>
      </c>
      <c r="B4929" t="s">
        <v>3438</v>
      </c>
      <c r="C4929">
        <v>13</v>
      </c>
      <c r="D4929">
        <v>3</v>
      </c>
      <c r="E4929">
        <v>1991</v>
      </c>
      <c r="F4929" t="s">
        <v>7944</v>
      </c>
      <c r="G4929" s="98">
        <v>34495</v>
      </c>
      <c r="H4929">
        <v>10</v>
      </c>
      <c r="I4929">
        <v>6</v>
      </c>
      <c r="J4929">
        <v>1994</v>
      </c>
      <c r="K4929" t="s">
        <v>332</v>
      </c>
      <c r="L4929">
        <v>0</v>
      </c>
      <c r="M4929" t="s">
        <v>106</v>
      </c>
      <c r="S4929" s="99">
        <v>36526</v>
      </c>
      <c r="T4929" s="99">
        <v>36526</v>
      </c>
    </row>
    <row r="4930" spans="1:20" x14ac:dyDescent="0.2">
      <c r="A4930">
        <v>4103</v>
      </c>
      <c r="B4930" t="s">
        <v>2182</v>
      </c>
      <c r="C4930">
        <v>11</v>
      </c>
      <c r="D4930">
        <v>8</v>
      </c>
      <c r="E4930">
        <v>1991</v>
      </c>
      <c r="F4930" t="s">
        <v>266</v>
      </c>
      <c r="G4930" s="98">
        <v>33932</v>
      </c>
      <c r="H4930">
        <v>24</v>
      </c>
      <c r="I4930">
        <v>11</v>
      </c>
      <c r="J4930">
        <v>1992</v>
      </c>
      <c r="K4930" t="s">
        <v>332</v>
      </c>
      <c r="L4930">
        <v>0</v>
      </c>
      <c r="M4930" t="s">
        <v>106</v>
      </c>
      <c r="S4930" s="99">
        <v>36526</v>
      </c>
      <c r="T4930" s="99">
        <v>36526</v>
      </c>
    </row>
    <row r="4931" spans="1:20" x14ac:dyDescent="0.2">
      <c r="A4931">
        <v>4102</v>
      </c>
      <c r="B4931" t="s">
        <v>3569</v>
      </c>
      <c r="C4931">
        <v>1</v>
      </c>
      <c r="D4931">
        <v>6</v>
      </c>
      <c r="E4931">
        <v>2004</v>
      </c>
      <c r="F4931" t="s">
        <v>385</v>
      </c>
      <c r="G4931" s="98">
        <v>25675</v>
      </c>
      <c r="H4931">
        <v>17</v>
      </c>
      <c r="I4931">
        <v>4</v>
      </c>
      <c r="J4931">
        <v>1970</v>
      </c>
      <c r="K4931" t="s">
        <v>332</v>
      </c>
      <c r="L4931">
        <v>0</v>
      </c>
      <c r="M4931" t="s">
        <v>106</v>
      </c>
      <c r="S4931" s="99">
        <v>41093</v>
      </c>
      <c r="T4931" s="99">
        <v>36526</v>
      </c>
    </row>
    <row r="4932" spans="1:20" x14ac:dyDescent="0.2">
      <c r="A4932">
        <v>4101</v>
      </c>
      <c r="B4932" t="s">
        <v>3388</v>
      </c>
      <c r="C4932">
        <v>25</v>
      </c>
      <c r="D4932">
        <v>2</v>
      </c>
      <c r="E4932">
        <v>1994</v>
      </c>
      <c r="F4932" t="s">
        <v>310</v>
      </c>
      <c r="G4932" s="98">
        <v>21950</v>
      </c>
      <c r="H4932">
        <v>4</v>
      </c>
      <c r="I4932">
        <v>2</v>
      </c>
      <c r="J4932">
        <v>1960</v>
      </c>
      <c r="K4932" t="s">
        <v>332</v>
      </c>
      <c r="L4932">
        <v>0</v>
      </c>
      <c r="M4932" t="s">
        <v>231</v>
      </c>
      <c r="S4932" s="99">
        <v>36526</v>
      </c>
      <c r="T4932" s="99">
        <v>36526</v>
      </c>
    </row>
    <row r="4933" spans="1:20" x14ac:dyDescent="0.2">
      <c r="A4933">
        <v>4099</v>
      </c>
      <c r="B4933" t="s">
        <v>5942</v>
      </c>
      <c r="C4933">
        <v>1</v>
      </c>
      <c r="D4933">
        <v>1</v>
      </c>
      <c r="E4933">
        <v>1900</v>
      </c>
      <c r="F4933" t="s">
        <v>8955</v>
      </c>
      <c r="G4933" s="98">
        <v>36526</v>
      </c>
      <c r="H4933">
        <v>1</v>
      </c>
      <c r="I4933">
        <v>1</v>
      </c>
      <c r="J4933">
        <v>2000</v>
      </c>
      <c r="K4933" t="s">
        <v>892</v>
      </c>
      <c r="L4933">
        <v>0</v>
      </c>
      <c r="M4933" t="s">
        <v>106</v>
      </c>
      <c r="S4933" s="99">
        <v>36526</v>
      </c>
      <c r="T4933" s="99">
        <v>36526</v>
      </c>
    </row>
    <row r="4934" spans="1:20" x14ac:dyDescent="0.2">
      <c r="A4934">
        <v>4098</v>
      </c>
      <c r="B4934" t="s">
        <v>6167</v>
      </c>
      <c r="C4934">
        <v>1</v>
      </c>
      <c r="D4934">
        <v>1</v>
      </c>
      <c r="E4934">
        <v>1959</v>
      </c>
      <c r="F4934" t="s">
        <v>9052</v>
      </c>
      <c r="G4934" s="98">
        <v>36288</v>
      </c>
      <c r="H4934">
        <v>8</v>
      </c>
      <c r="I4934">
        <v>5</v>
      </c>
      <c r="J4934">
        <v>1999</v>
      </c>
      <c r="K4934" t="s">
        <v>332</v>
      </c>
      <c r="L4934">
        <v>0</v>
      </c>
      <c r="M4934" t="s">
        <v>106</v>
      </c>
      <c r="S4934" s="99">
        <v>36526</v>
      </c>
      <c r="T4934" s="99">
        <v>36526</v>
      </c>
    </row>
    <row r="4935" spans="1:20" x14ac:dyDescent="0.2">
      <c r="A4935">
        <v>4097</v>
      </c>
      <c r="B4935" t="s">
        <v>6091</v>
      </c>
      <c r="C4935">
        <v>1</v>
      </c>
      <c r="D4935">
        <v>1</v>
      </c>
      <c r="E4935">
        <v>1971</v>
      </c>
      <c r="F4935" t="s">
        <v>410</v>
      </c>
      <c r="G4935" s="98">
        <v>36892</v>
      </c>
      <c r="H4935">
        <v>1</v>
      </c>
      <c r="I4935">
        <v>1</v>
      </c>
      <c r="J4935">
        <v>2001</v>
      </c>
      <c r="K4935" t="s">
        <v>332</v>
      </c>
      <c r="L4935">
        <v>0</v>
      </c>
      <c r="M4935" t="s">
        <v>106</v>
      </c>
      <c r="N4935" t="s">
        <v>6532</v>
      </c>
      <c r="O4935" t="s">
        <v>6327</v>
      </c>
      <c r="P4935" t="s">
        <v>6327</v>
      </c>
      <c r="Q4935" t="s">
        <v>6327</v>
      </c>
      <c r="R4935" t="s">
        <v>6327</v>
      </c>
      <c r="S4935" s="99">
        <v>36526</v>
      </c>
      <c r="T4935" s="99">
        <v>36526</v>
      </c>
    </row>
    <row r="4936" spans="1:20" x14ac:dyDescent="0.2">
      <c r="A4936">
        <v>4096</v>
      </c>
      <c r="B4936" t="s">
        <v>5555</v>
      </c>
      <c r="C4936">
        <v>26</v>
      </c>
      <c r="D4936">
        <v>11</v>
      </c>
      <c r="E4936">
        <v>1992</v>
      </c>
      <c r="F4936" t="s">
        <v>8820</v>
      </c>
      <c r="G4936" s="98">
        <v>35588</v>
      </c>
      <c r="H4936">
        <v>7</v>
      </c>
      <c r="I4936">
        <v>6</v>
      </c>
      <c r="J4936">
        <v>1997</v>
      </c>
      <c r="K4936" t="s">
        <v>332</v>
      </c>
      <c r="L4936">
        <v>0</v>
      </c>
      <c r="M4936" t="s">
        <v>106</v>
      </c>
      <c r="S4936" s="99">
        <v>36526</v>
      </c>
      <c r="T4936" s="99">
        <v>36526</v>
      </c>
    </row>
    <row r="4937" spans="1:20" x14ac:dyDescent="0.2">
      <c r="A4937">
        <v>4095</v>
      </c>
      <c r="B4937" t="s">
        <v>5364</v>
      </c>
      <c r="C4937">
        <v>19</v>
      </c>
      <c r="D4937">
        <v>7</v>
      </c>
      <c r="E4937">
        <v>1988</v>
      </c>
      <c r="F4937" t="s">
        <v>534</v>
      </c>
      <c r="G4937" s="98">
        <v>34335</v>
      </c>
      <c r="H4937">
        <v>1</v>
      </c>
      <c r="I4937">
        <v>1</v>
      </c>
      <c r="J4937">
        <v>1994</v>
      </c>
      <c r="K4937" t="s">
        <v>332</v>
      </c>
      <c r="L4937">
        <v>0</v>
      </c>
      <c r="M4937" t="s">
        <v>106</v>
      </c>
      <c r="S4937" s="99">
        <v>36526</v>
      </c>
      <c r="T4937" s="99">
        <v>36526</v>
      </c>
    </row>
    <row r="4938" spans="1:20" x14ac:dyDescent="0.2">
      <c r="A4938">
        <v>4094</v>
      </c>
      <c r="B4938" t="s">
        <v>4535</v>
      </c>
      <c r="C4938">
        <v>21</v>
      </c>
      <c r="D4938">
        <v>11</v>
      </c>
      <c r="E4938">
        <v>2004</v>
      </c>
      <c r="F4938" t="s">
        <v>8433</v>
      </c>
      <c r="G4938" s="98">
        <v>35995</v>
      </c>
      <c r="H4938">
        <v>19</v>
      </c>
      <c r="I4938">
        <v>7</v>
      </c>
      <c r="J4938">
        <v>1998</v>
      </c>
      <c r="K4938" t="s">
        <v>892</v>
      </c>
      <c r="L4938">
        <v>0</v>
      </c>
      <c r="M4938" t="s">
        <v>106</v>
      </c>
      <c r="S4938" s="99">
        <v>36526</v>
      </c>
      <c r="T4938" s="99">
        <v>36526</v>
      </c>
    </row>
    <row r="4939" spans="1:20" x14ac:dyDescent="0.2">
      <c r="A4939">
        <v>4093</v>
      </c>
      <c r="B4939" t="s">
        <v>4284</v>
      </c>
      <c r="C4939">
        <v>22</v>
      </c>
      <c r="D4939">
        <v>2</v>
      </c>
      <c r="E4939">
        <v>2010</v>
      </c>
      <c r="F4939" t="s">
        <v>958</v>
      </c>
      <c r="G4939" s="98">
        <v>36795</v>
      </c>
      <c r="H4939">
        <v>26</v>
      </c>
      <c r="I4939">
        <v>9</v>
      </c>
      <c r="J4939">
        <v>2000</v>
      </c>
      <c r="K4939" t="s">
        <v>892</v>
      </c>
      <c r="L4939">
        <v>0</v>
      </c>
      <c r="M4939" t="s">
        <v>106</v>
      </c>
      <c r="S4939" s="99">
        <v>36526</v>
      </c>
      <c r="T4939" s="99">
        <v>36526</v>
      </c>
    </row>
    <row r="4940" spans="1:20" x14ac:dyDescent="0.2">
      <c r="A4940">
        <v>4092</v>
      </c>
      <c r="B4940" t="s">
        <v>3699</v>
      </c>
      <c r="C4940">
        <v>27</v>
      </c>
      <c r="D4940">
        <v>2</v>
      </c>
      <c r="E4940">
        <v>2006</v>
      </c>
      <c r="F4940" t="s">
        <v>7603</v>
      </c>
      <c r="G4940" s="98">
        <v>35406</v>
      </c>
      <c r="H4940">
        <v>7</v>
      </c>
      <c r="I4940">
        <v>12</v>
      </c>
      <c r="J4940">
        <v>1996</v>
      </c>
      <c r="K4940" t="s">
        <v>892</v>
      </c>
      <c r="L4940">
        <v>0</v>
      </c>
      <c r="M4940" t="s">
        <v>106</v>
      </c>
      <c r="N4940" t="s">
        <v>6372</v>
      </c>
      <c r="O4940" t="s">
        <v>6327</v>
      </c>
      <c r="P4940" t="s">
        <v>6327</v>
      </c>
      <c r="Q4940" t="s">
        <v>6327</v>
      </c>
      <c r="R4940" t="s">
        <v>6327</v>
      </c>
      <c r="S4940" s="99">
        <v>43283</v>
      </c>
      <c r="T4940" s="99">
        <v>36526</v>
      </c>
    </row>
    <row r="4941" spans="1:20" x14ac:dyDescent="0.2">
      <c r="A4941">
        <v>4091</v>
      </c>
      <c r="B4941" t="s">
        <v>3604</v>
      </c>
      <c r="C4941">
        <v>1</v>
      </c>
      <c r="D4941">
        <v>1</v>
      </c>
      <c r="E4941">
        <v>1996</v>
      </c>
      <c r="F4941" t="s">
        <v>3269</v>
      </c>
      <c r="G4941" s="98">
        <v>35794</v>
      </c>
      <c r="H4941">
        <v>30</v>
      </c>
      <c r="I4941">
        <v>12</v>
      </c>
      <c r="J4941">
        <v>1997</v>
      </c>
      <c r="K4941" t="s">
        <v>892</v>
      </c>
      <c r="L4941">
        <v>0</v>
      </c>
      <c r="M4941" t="s">
        <v>106</v>
      </c>
      <c r="S4941" s="99">
        <v>36526</v>
      </c>
      <c r="T4941" s="99">
        <v>36526</v>
      </c>
    </row>
    <row r="4942" spans="1:20" x14ac:dyDescent="0.2">
      <c r="A4942">
        <v>4090</v>
      </c>
      <c r="B4942" t="s">
        <v>3423</v>
      </c>
      <c r="C4942">
        <v>1</v>
      </c>
      <c r="D4942">
        <v>1</v>
      </c>
      <c r="E4942">
        <v>1992</v>
      </c>
      <c r="F4942" t="s">
        <v>7937</v>
      </c>
      <c r="G4942" s="98">
        <v>36594</v>
      </c>
      <c r="H4942">
        <v>9</v>
      </c>
      <c r="I4942">
        <v>3</v>
      </c>
      <c r="J4942">
        <v>2000</v>
      </c>
      <c r="K4942" t="s">
        <v>892</v>
      </c>
      <c r="L4942">
        <v>0</v>
      </c>
      <c r="M4942" t="s">
        <v>106</v>
      </c>
      <c r="S4942" s="99">
        <v>36526</v>
      </c>
      <c r="T4942" s="99">
        <v>36526</v>
      </c>
    </row>
    <row r="4943" spans="1:20" x14ac:dyDescent="0.2">
      <c r="A4943">
        <v>4089</v>
      </c>
      <c r="B4943" t="s">
        <v>3400</v>
      </c>
      <c r="C4943">
        <v>17</v>
      </c>
      <c r="D4943">
        <v>6</v>
      </c>
      <c r="E4943">
        <v>2003</v>
      </c>
      <c r="F4943" t="s">
        <v>7929</v>
      </c>
      <c r="G4943" s="98">
        <v>35875</v>
      </c>
      <c r="H4943">
        <v>21</v>
      </c>
      <c r="I4943">
        <v>3</v>
      </c>
      <c r="J4943">
        <v>1998</v>
      </c>
      <c r="K4943" t="s">
        <v>892</v>
      </c>
      <c r="L4943">
        <v>0</v>
      </c>
      <c r="M4943" t="s">
        <v>106</v>
      </c>
      <c r="S4943" s="99">
        <v>36526</v>
      </c>
      <c r="T4943" s="99">
        <v>36526</v>
      </c>
    </row>
    <row r="4944" spans="1:20" x14ac:dyDescent="0.2">
      <c r="A4944">
        <v>4088</v>
      </c>
      <c r="B4944" t="s">
        <v>1744</v>
      </c>
      <c r="C4944">
        <v>26</v>
      </c>
      <c r="D4944">
        <v>8</v>
      </c>
      <c r="E4944">
        <v>1952</v>
      </c>
      <c r="F4944" t="s">
        <v>972</v>
      </c>
      <c r="G4944" s="98">
        <v>22646</v>
      </c>
      <c r="H4944">
        <v>31</v>
      </c>
      <c r="I4944">
        <v>12</v>
      </c>
      <c r="J4944">
        <v>1961</v>
      </c>
      <c r="K4944" t="s">
        <v>892</v>
      </c>
      <c r="L4944">
        <v>0</v>
      </c>
      <c r="M4944" t="s">
        <v>106</v>
      </c>
      <c r="S4944" s="99">
        <v>36526</v>
      </c>
      <c r="T4944" s="99">
        <v>36526</v>
      </c>
    </row>
    <row r="4945" spans="1:20" x14ac:dyDescent="0.2">
      <c r="A4945">
        <v>4086</v>
      </c>
      <c r="B4945" t="s">
        <v>717</v>
      </c>
      <c r="C4945">
        <v>1</v>
      </c>
      <c r="D4945">
        <v>1</v>
      </c>
      <c r="E4945">
        <v>1990</v>
      </c>
      <c r="F4945" t="s">
        <v>6967</v>
      </c>
      <c r="G4945" s="98">
        <v>37362</v>
      </c>
      <c r="H4945">
        <v>16</v>
      </c>
      <c r="I4945">
        <v>4</v>
      </c>
      <c r="J4945">
        <v>2002</v>
      </c>
      <c r="K4945" t="s">
        <v>332</v>
      </c>
      <c r="L4945">
        <v>0</v>
      </c>
      <c r="M4945" t="s">
        <v>106</v>
      </c>
      <c r="S4945" s="99">
        <v>36526</v>
      </c>
      <c r="T4945" s="99">
        <v>36526</v>
      </c>
    </row>
    <row r="4946" spans="1:20" x14ac:dyDescent="0.2">
      <c r="A4946">
        <v>4085</v>
      </c>
      <c r="B4946" t="s">
        <v>717</v>
      </c>
      <c r="C4946">
        <v>26</v>
      </c>
      <c r="D4946">
        <v>8</v>
      </c>
      <c r="E4946">
        <v>1978</v>
      </c>
      <c r="F4946" t="s">
        <v>272</v>
      </c>
      <c r="G4946" s="98">
        <v>37362</v>
      </c>
      <c r="H4946">
        <v>16</v>
      </c>
      <c r="I4946">
        <v>4</v>
      </c>
      <c r="J4946">
        <v>2002</v>
      </c>
      <c r="K4946" t="s">
        <v>332</v>
      </c>
      <c r="L4946">
        <v>0</v>
      </c>
      <c r="M4946" t="s">
        <v>106</v>
      </c>
      <c r="S4946" s="99">
        <v>36526</v>
      </c>
      <c r="T4946" s="99">
        <v>36526</v>
      </c>
    </row>
    <row r="4947" spans="1:20" x14ac:dyDescent="0.2">
      <c r="A4947">
        <v>4084</v>
      </c>
      <c r="B4947" t="s">
        <v>5855</v>
      </c>
      <c r="C4947">
        <v>1</v>
      </c>
      <c r="D4947">
        <v>1</v>
      </c>
      <c r="E4947">
        <v>1988</v>
      </c>
      <c r="F4947" t="s">
        <v>287</v>
      </c>
      <c r="G4947" s="98">
        <v>37354</v>
      </c>
      <c r="H4947">
        <v>8</v>
      </c>
      <c r="I4947">
        <v>4</v>
      </c>
      <c r="J4947">
        <v>2002</v>
      </c>
      <c r="K4947" t="s">
        <v>332</v>
      </c>
      <c r="L4947">
        <v>0</v>
      </c>
      <c r="M4947" t="s">
        <v>106</v>
      </c>
      <c r="S4947" s="99">
        <v>36526</v>
      </c>
      <c r="T4947" s="99">
        <v>36526</v>
      </c>
    </row>
    <row r="4948" spans="1:20" x14ac:dyDescent="0.2">
      <c r="A4948">
        <v>4083</v>
      </c>
      <c r="B4948" t="s">
        <v>5541</v>
      </c>
      <c r="C4948">
        <v>1</v>
      </c>
      <c r="D4948">
        <v>1</v>
      </c>
      <c r="E4948">
        <v>1988</v>
      </c>
      <c r="F4948" t="s">
        <v>255</v>
      </c>
      <c r="G4948" s="98">
        <v>36991</v>
      </c>
      <c r="H4948">
        <v>10</v>
      </c>
      <c r="I4948">
        <v>4</v>
      </c>
      <c r="J4948">
        <v>2001</v>
      </c>
      <c r="K4948" t="s">
        <v>332</v>
      </c>
      <c r="L4948">
        <v>0</v>
      </c>
      <c r="M4948" t="s">
        <v>106</v>
      </c>
      <c r="S4948" s="99">
        <v>36526</v>
      </c>
      <c r="T4948" s="99">
        <v>36526</v>
      </c>
    </row>
    <row r="4949" spans="1:20" x14ac:dyDescent="0.2">
      <c r="A4949">
        <v>4082</v>
      </c>
      <c r="B4949" t="s">
        <v>5710</v>
      </c>
      <c r="C4949">
        <v>1</v>
      </c>
      <c r="D4949">
        <v>1</v>
      </c>
      <c r="E4949">
        <v>1989</v>
      </c>
      <c r="F4949" t="s">
        <v>6904</v>
      </c>
      <c r="G4949" s="98">
        <v>37186</v>
      </c>
      <c r="H4949">
        <v>22</v>
      </c>
      <c r="I4949">
        <v>10</v>
      </c>
      <c r="J4949">
        <v>2001</v>
      </c>
      <c r="K4949" t="s">
        <v>332</v>
      </c>
      <c r="L4949">
        <v>0</v>
      </c>
      <c r="M4949" t="s">
        <v>106</v>
      </c>
      <c r="S4949" s="99">
        <v>36526</v>
      </c>
      <c r="T4949" s="99">
        <v>36526</v>
      </c>
    </row>
    <row r="4950" spans="1:20" x14ac:dyDescent="0.2">
      <c r="A4950">
        <v>4081</v>
      </c>
      <c r="B4950" t="s">
        <v>5487</v>
      </c>
      <c r="C4950">
        <v>1</v>
      </c>
      <c r="D4950">
        <v>9</v>
      </c>
      <c r="E4950">
        <v>2000</v>
      </c>
      <c r="F4950" t="s">
        <v>8678</v>
      </c>
      <c r="G4950" s="98">
        <v>36866</v>
      </c>
      <c r="H4950">
        <v>6</v>
      </c>
      <c r="I4950">
        <v>12</v>
      </c>
      <c r="J4950">
        <v>2000</v>
      </c>
      <c r="K4950" t="s">
        <v>332</v>
      </c>
      <c r="L4950">
        <v>0</v>
      </c>
      <c r="M4950" t="s">
        <v>106</v>
      </c>
      <c r="S4950" s="99">
        <v>36526</v>
      </c>
      <c r="T4950" s="99">
        <v>36526</v>
      </c>
    </row>
    <row r="4951" spans="1:20" x14ac:dyDescent="0.2">
      <c r="A4951">
        <v>4080</v>
      </c>
      <c r="B4951" t="s">
        <v>330</v>
      </c>
      <c r="C4951">
        <v>14</v>
      </c>
      <c r="D4951">
        <v>11</v>
      </c>
      <c r="E4951">
        <v>1987</v>
      </c>
      <c r="F4951" t="s">
        <v>7055</v>
      </c>
      <c r="G4951" s="98">
        <v>37420</v>
      </c>
      <c r="H4951">
        <v>13</v>
      </c>
      <c r="I4951">
        <v>6</v>
      </c>
      <c r="J4951">
        <v>2002</v>
      </c>
      <c r="K4951" t="s">
        <v>332</v>
      </c>
      <c r="L4951">
        <v>0</v>
      </c>
      <c r="M4951" t="s">
        <v>106</v>
      </c>
      <c r="S4951" s="99">
        <v>36526</v>
      </c>
      <c r="T4951" s="99">
        <v>36526</v>
      </c>
    </row>
    <row r="4952" spans="1:20" x14ac:dyDescent="0.2">
      <c r="A4952">
        <v>4079</v>
      </c>
      <c r="B4952" t="s">
        <v>5141</v>
      </c>
      <c r="C4952">
        <v>1</v>
      </c>
      <c r="D4952">
        <v>1</v>
      </c>
      <c r="E4952">
        <v>2002</v>
      </c>
      <c r="F4952" t="s">
        <v>331</v>
      </c>
      <c r="G4952" s="98">
        <v>36900</v>
      </c>
      <c r="H4952">
        <v>9</v>
      </c>
      <c r="I4952">
        <v>1</v>
      </c>
      <c r="J4952">
        <v>2001</v>
      </c>
      <c r="K4952" t="s">
        <v>332</v>
      </c>
      <c r="L4952">
        <v>0</v>
      </c>
      <c r="M4952" t="s">
        <v>106</v>
      </c>
      <c r="S4952" s="99">
        <v>36526</v>
      </c>
      <c r="T4952" s="99">
        <v>36526</v>
      </c>
    </row>
    <row r="4953" spans="1:20" x14ac:dyDescent="0.2">
      <c r="A4953">
        <v>4078</v>
      </c>
      <c r="B4953" t="s">
        <v>5093</v>
      </c>
      <c r="C4953">
        <v>1</v>
      </c>
      <c r="D4953">
        <v>1</v>
      </c>
      <c r="E4953">
        <v>1987</v>
      </c>
      <c r="F4953" t="s">
        <v>349</v>
      </c>
      <c r="G4953" s="98">
        <v>36308</v>
      </c>
      <c r="H4953">
        <v>28</v>
      </c>
      <c r="I4953">
        <v>5</v>
      </c>
      <c r="J4953">
        <v>1999</v>
      </c>
      <c r="K4953" t="s">
        <v>332</v>
      </c>
      <c r="L4953">
        <v>0</v>
      </c>
      <c r="M4953" t="s">
        <v>106</v>
      </c>
      <c r="S4953" s="99">
        <v>36526</v>
      </c>
      <c r="T4953" s="99">
        <v>36526</v>
      </c>
    </row>
    <row r="4954" spans="1:20" x14ac:dyDescent="0.2">
      <c r="A4954">
        <v>4077</v>
      </c>
      <c r="B4954" t="s">
        <v>4521</v>
      </c>
      <c r="C4954">
        <v>20</v>
      </c>
      <c r="D4954">
        <v>6</v>
      </c>
      <c r="E4954">
        <v>2005</v>
      </c>
      <c r="F4954" t="s">
        <v>901</v>
      </c>
      <c r="G4954" s="98">
        <v>37035</v>
      </c>
      <c r="H4954">
        <v>24</v>
      </c>
      <c r="I4954">
        <v>5</v>
      </c>
      <c r="J4954">
        <v>2001</v>
      </c>
      <c r="K4954" t="s">
        <v>892</v>
      </c>
      <c r="L4954">
        <v>0</v>
      </c>
      <c r="M4954" t="s">
        <v>106</v>
      </c>
      <c r="S4954" s="99">
        <v>36526</v>
      </c>
      <c r="T4954" s="99">
        <v>36526</v>
      </c>
    </row>
    <row r="4955" spans="1:20" x14ac:dyDescent="0.2">
      <c r="A4955">
        <v>4076</v>
      </c>
      <c r="B4955" t="s">
        <v>68</v>
      </c>
      <c r="C4955">
        <v>3</v>
      </c>
      <c r="D4955">
        <v>10</v>
      </c>
      <c r="E4955">
        <v>1968</v>
      </c>
      <c r="F4955" t="s">
        <v>945</v>
      </c>
      <c r="G4955" s="98">
        <v>36931</v>
      </c>
      <c r="H4955">
        <v>9</v>
      </c>
      <c r="I4955">
        <v>2</v>
      </c>
      <c r="J4955">
        <v>2001</v>
      </c>
      <c r="K4955" t="s">
        <v>892</v>
      </c>
      <c r="L4955">
        <v>0</v>
      </c>
      <c r="M4955" t="s">
        <v>106</v>
      </c>
      <c r="S4955" s="99">
        <v>36526</v>
      </c>
      <c r="T4955" s="99">
        <v>36526</v>
      </c>
    </row>
    <row r="4956" spans="1:20" x14ac:dyDescent="0.2">
      <c r="A4956">
        <v>4075</v>
      </c>
      <c r="B4956" t="s">
        <v>114</v>
      </c>
      <c r="C4956">
        <v>1</v>
      </c>
      <c r="D4956">
        <v>1</v>
      </c>
      <c r="E4956">
        <v>1989</v>
      </c>
      <c r="F4956" t="s">
        <v>763</v>
      </c>
      <c r="G4956" s="98">
        <v>37130</v>
      </c>
      <c r="H4956">
        <v>27</v>
      </c>
      <c r="I4956">
        <v>8</v>
      </c>
      <c r="J4956">
        <v>2001</v>
      </c>
      <c r="K4956" t="s">
        <v>332</v>
      </c>
      <c r="L4956">
        <v>0</v>
      </c>
      <c r="M4956" t="s">
        <v>106</v>
      </c>
      <c r="S4956" s="99">
        <v>36526</v>
      </c>
      <c r="T4956" s="99">
        <v>36526</v>
      </c>
    </row>
    <row r="4957" spans="1:20" x14ac:dyDescent="0.2">
      <c r="A4957">
        <v>4073</v>
      </c>
      <c r="B4957" t="s">
        <v>481</v>
      </c>
      <c r="C4957">
        <v>7</v>
      </c>
      <c r="D4957">
        <v>5</v>
      </c>
      <c r="E4957">
        <v>1963</v>
      </c>
      <c r="F4957" t="s">
        <v>339</v>
      </c>
      <c r="G4957" s="98">
        <v>37070</v>
      </c>
      <c r="H4957">
        <v>28</v>
      </c>
      <c r="I4957">
        <v>6</v>
      </c>
      <c r="J4957">
        <v>2001</v>
      </c>
      <c r="K4957" t="s">
        <v>332</v>
      </c>
      <c r="L4957">
        <v>0</v>
      </c>
      <c r="M4957" t="s">
        <v>106</v>
      </c>
      <c r="S4957" s="99">
        <v>36526</v>
      </c>
      <c r="T4957" s="99">
        <v>36526</v>
      </c>
    </row>
    <row r="4958" spans="1:20" x14ac:dyDescent="0.2">
      <c r="A4958">
        <v>4072</v>
      </c>
      <c r="B4958" t="s">
        <v>3617</v>
      </c>
      <c r="C4958">
        <v>14</v>
      </c>
      <c r="D4958">
        <v>12</v>
      </c>
      <c r="E4958">
        <v>2006</v>
      </c>
      <c r="F4958" t="s">
        <v>8040</v>
      </c>
      <c r="G4958" s="98">
        <v>36159</v>
      </c>
      <c r="H4958">
        <v>30</v>
      </c>
      <c r="I4958">
        <v>12</v>
      </c>
      <c r="J4958">
        <v>1998</v>
      </c>
      <c r="K4958" t="s">
        <v>892</v>
      </c>
      <c r="L4958">
        <v>0</v>
      </c>
      <c r="M4958" t="s">
        <v>106</v>
      </c>
      <c r="S4958" s="99">
        <v>36526</v>
      </c>
      <c r="T4958" s="99">
        <v>36526</v>
      </c>
    </row>
    <row r="4959" spans="1:20" x14ac:dyDescent="0.2">
      <c r="A4959">
        <v>4071</v>
      </c>
      <c r="B4959" t="s">
        <v>3142</v>
      </c>
      <c r="C4959">
        <v>1</v>
      </c>
      <c r="D4959">
        <v>1</v>
      </c>
      <c r="E4959">
        <v>1966</v>
      </c>
      <c r="F4959" t="s">
        <v>912</v>
      </c>
      <c r="G4959" s="98">
        <v>37312</v>
      </c>
      <c r="H4959">
        <v>25</v>
      </c>
      <c r="I4959">
        <v>2</v>
      </c>
      <c r="J4959">
        <v>2002</v>
      </c>
      <c r="K4959" t="s">
        <v>892</v>
      </c>
      <c r="L4959">
        <v>0</v>
      </c>
      <c r="M4959" t="s">
        <v>106</v>
      </c>
      <c r="S4959" s="99">
        <v>36526</v>
      </c>
      <c r="T4959" s="99">
        <v>36526</v>
      </c>
    </row>
    <row r="4960" spans="1:20" x14ac:dyDescent="0.2">
      <c r="A4960">
        <v>4070</v>
      </c>
      <c r="B4960" t="s">
        <v>2874</v>
      </c>
      <c r="C4960">
        <v>22</v>
      </c>
      <c r="D4960">
        <v>4</v>
      </c>
      <c r="E4960">
        <v>1988</v>
      </c>
      <c r="F4960" t="s">
        <v>891</v>
      </c>
      <c r="G4960" s="98">
        <v>36937</v>
      </c>
      <c r="H4960">
        <v>15</v>
      </c>
      <c r="I4960">
        <v>2</v>
      </c>
      <c r="J4960">
        <v>2001</v>
      </c>
      <c r="K4960" t="s">
        <v>892</v>
      </c>
      <c r="L4960">
        <v>0</v>
      </c>
      <c r="M4960" t="s">
        <v>106</v>
      </c>
      <c r="N4960" t="s">
        <v>6931</v>
      </c>
      <c r="O4960" t="s">
        <v>6327</v>
      </c>
      <c r="P4960" t="s">
        <v>6327</v>
      </c>
      <c r="Q4960" t="s">
        <v>6327</v>
      </c>
      <c r="R4960" t="s">
        <v>6327</v>
      </c>
      <c r="S4960" s="99">
        <v>36526</v>
      </c>
      <c r="T4960" s="99">
        <v>36526</v>
      </c>
    </row>
    <row r="4961" spans="1:20" x14ac:dyDescent="0.2">
      <c r="A4961">
        <v>4069</v>
      </c>
      <c r="B4961" t="s">
        <v>2636</v>
      </c>
      <c r="C4961">
        <v>20</v>
      </c>
      <c r="D4961">
        <v>10</v>
      </c>
      <c r="E4961">
        <v>1976</v>
      </c>
      <c r="F4961" t="s">
        <v>331</v>
      </c>
      <c r="G4961" s="98">
        <v>36720</v>
      </c>
      <c r="H4961">
        <v>13</v>
      </c>
      <c r="I4961">
        <v>7</v>
      </c>
      <c r="J4961">
        <v>2000</v>
      </c>
      <c r="K4961" t="s">
        <v>332</v>
      </c>
      <c r="L4961">
        <v>0</v>
      </c>
      <c r="M4961" t="s">
        <v>106</v>
      </c>
      <c r="S4961" s="99">
        <v>36526</v>
      </c>
      <c r="T4961" s="99">
        <v>36526</v>
      </c>
    </row>
    <row r="4962" spans="1:20" x14ac:dyDescent="0.2">
      <c r="A4962">
        <v>4068</v>
      </c>
      <c r="B4962" t="s">
        <v>2242</v>
      </c>
      <c r="C4962">
        <v>30</v>
      </c>
      <c r="D4962">
        <v>11</v>
      </c>
      <c r="E4962">
        <v>1987</v>
      </c>
      <c r="F4962" t="s">
        <v>331</v>
      </c>
      <c r="G4962" s="98">
        <v>36899</v>
      </c>
      <c r="H4962">
        <v>8</v>
      </c>
      <c r="I4962">
        <v>1</v>
      </c>
      <c r="J4962">
        <v>2001</v>
      </c>
      <c r="K4962" t="s">
        <v>332</v>
      </c>
      <c r="L4962">
        <v>0</v>
      </c>
      <c r="M4962" t="s">
        <v>106</v>
      </c>
      <c r="S4962" s="99">
        <v>36526</v>
      </c>
      <c r="T4962" s="99">
        <v>36526</v>
      </c>
    </row>
    <row r="4963" spans="1:20" x14ac:dyDescent="0.2">
      <c r="A4963">
        <v>4067</v>
      </c>
      <c r="B4963" t="s">
        <v>1941</v>
      </c>
      <c r="C4963">
        <v>2</v>
      </c>
      <c r="D4963">
        <v>4</v>
      </c>
      <c r="E4963">
        <v>1972</v>
      </c>
      <c r="F4963" t="s">
        <v>534</v>
      </c>
      <c r="G4963" s="98">
        <v>36150</v>
      </c>
      <c r="H4963">
        <v>21</v>
      </c>
      <c r="I4963">
        <v>12</v>
      </c>
      <c r="J4963">
        <v>1998</v>
      </c>
      <c r="K4963" t="s">
        <v>332</v>
      </c>
      <c r="L4963">
        <v>0</v>
      </c>
      <c r="M4963" t="s">
        <v>106</v>
      </c>
      <c r="N4963" t="s">
        <v>6547</v>
      </c>
      <c r="O4963" t="s">
        <v>6327</v>
      </c>
      <c r="P4963" t="s">
        <v>6327</v>
      </c>
      <c r="Q4963" t="s">
        <v>6327</v>
      </c>
      <c r="R4963" t="s">
        <v>6327</v>
      </c>
      <c r="S4963" s="99">
        <v>36526</v>
      </c>
      <c r="T4963" s="99">
        <v>36526</v>
      </c>
    </row>
    <row r="4964" spans="1:20" x14ac:dyDescent="0.2">
      <c r="A4964">
        <v>4066</v>
      </c>
      <c r="B4964" t="s">
        <v>1828</v>
      </c>
      <c r="C4964">
        <v>19</v>
      </c>
      <c r="D4964">
        <v>9</v>
      </c>
      <c r="E4964">
        <v>2001</v>
      </c>
      <c r="F4964" t="s">
        <v>6820</v>
      </c>
      <c r="G4964" s="98">
        <v>37531</v>
      </c>
      <c r="H4964">
        <v>2</v>
      </c>
      <c r="I4964">
        <v>10</v>
      </c>
      <c r="J4964">
        <v>2002</v>
      </c>
      <c r="K4964" t="s">
        <v>892</v>
      </c>
      <c r="L4964">
        <v>0</v>
      </c>
      <c r="M4964" t="s">
        <v>106</v>
      </c>
      <c r="S4964" s="99">
        <v>36526</v>
      </c>
      <c r="T4964" s="99">
        <v>36526</v>
      </c>
    </row>
    <row r="4965" spans="1:20" x14ac:dyDescent="0.2">
      <c r="A4965">
        <v>4065</v>
      </c>
      <c r="B4965" t="s">
        <v>636</v>
      </c>
      <c r="C4965">
        <v>29</v>
      </c>
      <c r="D4965">
        <v>9</v>
      </c>
      <c r="E4965">
        <v>2006</v>
      </c>
      <c r="F4965" t="s">
        <v>339</v>
      </c>
      <c r="G4965" s="98">
        <v>36917</v>
      </c>
      <c r="H4965">
        <v>26</v>
      </c>
      <c r="I4965">
        <v>1</v>
      </c>
      <c r="J4965">
        <v>2001</v>
      </c>
      <c r="K4965" t="s">
        <v>332</v>
      </c>
      <c r="L4965">
        <v>0</v>
      </c>
      <c r="M4965" t="s">
        <v>106</v>
      </c>
      <c r="S4965" s="99">
        <v>36526</v>
      </c>
      <c r="T4965" s="99">
        <v>36526</v>
      </c>
    </row>
    <row r="4966" spans="1:20" x14ac:dyDescent="0.2">
      <c r="A4966">
        <v>4064</v>
      </c>
      <c r="B4966" t="s">
        <v>1724</v>
      </c>
      <c r="C4966">
        <v>1</v>
      </c>
      <c r="D4966">
        <v>1</v>
      </c>
      <c r="E4966">
        <v>1972</v>
      </c>
      <c r="F4966" t="s">
        <v>948</v>
      </c>
      <c r="G4966" s="98">
        <v>37927</v>
      </c>
      <c r="H4966">
        <v>2</v>
      </c>
      <c r="I4966">
        <v>11</v>
      </c>
      <c r="J4966">
        <v>2003</v>
      </c>
      <c r="K4966" t="s">
        <v>892</v>
      </c>
      <c r="L4966">
        <v>0</v>
      </c>
      <c r="M4966" t="s">
        <v>106</v>
      </c>
      <c r="S4966" s="99">
        <v>36526</v>
      </c>
      <c r="T4966" s="99">
        <v>36526</v>
      </c>
    </row>
    <row r="4967" spans="1:20" x14ac:dyDescent="0.2">
      <c r="A4967">
        <v>4063</v>
      </c>
      <c r="B4967" t="s">
        <v>1484</v>
      </c>
      <c r="C4967">
        <v>1</v>
      </c>
      <c r="D4967">
        <v>1</v>
      </c>
      <c r="E4967">
        <v>1996</v>
      </c>
      <c r="F4967" t="s">
        <v>349</v>
      </c>
      <c r="G4967" s="98">
        <v>37369</v>
      </c>
      <c r="H4967">
        <v>23</v>
      </c>
      <c r="I4967">
        <v>4</v>
      </c>
      <c r="J4967">
        <v>2002</v>
      </c>
      <c r="K4967" t="s">
        <v>332</v>
      </c>
      <c r="L4967">
        <v>0</v>
      </c>
      <c r="M4967" t="s">
        <v>106</v>
      </c>
      <c r="S4967" s="99">
        <v>36526</v>
      </c>
      <c r="T4967" s="99">
        <v>36526</v>
      </c>
    </row>
    <row r="4968" spans="1:20" x14ac:dyDescent="0.2">
      <c r="A4968">
        <v>4062</v>
      </c>
      <c r="B4968" t="s">
        <v>1402</v>
      </c>
      <c r="C4968">
        <v>1</v>
      </c>
      <c r="D4968">
        <v>1</v>
      </c>
      <c r="E4968">
        <v>1965</v>
      </c>
      <c r="F4968" t="s">
        <v>6784</v>
      </c>
      <c r="G4968" s="98">
        <v>37355</v>
      </c>
      <c r="H4968">
        <v>9</v>
      </c>
      <c r="I4968">
        <v>4</v>
      </c>
      <c r="J4968">
        <v>2002</v>
      </c>
      <c r="K4968" t="s">
        <v>332</v>
      </c>
      <c r="L4968">
        <v>0</v>
      </c>
      <c r="M4968" t="s">
        <v>106</v>
      </c>
      <c r="S4968" s="99">
        <v>36526</v>
      </c>
      <c r="T4968" s="99">
        <v>36526</v>
      </c>
    </row>
    <row r="4969" spans="1:20" x14ac:dyDescent="0.2">
      <c r="A4969">
        <v>4061</v>
      </c>
      <c r="B4969" t="s">
        <v>2498</v>
      </c>
      <c r="C4969">
        <v>1</v>
      </c>
      <c r="D4969">
        <v>1</v>
      </c>
      <c r="E4969">
        <v>1995</v>
      </c>
      <c r="F4969" t="s">
        <v>7213</v>
      </c>
      <c r="G4969" s="98">
        <v>36315</v>
      </c>
      <c r="H4969">
        <v>4</v>
      </c>
      <c r="I4969">
        <v>6</v>
      </c>
      <c r="J4969">
        <v>1999</v>
      </c>
      <c r="K4969" t="s">
        <v>332</v>
      </c>
      <c r="L4969">
        <v>0</v>
      </c>
      <c r="M4969" t="s">
        <v>106</v>
      </c>
      <c r="S4969" s="99">
        <v>36526</v>
      </c>
      <c r="T4969" s="99">
        <v>36526</v>
      </c>
    </row>
    <row r="4970" spans="1:20" x14ac:dyDescent="0.2">
      <c r="A4970">
        <v>4060</v>
      </c>
      <c r="B4970" t="s">
        <v>1295</v>
      </c>
      <c r="C4970">
        <v>1</v>
      </c>
      <c r="D4970">
        <v>1</v>
      </c>
      <c r="E4970">
        <v>1956</v>
      </c>
      <c r="F4970" t="s">
        <v>6689</v>
      </c>
      <c r="G4970" s="98">
        <v>36949</v>
      </c>
      <c r="H4970">
        <v>27</v>
      </c>
      <c r="I4970">
        <v>2</v>
      </c>
      <c r="J4970">
        <v>2001</v>
      </c>
      <c r="K4970" t="s">
        <v>332</v>
      </c>
      <c r="L4970">
        <v>0</v>
      </c>
      <c r="M4970" t="s">
        <v>106</v>
      </c>
      <c r="S4970" s="99">
        <v>36526</v>
      </c>
      <c r="T4970" s="99">
        <v>36526</v>
      </c>
    </row>
    <row r="4971" spans="1:20" x14ac:dyDescent="0.2">
      <c r="A4971">
        <v>4059</v>
      </c>
      <c r="B4971" t="s">
        <v>5565</v>
      </c>
      <c r="C4971">
        <v>1</v>
      </c>
      <c r="D4971">
        <v>1</v>
      </c>
      <c r="E4971">
        <v>2001</v>
      </c>
      <c r="F4971" t="s">
        <v>7213</v>
      </c>
      <c r="G4971" s="98">
        <v>35067</v>
      </c>
      <c r="H4971">
        <v>3</v>
      </c>
      <c r="I4971">
        <v>1</v>
      </c>
      <c r="J4971">
        <v>1996</v>
      </c>
      <c r="K4971" t="s">
        <v>332</v>
      </c>
      <c r="L4971">
        <v>0</v>
      </c>
      <c r="M4971" t="s">
        <v>106</v>
      </c>
      <c r="S4971" s="99">
        <v>41444</v>
      </c>
      <c r="T4971" s="99">
        <v>36526</v>
      </c>
    </row>
    <row r="4972" spans="1:20" x14ac:dyDescent="0.2">
      <c r="A4972">
        <v>4058</v>
      </c>
      <c r="B4972" t="s">
        <v>3945</v>
      </c>
      <c r="C4972">
        <v>18</v>
      </c>
      <c r="D4972">
        <v>7</v>
      </c>
      <c r="E4972">
        <v>2003</v>
      </c>
      <c r="F4972" t="s">
        <v>7641</v>
      </c>
      <c r="G4972" s="98">
        <v>32864</v>
      </c>
      <c r="H4972">
        <v>22</v>
      </c>
      <c r="I4972">
        <v>12</v>
      </c>
      <c r="J4972">
        <v>1989</v>
      </c>
      <c r="K4972" t="s">
        <v>332</v>
      </c>
      <c r="L4972">
        <v>0</v>
      </c>
      <c r="M4972" t="s">
        <v>106</v>
      </c>
      <c r="N4972" t="s">
        <v>6527</v>
      </c>
      <c r="O4972" t="s">
        <v>6327</v>
      </c>
      <c r="P4972" t="s">
        <v>6327</v>
      </c>
      <c r="Q4972" t="s">
        <v>6327</v>
      </c>
      <c r="R4972" t="s">
        <v>6327</v>
      </c>
      <c r="S4972" s="99">
        <v>41444</v>
      </c>
      <c r="T4972" s="99">
        <v>36526</v>
      </c>
    </row>
    <row r="4973" spans="1:20" x14ac:dyDescent="0.2">
      <c r="A4973">
        <v>4057</v>
      </c>
      <c r="B4973" t="s">
        <v>5826</v>
      </c>
      <c r="C4973">
        <v>23</v>
      </c>
      <c r="D4973">
        <v>11</v>
      </c>
      <c r="E4973">
        <v>2007</v>
      </c>
      <c r="F4973" t="s">
        <v>274</v>
      </c>
      <c r="G4973" s="98">
        <v>34961</v>
      </c>
      <c r="H4973">
        <v>19</v>
      </c>
      <c r="I4973">
        <v>9</v>
      </c>
      <c r="J4973">
        <v>1995</v>
      </c>
      <c r="K4973" t="s">
        <v>332</v>
      </c>
      <c r="L4973">
        <v>0</v>
      </c>
      <c r="M4973" t="s">
        <v>106</v>
      </c>
      <c r="S4973" s="99">
        <v>36526</v>
      </c>
      <c r="T4973" s="99">
        <v>36526</v>
      </c>
    </row>
    <row r="4974" spans="1:20" x14ac:dyDescent="0.2">
      <c r="A4974">
        <v>4056</v>
      </c>
      <c r="B4974" t="s">
        <v>5806</v>
      </c>
      <c r="C4974">
        <v>1</v>
      </c>
      <c r="D4974">
        <v>1</v>
      </c>
      <c r="E4974">
        <v>1955</v>
      </c>
      <c r="F4974" t="s">
        <v>6499</v>
      </c>
      <c r="G4974" s="98">
        <v>35956</v>
      </c>
      <c r="H4974">
        <v>10</v>
      </c>
      <c r="I4974">
        <v>6</v>
      </c>
      <c r="J4974">
        <v>1998</v>
      </c>
      <c r="K4974" t="s">
        <v>332</v>
      </c>
      <c r="L4974">
        <v>0</v>
      </c>
      <c r="M4974" t="s">
        <v>106</v>
      </c>
      <c r="S4974" s="99">
        <v>41081</v>
      </c>
      <c r="T4974" s="99">
        <v>36526</v>
      </c>
    </row>
    <row r="4975" spans="1:20" x14ac:dyDescent="0.2">
      <c r="A4975">
        <v>4055</v>
      </c>
      <c r="B4975" t="s">
        <v>5775</v>
      </c>
      <c r="C4975">
        <v>16</v>
      </c>
      <c r="D4975">
        <v>1</v>
      </c>
      <c r="E4975">
        <v>1968</v>
      </c>
      <c r="F4975" t="s">
        <v>907</v>
      </c>
      <c r="G4975" s="98">
        <v>34978</v>
      </c>
      <c r="H4975">
        <v>6</v>
      </c>
      <c r="I4975">
        <v>10</v>
      </c>
      <c r="J4975">
        <v>1995</v>
      </c>
      <c r="K4975" t="s">
        <v>892</v>
      </c>
      <c r="L4975">
        <v>0</v>
      </c>
      <c r="M4975" t="s">
        <v>106</v>
      </c>
      <c r="S4975" s="99">
        <v>41081</v>
      </c>
      <c r="T4975" s="99">
        <v>36526</v>
      </c>
    </row>
    <row r="4976" spans="1:20" x14ac:dyDescent="0.2">
      <c r="A4976">
        <v>4054</v>
      </c>
      <c r="B4976" t="s">
        <v>5392</v>
      </c>
      <c r="C4976">
        <v>1</v>
      </c>
      <c r="D4976">
        <v>1</v>
      </c>
      <c r="E4976">
        <v>1956</v>
      </c>
      <c r="F4976" t="s">
        <v>331</v>
      </c>
      <c r="G4976" s="98">
        <v>32754</v>
      </c>
      <c r="H4976">
        <v>3</v>
      </c>
      <c r="I4976">
        <v>9</v>
      </c>
      <c r="J4976">
        <v>1989</v>
      </c>
      <c r="K4976" t="s">
        <v>332</v>
      </c>
      <c r="L4976">
        <v>0</v>
      </c>
      <c r="M4976" t="s">
        <v>106</v>
      </c>
      <c r="S4976" s="99">
        <v>41081</v>
      </c>
      <c r="T4976" s="99">
        <v>36526</v>
      </c>
    </row>
    <row r="4977" spans="1:20" x14ac:dyDescent="0.2">
      <c r="A4977">
        <v>4053</v>
      </c>
      <c r="B4977" t="s">
        <v>5018</v>
      </c>
      <c r="C4977">
        <v>1</v>
      </c>
      <c r="D4977">
        <v>1</v>
      </c>
      <c r="E4977">
        <v>1996</v>
      </c>
      <c r="F4977" t="s">
        <v>383</v>
      </c>
      <c r="G4977" s="98">
        <v>32459</v>
      </c>
      <c r="H4977">
        <v>12</v>
      </c>
      <c r="I4977">
        <v>11</v>
      </c>
      <c r="J4977">
        <v>1988</v>
      </c>
      <c r="K4977" t="s">
        <v>332</v>
      </c>
      <c r="L4977">
        <v>0</v>
      </c>
      <c r="M4977" t="s">
        <v>106</v>
      </c>
      <c r="S4977" s="99">
        <v>41081</v>
      </c>
      <c r="T4977" s="99">
        <v>36526</v>
      </c>
    </row>
    <row r="4978" spans="1:20" x14ac:dyDescent="0.2">
      <c r="A4978">
        <v>4052</v>
      </c>
      <c r="B4978" t="s">
        <v>4573</v>
      </c>
      <c r="C4978">
        <v>1</v>
      </c>
      <c r="D4978">
        <v>1</v>
      </c>
      <c r="E4978">
        <v>1994</v>
      </c>
      <c r="F4978" t="s">
        <v>266</v>
      </c>
      <c r="G4978" s="98">
        <v>32634</v>
      </c>
      <c r="H4978">
        <v>6</v>
      </c>
      <c r="I4978">
        <v>5</v>
      </c>
      <c r="J4978">
        <v>1989</v>
      </c>
      <c r="K4978" t="s">
        <v>332</v>
      </c>
      <c r="L4978">
        <v>0</v>
      </c>
      <c r="M4978" t="s">
        <v>106</v>
      </c>
      <c r="S4978" s="99">
        <v>36526</v>
      </c>
      <c r="T4978" s="99">
        <v>36526</v>
      </c>
    </row>
    <row r="4979" spans="1:20" x14ac:dyDescent="0.2">
      <c r="A4979">
        <v>4051</v>
      </c>
      <c r="B4979" t="s">
        <v>4485</v>
      </c>
      <c r="C4979">
        <v>1</v>
      </c>
      <c r="D4979">
        <v>1</v>
      </c>
      <c r="E4979">
        <v>1989</v>
      </c>
      <c r="F4979" t="s">
        <v>7247</v>
      </c>
      <c r="G4979" s="98">
        <v>36284</v>
      </c>
      <c r="H4979">
        <v>4</v>
      </c>
      <c r="I4979">
        <v>5</v>
      </c>
      <c r="J4979">
        <v>1999</v>
      </c>
      <c r="K4979" t="s">
        <v>332</v>
      </c>
      <c r="L4979">
        <v>0</v>
      </c>
      <c r="M4979" t="s">
        <v>106</v>
      </c>
      <c r="N4979" t="s">
        <v>6724</v>
      </c>
      <c r="O4979" t="s">
        <v>6327</v>
      </c>
      <c r="P4979" t="s">
        <v>6327</v>
      </c>
      <c r="Q4979" t="s">
        <v>6327</v>
      </c>
      <c r="R4979" t="s">
        <v>6327</v>
      </c>
      <c r="S4979" s="99">
        <v>41444</v>
      </c>
      <c r="T4979" s="99">
        <v>36526</v>
      </c>
    </row>
    <row r="4980" spans="1:20" x14ac:dyDescent="0.2">
      <c r="A4980">
        <v>4050</v>
      </c>
      <c r="B4980" t="s">
        <v>4283</v>
      </c>
      <c r="C4980">
        <v>4</v>
      </c>
      <c r="D4980">
        <v>6</v>
      </c>
      <c r="E4980">
        <v>1977</v>
      </c>
      <c r="F4980" t="s">
        <v>6747</v>
      </c>
      <c r="G4980" s="98">
        <v>32595</v>
      </c>
      <c r="H4980">
        <v>28</v>
      </c>
      <c r="I4980">
        <v>3</v>
      </c>
      <c r="J4980">
        <v>1989</v>
      </c>
      <c r="K4980" t="s">
        <v>332</v>
      </c>
      <c r="L4980">
        <v>0</v>
      </c>
      <c r="M4980" t="s">
        <v>106</v>
      </c>
      <c r="S4980" s="99">
        <v>36526</v>
      </c>
      <c r="T4980" s="99">
        <v>36526</v>
      </c>
    </row>
    <row r="4981" spans="1:20" x14ac:dyDescent="0.2">
      <c r="A4981">
        <v>4049</v>
      </c>
      <c r="B4981" t="s">
        <v>3990</v>
      </c>
      <c r="C4981">
        <v>27</v>
      </c>
      <c r="D4981">
        <v>2</v>
      </c>
      <c r="E4981">
        <v>1973</v>
      </c>
      <c r="F4981" t="s">
        <v>7309</v>
      </c>
      <c r="G4981" s="98">
        <v>35879</v>
      </c>
      <c r="H4981">
        <v>25</v>
      </c>
      <c r="I4981">
        <v>3</v>
      </c>
      <c r="J4981">
        <v>1998</v>
      </c>
      <c r="K4981" t="s">
        <v>332</v>
      </c>
      <c r="L4981">
        <v>0</v>
      </c>
      <c r="M4981" t="s">
        <v>106</v>
      </c>
      <c r="S4981" s="99">
        <v>41081</v>
      </c>
      <c r="T4981" s="99">
        <v>36526</v>
      </c>
    </row>
    <row r="4982" spans="1:20" x14ac:dyDescent="0.2">
      <c r="A4982">
        <v>4048</v>
      </c>
      <c r="B4982" t="s">
        <v>3113</v>
      </c>
      <c r="C4982">
        <v>1</v>
      </c>
      <c r="D4982">
        <v>1</v>
      </c>
      <c r="E4982">
        <v>1900</v>
      </c>
      <c r="F4982" t="s">
        <v>644</v>
      </c>
      <c r="G4982" s="98">
        <v>33248</v>
      </c>
      <c r="H4982">
        <v>10</v>
      </c>
      <c r="I4982">
        <v>1</v>
      </c>
      <c r="J4982">
        <v>1991</v>
      </c>
      <c r="K4982" t="s">
        <v>332</v>
      </c>
      <c r="L4982">
        <v>0</v>
      </c>
      <c r="M4982" t="s">
        <v>106</v>
      </c>
      <c r="S4982" s="99">
        <v>36526</v>
      </c>
      <c r="T4982" s="99">
        <v>36526</v>
      </c>
    </row>
    <row r="4983" spans="1:20" x14ac:dyDescent="0.2">
      <c r="A4983">
        <v>4046</v>
      </c>
      <c r="B4983" t="s">
        <v>102</v>
      </c>
      <c r="C4983">
        <v>8</v>
      </c>
      <c r="D4983">
        <v>6</v>
      </c>
      <c r="E4983">
        <v>1949</v>
      </c>
      <c r="F4983" t="s">
        <v>7738</v>
      </c>
      <c r="G4983" s="98">
        <v>34993</v>
      </c>
      <c r="H4983">
        <v>21</v>
      </c>
      <c r="I4983">
        <v>10</v>
      </c>
      <c r="J4983">
        <v>1995</v>
      </c>
      <c r="K4983" t="s">
        <v>892</v>
      </c>
      <c r="L4983">
        <v>0</v>
      </c>
      <c r="M4983" t="s">
        <v>106</v>
      </c>
      <c r="S4983" s="99">
        <v>41081</v>
      </c>
      <c r="T4983" s="99">
        <v>36526</v>
      </c>
    </row>
    <row r="4984" spans="1:20" x14ac:dyDescent="0.2">
      <c r="A4984">
        <v>4045</v>
      </c>
      <c r="B4984" t="s">
        <v>2150</v>
      </c>
      <c r="C4984">
        <v>30</v>
      </c>
      <c r="D4984">
        <v>1</v>
      </c>
      <c r="E4984">
        <v>2000</v>
      </c>
      <c r="F4984" t="s">
        <v>7228</v>
      </c>
      <c r="G4984" s="98">
        <v>35575</v>
      </c>
      <c r="H4984">
        <v>25</v>
      </c>
      <c r="I4984">
        <v>5</v>
      </c>
      <c r="J4984">
        <v>1997</v>
      </c>
      <c r="K4984" t="s">
        <v>332</v>
      </c>
      <c r="L4984">
        <v>0</v>
      </c>
      <c r="M4984" t="s">
        <v>106</v>
      </c>
      <c r="N4984" t="s">
        <v>6399</v>
      </c>
      <c r="O4984" t="s">
        <v>6327</v>
      </c>
      <c r="P4984" t="s">
        <v>6327</v>
      </c>
      <c r="Q4984" t="s">
        <v>6327</v>
      </c>
      <c r="R4984" t="s">
        <v>6327</v>
      </c>
      <c r="S4984" s="99">
        <v>42200</v>
      </c>
      <c r="T4984" s="99">
        <v>36526</v>
      </c>
    </row>
    <row r="4985" spans="1:20" x14ac:dyDescent="0.2">
      <c r="A4985">
        <v>4044</v>
      </c>
      <c r="B4985" t="s">
        <v>275</v>
      </c>
      <c r="C4985">
        <v>26</v>
      </c>
      <c r="D4985">
        <v>6</v>
      </c>
      <c r="E4985">
        <v>1946</v>
      </c>
      <c r="F4985" t="s">
        <v>7031</v>
      </c>
      <c r="G4985" s="98">
        <v>34654</v>
      </c>
      <c r="H4985">
        <v>16</v>
      </c>
      <c r="I4985">
        <v>11</v>
      </c>
      <c r="J4985">
        <v>1994</v>
      </c>
      <c r="K4985" t="s">
        <v>332</v>
      </c>
      <c r="L4985">
        <v>0</v>
      </c>
      <c r="M4985" t="s">
        <v>106</v>
      </c>
      <c r="S4985" s="99">
        <v>36526</v>
      </c>
      <c r="T4985" s="99">
        <v>36526</v>
      </c>
    </row>
    <row r="4986" spans="1:20" x14ac:dyDescent="0.2">
      <c r="A4986">
        <v>4043</v>
      </c>
      <c r="B4986" t="s">
        <v>96</v>
      </c>
      <c r="C4986">
        <v>14</v>
      </c>
      <c r="D4986">
        <v>8</v>
      </c>
      <c r="E4986">
        <v>2007</v>
      </c>
      <c r="F4986" t="s">
        <v>378</v>
      </c>
      <c r="G4986" s="98">
        <v>23377</v>
      </c>
      <c r="H4986">
        <v>1</v>
      </c>
      <c r="I4986">
        <v>1</v>
      </c>
      <c r="J4986">
        <v>1964</v>
      </c>
      <c r="K4986" t="s">
        <v>332</v>
      </c>
      <c r="L4986">
        <v>0</v>
      </c>
      <c r="M4986" t="s">
        <v>106</v>
      </c>
      <c r="S4986" s="99">
        <v>36526</v>
      </c>
      <c r="T4986" s="99">
        <v>36526</v>
      </c>
    </row>
    <row r="4987" spans="1:20" x14ac:dyDescent="0.2">
      <c r="A4987">
        <v>4040</v>
      </c>
      <c r="B4987" t="s">
        <v>3223</v>
      </c>
      <c r="C4987">
        <v>1</v>
      </c>
      <c r="D4987">
        <v>1</v>
      </c>
      <c r="E4987">
        <v>1993</v>
      </c>
      <c r="F4987" t="s">
        <v>1014</v>
      </c>
      <c r="G4987" s="98">
        <v>31006</v>
      </c>
      <c r="H4987">
        <v>20</v>
      </c>
      <c r="I4987">
        <v>11</v>
      </c>
      <c r="J4987">
        <v>1984</v>
      </c>
      <c r="K4987" t="s">
        <v>892</v>
      </c>
      <c r="L4987">
        <v>0</v>
      </c>
      <c r="M4987" t="s">
        <v>106</v>
      </c>
      <c r="S4987" s="99">
        <v>44087.89806712963</v>
      </c>
      <c r="T4987" s="99">
        <v>36526</v>
      </c>
    </row>
    <row r="4988" spans="1:20" x14ac:dyDescent="0.2">
      <c r="A4988">
        <v>4039</v>
      </c>
      <c r="B4988" t="s">
        <v>3223</v>
      </c>
      <c r="C4988">
        <v>1</v>
      </c>
      <c r="D4988">
        <v>1</v>
      </c>
      <c r="E4988">
        <v>1995</v>
      </c>
      <c r="F4988" t="s">
        <v>943</v>
      </c>
      <c r="G4988" s="98">
        <v>30401</v>
      </c>
      <c r="H4988">
        <v>26</v>
      </c>
      <c r="I4988">
        <v>3</v>
      </c>
      <c r="J4988">
        <v>1983</v>
      </c>
      <c r="K4988" t="s">
        <v>892</v>
      </c>
      <c r="L4988">
        <v>0</v>
      </c>
      <c r="M4988" t="s">
        <v>106</v>
      </c>
      <c r="S4988" s="99">
        <v>36526</v>
      </c>
      <c r="T4988" s="99">
        <v>36526</v>
      </c>
    </row>
    <row r="4989" spans="1:20" x14ac:dyDescent="0.2">
      <c r="A4989">
        <v>4038</v>
      </c>
      <c r="B4989" t="s">
        <v>6086</v>
      </c>
      <c r="C4989">
        <v>1</v>
      </c>
      <c r="D4989">
        <v>1</v>
      </c>
      <c r="E4989">
        <v>2000</v>
      </c>
      <c r="F4989" t="s">
        <v>9026</v>
      </c>
      <c r="G4989" s="98">
        <v>35787</v>
      </c>
      <c r="H4989">
        <v>23</v>
      </c>
      <c r="I4989">
        <v>12</v>
      </c>
      <c r="J4989">
        <v>1997</v>
      </c>
      <c r="K4989" t="s">
        <v>892</v>
      </c>
      <c r="L4989">
        <v>0</v>
      </c>
      <c r="M4989" t="s">
        <v>106</v>
      </c>
      <c r="S4989" s="99">
        <v>36526</v>
      </c>
      <c r="T4989" s="99">
        <v>36526</v>
      </c>
    </row>
    <row r="4990" spans="1:20" x14ac:dyDescent="0.2">
      <c r="A4990">
        <v>4037</v>
      </c>
      <c r="B4990" t="s">
        <v>214</v>
      </c>
      <c r="C4990">
        <v>4</v>
      </c>
      <c r="D4990">
        <v>10</v>
      </c>
      <c r="E4990">
        <v>1978</v>
      </c>
      <c r="F4990" t="s">
        <v>299</v>
      </c>
      <c r="G4990" s="98">
        <v>36520</v>
      </c>
      <c r="H4990">
        <v>26</v>
      </c>
      <c r="I4990">
        <v>12</v>
      </c>
      <c r="J4990">
        <v>1999</v>
      </c>
      <c r="K4990" t="s">
        <v>332</v>
      </c>
      <c r="L4990">
        <v>0</v>
      </c>
      <c r="M4990" t="s">
        <v>106</v>
      </c>
      <c r="S4990" s="99">
        <v>36526</v>
      </c>
      <c r="T4990" s="99">
        <v>36526</v>
      </c>
    </row>
    <row r="4991" spans="1:20" x14ac:dyDescent="0.2">
      <c r="A4991">
        <v>4036</v>
      </c>
      <c r="B4991" t="s">
        <v>4772</v>
      </c>
      <c r="C4991">
        <v>1</v>
      </c>
      <c r="D4991">
        <v>1</v>
      </c>
      <c r="E4991">
        <v>2000</v>
      </c>
      <c r="F4991" t="s">
        <v>6808</v>
      </c>
      <c r="G4991" s="98">
        <v>35691</v>
      </c>
      <c r="H4991">
        <v>18</v>
      </c>
      <c r="I4991">
        <v>9</v>
      </c>
      <c r="J4991">
        <v>1997</v>
      </c>
      <c r="K4991" t="s">
        <v>892</v>
      </c>
      <c r="L4991">
        <v>0</v>
      </c>
      <c r="M4991" t="s">
        <v>106</v>
      </c>
      <c r="S4991" s="99">
        <v>36526</v>
      </c>
      <c r="T4991" s="99">
        <v>36526</v>
      </c>
    </row>
    <row r="4992" spans="1:20" x14ac:dyDescent="0.2">
      <c r="A4992">
        <v>4035</v>
      </c>
      <c r="B4992" t="s">
        <v>4772</v>
      </c>
      <c r="C4992">
        <v>3</v>
      </c>
      <c r="D4992">
        <v>12</v>
      </c>
      <c r="E4992">
        <v>1956</v>
      </c>
      <c r="F4992" t="s">
        <v>654</v>
      </c>
      <c r="G4992" s="98">
        <v>36330</v>
      </c>
      <c r="H4992">
        <v>19</v>
      </c>
      <c r="I4992">
        <v>6</v>
      </c>
      <c r="J4992">
        <v>1999</v>
      </c>
      <c r="K4992" t="s">
        <v>332</v>
      </c>
      <c r="L4992">
        <v>0</v>
      </c>
      <c r="M4992" t="s">
        <v>106</v>
      </c>
      <c r="S4992" s="99">
        <v>41089</v>
      </c>
      <c r="T4992" s="99">
        <v>36526</v>
      </c>
    </row>
    <row r="4993" spans="1:20" x14ac:dyDescent="0.2">
      <c r="A4993">
        <v>4034</v>
      </c>
      <c r="B4993" t="s">
        <v>4386</v>
      </c>
      <c r="C4993">
        <v>4</v>
      </c>
      <c r="D4993">
        <v>8</v>
      </c>
      <c r="E4993">
        <v>1998</v>
      </c>
      <c r="F4993" t="s">
        <v>619</v>
      </c>
      <c r="G4993" s="98">
        <v>35444</v>
      </c>
      <c r="H4993">
        <v>14</v>
      </c>
      <c r="I4993">
        <v>1</v>
      </c>
      <c r="J4993">
        <v>1997</v>
      </c>
      <c r="K4993" t="s">
        <v>332</v>
      </c>
      <c r="L4993">
        <v>0</v>
      </c>
      <c r="M4993" t="s">
        <v>106</v>
      </c>
      <c r="S4993" s="99">
        <v>36526</v>
      </c>
      <c r="T4993" s="99">
        <v>36526</v>
      </c>
    </row>
    <row r="4994" spans="1:20" x14ac:dyDescent="0.2">
      <c r="A4994">
        <v>4033</v>
      </c>
      <c r="B4994" t="s">
        <v>4346</v>
      </c>
      <c r="C4994">
        <v>20</v>
      </c>
      <c r="D4994">
        <v>12</v>
      </c>
      <c r="E4994">
        <v>2002</v>
      </c>
      <c r="F4994" t="s">
        <v>8359</v>
      </c>
      <c r="G4994" s="98">
        <v>36236</v>
      </c>
      <c r="H4994">
        <v>17</v>
      </c>
      <c r="I4994">
        <v>3</v>
      </c>
      <c r="J4994">
        <v>1999</v>
      </c>
      <c r="K4994" t="s">
        <v>892</v>
      </c>
      <c r="L4994">
        <v>0</v>
      </c>
      <c r="M4994" t="s">
        <v>106</v>
      </c>
      <c r="S4994" s="99">
        <v>36526</v>
      </c>
      <c r="T4994" s="99">
        <v>36526</v>
      </c>
    </row>
    <row r="4995" spans="1:20" x14ac:dyDescent="0.2">
      <c r="A4995">
        <v>4032</v>
      </c>
      <c r="B4995" t="s">
        <v>3149</v>
      </c>
      <c r="C4995">
        <v>12</v>
      </c>
      <c r="D4995">
        <v>10</v>
      </c>
      <c r="E4995">
        <v>2006</v>
      </c>
      <c r="F4995" t="s">
        <v>7754</v>
      </c>
      <c r="G4995" s="98">
        <v>35590</v>
      </c>
      <c r="H4995">
        <v>9</v>
      </c>
      <c r="I4995">
        <v>6</v>
      </c>
      <c r="J4995">
        <v>1997</v>
      </c>
      <c r="K4995" t="s">
        <v>892</v>
      </c>
      <c r="L4995">
        <v>0</v>
      </c>
      <c r="M4995" t="s">
        <v>106</v>
      </c>
      <c r="S4995" s="99">
        <v>41089</v>
      </c>
      <c r="T4995" s="99">
        <v>36526</v>
      </c>
    </row>
    <row r="4996" spans="1:20" x14ac:dyDescent="0.2">
      <c r="A4996">
        <v>4031</v>
      </c>
      <c r="B4996" t="s">
        <v>3028</v>
      </c>
      <c r="C4996">
        <v>1</v>
      </c>
      <c r="D4996">
        <v>1</v>
      </c>
      <c r="E4996">
        <v>2005</v>
      </c>
      <c r="F4996" t="s">
        <v>713</v>
      </c>
      <c r="G4996" s="98">
        <v>37344</v>
      </c>
      <c r="H4996">
        <v>29</v>
      </c>
      <c r="I4996">
        <v>3</v>
      </c>
      <c r="J4996">
        <v>2002</v>
      </c>
      <c r="K4996" t="s">
        <v>332</v>
      </c>
      <c r="L4996">
        <v>0</v>
      </c>
      <c r="M4996" t="s">
        <v>106</v>
      </c>
      <c r="S4996" s="99">
        <v>41089</v>
      </c>
      <c r="T4996" s="99">
        <v>36526</v>
      </c>
    </row>
    <row r="4997" spans="1:20" x14ac:dyDescent="0.2">
      <c r="A4997">
        <v>4030</v>
      </c>
      <c r="B4997" t="s">
        <v>3028</v>
      </c>
      <c r="C4997">
        <v>14</v>
      </c>
      <c r="D4997">
        <v>9</v>
      </c>
      <c r="E4997">
        <v>1974</v>
      </c>
      <c r="F4997" t="s">
        <v>346</v>
      </c>
      <c r="G4997" s="98">
        <v>36727</v>
      </c>
      <c r="H4997">
        <v>20</v>
      </c>
      <c r="I4997">
        <v>7</v>
      </c>
      <c r="J4997">
        <v>2000</v>
      </c>
      <c r="K4997" t="s">
        <v>332</v>
      </c>
      <c r="L4997">
        <v>0</v>
      </c>
      <c r="M4997" t="s">
        <v>106</v>
      </c>
      <c r="S4997" s="99">
        <v>41089</v>
      </c>
      <c r="T4997" s="99">
        <v>36526</v>
      </c>
    </row>
    <row r="4998" spans="1:20" x14ac:dyDescent="0.2">
      <c r="A4998">
        <v>4029</v>
      </c>
      <c r="B4998" t="s">
        <v>5897</v>
      </c>
      <c r="C4998">
        <v>1</v>
      </c>
      <c r="D4998">
        <v>1</v>
      </c>
      <c r="E4998">
        <v>1998</v>
      </c>
      <c r="F4998" t="s">
        <v>896</v>
      </c>
      <c r="G4998" s="98">
        <v>21565</v>
      </c>
      <c r="H4998">
        <v>15</v>
      </c>
      <c r="I4998">
        <v>1</v>
      </c>
      <c r="J4998">
        <v>1959</v>
      </c>
      <c r="K4998" t="s">
        <v>892</v>
      </c>
      <c r="L4998">
        <v>0</v>
      </c>
      <c r="M4998" t="s">
        <v>106</v>
      </c>
      <c r="S4998" s="99">
        <v>36526</v>
      </c>
      <c r="T4998" s="99">
        <v>36526</v>
      </c>
    </row>
    <row r="4999" spans="1:20" x14ac:dyDescent="0.2">
      <c r="A4999">
        <v>4028</v>
      </c>
      <c r="B4999" t="s">
        <v>5843</v>
      </c>
      <c r="C4999">
        <v>30</v>
      </c>
      <c r="D4999">
        <v>8</v>
      </c>
      <c r="E4999">
        <v>1995</v>
      </c>
      <c r="F4999" t="s">
        <v>6713</v>
      </c>
      <c r="G4999" s="98">
        <v>17824</v>
      </c>
      <c r="H4999">
        <v>18</v>
      </c>
      <c r="I4999">
        <v>10</v>
      </c>
      <c r="J4999">
        <v>1948</v>
      </c>
      <c r="K4999" t="s">
        <v>332</v>
      </c>
      <c r="L4999">
        <v>0</v>
      </c>
      <c r="M4999" t="s">
        <v>106</v>
      </c>
      <c r="S4999" s="99">
        <v>36526</v>
      </c>
      <c r="T4999" s="99">
        <v>36526</v>
      </c>
    </row>
    <row r="5000" spans="1:20" x14ac:dyDescent="0.2">
      <c r="A5000">
        <v>4027</v>
      </c>
      <c r="B5000" t="s">
        <v>5765</v>
      </c>
      <c r="C5000">
        <v>31</v>
      </c>
      <c r="D5000">
        <v>7</v>
      </c>
      <c r="E5000">
        <v>2007</v>
      </c>
      <c r="F5000" t="s">
        <v>336</v>
      </c>
      <c r="G5000" s="98">
        <v>31760</v>
      </c>
      <c r="H5000">
        <v>14</v>
      </c>
      <c r="I5000">
        <v>12</v>
      </c>
      <c r="J5000">
        <v>1986</v>
      </c>
      <c r="K5000" t="s">
        <v>332</v>
      </c>
      <c r="L5000">
        <v>0</v>
      </c>
      <c r="M5000" t="s">
        <v>106</v>
      </c>
      <c r="S5000" s="99">
        <v>36526</v>
      </c>
      <c r="T5000" s="99">
        <v>36526</v>
      </c>
    </row>
    <row r="5001" spans="1:20" x14ac:dyDescent="0.2">
      <c r="A5001">
        <v>4026</v>
      </c>
      <c r="B5001" t="s">
        <v>5290</v>
      </c>
      <c r="C5001">
        <v>23</v>
      </c>
      <c r="D5001">
        <v>11</v>
      </c>
      <c r="E5001">
        <v>2006</v>
      </c>
      <c r="F5001" t="s">
        <v>6538</v>
      </c>
      <c r="G5001" s="98">
        <v>35089</v>
      </c>
      <c r="H5001">
        <v>25</v>
      </c>
      <c r="I5001">
        <v>1</v>
      </c>
      <c r="J5001">
        <v>1996</v>
      </c>
      <c r="K5001" t="s">
        <v>332</v>
      </c>
      <c r="L5001">
        <v>0</v>
      </c>
      <c r="M5001" t="s">
        <v>106</v>
      </c>
      <c r="N5001" t="s">
        <v>6392</v>
      </c>
      <c r="O5001" t="s">
        <v>7436</v>
      </c>
      <c r="P5001" t="s">
        <v>6333</v>
      </c>
      <c r="Q5001" t="s">
        <v>6375</v>
      </c>
      <c r="R5001" t="s">
        <v>6327</v>
      </c>
      <c r="S5001" s="99">
        <v>36526</v>
      </c>
      <c r="T5001" s="99">
        <v>36526</v>
      </c>
    </row>
    <row r="5002" spans="1:20" x14ac:dyDescent="0.2">
      <c r="A5002">
        <v>4025</v>
      </c>
      <c r="B5002" t="s">
        <v>4924</v>
      </c>
      <c r="C5002">
        <v>1</v>
      </c>
      <c r="D5002">
        <v>1</v>
      </c>
      <c r="E5002">
        <v>1989</v>
      </c>
      <c r="F5002" t="s">
        <v>8604</v>
      </c>
      <c r="G5002" s="98">
        <v>34825</v>
      </c>
      <c r="H5002">
        <v>6</v>
      </c>
      <c r="I5002">
        <v>5</v>
      </c>
      <c r="J5002">
        <v>1995</v>
      </c>
      <c r="K5002" t="s">
        <v>892</v>
      </c>
      <c r="L5002">
        <v>0</v>
      </c>
      <c r="M5002" t="s">
        <v>106</v>
      </c>
      <c r="S5002" s="99">
        <v>36526</v>
      </c>
      <c r="T5002" s="99">
        <v>36526</v>
      </c>
    </row>
    <row r="5003" spans="1:20" x14ac:dyDescent="0.2">
      <c r="A5003">
        <v>4024</v>
      </c>
      <c r="B5003" t="s">
        <v>4716</v>
      </c>
      <c r="C5003">
        <v>7</v>
      </c>
      <c r="D5003">
        <v>5</v>
      </c>
      <c r="E5003">
        <v>2004</v>
      </c>
      <c r="F5003" t="s">
        <v>8457</v>
      </c>
      <c r="G5003" s="98">
        <v>15577</v>
      </c>
      <c r="H5003">
        <v>24</v>
      </c>
      <c r="I5003">
        <v>8</v>
      </c>
      <c r="J5003">
        <v>1942</v>
      </c>
      <c r="K5003" t="s">
        <v>332</v>
      </c>
      <c r="L5003">
        <v>0</v>
      </c>
      <c r="M5003" t="s">
        <v>106</v>
      </c>
      <c r="S5003" s="99">
        <v>44368.522210648145</v>
      </c>
      <c r="T5003" s="99">
        <v>36526</v>
      </c>
    </row>
    <row r="5004" spans="1:20" x14ac:dyDescent="0.2">
      <c r="A5004">
        <v>4023</v>
      </c>
      <c r="B5004" t="s">
        <v>4097</v>
      </c>
      <c r="C5004">
        <v>17</v>
      </c>
      <c r="D5004">
        <v>6</v>
      </c>
      <c r="E5004">
        <v>1991</v>
      </c>
      <c r="F5004" t="s">
        <v>703</v>
      </c>
      <c r="G5004" s="98">
        <v>36161</v>
      </c>
      <c r="H5004">
        <v>1</v>
      </c>
      <c r="I5004">
        <v>1</v>
      </c>
      <c r="J5004">
        <v>1999</v>
      </c>
      <c r="K5004" t="s">
        <v>332</v>
      </c>
      <c r="L5004">
        <v>0</v>
      </c>
      <c r="M5004" t="s">
        <v>106</v>
      </c>
      <c r="S5004" s="99">
        <v>36526</v>
      </c>
      <c r="T5004" s="99">
        <v>36526</v>
      </c>
    </row>
    <row r="5005" spans="1:20" x14ac:dyDescent="0.2">
      <c r="A5005">
        <v>4022</v>
      </c>
      <c r="B5005" t="s">
        <v>3766</v>
      </c>
      <c r="C5005">
        <v>1</v>
      </c>
      <c r="D5005">
        <v>1</v>
      </c>
      <c r="E5005">
        <v>1981</v>
      </c>
      <c r="F5005" t="s">
        <v>8083</v>
      </c>
      <c r="G5005" s="98">
        <v>30886</v>
      </c>
      <c r="H5005">
        <v>23</v>
      </c>
      <c r="I5005">
        <v>7</v>
      </c>
      <c r="J5005">
        <v>1984</v>
      </c>
      <c r="K5005" t="s">
        <v>332</v>
      </c>
      <c r="L5005">
        <v>0</v>
      </c>
      <c r="M5005" t="s">
        <v>106</v>
      </c>
      <c r="S5005" s="99">
        <v>36526</v>
      </c>
      <c r="T5005" s="99">
        <v>36526</v>
      </c>
    </row>
    <row r="5006" spans="1:20" x14ac:dyDescent="0.2">
      <c r="A5006">
        <v>4021</v>
      </c>
      <c r="B5006" t="s">
        <v>3739</v>
      </c>
      <c r="C5006">
        <v>1</v>
      </c>
      <c r="D5006">
        <v>7</v>
      </c>
      <c r="E5006">
        <v>1983</v>
      </c>
      <c r="F5006" t="s">
        <v>741</v>
      </c>
      <c r="G5006" s="98">
        <v>33625</v>
      </c>
      <c r="H5006">
        <v>22</v>
      </c>
      <c r="I5006">
        <v>1</v>
      </c>
      <c r="J5006">
        <v>1992</v>
      </c>
      <c r="K5006" t="s">
        <v>332</v>
      </c>
      <c r="L5006">
        <v>0</v>
      </c>
      <c r="M5006" t="s">
        <v>106</v>
      </c>
      <c r="S5006" s="99">
        <v>36526</v>
      </c>
      <c r="T5006" s="99">
        <v>36526</v>
      </c>
    </row>
    <row r="5007" spans="1:20" x14ac:dyDescent="0.2">
      <c r="A5007">
        <v>4020</v>
      </c>
      <c r="B5007" t="s">
        <v>3595</v>
      </c>
      <c r="C5007">
        <v>1</v>
      </c>
      <c r="D5007">
        <v>1</v>
      </c>
      <c r="E5007">
        <v>1970</v>
      </c>
      <c r="F5007" t="s">
        <v>378</v>
      </c>
      <c r="G5007" s="98">
        <v>33653</v>
      </c>
      <c r="H5007">
        <v>19</v>
      </c>
      <c r="I5007">
        <v>2</v>
      </c>
      <c r="J5007">
        <v>1992</v>
      </c>
      <c r="K5007" t="s">
        <v>332</v>
      </c>
      <c r="L5007">
        <v>0</v>
      </c>
      <c r="M5007" t="s">
        <v>106</v>
      </c>
      <c r="S5007" s="99">
        <v>36526</v>
      </c>
      <c r="T5007" s="99">
        <v>36526</v>
      </c>
    </row>
    <row r="5008" spans="1:20" x14ac:dyDescent="0.2">
      <c r="A5008">
        <v>4019</v>
      </c>
      <c r="B5008" t="s">
        <v>3369</v>
      </c>
      <c r="C5008">
        <v>15</v>
      </c>
      <c r="D5008">
        <v>4</v>
      </c>
      <c r="E5008">
        <v>2005</v>
      </c>
      <c r="F5008" t="s">
        <v>1021</v>
      </c>
      <c r="G5008" s="98">
        <v>30800</v>
      </c>
      <c r="H5008">
        <v>28</v>
      </c>
      <c r="I5008">
        <v>4</v>
      </c>
      <c r="J5008">
        <v>1984</v>
      </c>
      <c r="K5008" t="s">
        <v>892</v>
      </c>
      <c r="L5008">
        <v>0</v>
      </c>
      <c r="M5008" t="s">
        <v>106</v>
      </c>
      <c r="S5008" s="99">
        <v>36526</v>
      </c>
      <c r="T5008" s="99">
        <v>36526</v>
      </c>
    </row>
    <row r="5009" spans="1:20" x14ac:dyDescent="0.2">
      <c r="A5009">
        <v>4018</v>
      </c>
      <c r="B5009" t="s">
        <v>2933</v>
      </c>
      <c r="C5009">
        <v>13</v>
      </c>
      <c r="D5009">
        <v>6</v>
      </c>
      <c r="E5009">
        <v>2005</v>
      </c>
      <c r="F5009" t="s">
        <v>130</v>
      </c>
      <c r="G5009" s="98">
        <v>19162</v>
      </c>
      <c r="H5009">
        <v>17</v>
      </c>
      <c r="I5009">
        <v>6</v>
      </c>
      <c r="J5009">
        <v>1952</v>
      </c>
      <c r="K5009" t="s">
        <v>332</v>
      </c>
      <c r="L5009">
        <v>0</v>
      </c>
      <c r="M5009" t="s">
        <v>106</v>
      </c>
      <c r="S5009" s="99">
        <v>44706.434363425928</v>
      </c>
      <c r="T5009" s="99">
        <v>36526</v>
      </c>
    </row>
    <row r="5010" spans="1:20" x14ac:dyDescent="0.2">
      <c r="A5010">
        <v>4017</v>
      </c>
      <c r="B5010" t="s">
        <v>2540</v>
      </c>
      <c r="C5010">
        <v>1</v>
      </c>
      <c r="D5010">
        <v>1</v>
      </c>
      <c r="E5010">
        <v>2002</v>
      </c>
      <c r="F5010" t="s">
        <v>779</v>
      </c>
      <c r="G5010" s="98">
        <v>32726</v>
      </c>
      <c r="H5010">
        <v>6</v>
      </c>
      <c r="I5010">
        <v>8</v>
      </c>
      <c r="J5010">
        <v>1989</v>
      </c>
      <c r="K5010" t="s">
        <v>332</v>
      </c>
      <c r="L5010">
        <v>0</v>
      </c>
      <c r="M5010" t="s">
        <v>106</v>
      </c>
      <c r="S5010" s="99">
        <v>36526</v>
      </c>
      <c r="T5010" s="99">
        <v>36526</v>
      </c>
    </row>
    <row r="5011" spans="1:20" x14ac:dyDescent="0.2">
      <c r="A5011">
        <v>4016</v>
      </c>
      <c r="B5011" t="s">
        <v>2524</v>
      </c>
      <c r="C5011">
        <v>1</v>
      </c>
      <c r="D5011">
        <v>1</v>
      </c>
      <c r="E5011">
        <v>1980</v>
      </c>
      <c r="F5011" t="s">
        <v>479</v>
      </c>
      <c r="G5011" s="98">
        <v>32927</v>
      </c>
      <c r="H5011">
        <v>23</v>
      </c>
      <c r="I5011">
        <v>2</v>
      </c>
      <c r="J5011">
        <v>1990</v>
      </c>
      <c r="K5011" t="s">
        <v>332</v>
      </c>
      <c r="L5011">
        <v>0</v>
      </c>
      <c r="M5011" t="s">
        <v>106</v>
      </c>
      <c r="S5011" s="99">
        <v>36526</v>
      </c>
      <c r="T5011" s="99">
        <v>36526</v>
      </c>
    </row>
    <row r="5012" spans="1:20" x14ac:dyDescent="0.2">
      <c r="A5012">
        <v>4015</v>
      </c>
      <c r="B5012" t="s">
        <v>5973</v>
      </c>
      <c r="C5012">
        <v>14</v>
      </c>
      <c r="D5012">
        <v>4</v>
      </c>
      <c r="E5012">
        <v>1992</v>
      </c>
      <c r="F5012" t="s">
        <v>6466</v>
      </c>
      <c r="G5012" s="98">
        <v>15374</v>
      </c>
      <c r="H5012">
        <v>2</v>
      </c>
      <c r="I5012">
        <v>2</v>
      </c>
      <c r="J5012">
        <v>1942</v>
      </c>
      <c r="K5012" t="s">
        <v>892</v>
      </c>
      <c r="L5012">
        <v>0</v>
      </c>
      <c r="M5012" t="s">
        <v>106</v>
      </c>
      <c r="S5012" s="99">
        <v>36526</v>
      </c>
      <c r="T5012" s="99">
        <v>36526</v>
      </c>
    </row>
    <row r="5013" spans="1:20" x14ac:dyDescent="0.2">
      <c r="A5013">
        <v>4014</v>
      </c>
      <c r="B5013" t="s">
        <v>3578</v>
      </c>
      <c r="C5013">
        <v>3</v>
      </c>
      <c r="D5013">
        <v>6</v>
      </c>
      <c r="E5013">
        <v>2002</v>
      </c>
      <c r="F5013" t="s">
        <v>816</v>
      </c>
      <c r="G5013" s="98">
        <v>18408</v>
      </c>
      <c r="H5013">
        <v>25</v>
      </c>
      <c r="I5013">
        <v>5</v>
      </c>
      <c r="J5013">
        <v>1950</v>
      </c>
      <c r="K5013" t="s">
        <v>332</v>
      </c>
      <c r="L5013">
        <v>0</v>
      </c>
      <c r="M5013" t="s">
        <v>106</v>
      </c>
      <c r="N5013" t="s">
        <v>7158</v>
      </c>
      <c r="O5013" t="s">
        <v>6327</v>
      </c>
      <c r="P5013" t="s">
        <v>6327</v>
      </c>
      <c r="Q5013" t="s">
        <v>6327</v>
      </c>
      <c r="R5013" t="s">
        <v>6327</v>
      </c>
      <c r="S5013" s="99">
        <v>42572</v>
      </c>
      <c r="T5013" s="99">
        <v>36526</v>
      </c>
    </row>
    <row r="5014" spans="1:20" x14ac:dyDescent="0.2">
      <c r="A5014">
        <v>4013</v>
      </c>
      <c r="B5014" t="s">
        <v>407</v>
      </c>
      <c r="C5014">
        <v>1</v>
      </c>
      <c r="D5014">
        <v>1</v>
      </c>
      <c r="E5014">
        <v>1997</v>
      </c>
      <c r="F5014" t="s">
        <v>500</v>
      </c>
      <c r="G5014" s="98">
        <v>24823</v>
      </c>
      <c r="H5014">
        <v>17</v>
      </c>
      <c r="I5014">
        <v>12</v>
      </c>
      <c r="J5014">
        <v>1967</v>
      </c>
      <c r="K5014" t="s">
        <v>332</v>
      </c>
      <c r="L5014">
        <v>0</v>
      </c>
      <c r="M5014" t="s">
        <v>106</v>
      </c>
      <c r="S5014" s="99">
        <v>36526</v>
      </c>
      <c r="T5014" s="99">
        <v>36526</v>
      </c>
    </row>
    <row r="5015" spans="1:20" x14ac:dyDescent="0.2">
      <c r="A5015">
        <v>4012</v>
      </c>
      <c r="B5015" t="s">
        <v>722</v>
      </c>
      <c r="C5015">
        <v>16</v>
      </c>
      <c r="D5015">
        <v>9</v>
      </c>
      <c r="E5015">
        <v>1970</v>
      </c>
      <c r="F5015" t="s">
        <v>7740</v>
      </c>
      <c r="G5015" s="98">
        <v>22129</v>
      </c>
      <c r="H5015">
        <v>1</v>
      </c>
      <c r="I5015">
        <v>8</v>
      </c>
      <c r="J5015">
        <v>1960</v>
      </c>
      <c r="K5015" t="s">
        <v>892</v>
      </c>
      <c r="L5015">
        <v>0</v>
      </c>
      <c r="M5015" t="s">
        <v>106</v>
      </c>
      <c r="S5015" s="99">
        <v>36526</v>
      </c>
      <c r="T5015" s="99">
        <v>36526</v>
      </c>
    </row>
    <row r="5016" spans="1:20" x14ac:dyDescent="0.2">
      <c r="A5016">
        <v>4011</v>
      </c>
      <c r="B5016" t="s">
        <v>2774</v>
      </c>
      <c r="C5016">
        <v>16</v>
      </c>
      <c r="D5016">
        <v>6</v>
      </c>
      <c r="E5016">
        <v>1992</v>
      </c>
      <c r="F5016" t="s">
        <v>733</v>
      </c>
      <c r="G5016" s="98">
        <v>15523</v>
      </c>
      <c r="H5016">
        <v>1</v>
      </c>
      <c r="I5016">
        <v>7</v>
      </c>
      <c r="J5016">
        <v>1942</v>
      </c>
      <c r="K5016" t="s">
        <v>332</v>
      </c>
      <c r="L5016">
        <v>0</v>
      </c>
      <c r="M5016" t="s">
        <v>106</v>
      </c>
      <c r="S5016" s="99">
        <v>36526</v>
      </c>
      <c r="T5016" s="99">
        <v>36526</v>
      </c>
    </row>
    <row r="5017" spans="1:20" x14ac:dyDescent="0.2">
      <c r="A5017">
        <v>4010</v>
      </c>
      <c r="B5017" t="s">
        <v>415</v>
      </c>
      <c r="C5017">
        <v>24</v>
      </c>
      <c r="D5017">
        <v>5</v>
      </c>
      <c r="E5017">
        <v>1960</v>
      </c>
      <c r="F5017" t="s">
        <v>6942</v>
      </c>
      <c r="G5017" s="98">
        <v>25277</v>
      </c>
      <c r="H5017">
        <v>15</v>
      </c>
      <c r="I5017">
        <v>3</v>
      </c>
      <c r="J5017">
        <v>1969</v>
      </c>
      <c r="K5017" t="s">
        <v>892</v>
      </c>
      <c r="L5017">
        <v>0</v>
      </c>
      <c r="M5017" t="s">
        <v>106</v>
      </c>
      <c r="S5017" s="99">
        <v>36526</v>
      </c>
      <c r="T5017" s="99">
        <v>36526</v>
      </c>
    </row>
    <row r="5018" spans="1:20" x14ac:dyDescent="0.2">
      <c r="A5018">
        <v>4009</v>
      </c>
      <c r="B5018" t="s">
        <v>5942</v>
      </c>
      <c r="C5018">
        <v>5</v>
      </c>
      <c r="D5018">
        <v>11</v>
      </c>
      <c r="E5018">
        <v>1954</v>
      </c>
      <c r="F5018" t="s">
        <v>7732</v>
      </c>
      <c r="G5018" s="98">
        <v>19820</v>
      </c>
      <c r="H5018">
        <v>6</v>
      </c>
      <c r="I5018">
        <v>4</v>
      </c>
      <c r="J5018">
        <v>1954</v>
      </c>
      <c r="K5018" t="s">
        <v>892</v>
      </c>
      <c r="L5018">
        <v>0</v>
      </c>
      <c r="M5018" t="s">
        <v>106</v>
      </c>
      <c r="S5018" s="99">
        <v>36526</v>
      </c>
      <c r="T5018" s="99">
        <v>36526</v>
      </c>
    </row>
    <row r="5019" spans="1:20" x14ac:dyDescent="0.2">
      <c r="A5019">
        <v>4008</v>
      </c>
      <c r="B5019" t="s">
        <v>5967</v>
      </c>
      <c r="C5019">
        <v>31</v>
      </c>
      <c r="D5019">
        <v>3</v>
      </c>
      <c r="E5019">
        <v>2009</v>
      </c>
      <c r="F5019" t="s">
        <v>349</v>
      </c>
      <c r="G5019" s="98">
        <v>25679</v>
      </c>
      <c r="H5019">
        <v>21</v>
      </c>
      <c r="I5019">
        <v>4</v>
      </c>
      <c r="J5019">
        <v>1970</v>
      </c>
      <c r="K5019" t="s">
        <v>332</v>
      </c>
      <c r="L5019">
        <v>1</v>
      </c>
      <c r="M5019" t="s">
        <v>106</v>
      </c>
      <c r="S5019" s="99">
        <v>36526</v>
      </c>
      <c r="T5019" s="99">
        <v>36526</v>
      </c>
    </row>
    <row r="5020" spans="1:20" x14ac:dyDescent="0.2">
      <c r="A5020">
        <v>4007</v>
      </c>
      <c r="B5020" t="s">
        <v>6024</v>
      </c>
      <c r="C5020">
        <v>1</v>
      </c>
      <c r="D5020">
        <v>1</v>
      </c>
      <c r="E5020">
        <v>1965</v>
      </c>
      <c r="F5020" t="s">
        <v>368</v>
      </c>
      <c r="G5020" s="98">
        <v>32982</v>
      </c>
      <c r="H5020">
        <v>19</v>
      </c>
      <c r="I5020">
        <v>4</v>
      </c>
      <c r="J5020">
        <v>1990</v>
      </c>
      <c r="K5020" t="s">
        <v>332</v>
      </c>
      <c r="L5020">
        <v>0</v>
      </c>
      <c r="M5020" t="s">
        <v>106</v>
      </c>
      <c r="S5020" s="99">
        <v>36526</v>
      </c>
      <c r="T5020" s="99">
        <v>36526</v>
      </c>
    </row>
    <row r="5021" spans="1:20" x14ac:dyDescent="0.2">
      <c r="A5021">
        <v>4006</v>
      </c>
      <c r="B5021" t="s">
        <v>5891</v>
      </c>
      <c r="C5021">
        <v>8</v>
      </c>
      <c r="D5021">
        <v>4</v>
      </c>
      <c r="E5021">
        <v>2002</v>
      </c>
      <c r="F5021" t="s">
        <v>256</v>
      </c>
      <c r="G5021" s="98">
        <v>33591</v>
      </c>
      <c r="H5021">
        <v>19</v>
      </c>
      <c r="I5021">
        <v>12</v>
      </c>
      <c r="J5021">
        <v>1991</v>
      </c>
      <c r="K5021" t="s">
        <v>332</v>
      </c>
      <c r="L5021">
        <v>0</v>
      </c>
      <c r="M5021" t="s">
        <v>106</v>
      </c>
      <c r="S5021" s="99">
        <v>36526</v>
      </c>
      <c r="T5021" s="99">
        <v>36526</v>
      </c>
    </row>
    <row r="5022" spans="1:20" x14ac:dyDescent="0.2">
      <c r="A5022">
        <v>4005</v>
      </c>
      <c r="B5022" t="s">
        <v>5891</v>
      </c>
      <c r="C5022">
        <v>28</v>
      </c>
      <c r="D5022">
        <v>3</v>
      </c>
      <c r="E5022">
        <v>1989</v>
      </c>
      <c r="F5022" t="s">
        <v>395</v>
      </c>
      <c r="G5022" s="98">
        <v>31413</v>
      </c>
      <c r="H5022">
        <v>1</v>
      </c>
      <c r="I5022">
        <v>1</v>
      </c>
      <c r="J5022">
        <v>1986</v>
      </c>
      <c r="K5022" t="s">
        <v>332</v>
      </c>
      <c r="L5022">
        <v>0</v>
      </c>
      <c r="M5022" t="s">
        <v>106</v>
      </c>
      <c r="S5022" s="99">
        <v>36526</v>
      </c>
      <c r="T5022" s="99">
        <v>36526</v>
      </c>
    </row>
    <row r="5023" spans="1:20" x14ac:dyDescent="0.2">
      <c r="A5023">
        <v>4004</v>
      </c>
      <c r="B5023" t="s">
        <v>5645</v>
      </c>
      <c r="C5023">
        <v>1</v>
      </c>
      <c r="D5023">
        <v>1</v>
      </c>
      <c r="E5023">
        <v>1992</v>
      </c>
      <c r="F5023" t="s">
        <v>816</v>
      </c>
      <c r="G5023" s="98">
        <v>23506</v>
      </c>
      <c r="H5023">
        <v>9</v>
      </c>
      <c r="I5023">
        <v>5</v>
      </c>
      <c r="J5023">
        <v>1964</v>
      </c>
      <c r="K5023" t="s">
        <v>332</v>
      </c>
      <c r="L5023">
        <v>0</v>
      </c>
      <c r="M5023" t="s">
        <v>492</v>
      </c>
      <c r="S5023" s="99">
        <v>36526</v>
      </c>
      <c r="T5023" s="99">
        <v>36526</v>
      </c>
    </row>
    <row r="5024" spans="1:20" x14ac:dyDescent="0.2">
      <c r="A5024">
        <v>4003</v>
      </c>
      <c r="B5024" t="s">
        <v>5628</v>
      </c>
      <c r="C5024">
        <v>1</v>
      </c>
      <c r="D5024">
        <v>1</v>
      </c>
      <c r="E5024">
        <v>1900</v>
      </c>
      <c r="F5024" t="s">
        <v>8389</v>
      </c>
      <c r="G5024" s="98">
        <v>25204</v>
      </c>
      <c r="H5024">
        <v>1</v>
      </c>
      <c r="I5024">
        <v>1</v>
      </c>
      <c r="J5024">
        <v>1969</v>
      </c>
      <c r="K5024" t="s">
        <v>332</v>
      </c>
      <c r="L5024">
        <v>1</v>
      </c>
      <c r="M5024" t="s">
        <v>106</v>
      </c>
      <c r="S5024" s="99">
        <v>36526</v>
      </c>
      <c r="T5024" s="99">
        <v>36526</v>
      </c>
    </row>
    <row r="5025" spans="1:20" x14ac:dyDescent="0.2">
      <c r="A5025">
        <v>4002</v>
      </c>
      <c r="B5025" t="s">
        <v>5208</v>
      </c>
      <c r="C5025">
        <v>1</v>
      </c>
      <c r="D5025">
        <v>1</v>
      </c>
      <c r="E5025">
        <v>2012</v>
      </c>
      <c r="F5025" t="s">
        <v>1742</v>
      </c>
      <c r="G5025" s="98">
        <v>34700</v>
      </c>
      <c r="H5025">
        <v>1</v>
      </c>
      <c r="I5025">
        <v>1</v>
      </c>
      <c r="J5025">
        <v>1995</v>
      </c>
      <c r="K5025" t="s">
        <v>332</v>
      </c>
      <c r="L5025">
        <v>0</v>
      </c>
      <c r="M5025" t="s">
        <v>106</v>
      </c>
      <c r="S5025" s="99">
        <v>36526</v>
      </c>
      <c r="T5025" s="99">
        <v>36526</v>
      </c>
    </row>
    <row r="5026" spans="1:20" x14ac:dyDescent="0.2">
      <c r="A5026">
        <v>4001</v>
      </c>
      <c r="B5026" t="s">
        <v>4910</v>
      </c>
      <c r="C5026">
        <v>10</v>
      </c>
      <c r="D5026">
        <v>11</v>
      </c>
      <c r="E5026">
        <v>1999</v>
      </c>
      <c r="F5026" t="s">
        <v>429</v>
      </c>
      <c r="G5026" s="98">
        <v>16803</v>
      </c>
      <c r="H5026">
        <v>1</v>
      </c>
      <c r="I5026">
        <v>1</v>
      </c>
      <c r="J5026">
        <v>1946</v>
      </c>
      <c r="K5026" t="s">
        <v>332</v>
      </c>
      <c r="L5026">
        <v>0</v>
      </c>
      <c r="M5026" t="s">
        <v>106</v>
      </c>
      <c r="S5026" s="99">
        <v>36526</v>
      </c>
      <c r="T5026" s="99">
        <v>36526</v>
      </c>
    </row>
    <row r="5027" spans="1:20" x14ac:dyDescent="0.2">
      <c r="A5027">
        <v>4000</v>
      </c>
      <c r="B5027" t="s">
        <v>4753</v>
      </c>
      <c r="C5027">
        <v>1</v>
      </c>
      <c r="D5027">
        <v>1</v>
      </c>
      <c r="E5027">
        <v>1958</v>
      </c>
      <c r="F5027" t="s">
        <v>7845</v>
      </c>
      <c r="G5027" s="98">
        <v>16438</v>
      </c>
      <c r="H5027">
        <v>1</v>
      </c>
      <c r="I5027">
        <v>1</v>
      </c>
      <c r="J5027">
        <v>1945</v>
      </c>
      <c r="K5027" t="s">
        <v>332</v>
      </c>
      <c r="L5027">
        <v>1</v>
      </c>
      <c r="M5027" t="s">
        <v>106</v>
      </c>
      <c r="S5027" s="99">
        <v>36526</v>
      </c>
      <c r="T5027" s="99">
        <v>36526</v>
      </c>
    </row>
    <row r="5028" spans="1:20" x14ac:dyDescent="0.2">
      <c r="A5028">
        <v>3999</v>
      </c>
      <c r="B5028" t="s">
        <v>4490</v>
      </c>
      <c r="C5028">
        <v>26</v>
      </c>
      <c r="D5028">
        <v>10</v>
      </c>
      <c r="E5028">
        <v>1995</v>
      </c>
      <c r="F5028" t="s">
        <v>331</v>
      </c>
      <c r="G5028" s="98">
        <v>33551</v>
      </c>
      <c r="H5028">
        <v>9</v>
      </c>
      <c r="I5028">
        <v>11</v>
      </c>
      <c r="J5028">
        <v>1991</v>
      </c>
      <c r="K5028" t="s">
        <v>332</v>
      </c>
      <c r="L5028">
        <v>1</v>
      </c>
      <c r="M5028" t="s">
        <v>106</v>
      </c>
      <c r="S5028" s="99">
        <v>36526</v>
      </c>
      <c r="T5028" s="99">
        <v>36526</v>
      </c>
    </row>
    <row r="5029" spans="1:20" x14ac:dyDescent="0.2">
      <c r="A5029">
        <v>3998</v>
      </c>
      <c r="B5029" t="s">
        <v>4124</v>
      </c>
      <c r="C5029">
        <v>1</v>
      </c>
      <c r="D5029">
        <v>1</v>
      </c>
      <c r="E5029">
        <v>2004</v>
      </c>
      <c r="F5029" t="s">
        <v>534</v>
      </c>
      <c r="G5029" s="98">
        <v>35306</v>
      </c>
      <c r="H5029">
        <v>29</v>
      </c>
      <c r="I5029">
        <v>8</v>
      </c>
      <c r="J5029">
        <v>1996</v>
      </c>
      <c r="K5029" t="s">
        <v>332</v>
      </c>
      <c r="L5029">
        <v>0</v>
      </c>
      <c r="M5029" t="s">
        <v>106</v>
      </c>
      <c r="N5029" t="s">
        <v>6349</v>
      </c>
      <c r="O5029" t="s">
        <v>6327</v>
      </c>
      <c r="P5029" t="s">
        <v>6327</v>
      </c>
      <c r="Q5029" t="s">
        <v>6559</v>
      </c>
      <c r="R5029" t="s">
        <v>6327</v>
      </c>
      <c r="S5029" s="99">
        <v>44804.580081018517</v>
      </c>
      <c r="T5029" s="99">
        <v>36526</v>
      </c>
    </row>
    <row r="5030" spans="1:20" x14ac:dyDescent="0.2">
      <c r="A5030">
        <v>3997</v>
      </c>
      <c r="B5030" t="s">
        <v>3708</v>
      </c>
      <c r="C5030">
        <v>1</v>
      </c>
      <c r="D5030">
        <v>7</v>
      </c>
      <c r="E5030">
        <v>1953</v>
      </c>
      <c r="F5030" t="s">
        <v>7675</v>
      </c>
      <c r="G5030" s="98">
        <v>32883</v>
      </c>
      <c r="H5030">
        <v>10</v>
      </c>
      <c r="I5030">
        <v>1</v>
      </c>
      <c r="J5030">
        <v>1990</v>
      </c>
      <c r="K5030" t="s">
        <v>892</v>
      </c>
      <c r="L5030">
        <v>1</v>
      </c>
      <c r="M5030" t="s">
        <v>106</v>
      </c>
      <c r="S5030" s="99">
        <v>36526</v>
      </c>
      <c r="T5030" s="99">
        <v>36526</v>
      </c>
    </row>
    <row r="5031" spans="1:20" x14ac:dyDescent="0.2">
      <c r="A5031">
        <v>3996</v>
      </c>
      <c r="B5031" t="s">
        <v>3677</v>
      </c>
      <c r="C5031">
        <v>1</v>
      </c>
      <c r="D5031">
        <v>1</v>
      </c>
      <c r="E5031">
        <v>1970</v>
      </c>
      <c r="F5031" t="s">
        <v>8054</v>
      </c>
      <c r="G5031" s="98">
        <v>35796</v>
      </c>
      <c r="H5031">
        <v>1</v>
      </c>
      <c r="I5031">
        <v>1</v>
      </c>
      <c r="J5031">
        <v>1998</v>
      </c>
      <c r="K5031" t="s">
        <v>892</v>
      </c>
      <c r="L5031">
        <v>0</v>
      </c>
      <c r="M5031" t="s">
        <v>106</v>
      </c>
      <c r="S5031" s="99">
        <v>36526</v>
      </c>
      <c r="T5031" s="99">
        <v>36526</v>
      </c>
    </row>
    <row r="5032" spans="1:20" x14ac:dyDescent="0.2">
      <c r="A5032">
        <v>3995</v>
      </c>
      <c r="B5032" t="s">
        <v>3651</v>
      </c>
      <c r="C5032">
        <v>15</v>
      </c>
      <c r="D5032">
        <v>8</v>
      </c>
      <c r="E5032">
        <v>1984</v>
      </c>
      <c r="F5032" t="s">
        <v>952</v>
      </c>
      <c r="G5032" s="98">
        <v>33695</v>
      </c>
      <c r="H5032">
        <v>1</v>
      </c>
      <c r="I5032">
        <v>4</v>
      </c>
      <c r="J5032">
        <v>1992</v>
      </c>
      <c r="K5032" t="s">
        <v>892</v>
      </c>
      <c r="L5032">
        <v>0</v>
      </c>
      <c r="M5032" t="s">
        <v>106</v>
      </c>
      <c r="S5032" s="99">
        <v>36526</v>
      </c>
      <c r="T5032" s="99">
        <v>36526</v>
      </c>
    </row>
    <row r="5033" spans="1:20" x14ac:dyDescent="0.2">
      <c r="A5033">
        <v>3994</v>
      </c>
      <c r="B5033" t="s">
        <v>990</v>
      </c>
      <c r="C5033">
        <v>29</v>
      </c>
      <c r="D5033">
        <v>4</v>
      </c>
      <c r="E5033">
        <v>1961</v>
      </c>
      <c r="F5033" t="s">
        <v>331</v>
      </c>
      <c r="G5033" s="98">
        <v>35690</v>
      </c>
      <c r="H5033">
        <v>17</v>
      </c>
      <c r="I5033">
        <v>9</v>
      </c>
      <c r="J5033">
        <v>1997</v>
      </c>
      <c r="K5033" t="s">
        <v>332</v>
      </c>
      <c r="L5033">
        <v>0</v>
      </c>
      <c r="M5033" t="s">
        <v>106</v>
      </c>
      <c r="S5033" s="99">
        <v>36526</v>
      </c>
      <c r="T5033" s="99">
        <v>36526</v>
      </c>
    </row>
    <row r="5034" spans="1:20" x14ac:dyDescent="0.2">
      <c r="A5034">
        <v>3993</v>
      </c>
      <c r="B5034" t="s">
        <v>2963</v>
      </c>
      <c r="C5034">
        <v>11</v>
      </c>
      <c r="D5034">
        <v>12</v>
      </c>
      <c r="E5034">
        <v>2002</v>
      </c>
      <c r="F5034" t="s">
        <v>7686</v>
      </c>
      <c r="G5034" s="98">
        <v>29487</v>
      </c>
      <c r="H5034">
        <v>23</v>
      </c>
      <c r="I5034">
        <v>9</v>
      </c>
      <c r="J5034">
        <v>1980</v>
      </c>
      <c r="K5034" t="s">
        <v>892</v>
      </c>
      <c r="L5034">
        <v>0</v>
      </c>
      <c r="M5034" t="s">
        <v>106</v>
      </c>
      <c r="S5034" s="99">
        <v>36526</v>
      </c>
      <c r="T5034" s="99">
        <v>36526</v>
      </c>
    </row>
    <row r="5035" spans="1:20" x14ac:dyDescent="0.2">
      <c r="A5035">
        <v>3992</v>
      </c>
      <c r="B5035" t="s">
        <v>2880</v>
      </c>
      <c r="C5035">
        <v>21</v>
      </c>
      <c r="D5035">
        <v>1</v>
      </c>
      <c r="E5035">
        <v>1988</v>
      </c>
      <c r="F5035" t="s">
        <v>7648</v>
      </c>
      <c r="G5035" s="98">
        <v>35822</v>
      </c>
      <c r="H5035">
        <v>27</v>
      </c>
      <c r="I5035">
        <v>1</v>
      </c>
      <c r="J5035">
        <v>1998</v>
      </c>
      <c r="K5035" t="s">
        <v>892</v>
      </c>
      <c r="L5035">
        <v>0</v>
      </c>
      <c r="M5035" t="s">
        <v>106</v>
      </c>
      <c r="S5035" s="99">
        <v>36526</v>
      </c>
      <c r="T5035" s="99">
        <v>36526</v>
      </c>
    </row>
    <row r="5036" spans="1:20" x14ac:dyDescent="0.2">
      <c r="A5036">
        <v>3991</v>
      </c>
      <c r="B5036" t="s">
        <v>2755</v>
      </c>
      <c r="C5036">
        <v>1</v>
      </c>
      <c r="D5036">
        <v>1</v>
      </c>
      <c r="E5036">
        <v>1900</v>
      </c>
      <c r="F5036" t="s">
        <v>7597</v>
      </c>
      <c r="G5036" s="98">
        <v>21302</v>
      </c>
      <c r="H5036">
        <v>27</v>
      </c>
      <c r="I5036">
        <v>4</v>
      </c>
      <c r="J5036">
        <v>1958</v>
      </c>
      <c r="K5036" t="s">
        <v>892</v>
      </c>
      <c r="L5036">
        <v>0</v>
      </c>
      <c r="M5036" t="s">
        <v>106</v>
      </c>
      <c r="S5036" s="99">
        <v>36526</v>
      </c>
      <c r="T5036" s="99">
        <v>36526</v>
      </c>
    </row>
    <row r="5037" spans="1:20" x14ac:dyDescent="0.2">
      <c r="A5037">
        <v>3990</v>
      </c>
      <c r="B5037" t="s">
        <v>2750</v>
      </c>
      <c r="C5037">
        <v>20</v>
      </c>
      <c r="D5037">
        <v>11</v>
      </c>
      <c r="E5037">
        <v>1992</v>
      </c>
      <c r="F5037" t="s">
        <v>900</v>
      </c>
      <c r="G5037" s="98">
        <v>34589</v>
      </c>
      <c r="H5037">
        <v>12</v>
      </c>
      <c r="I5037">
        <v>9</v>
      </c>
      <c r="J5037">
        <v>1994</v>
      </c>
      <c r="K5037" t="s">
        <v>892</v>
      </c>
      <c r="L5037">
        <v>0</v>
      </c>
      <c r="M5037" t="s">
        <v>106</v>
      </c>
      <c r="S5037" s="99">
        <v>36526</v>
      </c>
      <c r="T5037" s="99">
        <v>36526</v>
      </c>
    </row>
    <row r="5038" spans="1:20" x14ac:dyDescent="0.2">
      <c r="A5038">
        <v>3989</v>
      </c>
      <c r="B5038" t="s">
        <v>2589</v>
      </c>
      <c r="C5038">
        <v>22</v>
      </c>
      <c r="D5038">
        <v>4</v>
      </c>
      <c r="E5038">
        <v>1953</v>
      </c>
      <c r="F5038" t="s">
        <v>4845</v>
      </c>
      <c r="G5038" s="98">
        <v>24025</v>
      </c>
      <c r="H5038">
        <v>10</v>
      </c>
      <c r="I5038">
        <v>10</v>
      </c>
      <c r="J5038">
        <v>1965</v>
      </c>
      <c r="K5038" t="s">
        <v>332</v>
      </c>
      <c r="L5038">
        <v>0</v>
      </c>
      <c r="M5038" t="s">
        <v>106</v>
      </c>
      <c r="S5038" s="99">
        <v>36526</v>
      </c>
      <c r="T5038" s="99">
        <v>36526</v>
      </c>
    </row>
    <row r="5039" spans="1:20" x14ac:dyDescent="0.2">
      <c r="A5039">
        <v>3988</v>
      </c>
      <c r="B5039" t="s">
        <v>2554</v>
      </c>
      <c r="C5039">
        <v>1</v>
      </c>
      <c r="D5039">
        <v>1</v>
      </c>
      <c r="E5039">
        <v>1947</v>
      </c>
      <c r="F5039" t="s">
        <v>627</v>
      </c>
      <c r="G5039" s="98">
        <v>25674</v>
      </c>
      <c r="H5039">
        <v>16</v>
      </c>
      <c r="I5039">
        <v>4</v>
      </c>
      <c r="J5039">
        <v>1970</v>
      </c>
      <c r="K5039" t="s">
        <v>332</v>
      </c>
      <c r="L5039">
        <v>0</v>
      </c>
      <c r="M5039" t="s">
        <v>106</v>
      </c>
      <c r="N5039" t="s">
        <v>6331</v>
      </c>
      <c r="O5039" t="s">
        <v>6327</v>
      </c>
      <c r="P5039" t="s">
        <v>6327</v>
      </c>
      <c r="Q5039" t="s">
        <v>6375</v>
      </c>
      <c r="R5039" t="s">
        <v>6398</v>
      </c>
      <c r="S5039" s="99">
        <v>36526</v>
      </c>
      <c r="T5039" s="99">
        <v>36526</v>
      </c>
    </row>
    <row r="5040" spans="1:20" x14ac:dyDescent="0.2">
      <c r="A5040">
        <v>3987</v>
      </c>
      <c r="B5040" t="s">
        <v>2059</v>
      </c>
      <c r="C5040">
        <v>4</v>
      </c>
      <c r="D5040">
        <v>2</v>
      </c>
      <c r="E5040">
        <v>2010</v>
      </c>
      <c r="F5040" t="s">
        <v>7159</v>
      </c>
      <c r="G5040" s="98">
        <v>19791</v>
      </c>
      <c r="H5040">
        <v>8</v>
      </c>
      <c r="I5040">
        <v>3</v>
      </c>
      <c r="J5040">
        <v>1954</v>
      </c>
      <c r="K5040" t="s">
        <v>892</v>
      </c>
      <c r="L5040">
        <v>0</v>
      </c>
      <c r="M5040" t="s">
        <v>106</v>
      </c>
      <c r="S5040" s="99">
        <v>36526</v>
      </c>
      <c r="T5040" s="99">
        <v>36526</v>
      </c>
    </row>
    <row r="5041" spans="1:20" x14ac:dyDescent="0.2">
      <c r="A5041">
        <v>3986</v>
      </c>
      <c r="B5041" t="s">
        <v>1668</v>
      </c>
      <c r="C5041">
        <v>10</v>
      </c>
      <c r="D5041">
        <v>7</v>
      </c>
      <c r="E5041">
        <v>2002</v>
      </c>
      <c r="F5041" t="s">
        <v>6959</v>
      </c>
      <c r="G5041" s="98">
        <v>36161</v>
      </c>
      <c r="H5041">
        <v>1</v>
      </c>
      <c r="I5041">
        <v>1</v>
      </c>
      <c r="J5041">
        <v>1999</v>
      </c>
      <c r="K5041" t="s">
        <v>892</v>
      </c>
      <c r="L5041">
        <v>0</v>
      </c>
      <c r="M5041" t="s">
        <v>106</v>
      </c>
      <c r="S5041" s="99">
        <v>36526</v>
      </c>
      <c r="T5041" s="99">
        <v>36526</v>
      </c>
    </row>
    <row r="5042" spans="1:20" x14ac:dyDescent="0.2">
      <c r="A5042">
        <v>3985</v>
      </c>
      <c r="B5042" t="s">
        <v>1668</v>
      </c>
      <c r="C5042">
        <v>28</v>
      </c>
      <c r="D5042">
        <v>6</v>
      </c>
      <c r="E5042">
        <v>1991</v>
      </c>
      <c r="F5042" t="s">
        <v>489</v>
      </c>
      <c r="G5042" s="98">
        <v>1</v>
      </c>
      <c r="H5042">
        <v>1</v>
      </c>
      <c r="I5042">
        <v>1</v>
      </c>
      <c r="J5042">
        <v>1900</v>
      </c>
      <c r="K5042" t="s">
        <v>332</v>
      </c>
      <c r="L5042">
        <v>0</v>
      </c>
      <c r="M5042" t="s">
        <v>106</v>
      </c>
      <c r="S5042" s="99">
        <v>36526</v>
      </c>
      <c r="T5042" s="99">
        <v>36526</v>
      </c>
    </row>
    <row r="5043" spans="1:20" x14ac:dyDescent="0.2">
      <c r="A5043">
        <v>3984</v>
      </c>
      <c r="B5043" t="s">
        <v>1639</v>
      </c>
      <c r="C5043">
        <v>1</v>
      </c>
      <c r="D5043">
        <v>1</v>
      </c>
      <c r="E5043">
        <v>1977</v>
      </c>
      <c r="F5043" t="s">
        <v>6948</v>
      </c>
      <c r="G5043" s="98">
        <v>33982</v>
      </c>
      <c r="H5043">
        <v>13</v>
      </c>
      <c r="I5043">
        <v>1</v>
      </c>
      <c r="J5043">
        <v>1993</v>
      </c>
      <c r="K5043" t="s">
        <v>332</v>
      </c>
      <c r="L5043">
        <v>0</v>
      </c>
      <c r="M5043" t="s">
        <v>106</v>
      </c>
      <c r="S5043" s="99">
        <v>36526</v>
      </c>
      <c r="T5043" s="99">
        <v>36526</v>
      </c>
    </row>
    <row r="5044" spans="1:20" x14ac:dyDescent="0.2">
      <c r="A5044">
        <v>3983</v>
      </c>
      <c r="B5044" t="s">
        <v>1507</v>
      </c>
      <c r="C5044">
        <v>1</v>
      </c>
      <c r="D5044">
        <v>1</v>
      </c>
      <c r="E5044">
        <v>1990</v>
      </c>
      <c r="F5044" t="s">
        <v>6608</v>
      </c>
      <c r="G5044" s="98">
        <v>18693</v>
      </c>
      <c r="H5044">
        <v>6</v>
      </c>
      <c r="I5044">
        <v>3</v>
      </c>
      <c r="J5044">
        <v>1951</v>
      </c>
      <c r="K5044" t="s">
        <v>892</v>
      </c>
      <c r="L5044">
        <v>1</v>
      </c>
      <c r="M5044" t="s">
        <v>106</v>
      </c>
      <c r="S5044" s="99">
        <v>36526</v>
      </c>
      <c r="T5044" s="99">
        <v>36526</v>
      </c>
    </row>
    <row r="5045" spans="1:20" x14ac:dyDescent="0.2">
      <c r="A5045">
        <v>3981</v>
      </c>
      <c r="B5045" t="s">
        <v>5832</v>
      </c>
      <c r="C5045">
        <v>1</v>
      </c>
      <c r="D5045">
        <v>1</v>
      </c>
      <c r="E5045">
        <v>2003</v>
      </c>
      <c r="F5045" t="s">
        <v>7314</v>
      </c>
      <c r="G5045" s="98">
        <v>26786</v>
      </c>
      <c r="H5045">
        <v>2</v>
      </c>
      <c r="I5045">
        <v>5</v>
      </c>
      <c r="J5045">
        <v>1973</v>
      </c>
      <c r="K5045" t="s">
        <v>892</v>
      </c>
      <c r="L5045">
        <v>0</v>
      </c>
      <c r="M5045" t="s">
        <v>106</v>
      </c>
      <c r="S5045" s="99">
        <v>41081</v>
      </c>
      <c r="T5045" s="99">
        <v>36526</v>
      </c>
    </row>
    <row r="5046" spans="1:20" x14ac:dyDescent="0.2">
      <c r="A5046">
        <v>3980</v>
      </c>
      <c r="B5046" t="s">
        <v>827</v>
      </c>
      <c r="C5046">
        <v>1</v>
      </c>
      <c r="D5046">
        <v>1</v>
      </c>
      <c r="E5046">
        <v>1996</v>
      </c>
      <c r="F5046" t="s">
        <v>4845</v>
      </c>
      <c r="G5046" s="98">
        <v>29191</v>
      </c>
      <c r="H5046">
        <v>2</v>
      </c>
      <c r="I5046">
        <v>12</v>
      </c>
      <c r="J5046">
        <v>1979</v>
      </c>
      <c r="K5046" t="s">
        <v>332</v>
      </c>
      <c r="L5046">
        <v>0</v>
      </c>
      <c r="M5046" t="s">
        <v>113</v>
      </c>
      <c r="S5046" s="99">
        <v>36526</v>
      </c>
      <c r="T5046" s="99">
        <v>36526</v>
      </c>
    </row>
    <row r="5047" spans="1:20" x14ac:dyDescent="0.2">
      <c r="A5047">
        <v>3979</v>
      </c>
      <c r="B5047" t="s">
        <v>3317</v>
      </c>
      <c r="C5047">
        <v>1</v>
      </c>
      <c r="D5047">
        <v>1</v>
      </c>
      <c r="E5047">
        <v>1900</v>
      </c>
      <c r="F5047" t="s">
        <v>2493</v>
      </c>
      <c r="G5047" s="98">
        <v>28019</v>
      </c>
      <c r="H5047">
        <v>16</v>
      </c>
      <c r="I5047">
        <v>9</v>
      </c>
      <c r="J5047">
        <v>1976</v>
      </c>
      <c r="K5047" t="s">
        <v>332</v>
      </c>
      <c r="L5047">
        <v>0</v>
      </c>
      <c r="M5047" t="s">
        <v>106</v>
      </c>
      <c r="S5047" s="99">
        <v>36526</v>
      </c>
      <c r="T5047" s="99">
        <v>36526</v>
      </c>
    </row>
    <row r="5048" spans="1:20" x14ac:dyDescent="0.2">
      <c r="A5048">
        <v>3978</v>
      </c>
      <c r="B5048" t="s">
        <v>3274</v>
      </c>
      <c r="C5048">
        <v>13</v>
      </c>
      <c r="D5048">
        <v>6</v>
      </c>
      <c r="E5048">
        <v>1999</v>
      </c>
      <c r="F5048" t="s">
        <v>7673</v>
      </c>
      <c r="G5048" s="98">
        <v>31165</v>
      </c>
      <c r="H5048">
        <v>28</v>
      </c>
      <c r="I5048">
        <v>4</v>
      </c>
      <c r="J5048">
        <v>1985</v>
      </c>
      <c r="K5048" t="s">
        <v>332</v>
      </c>
      <c r="L5048">
        <v>0</v>
      </c>
      <c r="M5048" t="s">
        <v>106</v>
      </c>
      <c r="S5048" s="99">
        <v>36526</v>
      </c>
      <c r="T5048" s="99">
        <v>36526</v>
      </c>
    </row>
    <row r="5049" spans="1:20" x14ac:dyDescent="0.2">
      <c r="A5049">
        <v>3977</v>
      </c>
      <c r="B5049" t="s">
        <v>3030</v>
      </c>
      <c r="C5049">
        <v>4</v>
      </c>
      <c r="D5049">
        <v>12</v>
      </c>
      <c r="E5049">
        <v>2002</v>
      </c>
      <c r="F5049" t="s">
        <v>7712</v>
      </c>
      <c r="G5049" s="98">
        <v>25301</v>
      </c>
      <c r="H5049">
        <v>8</v>
      </c>
      <c r="I5049">
        <v>4</v>
      </c>
      <c r="J5049">
        <v>1969</v>
      </c>
      <c r="K5049" t="s">
        <v>892</v>
      </c>
      <c r="L5049">
        <v>0</v>
      </c>
      <c r="M5049" t="s">
        <v>106</v>
      </c>
      <c r="S5049" s="99">
        <v>36526</v>
      </c>
      <c r="T5049" s="99">
        <v>36526</v>
      </c>
    </row>
    <row r="5050" spans="1:20" x14ac:dyDescent="0.2">
      <c r="A5050">
        <v>3976</v>
      </c>
      <c r="B5050" t="s">
        <v>5426</v>
      </c>
      <c r="C5050">
        <v>26</v>
      </c>
      <c r="D5050">
        <v>1</v>
      </c>
      <c r="E5050">
        <v>1982</v>
      </c>
      <c r="F5050" t="s">
        <v>8784</v>
      </c>
      <c r="G5050" s="98">
        <v>33523</v>
      </c>
      <c r="H5050">
        <v>12</v>
      </c>
      <c r="I5050">
        <v>10</v>
      </c>
      <c r="J5050">
        <v>1991</v>
      </c>
      <c r="K5050" t="s">
        <v>332</v>
      </c>
      <c r="L5050">
        <v>0</v>
      </c>
      <c r="M5050" t="s">
        <v>106</v>
      </c>
      <c r="S5050" s="99">
        <v>36526</v>
      </c>
      <c r="T5050" s="99">
        <v>36526</v>
      </c>
    </row>
    <row r="5051" spans="1:20" x14ac:dyDescent="0.2">
      <c r="A5051">
        <v>3975</v>
      </c>
      <c r="B5051" t="s">
        <v>5426</v>
      </c>
      <c r="C5051">
        <v>27</v>
      </c>
      <c r="D5051">
        <v>10</v>
      </c>
      <c r="E5051">
        <v>2001</v>
      </c>
      <c r="F5051" t="s">
        <v>533</v>
      </c>
      <c r="G5051" s="98">
        <v>21093</v>
      </c>
      <c r="H5051">
        <v>30</v>
      </c>
      <c r="I5051">
        <v>9</v>
      </c>
      <c r="J5051">
        <v>1957</v>
      </c>
      <c r="K5051" t="s">
        <v>332</v>
      </c>
      <c r="L5051">
        <v>0</v>
      </c>
      <c r="M5051" t="s">
        <v>106</v>
      </c>
      <c r="S5051" s="99">
        <v>36526</v>
      </c>
      <c r="T5051" s="99">
        <v>36526</v>
      </c>
    </row>
    <row r="5052" spans="1:20" x14ac:dyDescent="0.2">
      <c r="A5052">
        <v>3974</v>
      </c>
      <c r="B5052" t="s">
        <v>3630</v>
      </c>
      <c r="C5052">
        <v>1</v>
      </c>
      <c r="D5052">
        <v>1</v>
      </c>
      <c r="E5052">
        <v>1993</v>
      </c>
      <c r="F5052" t="s">
        <v>723</v>
      </c>
      <c r="G5052" s="98">
        <v>14772</v>
      </c>
      <c r="H5052">
        <v>10</v>
      </c>
      <c r="I5052">
        <v>6</v>
      </c>
      <c r="J5052">
        <v>1940</v>
      </c>
      <c r="K5052" t="s">
        <v>332</v>
      </c>
      <c r="L5052">
        <v>0</v>
      </c>
      <c r="M5052" t="s">
        <v>106</v>
      </c>
      <c r="S5052" s="99">
        <v>36526</v>
      </c>
      <c r="T5052" s="99">
        <v>36526</v>
      </c>
    </row>
    <row r="5053" spans="1:20" x14ac:dyDescent="0.2">
      <c r="A5053">
        <v>3973</v>
      </c>
      <c r="B5053" t="s">
        <v>3389</v>
      </c>
      <c r="C5053">
        <v>1</v>
      </c>
      <c r="D5053">
        <v>1</v>
      </c>
      <c r="E5053">
        <v>1997</v>
      </c>
      <c r="F5053" t="s">
        <v>6573</v>
      </c>
      <c r="G5053" s="98">
        <v>33968</v>
      </c>
      <c r="H5053">
        <v>30</v>
      </c>
      <c r="I5053">
        <v>12</v>
      </c>
      <c r="J5053">
        <v>1992</v>
      </c>
      <c r="K5053" t="s">
        <v>332</v>
      </c>
      <c r="L5053">
        <v>0</v>
      </c>
      <c r="M5053" t="s">
        <v>106</v>
      </c>
      <c r="S5053" s="99">
        <v>36526</v>
      </c>
      <c r="T5053" s="99">
        <v>36526</v>
      </c>
    </row>
    <row r="5054" spans="1:20" x14ac:dyDescent="0.2">
      <c r="A5054">
        <v>3971</v>
      </c>
      <c r="B5054" t="s">
        <v>111</v>
      </c>
      <c r="C5054">
        <v>7</v>
      </c>
      <c r="D5054">
        <v>7</v>
      </c>
      <c r="E5054">
        <v>2002</v>
      </c>
      <c r="F5054" t="s">
        <v>564</v>
      </c>
      <c r="G5054" s="98">
        <v>17907</v>
      </c>
      <c r="H5054">
        <v>9</v>
      </c>
      <c r="I5054">
        <v>1</v>
      </c>
      <c r="J5054">
        <v>1949</v>
      </c>
      <c r="K5054" t="s">
        <v>332</v>
      </c>
      <c r="L5054">
        <v>0</v>
      </c>
      <c r="M5054" t="s">
        <v>95</v>
      </c>
      <c r="S5054" s="99">
        <v>36526</v>
      </c>
      <c r="T5054" s="99">
        <v>36526</v>
      </c>
    </row>
    <row r="5055" spans="1:20" x14ac:dyDescent="0.2">
      <c r="A5055">
        <v>3969</v>
      </c>
      <c r="B5055" t="s">
        <v>4945</v>
      </c>
      <c r="C5055">
        <v>1</v>
      </c>
      <c r="D5055">
        <v>1</v>
      </c>
      <c r="E5055">
        <v>1994</v>
      </c>
      <c r="F5055" t="s">
        <v>7390</v>
      </c>
      <c r="G5055" s="98">
        <v>36526</v>
      </c>
      <c r="H5055">
        <v>1</v>
      </c>
      <c r="I5055">
        <v>1</v>
      </c>
      <c r="J5055">
        <v>2000</v>
      </c>
      <c r="K5055" t="s">
        <v>892</v>
      </c>
      <c r="L5055">
        <v>0</v>
      </c>
      <c r="M5055" t="s">
        <v>106</v>
      </c>
      <c r="S5055" s="99">
        <v>36526</v>
      </c>
      <c r="T5055" s="99">
        <v>36526</v>
      </c>
    </row>
    <row r="5056" spans="1:20" x14ac:dyDescent="0.2">
      <c r="A5056">
        <v>3968</v>
      </c>
      <c r="B5056" t="s">
        <v>4392</v>
      </c>
      <c r="C5056">
        <v>1</v>
      </c>
      <c r="D5056">
        <v>1</v>
      </c>
      <c r="E5056">
        <v>1997</v>
      </c>
      <c r="F5056" t="s">
        <v>8385</v>
      </c>
      <c r="G5056" s="98">
        <v>34700</v>
      </c>
      <c r="H5056">
        <v>1</v>
      </c>
      <c r="I5056">
        <v>1</v>
      </c>
      <c r="J5056">
        <v>1995</v>
      </c>
      <c r="K5056" t="s">
        <v>892</v>
      </c>
      <c r="L5056">
        <v>0</v>
      </c>
      <c r="M5056" t="s">
        <v>106</v>
      </c>
      <c r="S5056" s="99">
        <v>41086</v>
      </c>
      <c r="T5056" s="99">
        <v>36526</v>
      </c>
    </row>
    <row r="5057" spans="1:20" x14ac:dyDescent="0.2">
      <c r="A5057">
        <v>3967</v>
      </c>
      <c r="B5057" t="s">
        <v>3898</v>
      </c>
      <c r="C5057">
        <v>13</v>
      </c>
      <c r="D5057">
        <v>7</v>
      </c>
      <c r="E5057">
        <v>1995</v>
      </c>
      <c r="F5057" t="s">
        <v>417</v>
      </c>
      <c r="G5057" s="98">
        <v>36526</v>
      </c>
      <c r="H5057">
        <v>1</v>
      </c>
      <c r="I5057">
        <v>1</v>
      </c>
      <c r="J5057">
        <v>2000</v>
      </c>
      <c r="K5057" t="s">
        <v>332</v>
      </c>
      <c r="L5057">
        <v>0</v>
      </c>
      <c r="M5057" t="s">
        <v>106</v>
      </c>
      <c r="S5057" s="99">
        <v>36526</v>
      </c>
      <c r="T5057" s="99">
        <v>36526</v>
      </c>
    </row>
    <row r="5058" spans="1:20" x14ac:dyDescent="0.2">
      <c r="A5058">
        <v>3966</v>
      </c>
      <c r="B5058" t="s">
        <v>3238</v>
      </c>
      <c r="C5058">
        <v>1</v>
      </c>
      <c r="D5058">
        <v>11</v>
      </c>
      <c r="E5058">
        <v>2004</v>
      </c>
      <c r="F5058" t="s">
        <v>7839</v>
      </c>
      <c r="G5058" s="98">
        <v>36892</v>
      </c>
      <c r="H5058">
        <v>1</v>
      </c>
      <c r="I5058">
        <v>1</v>
      </c>
      <c r="J5058">
        <v>2001</v>
      </c>
      <c r="K5058" t="s">
        <v>892</v>
      </c>
      <c r="L5058">
        <v>0</v>
      </c>
      <c r="M5058" t="s">
        <v>106</v>
      </c>
      <c r="S5058" s="99">
        <v>36526</v>
      </c>
      <c r="T5058" s="99">
        <v>36526</v>
      </c>
    </row>
    <row r="5059" spans="1:20" x14ac:dyDescent="0.2">
      <c r="A5059">
        <v>3965</v>
      </c>
      <c r="B5059" t="s">
        <v>268</v>
      </c>
      <c r="C5059">
        <v>1</v>
      </c>
      <c r="D5059">
        <v>1</v>
      </c>
      <c r="E5059">
        <v>1997</v>
      </c>
      <c r="F5059" t="s">
        <v>7975</v>
      </c>
      <c r="G5059" s="98">
        <v>37596</v>
      </c>
      <c r="H5059">
        <v>6</v>
      </c>
      <c r="I5059">
        <v>12</v>
      </c>
      <c r="J5059">
        <v>2002</v>
      </c>
      <c r="K5059" t="s">
        <v>892</v>
      </c>
      <c r="L5059">
        <v>0</v>
      </c>
      <c r="M5059" t="s">
        <v>106</v>
      </c>
      <c r="N5059" t="s">
        <v>6407</v>
      </c>
      <c r="O5059" t="s">
        <v>6327</v>
      </c>
      <c r="P5059" t="s">
        <v>6327</v>
      </c>
      <c r="Q5059" t="s">
        <v>6398</v>
      </c>
      <c r="R5059" t="s">
        <v>6327</v>
      </c>
      <c r="S5059" s="99">
        <v>42190</v>
      </c>
      <c r="T5059" s="99">
        <v>36526</v>
      </c>
    </row>
    <row r="5060" spans="1:20" x14ac:dyDescent="0.2">
      <c r="A5060">
        <v>3964</v>
      </c>
      <c r="B5060" t="s">
        <v>3516</v>
      </c>
      <c r="C5060">
        <v>1</v>
      </c>
      <c r="D5060">
        <v>1</v>
      </c>
      <c r="E5060">
        <v>1986</v>
      </c>
      <c r="F5060" t="s">
        <v>304</v>
      </c>
      <c r="G5060" s="98">
        <v>36161</v>
      </c>
      <c r="H5060">
        <v>1</v>
      </c>
      <c r="I5060">
        <v>1</v>
      </c>
      <c r="J5060">
        <v>1999</v>
      </c>
      <c r="K5060" t="s">
        <v>332</v>
      </c>
      <c r="L5060">
        <v>0</v>
      </c>
      <c r="M5060" t="s">
        <v>106</v>
      </c>
      <c r="S5060" s="99">
        <v>41086</v>
      </c>
      <c r="T5060" s="99">
        <v>36526</v>
      </c>
    </row>
    <row r="5061" spans="1:20" x14ac:dyDescent="0.2">
      <c r="A5061">
        <v>3963</v>
      </c>
      <c r="B5061" t="s">
        <v>3295</v>
      </c>
      <c r="C5061">
        <v>1</v>
      </c>
      <c r="D5061">
        <v>1</v>
      </c>
      <c r="E5061">
        <v>1996</v>
      </c>
      <c r="F5061" t="s">
        <v>7871</v>
      </c>
      <c r="G5061" s="98">
        <v>35065</v>
      </c>
      <c r="H5061">
        <v>1</v>
      </c>
      <c r="I5061">
        <v>1</v>
      </c>
      <c r="J5061">
        <v>1996</v>
      </c>
      <c r="K5061" t="s">
        <v>892</v>
      </c>
      <c r="L5061">
        <v>0</v>
      </c>
      <c r="M5061" t="s">
        <v>106</v>
      </c>
      <c r="S5061" s="99">
        <v>36526</v>
      </c>
      <c r="T5061" s="99">
        <v>36526</v>
      </c>
    </row>
    <row r="5062" spans="1:20" x14ac:dyDescent="0.2">
      <c r="A5062">
        <v>3962</v>
      </c>
      <c r="B5062" t="s">
        <v>2086</v>
      </c>
      <c r="C5062">
        <v>1</v>
      </c>
      <c r="D5062">
        <v>1</v>
      </c>
      <c r="E5062">
        <v>1997</v>
      </c>
      <c r="F5062" t="s">
        <v>7179</v>
      </c>
      <c r="G5062" s="98">
        <v>36892</v>
      </c>
      <c r="H5062">
        <v>1</v>
      </c>
      <c r="I5062">
        <v>1</v>
      </c>
      <c r="J5062">
        <v>2001</v>
      </c>
      <c r="K5062" t="s">
        <v>892</v>
      </c>
      <c r="L5062">
        <v>0</v>
      </c>
      <c r="M5062" t="s">
        <v>106</v>
      </c>
      <c r="S5062" s="99">
        <v>36526</v>
      </c>
      <c r="T5062" s="99">
        <v>36526</v>
      </c>
    </row>
    <row r="5063" spans="1:20" x14ac:dyDescent="0.2">
      <c r="A5063">
        <v>3961</v>
      </c>
      <c r="B5063" t="s">
        <v>275</v>
      </c>
      <c r="C5063">
        <v>1</v>
      </c>
      <c r="D5063">
        <v>1</v>
      </c>
      <c r="E5063">
        <v>1960</v>
      </c>
      <c r="F5063" t="s">
        <v>299</v>
      </c>
      <c r="G5063" s="98">
        <v>36526</v>
      </c>
      <c r="H5063">
        <v>1</v>
      </c>
      <c r="I5063">
        <v>1</v>
      </c>
      <c r="J5063">
        <v>2000</v>
      </c>
      <c r="K5063" t="s">
        <v>332</v>
      </c>
      <c r="L5063">
        <v>0</v>
      </c>
      <c r="M5063" t="s">
        <v>106</v>
      </c>
      <c r="S5063" s="99">
        <v>36526</v>
      </c>
      <c r="T5063" s="99">
        <v>36526</v>
      </c>
    </row>
    <row r="5064" spans="1:20" x14ac:dyDescent="0.2">
      <c r="A5064">
        <v>3960</v>
      </c>
      <c r="B5064" t="s">
        <v>1774</v>
      </c>
      <c r="C5064">
        <v>1</v>
      </c>
      <c r="D5064">
        <v>1</v>
      </c>
      <c r="E5064">
        <v>1967</v>
      </c>
      <c r="F5064" t="s">
        <v>7014</v>
      </c>
      <c r="G5064" s="98">
        <v>36526</v>
      </c>
      <c r="H5064">
        <v>1</v>
      </c>
      <c r="I5064">
        <v>1</v>
      </c>
      <c r="J5064">
        <v>2000</v>
      </c>
      <c r="K5064" t="s">
        <v>892</v>
      </c>
      <c r="L5064">
        <v>0</v>
      </c>
      <c r="M5064" t="s">
        <v>106</v>
      </c>
      <c r="N5064" t="s">
        <v>6586</v>
      </c>
      <c r="O5064" t="s">
        <v>6327</v>
      </c>
      <c r="P5064" t="s">
        <v>6327</v>
      </c>
      <c r="Q5064" t="s">
        <v>6327</v>
      </c>
      <c r="R5064" t="s">
        <v>6327</v>
      </c>
      <c r="S5064" s="99">
        <v>41811</v>
      </c>
      <c r="T5064" s="99">
        <v>36526</v>
      </c>
    </row>
    <row r="5065" spans="1:20" x14ac:dyDescent="0.2">
      <c r="A5065">
        <v>3959</v>
      </c>
      <c r="B5065" t="s">
        <v>4592</v>
      </c>
      <c r="C5065">
        <v>1</v>
      </c>
      <c r="D5065">
        <v>1</v>
      </c>
      <c r="E5065">
        <v>1996</v>
      </c>
      <c r="F5065" t="s">
        <v>8455</v>
      </c>
      <c r="G5065" s="98">
        <v>15489</v>
      </c>
      <c r="H5065">
        <v>28</v>
      </c>
      <c r="I5065">
        <v>5</v>
      </c>
      <c r="J5065">
        <v>1942</v>
      </c>
      <c r="K5065" t="s">
        <v>332</v>
      </c>
      <c r="L5065">
        <v>0</v>
      </c>
      <c r="M5065" t="s">
        <v>106</v>
      </c>
      <c r="S5065" s="99">
        <v>43712.826817129629</v>
      </c>
      <c r="T5065" s="99">
        <v>36526</v>
      </c>
    </row>
    <row r="5066" spans="1:20" x14ac:dyDescent="0.2">
      <c r="A5066">
        <v>3958</v>
      </c>
      <c r="B5066" t="s">
        <v>3688</v>
      </c>
      <c r="C5066">
        <v>15</v>
      </c>
      <c r="D5066">
        <v>11</v>
      </c>
      <c r="E5066">
        <v>1991</v>
      </c>
      <c r="F5066" t="s">
        <v>554</v>
      </c>
      <c r="G5066" s="98">
        <v>26005</v>
      </c>
      <c r="H5066">
        <v>13</v>
      </c>
      <c r="I5066">
        <v>3</v>
      </c>
      <c r="J5066">
        <v>1971</v>
      </c>
      <c r="K5066" t="s">
        <v>332</v>
      </c>
      <c r="L5066">
        <v>0</v>
      </c>
      <c r="M5066" t="s">
        <v>106</v>
      </c>
      <c r="S5066" s="99">
        <v>43712.826932870368</v>
      </c>
      <c r="T5066" s="99">
        <v>36526</v>
      </c>
    </row>
    <row r="5067" spans="1:20" x14ac:dyDescent="0.2">
      <c r="A5067">
        <v>3957</v>
      </c>
      <c r="B5067" t="s">
        <v>157</v>
      </c>
      <c r="C5067">
        <v>1</v>
      </c>
      <c r="D5067">
        <v>1</v>
      </c>
      <c r="E5067">
        <v>1995</v>
      </c>
      <c r="F5067" t="s">
        <v>7489</v>
      </c>
      <c r="G5067" s="98">
        <v>23075</v>
      </c>
      <c r="H5067">
        <v>5</v>
      </c>
      <c r="I5067">
        <v>3</v>
      </c>
      <c r="J5067">
        <v>1963</v>
      </c>
      <c r="K5067" t="s">
        <v>892</v>
      </c>
      <c r="L5067">
        <v>0</v>
      </c>
      <c r="M5067" t="s">
        <v>106</v>
      </c>
      <c r="S5067" s="99">
        <v>36526</v>
      </c>
      <c r="T5067" s="99">
        <v>36526</v>
      </c>
    </row>
    <row r="5068" spans="1:20" x14ac:dyDescent="0.2">
      <c r="A5068">
        <v>3956</v>
      </c>
      <c r="B5068" t="s">
        <v>5947</v>
      </c>
      <c r="C5068">
        <v>30</v>
      </c>
      <c r="D5068">
        <v>3</v>
      </c>
      <c r="E5068">
        <v>1935</v>
      </c>
      <c r="F5068" t="s">
        <v>8275</v>
      </c>
      <c r="G5068" s="98">
        <v>16550</v>
      </c>
      <c r="H5068">
        <v>23</v>
      </c>
      <c r="I5068">
        <v>4</v>
      </c>
      <c r="J5068">
        <v>1945</v>
      </c>
      <c r="K5068" t="s">
        <v>332</v>
      </c>
      <c r="L5068">
        <v>0</v>
      </c>
      <c r="M5068" t="s">
        <v>106</v>
      </c>
      <c r="S5068" s="99">
        <v>36526</v>
      </c>
      <c r="T5068" s="99">
        <v>36526</v>
      </c>
    </row>
    <row r="5069" spans="1:20" x14ac:dyDescent="0.2">
      <c r="A5069">
        <v>3955</v>
      </c>
      <c r="B5069" t="s">
        <v>5232</v>
      </c>
      <c r="C5069">
        <v>21</v>
      </c>
      <c r="D5069">
        <v>1</v>
      </c>
      <c r="E5069">
        <v>1990</v>
      </c>
      <c r="F5069" t="s">
        <v>7603</v>
      </c>
      <c r="G5069" s="98">
        <v>31475</v>
      </c>
      <c r="H5069">
        <v>4</v>
      </c>
      <c r="I5069">
        <v>3</v>
      </c>
      <c r="J5069">
        <v>1986</v>
      </c>
      <c r="K5069" t="s">
        <v>892</v>
      </c>
      <c r="L5069">
        <v>0</v>
      </c>
      <c r="M5069" t="s">
        <v>106</v>
      </c>
      <c r="N5069" t="s">
        <v>6783</v>
      </c>
      <c r="O5069" t="s">
        <v>6327</v>
      </c>
      <c r="P5069" t="s">
        <v>6327</v>
      </c>
      <c r="Q5069" t="s">
        <v>6327</v>
      </c>
      <c r="R5069" t="s">
        <v>6327</v>
      </c>
      <c r="S5069" s="99">
        <v>36526</v>
      </c>
      <c r="T5069" s="99">
        <v>36526</v>
      </c>
    </row>
    <row r="5070" spans="1:20" x14ac:dyDescent="0.2">
      <c r="A5070">
        <v>3954</v>
      </c>
      <c r="B5070" t="s">
        <v>3622</v>
      </c>
      <c r="C5070">
        <v>28</v>
      </c>
      <c r="D5070">
        <v>4</v>
      </c>
      <c r="E5070">
        <v>2007</v>
      </c>
      <c r="F5070" t="s">
        <v>8045</v>
      </c>
      <c r="G5070" s="98">
        <v>32854</v>
      </c>
      <c r="H5070">
        <v>12</v>
      </c>
      <c r="I5070">
        <v>12</v>
      </c>
      <c r="J5070">
        <v>1989</v>
      </c>
      <c r="K5070" t="s">
        <v>892</v>
      </c>
      <c r="L5070">
        <v>0</v>
      </c>
      <c r="M5070" t="s">
        <v>106</v>
      </c>
      <c r="S5070" s="99">
        <v>36526</v>
      </c>
      <c r="T5070" s="99">
        <v>36526</v>
      </c>
    </row>
    <row r="5071" spans="1:20" x14ac:dyDescent="0.2">
      <c r="A5071">
        <v>3953</v>
      </c>
      <c r="B5071" t="s">
        <v>2626</v>
      </c>
      <c r="C5071">
        <v>1</v>
      </c>
      <c r="D5071">
        <v>1</v>
      </c>
      <c r="E5071">
        <v>1999</v>
      </c>
      <c r="F5071" t="s">
        <v>500</v>
      </c>
      <c r="G5071" s="98">
        <v>25601</v>
      </c>
      <c r="H5071">
        <v>2</v>
      </c>
      <c r="I5071">
        <v>2</v>
      </c>
      <c r="J5071">
        <v>1970</v>
      </c>
      <c r="K5071" t="s">
        <v>332</v>
      </c>
      <c r="L5071">
        <v>0</v>
      </c>
      <c r="M5071" t="s">
        <v>106</v>
      </c>
      <c r="S5071" s="99">
        <v>36526</v>
      </c>
      <c r="T5071" s="99">
        <v>36526</v>
      </c>
    </row>
    <row r="5072" spans="1:20" x14ac:dyDescent="0.2">
      <c r="A5072">
        <v>3951</v>
      </c>
      <c r="B5072" t="s">
        <v>445</v>
      </c>
      <c r="C5072">
        <v>1</v>
      </c>
      <c r="D5072">
        <v>1</v>
      </c>
      <c r="E5072">
        <v>1993</v>
      </c>
      <c r="F5072" t="s">
        <v>7757</v>
      </c>
      <c r="G5072" s="98">
        <v>21148</v>
      </c>
      <c r="H5072">
        <v>24</v>
      </c>
      <c r="I5072">
        <v>11</v>
      </c>
      <c r="J5072">
        <v>1957</v>
      </c>
      <c r="K5072" t="s">
        <v>892</v>
      </c>
      <c r="L5072">
        <v>0</v>
      </c>
      <c r="M5072" t="s">
        <v>106</v>
      </c>
      <c r="N5072" t="s">
        <v>6424</v>
      </c>
      <c r="O5072" t="s">
        <v>6327</v>
      </c>
      <c r="P5072" t="s">
        <v>6327</v>
      </c>
      <c r="Q5072" t="s">
        <v>6327</v>
      </c>
      <c r="R5072" t="s">
        <v>6327</v>
      </c>
      <c r="S5072" s="99">
        <v>36526</v>
      </c>
      <c r="T5072" s="99">
        <v>36526</v>
      </c>
    </row>
    <row r="5073" spans="1:20" x14ac:dyDescent="0.2">
      <c r="A5073">
        <v>3950</v>
      </c>
      <c r="B5073" t="s">
        <v>445</v>
      </c>
      <c r="C5073">
        <v>17</v>
      </c>
      <c r="D5073">
        <v>5</v>
      </c>
      <c r="E5073">
        <v>1994</v>
      </c>
      <c r="F5073" t="s">
        <v>533</v>
      </c>
      <c r="G5073" s="98">
        <v>21559</v>
      </c>
      <c r="H5073">
        <v>9</v>
      </c>
      <c r="I5073">
        <v>1</v>
      </c>
      <c r="J5073">
        <v>1959</v>
      </c>
      <c r="K5073" t="s">
        <v>332</v>
      </c>
      <c r="L5073">
        <v>0</v>
      </c>
      <c r="M5073" t="s">
        <v>106</v>
      </c>
      <c r="S5073" s="99">
        <v>41444</v>
      </c>
      <c r="T5073" s="99">
        <v>36526</v>
      </c>
    </row>
    <row r="5074" spans="1:20" x14ac:dyDescent="0.2">
      <c r="A5074">
        <v>3949</v>
      </c>
      <c r="B5074" t="s">
        <v>3222</v>
      </c>
      <c r="C5074">
        <v>15</v>
      </c>
      <c r="D5074">
        <v>6</v>
      </c>
      <c r="E5074">
        <v>1955</v>
      </c>
      <c r="F5074" t="s">
        <v>6813</v>
      </c>
      <c r="G5074" s="98">
        <v>28588</v>
      </c>
      <c r="H5074">
        <v>8</v>
      </c>
      <c r="I5074">
        <v>4</v>
      </c>
      <c r="J5074">
        <v>1978</v>
      </c>
      <c r="K5074" t="s">
        <v>892</v>
      </c>
      <c r="L5074">
        <v>1</v>
      </c>
      <c r="M5074" t="s">
        <v>106</v>
      </c>
      <c r="S5074" s="99">
        <v>36526</v>
      </c>
      <c r="T5074" s="99">
        <v>36526</v>
      </c>
    </row>
    <row r="5075" spans="1:20" x14ac:dyDescent="0.2">
      <c r="A5075">
        <v>3948</v>
      </c>
      <c r="B5075" t="s">
        <v>2058</v>
      </c>
      <c r="C5075">
        <v>1</v>
      </c>
      <c r="D5075">
        <v>1</v>
      </c>
      <c r="E5075">
        <v>1993</v>
      </c>
      <c r="F5075" t="s">
        <v>6878</v>
      </c>
      <c r="G5075" s="98">
        <v>18349</v>
      </c>
      <c r="H5075">
        <v>27</v>
      </c>
      <c r="I5075">
        <v>3</v>
      </c>
      <c r="J5075">
        <v>1950</v>
      </c>
      <c r="K5075" t="s">
        <v>892</v>
      </c>
      <c r="L5075">
        <v>0</v>
      </c>
      <c r="M5075" t="s">
        <v>106</v>
      </c>
      <c r="S5075" s="99">
        <v>41444</v>
      </c>
      <c r="T5075" s="99">
        <v>36526</v>
      </c>
    </row>
    <row r="5076" spans="1:20" x14ac:dyDescent="0.2">
      <c r="A5076">
        <v>3947</v>
      </c>
      <c r="B5076" t="s">
        <v>2058</v>
      </c>
      <c r="C5076">
        <v>21</v>
      </c>
      <c r="D5076">
        <v>11</v>
      </c>
      <c r="E5076">
        <v>1996</v>
      </c>
      <c r="F5076" t="s">
        <v>6866</v>
      </c>
      <c r="G5076" s="98">
        <v>29761</v>
      </c>
      <c r="H5076">
        <v>24</v>
      </c>
      <c r="I5076">
        <v>6</v>
      </c>
      <c r="J5076">
        <v>1981</v>
      </c>
      <c r="K5076" t="s">
        <v>332</v>
      </c>
      <c r="L5076">
        <v>0</v>
      </c>
      <c r="M5076" t="s">
        <v>106</v>
      </c>
      <c r="S5076" s="99">
        <v>41444</v>
      </c>
      <c r="T5076" s="99">
        <v>36526</v>
      </c>
    </row>
    <row r="5077" spans="1:20" x14ac:dyDescent="0.2">
      <c r="A5077">
        <v>3946</v>
      </c>
      <c r="B5077" t="s">
        <v>2058</v>
      </c>
      <c r="C5077">
        <v>1</v>
      </c>
      <c r="D5077">
        <v>1</v>
      </c>
      <c r="E5077">
        <v>2004</v>
      </c>
      <c r="F5077" t="s">
        <v>6866</v>
      </c>
      <c r="G5077" s="98">
        <v>18073</v>
      </c>
      <c r="H5077">
        <v>24</v>
      </c>
      <c r="I5077">
        <v>6</v>
      </c>
      <c r="J5077">
        <v>1949</v>
      </c>
      <c r="K5077" t="s">
        <v>332</v>
      </c>
      <c r="L5077">
        <v>0</v>
      </c>
      <c r="M5077" t="s">
        <v>59</v>
      </c>
      <c r="S5077" s="99">
        <v>43785.743923611109</v>
      </c>
      <c r="T5077" s="99">
        <v>36526</v>
      </c>
    </row>
    <row r="5078" spans="1:20" x14ac:dyDescent="0.2">
      <c r="A5078">
        <v>3945</v>
      </c>
      <c r="B5078" t="s">
        <v>2058</v>
      </c>
      <c r="C5078">
        <v>7</v>
      </c>
      <c r="D5078">
        <v>10</v>
      </c>
      <c r="E5078">
        <v>1974</v>
      </c>
      <c r="F5078" t="s">
        <v>548</v>
      </c>
      <c r="G5078" s="98">
        <v>26704</v>
      </c>
      <c r="H5078">
        <v>9</v>
      </c>
      <c r="I5078">
        <v>2</v>
      </c>
      <c r="J5078">
        <v>1973</v>
      </c>
      <c r="K5078" t="s">
        <v>332</v>
      </c>
      <c r="L5078">
        <v>0</v>
      </c>
      <c r="M5078" t="s">
        <v>106</v>
      </c>
      <c r="S5078" s="99">
        <v>41444</v>
      </c>
      <c r="T5078" s="99">
        <v>36526</v>
      </c>
    </row>
    <row r="5079" spans="1:20" x14ac:dyDescent="0.2">
      <c r="A5079">
        <v>3944</v>
      </c>
      <c r="B5079" t="s">
        <v>2058</v>
      </c>
      <c r="C5079">
        <v>9</v>
      </c>
      <c r="D5079">
        <v>2</v>
      </c>
      <c r="E5079">
        <v>2004</v>
      </c>
      <c r="F5079" t="s">
        <v>378</v>
      </c>
      <c r="G5079" s="98">
        <v>25946</v>
      </c>
      <c r="H5079">
        <v>13</v>
      </c>
      <c r="I5079">
        <v>1</v>
      </c>
      <c r="J5079">
        <v>1971</v>
      </c>
      <c r="K5079" t="s">
        <v>332</v>
      </c>
      <c r="L5079">
        <v>0</v>
      </c>
      <c r="M5079" t="s">
        <v>106</v>
      </c>
      <c r="N5079" t="s">
        <v>7158</v>
      </c>
      <c r="O5079" t="s">
        <v>6327</v>
      </c>
      <c r="P5079" t="s">
        <v>6327</v>
      </c>
      <c r="Q5079" t="s">
        <v>6327</v>
      </c>
      <c r="R5079" t="s">
        <v>6327</v>
      </c>
      <c r="S5079" s="99">
        <v>44091.905578703707</v>
      </c>
      <c r="T5079" s="99">
        <v>36526</v>
      </c>
    </row>
    <row r="5080" spans="1:20" x14ac:dyDescent="0.2">
      <c r="A5080">
        <v>3943</v>
      </c>
      <c r="B5080" t="s">
        <v>3511</v>
      </c>
      <c r="C5080">
        <v>10</v>
      </c>
      <c r="D5080">
        <v>3</v>
      </c>
      <c r="E5080">
        <v>2003</v>
      </c>
      <c r="F5080" t="s">
        <v>7971</v>
      </c>
      <c r="G5080" s="98">
        <v>19494</v>
      </c>
      <c r="H5080">
        <v>15</v>
      </c>
      <c r="I5080">
        <v>5</v>
      </c>
      <c r="J5080">
        <v>1953</v>
      </c>
      <c r="K5080" t="s">
        <v>892</v>
      </c>
      <c r="L5080">
        <v>0</v>
      </c>
      <c r="M5080" t="s">
        <v>3</v>
      </c>
      <c r="S5080" s="99">
        <v>43785.743923611109</v>
      </c>
      <c r="T5080" s="99">
        <v>36526</v>
      </c>
    </row>
    <row r="5081" spans="1:20" x14ac:dyDescent="0.2">
      <c r="A5081">
        <v>3942</v>
      </c>
      <c r="B5081" t="s">
        <v>2633</v>
      </c>
      <c r="C5081">
        <v>29</v>
      </c>
      <c r="D5081">
        <v>4</v>
      </c>
      <c r="E5081">
        <v>1973</v>
      </c>
      <c r="F5081" t="s">
        <v>573</v>
      </c>
      <c r="G5081" s="98">
        <v>14524</v>
      </c>
      <c r="H5081">
        <v>6</v>
      </c>
      <c r="I5081">
        <v>10</v>
      </c>
      <c r="J5081">
        <v>1939</v>
      </c>
      <c r="K5081" t="s">
        <v>332</v>
      </c>
      <c r="L5081">
        <v>0</v>
      </c>
      <c r="M5081" t="s">
        <v>3</v>
      </c>
      <c r="S5081" s="99">
        <v>36526</v>
      </c>
      <c r="T5081" s="99">
        <v>36526</v>
      </c>
    </row>
    <row r="5082" spans="1:20" x14ac:dyDescent="0.2">
      <c r="A5082">
        <v>3941</v>
      </c>
      <c r="B5082" t="s">
        <v>4030</v>
      </c>
      <c r="C5082">
        <v>6</v>
      </c>
      <c r="D5082">
        <v>3</v>
      </c>
      <c r="E5082">
        <v>1970</v>
      </c>
      <c r="F5082" t="s">
        <v>270</v>
      </c>
      <c r="G5082" s="98">
        <v>36526</v>
      </c>
      <c r="H5082">
        <v>1</v>
      </c>
      <c r="I5082">
        <v>1</v>
      </c>
      <c r="J5082">
        <v>2000</v>
      </c>
      <c r="K5082" t="s">
        <v>332</v>
      </c>
      <c r="L5082">
        <v>0</v>
      </c>
      <c r="M5082" t="s">
        <v>106</v>
      </c>
      <c r="N5082" t="s">
        <v>6855</v>
      </c>
      <c r="O5082" t="s">
        <v>6327</v>
      </c>
      <c r="P5082" t="s">
        <v>6327</v>
      </c>
      <c r="Q5082" t="s">
        <v>6327</v>
      </c>
      <c r="R5082" t="s">
        <v>6327</v>
      </c>
      <c r="S5082" s="99">
        <v>36526</v>
      </c>
      <c r="T5082" s="99">
        <v>36526</v>
      </c>
    </row>
    <row r="5083" spans="1:20" x14ac:dyDescent="0.2">
      <c r="A5083">
        <v>3940</v>
      </c>
      <c r="B5083" t="s">
        <v>3388</v>
      </c>
      <c r="C5083">
        <v>1</v>
      </c>
      <c r="D5083">
        <v>1</v>
      </c>
      <c r="E5083">
        <v>1991</v>
      </c>
      <c r="F5083" t="s">
        <v>392</v>
      </c>
      <c r="G5083" s="98">
        <v>1</v>
      </c>
      <c r="H5083">
        <v>1</v>
      </c>
      <c r="I5083">
        <v>1</v>
      </c>
      <c r="J5083">
        <v>1900</v>
      </c>
      <c r="K5083" t="s">
        <v>332</v>
      </c>
      <c r="L5083">
        <v>0</v>
      </c>
      <c r="M5083" t="s">
        <v>106</v>
      </c>
      <c r="N5083" t="s">
        <v>6612</v>
      </c>
      <c r="O5083" t="s">
        <v>6327</v>
      </c>
      <c r="P5083" t="s">
        <v>6327</v>
      </c>
      <c r="Q5083" t="s">
        <v>6421</v>
      </c>
      <c r="R5083" t="s">
        <v>6327</v>
      </c>
      <c r="S5083" s="99">
        <v>36526</v>
      </c>
      <c r="T5083" s="99">
        <v>36526</v>
      </c>
    </row>
    <row r="5084" spans="1:20" x14ac:dyDescent="0.2">
      <c r="A5084">
        <v>3939</v>
      </c>
      <c r="B5084" t="s">
        <v>942</v>
      </c>
      <c r="C5084">
        <v>1</v>
      </c>
      <c r="D5084">
        <v>1</v>
      </c>
      <c r="E5084">
        <v>2000</v>
      </c>
      <c r="F5084" t="s">
        <v>6707</v>
      </c>
      <c r="G5084" s="98">
        <v>37257</v>
      </c>
      <c r="H5084">
        <v>1</v>
      </c>
      <c r="I5084">
        <v>1</v>
      </c>
      <c r="J5084">
        <v>2002</v>
      </c>
      <c r="K5084" t="s">
        <v>332</v>
      </c>
      <c r="L5084">
        <v>0</v>
      </c>
      <c r="M5084" t="s">
        <v>106</v>
      </c>
      <c r="N5084" t="s">
        <v>7158</v>
      </c>
      <c r="O5084" t="s">
        <v>6327</v>
      </c>
      <c r="P5084" t="s">
        <v>6327</v>
      </c>
      <c r="Q5084" t="s">
        <v>6327</v>
      </c>
      <c r="R5084" t="s">
        <v>6327</v>
      </c>
      <c r="S5084" s="99">
        <v>36526</v>
      </c>
      <c r="T5084" s="99">
        <v>36526</v>
      </c>
    </row>
    <row r="5085" spans="1:20" x14ac:dyDescent="0.2">
      <c r="A5085">
        <v>3938</v>
      </c>
      <c r="B5085" t="s">
        <v>2063</v>
      </c>
      <c r="C5085">
        <v>1</v>
      </c>
      <c r="D5085">
        <v>1</v>
      </c>
      <c r="E5085">
        <v>1979</v>
      </c>
      <c r="F5085" t="s">
        <v>275</v>
      </c>
      <c r="G5085" s="98">
        <v>35065</v>
      </c>
      <c r="H5085">
        <v>1</v>
      </c>
      <c r="I5085">
        <v>1</v>
      </c>
      <c r="J5085">
        <v>1996</v>
      </c>
      <c r="K5085" t="s">
        <v>332</v>
      </c>
      <c r="L5085">
        <v>0</v>
      </c>
      <c r="M5085" t="s">
        <v>106</v>
      </c>
      <c r="N5085" t="s">
        <v>6477</v>
      </c>
      <c r="O5085" t="s">
        <v>6327</v>
      </c>
      <c r="P5085" t="s">
        <v>6327</v>
      </c>
      <c r="Q5085" t="s">
        <v>6327</v>
      </c>
      <c r="R5085" t="s">
        <v>6327</v>
      </c>
      <c r="S5085" s="99">
        <v>36526</v>
      </c>
      <c r="T5085" s="99">
        <v>36526</v>
      </c>
    </row>
    <row r="5086" spans="1:20" x14ac:dyDescent="0.2">
      <c r="A5086">
        <v>3937</v>
      </c>
      <c r="B5086" t="s">
        <v>1111</v>
      </c>
      <c r="C5086">
        <v>1</v>
      </c>
      <c r="D5086">
        <v>1</v>
      </c>
      <c r="E5086">
        <v>1989</v>
      </c>
      <c r="F5086" t="s">
        <v>845</v>
      </c>
      <c r="G5086" s="98">
        <v>18629</v>
      </c>
      <c r="H5086">
        <v>1</v>
      </c>
      <c r="I5086">
        <v>1</v>
      </c>
      <c r="J5086">
        <v>1951</v>
      </c>
      <c r="K5086" t="s">
        <v>332</v>
      </c>
      <c r="L5086">
        <v>0</v>
      </c>
      <c r="M5086" t="s">
        <v>106</v>
      </c>
      <c r="N5086" t="s">
        <v>6460</v>
      </c>
      <c r="O5086" t="s">
        <v>6327</v>
      </c>
      <c r="P5086" t="s">
        <v>6327</v>
      </c>
      <c r="Q5086" t="s">
        <v>6404</v>
      </c>
      <c r="R5086" t="s">
        <v>6327</v>
      </c>
      <c r="S5086" s="99">
        <v>36526</v>
      </c>
      <c r="T5086" s="99">
        <v>36526</v>
      </c>
    </row>
    <row r="5087" spans="1:20" x14ac:dyDescent="0.2">
      <c r="A5087">
        <v>3936</v>
      </c>
      <c r="B5087" t="s">
        <v>1076</v>
      </c>
      <c r="C5087">
        <v>1</v>
      </c>
      <c r="D5087">
        <v>1</v>
      </c>
      <c r="E5087">
        <v>2001</v>
      </c>
      <c r="F5087" t="s">
        <v>788</v>
      </c>
      <c r="G5087" s="98">
        <v>37011</v>
      </c>
      <c r="H5087">
        <v>30</v>
      </c>
      <c r="I5087">
        <v>4</v>
      </c>
      <c r="J5087">
        <v>2001</v>
      </c>
      <c r="K5087" t="s">
        <v>332</v>
      </c>
      <c r="L5087">
        <v>0</v>
      </c>
      <c r="M5087" t="s">
        <v>106</v>
      </c>
      <c r="N5087" t="s">
        <v>6402</v>
      </c>
      <c r="O5087" t="s">
        <v>6327</v>
      </c>
      <c r="P5087" t="s">
        <v>6327</v>
      </c>
      <c r="Q5087" t="s">
        <v>6327</v>
      </c>
      <c r="R5087" t="s">
        <v>6327</v>
      </c>
      <c r="S5087" s="99">
        <v>41444</v>
      </c>
      <c r="T5087" s="99">
        <v>36526</v>
      </c>
    </row>
    <row r="5088" spans="1:20" x14ac:dyDescent="0.2">
      <c r="A5088">
        <v>3934</v>
      </c>
      <c r="B5088" t="s">
        <v>5142</v>
      </c>
      <c r="C5088">
        <v>1</v>
      </c>
      <c r="D5088">
        <v>1</v>
      </c>
      <c r="E5088">
        <v>2007</v>
      </c>
      <c r="F5088" t="s">
        <v>331</v>
      </c>
      <c r="G5088" s="98">
        <v>24108</v>
      </c>
      <c r="H5088">
        <v>1</v>
      </c>
      <c r="I5088">
        <v>1</v>
      </c>
      <c r="J5088">
        <v>1966</v>
      </c>
      <c r="K5088" t="s">
        <v>332</v>
      </c>
      <c r="L5088">
        <v>1</v>
      </c>
      <c r="M5088" t="s">
        <v>106</v>
      </c>
      <c r="N5088" t="s">
        <v>6399</v>
      </c>
      <c r="O5088" t="s">
        <v>6327</v>
      </c>
      <c r="P5088" t="s">
        <v>6327</v>
      </c>
      <c r="Q5088" t="s">
        <v>6421</v>
      </c>
      <c r="R5088" t="s">
        <v>6327</v>
      </c>
      <c r="S5088" s="99">
        <v>36526</v>
      </c>
      <c r="T5088" s="99">
        <v>36526</v>
      </c>
    </row>
    <row r="5089" spans="1:20" x14ac:dyDescent="0.2">
      <c r="A5089">
        <v>3932</v>
      </c>
      <c r="B5089" t="s">
        <v>1114</v>
      </c>
      <c r="C5089">
        <v>1</v>
      </c>
      <c r="D5089">
        <v>1</v>
      </c>
      <c r="E5089">
        <v>2000</v>
      </c>
      <c r="F5089" t="s">
        <v>940</v>
      </c>
      <c r="G5089" s="98">
        <v>35796</v>
      </c>
      <c r="H5089">
        <v>1</v>
      </c>
      <c r="I5089">
        <v>1</v>
      </c>
      <c r="J5089">
        <v>1998</v>
      </c>
      <c r="K5089" t="s">
        <v>892</v>
      </c>
      <c r="L5089">
        <v>1</v>
      </c>
      <c r="M5089" t="s">
        <v>106</v>
      </c>
      <c r="N5089" t="s">
        <v>6460</v>
      </c>
      <c r="O5089" t="s">
        <v>6327</v>
      </c>
      <c r="P5089" t="s">
        <v>6327</v>
      </c>
      <c r="Q5089" t="s">
        <v>6329</v>
      </c>
      <c r="R5089" t="s">
        <v>6327</v>
      </c>
      <c r="S5089" s="99">
        <v>36526</v>
      </c>
      <c r="T5089" s="99">
        <v>36526</v>
      </c>
    </row>
    <row r="5090" spans="1:20" x14ac:dyDescent="0.2">
      <c r="A5090">
        <v>3931</v>
      </c>
      <c r="B5090" t="s">
        <v>5452</v>
      </c>
      <c r="C5090">
        <v>1</v>
      </c>
      <c r="D5090">
        <v>1</v>
      </c>
      <c r="E5090">
        <v>1969</v>
      </c>
      <c r="F5090" t="s">
        <v>8790</v>
      </c>
      <c r="G5090" s="98">
        <v>36586</v>
      </c>
      <c r="H5090">
        <v>1</v>
      </c>
      <c r="I5090">
        <v>3</v>
      </c>
      <c r="J5090">
        <v>2000</v>
      </c>
      <c r="K5090" t="s">
        <v>892</v>
      </c>
      <c r="L5090">
        <v>0</v>
      </c>
      <c r="M5090" t="s">
        <v>106</v>
      </c>
      <c r="N5090" t="s">
        <v>6381</v>
      </c>
      <c r="O5090" t="s">
        <v>6327</v>
      </c>
      <c r="P5090" t="s">
        <v>6327</v>
      </c>
      <c r="Q5090" t="s">
        <v>6421</v>
      </c>
      <c r="R5090" t="s">
        <v>6327</v>
      </c>
      <c r="S5090" s="99">
        <v>43286</v>
      </c>
      <c r="T5090" s="99">
        <v>36526</v>
      </c>
    </row>
    <row r="5091" spans="1:20" x14ac:dyDescent="0.2">
      <c r="A5091">
        <v>3930</v>
      </c>
      <c r="B5091" t="s">
        <v>5442</v>
      </c>
      <c r="C5091">
        <v>30</v>
      </c>
      <c r="D5091">
        <v>8</v>
      </c>
      <c r="E5091">
        <v>2004</v>
      </c>
      <c r="F5091" t="s">
        <v>930</v>
      </c>
      <c r="G5091" s="98">
        <v>36892</v>
      </c>
      <c r="H5091">
        <v>1</v>
      </c>
      <c r="I5091">
        <v>1</v>
      </c>
      <c r="J5091">
        <v>2001</v>
      </c>
      <c r="K5091" t="s">
        <v>892</v>
      </c>
      <c r="L5091">
        <v>1</v>
      </c>
      <c r="M5091" t="s">
        <v>106</v>
      </c>
      <c r="N5091" t="s">
        <v>6802</v>
      </c>
      <c r="O5091" t="s">
        <v>6327</v>
      </c>
      <c r="P5091" t="s">
        <v>6327</v>
      </c>
      <c r="Q5091" t="s">
        <v>6327</v>
      </c>
      <c r="R5091" t="s">
        <v>6327</v>
      </c>
      <c r="S5091" s="99">
        <v>36526</v>
      </c>
      <c r="T5091" s="99">
        <v>36526</v>
      </c>
    </row>
    <row r="5092" spans="1:20" x14ac:dyDescent="0.2">
      <c r="A5092">
        <v>3929</v>
      </c>
      <c r="B5092" t="s">
        <v>6303</v>
      </c>
      <c r="C5092">
        <v>29</v>
      </c>
      <c r="D5092">
        <v>12</v>
      </c>
      <c r="E5092">
        <v>2010</v>
      </c>
      <c r="F5092" t="s">
        <v>9096</v>
      </c>
      <c r="G5092" s="98">
        <v>36161</v>
      </c>
      <c r="H5092">
        <v>1</v>
      </c>
      <c r="I5092">
        <v>1</v>
      </c>
      <c r="J5092">
        <v>1999</v>
      </c>
      <c r="K5092" t="s">
        <v>332</v>
      </c>
      <c r="L5092">
        <v>0</v>
      </c>
      <c r="M5092" t="s">
        <v>106</v>
      </c>
      <c r="N5092" t="s">
        <v>6869</v>
      </c>
      <c r="O5092" t="s">
        <v>6327</v>
      </c>
      <c r="P5092" t="s">
        <v>6327</v>
      </c>
      <c r="Q5092" t="s">
        <v>6370</v>
      </c>
      <c r="R5092" t="s">
        <v>6327</v>
      </c>
      <c r="S5092" s="99">
        <v>43785.814212962963</v>
      </c>
      <c r="T5092" s="99">
        <v>36526</v>
      </c>
    </row>
    <row r="5093" spans="1:20" x14ac:dyDescent="0.2">
      <c r="A5093">
        <v>3928</v>
      </c>
      <c r="B5093" t="s">
        <v>6303</v>
      </c>
      <c r="C5093">
        <v>5</v>
      </c>
      <c r="D5093">
        <v>10</v>
      </c>
      <c r="E5093">
        <v>2008</v>
      </c>
      <c r="F5093" t="s">
        <v>9095</v>
      </c>
      <c r="G5093" s="98">
        <v>37257</v>
      </c>
      <c r="H5093">
        <v>1</v>
      </c>
      <c r="I5093">
        <v>1</v>
      </c>
      <c r="J5093">
        <v>2002</v>
      </c>
      <c r="K5093" t="s">
        <v>332</v>
      </c>
      <c r="L5093">
        <v>0</v>
      </c>
      <c r="M5093" t="s">
        <v>106</v>
      </c>
      <c r="N5093" t="s">
        <v>6971</v>
      </c>
      <c r="O5093" t="s">
        <v>6327</v>
      </c>
      <c r="P5093" t="s">
        <v>6327</v>
      </c>
      <c r="Q5093" t="s">
        <v>6327</v>
      </c>
      <c r="R5093" t="s">
        <v>6327</v>
      </c>
      <c r="S5093" s="99">
        <v>43785.814212962963</v>
      </c>
      <c r="T5093" s="99">
        <v>36526</v>
      </c>
    </row>
    <row r="5094" spans="1:20" x14ac:dyDescent="0.2">
      <c r="A5094">
        <v>3927</v>
      </c>
      <c r="B5094" t="s">
        <v>5965</v>
      </c>
      <c r="C5094">
        <v>8</v>
      </c>
      <c r="D5094">
        <v>5</v>
      </c>
      <c r="E5094">
        <v>2001</v>
      </c>
      <c r="F5094" t="s">
        <v>917</v>
      </c>
      <c r="G5094" s="98">
        <v>35479</v>
      </c>
      <c r="H5094">
        <v>18</v>
      </c>
      <c r="I5094">
        <v>2</v>
      </c>
      <c r="J5094">
        <v>1997</v>
      </c>
      <c r="K5094" t="s">
        <v>892</v>
      </c>
      <c r="L5094">
        <v>0</v>
      </c>
      <c r="M5094" t="s">
        <v>41</v>
      </c>
      <c r="N5094" t="s">
        <v>6526</v>
      </c>
      <c r="O5094" t="s">
        <v>6327</v>
      </c>
      <c r="P5094" t="s">
        <v>6327</v>
      </c>
      <c r="Q5094" t="s">
        <v>6350</v>
      </c>
      <c r="R5094" t="s">
        <v>6327</v>
      </c>
      <c r="S5094" s="99">
        <v>36526</v>
      </c>
      <c r="T5094" s="99">
        <v>36526</v>
      </c>
    </row>
    <row r="5095" spans="1:20" x14ac:dyDescent="0.2">
      <c r="A5095">
        <v>3926</v>
      </c>
      <c r="B5095" t="s">
        <v>6280</v>
      </c>
      <c r="C5095">
        <v>1</v>
      </c>
      <c r="D5095">
        <v>1</v>
      </c>
      <c r="E5095">
        <v>2003</v>
      </c>
      <c r="F5095" t="s">
        <v>700</v>
      </c>
      <c r="G5095" s="98">
        <v>37035</v>
      </c>
      <c r="H5095">
        <v>24</v>
      </c>
      <c r="I5095">
        <v>5</v>
      </c>
      <c r="J5095">
        <v>2001</v>
      </c>
      <c r="K5095" t="s">
        <v>332</v>
      </c>
      <c r="L5095">
        <v>0</v>
      </c>
      <c r="M5095" t="s">
        <v>106</v>
      </c>
      <c r="N5095" t="s">
        <v>6764</v>
      </c>
      <c r="O5095" t="s">
        <v>6327</v>
      </c>
      <c r="P5095" t="s">
        <v>6327</v>
      </c>
      <c r="Q5095" t="s">
        <v>6398</v>
      </c>
      <c r="R5095" t="s">
        <v>6327</v>
      </c>
      <c r="S5095" s="99">
        <v>41597</v>
      </c>
      <c r="T5095" s="99">
        <v>36526</v>
      </c>
    </row>
    <row r="5096" spans="1:20" x14ac:dyDescent="0.2">
      <c r="A5096">
        <v>3925</v>
      </c>
      <c r="B5096" t="s">
        <v>6260</v>
      </c>
      <c r="C5096">
        <v>20</v>
      </c>
      <c r="D5096">
        <v>12</v>
      </c>
      <c r="E5096">
        <v>1994</v>
      </c>
      <c r="F5096" t="s">
        <v>287</v>
      </c>
      <c r="G5096" s="98">
        <v>37257</v>
      </c>
      <c r="H5096">
        <v>1</v>
      </c>
      <c r="I5096">
        <v>1</v>
      </c>
      <c r="J5096">
        <v>2002</v>
      </c>
      <c r="K5096" t="s">
        <v>332</v>
      </c>
      <c r="L5096">
        <v>1</v>
      </c>
      <c r="M5096" t="s">
        <v>106</v>
      </c>
      <c r="N5096" t="s">
        <v>6478</v>
      </c>
      <c r="O5096" t="s">
        <v>6327</v>
      </c>
      <c r="P5096" t="s">
        <v>6327</v>
      </c>
      <c r="Q5096" t="s">
        <v>6388</v>
      </c>
      <c r="R5096" t="s">
        <v>6327</v>
      </c>
      <c r="S5096" s="99">
        <v>36526</v>
      </c>
      <c r="T5096" s="99">
        <v>36526</v>
      </c>
    </row>
    <row r="5097" spans="1:20" x14ac:dyDescent="0.2">
      <c r="A5097">
        <v>3923</v>
      </c>
      <c r="B5097" t="s">
        <v>6220</v>
      </c>
      <c r="C5097">
        <v>15</v>
      </c>
      <c r="D5097">
        <v>12</v>
      </c>
      <c r="E5097">
        <v>2005</v>
      </c>
      <c r="F5097" t="s">
        <v>340</v>
      </c>
      <c r="G5097" s="98">
        <v>35431</v>
      </c>
      <c r="H5097">
        <v>1</v>
      </c>
      <c r="I5097">
        <v>1</v>
      </c>
      <c r="J5097">
        <v>1997</v>
      </c>
      <c r="K5097" t="s">
        <v>332</v>
      </c>
      <c r="L5097">
        <v>0</v>
      </c>
      <c r="M5097" t="s">
        <v>106</v>
      </c>
      <c r="N5097" t="s">
        <v>6368</v>
      </c>
      <c r="O5097" t="s">
        <v>6327</v>
      </c>
      <c r="P5097" t="s">
        <v>6327</v>
      </c>
      <c r="Q5097" t="s">
        <v>6386</v>
      </c>
      <c r="R5097" t="s">
        <v>6327</v>
      </c>
      <c r="S5097" s="99">
        <v>36526</v>
      </c>
      <c r="T5097" s="99">
        <v>36526</v>
      </c>
    </row>
    <row r="5098" spans="1:20" x14ac:dyDescent="0.2">
      <c r="A5098">
        <v>3922</v>
      </c>
      <c r="B5098" t="s">
        <v>6203</v>
      </c>
      <c r="C5098">
        <v>1</v>
      </c>
      <c r="D5098">
        <v>1</v>
      </c>
      <c r="E5098">
        <v>2000</v>
      </c>
      <c r="F5098" t="s">
        <v>9066</v>
      </c>
      <c r="G5098" s="98">
        <v>35065</v>
      </c>
      <c r="H5098">
        <v>1</v>
      </c>
      <c r="I5098">
        <v>1</v>
      </c>
      <c r="J5098">
        <v>1996</v>
      </c>
      <c r="K5098" t="s">
        <v>892</v>
      </c>
      <c r="L5098">
        <v>0</v>
      </c>
      <c r="M5098" t="s">
        <v>106</v>
      </c>
      <c r="N5098" t="s">
        <v>6763</v>
      </c>
      <c r="O5098" t="s">
        <v>6327</v>
      </c>
      <c r="P5098" t="s">
        <v>6327</v>
      </c>
      <c r="Q5098" t="s">
        <v>6327</v>
      </c>
      <c r="R5098" t="s">
        <v>6327</v>
      </c>
      <c r="S5098" s="99">
        <v>36526</v>
      </c>
      <c r="T5098" s="99">
        <v>36526</v>
      </c>
    </row>
    <row r="5099" spans="1:20" x14ac:dyDescent="0.2">
      <c r="A5099">
        <v>3921</v>
      </c>
      <c r="B5099" t="s">
        <v>6202</v>
      </c>
      <c r="C5099">
        <v>23</v>
      </c>
      <c r="D5099">
        <v>6</v>
      </c>
      <c r="E5099">
        <v>2003</v>
      </c>
      <c r="F5099" t="s">
        <v>8799</v>
      </c>
      <c r="G5099" s="98">
        <v>27760</v>
      </c>
      <c r="H5099">
        <v>1</v>
      </c>
      <c r="I5099">
        <v>1</v>
      </c>
      <c r="J5099">
        <v>1976</v>
      </c>
      <c r="K5099" t="s">
        <v>892</v>
      </c>
      <c r="L5099">
        <v>1</v>
      </c>
      <c r="M5099" t="s">
        <v>106</v>
      </c>
      <c r="N5099" t="s">
        <v>6498</v>
      </c>
      <c r="O5099" t="s">
        <v>6327</v>
      </c>
      <c r="P5099" t="s">
        <v>6327</v>
      </c>
      <c r="Q5099" t="s">
        <v>6327</v>
      </c>
      <c r="R5099" t="s">
        <v>6327</v>
      </c>
      <c r="S5099" s="99">
        <v>36526</v>
      </c>
      <c r="T5099" s="99">
        <v>36526</v>
      </c>
    </row>
    <row r="5100" spans="1:20" x14ac:dyDescent="0.2">
      <c r="A5100">
        <v>3920</v>
      </c>
      <c r="B5100" t="s">
        <v>6115</v>
      </c>
      <c r="C5100">
        <v>5</v>
      </c>
      <c r="D5100">
        <v>6</v>
      </c>
      <c r="E5100">
        <v>1989</v>
      </c>
      <c r="F5100" t="s">
        <v>351</v>
      </c>
      <c r="G5100" s="98">
        <v>23012</v>
      </c>
      <c r="H5100">
        <v>1</v>
      </c>
      <c r="I5100">
        <v>1</v>
      </c>
      <c r="J5100">
        <v>1963</v>
      </c>
      <c r="K5100" t="s">
        <v>332</v>
      </c>
      <c r="L5100">
        <v>1</v>
      </c>
      <c r="M5100" t="s">
        <v>106</v>
      </c>
      <c r="N5100" t="s">
        <v>6908</v>
      </c>
      <c r="O5100" t="s">
        <v>6327</v>
      </c>
      <c r="P5100" t="s">
        <v>6327</v>
      </c>
      <c r="Q5100" t="s">
        <v>6327</v>
      </c>
      <c r="R5100" t="s">
        <v>6327</v>
      </c>
      <c r="S5100" s="99">
        <v>36526</v>
      </c>
      <c r="T5100" s="99">
        <v>36526</v>
      </c>
    </row>
    <row r="5101" spans="1:20" x14ac:dyDescent="0.2">
      <c r="A5101">
        <v>3919</v>
      </c>
      <c r="B5101" t="s">
        <v>6098</v>
      </c>
      <c r="C5101">
        <v>1</v>
      </c>
      <c r="D5101">
        <v>1</v>
      </c>
      <c r="E5101">
        <v>2004</v>
      </c>
      <c r="F5101" t="s">
        <v>7990</v>
      </c>
      <c r="G5101" s="98">
        <v>36526</v>
      </c>
      <c r="H5101">
        <v>1</v>
      </c>
      <c r="I5101">
        <v>1</v>
      </c>
      <c r="J5101">
        <v>2000</v>
      </c>
      <c r="K5101" t="s">
        <v>332</v>
      </c>
      <c r="L5101">
        <v>0</v>
      </c>
      <c r="M5101" t="s">
        <v>106</v>
      </c>
      <c r="N5101" t="s">
        <v>7280</v>
      </c>
      <c r="O5101" t="s">
        <v>6327</v>
      </c>
      <c r="P5101" t="s">
        <v>6327</v>
      </c>
      <c r="Q5101" t="s">
        <v>6327</v>
      </c>
      <c r="R5101" t="s">
        <v>6327</v>
      </c>
      <c r="S5101" s="99">
        <v>41081</v>
      </c>
      <c r="T5101" s="99">
        <v>36526</v>
      </c>
    </row>
    <row r="5102" spans="1:20" x14ac:dyDescent="0.2">
      <c r="A5102">
        <v>3918</v>
      </c>
      <c r="B5102" t="s">
        <v>541</v>
      </c>
      <c r="C5102">
        <v>1</v>
      </c>
      <c r="D5102">
        <v>1</v>
      </c>
      <c r="E5102">
        <v>1900</v>
      </c>
      <c r="F5102" t="s">
        <v>9021</v>
      </c>
      <c r="G5102" s="98">
        <v>1</v>
      </c>
      <c r="H5102">
        <v>1</v>
      </c>
      <c r="I5102">
        <v>1</v>
      </c>
      <c r="J5102">
        <v>1900</v>
      </c>
      <c r="K5102" t="s">
        <v>332</v>
      </c>
      <c r="L5102">
        <v>0</v>
      </c>
      <c r="M5102" t="s">
        <v>106</v>
      </c>
      <c r="N5102" t="s">
        <v>6612</v>
      </c>
      <c r="O5102" t="s">
        <v>6327</v>
      </c>
      <c r="P5102" t="s">
        <v>6327</v>
      </c>
      <c r="Q5102" t="s">
        <v>6350</v>
      </c>
      <c r="R5102" t="s">
        <v>6327</v>
      </c>
      <c r="S5102" s="99">
        <v>36526</v>
      </c>
      <c r="T5102" s="99">
        <v>36526</v>
      </c>
    </row>
    <row r="5103" spans="1:20" x14ac:dyDescent="0.2">
      <c r="A5103">
        <v>3917</v>
      </c>
      <c r="B5103" t="s">
        <v>420</v>
      </c>
      <c r="C5103">
        <v>29</v>
      </c>
      <c r="D5103">
        <v>4</v>
      </c>
      <c r="E5103">
        <v>1970</v>
      </c>
      <c r="F5103" t="s">
        <v>309</v>
      </c>
      <c r="G5103" s="98">
        <v>35431</v>
      </c>
      <c r="H5103">
        <v>1</v>
      </c>
      <c r="I5103">
        <v>1</v>
      </c>
      <c r="J5103">
        <v>1997</v>
      </c>
      <c r="K5103" t="s">
        <v>332</v>
      </c>
      <c r="L5103">
        <v>0</v>
      </c>
      <c r="M5103" t="s">
        <v>106</v>
      </c>
      <c r="N5103" t="s">
        <v>6931</v>
      </c>
      <c r="O5103" t="s">
        <v>6327</v>
      </c>
      <c r="P5103" t="s">
        <v>6327</v>
      </c>
      <c r="Q5103" t="s">
        <v>6327</v>
      </c>
      <c r="R5103" t="s">
        <v>6327</v>
      </c>
      <c r="S5103" s="99">
        <v>41639</v>
      </c>
      <c r="T5103" s="99">
        <v>36526</v>
      </c>
    </row>
    <row r="5104" spans="1:20" x14ac:dyDescent="0.2">
      <c r="A5104">
        <v>3916</v>
      </c>
      <c r="B5104" t="s">
        <v>5982</v>
      </c>
      <c r="C5104">
        <v>12</v>
      </c>
      <c r="D5104">
        <v>5</v>
      </c>
      <c r="E5104">
        <v>1975</v>
      </c>
      <c r="F5104" t="s">
        <v>8974</v>
      </c>
      <c r="G5104" s="98">
        <v>34700</v>
      </c>
      <c r="H5104">
        <v>1</v>
      </c>
      <c r="I5104">
        <v>1</v>
      </c>
      <c r="J5104">
        <v>1995</v>
      </c>
      <c r="K5104" t="s">
        <v>332</v>
      </c>
      <c r="L5104">
        <v>0</v>
      </c>
      <c r="M5104" t="s">
        <v>106</v>
      </c>
      <c r="N5104" t="s">
        <v>7158</v>
      </c>
      <c r="O5104" t="s">
        <v>6327</v>
      </c>
      <c r="P5104" t="s">
        <v>6327</v>
      </c>
      <c r="Q5104" t="s">
        <v>6327</v>
      </c>
      <c r="R5104" t="s">
        <v>6327</v>
      </c>
      <c r="S5104" s="99">
        <v>36526</v>
      </c>
      <c r="T5104" s="99">
        <v>36526</v>
      </c>
    </row>
    <row r="5105" spans="1:20" x14ac:dyDescent="0.2">
      <c r="A5105">
        <v>3915</v>
      </c>
      <c r="B5105" t="s">
        <v>5982</v>
      </c>
      <c r="C5105">
        <v>13</v>
      </c>
      <c r="D5105">
        <v>12</v>
      </c>
      <c r="E5105">
        <v>1989</v>
      </c>
      <c r="F5105" t="s">
        <v>8975</v>
      </c>
      <c r="G5105" s="98">
        <v>33970</v>
      </c>
      <c r="H5105">
        <v>1</v>
      </c>
      <c r="I5105">
        <v>1</v>
      </c>
      <c r="J5105">
        <v>1993</v>
      </c>
      <c r="K5105" t="s">
        <v>332</v>
      </c>
      <c r="L5105">
        <v>0</v>
      </c>
      <c r="M5105" t="s">
        <v>106</v>
      </c>
      <c r="N5105" t="s">
        <v>7158</v>
      </c>
      <c r="O5105" t="s">
        <v>6327</v>
      </c>
      <c r="P5105" t="s">
        <v>6327</v>
      </c>
      <c r="Q5105" t="s">
        <v>6327</v>
      </c>
      <c r="R5105" t="s">
        <v>6327</v>
      </c>
      <c r="S5105" s="99">
        <v>36526</v>
      </c>
      <c r="T5105" s="99">
        <v>36526</v>
      </c>
    </row>
    <row r="5106" spans="1:20" x14ac:dyDescent="0.2">
      <c r="A5106">
        <v>3914</v>
      </c>
      <c r="B5106" t="s">
        <v>5930</v>
      </c>
      <c r="C5106">
        <v>1</v>
      </c>
      <c r="D5106">
        <v>1</v>
      </c>
      <c r="E5106">
        <v>1983</v>
      </c>
      <c r="F5106" t="s">
        <v>7907</v>
      </c>
      <c r="G5106" s="98">
        <v>35065</v>
      </c>
      <c r="H5106">
        <v>1</v>
      </c>
      <c r="I5106">
        <v>1</v>
      </c>
      <c r="J5106">
        <v>1996</v>
      </c>
      <c r="K5106" t="s">
        <v>332</v>
      </c>
      <c r="L5106">
        <v>0</v>
      </c>
      <c r="M5106" t="s">
        <v>106</v>
      </c>
      <c r="N5106" t="s">
        <v>6328</v>
      </c>
      <c r="O5106" t="s">
        <v>6327</v>
      </c>
      <c r="P5106" t="s">
        <v>6327</v>
      </c>
      <c r="Q5106" t="s">
        <v>6393</v>
      </c>
      <c r="R5106" t="s">
        <v>6327</v>
      </c>
      <c r="S5106" s="99">
        <v>41816</v>
      </c>
      <c r="T5106" s="99">
        <v>36526</v>
      </c>
    </row>
    <row r="5107" spans="1:20" x14ac:dyDescent="0.2">
      <c r="A5107">
        <v>3913</v>
      </c>
      <c r="B5107" t="s">
        <v>5919</v>
      </c>
      <c r="C5107">
        <v>1</v>
      </c>
      <c r="D5107">
        <v>1</v>
      </c>
      <c r="E5107">
        <v>1990</v>
      </c>
      <c r="F5107" t="s">
        <v>1211</v>
      </c>
      <c r="G5107" s="98">
        <v>35431</v>
      </c>
      <c r="H5107">
        <v>1</v>
      </c>
      <c r="I5107">
        <v>1</v>
      </c>
      <c r="J5107">
        <v>1997</v>
      </c>
      <c r="K5107" t="s">
        <v>892</v>
      </c>
      <c r="L5107">
        <v>1</v>
      </c>
      <c r="M5107" t="s">
        <v>106</v>
      </c>
      <c r="N5107" t="s">
        <v>6637</v>
      </c>
      <c r="O5107" t="s">
        <v>6327</v>
      </c>
      <c r="P5107" t="s">
        <v>6327</v>
      </c>
      <c r="Q5107" t="s">
        <v>6374</v>
      </c>
      <c r="R5107" t="s">
        <v>6327</v>
      </c>
      <c r="S5107" s="99">
        <v>36526</v>
      </c>
      <c r="T5107" s="99">
        <v>36526</v>
      </c>
    </row>
    <row r="5108" spans="1:20" x14ac:dyDescent="0.2">
      <c r="A5108">
        <v>3912</v>
      </c>
      <c r="B5108" t="s">
        <v>5908</v>
      </c>
      <c r="C5108">
        <v>22</v>
      </c>
      <c r="D5108">
        <v>5</v>
      </c>
      <c r="E5108">
        <v>1971</v>
      </c>
      <c r="F5108" t="s">
        <v>8940</v>
      </c>
      <c r="G5108" s="98">
        <v>21916</v>
      </c>
      <c r="H5108">
        <v>1</v>
      </c>
      <c r="I5108">
        <v>1</v>
      </c>
      <c r="J5108">
        <v>1960</v>
      </c>
      <c r="K5108" t="s">
        <v>892</v>
      </c>
      <c r="L5108">
        <v>1</v>
      </c>
      <c r="M5108" t="s">
        <v>106</v>
      </c>
      <c r="N5108" t="s">
        <v>7699</v>
      </c>
      <c r="O5108" t="s">
        <v>6327</v>
      </c>
      <c r="P5108" t="s">
        <v>6327</v>
      </c>
      <c r="Q5108" t="s">
        <v>6360</v>
      </c>
      <c r="R5108" t="s">
        <v>6327</v>
      </c>
      <c r="S5108" s="99">
        <v>36526</v>
      </c>
      <c r="T5108" s="99">
        <v>36526</v>
      </c>
    </row>
    <row r="5109" spans="1:20" x14ac:dyDescent="0.2">
      <c r="A5109">
        <v>3911</v>
      </c>
      <c r="B5109" t="s">
        <v>82</v>
      </c>
      <c r="C5109">
        <v>27</v>
      </c>
      <c r="D5109">
        <v>6</v>
      </c>
      <c r="E5109">
        <v>1977</v>
      </c>
      <c r="F5109" t="s">
        <v>569</v>
      </c>
      <c r="G5109" s="98">
        <v>37257</v>
      </c>
      <c r="H5109">
        <v>1</v>
      </c>
      <c r="I5109">
        <v>1</v>
      </c>
      <c r="J5109">
        <v>2002</v>
      </c>
      <c r="K5109" t="s">
        <v>332</v>
      </c>
      <c r="L5109">
        <v>0</v>
      </c>
      <c r="M5109" t="s">
        <v>106</v>
      </c>
      <c r="N5109" t="s">
        <v>7158</v>
      </c>
      <c r="O5109" t="s">
        <v>6327</v>
      </c>
      <c r="P5109" t="s">
        <v>6327</v>
      </c>
      <c r="Q5109" t="s">
        <v>6327</v>
      </c>
      <c r="R5109" t="s">
        <v>6327</v>
      </c>
      <c r="S5109" s="99">
        <v>36526</v>
      </c>
      <c r="T5109" s="99">
        <v>36526</v>
      </c>
    </row>
    <row r="5110" spans="1:20" x14ac:dyDescent="0.2">
      <c r="A5110">
        <v>3910</v>
      </c>
      <c r="B5110" t="s">
        <v>82</v>
      </c>
      <c r="C5110">
        <v>7</v>
      </c>
      <c r="D5110">
        <v>1</v>
      </c>
      <c r="E5110">
        <v>1983</v>
      </c>
      <c r="F5110" t="s">
        <v>543</v>
      </c>
      <c r="G5110" s="98">
        <v>36296</v>
      </c>
      <c r="H5110">
        <v>16</v>
      </c>
      <c r="I5110">
        <v>5</v>
      </c>
      <c r="J5110">
        <v>1999</v>
      </c>
      <c r="K5110" t="s">
        <v>332</v>
      </c>
      <c r="L5110">
        <v>0</v>
      </c>
      <c r="M5110" t="s">
        <v>106</v>
      </c>
      <c r="N5110" t="s">
        <v>7158</v>
      </c>
      <c r="O5110" t="s">
        <v>6327</v>
      </c>
      <c r="P5110" t="s">
        <v>6327</v>
      </c>
      <c r="Q5110" t="s">
        <v>6327</v>
      </c>
      <c r="R5110" t="s">
        <v>6327</v>
      </c>
      <c r="S5110" s="99">
        <v>36526</v>
      </c>
      <c r="T5110" s="99">
        <v>36526</v>
      </c>
    </row>
    <row r="5111" spans="1:20" x14ac:dyDescent="0.2">
      <c r="A5111">
        <v>3909</v>
      </c>
      <c r="B5111" t="s">
        <v>5903</v>
      </c>
      <c r="C5111">
        <v>1</v>
      </c>
      <c r="D5111">
        <v>1</v>
      </c>
      <c r="E5111">
        <v>1999</v>
      </c>
      <c r="F5111" t="s">
        <v>395</v>
      </c>
      <c r="G5111" s="98">
        <v>32509</v>
      </c>
      <c r="H5111">
        <v>1</v>
      </c>
      <c r="I5111">
        <v>1</v>
      </c>
      <c r="J5111">
        <v>1989</v>
      </c>
      <c r="K5111" t="s">
        <v>332</v>
      </c>
      <c r="L5111">
        <v>0</v>
      </c>
      <c r="M5111" t="s">
        <v>106</v>
      </c>
      <c r="N5111" t="s">
        <v>6908</v>
      </c>
      <c r="O5111" t="s">
        <v>6327</v>
      </c>
      <c r="P5111" t="s">
        <v>6327</v>
      </c>
      <c r="Q5111" t="s">
        <v>6327</v>
      </c>
      <c r="R5111" t="s">
        <v>6327</v>
      </c>
      <c r="S5111" s="99">
        <v>36526</v>
      </c>
      <c r="T5111" s="99">
        <v>36526</v>
      </c>
    </row>
    <row r="5112" spans="1:20" x14ac:dyDescent="0.2">
      <c r="A5112">
        <v>3908</v>
      </c>
      <c r="B5112" t="s">
        <v>5623</v>
      </c>
      <c r="C5112">
        <v>28</v>
      </c>
      <c r="D5112">
        <v>6</v>
      </c>
      <c r="E5112">
        <v>1994</v>
      </c>
      <c r="F5112" t="s">
        <v>377</v>
      </c>
      <c r="G5112" s="98">
        <v>1</v>
      </c>
      <c r="H5112">
        <v>1</v>
      </c>
      <c r="I5112">
        <v>1</v>
      </c>
      <c r="J5112">
        <v>1900</v>
      </c>
      <c r="K5112" t="s">
        <v>332</v>
      </c>
      <c r="L5112">
        <v>0</v>
      </c>
      <c r="M5112" t="s">
        <v>106</v>
      </c>
      <c r="N5112" t="s">
        <v>7699</v>
      </c>
      <c r="O5112" t="s">
        <v>6327</v>
      </c>
      <c r="P5112" t="s">
        <v>6327</v>
      </c>
      <c r="Q5112" t="s">
        <v>6327</v>
      </c>
      <c r="R5112" t="s">
        <v>6327</v>
      </c>
      <c r="S5112" s="99">
        <v>36526</v>
      </c>
      <c r="T5112" s="99">
        <v>36526</v>
      </c>
    </row>
    <row r="5113" spans="1:20" x14ac:dyDescent="0.2">
      <c r="A5113">
        <v>3905</v>
      </c>
      <c r="B5113" t="s">
        <v>5804</v>
      </c>
      <c r="C5113">
        <v>1</v>
      </c>
      <c r="D5113">
        <v>1</v>
      </c>
      <c r="E5113">
        <v>1999</v>
      </c>
      <c r="F5113" t="s">
        <v>383</v>
      </c>
      <c r="G5113" s="98">
        <v>33239</v>
      </c>
      <c r="H5113">
        <v>1</v>
      </c>
      <c r="I5113">
        <v>1</v>
      </c>
      <c r="J5113">
        <v>1991</v>
      </c>
      <c r="K5113" t="s">
        <v>332</v>
      </c>
      <c r="L5113">
        <v>0</v>
      </c>
      <c r="M5113" t="s">
        <v>106</v>
      </c>
      <c r="N5113" t="s">
        <v>7280</v>
      </c>
      <c r="O5113" t="s">
        <v>6327</v>
      </c>
      <c r="P5113" t="s">
        <v>6327</v>
      </c>
      <c r="Q5113" t="s">
        <v>6327</v>
      </c>
      <c r="R5113" t="s">
        <v>6327</v>
      </c>
      <c r="S5113" s="99">
        <v>36526</v>
      </c>
      <c r="T5113" s="99">
        <v>36526</v>
      </c>
    </row>
    <row r="5114" spans="1:20" x14ac:dyDescent="0.2">
      <c r="A5114">
        <v>3904</v>
      </c>
      <c r="B5114" t="s">
        <v>5767</v>
      </c>
      <c r="C5114">
        <v>1</v>
      </c>
      <c r="D5114">
        <v>1</v>
      </c>
      <c r="E5114">
        <v>1900</v>
      </c>
      <c r="F5114" t="s">
        <v>703</v>
      </c>
      <c r="G5114" s="98">
        <v>37525</v>
      </c>
      <c r="H5114">
        <v>26</v>
      </c>
      <c r="I5114">
        <v>9</v>
      </c>
      <c r="J5114">
        <v>2002</v>
      </c>
      <c r="K5114" t="s">
        <v>332</v>
      </c>
      <c r="L5114">
        <v>0</v>
      </c>
      <c r="M5114" t="s">
        <v>106</v>
      </c>
      <c r="N5114" t="s">
        <v>6420</v>
      </c>
      <c r="O5114" t="s">
        <v>6327</v>
      </c>
      <c r="P5114" t="s">
        <v>6327</v>
      </c>
      <c r="Q5114" t="s">
        <v>6327</v>
      </c>
      <c r="R5114" t="s">
        <v>6327</v>
      </c>
      <c r="S5114" s="99">
        <v>42903</v>
      </c>
      <c r="T5114" s="99">
        <v>36526</v>
      </c>
    </row>
    <row r="5115" spans="1:20" x14ac:dyDescent="0.2">
      <c r="A5115">
        <v>3903</v>
      </c>
      <c r="B5115" t="s">
        <v>5732</v>
      </c>
      <c r="C5115">
        <v>1</v>
      </c>
      <c r="D5115">
        <v>1</v>
      </c>
      <c r="E5115">
        <v>2002</v>
      </c>
      <c r="F5115" t="s">
        <v>982</v>
      </c>
      <c r="G5115" s="98">
        <v>35431</v>
      </c>
      <c r="H5115">
        <v>1</v>
      </c>
      <c r="I5115">
        <v>1</v>
      </c>
      <c r="J5115">
        <v>1997</v>
      </c>
      <c r="K5115" t="s">
        <v>892</v>
      </c>
      <c r="L5115">
        <v>0</v>
      </c>
      <c r="M5115" t="s">
        <v>106</v>
      </c>
      <c r="N5115" t="s">
        <v>6865</v>
      </c>
      <c r="O5115" t="s">
        <v>6327</v>
      </c>
      <c r="P5115" t="s">
        <v>6327</v>
      </c>
      <c r="Q5115" t="s">
        <v>6327</v>
      </c>
      <c r="R5115" t="s">
        <v>6327</v>
      </c>
      <c r="S5115" s="99">
        <v>36526</v>
      </c>
      <c r="T5115" s="99">
        <v>36526</v>
      </c>
    </row>
    <row r="5116" spans="1:20" x14ac:dyDescent="0.2">
      <c r="A5116">
        <v>3902</v>
      </c>
      <c r="B5116" t="s">
        <v>5732</v>
      </c>
      <c r="C5116">
        <v>1</v>
      </c>
      <c r="D5116">
        <v>1</v>
      </c>
      <c r="E5116">
        <v>1954</v>
      </c>
      <c r="F5116" t="s">
        <v>1025</v>
      </c>
      <c r="G5116" s="98">
        <v>34449</v>
      </c>
      <c r="H5116">
        <v>25</v>
      </c>
      <c r="I5116">
        <v>4</v>
      </c>
      <c r="J5116">
        <v>1994</v>
      </c>
      <c r="K5116" t="s">
        <v>892</v>
      </c>
      <c r="L5116">
        <v>0</v>
      </c>
      <c r="M5116" t="s">
        <v>106</v>
      </c>
      <c r="N5116" t="s">
        <v>6547</v>
      </c>
      <c r="O5116" t="s">
        <v>6327</v>
      </c>
      <c r="P5116" t="s">
        <v>6327</v>
      </c>
      <c r="Q5116" t="s">
        <v>6327</v>
      </c>
      <c r="R5116" t="s">
        <v>6327</v>
      </c>
      <c r="S5116" s="99">
        <v>41819</v>
      </c>
      <c r="T5116" s="99">
        <v>36526</v>
      </c>
    </row>
    <row r="5117" spans="1:20" x14ac:dyDescent="0.2">
      <c r="A5117">
        <v>3901</v>
      </c>
      <c r="B5117" t="s">
        <v>5692</v>
      </c>
      <c r="C5117">
        <v>17</v>
      </c>
      <c r="D5117">
        <v>7</v>
      </c>
      <c r="E5117">
        <v>1999</v>
      </c>
      <c r="F5117" t="s">
        <v>331</v>
      </c>
      <c r="G5117" s="98">
        <v>34700</v>
      </c>
      <c r="H5117">
        <v>1</v>
      </c>
      <c r="I5117">
        <v>1</v>
      </c>
      <c r="J5117">
        <v>1995</v>
      </c>
      <c r="K5117" t="s">
        <v>332</v>
      </c>
      <c r="L5117">
        <v>0</v>
      </c>
      <c r="M5117" t="s">
        <v>106</v>
      </c>
      <c r="N5117" t="s">
        <v>6465</v>
      </c>
      <c r="O5117" t="s">
        <v>6327</v>
      </c>
      <c r="P5117" t="s">
        <v>6327</v>
      </c>
      <c r="Q5117" t="s">
        <v>6374</v>
      </c>
      <c r="R5117" t="s">
        <v>6327</v>
      </c>
      <c r="S5117" s="99">
        <v>36526</v>
      </c>
      <c r="T5117" s="99">
        <v>36526</v>
      </c>
    </row>
    <row r="5118" spans="1:20" x14ac:dyDescent="0.2">
      <c r="A5118">
        <v>3900</v>
      </c>
      <c r="B5118" t="s">
        <v>5619</v>
      </c>
      <c r="C5118">
        <v>28</v>
      </c>
      <c r="D5118">
        <v>2</v>
      </c>
      <c r="E5118">
        <v>2000</v>
      </c>
      <c r="F5118" t="s">
        <v>383</v>
      </c>
      <c r="G5118" s="98">
        <v>29221</v>
      </c>
      <c r="H5118">
        <v>1</v>
      </c>
      <c r="I5118">
        <v>1</v>
      </c>
      <c r="J5118">
        <v>1980</v>
      </c>
      <c r="K5118" t="s">
        <v>332</v>
      </c>
      <c r="L5118">
        <v>0</v>
      </c>
      <c r="M5118" t="s">
        <v>106</v>
      </c>
      <c r="N5118" t="s">
        <v>6971</v>
      </c>
      <c r="O5118" t="s">
        <v>6327</v>
      </c>
      <c r="P5118" t="s">
        <v>6327</v>
      </c>
      <c r="Q5118" t="s">
        <v>6327</v>
      </c>
      <c r="R5118" t="s">
        <v>6327</v>
      </c>
      <c r="S5118" s="99">
        <v>36526</v>
      </c>
      <c r="T5118" s="99">
        <v>36526</v>
      </c>
    </row>
    <row r="5119" spans="1:20" x14ac:dyDescent="0.2">
      <c r="A5119">
        <v>3899</v>
      </c>
      <c r="B5119" t="s">
        <v>52</v>
      </c>
      <c r="C5119">
        <v>21</v>
      </c>
      <c r="D5119">
        <v>7</v>
      </c>
      <c r="E5119">
        <v>2007</v>
      </c>
      <c r="F5119" t="s">
        <v>378</v>
      </c>
      <c r="G5119" s="98">
        <v>27030</v>
      </c>
      <c r="H5119">
        <v>1</v>
      </c>
      <c r="I5119">
        <v>1</v>
      </c>
      <c r="J5119">
        <v>1974</v>
      </c>
      <c r="K5119" t="s">
        <v>332</v>
      </c>
      <c r="L5119">
        <v>0</v>
      </c>
      <c r="M5119" t="s">
        <v>106</v>
      </c>
      <c r="N5119" t="s">
        <v>7699</v>
      </c>
      <c r="O5119" t="s">
        <v>6327</v>
      </c>
      <c r="P5119" t="s">
        <v>6327</v>
      </c>
      <c r="Q5119" t="s">
        <v>6327</v>
      </c>
      <c r="R5119" t="s">
        <v>6327</v>
      </c>
      <c r="S5119" s="99">
        <v>36526</v>
      </c>
      <c r="T5119" s="99">
        <v>36526</v>
      </c>
    </row>
    <row r="5120" spans="1:20" x14ac:dyDescent="0.2">
      <c r="A5120">
        <v>3898</v>
      </c>
      <c r="B5120" t="s">
        <v>220</v>
      </c>
      <c r="C5120">
        <v>1</v>
      </c>
      <c r="D5120">
        <v>1</v>
      </c>
      <c r="E5120">
        <v>1994</v>
      </c>
      <c r="F5120" t="s">
        <v>986</v>
      </c>
      <c r="G5120" s="98">
        <v>37801</v>
      </c>
      <c r="H5120">
        <v>29</v>
      </c>
      <c r="I5120">
        <v>6</v>
      </c>
      <c r="J5120">
        <v>2003</v>
      </c>
      <c r="K5120" t="s">
        <v>892</v>
      </c>
      <c r="L5120">
        <v>0</v>
      </c>
      <c r="M5120" t="s">
        <v>41</v>
      </c>
      <c r="N5120" t="s">
        <v>6331</v>
      </c>
      <c r="O5120" t="s">
        <v>7100</v>
      </c>
      <c r="P5120" t="s">
        <v>6491</v>
      </c>
      <c r="Q5120" t="s">
        <v>6491</v>
      </c>
      <c r="R5120" t="s">
        <v>6375</v>
      </c>
      <c r="S5120" s="99">
        <v>44606.471053240741</v>
      </c>
      <c r="T5120" s="99">
        <v>36526</v>
      </c>
    </row>
    <row r="5121" spans="1:20" x14ac:dyDescent="0.2">
      <c r="A5121">
        <v>3897</v>
      </c>
      <c r="B5121" t="s">
        <v>5393</v>
      </c>
      <c r="C5121">
        <v>1</v>
      </c>
      <c r="D5121">
        <v>1</v>
      </c>
      <c r="E5121">
        <v>1946</v>
      </c>
      <c r="F5121" t="s">
        <v>496</v>
      </c>
      <c r="G5121" s="98">
        <v>23743</v>
      </c>
      <c r="H5121">
        <v>1</v>
      </c>
      <c r="I5121">
        <v>1</v>
      </c>
      <c r="J5121">
        <v>1965</v>
      </c>
      <c r="K5121" t="s">
        <v>332</v>
      </c>
      <c r="L5121">
        <v>0</v>
      </c>
      <c r="M5121" t="s">
        <v>106</v>
      </c>
      <c r="N5121" t="s">
        <v>6676</v>
      </c>
      <c r="O5121" t="s">
        <v>6327</v>
      </c>
      <c r="P5121" t="s">
        <v>6327</v>
      </c>
      <c r="Q5121" t="s">
        <v>6327</v>
      </c>
      <c r="R5121" t="s">
        <v>6327</v>
      </c>
      <c r="S5121" s="99">
        <v>36526</v>
      </c>
      <c r="T5121" s="99">
        <v>36526</v>
      </c>
    </row>
    <row r="5122" spans="1:20" x14ac:dyDescent="0.2">
      <c r="A5122">
        <v>3896</v>
      </c>
      <c r="B5122" t="s">
        <v>5390</v>
      </c>
      <c r="C5122">
        <v>3</v>
      </c>
      <c r="D5122">
        <v>2</v>
      </c>
      <c r="E5122">
        <v>1948</v>
      </c>
      <c r="F5122" t="s">
        <v>257</v>
      </c>
      <c r="G5122" s="98">
        <v>31778</v>
      </c>
      <c r="H5122">
        <v>1</v>
      </c>
      <c r="I5122">
        <v>1</v>
      </c>
      <c r="J5122">
        <v>1987</v>
      </c>
      <c r="K5122" t="s">
        <v>332</v>
      </c>
      <c r="L5122">
        <v>0</v>
      </c>
      <c r="M5122" t="s">
        <v>106</v>
      </c>
      <c r="N5122" t="s">
        <v>6676</v>
      </c>
      <c r="O5122" t="s">
        <v>6327</v>
      </c>
      <c r="P5122" t="s">
        <v>6327</v>
      </c>
      <c r="Q5122" t="s">
        <v>6327</v>
      </c>
      <c r="R5122" t="s">
        <v>6327</v>
      </c>
      <c r="S5122" s="99">
        <v>36526</v>
      </c>
      <c r="T5122" s="99">
        <v>36526</v>
      </c>
    </row>
    <row r="5123" spans="1:20" x14ac:dyDescent="0.2">
      <c r="A5123">
        <v>3895</v>
      </c>
      <c r="B5123" t="s">
        <v>5355</v>
      </c>
      <c r="C5123">
        <v>1</v>
      </c>
      <c r="D5123">
        <v>1</v>
      </c>
      <c r="E5123">
        <v>1958</v>
      </c>
      <c r="F5123" t="s">
        <v>287</v>
      </c>
      <c r="G5123" s="98">
        <v>37257</v>
      </c>
      <c r="H5123">
        <v>1</v>
      </c>
      <c r="I5123">
        <v>1</v>
      </c>
      <c r="J5123">
        <v>2002</v>
      </c>
      <c r="K5123" t="s">
        <v>332</v>
      </c>
      <c r="L5123">
        <v>0</v>
      </c>
      <c r="M5123" t="s">
        <v>106</v>
      </c>
      <c r="N5123" t="s">
        <v>7280</v>
      </c>
      <c r="O5123" t="s">
        <v>6327</v>
      </c>
      <c r="P5123" t="s">
        <v>6327</v>
      </c>
      <c r="Q5123" t="s">
        <v>6327</v>
      </c>
      <c r="R5123" t="s">
        <v>6327</v>
      </c>
      <c r="S5123" s="99">
        <v>36526</v>
      </c>
      <c r="T5123" s="99">
        <v>36526</v>
      </c>
    </row>
    <row r="5124" spans="1:20" x14ac:dyDescent="0.2">
      <c r="A5124">
        <v>3894</v>
      </c>
      <c r="B5124" t="s">
        <v>5305</v>
      </c>
      <c r="C5124">
        <v>1</v>
      </c>
      <c r="D5124">
        <v>1</v>
      </c>
      <c r="E5124">
        <v>1969</v>
      </c>
      <c r="F5124" t="s">
        <v>383</v>
      </c>
      <c r="G5124" s="98">
        <v>33239</v>
      </c>
      <c r="H5124">
        <v>1</v>
      </c>
      <c r="I5124">
        <v>1</v>
      </c>
      <c r="J5124">
        <v>1991</v>
      </c>
      <c r="K5124" t="s">
        <v>332</v>
      </c>
      <c r="L5124">
        <v>0</v>
      </c>
      <c r="M5124" t="s">
        <v>106</v>
      </c>
      <c r="N5124" t="s">
        <v>6676</v>
      </c>
      <c r="O5124" t="s">
        <v>6327</v>
      </c>
      <c r="P5124" t="s">
        <v>6327</v>
      </c>
      <c r="Q5124" t="s">
        <v>6327</v>
      </c>
      <c r="R5124" t="s">
        <v>6327</v>
      </c>
      <c r="S5124" s="99">
        <v>36526</v>
      </c>
      <c r="T5124" s="99">
        <v>36526</v>
      </c>
    </row>
    <row r="5125" spans="1:20" x14ac:dyDescent="0.2">
      <c r="A5125">
        <v>3893</v>
      </c>
      <c r="B5125" t="s">
        <v>5287</v>
      </c>
      <c r="C5125">
        <v>12</v>
      </c>
      <c r="D5125">
        <v>3</v>
      </c>
      <c r="E5125">
        <v>1987</v>
      </c>
      <c r="F5125" t="s">
        <v>901</v>
      </c>
      <c r="G5125" s="98">
        <v>36045</v>
      </c>
      <c r="H5125">
        <v>7</v>
      </c>
      <c r="I5125">
        <v>9</v>
      </c>
      <c r="J5125">
        <v>1998</v>
      </c>
      <c r="K5125" t="s">
        <v>892</v>
      </c>
      <c r="L5125">
        <v>0</v>
      </c>
      <c r="M5125" t="s">
        <v>106</v>
      </c>
      <c r="N5125" t="s">
        <v>6406</v>
      </c>
      <c r="O5125" t="s">
        <v>8728</v>
      </c>
      <c r="P5125" t="s">
        <v>6386</v>
      </c>
      <c r="Q5125" t="s">
        <v>6398</v>
      </c>
      <c r="R5125" t="s">
        <v>6327</v>
      </c>
      <c r="S5125" s="99">
        <v>41444</v>
      </c>
      <c r="T5125" s="99">
        <v>36526</v>
      </c>
    </row>
    <row r="5126" spans="1:20" x14ac:dyDescent="0.2">
      <c r="A5126">
        <v>3892</v>
      </c>
      <c r="B5126" t="s">
        <v>5285</v>
      </c>
      <c r="C5126">
        <v>1</v>
      </c>
      <c r="D5126">
        <v>1</v>
      </c>
      <c r="E5126">
        <v>2001</v>
      </c>
      <c r="F5126" t="s">
        <v>6817</v>
      </c>
      <c r="G5126" s="98">
        <v>35065</v>
      </c>
      <c r="H5126">
        <v>1</v>
      </c>
      <c r="I5126">
        <v>1</v>
      </c>
      <c r="J5126">
        <v>1996</v>
      </c>
      <c r="K5126" t="s">
        <v>892</v>
      </c>
      <c r="L5126">
        <v>1</v>
      </c>
      <c r="M5126" t="s">
        <v>106</v>
      </c>
      <c r="N5126" t="s">
        <v>7280</v>
      </c>
      <c r="O5126" t="s">
        <v>6327</v>
      </c>
      <c r="P5126" t="s">
        <v>6327</v>
      </c>
      <c r="Q5126" t="s">
        <v>6327</v>
      </c>
      <c r="R5126" t="s">
        <v>6327</v>
      </c>
      <c r="S5126" s="99">
        <v>36526</v>
      </c>
      <c r="T5126" s="99">
        <v>36526</v>
      </c>
    </row>
    <row r="5127" spans="1:20" x14ac:dyDescent="0.2">
      <c r="A5127">
        <v>3891</v>
      </c>
      <c r="B5127" t="s">
        <v>330</v>
      </c>
      <c r="C5127">
        <v>5</v>
      </c>
      <c r="D5127">
        <v>4</v>
      </c>
      <c r="E5127">
        <v>2002</v>
      </c>
      <c r="F5127" t="s">
        <v>255</v>
      </c>
      <c r="G5127" s="98">
        <v>36149</v>
      </c>
      <c r="H5127">
        <v>20</v>
      </c>
      <c r="I5127">
        <v>12</v>
      </c>
      <c r="J5127">
        <v>1998</v>
      </c>
      <c r="K5127" t="s">
        <v>332</v>
      </c>
      <c r="L5127">
        <v>0</v>
      </c>
      <c r="M5127" t="s">
        <v>106</v>
      </c>
      <c r="N5127" t="s">
        <v>6887</v>
      </c>
      <c r="O5127" t="s">
        <v>6327</v>
      </c>
      <c r="P5127" t="s">
        <v>6327</v>
      </c>
      <c r="Q5127" t="s">
        <v>6327</v>
      </c>
      <c r="R5127" t="s">
        <v>6327</v>
      </c>
      <c r="S5127" s="99">
        <v>41597</v>
      </c>
      <c r="T5127" s="99">
        <v>36526</v>
      </c>
    </row>
    <row r="5128" spans="1:20" x14ac:dyDescent="0.2">
      <c r="A5128">
        <v>3890</v>
      </c>
      <c r="B5128" t="s">
        <v>5268</v>
      </c>
      <c r="C5128">
        <v>7</v>
      </c>
      <c r="D5128">
        <v>1</v>
      </c>
      <c r="E5128">
        <v>1991</v>
      </c>
      <c r="F5128" t="s">
        <v>7106</v>
      </c>
      <c r="G5128" s="98">
        <v>32874</v>
      </c>
      <c r="H5128">
        <v>1</v>
      </c>
      <c r="I5128">
        <v>1</v>
      </c>
      <c r="J5128">
        <v>1990</v>
      </c>
      <c r="K5128" t="s">
        <v>332</v>
      </c>
      <c r="L5128">
        <v>1</v>
      </c>
      <c r="M5128" t="s">
        <v>106</v>
      </c>
      <c r="N5128" t="s">
        <v>6482</v>
      </c>
      <c r="O5128" t="s">
        <v>6327</v>
      </c>
      <c r="P5128" t="s">
        <v>6327</v>
      </c>
      <c r="Q5128" t="s">
        <v>7142</v>
      </c>
      <c r="R5128" t="s">
        <v>6327</v>
      </c>
      <c r="S5128" s="99">
        <v>36526</v>
      </c>
      <c r="T5128" s="99">
        <v>36526</v>
      </c>
    </row>
    <row r="5129" spans="1:20" x14ac:dyDescent="0.2">
      <c r="A5129">
        <v>3889</v>
      </c>
      <c r="B5129" t="s">
        <v>5266</v>
      </c>
      <c r="C5129">
        <v>1</v>
      </c>
      <c r="D5129">
        <v>1</v>
      </c>
      <c r="E5129">
        <v>1973</v>
      </c>
      <c r="F5129" t="s">
        <v>8208</v>
      </c>
      <c r="G5129" s="98">
        <v>37257</v>
      </c>
      <c r="H5129">
        <v>1</v>
      </c>
      <c r="I5129">
        <v>1</v>
      </c>
      <c r="J5129">
        <v>2002</v>
      </c>
      <c r="K5129" t="s">
        <v>332</v>
      </c>
      <c r="L5129">
        <v>1</v>
      </c>
      <c r="M5129" t="s">
        <v>106</v>
      </c>
      <c r="N5129" t="s">
        <v>6368</v>
      </c>
      <c r="O5129" t="s">
        <v>6327</v>
      </c>
      <c r="P5129" t="s">
        <v>6327</v>
      </c>
      <c r="Q5129" t="s">
        <v>6374</v>
      </c>
      <c r="R5129" t="s">
        <v>6327</v>
      </c>
      <c r="S5129" s="99">
        <v>36526</v>
      </c>
      <c r="T5129" s="99">
        <v>36526</v>
      </c>
    </row>
    <row r="5130" spans="1:20" x14ac:dyDescent="0.2">
      <c r="A5130">
        <v>3888</v>
      </c>
      <c r="B5130" t="s">
        <v>1069</v>
      </c>
      <c r="C5130">
        <v>23</v>
      </c>
      <c r="D5130">
        <v>8</v>
      </c>
      <c r="E5130">
        <v>2003</v>
      </c>
      <c r="F5130" t="s">
        <v>427</v>
      </c>
      <c r="G5130" s="98">
        <v>37262</v>
      </c>
      <c r="H5130">
        <v>6</v>
      </c>
      <c r="I5130">
        <v>1</v>
      </c>
      <c r="J5130">
        <v>2002</v>
      </c>
      <c r="K5130" t="s">
        <v>332</v>
      </c>
      <c r="L5130">
        <v>0</v>
      </c>
      <c r="M5130" t="s">
        <v>106</v>
      </c>
      <c r="N5130" t="s">
        <v>6385</v>
      </c>
      <c r="O5130" t="s">
        <v>6327</v>
      </c>
      <c r="P5130" t="s">
        <v>6327</v>
      </c>
      <c r="Q5130" t="s">
        <v>6386</v>
      </c>
      <c r="R5130" t="s">
        <v>6327</v>
      </c>
      <c r="S5130" s="99">
        <v>44012.620486111111</v>
      </c>
      <c r="T5130" s="99">
        <v>36526</v>
      </c>
    </row>
    <row r="5131" spans="1:20" x14ac:dyDescent="0.2">
      <c r="A5131">
        <v>3887</v>
      </c>
      <c r="B5131" t="s">
        <v>5130</v>
      </c>
      <c r="C5131">
        <v>1</v>
      </c>
      <c r="D5131">
        <v>1</v>
      </c>
      <c r="E5131">
        <v>1997</v>
      </c>
      <c r="F5131" t="s">
        <v>7137</v>
      </c>
      <c r="G5131" s="98">
        <v>37359</v>
      </c>
      <c r="H5131">
        <v>13</v>
      </c>
      <c r="I5131">
        <v>4</v>
      </c>
      <c r="J5131">
        <v>2002</v>
      </c>
      <c r="K5131" t="s">
        <v>892</v>
      </c>
      <c r="L5131">
        <v>0</v>
      </c>
      <c r="M5131" t="s">
        <v>106</v>
      </c>
      <c r="N5131" t="s">
        <v>6860</v>
      </c>
      <c r="O5131" t="s">
        <v>6327</v>
      </c>
      <c r="P5131" t="s">
        <v>6327</v>
      </c>
      <c r="Q5131" t="s">
        <v>6404</v>
      </c>
      <c r="R5131" t="s">
        <v>6327</v>
      </c>
      <c r="S5131" s="99">
        <v>44362.664375</v>
      </c>
      <c r="T5131" s="99">
        <v>36526</v>
      </c>
    </row>
    <row r="5132" spans="1:20" x14ac:dyDescent="0.2">
      <c r="A5132">
        <v>3886</v>
      </c>
      <c r="B5132" t="s">
        <v>5116</v>
      </c>
      <c r="C5132">
        <v>7</v>
      </c>
      <c r="D5132">
        <v>8</v>
      </c>
      <c r="E5132">
        <v>1998</v>
      </c>
      <c r="F5132" t="s">
        <v>426</v>
      </c>
      <c r="G5132" s="98">
        <v>28149</v>
      </c>
      <c r="H5132">
        <v>24</v>
      </c>
      <c r="I5132">
        <v>1</v>
      </c>
      <c r="J5132">
        <v>1977</v>
      </c>
      <c r="K5132" t="s">
        <v>332</v>
      </c>
      <c r="L5132">
        <v>0</v>
      </c>
      <c r="M5132" t="s">
        <v>106</v>
      </c>
      <c r="N5132" t="s">
        <v>6526</v>
      </c>
      <c r="O5132" t="s">
        <v>6327</v>
      </c>
      <c r="P5132" t="s">
        <v>6327</v>
      </c>
      <c r="Q5132" t="s">
        <v>6398</v>
      </c>
      <c r="R5132" t="s">
        <v>6327</v>
      </c>
      <c r="S5132" s="99">
        <v>36526</v>
      </c>
      <c r="T5132" s="99">
        <v>36526</v>
      </c>
    </row>
    <row r="5133" spans="1:20" x14ac:dyDescent="0.2">
      <c r="A5133">
        <v>3885</v>
      </c>
      <c r="B5133" t="s">
        <v>5045</v>
      </c>
      <c r="C5133">
        <v>6</v>
      </c>
      <c r="D5133">
        <v>7</v>
      </c>
      <c r="E5133">
        <v>2000</v>
      </c>
      <c r="F5133" t="s">
        <v>985</v>
      </c>
      <c r="G5133" s="98">
        <v>36526</v>
      </c>
      <c r="H5133">
        <v>1</v>
      </c>
      <c r="I5133">
        <v>1</v>
      </c>
      <c r="J5133">
        <v>2000</v>
      </c>
      <c r="K5133" t="s">
        <v>892</v>
      </c>
      <c r="L5133">
        <v>1</v>
      </c>
      <c r="M5133" t="s">
        <v>106</v>
      </c>
      <c r="N5133" t="s">
        <v>6397</v>
      </c>
      <c r="O5133" t="s">
        <v>6327</v>
      </c>
      <c r="P5133" t="s">
        <v>6327</v>
      </c>
      <c r="Q5133" t="s">
        <v>6389</v>
      </c>
      <c r="R5133" t="s">
        <v>6327</v>
      </c>
      <c r="S5133" s="99">
        <v>36526</v>
      </c>
      <c r="T5133" s="99">
        <v>36526</v>
      </c>
    </row>
    <row r="5134" spans="1:20" x14ac:dyDescent="0.2">
      <c r="A5134">
        <v>3884</v>
      </c>
      <c r="B5134" t="s">
        <v>5004</v>
      </c>
      <c r="C5134">
        <v>1</v>
      </c>
      <c r="D5134">
        <v>1</v>
      </c>
      <c r="E5134">
        <v>1995</v>
      </c>
      <c r="F5134" t="s">
        <v>8647</v>
      </c>
      <c r="G5134" s="98">
        <v>36072</v>
      </c>
      <c r="H5134">
        <v>4</v>
      </c>
      <c r="I5134">
        <v>10</v>
      </c>
      <c r="J5134">
        <v>1998</v>
      </c>
      <c r="K5134" t="s">
        <v>892</v>
      </c>
      <c r="L5134">
        <v>0</v>
      </c>
      <c r="M5134" t="s">
        <v>106</v>
      </c>
      <c r="N5134" t="s">
        <v>6618</v>
      </c>
      <c r="O5134" t="s">
        <v>6327</v>
      </c>
      <c r="P5134" t="s">
        <v>6327</v>
      </c>
      <c r="Q5134" t="s">
        <v>6327</v>
      </c>
      <c r="R5134" t="s">
        <v>6327</v>
      </c>
      <c r="S5134" s="99">
        <v>43257</v>
      </c>
      <c r="T5134" s="99">
        <v>36526</v>
      </c>
    </row>
    <row r="5135" spans="1:20" x14ac:dyDescent="0.2">
      <c r="A5135">
        <v>3883</v>
      </c>
      <c r="B5135" t="s">
        <v>4957</v>
      </c>
      <c r="C5135">
        <v>19</v>
      </c>
      <c r="D5135">
        <v>10</v>
      </c>
      <c r="E5135">
        <v>1989</v>
      </c>
      <c r="F5135" t="s">
        <v>796</v>
      </c>
      <c r="G5135" s="98">
        <v>36115</v>
      </c>
      <c r="H5135">
        <v>16</v>
      </c>
      <c r="I5135">
        <v>11</v>
      </c>
      <c r="J5135">
        <v>1998</v>
      </c>
      <c r="K5135" t="s">
        <v>332</v>
      </c>
      <c r="L5135">
        <v>0</v>
      </c>
      <c r="M5135" t="s">
        <v>106</v>
      </c>
      <c r="N5135" t="s">
        <v>6498</v>
      </c>
      <c r="O5135" t="s">
        <v>6327</v>
      </c>
      <c r="P5135" t="s">
        <v>6327</v>
      </c>
      <c r="Q5135" t="s">
        <v>6327</v>
      </c>
      <c r="R5135" t="s">
        <v>6327</v>
      </c>
      <c r="S5135" s="99">
        <v>36526</v>
      </c>
      <c r="T5135" s="99">
        <v>36526</v>
      </c>
    </row>
    <row r="5136" spans="1:20" x14ac:dyDescent="0.2">
      <c r="A5136">
        <v>3882</v>
      </c>
      <c r="B5136" t="s">
        <v>445</v>
      </c>
      <c r="C5136">
        <v>1</v>
      </c>
      <c r="D5136">
        <v>1</v>
      </c>
      <c r="E5136">
        <v>1997</v>
      </c>
      <c r="F5136" t="s">
        <v>816</v>
      </c>
      <c r="G5136" s="98">
        <v>26665</v>
      </c>
      <c r="H5136">
        <v>1</v>
      </c>
      <c r="I5136">
        <v>1</v>
      </c>
      <c r="J5136">
        <v>1973</v>
      </c>
      <c r="K5136" t="s">
        <v>332</v>
      </c>
      <c r="L5136">
        <v>0</v>
      </c>
      <c r="M5136" t="s">
        <v>106</v>
      </c>
      <c r="N5136" t="s">
        <v>6475</v>
      </c>
      <c r="O5136" t="s">
        <v>6327</v>
      </c>
      <c r="P5136" t="s">
        <v>6327</v>
      </c>
      <c r="Q5136" t="s">
        <v>6375</v>
      </c>
      <c r="R5136" t="s">
        <v>6327</v>
      </c>
      <c r="S5136" s="99">
        <v>41450</v>
      </c>
      <c r="T5136" s="99">
        <v>36526</v>
      </c>
    </row>
    <row r="5137" spans="1:20" x14ac:dyDescent="0.2">
      <c r="A5137">
        <v>3881</v>
      </c>
      <c r="B5137" t="s">
        <v>191</v>
      </c>
      <c r="C5137">
        <v>1</v>
      </c>
      <c r="D5137">
        <v>1</v>
      </c>
      <c r="E5137">
        <v>1947</v>
      </c>
      <c r="F5137" t="s">
        <v>301</v>
      </c>
      <c r="G5137" s="98">
        <v>35796</v>
      </c>
      <c r="H5137">
        <v>1</v>
      </c>
      <c r="I5137">
        <v>1</v>
      </c>
      <c r="J5137">
        <v>1998</v>
      </c>
      <c r="K5137" t="s">
        <v>332</v>
      </c>
      <c r="L5137">
        <v>0</v>
      </c>
      <c r="M5137" t="s">
        <v>106</v>
      </c>
      <c r="N5137" t="s">
        <v>6615</v>
      </c>
      <c r="O5137" t="s">
        <v>6327</v>
      </c>
      <c r="P5137" t="s">
        <v>6327</v>
      </c>
      <c r="Q5137" t="s">
        <v>6327</v>
      </c>
      <c r="R5137" t="s">
        <v>6327</v>
      </c>
      <c r="S5137" s="99">
        <v>36526</v>
      </c>
      <c r="T5137" s="99">
        <v>36526</v>
      </c>
    </row>
    <row r="5138" spans="1:20" x14ac:dyDescent="0.2">
      <c r="A5138">
        <v>3879</v>
      </c>
      <c r="B5138" t="s">
        <v>4823</v>
      </c>
      <c r="C5138">
        <v>14</v>
      </c>
      <c r="D5138">
        <v>2</v>
      </c>
      <c r="E5138">
        <v>2011</v>
      </c>
      <c r="F5138" t="s">
        <v>8558</v>
      </c>
      <c r="G5138" s="98">
        <v>34341</v>
      </c>
      <c r="H5138">
        <v>7</v>
      </c>
      <c r="I5138">
        <v>1</v>
      </c>
      <c r="J5138">
        <v>1994</v>
      </c>
      <c r="K5138" t="s">
        <v>892</v>
      </c>
      <c r="L5138">
        <v>0</v>
      </c>
      <c r="M5138" t="s">
        <v>106</v>
      </c>
      <c r="N5138" t="s">
        <v>7699</v>
      </c>
      <c r="O5138" t="s">
        <v>6327</v>
      </c>
      <c r="P5138" t="s">
        <v>6327</v>
      </c>
      <c r="Q5138" t="s">
        <v>6327</v>
      </c>
      <c r="R5138" t="s">
        <v>6327</v>
      </c>
      <c r="S5138" s="99">
        <v>42215</v>
      </c>
      <c r="T5138" s="99">
        <v>36526</v>
      </c>
    </row>
    <row r="5139" spans="1:20" x14ac:dyDescent="0.2">
      <c r="A5139">
        <v>3878</v>
      </c>
      <c r="B5139" t="s">
        <v>4820</v>
      </c>
      <c r="C5139">
        <v>9</v>
      </c>
      <c r="D5139">
        <v>6</v>
      </c>
      <c r="E5139">
        <v>1999</v>
      </c>
      <c r="F5139" t="s">
        <v>444</v>
      </c>
      <c r="G5139" s="98">
        <v>29436</v>
      </c>
      <c r="H5139">
        <v>3</v>
      </c>
      <c r="I5139">
        <v>8</v>
      </c>
      <c r="J5139">
        <v>1980</v>
      </c>
      <c r="K5139" t="s">
        <v>332</v>
      </c>
      <c r="L5139">
        <v>0</v>
      </c>
      <c r="M5139" t="s">
        <v>359</v>
      </c>
      <c r="N5139" t="s">
        <v>6331</v>
      </c>
      <c r="O5139" t="s">
        <v>6327</v>
      </c>
      <c r="P5139" t="s">
        <v>6327</v>
      </c>
      <c r="Q5139" t="s">
        <v>6350</v>
      </c>
      <c r="R5139" t="s">
        <v>6333</v>
      </c>
      <c r="S5139" s="99">
        <v>44464.44253472222</v>
      </c>
      <c r="T5139" s="99">
        <v>36526</v>
      </c>
    </row>
    <row r="5140" spans="1:20" x14ac:dyDescent="0.2">
      <c r="A5140">
        <v>3877</v>
      </c>
      <c r="B5140" t="s">
        <v>4801</v>
      </c>
      <c r="C5140">
        <v>21</v>
      </c>
      <c r="D5140">
        <v>11</v>
      </c>
      <c r="E5140">
        <v>1999</v>
      </c>
      <c r="F5140" t="s">
        <v>8539</v>
      </c>
      <c r="G5140" s="98">
        <v>36892</v>
      </c>
      <c r="H5140">
        <v>1</v>
      </c>
      <c r="I5140">
        <v>1</v>
      </c>
      <c r="J5140">
        <v>2001</v>
      </c>
      <c r="K5140" t="s">
        <v>892</v>
      </c>
      <c r="L5140">
        <v>0</v>
      </c>
      <c r="M5140" t="s">
        <v>106</v>
      </c>
      <c r="N5140" t="s">
        <v>6498</v>
      </c>
      <c r="O5140" t="s">
        <v>6327</v>
      </c>
      <c r="P5140" t="s">
        <v>6327</v>
      </c>
      <c r="Q5140" t="s">
        <v>6327</v>
      </c>
      <c r="R5140" t="s">
        <v>6327</v>
      </c>
      <c r="S5140" s="99">
        <v>36526</v>
      </c>
      <c r="T5140" s="99">
        <v>36526</v>
      </c>
    </row>
    <row r="5141" spans="1:20" x14ac:dyDescent="0.2">
      <c r="A5141">
        <v>3876</v>
      </c>
      <c r="B5141" t="s">
        <v>4786</v>
      </c>
      <c r="C5141">
        <v>27</v>
      </c>
      <c r="D5141">
        <v>12</v>
      </c>
      <c r="E5141">
        <v>1965</v>
      </c>
      <c r="F5141" t="s">
        <v>7118</v>
      </c>
      <c r="G5141" s="98">
        <v>1</v>
      </c>
      <c r="H5141">
        <v>1</v>
      </c>
      <c r="I5141">
        <v>1</v>
      </c>
      <c r="J5141">
        <v>1900</v>
      </c>
      <c r="K5141" t="s">
        <v>332</v>
      </c>
      <c r="L5141">
        <v>0</v>
      </c>
      <c r="M5141" t="s">
        <v>106</v>
      </c>
      <c r="N5141" t="s">
        <v>7280</v>
      </c>
      <c r="O5141" t="s">
        <v>6327</v>
      </c>
      <c r="P5141" t="s">
        <v>6327</v>
      </c>
      <c r="Q5141" t="s">
        <v>6327</v>
      </c>
      <c r="R5141" t="s">
        <v>6327</v>
      </c>
      <c r="S5141" s="99">
        <v>36526</v>
      </c>
      <c r="T5141" s="99">
        <v>36526</v>
      </c>
    </row>
    <row r="5142" spans="1:20" x14ac:dyDescent="0.2">
      <c r="A5142">
        <v>3875</v>
      </c>
      <c r="B5142" t="s">
        <v>522</v>
      </c>
      <c r="C5142">
        <v>21</v>
      </c>
      <c r="D5142">
        <v>5</v>
      </c>
      <c r="E5142">
        <v>1969</v>
      </c>
      <c r="F5142" t="s">
        <v>7089</v>
      </c>
      <c r="G5142" s="98">
        <v>36161</v>
      </c>
      <c r="H5142">
        <v>1</v>
      </c>
      <c r="I5142">
        <v>1</v>
      </c>
      <c r="J5142">
        <v>1999</v>
      </c>
      <c r="K5142" t="s">
        <v>892</v>
      </c>
      <c r="L5142">
        <v>0</v>
      </c>
      <c r="M5142" t="s">
        <v>106</v>
      </c>
      <c r="N5142" t="s">
        <v>6615</v>
      </c>
      <c r="O5142" t="s">
        <v>6327</v>
      </c>
      <c r="P5142" t="s">
        <v>6327</v>
      </c>
      <c r="Q5142" t="s">
        <v>6327</v>
      </c>
      <c r="R5142" t="s">
        <v>6327</v>
      </c>
      <c r="S5142" s="99">
        <v>36526</v>
      </c>
      <c r="T5142" s="99">
        <v>36526</v>
      </c>
    </row>
    <row r="5143" spans="1:20" x14ac:dyDescent="0.2">
      <c r="A5143">
        <v>3874</v>
      </c>
      <c r="B5143" t="s">
        <v>24</v>
      </c>
      <c r="C5143">
        <v>4</v>
      </c>
      <c r="D5143">
        <v>4</v>
      </c>
      <c r="E5143">
        <v>1997</v>
      </c>
      <c r="F5143" t="s">
        <v>898</v>
      </c>
      <c r="G5143" s="98">
        <v>37853</v>
      </c>
      <c r="H5143">
        <v>20</v>
      </c>
      <c r="I5143">
        <v>8</v>
      </c>
      <c r="J5143">
        <v>2003</v>
      </c>
      <c r="K5143" t="s">
        <v>892</v>
      </c>
      <c r="L5143">
        <v>0</v>
      </c>
      <c r="M5143" t="s">
        <v>27</v>
      </c>
      <c r="N5143" t="s">
        <v>6331</v>
      </c>
      <c r="O5143" t="s">
        <v>6370</v>
      </c>
      <c r="P5143" t="s">
        <v>6874</v>
      </c>
      <c r="Q5143" t="s">
        <v>6874</v>
      </c>
      <c r="R5143" t="s">
        <v>6360</v>
      </c>
      <c r="S5143" s="99">
        <v>44796.033113425925</v>
      </c>
      <c r="T5143" s="99">
        <v>36526</v>
      </c>
    </row>
    <row r="5144" spans="1:20" x14ac:dyDescent="0.2">
      <c r="A5144">
        <v>3873</v>
      </c>
      <c r="B5144" t="s">
        <v>4756</v>
      </c>
      <c r="C5144">
        <v>15</v>
      </c>
      <c r="D5144">
        <v>6</v>
      </c>
      <c r="E5144">
        <v>1963</v>
      </c>
      <c r="F5144" t="s">
        <v>7816</v>
      </c>
      <c r="G5144" s="98">
        <v>37257</v>
      </c>
      <c r="H5144">
        <v>1</v>
      </c>
      <c r="I5144">
        <v>1</v>
      </c>
      <c r="J5144">
        <v>2002</v>
      </c>
      <c r="K5144" t="s">
        <v>332</v>
      </c>
      <c r="L5144">
        <v>0</v>
      </c>
      <c r="M5144" t="s">
        <v>106</v>
      </c>
      <c r="N5144" t="s">
        <v>6908</v>
      </c>
      <c r="O5144" t="s">
        <v>6327</v>
      </c>
      <c r="P5144" t="s">
        <v>6327</v>
      </c>
      <c r="Q5144" t="s">
        <v>6327</v>
      </c>
      <c r="R5144" t="s">
        <v>6327</v>
      </c>
      <c r="S5144" s="99">
        <v>36526</v>
      </c>
      <c r="T5144" s="99">
        <v>36526</v>
      </c>
    </row>
    <row r="5145" spans="1:20" x14ac:dyDescent="0.2">
      <c r="A5145">
        <v>3872</v>
      </c>
      <c r="B5145" t="s">
        <v>994</v>
      </c>
      <c r="C5145">
        <v>26</v>
      </c>
      <c r="D5145">
        <v>11</v>
      </c>
      <c r="E5145">
        <v>2009</v>
      </c>
      <c r="F5145" t="s">
        <v>7907</v>
      </c>
      <c r="G5145" s="98">
        <v>32874</v>
      </c>
      <c r="H5145">
        <v>1</v>
      </c>
      <c r="I5145">
        <v>1</v>
      </c>
      <c r="J5145">
        <v>1990</v>
      </c>
      <c r="K5145" t="s">
        <v>332</v>
      </c>
      <c r="L5145">
        <v>0</v>
      </c>
      <c r="M5145" t="s">
        <v>106</v>
      </c>
      <c r="N5145" t="s">
        <v>6445</v>
      </c>
      <c r="O5145" t="s">
        <v>6327</v>
      </c>
      <c r="P5145" t="s">
        <v>6327</v>
      </c>
      <c r="Q5145" t="s">
        <v>6327</v>
      </c>
      <c r="R5145" t="s">
        <v>6327</v>
      </c>
      <c r="S5145" s="99">
        <v>36526</v>
      </c>
      <c r="T5145" s="99">
        <v>36526</v>
      </c>
    </row>
    <row r="5146" spans="1:20" x14ac:dyDescent="0.2">
      <c r="A5146">
        <v>3871</v>
      </c>
      <c r="B5146" t="s">
        <v>4716</v>
      </c>
      <c r="C5146">
        <v>1</v>
      </c>
      <c r="D5146">
        <v>1</v>
      </c>
      <c r="E5146">
        <v>1995</v>
      </c>
      <c r="F5146" t="s">
        <v>507</v>
      </c>
      <c r="G5146" s="98">
        <v>37501</v>
      </c>
      <c r="H5146">
        <v>2</v>
      </c>
      <c r="I5146">
        <v>9</v>
      </c>
      <c r="J5146">
        <v>2002</v>
      </c>
      <c r="K5146" t="s">
        <v>332</v>
      </c>
      <c r="L5146">
        <v>0</v>
      </c>
      <c r="M5146" t="s">
        <v>106</v>
      </c>
      <c r="N5146" t="s">
        <v>6527</v>
      </c>
      <c r="O5146" t="s">
        <v>6327</v>
      </c>
      <c r="P5146" t="s">
        <v>6327</v>
      </c>
      <c r="Q5146" t="s">
        <v>6327</v>
      </c>
      <c r="R5146" t="s">
        <v>6327</v>
      </c>
      <c r="S5146" s="99">
        <v>43283</v>
      </c>
      <c r="T5146" s="99">
        <v>36526</v>
      </c>
    </row>
    <row r="5147" spans="1:20" x14ac:dyDescent="0.2">
      <c r="A5147">
        <v>3870</v>
      </c>
      <c r="B5147" t="s">
        <v>4684</v>
      </c>
      <c r="C5147">
        <v>22</v>
      </c>
      <c r="D5147">
        <v>1</v>
      </c>
      <c r="E5147">
        <v>2006</v>
      </c>
      <c r="F5147" t="s">
        <v>8384</v>
      </c>
      <c r="G5147" s="98">
        <v>35065</v>
      </c>
      <c r="H5147">
        <v>1</v>
      </c>
      <c r="I5147">
        <v>1</v>
      </c>
      <c r="J5147">
        <v>1996</v>
      </c>
      <c r="K5147" t="s">
        <v>332</v>
      </c>
      <c r="L5147">
        <v>0</v>
      </c>
      <c r="M5147" t="s">
        <v>106</v>
      </c>
      <c r="N5147" t="s">
        <v>6764</v>
      </c>
      <c r="O5147" t="s">
        <v>6327</v>
      </c>
      <c r="P5147" t="s">
        <v>6327</v>
      </c>
      <c r="Q5147" t="s">
        <v>6327</v>
      </c>
      <c r="R5147" t="s">
        <v>6327</v>
      </c>
      <c r="S5147" s="99">
        <v>36526</v>
      </c>
      <c r="T5147" s="99">
        <v>36526</v>
      </c>
    </row>
    <row r="5148" spans="1:20" x14ac:dyDescent="0.2">
      <c r="A5148">
        <v>3869</v>
      </c>
      <c r="B5148" t="s">
        <v>4675</v>
      </c>
      <c r="C5148">
        <v>1</v>
      </c>
      <c r="D5148">
        <v>1</v>
      </c>
      <c r="E5148">
        <v>2002</v>
      </c>
      <c r="F5148" t="s">
        <v>8486</v>
      </c>
      <c r="G5148" s="98">
        <v>21916</v>
      </c>
      <c r="H5148">
        <v>1</v>
      </c>
      <c r="I5148">
        <v>1</v>
      </c>
      <c r="J5148">
        <v>1960</v>
      </c>
      <c r="K5148" t="s">
        <v>892</v>
      </c>
      <c r="L5148">
        <v>0</v>
      </c>
      <c r="M5148" t="s">
        <v>106</v>
      </c>
      <c r="N5148" t="s">
        <v>6676</v>
      </c>
      <c r="O5148" t="s">
        <v>6327</v>
      </c>
      <c r="P5148" t="s">
        <v>6327</v>
      </c>
      <c r="Q5148" t="s">
        <v>6327</v>
      </c>
      <c r="R5148" t="s">
        <v>6327</v>
      </c>
      <c r="S5148" s="99">
        <v>36526</v>
      </c>
      <c r="T5148" s="99">
        <v>36526</v>
      </c>
    </row>
    <row r="5149" spans="1:20" x14ac:dyDescent="0.2">
      <c r="A5149">
        <v>3868</v>
      </c>
      <c r="B5149" t="s">
        <v>4655</v>
      </c>
      <c r="C5149">
        <v>1</v>
      </c>
      <c r="D5149">
        <v>1</v>
      </c>
      <c r="E5149">
        <v>2005</v>
      </c>
      <c r="F5149" t="s">
        <v>612</v>
      </c>
      <c r="G5149" s="98">
        <v>36632</v>
      </c>
      <c r="H5149">
        <v>16</v>
      </c>
      <c r="I5149">
        <v>4</v>
      </c>
      <c r="J5149">
        <v>2000</v>
      </c>
      <c r="K5149" t="s">
        <v>332</v>
      </c>
      <c r="L5149">
        <v>0</v>
      </c>
      <c r="M5149" t="s">
        <v>106</v>
      </c>
      <c r="N5149" t="s">
        <v>7116</v>
      </c>
      <c r="O5149" t="s">
        <v>6327</v>
      </c>
      <c r="P5149" t="s">
        <v>6327</v>
      </c>
      <c r="Q5149" t="s">
        <v>6327</v>
      </c>
      <c r="R5149" t="s">
        <v>6327</v>
      </c>
      <c r="S5149" s="99">
        <v>36526</v>
      </c>
      <c r="T5149" s="99">
        <v>36526</v>
      </c>
    </row>
    <row r="5150" spans="1:20" x14ac:dyDescent="0.2">
      <c r="A5150">
        <v>3867</v>
      </c>
      <c r="B5150" t="s">
        <v>4648</v>
      </c>
      <c r="C5150">
        <v>1</v>
      </c>
      <c r="D5150">
        <v>1</v>
      </c>
      <c r="E5150">
        <v>1945</v>
      </c>
      <c r="F5150" t="s">
        <v>8473</v>
      </c>
      <c r="G5150" s="98">
        <v>35431</v>
      </c>
      <c r="H5150">
        <v>1</v>
      </c>
      <c r="I5150">
        <v>1</v>
      </c>
      <c r="J5150">
        <v>1997</v>
      </c>
      <c r="K5150" t="s">
        <v>892</v>
      </c>
      <c r="L5150">
        <v>1</v>
      </c>
      <c r="M5150" t="s">
        <v>106</v>
      </c>
      <c r="N5150" t="s">
        <v>6920</v>
      </c>
      <c r="O5150" t="s">
        <v>6327</v>
      </c>
      <c r="P5150" t="s">
        <v>6327</v>
      </c>
      <c r="Q5150" t="s">
        <v>6360</v>
      </c>
      <c r="R5150" t="s">
        <v>6327</v>
      </c>
      <c r="S5150" s="99">
        <v>36526</v>
      </c>
      <c r="T5150" s="99">
        <v>36526</v>
      </c>
    </row>
    <row r="5151" spans="1:20" x14ac:dyDescent="0.2">
      <c r="A5151">
        <v>3866</v>
      </c>
      <c r="B5151" t="s">
        <v>617</v>
      </c>
      <c r="C5151">
        <v>1</v>
      </c>
      <c r="D5151">
        <v>1</v>
      </c>
      <c r="E5151">
        <v>1958</v>
      </c>
      <c r="F5151" t="s">
        <v>8281</v>
      </c>
      <c r="G5151" s="98">
        <v>37759</v>
      </c>
      <c r="H5151">
        <v>18</v>
      </c>
      <c r="I5151">
        <v>5</v>
      </c>
      <c r="J5151">
        <v>2003</v>
      </c>
      <c r="K5151" t="s">
        <v>332</v>
      </c>
      <c r="L5151">
        <v>0</v>
      </c>
      <c r="M5151" t="s">
        <v>106</v>
      </c>
      <c r="N5151" t="s">
        <v>6767</v>
      </c>
      <c r="O5151" t="s">
        <v>6327</v>
      </c>
      <c r="P5151" t="s">
        <v>6327</v>
      </c>
      <c r="Q5151" t="s">
        <v>6421</v>
      </c>
      <c r="R5151" t="s">
        <v>6327</v>
      </c>
      <c r="S5151" s="99">
        <v>44770.700185185182</v>
      </c>
      <c r="T5151" s="99">
        <v>36526</v>
      </c>
    </row>
    <row r="5152" spans="1:20" x14ac:dyDescent="0.2">
      <c r="A5152">
        <v>3865</v>
      </c>
      <c r="B5152" t="s">
        <v>4601</v>
      </c>
      <c r="C5152">
        <v>1</v>
      </c>
      <c r="D5152">
        <v>1</v>
      </c>
      <c r="E5152">
        <v>1989</v>
      </c>
      <c r="F5152" t="s">
        <v>339</v>
      </c>
      <c r="G5152" s="98">
        <v>36526</v>
      </c>
      <c r="H5152">
        <v>1</v>
      </c>
      <c r="I5152">
        <v>1</v>
      </c>
      <c r="J5152">
        <v>2000</v>
      </c>
      <c r="K5152" t="s">
        <v>332</v>
      </c>
      <c r="L5152">
        <v>1</v>
      </c>
      <c r="M5152" t="s">
        <v>106</v>
      </c>
      <c r="N5152" t="s">
        <v>6940</v>
      </c>
      <c r="O5152" t="s">
        <v>6327</v>
      </c>
      <c r="P5152" t="s">
        <v>6327</v>
      </c>
      <c r="Q5152" t="s">
        <v>6440</v>
      </c>
      <c r="R5152" t="s">
        <v>6327</v>
      </c>
      <c r="S5152" s="99">
        <v>36526</v>
      </c>
      <c r="T5152" s="99">
        <v>36526</v>
      </c>
    </row>
    <row r="5153" spans="1:20" x14ac:dyDescent="0.2">
      <c r="A5153">
        <v>3864</v>
      </c>
      <c r="B5153" t="s">
        <v>4558</v>
      </c>
      <c r="C5153">
        <v>17</v>
      </c>
      <c r="D5153">
        <v>1</v>
      </c>
      <c r="E5153">
        <v>2003</v>
      </c>
      <c r="F5153" t="s">
        <v>395</v>
      </c>
      <c r="G5153" s="98">
        <v>35888</v>
      </c>
      <c r="H5153">
        <v>3</v>
      </c>
      <c r="I5153">
        <v>4</v>
      </c>
      <c r="J5153">
        <v>1998</v>
      </c>
      <c r="K5153" t="s">
        <v>332</v>
      </c>
      <c r="L5153">
        <v>0</v>
      </c>
      <c r="M5153" t="s">
        <v>106</v>
      </c>
      <c r="N5153" t="s">
        <v>6423</v>
      </c>
      <c r="O5153" t="s">
        <v>6327</v>
      </c>
      <c r="P5153" t="s">
        <v>6327</v>
      </c>
      <c r="Q5153" t="s">
        <v>6327</v>
      </c>
      <c r="R5153" t="s">
        <v>6327</v>
      </c>
      <c r="S5153" s="99">
        <v>41815</v>
      </c>
      <c r="T5153" s="99">
        <v>36526</v>
      </c>
    </row>
    <row r="5154" spans="1:20" x14ac:dyDescent="0.2">
      <c r="A5154">
        <v>3863</v>
      </c>
      <c r="B5154" t="s">
        <v>4555</v>
      </c>
      <c r="C5154">
        <v>1</v>
      </c>
      <c r="D5154">
        <v>1</v>
      </c>
      <c r="E5154">
        <v>1986</v>
      </c>
      <c r="F5154" t="s">
        <v>7639</v>
      </c>
      <c r="G5154" s="98">
        <v>37357</v>
      </c>
      <c r="H5154">
        <v>11</v>
      </c>
      <c r="I5154">
        <v>4</v>
      </c>
      <c r="J5154">
        <v>2002</v>
      </c>
      <c r="K5154" t="s">
        <v>892</v>
      </c>
      <c r="L5154">
        <v>0</v>
      </c>
      <c r="M5154" t="s">
        <v>106</v>
      </c>
      <c r="N5154" t="s">
        <v>6634</v>
      </c>
      <c r="O5154" t="s">
        <v>6327</v>
      </c>
      <c r="P5154" t="s">
        <v>6327</v>
      </c>
      <c r="Q5154" t="s">
        <v>6376</v>
      </c>
      <c r="R5154" t="s">
        <v>6327</v>
      </c>
      <c r="S5154" s="99">
        <v>42550</v>
      </c>
      <c r="T5154" s="99">
        <v>36526</v>
      </c>
    </row>
    <row r="5155" spans="1:20" x14ac:dyDescent="0.2">
      <c r="A5155">
        <v>3862</v>
      </c>
      <c r="B5155" t="s">
        <v>4534</v>
      </c>
      <c r="C5155">
        <v>20</v>
      </c>
      <c r="D5155">
        <v>9</v>
      </c>
      <c r="E5155">
        <v>1957</v>
      </c>
      <c r="F5155" t="s">
        <v>6892</v>
      </c>
      <c r="G5155" s="98">
        <v>34700</v>
      </c>
      <c r="H5155">
        <v>1</v>
      </c>
      <c r="I5155">
        <v>1</v>
      </c>
      <c r="J5155">
        <v>1995</v>
      </c>
      <c r="K5155" t="s">
        <v>892</v>
      </c>
      <c r="L5155">
        <v>1</v>
      </c>
      <c r="M5155" t="s">
        <v>106</v>
      </c>
      <c r="N5155" t="s">
        <v>6787</v>
      </c>
      <c r="O5155" t="s">
        <v>6327</v>
      </c>
      <c r="P5155" t="s">
        <v>6327</v>
      </c>
      <c r="Q5155" t="s">
        <v>6579</v>
      </c>
      <c r="R5155" t="s">
        <v>6327</v>
      </c>
      <c r="S5155" s="99">
        <v>36526</v>
      </c>
      <c r="T5155" s="99">
        <v>36526</v>
      </c>
    </row>
    <row r="5156" spans="1:20" x14ac:dyDescent="0.2">
      <c r="A5156">
        <v>3861</v>
      </c>
      <c r="B5156" t="s">
        <v>4522</v>
      </c>
      <c r="C5156">
        <v>13</v>
      </c>
      <c r="D5156">
        <v>6</v>
      </c>
      <c r="E5156">
        <v>1956</v>
      </c>
      <c r="F5156" t="s">
        <v>487</v>
      </c>
      <c r="G5156" s="98">
        <v>34335</v>
      </c>
      <c r="H5156">
        <v>1</v>
      </c>
      <c r="I5156">
        <v>1</v>
      </c>
      <c r="J5156">
        <v>1994</v>
      </c>
      <c r="K5156" t="s">
        <v>332</v>
      </c>
      <c r="L5156">
        <v>0</v>
      </c>
      <c r="M5156" t="s">
        <v>106</v>
      </c>
      <c r="N5156" t="s">
        <v>6676</v>
      </c>
      <c r="O5156" t="s">
        <v>6327</v>
      </c>
      <c r="P5156" t="s">
        <v>6327</v>
      </c>
      <c r="Q5156" t="s">
        <v>6327</v>
      </c>
      <c r="R5156" t="s">
        <v>6327</v>
      </c>
      <c r="S5156" s="99">
        <v>36526</v>
      </c>
      <c r="T5156" s="99">
        <v>36526</v>
      </c>
    </row>
    <row r="5157" spans="1:20" x14ac:dyDescent="0.2">
      <c r="A5157">
        <v>3860</v>
      </c>
      <c r="B5157" t="s">
        <v>4511</v>
      </c>
      <c r="C5157">
        <v>1</v>
      </c>
      <c r="D5157">
        <v>1</v>
      </c>
      <c r="E5157">
        <v>1947</v>
      </c>
      <c r="F5157" t="s">
        <v>6929</v>
      </c>
      <c r="G5157" s="98">
        <v>35431</v>
      </c>
      <c r="H5157">
        <v>1</v>
      </c>
      <c r="I5157">
        <v>1</v>
      </c>
      <c r="J5157">
        <v>1997</v>
      </c>
      <c r="K5157" t="s">
        <v>892</v>
      </c>
      <c r="L5157">
        <v>1</v>
      </c>
      <c r="M5157" t="s">
        <v>106</v>
      </c>
      <c r="N5157" t="s">
        <v>6345</v>
      </c>
      <c r="O5157" t="s">
        <v>6327</v>
      </c>
      <c r="P5157" t="s">
        <v>6327</v>
      </c>
      <c r="Q5157" t="s">
        <v>6374</v>
      </c>
      <c r="R5157" t="s">
        <v>6327</v>
      </c>
      <c r="S5157" s="99">
        <v>36526</v>
      </c>
      <c r="T5157" s="99">
        <v>36526</v>
      </c>
    </row>
    <row r="5158" spans="1:20" x14ac:dyDescent="0.2">
      <c r="A5158">
        <v>3859</v>
      </c>
      <c r="B5158" t="s">
        <v>4511</v>
      </c>
      <c r="C5158">
        <v>22</v>
      </c>
      <c r="D5158">
        <v>6</v>
      </c>
      <c r="E5158">
        <v>1995</v>
      </c>
      <c r="F5158" t="s">
        <v>6877</v>
      </c>
      <c r="G5158" s="98">
        <v>35065</v>
      </c>
      <c r="H5158">
        <v>1</v>
      </c>
      <c r="I5158">
        <v>1</v>
      </c>
      <c r="J5158">
        <v>1996</v>
      </c>
      <c r="K5158" t="s">
        <v>892</v>
      </c>
      <c r="L5158">
        <v>1</v>
      </c>
      <c r="M5158" t="s">
        <v>106</v>
      </c>
      <c r="N5158" t="s">
        <v>6763</v>
      </c>
      <c r="O5158" t="s">
        <v>6327</v>
      </c>
      <c r="P5158" t="s">
        <v>6327</v>
      </c>
      <c r="Q5158" t="s">
        <v>6601</v>
      </c>
      <c r="R5158" t="s">
        <v>6327</v>
      </c>
      <c r="S5158" s="99">
        <v>36526</v>
      </c>
      <c r="T5158" s="99">
        <v>36526</v>
      </c>
    </row>
    <row r="5159" spans="1:20" x14ac:dyDescent="0.2">
      <c r="A5159">
        <v>3858</v>
      </c>
      <c r="B5159" t="s">
        <v>4479</v>
      </c>
      <c r="C5159">
        <v>16</v>
      </c>
      <c r="D5159">
        <v>10</v>
      </c>
      <c r="E5159">
        <v>1994</v>
      </c>
      <c r="F5159" t="s">
        <v>952</v>
      </c>
      <c r="G5159" s="98">
        <v>36892</v>
      </c>
      <c r="H5159">
        <v>1</v>
      </c>
      <c r="I5159">
        <v>1</v>
      </c>
      <c r="J5159">
        <v>2001</v>
      </c>
      <c r="K5159" t="s">
        <v>892</v>
      </c>
      <c r="L5159">
        <v>0</v>
      </c>
      <c r="M5159" t="s">
        <v>106</v>
      </c>
      <c r="N5159" t="s">
        <v>6575</v>
      </c>
      <c r="O5159" t="s">
        <v>6327</v>
      </c>
      <c r="P5159" t="s">
        <v>6327</v>
      </c>
      <c r="Q5159" t="s">
        <v>6327</v>
      </c>
      <c r="R5159" t="s">
        <v>6327</v>
      </c>
      <c r="S5159" s="99">
        <v>42215</v>
      </c>
      <c r="T5159" s="99">
        <v>36526</v>
      </c>
    </row>
    <row r="5160" spans="1:20" x14ac:dyDescent="0.2">
      <c r="A5160">
        <v>3857</v>
      </c>
      <c r="B5160" t="s">
        <v>4450</v>
      </c>
      <c r="C5160">
        <v>30</v>
      </c>
      <c r="D5160">
        <v>6</v>
      </c>
      <c r="E5160">
        <v>1962</v>
      </c>
      <c r="F5160" t="s">
        <v>6468</v>
      </c>
      <c r="G5160" s="98">
        <v>35065</v>
      </c>
      <c r="H5160">
        <v>1</v>
      </c>
      <c r="I5160">
        <v>1</v>
      </c>
      <c r="J5160">
        <v>1996</v>
      </c>
      <c r="K5160" t="s">
        <v>332</v>
      </c>
      <c r="L5160">
        <v>0</v>
      </c>
      <c r="M5160" t="s">
        <v>106</v>
      </c>
      <c r="N5160" t="s">
        <v>6527</v>
      </c>
      <c r="O5160" t="s">
        <v>6327</v>
      </c>
      <c r="P5160" t="s">
        <v>6327</v>
      </c>
      <c r="Q5160" t="s">
        <v>6327</v>
      </c>
      <c r="R5160" t="s">
        <v>6327</v>
      </c>
      <c r="S5160" s="99">
        <v>36526</v>
      </c>
      <c r="T5160" s="99">
        <v>36526</v>
      </c>
    </row>
    <row r="5161" spans="1:20" x14ac:dyDescent="0.2">
      <c r="A5161">
        <v>3856</v>
      </c>
      <c r="B5161" t="s">
        <v>206</v>
      </c>
      <c r="C5161">
        <v>28</v>
      </c>
      <c r="D5161">
        <v>1</v>
      </c>
      <c r="E5161">
        <v>2005</v>
      </c>
      <c r="F5161" t="s">
        <v>8405</v>
      </c>
      <c r="G5161" s="98">
        <v>36739</v>
      </c>
      <c r="H5161">
        <v>1</v>
      </c>
      <c r="I5161">
        <v>8</v>
      </c>
      <c r="J5161">
        <v>2000</v>
      </c>
      <c r="K5161" t="s">
        <v>332</v>
      </c>
      <c r="L5161">
        <v>1</v>
      </c>
      <c r="M5161" t="s">
        <v>106</v>
      </c>
      <c r="N5161" t="s">
        <v>6412</v>
      </c>
      <c r="O5161" t="s">
        <v>6327</v>
      </c>
      <c r="P5161" t="s">
        <v>6327</v>
      </c>
      <c r="Q5161" t="s">
        <v>6395</v>
      </c>
      <c r="R5161" t="s">
        <v>6327</v>
      </c>
      <c r="S5161" s="99">
        <v>36526</v>
      </c>
      <c r="T5161" s="99">
        <v>36526</v>
      </c>
    </row>
    <row r="5162" spans="1:20" x14ac:dyDescent="0.2">
      <c r="A5162">
        <v>3855</v>
      </c>
      <c r="B5162" t="s">
        <v>206</v>
      </c>
      <c r="C5162">
        <v>21</v>
      </c>
      <c r="D5162">
        <v>1</v>
      </c>
      <c r="E5162">
        <v>1951</v>
      </c>
      <c r="F5162" t="s">
        <v>6809</v>
      </c>
      <c r="G5162" s="98">
        <v>35431</v>
      </c>
      <c r="H5162">
        <v>1</v>
      </c>
      <c r="I5162">
        <v>1</v>
      </c>
      <c r="J5162">
        <v>1997</v>
      </c>
      <c r="K5162" t="s">
        <v>332</v>
      </c>
      <c r="L5162">
        <v>1</v>
      </c>
      <c r="M5162" t="s">
        <v>106</v>
      </c>
      <c r="N5162" t="s">
        <v>6331</v>
      </c>
      <c r="O5162" t="s">
        <v>6327</v>
      </c>
      <c r="P5162" t="s">
        <v>6327</v>
      </c>
      <c r="Q5162" t="s">
        <v>6698</v>
      </c>
      <c r="R5162" t="s">
        <v>6375</v>
      </c>
      <c r="S5162" s="99">
        <v>36526</v>
      </c>
      <c r="T5162" s="99">
        <v>36526</v>
      </c>
    </row>
    <row r="5163" spans="1:20" x14ac:dyDescent="0.2">
      <c r="A5163">
        <v>3854</v>
      </c>
      <c r="B5163" t="s">
        <v>4398</v>
      </c>
      <c r="C5163">
        <v>28</v>
      </c>
      <c r="D5163">
        <v>4</v>
      </c>
      <c r="E5163">
        <v>1998</v>
      </c>
      <c r="F5163" t="s">
        <v>713</v>
      </c>
      <c r="G5163" s="98">
        <v>36161</v>
      </c>
      <c r="H5163">
        <v>1</v>
      </c>
      <c r="I5163">
        <v>1</v>
      </c>
      <c r="J5163">
        <v>1999</v>
      </c>
      <c r="K5163" t="s">
        <v>332</v>
      </c>
      <c r="L5163">
        <v>0</v>
      </c>
      <c r="M5163" t="s">
        <v>106</v>
      </c>
      <c r="N5163" t="s">
        <v>6345</v>
      </c>
      <c r="O5163" t="s">
        <v>6327</v>
      </c>
      <c r="P5163" t="s">
        <v>6327</v>
      </c>
      <c r="Q5163" t="s">
        <v>6348</v>
      </c>
      <c r="R5163" t="s">
        <v>6327</v>
      </c>
      <c r="S5163" s="99">
        <v>36526</v>
      </c>
      <c r="T5163" s="99">
        <v>36526</v>
      </c>
    </row>
    <row r="5164" spans="1:20" x14ac:dyDescent="0.2">
      <c r="A5164">
        <v>3853</v>
      </c>
      <c r="B5164" t="s">
        <v>4359</v>
      </c>
      <c r="C5164">
        <v>1</v>
      </c>
      <c r="D5164">
        <v>1</v>
      </c>
      <c r="E5164">
        <v>1948</v>
      </c>
      <c r="F5164" t="s">
        <v>8369</v>
      </c>
      <c r="G5164" s="98">
        <v>35431</v>
      </c>
      <c r="H5164">
        <v>1</v>
      </c>
      <c r="I5164">
        <v>1</v>
      </c>
      <c r="J5164">
        <v>1997</v>
      </c>
      <c r="K5164" t="s">
        <v>892</v>
      </c>
      <c r="L5164">
        <v>1</v>
      </c>
      <c r="M5164" t="s">
        <v>106</v>
      </c>
      <c r="N5164" t="s">
        <v>6920</v>
      </c>
      <c r="O5164" t="s">
        <v>6327</v>
      </c>
      <c r="P5164" t="s">
        <v>6327</v>
      </c>
      <c r="Q5164" t="s">
        <v>6347</v>
      </c>
      <c r="R5164" t="s">
        <v>6327</v>
      </c>
      <c r="S5164" s="99">
        <v>36526</v>
      </c>
      <c r="T5164" s="99">
        <v>36526</v>
      </c>
    </row>
    <row r="5165" spans="1:20" x14ac:dyDescent="0.2">
      <c r="A5165">
        <v>3852</v>
      </c>
      <c r="B5165" t="s">
        <v>4335</v>
      </c>
      <c r="C5165">
        <v>11</v>
      </c>
      <c r="D5165">
        <v>1</v>
      </c>
      <c r="E5165">
        <v>2001</v>
      </c>
      <c r="F5165" t="s">
        <v>444</v>
      </c>
      <c r="G5165" s="98">
        <v>29708</v>
      </c>
      <c r="H5165">
        <v>2</v>
      </c>
      <c r="I5165">
        <v>5</v>
      </c>
      <c r="J5165">
        <v>1981</v>
      </c>
      <c r="K5165" t="s">
        <v>332</v>
      </c>
      <c r="L5165">
        <v>0</v>
      </c>
      <c r="M5165" t="s">
        <v>414</v>
      </c>
      <c r="N5165" t="s">
        <v>6331</v>
      </c>
      <c r="O5165" t="s">
        <v>6327</v>
      </c>
      <c r="P5165" t="s">
        <v>6327</v>
      </c>
      <c r="Q5165" t="s">
        <v>6388</v>
      </c>
      <c r="R5165" t="s">
        <v>6398</v>
      </c>
      <c r="S5165" s="99">
        <v>43785.74391203704</v>
      </c>
      <c r="T5165" s="99">
        <v>36526</v>
      </c>
    </row>
    <row r="5166" spans="1:20" x14ac:dyDescent="0.2">
      <c r="A5166">
        <v>3851</v>
      </c>
      <c r="B5166" t="s">
        <v>4334</v>
      </c>
      <c r="C5166">
        <v>28</v>
      </c>
      <c r="D5166">
        <v>8</v>
      </c>
      <c r="E5166">
        <v>2006</v>
      </c>
      <c r="F5166" t="s">
        <v>274</v>
      </c>
      <c r="G5166" s="98">
        <v>37746</v>
      </c>
      <c r="H5166">
        <v>5</v>
      </c>
      <c r="I5166">
        <v>5</v>
      </c>
      <c r="J5166">
        <v>2003</v>
      </c>
      <c r="K5166" t="s">
        <v>332</v>
      </c>
      <c r="L5166">
        <v>0</v>
      </c>
      <c r="M5166" t="s">
        <v>30</v>
      </c>
      <c r="N5166" t="s">
        <v>6413</v>
      </c>
      <c r="O5166" t="s">
        <v>6327</v>
      </c>
      <c r="P5166" t="s">
        <v>6327</v>
      </c>
      <c r="Q5166" t="s">
        <v>6559</v>
      </c>
      <c r="R5166" t="s">
        <v>6327</v>
      </c>
      <c r="S5166" s="99">
        <v>36526</v>
      </c>
      <c r="T5166" s="99">
        <v>36526</v>
      </c>
    </row>
    <row r="5167" spans="1:20" x14ac:dyDescent="0.2">
      <c r="A5167">
        <v>3850</v>
      </c>
      <c r="B5167" t="s">
        <v>4304</v>
      </c>
      <c r="C5167">
        <v>20</v>
      </c>
      <c r="D5167">
        <v>4</v>
      </c>
      <c r="E5167">
        <v>2010</v>
      </c>
      <c r="F5167" t="s">
        <v>278</v>
      </c>
      <c r="G5167" s="98">
        <v>36161</v>
      </c>
      <c r="H5167">
        <v>1</v>
      </c>
      <c r="I5167">
        <v>1</v>
      </c>
      <c r="J5167">
        <v>1999</v>
      </c>
      <c r="K5167" t="s">
        <v>332</v>
      </c>
      <c r="L5167">
        <v>0</v>
      </c>
      <c r="M5167" t="s">
        <v>106</v>
      </c>
      <c r="N5167" t="s">
        <v>7699</v>
      </c>
      <c r="O5167" t="s">
        <v>6327</v>
      </c>
      <c r="P5167" t="s">
        <v>6327</v>
      </c>
      <c r="Q5167" t="s">
        <v>6327</v>
      </c>
      <c r="R5167" t="s">
        <v>6327</v>
      </c>
      <c r="S5167" s="99">
        <v>36526</v>
      </c>
      <c r="T5167" s="99">
        <v>36526</v>
      </c>
    </row>
    <row r="5168" spans="1:20" x14ac:dyDescent="0.2">
      <c r="A5168">
        <v>3849</v>
      </c>
      <c r="B5168" t="s">
        <v>4279</v>
      </c>
      <c r="C5168">
        <v>4</v>
      </c>
      <c r="D5168">
        <v>10</v>
      </c>
      <c r="E5168">
        <v>1977</v>
      </c>
      <c r="F5168" t="s">
        <v>8323</v>
      </c>
      <c r="G5168" s="98">
        <v>35796</v>
      </c>
      <c r="H5168">
        <v>1</v>
      </c>
      <c r="I5168">
        <v>1</v>
      </c>
      <c r="J5168">
        <v>1998</v>
      </c>
      <c r="K5168" t="s">
        <v>332</v>
      </c>
      <c r="L5168">
        <v>0</v>
      </c>
      <c r="M5168" t="s">
        <v>106</v>
      </c>
      <c r="N5168" t="s">
        <v>6547</v>
      </c>
      <c r="O5168" t="s">
        <v>6327</v>
      </c>
      <c r="P5168" t="s">
        <v>6327</v>
      </c>
      <c r="Q5168" t="s">
        <v>6327</v>
      </c>
      <c r="R5168" t="s">
        <v>6327</v>
      </c>
      <c r="S5168" s="99">
        <v>36526</v>
      </c>
      <c r="T5168" s="99">
        <v>36526</v>
      </c>
    </row>
    <row r="5169" spans="1:20" x14ac:dyDescent="0.2">
      <c r="A5169">
        <v>3848</v>
      </c>
      <c r="B5169" t="s">
        <v>4279</v>
      </c>
      <c r="C5169">
        <v>1</v>
      </c>
      <c r="D5169">
        <v>1</v>
      </c>
      <c r="E5169">
        <v>1977</v>
      </c>
      <c r="F5169" t="s">
        <v>8324</v>
      </c>
      <c r="G5169" s="98">
        <v>35796</v>
      </c>
      <c r="H5169">
        <v>1</v>
      </c>
      <c r="I5169">
        <v>1</v>
      </c>
      <c r="J5169">
        <v>1998</v>
      </c>
      <c r="K5169" t="s">
        <v>332</v>
      </c>
      <c r="L5169">
        <v>0</v>
      </c>
      <c r="M5169" t="s">
        <v>106</v>
      </c>
      <c r="N5169" t="s">
        <v>6424</v>
      </c>
      <c r="O5169" t="s">
        <v>6327</v>
      </c>
      <c r="P5169" t="s">
        <v>6327</v>
      </c>
      <c r="Q5169" t="s">
        <v>6327</v>
      </c>
      <c r="R5169" t="s">
        <v>6327</v>
      </c>
      <c r="S5169" s="99">
        <v>36526</v>
      </c>
      <c r="T5169" s="99">
        <v>36526</v>
      </c>
    </row>
    <row r="5170" spans="1:20" x14ac:dyDescent="0.2">
      <c r="A5170">
        <v>3847</v>
      </c>
      <c r="B5170" t="s">
        <v>397</v>
      </c>
      <c r="C5170">
        <v>17</v>
      </c>
      <c r="D5170">
        <v>7</v>
      </c>
      <c r="E5170">
        <v>1964</v>
      </c>
      <c r="F5170" t="s">
        <v>4299</v>
      </c>
      <c r="G5170" s="98">
        <v>24838</v>
      </c>
      <c r="H5170">
        <v>1</v>
      </c>
      <c r="I5170">
        <v>1</v>
      </c>
      <c r="J5170">
        <v>1968</v>
      </c>
      <c r="K5170" t="s">
        <v>332</v>
      </c>
      <c r="L5170">
        <v>0</v>
      </c>
      <c r="M5170" t="s">
        <v>106</v>
      </c>
      <c r="N5170" t="s">
        <v>7699</v>
      </c>
      <c r="O5170" t="s">
        <v>6327</v>
      </c>
      <c r="P5170" t="s">
        <v>6327</v>
      </c>
      <c r="Q5170" t="s">
        <v>6327</v>
      </c>
      <c r="R5170" t="s">
        <v>6327</v>
      </c>
      <c r="S5170" s="99">
        <v>41820</v>
      </c>
      <c r="T5170" s="99">
        <v>36526</v>
      </c>
    </row>
    <row r="5171" spans="1:20" x14ac:dyDescent="0.2">
      <c r="A5171">
        <v>3846</v>
      </c>
      <c r="B5171" t="s">
        <v>4252</v>
      </c>
      <c r="C5171">
        <v>26</v>
      </c>
      <c r="D5171">
        <v>10</v>
      </c>
      <c r="E5171">
        <v>1973</v>
      </c>
      <c r="F5171" t="s">
        <v>999</v>
      </c>
      <c r="G5171" s="98">
        <v>35698</v>
      </c>
      <c r="H5171">
        <v>25</v>
      </c>
      <c r="I5171">
        <v>9</v>
      </c>
      <c r="J5171">
        <v>1997</v>
      </c>
      <c r="K5171" t="s">
        <v>892</v>
      </c>
      <c r="L5171">
        <v>0</v>
      </c>
      <c r="M5171" t="s">
        <v>106</v>
      </c>
      <c r="N5171" t="s">
        <v>6643</v>
      </c>
      <c r="O5171" t="s">
        <v>6327</v>
      </c>
      <c r="P5171" t="s">
        <v>6327</v>
      </c>
      <c r="Q5171" t="s">
        <v>6386</v>
      </c>
      <c r="R5171" t="s">
        <v>6327</v>
      </c>
      <c r="S5171" s="99">
        <v>43257</v>
      </c>
      <c r="T5171" s="99">
        <v>36526</v>
      </c>
    </row>
    <row r="5172" spans="1:20" x14ac:dyDescent="0.2">
      <c r="A5172">
        <v>3845</v>
      </c>
      <c r="B5172" t="s">
        <v>4237</v>
      </c>
      <c r="C5172">
        <v>1</v>
      </c>
      <c r="D5172">
        <v>1</v>
      </c>
      <c r="E5172">
        <v>1970</v>
      </c>
      <c r="F5172" t="s">
        <v>8312</v>
      </c>
      <c r="G5172" s="98">
        <v>35796</v>
      </c>
      <c r="H5172">
        <v>1</v>
      </c>
      <c r="I5172">
        <v>1</v>
      </c>
      <c r="J5172">
        <v>1998</v>
      </c>
      <c r="K5172" t="s">
        <v>892</v>
      </c>
      <c r="L5172">
        <v>0</v>
      </c>
      <c r="M5172" t="s">
        <v>106</v>
      </c>
      <c r="N5172" t="s">
        <v>6802</v>
      </c>
      <c r="O5172" t="s">
        <v>6327</v>
      </c>
      <c r="P5172" t="s">
        <v>6327</v>
      </c>
      <c r="Q5172" t="s">
        <v>6327</v>
      </c>
      <c r="R5172" t="s">
        <v>6327</v>
      </c>
      <c r="S5172" s="99">
        <v>36526</v>
      </c>
      <c r="T5172" s="99">
        <v>36526</v>
      </c>
    </row>
    <row r="5173" spans="1:20" x14ac:dyDescent="0.2">
      <c r="A5173">
        <v>3844</v>
      </c>
      <c r="B5173" t="s">
        <v>4230</v>
      </c>
      <c r="C5173">
        <v>1</v>
      </c>
      <c r="D5173">
        <v>1</v>
      </c>
      <c r="E5173">
        <v>1987</v>
      </c>
      <c r="F5173" t="s">
        <v>6538</v>
      </c>
      <c r="G5173" s="98">
        <v>35431</v>
      </c>
      <c r="H5173">
        <v>1</v>
      </c>
      <c r="I5173">
        <v>1</v>
      </c>
      <c r="J5173">
        <v>1997</v>
      </c>
      <c r="K5173" t="s">
        <v>332</v>
      </c>
      <c r="L5173">
        <v>1</v>
      </c>
      <c r="M5173" t="s">
        <v>106</v>
      </c>
      <c r="N5173" t="s">
        <v>7158</v>
      </c>
      <c r="O5173" t="s">
        <v>6327</v>
      </c>
      <c r="P5173" t="s">
        <v>6327</v>
      </c>
      <c r="Q5173" t="s">
        <v>7004</v>
      </c>
      <c r="R5173" t="s">
        <v>6327</v>
      </c>
      <c r="S5173" s="99">
        <v>36526</v>
      </c>
      <c r="T5173" s="99">
        <v>36526</v>
      </c>
    </row>
    <row r="5174" spans="1:20" x14ac:dyDescent="0.2">
      <c r="A5174">
        <v>3841</v>
      </c>
      <c r="B5174" t="s">
        <v>4161</v>
      </c>
      <c r="C5174">
        <v>2</v>
      </c>
      <c r="D5174">
        <v>3</v>
      </c>
      <c r="E5174">
        <v>2001</v>
      </c>
      <c r="F5174" t="s">
        <v>363</v>
      </c>
      <c r="G5174" s="98">
        <v>32874</v>
      </c>
      <c r="H5174">
        <v>1</v>
      </c>
      <c r="I5174">
        <v>1</v>
      </c>
      <c r="J5174">
        <v>1990</v>
      </c>
      <c r="K5174" t="s">
        <v>332</v>
      </c>
      <c r="L5174">
        <v>0</v>
      </c>
      <c r="M5174" t="s">
        <v>106</v>
      </c>
      <c r="N5174" t="s">
        <v>6345</v>
      </c>
      <c r="O5174" t="s">
        <v>6327</v>
      </c>
      <c r="P5174" t="s">
        <v>6327</v>
      </c>
      <c r="Q5174" t="s">
        <v>6327</v>
      </c>
      <c r="R5174" t="s">
        <v>6327</v>
      </c>
      <c r="S5174" s="99">
        <v>36526</v>
      </c>
      <c r="T5174" s="99">
        <v>36526</v>
      </c>
    </row>
    <row r="5175" spans="1:20" x14ac:dyDescent="0.2">
      <c r="A5175">
        <v>3840</v>
      </c>
      <c r="B5175" t="s">
        <v>4139</v>
      </c>
      <c r="C5175">
        <v>25</v>
      </c>
      <c r="D5175">
        <v>2</v>
      </c>
      <c r="E5175">
        <v>2007</v>
      </c>
      <c r="F5175" t="s">
        <v>8262</v>
      </c>
      <c r="G5175" s="98">
        <v>36526</v>
      </c>
      <c r="H5175">
        <v>1</v>
      </c>
      <c r="I5175">
        <v>1</v>
      </c>
      <c r="J5175">
        <v>2000</v>
      </c>
      <c r="K5175" t="s">
        <v>892</v>
      </c>
      <c r="L5175">
        <v>1</v>
      </c>
      <c r="M5175" t="s">
        <v>106</v>
      </c>
      <c r="N5175" t="s">
        <v>6763</v>
      </c>
      <c r="O5175" t="s">
        <v>6327</v>
      </c>
      <c r="P5175" t="s">
        <v>6327</v>
      </c>
      <c r="Q5175" t="s">
        <v>6327</v>
      </c>
      <c r="R5175" t="s">
        <v>6327</v>
      </c>
      <c r="S5175" s="99">
        <v>36526</v>
      </c>
      <c r="T5175" s="99">
        <v>36526</v>
      </c>
    </row>
    <row r="5176" spans="1:20" x14ac:dyDescent="0.2">
      <c r="A5176">
        <v>3839</v>
      </c>
      <c r="B5176" t="s">
        <v>4076</v>
      </c>
      <c r="C5176">
        <v>26</v>
      </c>
      <c r="D5176">
        <v>2</v>
      </c>
      <c r="E5176">
        <v>2010</v>
      </c>
      <c r="F5176" t="s">
        <v>6556</v>
      </c>
      <c r="G5176" s="98">
        <v>26665</v>
      </c>
      <c r="H5176">
        <v>1</v>
      </c>
      <c r="I5176">
        <v>1</v>
      </c>
      <c r="J5176">
        <v>1973</v>
      </c>
      <c r="K5176" t="s">
        <v>332</v>
      </c>
      <c r="L5176">
        <v>0</v>
      </c>
      <c r="M5176" t="s">
        <v>106</v>
      </c>
      <c r="N5176" t="s">
        <v>6451</v>
      </c>
      <c r="O5176" t="s">
        <v>6327</v>
      </c>
      <c r="P5176" t="s">
        <v>6327</v>
      </c>
      <c r="Q5176" t="s">
        <v>6334</v>
      </c>
      <c r="R5176" t="s">
        <v>6327</v>
      </c>
      <c r="S5176" s="99">
        <v>36526</v>
      </c>
      <c r="T5176" s="99">
        <v>36526</v>
      </c>
    </row>
    <row r="5177" spans="1:20" x14ac:dyDescent="0.2">
      <c r="A5177">
        <v>3838</v>
      </c>
      <c r="B5177" t="s">
        <v>4010</v>
      </c>
      <c r="C5177">
        <v>30</v>
      </c>
      <c r="D5177">
        <v>10</v>
      </c>
      <c r="E5177">
        <v>2003</v>
      </c>
      <c r="F5177" t="s">
        <v>7650</v>
      </c>
      <c r="G5177" s="98">
        <v>35431</v>
      </c>
      <c r="H5177">
        <v>1</v>
      </c>
      <c r="I5177">
        <v>1</v>
      </c>
      <c r="J5177">
        <v>1997</v>
      </c>
      <c r="K5177" t="s">
        <v>332</v>
      </c>
      <c r="L5177">
        <v>0</v>
      </c>
      <c r="M5177" t="s">
        <v>106</v>
      </c>
      <c r="N5177" t="s">
        <v>6337</v>
      </c>
      <c r="O5177" t="s">
        <v>6327</v>
      </c>
      <c r="P5177" t="s">
        <v>6327</v>
      </c>
      <c r="Q5177" t="s">
        <v>6348</v>
      </c>
      <c r="R5177" t="s">
        <v>6327</v>
      </c>
      <c r="S5177" s="99">
        <v>36526</v>
      </c>
      <c r="T5177" s="99">
        <v>36526</v>
      </c>
    </row>
    <row r="5178" spans="1:20" x14ac:dyDescent="0.2">
      <c r="A5178">
        <v>3837</v>
      </c>
      <c r="B5178" t="s">
        <v>3983</v>
      </c>
      <c r="C5178">
        <v>20</v>
      </c>
      <c r="D5178">
        <v>4</v>
      </c>
      <c r="E5178">
        <v>2003</v>
      </c>
      <c r="F5178" t="s">
        <v>8182</v>
      </c>
      <c r="G5178" s="98">
        <v>37647</v>
      </c>
      <c r="H5178">
        <v>26</v>
      </c>
      <c r="I5178">
        <v>1</v>
      </c>
      <c r="J5178">
        <v>2003</v>
      </c>
      <c r="K5178" t="s">
        <v>892</v>
      </c>
      <c r="L5178">
        <v>0</v>
      </c>
      <c r="M5178" t="s">
        <v>106</v>
      </c>
      <c r="N5178" t="s">
        <v>6550</v>
      </c>
      <c r="O5178" t="s">
        <v>6327</v>
      </c>
      <c r="P5178" t="s">
        <v>6327</v>
      </c>
      <c r="Q5178" t="s">
        <v>6327</v>
      </c>
      <c r="R5178" t="s">
        <v>6327</v>
      </c>
      <c r="S5178" s="99">
        <v>42544</v>
      </c>
      <c r="T5178" s="99">
        <v>36526</v>
      </c>
    </row>
    <row r="5179" spans="1:20" x14ac:dyDescent="0.2">
      <c r="A5179">
        <v>3836</v>
      </c>
      <c r="B5179" t="s">
        <v>3978</v>
      </c>
      <c r="C5179">
        <v>23</v>
      </c>
      <c r="D5179">
        <v>1</v>
      </c>
      <c r="E5179">
        <v>2002</v>
      </c>
      <c r="F5179" t="s">
        <v>6897</v>
      </c>
      <c r="G5179" s="98">
        <v>1</v>
      </c>
      <c r="H5179">
        <v>1</v>
      </c>
      <c r="I5179">
        <v>1</v>
      </c>
      <c r="J5179">
        <v>1900</v>
      </c>
      <c r="K5179" t="s">
        <v>892</v>
      </c>
      <c r="L5179">
        <v>1</v>
      </c>
      <c r="M5179" t="s">
        <v>106</v>
      </c>
      <c r="N5179" t="s">
        <v>6802</v>
      </c>
      <c r="O5179" t="s">
        <v>6327</v>
      </c>
      <c r="P5179" t="s">
        <v>6327</v>
      </c>
      <c r="Q5179" t="s">
        <v>6327</v>
      </c>
      <c r="R5179" t="s">
        <v>6327</v>
      </c>
      <c r="S5179" s="99">
        <v>36526</v>
      </c>
      <c r="T5179" s="99">
        <v>36526</v>
      </c>
    </row>
    <row r="5180" spans="1:20" x14ac:dyDescent="0.2">
      <c r="A5180">
        <v>3835</v>
      </c>
      <c r="B5180" t="s">
        <v>3975</v>
      </c>
      <c r="C5180">
        <v>1</v>
      </c>
      <c r="D5180">
        <v>9</v>
      </c>
      <c r="E5180">
        <v>2004</v>
      </c>
      <c r="F5180" t="s">
        <v>1211</v>
      </c>
      <c r="G5180" s="98">
        <v>36358</v>
      </c>
      <c r="H5180">
        <v>17</v>
      </c>
      <c r="I5180">
        <v>7</v>
      </c>
      <c r="J5180">
        <v>1999</v>
      </c>
      <c r="K5180" t="s">
        <v>892</v>
      </c>
      <c r="L5180">
        <v>0</v>
      </c>
      <c r="M5180" t="s">
        <v>106</v>
      </c>
      <c r="N5180" t="s">
        <v>7116</v>
      </c>
      <c r="O5180" t="s">
        <v>6327</v>
      </c>
      <c r="P5180" t="s">
        <v>6327</v>
      </c>
      <c r="Q5180" t="s">
        <v>6440</v>
      </c>
      <c r="R5180" t="s">
        <v>6327</v>
      </c>
      <c r="S5180" s="99">
        <v>41597</v>
      </c>
      <c r="T5180" s="99">
        <v>36526</v>
      </c>
    </row>
    <row r="5181" spans="1:20" x14ac:dyDescent="0.2">
      <c r="A5181">
        <v>3834</v>
      </c>
      <c r="B5181" t="s">
        <v>3970</v>
      </c>
      <c r="C5181">
        <v>1</v>
      </c>
      <c r="D5181">
        <v>4</v>
      </c>
      <c r="E5181">
        <v>2004</v>
      </c>
      <c r="F5181" t="s">
        <v>6915</v>
      </c>
      <c r="G5181" s="98">
        <v>35431</v>
      </c>
      <c r="H5181">
        <v>1</v>
      </c>
      <c r="I5181">
        <v>1</v>
      </c>
      <c r="J5181">
        <v>1997</v>
      </c>
      <c r="K5181" t="s">
        <v>892</v>
      </c>
      <c r="L5181">
        <v>1</v>
      </c>
      <c r="M5181" t="s">
        <v>106</v>
      </c>
      <c r="N5181" t="s">
        <v>6855</v>
      </c>
      <c r="O5181" t="s">
        <v>6327</v>
      </c>
      <c r="P5181" t="s">
        <v>6327</v>
      </c>
      <c r="Q5181" t="s">
        <v>6327</v>
      </c>
      <c r="R5181" t="s">
        <v>6327</v>
      </c>
      <c r="S5181" s="99">
        <v>36526</v>
      </c>
      <c r="T5181" s="99">
        <v>36526</v>
      </c>
    </row>
    <row r="5182" spans="1:20" x14ac:dyDescent="0.2">
      <c r="A5182">
        <v>3833</v>
      </c>
      <c r="B5182" t="s">
        <v>134</v>
      </c>
      <c r="C5182">
        <v>11</v>
      </c>
      <c r="D5182">
        <v>3</v>
      </c>
      <c r="E5182">
        <v>2010</v>
      </c>
      <c r="F5182" t="s">
        <v>8021</v>
      </c>
      <c r="G5182" s="98">
        <v>36892</v>
      </c>
      <c r="H5182">
        <v>1</v>
      </c>
      <c r="I5182">
        <v>1</v>
      </c>
      <c r="J5182">
        <v>2001</v>
      </c>
      <c r="K5182" t="s">
        <v>332</v>
      </c>
      <c r="L5182">
        <v>0</v>
      </c>
      <c r="M5182" t="s">
        <v>106</v>
      </c>
      <c r="N5182" t="s">
        <v>6908</v>
      </c>
      <c r="O5182" t="s">
        <v>6327</v>
      </c>
      <c r="P5182" t="s">
        <v>6327</v>
      </c>
      <c r="Q5182" t="s">
        <v>6327</v>
      </c>
      <c r="R5182" t="s">
        <v>6327</v>
      </c>
      <c r="S5182" s="99">
        <v>36526</v>
      </c>
      <c r="T5182" s="99">
        <v>36526</v>
      </c>
    </row>
    <row r="5183" spans="1:20" x14ac:dyDescent="0.2">
      <c r="A5183">
        <v>3832</v>
      </c>
      <c r="B5183" t="s">
        <v>291</v>
      </c>
      <c r="C5183">
        <v>22</v>
      </c>
      <c r="D5183">
        <v>12</v>
      </c>
      <c r="E5183">
        <v>1976</v>
      </c>
      <c r="F5183" t="s">
        <v>8005</v>
      </c>
      <c r="G5183" s="98">
        <v>1</v>
      </c>
      <c r="H5183">
        <v>1</v>
      </c>
      <c r="I5183">
        <v>1</v>
      </c>
      <c r="J5183">
        <v>1900</v>
      </c>
      <c r="K5183" t="s">
        <v>332</v>
      </c>
      <c r="L5183">
        <v>0</v>
      </c>
      <c r="M5183" t="s">
        <v>106</v>
      </c>
      <c r="N5183" t="s">
        <v>6503</v>
      </c>
      <c r="O5183" t="s">
        <v>6327</v>
      </c>
      <c r="P5183" t="s">
        <v>6327</v>
      </c>
      <c r="Q5183" t="s">
        <v>6327</v>
      </c>
      <c r="R5183" t="s">
        <v>6327</v>
      </c>
      <c r="S5183" s="99">
        <v>36526</v>
      </c>
      <c r="T5183" s="99">
        <v>36526</v>
      </c>
    </row>
    <row r="5184" spans="1:20" x14ac:dyDescent="0.2">
      <c r="A5184">
        <v>3831</v>
      </c>
      <c r="B5184" t="s">
        <v>3923</v>
      </c>
      <c r="C5184">
        <v>1</v>
      </c>
      <c r="D5184">
        <v>1</v>
      </c>
      <c r="E5184">
        <v>1999</v>
      </c>
      <c r="F5184" t="s">
        <v>8157</v>
      </c>
      <c r="G5184" s="98">
        <v>36943</v>
      </c>
      <c r="H5184">
        <v>21</v>
      </c>
      <c r="I5184">
        <v>2</v>
      </c>
      <c r="J5184">
        <v>2001</v>
      </c>
      <c r="K5184" t="s">
        <v>332</v>
      </c>
      <c r="L5184">
        <v>0</v>
      </c>
      <c r="M5184" t="s">
        <v>106</v>
      </c>
      <c r="N5184" t="s">
        <v>6331</v>
      </c>
      <c r="O5184" t="s">
        <v>6327</v>
      </c>
      <c r="P5184" t="s">
        <v>6327</v>
      </c>
      <c r="Q5184" t="s">
        <v>6386</v>
      </c>
      <c r="R5184" t="s">
        <v>6348</v>
      </c>
      <c r="S5184" s="99">
        <v>41635</v>
      </c>
      <c r="T5184" s="99">
        <v>36526</v>
      </c>
    </row>
    <row r="5185" spans="1:20" x14ac:dyDescent="0.2">
      <c r="A5185">
        <v>3830</v>
      </c>
      <c r="B5185" t="s">
        <v>3892</v>
      </c>
      <c r="C5185">
        <v>1</v>
      </c>
      <c r="D5185">
        <v>1</v>
      </c>
      <c r="E5185">
        <v>1947</v>
      </c>
      <c r="F5185" t="s">
        <v>427</v>
      </c>
      <c r="G5185" s="98">
        <v>37307</v>
      </c>
      <c r="H5185">
        <v>20</v>
      </c>
      <c r="I5185">
        <v>2</v>
      </c>
      <c r="J5185">
        <v>2002</v>
      </c>
      <c r="K5185" t="s">
        <v>332</v>
      </c>
      <c r="L5185">
        <v>0</v>
      </c>
      <c r="M5185" t="s">
        <v>106</v>
      </c>
      <c r="N5185" t="s">
        <v>6412</v>
      </c>
      <c r="O5185" t="s">
        <v>6327</v>
      </c>
      <c r="P5185" t="s">
        <v>6327</v>
      </c>
      <c r="Q5185" t="s">
        <v>6390</v>
      </c>
      <c r="R5185" t="s">
        <v>6327</v>
      </c>
      <c r="S5185" s="99">
        <v>43286</v>
      </c>
      <c r="T5185" s="99">
        <v>36526</v>
      </c>
    </row>
    <row r="5186" spans="1:20" x14ac:dyDescent="0.2">
      <c r="A5186">
        <v>3829</v>
      </c>
      <c r="B5186" t="s">
        <v>3912</v>
      </c>
      <c r="C5186">
        <v>1</v>
      </c>
      <c r="D5186">
        <v>1</v>
      </c>
      <c r="E5186">
        <v>1999</v>
      </c>
      <c r="F5186" t="s">
        <v>901</v>
      </c>
      <c r="G5186" s="98">
        <v>36888</v>
      </c>
      <c r="H5186">
        <v>28</v>
      </c>
      <c r="I5186">
        <v>12</v>
      </c>
      <c r="J5186">
        <v>2000</v>
      </c>
      <c r="K5186" t="s">
        <v>892</v>
      </c>
      <c r="L5186">
        <v>0</v>
      </c>
      <c r="M5186" t="s">
        <v>106</v>
      </c>
      <c r="N5186" t="s">
        <v>7280</v>
      </c>
      <c r="O5186" t="s">
        <v>6327</v>
      </c>
      <c r="P5186" t="s">
        <v>6327</v>
      </c>
      <c r="Q5186" t="s">
        <v>6327</v>
      </c>
      <c r="R5186" t="s">
        <v>6327</v>
      </c>
      <c r="S5186" s="99">
        <v>36526</v>
      </c>
      <c r="T5186" s="99">
        <v>36526</v>
      </c>
    </row>
    <row r="5187" spans="1:20" x14ac:dyDescent="0.2">
      <c r="A5187">
        <v>3828</v>
      </c>
      <c r="B5187" t="s">
        <v>3883</v>
      </c>
      <c r="C5187">
        <v>1</v>
      </c>
      <c r="D5187">
        <v>1</v>
      </c>
      <c r="E5187">
        <v>1993</v>
      </c>
      <c r="F5187" t="s">
        <v>8143</v>
      </c>
      <c r="G5187" s="98">
        <v>1</v>
      </c>
      <c r="H5187">
        <v>1</v>
      </c>
      <c r="I5187">
        <v>1</v>
      </c>
      <c r="J5187">
        <v>1900</v>
      </c>
      <c r="K5187" t="s">
        <v>332</v>
      </c>
      <c r="L5187">
        <v>0</v>
      </c>
      <c r="M5187" t="s">
        <v>106</v>
      </c>
      <c r="N5187" t="s">
        <v>6971</v>
      </c>
      <c r="O5187" t="s">
        <v>6327</v>
      </c>
      <c r="P5187" t="s">
        <v>6327</v>
      </c>
      <c r="Q5187" t="s">
        <v>6327</v>
      </c>
      <c r="R5187" t="s">
        <v>6327</v>
      </c>
      <c r="S5187" s="99">
        <v>36526</v>
      </c>
      <c r="T5187" s="99">
        <v>36526</v>
      </c>
    </row>
    <row r="5188" spans="1:20" x14ac:dyDescent="0.2">
      <c r="A5188">
        <v>3827</v>
      </c>
      <c r="B5188" t="s">
        <v>3877</v>
      </c>
      <c r="C5188">
        <v>1</v>
      </c>
      <c r="D5188">
        <v>1</v>
      </c>
      <c r="E5188">
        <v>1987</v>
      </c>
      <c r="F5188" t="s">
        <v>8140</v>
      </c>
      <c r="G5188" s="98">
        <v>35065</v>
      </c>
      <c r="H5188">
        <v>1</v>
      </c>
      <c r="I5188">
        <v>1</v>
      </c>
      <c r="J5188">
        <v>1996</v>
      </c>
      <c r="K5188" t="s">
        <v>892</v>
      </c>
      <c r="L5188">
        <v>1</v>
      </c>
      <c r="M5188" t="s">
        <v>106</v>
      </c>
      <c r="N5188" t="s">
        <v>6686</v>
      </c>
      <c r="O5188" t="s">
        <v>6327</v>
      </c>
      <c r="P5188" t="s">
        <v>6327</v>
      </c>
      <c r="Q5188" t="s">
        <v>6440</v>
      </c>
      <c r="R5188" t="s">
        <v>6327</v>
      </c>
      <c r="S5188" s="99">
        <v>36526</v>
      </c>
      <c r="T5188" s="99">
        <v>36526</v>
      </c>
    </row>
    <row r="5189" spans="1:20" x14ac:dyDescent="0.2">
      <c r="A5189">
        <v>3826</v>
      </c>
      <c r="B5189" t="s">
        <v>3853</v>
      </c>
      <c r="C5189">
        <v>14</v>
      </c>
      <c r="D5189">
        <v>7</v>
      </c>
      <c r="E5189">
        <v>1984</v>
      </c>
      <c r="F5189" t="s">
        <v>6581</v>
      </c>
      <c r="G5189" s="98">
        <v>34700</v>
      </c>
      <c r="H5189">
        <v>1</v>
      </c>
      <c r="I5189">
        <v>1</v>
      </c>
      <c r="J5189">
        <v>1995</v>
      </c>
      <c r="K5189" t="s">
        <v>892</v>
      </c>
      <c r="L5189">
        <v>1</v>
      </c>
      <c r="M5189" t="s">
        <v>106</v>
      </c>
      <c r="N5189" t="s">
        <v>6855</v>
      </c>
      <c r="O5189" t="s">
        <v>6327</v>
      </c>
      <c r="P5189" t="s">
        <v>6327</v>
      </c>
      <c r="Q5189" t="s">
        <v>6578</v>
      </c>
      <c r="R5189" t="s">
        <v>6327</v>
      </c>
      <c r="S5189" s="99">
        <v>36526</v>
      </c>
      <c r="T5189" s="99">
        <v>36526</v>
      </c>
    </row>
    <row r="5190" spans="1:20" x14ac:dyDescent="0.2">
      <c r="A5190">
        <v>3825</v>
      </c>
      <c r="B5190" t="s">
        <v>3842</v>
      </c>
      <c r="C5190">
        <v>13</v>
      </c>
      <c r="D5190">
        <v>9</v>
      </c>
      <c r="E5190">
        <v>1994</v>
      </c>
      <c r="F5190" t="s">
        <v>7648</v>
      </c>
      <c r="G5190" s="98">
        <v>36892</v>
      </c>
      <c r="H5190">
        <v>1</v>
      </c>
      <c r="I5190">
        <v>1</v>
      </c>
      <c r="J5190">
        <v>2001</v>
      </c>
      <c r="K5190" t="s">
        <v>892</v>
      </c>
      <c r="L5190">
        <v>1</v>
      </c>
      <c r="M5190" t="s">
        <v>106</v>
      </c>
      <c r="N5190" t="s">
        <v>6802</v>
      </c>
      <c r="O5190" t="s">
        <v>6327</v>
      </c>
      <c r="P5190" t="s">
        <v>6327</v>
      </c>
      <c r="Q5190" t="s">
        <v>6327</v>
      </c>
      <c r="R5190" t="s">
        <v>6327</v>
      </c>
      <c r="S5190" s="99">
        <v>36526</v>
      </c>
      <c r="T5190" s="99">
        <v>36526</v>
      </c>
    </row>
    <row r="5191" spans="1:20" x14ac:dyDescent="0.2">
      <c r="A5191">
        <v>3824</v>
      </c>
      <c r="B5191" t="s">
        <v>497</v>
      </c>
      <c r="C5191">
        <v>9</v>
      </c>
      <c r="D5191">
        <v>5</v>
      </c>
      <c r="E5191">
        <v>1944</v>
      </c>
      <c r="F5191" t="s">
        <v>379</v>
      </c>
      <c r="G5191" s="98">
        <v>29911</v>
      </c>
      <c r="H5191">
        <v>21</v>
      </c>
      <c r="I5191">
        <v>11</v>
      </c>
      <c r="J5191">
        <v>1981</v>
      </c>
      <c r="K5191" t="s">
        <v>332</v>
      </c>
      <c r="L5191">
        <v>0</v>
      </c>
      <c r="M5191" t="s">
        <v>414</v>
      </c>
      <c r="N5191" t="s">
        <v>6331</v>
      </c>
      <c r="O5191" t="s">
        <v>8115</v>
      </c>
      <c r="P5191" t="s">
        <v>6455</v>
      </c>
      <c r="Q5191" t="s">
        <v>6559</v>
      </c>
      <c r="R5191" t="s">
        <v>6440</v>
      </c>
      <c r="S5191" s="99">
        <v>43785.74391203704</v>
      </c>
      <c r="T5191" s="99">
        <v>36526</v>
      </c>
    </row>
    <row r="5192" spans="1:20" x14ac:dyDescent="0.2">
      <c r="A5192">
        <v>3823</v>
      </c>
      <c r="B5192" t="s">
        <v>3827</v>
      </c>
      <c r="C5192">
        <v>1</v>
      </c>
      <c r="D5192">
        <v>1</v>
      </c>
      <c r="E5192">
        <v>1951</v>
      </c>
      <c r="F5192" t="s">
        <v>8112</v>
      </c>
      <c r="G5192" s="98">
        <v>36892</v>
      </c>
      <c r="H5192">
        <v>1</v>
      </c>
      <c r="I5192">
        <v>1</v>
      </c>
      <c r="J5192">
        <v>2001</v>
      </c>
      <c r="K5192" t="s">
        <v>332</v>
      </c>
      <c r="L5192">
        <v>0</v>
      </c>
      <c r="M5192" t="s">
        <v>106</v>
      </c>
      <c r="N5192" t="s">
        <v>6625</v>
      </c>
      <c r="O5192" t="s">
        <v>6327</v>
      </c>
      <c r="P5192" t="s">
        <v>6327</v>
      </c>
      <c r="Q5192" t="s">
        <v>6346</v>
      </c>
      <c r="R5192" t="s">
        <v>6327</v>
      </c>
      <c r="S5192" s="99">
        <v>42198</v>
      </c>
      <c r="T5192" s="99">
        <v>36526</v>
      </c>
    </row>
    <row r="5193" spans="1:20" x14ac:dyDescent="0.2">
      <c r="A5193">
        <v>3822</v>
      </c>
      <c r="B5193" t="s">
        <v>417</v>
      </c>
      <c r="C5193">
        <v>1</v>
      </c>
      <c r="D5193">
        <v>2</v>
      </c>
      <c r="E5193">
        <v>1987</v>
      </c>
      <c r="F5193" t="s">
        <v>750</v>
      </c>
      <c r="G5193" s="98">
        <v>37622</v>
      </c>
      <c r="H5193">
        <v>1</v>
      </c>
      <c r="I5193">
        <v>1</v>
      </c>
      <c r="J5193">
        <v>2003</v>
      </c>
      <c r="K5193" t="s">
        <v>332</v>
      </c>
      <c r="L5193">
        <v>0</v>
      </c>
      <c r="M5193" t="s">
        <v>106</v>
      </c>
      <c r="N5193" t="s">
        <v>6586</v>
      </c>
      <c r="O5193" t="s">
        <v>6327</v>
      </c>
      <c r="P5193" t="s">
        <v>6327</v>
      </c>
      <c r="Q5193" t="s">
        <v>6327</v>
      </c>
      <c r="R5193" t="s">
        <v>6327</v>
      </c>
      <c r="S5193" s="99">
        <v>44785.714942129627</v>
      </c>
      <c r="T5193" s="99">
        <v>36526</v>
      </c>
    </row>
    <row r="5194" spans="1:20" x14ac:dyDescent="0.2">
      <c r="A5194">
        <v>3821</v>
      </c>
      <c r="B5194" t="s">
        <v>3705</v>
      </c>
      <c r="C5194">
        <v>5</v>
      </c>
      <c r="D5194">
        <v>1</v>
      </c>
      <c r="E5194">
        <v>2008</v>
      </c>
      <c r="F5194" t="s">
        <v>367</v>
      </c>
      <c r="G5194" s="98">
        <v>36526</v>
      </c>
      <c r="H5194">
        <v>1</v>
      </c>
      <c r="I5194">
        <v>1</v>
      </c>
      <c r="J5194">
        <v>2000</v>
      </c>
      <c r="K5194" t="s">
        <v>332</v>
      </c>
      <c r="L5194">
        <v>0</v>
      </c>
      <c r="M5194" t="s">
        <v>106</v>
      </c>
      <c r="N5194" t="s">
        <v>6675</v>
      </c>
      <c r="O5194" t="s">
        <v>6327</v>
      </c>
      <c r="P5194" t="s">
        <v>6327</v>
      </c>
      <c r="Q5194" t="s">
        <v>6327</v>
      </c>
      <c r="R5194" t="s">
        <v>6327</v>
      </c>
      <c r="S5194" s="99">
        <v>41456</v>
      </c>
      <c r="T5194" s="99">
        <v>36526</v>
      </c>
    </row>
    <row r="5195" spans="1:20" x14ac:dyDescent="0.2">
      <c r="A5195">
        <v>3820</v>
      </c>
      <c r="B5195" t="s">
        <v>3626</v>
      </c>
      <c r="C5195">
        <v>1</v>
      </c>
      <c r="D5195">
        <v>1</v>
      </c>
      <c r="E5195">
        <v>1900</v>
      </c>
      <c r="F5195" t="s">
        <v>271</v>
      </c>
      <c r="G5195" s="98">
        <v>25934</v>
      </c>
      <c r="H5195">
        <v>1</v>
      </c>
      <c r="I5195">
        <v>1</v>
      </c>
      <c r="J5195">
        <v>1971</v>
      </c>
      <c r="K5195" t="s">
        <v>332</v>
      </c>
      <c r="L5195">
        <v>0</v>
      </c>
      <c r="M5195" t="s">
        <v>106</v>
      </c>
      <c r="N5195" t="s">
        <v>6331</v>
      </c>
      <c r="O5195" t="s">
        <v>6327</v>
      </c>
      <c r="P5195" t="s">
        <v>6327</v>
      </c>
      <c r="Q5195" t="s">
        <v>6398</v>
      </c>
      <c r="R5195" t="s">
        <v>6348</v>
      </c>
      <c r="S5195" s="99">
        <v>36526</v>
      </c>
      <c r="T5195" s="99">
        <v>36526</v>
      </c>
    </row>
    <row r="5196" spans="1:20" x14ac:dyDescent="0.2">
      <c r="A5196">
        <v>3819</v>
      </c>
      <c r="B5196" t="s">
        <v>3614</v>
      </c>
      <c r="C5196">
        <v>31</v>
      </c>
      <c r="D5196">
        <v>1</v>
      </c>
      <c r="E5196">
        <v>2012</v>
      </c>
      <c r="F5196" t="s">
        <v>470</v>
      </c>
      <c r="G5196" s="98">
        <v>1</v>
      </c>
      <c r="H5196">
        <v>1</v>
      </c>
      <c r="I5196">
        <v>1</v>
      </c>
      <c r="J5196">
        <v>1900</v>
      </c>
      <c r="K5196" t="s">
        <v>332</v>
      </c>
      <c r="L5196">
        <v>0</v>
      </c>
      <c r="M5196" t="s">
        <v>106</v>
      </c>
      <c r="N5196" t="s">
        <v>6589</v>
      </c>
      <c r="O5196" t="s">
        <v>6327</v>
      </c>
      <c r="P5196" t="s">
        <v>6327</v>
      </c>
      <c r="Q5196" t="s">
        <v>6658</v>
      </c>
      <c r="R5196" t="s">
        <v>6327</v>
      </c>
      <c r="S5196" s="99">
        <v>36526</v>
      </c>
      <c r="T5196" s="99">
        <v>36526</v>
      </c>
    </row>
    <row r="5197" spans="1:20" x14ac:dyDescent="0.2">
      <c r="A5197">
        <v>3818</v>
      </c>
      <c r="B5197" t="s">
        <v>600</v>
      </c>
      <c r="C5197">
        <v>1</v>
      </c>
      <c r="D5197">
        <v>1</v>
      </c>
      <c r="E5197">
        <v>1994</v>
      </c>
      <c r="F5197" t="s">
        <v>601</v>
      </c>
      <c r="G5197" s="98">
        <v>25600</v>
      </c>
      <c r="H5197">
        <v>1</v>
      </c>
      <c r="I5197">
        <v>2</v>
      </c>
      <c r="J5197">
        <v>1970</v>
      </c>
      <c r="K5197" t="s">
        <v>332</v>
      </c>
      <c r="L5197">
        <v>0</v>
      </c>
      <c r="M5197" t="s">
        <v>587</v>
      </c>
      <c r="N5197" t="s">
        <v>6331</v>
      </c>
      <c r="O5197" t="s">
        <v>7791</v>
      </c>
      <c r="P5197" t="s">
        <v>6388</v>
      </c>
      <c r="Q5197" t="s">
        <v>6388</v>
      </c>
      <c r="R5197" t="s">
        <v>6650</v>
      </c>
      <c r="S5197" s="99">
        <v>43785.74391203704</v>
      </c>
      <c r="T5197" s="99">
        <v>36526</v>
      </c>
    </row>
    <row r="5198" spans="1:20" x14ac:dyDescent="0.2">
      <c r="A5198">
        <v>3816</v>
      </c>
      <c r="B5198" t="s">
        <v>224</v>
      </c>
      <c r="C5198">
        <v>17</v>
      </c>
      <c r="D5198">
        <v>7</v>
      </c>
      <c r="E5198">
        <v>2008</v>
      </c>
      <c r="F5198" t="s">
        <v>340</v>
      </c>
      <c r="G5198" s="98">
        <v>37285</v>
      </c>
      <c r="H5198">
        <v>29</v>
      </c>
      <c r="I5198">
        <v>1</v>
      </c>
      <c r="J5198">
        <v>2002</v>
      </c>
      <c r="K5198" t="s">
        <v>332</v>
      </c>
      <c r="L5198">
        <v>0</v>
      </c>
      <c r="M5198" t="s">
        <v>95</v>
      </c>
      <c r="N5198" t="s">
        <v>6331</v>
      </c>
      <c r="O5198" t="s">
        <v>6491</v>
      </c>
      <c r="P5198" t="s">
        <v>6540</v>
      </c>
      <c r="Q5198" t="s">
        <v>6673</v>
      </c>
      <c r="R5198" t="s">
        <v>6380</v>
      </c>
      <c r="S5198" s="99">
        <v>41639</v>
      </c>
      <c r="T5198" s="99">
        <v>36526</v>
      </c>
    </row>
    <row r="5199" spans="1:20" x14ac:dyDescent="0.2">
      <c r="A5199">
        <v>3815</v>
      </c>
      <c r="B5199" t="s">
        <v>3510</v>
      </c>
      <c r="C5199">
        <v>1</v>
      </c>
      <c r="D5199">
        <v>1</v>
      </c>
      <c r="E5199">
        <v>1997</v>
      </c>
      <c r="F5199" t="s">
        <v>901</v>
      </c>
      <c r="G5199" s="98">
        <v>37350</v>
      </c>
      <c r="H5199">
        <v>4</v>
      </c>
      <c r="I5199">
        <v>4</v>
      </c>
      <c r="J5199">
        <v>2002</v>
      </c>
      <c r="K5199" t="s">
        <v>892</v>
      </c>
      <c r="L5199">
        <v>0</v>
      </c>
      <c r="M5199" t="s">
        <v>25</v>
      </c>
      <c r="N5199" t="s">
        <v>6331</v>
      </c>
      <c r="O5199" t="s">
        <v>6327</v>
      </c>
      <c r="P5199" t="s">
        <v>6327</v>
      </c>
      <c r="Q5199" t="s">
        <v>6343</v>
      </c>
      <c r="R5199" t="s">
        <v>6346</v>
      </c>
      <c r="S5199" s="99">
        <v>42550</v>
      </c>
      <c r="T5199" s="99">
        <v>36526</v>
      </c>
    </row>
    <row r="5200" spans="1:20" x14ac:dyDescent="0.2">
      <c r="A5200">
        <v>3814</v>
      </c>
      <c r="B5200" t="s">
        <v>3527</v>
      </c>
      <c r="C5200">
        <v>1</v>
      </c>
      <c r="D5200">
        <v>1</v>
      </c>
      <c r="E5200">
        <v>2003</v>
      </c>
      <c r="F5200" t="s">
        <v>7984</v>
      </c>
      <c r="G5200" s="98">
        <v>36960</v>
      </c>
      <c r="H5200">
        <v>10</v>
      </c>
      <c r="I5200">
        <v>3</v>
      </c>
      <c r="J5200">
        <v>2001</v>
      </c>
      <c r="K5200" t="s">
        <v>892</v>
      </c>
      <c r="L5200">
        <v>0</v>
      </c>
      <c r="M5200" t="s">
        <v>91</v>
      </c>
      <c r="N5200" t="s">
        <v>6702</v>
      </c>
      <c r="O5200" t="s">
        <v>6327</v>
      </c>
      <c r="P5200" t="s">
        <v>6327</v>
      </c>
      <c r="Q5200" t="s">
        <v>6376</v>
      </c>
      <c r="R5200" t="s">
        <v>6327</v>
      </c>
      <c r="S5200" s="99">
        <v>44816.447569444441</v>
      </c>
      <c r="T5200" s="99">
        <v>36526</v>
      </c>
    </row>
    <row r="5201" spans="1:20" x14ac:dyDescent="0.2">
      <c r="A5201">
        <v>3813</v>
      </c>
      <c r="B5201" t="s">
        <v>3464</v>
      </c>
      <c r="C5201">
        <v>1</v>
      </c>
      <c r="D5201">
        <v>1</v>
      </c>
      <c r="E5201">
        <v>1945</v>
      </c>
      <c r="F5201" t="s">
        <v>351</v>
      </c>
      <c r="G5201" s="98">
        <v>34700</v>
      </c>
      <c r="H5201">
        <v>1</v>
      </c>
      <c r="I5201">
        <v>1</v>
      </c>
      <c r="J5201">
        <v>1995</v>
      </c>
      <c r="K5201" t="s">
        <v>332</v>
      </c>
      <c r="L5201">
        <v>1</v>
      </c>
      <c r="M5201" t="s">
        <v>106</v>
      </c>
      <c r="N5201" t="s">
        <v>7280</v>
      </c>
      <c r="O5201" t="s">
        <v>6327</v>
      </c>
      <c r="P5201" t="s">
        <v>6327</v>
      </c>
      <c r="Q5201" t="s">
        <v>6327</v>
      </c>
      <c r="R5201" t="s">
        <v>6327</v>
      </c>
      <c r="S5201" s="99">
        <v>36526</v>
      </c>
      <c r="T5201" s="99">
        <v>36526</v>
      </c>
    </row>
    <row r="5202" spans="1:20" x14ac:dyDescent="0.2">
      <c r="A5202">
        <v>3812</v>
      </c>
      <c r="B5202" t="s">
        <v>3460</v>
      </c>
      <c r="C5202">
        <v>23</v>
      </c>
      <c r="D5202">
        <v>2</v>
      </c>
      <c r="E5202">
        <v>1980</v>
      </c>
      <c r="G5202" s="98">
        <v>1</v>
      </c>
      <c r="H5202">
        <v>1</v>
      </c>
      <c r="I5202">
        <v>1</v>
      </c>
      <c r="J5202">
        <v>1900</v>
      </c>
      <c r="K5202" t="s">
        <v>332</v>
      </c>
      <c r="L5202">
        <v>0</v>
      </c>
      <c r="M5202" t="s">
        <v>106</v>
      </c>
      <c r="N5202" t="s">
        <v>6887</v>
      </c>
      <c r="O5202" t="s">
        <v>6327</v>
      </c>
      <c r="P5202" t="s">
        <v>6327</v>
      </c>
      <c r="Q5202" t="s">
        <v>6333</v>
      </c>
      <c r="R5202" t="s">
        <v>6327</v>
      </c>
      <c r="S5202" s="99">
        <v>36526</v>
      </c>
      <c r="T5202" s="99">
        <v>36526</v>
      </c>
    </row>
    <row r="5203" spans="1:20" x14ac:dyDescent="0.2">
      <c r="A5203">
        <v>3811</v>
      </c>
      <c r="B5203" t="s">
        <v>3428</v>
      </c>
      <c r="C5203">
        <v>1</v>
      </c>
      <c r="D5203">
        <v>1</v>
      </c>
      <c r="E5203">
        <v>2009</v>
      </c>
      <c r="F5203" t="s">
        <v>6448</v>
      </c>
      <c r="G5203" s="98">
        <v>36892</v>
      </c>
      <c r="H5203">
        <v>1</v>
      </c>
      <c r="I5203">
        <v>1</v>
      </c>
      <c r="J5203">
        <v>2001</v>
      </c>
      <c r="K5203" t="s">
        <v>892</v>
      </c>
      <c r="L5203">
        <v>0</v>
      </c>
      <c r="M5203" t="s">
        <v>106</v>
      </c>
      <c r="N5203" t="s">
        <v>6498</v>
      </c>
      <c r="O5203" t="s">
        <v>6327</v>
      </c>
      <c r="P5203" t="s">
        <v>6327</v>
      </c>
      <c r="Q5203" t="s">
        <v>6327</v>
      </c>
      <c r="R5203" t="s">
        <v>6327</v>
      </c>
      <c r="S5203" s="99">
        <v>41093</v>
      </c>
      <c r="T5203" s="99">
        <v>36526</v>
      </c>
    </row>
    <row r="5204" spans="1:20" x14ac:dyDescent="0.2">
      <c r="A5204">
        <v>3810</v>
      </c>
      <c r="B5204" t="s">
        <v>3397</v>
      </c>
      <c r="C5204">
        <v>9</v>
      </c>
      <c r="D5204">
        <v>5</v>
      </c>
      <c r="E5204">
        <v>1958</v>
      </c>
      <c r="F5204" t="s">
        <v>265</v>
      </c>
      <c r="G5204" s="98">
        <v>24108</v>
      </c>
      <c r="H5204">
        <v>1</v>
      </c>
      <c r="I5204">
        <v>1</v>
      </c>
      <c r="J5204">
        <v>1966</v>
      </c>
      <c r="K5204" t="s">
        <v>332</v>
      </c>
      <c r="L5204">
        <v>0</v>
      </c>
      <c r="M5204" t="s">
        <v>106</v>
      </c>
      <c r="N5204" t="s">
        <v>6441</v>
      </c>
      <c r="O5204" t="s">
        <v>6327</v>
      </c>
      <c r="P5204" t="s">
        <v>6327</v>
      </c>
      <c r="Q5204" t="s">
        <v>6333</v>
      </c>
      <c r="R5204" t="s">
        <v>6327</v>
      </c>
      <c r="S5204" s="99">
        <v>36526</v>
      </c>
      <c r="T5204" s="99">
        <v>36526</v>
      </c>
    </row>
    <row r="5205" spans="1:20" x14ac:dyDescent="0.2">
      <c r="A5205">
        <v>3809</v>
      </c>
      <c r="B5205" t="s">
        <v>3346</v>
      </c>
      <c r="C5205">
        <v>17</v>
      </c>
      <c r="D5205">
        <v>5</v>
      </c>
      <c r="E5205">
        <v>1982</v>
      </c>
      <c r="F5205" t="s">
        <v>7138</v>
      </c>
      <c r="G5205" s="98">
        <v>36161</v>
      </c>
      <c r="H5205">
        <v>1</v>
      </c>
      <c r="I5205">
        <v>1</v>
      </c>
      <c r="J5205">
        <v>1999</v>
      </c>
      <c r="K5205" t="s">
        <v>332</v>
      </c>
      <c r="L5205">
        <v>1</v>
      </c>
      <c r="M5205" t="s">
        <v>106</v>
      </c>
      <c r="N5205" t="s">
        <v>6331</v>
      </c>
      <c r="O5205" t="s">
        <v>6327</v>
      </c>
      <c r="P5205" t="s">
        <v>6327</v>
      </c>
      <c r="Q5205" t="s">
        <v>6355</v>
      </c>
      <c r="R5205" t="s">
        <v>6360</v>
      </c>
      <c r="S5205" s="99">
        <v>36526</v>
      </c>
      <c r="T5205" s="99">
        <v>36526</v>
      </c>
    </row>
    <row r="5206" spans="1:20" x14ac:dyDescent="0.2">
      <c r="A5206">
        <v>3808</v>
      </c>
      <c r="B5206" t="s">
        <v>3333</v>
      </c>
      <c r="C5206">
        <v>6</v>
      </c>
      <c r="D5206">
        <v>5</v>
      </c>
      <c r="E5206">
        <v>1999</v>
      </c>
      <c r="F5206" t="s">
        <v>739</v>
      </c>
      <c r="G5206" s="98">
        <v>23012</v>
      </c>
      <c r="H5206">
        <v>1</v>
      </c>
      <c r="I5206">
        <v>1</v>
      </c>
      <c r="J5206">
        <v>1963</v>
      </c>
      <c r="K5206" t="s">
        <v>332</v>
      </c>
      <c r="L5206">
        <v>0</v>
      </c>
      <c r="M5206" t="s">
        <v>106</v>
      </c>
      <c r="N5206" t="s">
        <v>6518</v>
      </c>
      <c r="O5206" t="s">
        <v>6327</v>
      </c>
      <c r="P5206" t="s">
        <v>6327</v>
      </c>
      <c r="Q5206" t="s">
        <v>6398</v>
      </c>
      <c r="R5206" t="s">
        <v>6327</v>
      </c>
      <c r="S5206" s="99">
        <v>36526</v>
      </c>
      <c r="T5206" s="99">
        <v>36526</v>
      </c>
    </row>
    <row r="5207" spans="1:20" x14ac:dyDescent="0.2">
      <c r="A5207">
        <v>3807</v>
      </c>
      <c r="B5207" t="s">
        <v>3328</v>
      </c>
      <c r="C5207">
        <v>18</v>
      </c>
      <c r="D5207">
        <v>10</v>
      </c>
      <c r="E5207">
        <v>1968</v>
      </c>
      <c r="F5207" t="s">
        <v>4845</v>
      </c>
      <c r="G5207" s="98">
        <v>37257</v>
      </c>
      <c r="H5207">
        <v>1</v>
      </c>
      <c r="I5207">
        <v>1</v>
      </c>
      <c r="J5207">
        <v>2002</v>
      </c>
      <c r="K5207" t="s">
        <v>332</v>
      </c>
      <c r="L5207">
        <v>0</v>
      </c>
      <c r="M5207" t="s">
        <v>106</v>
      </c>
      <c r="N5207" t="s">
        <v>6776</v>
      </c>
      <c r="O5207" t="s">
        <v>6327</v>
      </c>
      <c r="P5207" t="s">
        <v>6327</v>
      </c>
      <c r="Q5207" t="s">
        <v>6346</v>
      </c>
      <c r="R5207" t="s">
        <v>6327</v>
      </c>
      <c r="S5207" s="99">
        <v>42215</v>
      </c>
      <c r="T5207" s="99">
        <v>36526</v>
      </c>
    </row>
    <row r="5208" spans="1:20" x14ac:dyDescent="0.2">
      <c r="A5208">
        <v>3806</v>
      </c>
      <c r="B5208" t="s">
        <v>3323</v>
      </c>
      <c r="C5208">
        <v>1</v>
      </c>
      <c r="D5208">
        <v>1</v>
      </c>
      <c r="E5208">
        <v>1975</v>
      </c>
      <c r="F5208" t="s">
        <v>429</v>
      </c>
      <c r="G5208" s="98">
        <v>1</v>
      </c>
      <c r="H5208">
        <v>1</v>
      </c>
      <c r="I5208">
        <v>1</v>
      </c>
      <c r="J5208">
        <v>1900</v>
      </c>
      <c r="K5208" t="s">
        <v>332</v>
      </c>
      <c r="L5208">
        <v>0</v>
      </c>
      <c r="M5208" t="s">
        <v>106</v>
      </c>
      <c r="N5208" t="s">
        <v>7699</v>
      </c>
      <c r="O5208" t="s">
        <v>6327</v>
      </c>
      <c r="P5208" t="s">
        <v>6327</v>
      </c>
      <c r="Q5208" t="s">
        <v>6327</v>
      </c>
      <c r="R5208" t="s">
        <v>6327</v>
      </c>
      <c r="S5208" s="99">
        <v>36526</v>
      </c>
      <c r="T5208" s="99">
        <v>36526</v>
      </c>
    </row>
    <row r="5209" spans="1:20" x14ac:dyDescent="0.2">
      <c r="A5209">
        <v>3805</v>
      </c>
      <c r="B5209" t="s">
        <v>3310</v>
      </c>
      <c r="C5209">
        <v>28</v>
      </c>
      <c r="D5209">
        <v>5</v>
      </c>
      <c r="E5209">
        <v>2011</v>
      </c>
      <c r="F5209" t="s">
        <v>816</v>
      </c>
      <c r="G5209" s="98">
        <v>30317</v>
      </c>
      <c r="H5209">
        <v>1</v>
      </c>
      <c r="I5209">
        <v>1</v>
      </c>
      <c r="J5209">
        <v>1983</v>
      </c>
      <c r="K5209" t="s">
        <v>332</v>
      </c>
      <c r="L5209">
        <v>0</v>
      </c>
      <c r="M5209" t="s">
        <v>106</v>
      </c>
      <c r="N5209" t="s">
        <v>7016</v>
      </c>
      <c r="O5209" t="s">
        <v>6327</v>
      </c>
      <c r="P5209" t="s">
        <v>6327</v>
      </c>
      <c r="Q5209" t="s">
        <v>6327</v>
      </c>
      <c r="R5209" t="s">
        <v>6327</v>
      </c>
      <c r="S5209" s="99">
        <v>36526</v>
      </c>
      <c r="T5209" s="99">
        <v>36526</v>
      </c>
    </row>
    <row r="5210" spans="1:20" x14ac:dyDescent="0.2">
      <c r="A5210">
        <v>3804</v>
      </c>
      <c r="B5210" t="s">
        <v>3307</v>
      </c>
      <c r="C5210">
        <v>1</v>
      </c>
      <c r="D5210">
        <v>1</v>
      </c>
      <c r="E5210">
        <v>1999</v>
      </c>
      <c r="F5210" t="s">
        <v>7885</v>
      </c>
      <c r="G5210" s="98">
        <v>35065</v>
      </c>
      <c r="H5210">
        <v>1</v>
      </c>
      <c r="I5210">
        <v>1</v>
      </c>
      <c r="J5210">
        <v>1996</v>
      </c>
      <c r="K5210" t="s">
        <v>892</v>
      </c>
      <c r="L5210">
        <v>0</v>
      </c>
      <c r="M5210" t="s">
        <v>106</v>
      </c>
      <c r="N5210" t="s">
        <v>6908</v>
      </c>
      <c r="O5210" t="s">
        <v>6327</v>
      </c>
      <c r="P5210" t="s">
        <v>6327</v>
      </c>
      <c r="Q5210" t="s">
        <v>6327</v>
      </c>
      <c r="R5210" t="s">
        <v>6327</v>
      </c>
      <c r="S5210" s="99">
        <v>36526</v>
      </c>
      <c r="T5210" s="99">
        <v>36526</v>
      </c>
    </row>
    <row r="5211" spans="1:20" x14ac:dyDescent="0.2">
      <c r="A5211">
        <v>3803</v>
      </c>
      <c r="B5211" t="s">
        <v>3265</v>
      </c>
      <c r="C5211">
        <v>1</v>
      </c>
      <c r="D5211">
        <v>1</v>
      </c>
      <c r="E5211">
        <v>2003</v>
      </c>
      <c r="F5211" t="s">
        <v>7849</v>
      </c>
      <c r="G5211" s="98">
        <v>37445</v>
      </c>
      <c r="H5211">
        <v>8</v>
      </c>
      <c r="I5211">
        <v>7</v>
      </c>
      <c r="J5211">
        <v>2002</v>
      </c>
      <c r="K5211" t="s">
        <v>332</v>
      </c>
      <c r="L5211">
        <v>0</v>
      </c>
      <c r="M5211" t="s">
        <v>76</v>
      </c>
      <c r="N5211" t="s">
        <v>6382</v>
      </c>
      <c r="O5211" t="s">
        <v>6327</v>
      </c>
      <c r="P5211" t="s">
        <v>6327</v>
      </c>
      <c r="Q5211" t="s">
        <v>6329</v>
      </c>
      <c r="R5211" t="s">
        <v>6327</v>
      </c>
      <c r="S5211" s="99">
        <v>36526</v>
      </c>
      <c r="T5211" s="99">
        <v>36526</v>
      </c>
    </row>
    <row r="5212" spans="1:20" x14ac:dyDescent="0.2">
      <c r="A5212">
        <v>3802</v>
      </c>
      <c r="B5212" t="s">
        <v>3215</v>
      </c>
      <c r="C5212">
        <v>13</v>
      </c>
      <c r="D5212">
        <v>11</v>
      </c>
      <c r="E5212">
        <v>2003</v>
      </c>
      <c r="F5212" t="s">
        <v>7824</v>
      </c>
      <c r="G5212" s="98">
        <v>34700</v>
      </c>
      <c r="H5212">
        <v>1</v>
      </c>
      <c r="I5212">
        <v>1</v>
      </c>
      <c r="J5212">
        <v>1995</v>
      </c>
      <c r="K5212" t="s">
        <v>892</v>
      </c>
      <c r="L5212">
        <v>0</v>
      </c>
      <c r="M5212" t="s">
        <v>106</v>
      </c>
      <c r="N5212" t="s">
        <v>7280</v>
      </c>
      <c r="O5212" t="s">
        <v>6327</v>
      </c>
      <c r="P5212" t="s">
        <v>6327</v>
      </c>
      <c r="Q5212" t="s">
        <v>6327</v>
      </c>
      <c r="R5212" t="s">
        <v>6327</v>
      </c>
      <c r="S5212" s="99">
        <v>41823</v>
      </c>
      <c r="T5212" s="99">
        <v>36526</v>
      </c>
    </row>
    <row r="5213" spans="1:20" x14ac:dyDescent="0.2">
      <c r="A5213">
        <v>3801</v>
      </c>
      <c r="B5213" t="s">
        <v>3209</v>
      </c>
      <c r="C5213">
        <v>1</v>
      </c>
      <c r="D5213">
        <v>1</v>
      </c>
      <c r="E5213">
        <v>1996</v>
      </c>
      <c r="F5213" t="s">
        <v>7816</v>
      </c>
      <c r="G5213" s="98">
        <v>37257</v>
      </c>
      <c r="H5213">
        <v>1</v>
      </c>
      <c r="I5213">
        <v>1</v>
      </c>
      <c r="J5213">
        <v>2002</v>
      </c>
      <c r="K5213" t="s">
        <v>332</v>
      </c>
      <c r="L5213">
        <v>0</v>
      </c>
      <c r="M5213" t="s">
        <v>106</v>
      </c>
      <c r="N5213" t="s">
        <v>6652</v>
      </c>
      <c r="O5213" t="s">
        <v>6327</v>
      </c>
      <c r="P5213" t="s">
        <v>6327</v>
      </c>
      <c r="Q5213" t="s">
        <v>6398</v>
      </c>
      <c r="R5213" t="s">
        <v>6327</v>
      </c>
      <c r="S5213" s="99">
        <v>44785.713645833333</v>
      </c>
      <c r="T5213" s="99">
        <v>36526</v>
      </c>
    </row>
    <row r="5214" spans="1:20" x14ac:dyDescent="0.2">
      <c r="A5214">
        <v>3800</v>
      </c>
      <c r="B5214" t="s">
        <v>3207</v>
      </c>
      <c r="C5214">
        <v>8</v>
      </c>
      <c r="D5214">
        <v>11</v>
      </c>
      <c r="E5214">
        <v>2000</v>
      </c>
      <c r="F5214" t="s">
        <v>6466</v>
      </c>
      <c r="G5214" s="98">
        <v>34956</v>
      </c>
      <c r="H5214">
        <v>14</v>
      </c>
      <c r="I5214">
        <v>9</v>
      </c>
      <c r="J5214">
        <v>1995</v>
      </c>
      <c r="K5214" t="s">
        <v>892</v>
      </c>
      <c r="L5214">
        <v>0</v>
      </c>
      <c r="M5214" t="s">
        <v>106</v>
      </c>
      <c r="N5214" t="s">
        <v>6802</v>
      </c>
      <c r="O5214" t="s">
        <v>6327</v>
      </c>
      <c r="P5214" t="s">
        <v>6327</v>
      </c>
      <c r="Q5214" t="s">
        <v>6327</v>
      </c>
      <c r="R5214" t="s">
        <v>6327</v>
      </c>
      <c r="S5214" s="99">
        <v>41090</v>
      </c>
      <c r="T5214" s="99">
        <v>36526</v>
      </c>
    </row>
    <row r="5215" spans="1:20" x14ac:dyDescent="0.2">
      <c r="A5215">
        <v>3799</v>
      </c>
      <c r="B5215" t="s">
        <v>3181</v>
      </c>
      <c r="C5215">
        <v>1</v>
      </c>
      <c r="D5215">
        <v>1</v>
      </c>
      <c r="E5215">
        <v>1949</v>
      </c>
      <c r="F5215" t="s">
        <v>7799</v>
      </c>
      <c r="G5215" s="98">
        <v>37257</v>
      </c>
      <c r="H5215">
        <v>1</v>
      </c>
      <c r="I5215">
        <v>1</v>
      </c>
      <c r="J5215">
        <v>2002</v>
      </c>
      <c r="K5215" t="s">
        <v>892</v>
      </c>
      <c r="L5215">
        <v>0</v>
      </c>
      <c r="M5215" t="s">
        <v>106</v>
      </c>
      <c r="N5215" t="s">
        <v>6547</v>
      </c>
      <c r="O5215" t="s">
        <v>6327</v>
      </c>
      <c r="P5215" t="s">
        <v>6327</v>
      </c>
      <c r="Q5215" t="s">
        <v>6327</v>
      </c>
      <c r="R5215" t="s">
        <v>6327</v>
      </c>
      <c r="S5215" s="99">
        <v>41541</v>
      </c>
      <c r="T5215" s="99">
        <v>36526</v>
      </c>
    </row>
    <row r="5216" spans="1:20" x14ac:dyDescent="0.2">
      <c r="A5216">
        <v>3798</v>
      </c>
      <c r="B5216" t="s">
        <v>2571</v>
      </c>
      <c r="C5216">
        <v>1</v>
      </c>
      <c r="D5216">
        <v>1</v>
      </c>
      <c r="E5216">
        <v>1979</v>
      </c>
      <c r="F5216" t="s">
        <v>404</v>
      </c>
      <c r="G5216" s="98">
        <v>34335</v>
      </c>
      <c r="H5216">
        <v>1</v>
      </c>
      <c r="I5216">
        <v>1</v>
      </c>
      <c r="J5216">
        <v>1994</v>
      </c>
      <c r="K5216" t="s">
        <v>332</v>
      </c>
      <c r="L5216">
        <v>0</v>
      </c>
      <c r="M5216" t="s">
        <v>106</v>
      </c>
      <c r="N5216" t="s">
        <v>6424</v>
      </c>
      <c r="O5216" t="s">
        <v>6327</v>
      </c>
      <c r="P5216" t="s">
        <v>6327</v>
      </c>
      <c r="Q5216" t="s">
        <v>6327</v>
      </c>
      <c r="R5216" t="s">
        <v>6327</v>
      </c>
      <c r="S5216" s="99">
        <v>36526</v>
      </c>
      <c r="T5216" s="99">
        <v>36526</v>
      </c>
    </row>
    <row r="5217" spans="1:20" x14ac:dyDescent="0.2">
      <c r="A5217">
        <v>3797</v>
      </c>
      <c r="B5217" t="s">
        <v>3153</v>
      </c>
      <c r="C5217">
        <v>1</v>
      </c>
      <c r="D5217">
        <v>1</v>
      </c>
      <c r="E5217">
        <v>1996</v>
      </c>
      <c r="F5217" t="s">
        <v>894</v>
      </c>
      <c r="G5217" s="98">
        <v>37257</v>
      </c>
      <c r="H5217">
        <v>1</v>
      </c>
      <c r="I5217">
        <v>1</v>
      </c>
      <c r="J5217">
        <v>2002</v>
      </c>
      <c r="K5217" t="s">
        <v>892</v>
      </c>
      <c r="L5217">
        <v>0</v>
      </c>
      <c r="M5217" t="s">
        <v>106</v>
      </c>
      <c r="N5217" t="s">
        <v>6503</v>
      </c>
      <c r="O5217" t="s">
        <v>6327</v>
      </c>
      <c r="P5217" t="s">
        <v>6327</v>
      </c>
      <c r="Q5217" t="s">
        <v>6327</v>
      </c>
      <c r="R5217" t="s">
        <v>6327</v>
      </c>
      <c r="S5217" s="99">
        <v>41541</v>
      </c>
      <c r="T5217" s="99">
        <v>36526</v>
      </c>
    </row>
    <row r="5218" spans="1:20" x14ac:dyDescent="0.2">
      <c r="A5218">
        <v>3796</v>
      </c>
      <c r="B5218" t="s">
        <v>3119</v>
      </c>
      <c r="C5218">
        <v>1</v>
      </c>
      <c r="D5218">
        <v>1</v>
      </c>
      <c r="E5218">
        <v>2002</v>
      </c>
      <c r="F5218" t="s">
        <v>272</v>
      </c>
      <c r="G5218" s="98">
        <v>34606</v>
      </c>
      <c r="H5218">
        <v>29</v>
      </c>
      <c r="I5218">
        <v>9</v>
      </c>
      <c r="J5218">
        <v>1994</v>
      </c>
      <c r="K5218" t="s">
        <v>332</v>
      </c>
      <c r="L5218">
        <v>1</v>
      </c>
      <c r="M5218" t="s">
        <v>106</v>
      </c>
      <c r="N5218" t="s">
        <v>6385</v>
      </c>
      <c r="O5218" t="s">
        <v>6327</v>
      </c>
      <c r="P5218" t="s">
        <v>6327</v>
      </c>
      <c r="Q5218" t="s">
        <v>7073</v>
      </c>
      <c r="R5218" t="s">
        <v>6327</v>
      </c>
      <c r="S5218" s="99">
        <v>36526</v>
      </c>
      <c r="T5218" s="99">
        <v>36526</v>
      </c>
    </row>
    <row r="5219" spans="1:20" x14ac:dyDescent="0.2">
      <c r="A5219">
        <v>3795</v>
      </c>
      <c r="B5219" t="s">
        <v>3092</v>
      </c>
      <c r="C5219">
        <v>22</v>
      </c>
      <c r="D5219">
        <v>2</v>
      </c>
      <c r="E5219">
        <v>1978</v>
      </c>
      <c r="F5219" t="s">
        <v>367</v>
      </c>
      <c r="G5219" s="98">
        <v>33239</v>
      </c>
      <c r="H5219">
        <v>1</v>
      </c>
      <c r="I5219">
        <v>1</v>
      </c>
      <c r="J5219">
        <v>1991</v>
      </c>
      <c r="K5219" t="s">
        <v>332</v>
      </c>
      <c r="L5219">
        <v>0</v>
      </c>
      <c r="M5219" t="s">
        <v>106</v>
      </c>
      <c r="N5219" t="s">
        <v>6615</v>
      </c>
      <c r="O5219" t="s">
        <v>6327</v>
      </c>
      <c r="P5219" t="s">
        <v>6327</v>
      </c>
      <c r="Q5219" t="s">
        <v>6327</v>
      </c>
      <c r="R5219" t="s">
        <v>6327</v>
      </c>
      <c r="S5219" s="99">
        <v>36526</v>
      </c>
      <c r="T5219" s="99">
        <v>36526</v>
      </c>
    </row>
    <row r="5220" spans="1:20" x14ac:dyDescent="0.2">
      <c r="A5220">
        <v>3794</v>
      </c>
      <c r="B5220" t="s">
        <v>3086</v>
      </c>
      <c r="C5220">
        <v>23</v>
      </c>
      <c r="D5220">
        <v>5</v>
      </c>
      <c r="E5220">
        <v>1982</v>
      </c>
      <c r="F5220" t="s">
        <v>571</v>
      </c>
      <c r="G5220" s="98">
        <v>35065</v>
      </c>
      <c r="H5220">
        <v>1</v>
      </c>
      <c r="I5220">
        <v>1</v>
      </c>
      <c r="J5220">
        <v>1996</v>
      </c>
      <c r="K5220" t="s">
        <v>332</v>
      </c>
      <c r="L5220">
        <v>1</v>
      </c>
      <c r="M5220" t="s">
        <v>106</v>
      </c>
      <c r="N5220" t="s">
        <v>6763</v>
      </c>
      <c r="O5220" t="s">
        <v>6327</v>
      </c>
      <c r="P5220" t="s">
        <v>6327</v>
      </c>
      <c r="Q5220" t="s">
        <v>6384</v>
      </c>
      <c r="R5220" t="s">
        <v>6327</v>
      </c>
      <c r="S5220" s="99">
        <v>36526</v>
      </c>
      <c r="T5220" s="99">
        <v>36526</v>
      </c>
    </row>
    <row r="5221" spans="1:20" x14ac:dyDescent="0.2">
      <c r="A5221">
        <v>3793</v>
      </c>
      <c r="B5221" t="s">
        <v>2988</v>
      </c>
      <c r="C5221">
        <v>1</v>
      </c>
      <c r="D5221">
        <v>1</v>
      </c>
      <c r="E5221">
        <v>1948</v>
      </c>
      <c r="F5221" t="s">
        <v>534</v>
      </c>
      <c r="G5221" s="98">
        <v>37622</v>
      </c>
      <c r="H5221">
        <v>1</v>
      </c>
      <c r="I5221">
        <v>1</v>
      </c>
      <c r="J5221">
        <v>2003</v>
      </c>
      <c r="K5221" t="s">
        <v>332</v>
      </c>
      <c r="L5221">
        <v>1</v>
      </c>
      <c r="M5221" t="s">
        <v>106</v>
      </c>
      <c r="N5221" t="s">
        <v>6423</v>
      </c>
      <c r="O5221" t="s">
        <v>6327</v>
      </c>
      <c r="P5221" t="s">
        <v>6327</v>
      </c>
      <c r="Q5221" t="s">
        <v>6327</v>
      </c>
      <c r="R5221" t="s">
        <v>6327</v>
      </c>
      <c r="S5221" s="99">
        <v>36526</v>
      </c>
      <c r="T5221" s="99">
        <v>36526</v>
      </c>
    </row>
    <row r="5222" spans="1:20" x14ac:dyDescent="0.2">
      <c r="A5222">
        <v>3792</v>
      </c>
      <c r="B5222" t="s">
        <v>518</v>
      </c>
      <c r="C5222">
        <v>17</v>
      </c>
      <c r="D5222">
        <v>3</v>
      </c>
      <c r="E5222">
        <v>1988</v>
      </c>
      <c r="F5222" t="s">
        <v>290</v>
      </c>
      <c r="G5222" s="98">
        <v>35880</v>
      </c>
      <c r="H5222">
        <v>26</v>
      </c>
      <c r="I5222">
        <v>3</v>
      </c>
      <c r="J5222">
        <v>1998</v>
      </c>
      <c r="K5222" t="s">
        <v>332</v>
      </c>
      <c r="L5222">
        <v>0</v>
      </c>
      <c r="M5222" t="s">
        <v>106</v>
      </c>
      <c r="N5222" t="s">
        <v>6412</v>
      </c>
      <c r="O5222" t="s">
        <v>6327</v>
      </c>
      <c r="P5222" t="s">
        <v>6327</v>
      </c>
      <c r="Q5222" t="s">
        <v>6650</v>
      </c>
      <c r="R5222" t="s">
        <v>6327</v>
      </c>
      <c r="S5222" s="99">
        <v>43721.505046296297</v>
      </c>
      <c r="T5222" s="99">
        <v>36526</v>
      </c>
    </row>
    <row r="5223" spans="1:20" x14ac:dyDescent="0.2">
      <c r="A5223">
        <v>3791</v>
      </c>
      <c r="B5223" t="s">
        <v>2923</v>
      </c>
      <c r="C5223">
        <v>1</v>
      </c>
      <c r="D5223">
        <v>1</v>
      </c>
      <c r="E5223">
        <v>1900</v>
      </c>
      <c r="F5223" t="s">
        <v>339</v>
      </c>
      <c r="G5223" s="98">
        <v>37257</v>
      </c>
      <c r="H5223">
        <v>1</v>
      </c>
      <c r="I5223">
        <v>1</v>
      </c>
      <c r="J5223">
        <v>2002</v>
      </c>
      <c r="K5223" t="s">
        <v>332</v>
      </c>
      <c r="L5223">
        <v>1</v>
      </c>
      <c r="M5223" t="s">
        <v>106</v>
      </c>
      <c r="N5223" t="s">
        <v>7280</v>
      </c>
      <c r="O5223" t="s">
        <v>6327</v>
      </c>
      <c r="P5223" t="s">
        <v>6327</v>
      </c>
      <c r="Q5223" t="s">
        <v>6327</v>
      </c>
      <c r="R5223" t="s">
        <v>6327</v>
      </c>
      <c r="S5223" s="99">
        <v>36526</v>
      </c>
      <c r="T5223" s="99">
        <v>36526</v>
      </c>
    </row>
    <row r="5224" spans="1:20" x14ac:dyDescent="0.2">
      <c r="A5224">
        <v>3790</v>
      </c>
      <c r="B5224" t="s">
        <v>2915</v>
      </c>
      <c r="C5224">
        <v>1</v>
      </c>
      <c r="D5224">
        <v>1</v>
      </c>
      <c r="E5224">
        <v>1983</v>
      </c>
      <c r="F5224" t="s">
        <v>7660</v>
      </c>
      <c r="G5224" s="98">
        <v>34335</v>
      </c>
      <c r="H5224">
        <v>1</v>
      </c>
      <c r="I5224">
        <v>1</v>
      </c>
      <c r="J5224">
        <v>1994</v>
      </c>
      <c r="K5224" t="s">
        <v>892</v>
      </c>
      <c r="L5224">
        <v>0</v>
      </c>
      <c r="M5224" t="s">
        <v>106</v>
      </c>
      <c r="N5224" t="s">
        <v>6908</v>
      </c>
      <c r="O5224" t="s">
        <v>6327</v>
      </c>
      <c r="P5224" t="s">
        <v>6327</v>
      </c>
      <c r="Q5224" t="s">
        <v>6327</v>
      </c>
      <c r="R5224" t="s">
        <v>6327</v>
      </c>
      <c r="S5224" s="99">
        <v>36526</v>
      </c>
      <c r="T5224" s="99">
        <v>36526</v>
      </c>
    </row>
    <row r="5225" spans="1:20" x14ac:dyDescent="0.2">
      <c r="A5225">
        <v>3789</v>
      </c>
      <c r="B5225" t="s">
        <v>2860</v>
      </c>
      <c r="C5225">
        <v>18</v>
      </c>
      <c r="D5225">
        <v>5</v>
      </c>
      <c r="E5225">
        <v>1991</v>
      </c>
      <c r="F5225" t="s">
        <v>287</v>
      </c>
      <c r="G5225" s="98">
        <v>35796</v>
      </c>
      <c r="H5225">
        <v>1</v>
      </c>
      <c r="I5225">
        <v>1</v>
      </c>
      <c r="J5225">
        <v>1998</v>
      </c>
      <c r="K5225" t="s">
        <v>332</v>
      </c>
      <c r="L5225">
        <v>1</v>
      </c>
      <c r="M5225" t="s">
        <v>106</v>
      </c>
      <c r="N5225" t="s">
        <v>6652</v>
      </c>
      <c r="O5225" t="s">
        <v>6327</v>
      </c>
      <c r="P5225" t="s">
        <v>6327</v>
      </c>
      <c r="Q5225" t="s">
        <v>6334</v>
      </c>
      <c r="R5225" t="s">
        <v>6327</v>
      </c>
      <c r="S5225" s="99">
        <v>36526</v>
      </c>
      <c r="T5225" s="99">
        <v>36526</v>
      </c>
    </row>
    <row r="5226" spans="1:20" x14ac:dyDescent="0.2">
      <c r="A5226">
        <v>3788</v>
      </c>
      <c r="B5226" t="s">
        <v>2831</v>
      </c>
      <c r="C5226">
        <v>7</v>
      </c>
      <c r="D5226">
        <v>11</v>
      </c>
      <c r="E5226">
        <v>1974</v>
      </c>
      <c r="F5226" t="s">
        <v>6844</v>
      </c>
      <c r="G5226" s="98">
        <v>29952</v>
      </c>
      <c r="H5226">
        <v>1</v>
      </c>
      <c r="I5226">
        <v>1</v>
      </c>
      <c r="J5226">
        <v>1982</v>
      </c>
      <c r="K5226" t="s">
        <v>892</v>
      </c>
      <c r="L5226">
        <v>0</v>
      </c>
      <c r="M5226" t="s">
        <v>106</v>
      </c>
      <c r="N5226" t="s">
        <v>6586</v>
      </c>
      <c r="O5226" t="s">
        <v>6327</v>
      </c>
      <c r="P5226" t="s">
        <v>6327</v>
      </c>
      <c r="Q5226" t="s">
        <v>6440</v>
      </c>
      <c r="R5226" t="s">
        <v>6327</v>
      </c>
      <c r="S5226" s="99">
        <v>41542</v>
      </c>
      <c r="T5226" s="99">
        <v>36526</v>
      </c>
    </row>
    <row r="5227" spans="1:20" x14ac:dyDescent="0.2">
      <c r="A5227">
        <v>3787</v>
      </c>
      <c r="B5227" t="s">
        <v>2803</v>
      </c>
      <c r="C5227">
        <v>19</v>
      </c>
      <c r="D5227">
        <v>2</v>
      </c>
      <c r="E5227">
        <v>1967</v>
      </c>
      <c r="F5227" t="s">
        <v>945</v>
      </c>
      <c r="G5227" s="98">
        <v>37008</v>
      </c>
      <c r="H5227">
        <v>27</v>
      </c>
      <c r="I5227">
        <v>4</v>
      </c>
      <c r="J5227">
        <v>2001</v>
      </c>
      <c r="K5227" t="s">
        <v>892</v>
      </c>
      <c r="L5227">
        <v>1</v>
      </c>
      <c r="M5227" t="s">
        <v>106</v>
      </c>
      <c r="N5227" t="s">
        <v>6480</v>
      </c>
      <c r="O5227" t="s">
        <v>6327</v>
      </c>
      <c r="P5227" t="s">
        <v>6327</v>
      </c>
      <c r="Q5227" t="s">
        <v>6654</v>
      </c>
      <c r="R5227" t="s">
        <v>6327</v>
      </c>
      <c r="S5227" s="99">
        <v>36526</v>
      </c>
      <c r="T5227" s="99">
        <v>36526</v>
      </c>
    </row>
    <row r="5228" spans="1:20" x14ac:dyDescent="0.2">
      <c r="A5228">
        <v>3786</v>
      </c>
      <c r="B5228" t="s">
        <v>2790</v>
      </c>
      <c r="C5228">
        <v>1</v>
      </c>
      <c r="D5228">
        <v>1</v>
      </c>
      <c r="E5228">
        <v>1977</v>
      </c>
      <c r="F5228" t="s">
        <v>306</v>
      </c>
      <c r="G5228" s="98">
        <v>36892</v>
      </c>
      <c r="H5228">
        <v>1</v>
      </c>
      <c r="I5228">
        <v>1</v>
      </c>
      <c r="J5228">
        <v>2001</v>
      </c>
      <c r="K5228" t="s">
        <v>332</v>
      </c>
      <c r="L5228">
        <v>0</v>
      </c>
      <c r="M5228" t="s">
        <v>106</v>
      </c>
      <c r="N5228" t="s">
        <v>6541</v>
      </c>
      <c r="O5228" t="s">
        <v>6327</v>
      </c>
      <c r="P5228" t="s">
        <v>6327</v>
      </c>
      <c r="Q5228" t="s">
        <v>6327</v>
      </c>
      <c r="R5228" t="s">
        <v>6327</v>
      </c>
      <c r="S5228" s="99">
        <v>41176</v>
      </c>
      <c r="T5228" s="99">
        <v>36526</v>
      </c>
    </row>
    <row r="5229" spans="1:20" x14ac:dyDescent="0.2">
      <c r="A5229">
        <v>3785</v>
      </c>
      <c r="B5229" t="s">
        <v>2760</v>
      </c>
      <c r="C5229">
        <v>1</v>
      </c>
      <c r="D5229">
        <v>1</v>
      </c>
      <c r="E5229">
        <v>1949</v>
      </c>
      <c r="F5229" t="s">
        <v>768</v>
      </c>
      <c r="G5229" s="98">
        <v>1</v>
      </c>
      <c r="H5229">
        <v>1</v>
      </c>
      <c r="I5229">
        <v>1</v>
      </c>
      <c r="J5229">
        <v>1900</v>
      </c>
      <c r="K5229" t="s">
        <v>332</v>
      </c>
      <c r="L5229">
        <v>0</v>
      </c>
      <c r="M5229" t="s">
        <v>106</v>
      </c>
      <c r="N5229" t="s">
        <v>6613</v>
      </c>
      <c r="O5229" t="s">
        <v>6327</v>
      </c>
      <c r="P5229" t="s">
        <v>6327</v>
      </c>
      <c r="Q5229" t="s">
        <v>6491</v>
      </c>
      <c r="R5229" t="s">
        <v>6327</v>
      </c>
      <c r="S5229" s="99">
        <v>36526</v>
      </c>
      <c r="T5229" s="99">
        <v>36526</v>
      </c>
    </row>
    <row r="5230" spans="1:20" x14ac:dyDescent="0.2">
      <c r="A5230">
        <v>3784</v>
      </c>
      <c r="B5230" t="s">
        <v>856</v>
      </c>
      <c r="C5230">
        <v>1</v>
      </c>
      <c r="D5230">
        <v>1</v>
      </c>
      <c r="E5230">
        <v>1993</v>
      </c>
      <c r="F5230" t="s">
        <v>7561</v>
      </c>
      <c r="G5230" s="98">
        <v>37488</v>
      </c>
      <c r="H5230">
        <v>20</v>
      </c>
      <c r="I5230">
        <v>8</v>
      </c>
      <c r="J5230">
        <v>2002</v>
      </c>
      <c r="K5230" t="s">
        <v>892</v>
      </c>
      <c r="L5230">
        <v>0</v>
      </c>
      <c r="M5230" t="s">
        <v>106</v>
      </c>
      <c r="N5230" t="s">
        <v>6397</v>
      </c>
      <c r="O5230" t="s">
        <v>6327</v>
      </c>
      <c r="P5230" t="s">
        <v>6327</v>
      </c>
      <c r="Q5230" t="s">
        <v>6327</v>
      </c>
      <c r="R5230" t="s">
        <v>6327</v>
      </c>
      <c r="S5230" s="99">
        <v>42538</v>
      </c>
      <c r="T5230" s="99">
        <v>36526</v>
      </c>
    </row>
    <row r="5231" spans="1:20" x14ac:dyDescent="0.2">
      <c r="A5231">
        <v>3783</v>
      </c>
      <c r="B5231" t="s">
        <v>2688</v>
      </c>
      <c r="C5231">
        <v>3</v>
      </c>
      <c r="D5231">
        <v>1</v>
      </c>
      <c r="E5231">
        <v>2005</v>
      </c>
      <c r="F5231" t="s">
        <v>349</v>
      </c>
      <c r="G5231" s="98">
        <v>33239</v>
      </c>
      <c r="H5231">
        <v>1</v>
      </c>
      <c r="I5231">
        <v>1</v>
      </c>
      <c r="J5231">
        <v>1991</v>
      </c>
      <c r="K5231" t="s">
        <v>332</v>
      </c>
      <c r="L5231">
        <v>0</v>
      </c>
      <c r="M5231" t="s">
        <v>106</v>
      </c>
      <c r="N5231" t="s">
        <v>6331</v>
      </c>
      <c r="O5231" t="s">
        <v>6327</v>
      </c>
      <c r="P5231" t="s">
        <v>6327</v>
      </c>
      <c r="Q5231" t="s">
        <v>6327</v>
      </c>
      <c r="R5231" t="s">
        <v>6398</v>
      </c>
      <c r="S5231" s="99">
        <v>36526</v>
      </c>
      <c r="T5231" s="99">
        <v>36526</v>
      </c>
    </row>
    <row r="5232" spans="1:20" x14ac:dyDescent="0.2">
      <c r="A5232">
        <v>3782</v>
      </c>
      <c r="B5232" t="s">
        <v>2677</v>
      </c>
      <c r="C5232">
        <v>1</v>
      </c>
      <c r="D5232">
        <v>1</v>
      </c>
      <c r="E5232">
        <v>1988</v>
      </c>
      <c r="F5232" t="s">
        <v>7551</v>
      </c>
      <c r="G5232" s="98">
        <v>1</v>
      </c>
      <c r="H5232">
        <v>1</v>
      </c>
      <c r="I5232">
        <v>1</v>
      </c>
      <c r="J5232">
        <v>1900</v>
      </c>
      <c r="K5232" t="s">
        <v>332</v>
      </c>
      <c r="L5232">
        <v>1</v>
      </c>
      <c r="M5232" t="s">
        <v>106</v>
      </c>
      <c r="N5232" t="s">
        <v>6802</v>
      </c>
      <c r="O5232" t="s">
        <v>6327</v>
      </c>
      <c r="P5232" t="s">
        <v>6327</v>
      </c>
      <c r="Q5232" t="s">
        <v>6539</v>
      </c>
      <c r="R5232" t="s">
        <v>6327</v>
      </c>
      <c r="S5232" s="99">
        <v>36526</v>
      </c>
      <c r="T5232" s="99">
        <v>36526</v>
      </c>
    </row>
    <row r="5233" spans="1:20" x14ac:dyDescent="0.2">
      <c r="A5233">
        <v>3781</v>
      </c>
      <c r="B5233" t="s">
        <v>2672</v>
      </c>
      <c r="C5233">
        <v>1</v>
      </c>
      <c r="D5233">
        <v>1</v>
      </c>
      <c r="E5233">
        <v>1985</v>
      </c>
      <c r="F5233" t="s">
        <v>6823</v>
      </c>
      <c r="G5233" s="98">
        <v>36161</v>
      </c>
      <c r="H5233">
        <v>1</v>
      </c>
      <c r="I5233">
        <v>1</v>
      </c>
      <c r="J5233">
        <v>1999</v>
      </c>
      <c r="K5233" t="s">
        <v>332</v>
      </c>
      <c r="L5233">
        <v>1</v>
      </c>
      <c r="M5233" t="s">
        <v>106</v>
      </c>
      <c r="N5233" t="s">
        <v>6475</v>
      </c>
      <c r="O5233" t="s">
        <v>6327</v>
      </c>
      <c r="P5233" t="s">
        <v>6327</v>
      </c>
      <c r="Q5233" t="s">
        <v>6329</v>
      </c>
      <c r="R5233" t="s">
        <v>6327</v>
      </c>
      <c r="S5233" s="99">
        <v>36526</v>
      </c>
      <c r="T5233" s="99">
        <v>36526</v>
      </c>
    </row>
    <row r="5234" spans="1:20" x14ac:dyDescent="0.2">
      <c r="A5234">
        <v>3780</v>
      </c>
      <c r="B5234" t="s">
        <v>2669</v>
      </c>
      <c r="C5234">
        <v>1</v>
      </c>
      <c r="D5234">
        <v>12</v>
      </c>
      <c r="E5234">
        <v>1993</v>
      </c>
      <c r="F5234" t="s">
        <v>7545</v>
      </c>
      <c r="G5234" s="98">
        <v>35431</v>
      </c>
      <c r="H5234">
        <v>1</v>
      </c>
      <c r="I5234">
        <v>1</v>
      </c>
      <c r="J5234">
        <v>1997</v>
      </c>
      <c r="K5234" t="s">
        <v>332</v>
      </c>
      <c r="L5234">
        <v>1</v>
      </c>
      <c r="M5234" t="s">
        <v>106</v>
      </c>
      <c r="N5234" t="s">
        <v>6787</v>
      </c>
      <c r="O5234" t="s">
        <v>6327</v>
      </c>
      <c r="P5234" t="s">
        <v>6327</v>
      </c>
      <c r="Q5234" t="s">
        <v>6334</v>
      </c>
      <c r="R5234" t="s">
        <v>6327</v>
      </c>
      <c r="S5234" s="99">
        <v>36526</v>
      </c>
      <c r="T5234" s="99">
        <v>36526</v>
      </c>
    </row>
    <row r="5235" spans="1:20" x14ac:dyDescent="0.2">
      <c r="A5235">
        <v>3779</v>
      </c>
      <c r="B5235" t="s">
        <v>2497</v>
      </c>
      <c r="C5235">
        <v>1</v>
      </c>
      <c r="D5235">
        <v>1</v>
      </c>
      <c r="E5235">
        <v>2002</v>
      </c>
      <c r="F5235" t="s">
        <v>368</v>
      </c>
      <c r="G5235" s="98">
        <v>23012</v>
      </c>
      <c r="H5235">
        <v>1</v>
      </c>
      <c r="I5235">
        <v>1</v>
      </c>
      <c r="J5235">
        <v>1963</v>
      </c>
      <c r="K5235" t="s">
        <v>332</v>
      </c>
      <c r="L5235">
        <v>1</v>
      </c>
      <c r="M5235" t="s">
        <v>106</v>
      </c>
      <c r="N5235" t="s">
        <v>6869</v>
      </c>
      <c r="O5235" t="s">
        <v>6327</v>
      </c>
      <c r="P5235" t="s">
        <v>6327</v>
      </c>
      <c r="Q5235" t="s">
        <v>6650</v>
      </c>
      <c r="R5235" t="s">
        <v>6327</v>
      </c>
      <c r="S5235" s="99">
        <v>36526</v>
      </c>
      <c r="T5235" s="99">
        <v>36526</v>
      </c>
    </row>
    <row r="5236" spans="1:20" x14ac:dyDescent="0.2">
      <c r="A5236">
        <v>3778</v>
      </c>
      <c r="B5236" t="s">
        <v>2497</v>
      </c>
      <c r="C5236">
        <v>16</v>
      </c>
      <c r="D5236">
        <v>7</v>
      </c>
      <c r="E5236">
        <v>1974</v>
      </c>
      <c r="F5236" t="s">
        <v>465</v>
      </c>
      <c r="G5236" s="98">
        <v>1</v>
      </c>
      <c r="H5236">
        <v>1</v>
      </c>
      <c r="I5236">
        <v>1</v>
      </c>
      <c r="J5236">
        <v>1900</v>
      </c>
      <c r="K5236" t="s">
        <v>332</v>
      </c>
      <c r="L5236">
        <v>1</v>
      </c>
      <c r="M5236" t="s">
        <v>106</v>
      </c>
      <c r="N5236" t="s">
        <v>6802</v>
      </c>
      <c r="O5236" t="s">
        <v>6327</v>
      </c>
      <c r="P5236" t="s">
        <v>6327</v>
      </c>
      <c r="Q5236" t="s">
        <v>6327</v>
      </c>
      <c r="R5236" t="s">
        <v>6327</v>
      </c>
      <c r="S5236" s="99">
        <v>36526</v>
      </c>
      <c r="T5236" s="99">
        <v>36526</v>
      </c>
    </row>
    <row r="5237" spans="1:20" x14ac:dyDescent="0.2">
      <c r="A5237">
        <v>3777</v>
      </c>
      <c r="B5237" t="s">
        <v>2494</v>
      </c>
      <c r="C5237">
        <v>1</v>
      </c>
      <c r="D5237">
        <v>1</v>
      </c>
      <c r="E5237">
        <v>1996</v>
      </c>
      <c r="F5237" t="s">
        <v>836</v>
      </c>
      <c r="G5237" s="98">
        <v>26665</v>
      </c>
      <c r="H5237">
        <v>1</v>
      </c>
      <c r="I5237">
        <v>1</v>
      </c>
      <c r="J5237">
        <v>1973</v>
      </c>
      <c r="K5237" t="s">
        <v>332</v>
      </c>
      <c r="L5237">
        <v>0</v>
      </c>
      <c r="M5237" t="s">
        <v>106</v>
      </c>
      <c r="N5237" t="s">
        <v>6763</v>
      </c>
      <c r="O5237" t="s">
        <v>6327</v>
      </c>
      <c r="P5237" t="s">
        <v>6327</v>
      </c>
      <c r="Q5237" t="s">
        <v>6350</v>
      </c>
      <c r="R5237" t="s">
        <v>6327</v>
      </c>
      <c r="S5237" s="99">
        <v>36526</v>
      </c>
      <c r="T5237" s="99">
        <v>36526</v>
      </c>
    </row>
    <row r="5238" spans="1:20" x14ac:dyDescent="0.2">
      <c r="A5238">
        <v>3776</v>
      </c>
      <c r="B5238" t="s">
        <v>2481</v>
      </c>
      <c r="C5238">
        <v>1</v>
      </c>
      <c r="D5238">
        <v>1</v>
      </c>
      <c r="E5238">
        <v>1993</v>
      </c>
      <c r="F5238" t="s">
        <v>627</v>
      </c>
      <c r="G5238" s="98">
        <v>1</v>
      </c>
      <c r="H5238">
        <v>1</v>
      </c>
      <c r="I5238">
        <v>1</v>
      </c>
      <c r="J5238">
        <v>1900</v>
      </c>
      <c r="K5238" t="s">
        <v>332</v>
      </c>
      <c r="L5238">
        <v>0</v>
      </c>
      <c r="M5238" t="s">
        <v>106</v>
      </c>
      <c r="N5238" t="s">
        <v>6739</v>
      </c>
      <c r="O5238" t="s">
        <v>6327</v>
      </c>
      <c r="P5238" t="s">
        <v>6327</v>
      </c>
      <c r="Q5238" t="s">
        <v>6398</v>
      </c>
      <c r="R5238" t="s">
        <v>6327</v>
      </c>
      <c r="S5238" s="99">
        <v>36526</v>
      </c>
      <c r="T5238" s="99">
        <v>36526</v>
      </c>
    </row>
    <row r="5239" spans="1:20" x14ac:dyDescent="0.2">
      <c r="A5239">
        <v>3775</v>
      </c>
      <c r="B5239" t="s">
        <v>2478</v>
      </c>
      <c r="C5239">
        <v>1</v>
      </c>
      <c r="D5239">
        <v>1</v>
      </c>
      <c r="E5239">
        <v>2001</v>
      </c>
      <c r="F5239" t="s">
        <v>7427</v>
      </c>
      <c r="G5239" s="98">
        <v>36526</v>
      </c>
      <c r="H5239">
        <v>1</v>
      </c>
      <c r="I5239">
        <v>1</v>
      </c>
      <c r="J5239">
        <v>2000</v>
      </c>
      <c r="K5239" t="s">
        <v>332</v>
      </c>
      <c r="L5239">
        <v>1</v>
      </c>
      <c r="M5239" t="s">
        <v>106</v>
      </c>
      <c r="N5239" t="s">
        <v>6739</v>
      </c>
      <c r="O5239" t="s">
        <v>6327</v>
      </c>
      <c r="P5239" t="s">
        <v>6327</v>
      </c>
      <c r="Q5239" t="s">
        <v>6486</v>
      </c>
      <c r="R5239" t="s">
        <v>6327</v>
      </c>
      <c r="S5239" s="99">
        <v>36526</v>
      </c>
      <c r="T5239" s="99">
        <v>36526</v>
      </c>
    </row>
    <row r="5240" spans="1:20" x14ac:dyDescent="0.2">
      <c r="A5240">
        <v>3774</v>
      </c>
      <c r="B5240" t="s">
        <v>2257</v>
      </c>
      <c r="C5240">
        <v>1</v>
      </c>
      <c r="D5240">
        <v>1</v>
      </c>
      <c r="E5240">
        <v>1978</v>
      </c>
      <c r="F5240" t="s">
        <v>3809</v>
      </c>
      <c r="G5240" s="98">
        <v>35796</v>
      </c>
      <c r="H5240">
        <v>1</v>
      </c>
      <c r="I5240">
        <v>1</v>
      </c>
      <c r="J5240">
        <v>1998</v>
      </c>
      <c r="K5240" t="s">
        <v>892</v>
      </c>
      <c r="L5240">
        <v>0</v>
      </c>
      <c r="M5240" t="s">
        <v>106</v>
      </c>
      <c r="N5240" t="s">
        <v>6498</v>
      </c>
      <c r="O5240" t="s">
        <v>6327</v>
      </c>
      <c r="P5240" t="s">
        <v>6327</v>
      </c>
      <c r="Q5240" t="s">
        <v>6327</v>
      </c>
      <c r="R5240" t="s">
        <v>6327</v>
      </c>
      <c r="S5240" s="99">
        <v>36526</v>
      </c>
      <c r="T5240" s="99">
        <v>36526</v>
      </c>
    </row>
    <row r="5241" spans="1:20" x14ac:dyDescent="0.2">
      <c r="A5241">
        <v>3773</v>
      </c>
      <c r="B5241" t="s">
        <v>2409</v>
      </c>
      <c r="C5241">
        <v>1</v>
      </c>
      <c r="D5241">
        <v>1</v>
      </c>
      <c r="E5241">
        <v>1999</v>
      </c>
      <c r="F5241" t="s">
        <v>331</v>
      </c>
      <c r="G5241" s="98">
        <v>37257</v>
      </c>
      <c r="H5241">
        <v>1</v>
      </c>
      <c r="I5241">
        <v>1</v>
      </c>
      <c r="J5241">
        <v>2002</v>
      </c>
      <c r="K5241" t="s">
        <v>332</v>
      </c>
      <c r="L5241">
        <v>1</v>
      </c>
      <c r="M5241" t="s">
        <v>106</v>
      </c>
      <c r="N5241" t="s">
        <v>6739</v>
      </c>
      <c r="O5241" t="s">
        <v>6327</v>
      </c>
      <c r="P5241" t="s">
        <v>6327</v>
      </c>
      <c r="Q5241" t="s">
        <v>6393</v>
      </c>
      <c r="R5241" t="s">
        <v>6327</v>
      </c>
      <c r="S5241" s="99">
        <v>36526</v>
      </c>
      <c r="T5241" s="99">
        <v>36526</v>
      </c>
    </row>
    <row r="5242" spans="1:20" x14ac:dyDescent="0.2">
      <c r="A5242">
        <v>3772</v>
      </c>
      <c r="B5242" t="s">
        <v>2368</v>
      </c>
      <c r="C5242">
        <v>1</v>
      </c>
      <c r="D5242">
        <v>1</v>
      </c>
      <c r="E5242">
        <v>1979</v>
      </c>
      <c r="F5242" t="s">
        <v>255</v>
      </c>
      <c r="G5242" s="98">
        <v>36377</v>
      </c>
      <c r="H5242">
        <v>5</v>
      </c>
      <c r="I5242">
        <v>8</v>
      </c>
      <c r="J5242">
        <v>1999</v>
      </c>
      <c r="K5242" t="s">
        <v>332</v>
      </c>
      <c r="L5242">
        <v>0</v>
      </c>
      <c r="M5242" t="s">
        <v>106</v>
      </c>
      <c r="N5242" t="s">
        <v>6882</v>
      </c>
      <c r="O5242" t="s">
        <v>6327</v>
      </c>
      <c r="P5242" t="s">
        <v>6327</v>
      </c>
      <c r="Q5242" t="s">
        <v>6327</v>
      </c>
      <c r="R5242" t="s">
        <v>6327</v>
      </c>
      <c r="S5242" s="99">
        <v>42551</v>
      </c>
      <c r="T5242" s="99">
        <v>36526</v>
      </c>
    </row>
    <row r="5243" spans="1:20" x14ac:dyDescent="0.2">
      <c r="A5243">
        <v>3771</v>
      </c>
      <c r="B5243" t="s">
        <v>2350</v>
      </c>
      <c r="C5243">
        <v>17</v>
      </c>
      <c r="D5243">
        <v>1</v>
      </c>
      <c r="E5243">
        <v>1976</v>
      </c>
      <c r="F5243" t="s">
        <v>331</v>
      </c>
      <c r="G5243" s="98">
        <v>27745</v>
      </c>
      <c r="H5243">
        <v>17</v>
      </c>
      <c r="I5243">
        <v>12</v>
      </c>
      <c r="J5243">
        <v>1975</v>
      </c>
      <c r="K5243" t="s">
        <v>332</v>
      </c>
      <c r="L5243">
        <v>0</v>
      </c>
      <c r="M5243" t="s">
        <v>106</v>
      </c>
      <c r="N5243" t="s">
        <v>6378</v>
      </c>
      <c r="O5243" t="s">
        <v>6327</v>
      </c>
      <c r="P5243" t="s">
        <v>6327</v>
      </c>
      <c r="Q5243" t="s">
        <v>6390</v>
      </c>
      <c r="R5243" t="s">
        <v>6327</v>
      </c>
      <c r="S5243" s="99">
        <v>42246</v>
      </c>
      <c r="T5243" s="99">
        <v>36526</v>
      </c>
    </row>
    <row r="5244" spans="1:20" x14ac:dyDescent="0.2">
      <c r="A5244">
        <v>3770</v>
      </c>
      <c r="B5244" t="s">
        <v>868</v>
      </c>
      <c r="C5244">
        <v>1</v>
      </c>
      <c r="D5244">
        <v>1</v>
      </c>
      <c r="E5244">
        <v>1982</v>
      </c>
      <c r="F5244" t="s">
        <v>465</v>
      </c>
      <c r="G5244" s="98">
        <v>35796</v>
      </c>
      <c r="H5244">
        <v>1</v>
      </c>
      <c r="I5244">
        <v>1</v>
      </c>
      <c r="J5244">
        <v>1998</v>
      </c>
      <c r="K5244" t="s">
        <v>332</v>
      </c>
      <c r="L5244">
        <v>1</v>
      </c>
      <c r="M5244" t="s">
        <v>106</v>
      </c>
      <c r="N5244" t="s">
        <v>6401</v>
      </c>
      <c r="O5244" t="s">
        <v>6327</v>
      </c>
      <c r="P5244" t="s">
        <v>6327</v>
      </c>
      <c r="Q5244" t="s">
        <v>6390</v>
      </c>
      <c r="R5244" t="s">
        <v>6327</v>
      </c>
      <c r="S5244" s="99">
        <v>36526</v>
      </c>
      <c r="T5244" s="99">
        <v>36526</v>
      </c>
    </row>
    <row r="5245" spans="1:20" x14ac:dyDescent="0.2">
      <c r="A5245">
        <v>3769</v>
      </c>
      <c r="B5245" t="s">
        <v>2343</v>
      </c>
      <c r="C5245">
        <v>1</v>
      </c>
      <c r="D5245">
        <v>1</v>
      </c>
      <c r="E5245">
        <v>1948</v>
      </c>
      <c r="F5245" t="s">
        <v>7349</v>
      </c>
      <c r="G5245" s="98">
        <v>34700</v>
      </c>
      <c r="H5245">
        <v>1</v>
      </c>
      <c r="I5245">
        <v>1</v>
      </c>
      <c r="J5245">
        <v>1995</v>
      </c>
      <c r="K5245" t="s">
        <v>892</v>
      </c>
      <c r="L5245">
        <v>1</v>
      </c>
      <c r="M5245" t="s">
        <v>106</v>
      </c>
      <c r="N5245" t="s">
        <v>6402</v>
      </c>
      <c r="O5245" t="s">
        <v>6327</v>
      </c>
      <c r="P5245" t="s">
        <v>6327</v>
      </c>
      <c r="Q5245" t="s">
        <v>6374</v>
      </c>
      <c r="R5245" t="s">
        <v>6327</v>
      </c>
      <c r="S5245" s="99">
        <v>36526</v>
      </c>
      <c r="T5245" s="99">
        <v>36526</v>
      </c>
    </row>
    <row r="5246" spans="1:20" x14ac:dyDescent="0.2">
      <c r="A5246">
        <v>3768</v>
      </c>
      <c r="B5246" t="s">
        <v>2295</v>
      </c>
      <c r="C5246">
        <v>1</v>
      </c>
      <c r="D5246">
        <v>1</v>
      </c>
      <c r="E5246">
        <v>1994</v>
      </c>
      <c r="F5246" t="s">
        <v>7325</v>
      </c>
      <c r="G5246" s="98">
        <v>29221</v>
      </c>
      <c r="H5246">
        <v>1</v>
      </c>
      <c r="I5246">
        <v>1</v>
      </c>
      <c r="J5246">
        <v>1980</v>
      </c>
      <c r="K5246" t="s">
        <v>332</v>
      </c>
      <c r="L5246">
        <v>0</v>
      </c>
      <c r="M5246" t="s">
        <v>106</v>
      </c>
      <c r="N5246" t="s">
        <v>6908</v>
      </c>
      <c r="O5246" t="s">
        <v>6327</v>
      </c>
      <c r="P5246" t="s">
        <v>6327</v>
      </c>
      <c r="Q5246" t="s">
        <v>6327</v>
      </c>
      <c r="R5246" t="s">
        <v>6327</v>
      </c>
      <c r="S5246" s="99">
        <v>36526</v>
      </c>
      <c r="T5246" s="99">
        <v>36526</v>
      </c>
    </row>
    <row r="5247" spans="1:20" x14ac:dyDescent="0.2">
      <c r="A5247">
        <v>3767</v>
      </c>
      <c r="B5247" t="s">
        <v>2292</v>
      </c>
      <c r="C5247">
        <v>1</v>
      </c>
      <c r="D5247">
        <v>1</v>
      </c>
      <c r="E5247">
        <v>1998</v>
      </c>
      <c r="F5247" t="s">
        <v>6581</v>
      </c>
      <c r="G5247" s="98">
        <v>37752</v>
      </c>
      <c r="H5247">
        <v>11</v>
      </c>
      <c r="I5247">
        <v>5</v>
      </c>
      <c r="J5247">
        <v>2003</v>
      </c>
      <c r="K5247" t="s">
        <v>892</v>
      </c>
      <c r="L5247">
        <v>0</v>
      </c>
      <c r="M5247" t="s">
        <v>106</v>
      </c>
      <c r="N5247" t="s">
        <v>6498</v>
      </c>
      <c r="O5247" t="s">
        <v>6327</v>
      </c>
      <c r="P5247" t="s">
        <v>6327</v>
      </c>
      <c r="Q5247" t="s">
        <v>6327</v>
      </c>
      <c r="R5247" t="s">
        <v>6327</v>
      </c>
      <c r="S5247" s="99">
        <v>43339</v>
      </c>
      <c r="T5247" s="99">
        <v>36526</v>
      </c>
    </row>
    <row r="5248" spans="1:20" x14ac:dyDescent="0.2">
      <c r="A5248">
        <v>3766</v>
      </c>
      <c r="B5248" t="s">
        <v>2278</v>
      </c>
      <c r="C5248">
        <v>30</v>
      </c>
      <c r="D5248">
        <v>6</v>
      </c>
      <c r="E5248">
        <v>1982</v>
      </c>
      <c r="F5248" t="s">
        <v>7309</v>
      </c>
      <c r="G5248" s="98">
        <v>33604</v>
      </c>
      <c r="H5248">
        <v>1</v>
      </c>
      <c r="I5248">
        <v>1</v>
      </c>
      <c r="J5248">
        <v>1992</v>
      </c>
      <c r="K5248" t="s">
        <v>332</v>
      </c>
      <c r="L5248">
        <v>0</v>
      </c>
      <c r="M5248" t="s">
        <v>106</v>
      </c>
      <c r="N5248" t="s">
        <v>7280</v>
      </c>
      <c r="O5248" t="s">
        <v>6327</v>
      </c>
      <c r="P5248" t="s">
        <v>6327</v>
      </c>
      <c r="Q5248" t="s">
        <v>6327</v>
      </c>
      <c r="R5248" t="s">
        <v>6327</v>
      </c>
      <c r="S5248" s="99">
        <v>36526</v>
      </c>
      <c r="T5248" s="99">
        <v>36526</v>
      </c>
    </row>
    <row r="5249" spans="1:20" x14ac:dyDescent="0.2">
      <c r="A5249">
        <v>3765</v>
      </c>
      <c r="B5249" t="s">
        <v>2277</v>
      </c>
      <c r="C5249">
        <v>1</v>
      </c>
      <c r="D5249">
        <v>1</v>
      </c>
      <c r="E5249">
        <v>1972</v>
      </c>
      <c r="F5249" t="s">
        <v>395</v>
      </c>
      <c r="G5249" s="98">
        <v>36011</v>
      </c>
      <c r="H5249">
        <v>4</v>
      </c>
      <c r="I5249">
        <v>8</v>
      </c>
      <c r="J5249">
        <v>1998</v>
      </c>
      <c r="K5249" t="s">
        <v>332</v>
      </c>
      <c r="L5249">
        <v>0</v>
      </c>
      <c r="M5249" t="s">
        <v>106</v>
      </c>
      <c r="N5249" t="s">
        <v>6392</v>
      </c>
      <c r="O5249" t="s">
        <v>6327</v>
      </c>
      <c r="P5249" t="s">
        <v>6327</v>
      </c>
      <c r="Q5249" t="s">
        <v>6440</v>
      </c>
      <c r="R5249" t="s">
        <v>6327</v>
      </c>
      <c r="S5249" s="99">
        <v>43626</v>
      </c>
      <c r="T5249" s="99">
        <v>36526</v>
      </c>
    </row>
    <row r="5250" spans="1:20" x14ac:dyDescent="0.2">
      <c r="A5250">
        <v>3764</v>
      </c>
      <c r="B5250" t="s">
        <v>2234</v>
      </c>
      <c r="C5250">
        <v>1</v>
      </c>
      <c r="D5250">
        <v>1</v>
      </c>
      <c r="E5250">
        <v>1966</v>
      </c>
      <c r="F5250" t="s">
        <v>7276</v>
      </c>
      <c r="G5250" s="98">
        <v>36719</v>
      </c>
      <c r="H5250">
        <v>12</v>
      </c>
      <c r="I5250">
        <v>7</v>
      </c>
      <c r="J5250">
        <v>2000</v>
      </c>
      <c r="K5250" t="s">
        <v>892</v>
      </c>
      <c r="L5250">
        <v>1</v>
      </c>
      <c r="M5250" t="s">
        <v>106</v>
      </c>
      <c r="N5250" t="s">
        <v>6482</v>
      </c>
      <c r="O5250" t="s">
        <v>6327</v>
      </c>
      <c r="P5250" t="s">
        <v>6327</v>
      </c>
      <c r="Q5250" t="s">
        <v>6339</v>
      </c>
      <c r="R5250" t="s">
        <v>6327</v>
      </c>
      <c r="S5250" s="99">
        <v>36526</v>
      </c>
      <c r="T5250" s="99">
        <v>36526</v>
      </c>
    </row>
    <row r="5251" spans="1:20" x14ac:dyDescent="0.2">
      <c r="A5251">
        <v>3763</v>
      </c>
      <c r="B5251" t="s">
        <v>2237</v>
      </c>
      <c r="C5251">
        <v>22</v>
      </c>
      <c r="D5251">
        <v>8</v>
      </c>
      <c r="E5251">
        <v>1974</v>
      </c>
      <c r="F5251" t="s">
        <v>7279</v>
      </c>
      <c r="G5251" s="98">
        <v>37257</v>
      </c>
      <c r="H5251">
        <v>1</v>
      </c>
      <c r="I5251">
        <v>1</v>
      </c>
      <c r="J5251">
        <v>2002</v>
      </c>
      <c r="K5251" t="s">
        <v>892</v>
      </c>
      <c r="L5251">
        <v>1</v>
      </c>
      <c r="M5251" t="s">
        <v>106</v>
      </c>
      <c r="N5251" t="s">
        <v>7280</v>
      </c>
      <c r="O5251" t="s">
        <v>6327</v>
      </c>
      <c r="P5251" t="s">
        <v>6327</v>
      </c>
      <c r="Q5251" t="s">
        <v>6327</v>
      </c>
      <c r="R5251" t="s">
        <v>6327</v>
      </c>
      <c r="S5251" s="99">
        <v>36526</v>
      </c>
      <c r="T5251" s="99">
        <v>36526</v>
      </c>
    </row>
    <row r="5252" spans="1:20" x14ac:dyDescent="0.2">
      <c r="A5252">
        <v>3762</v>
      </c>
      <c r="B5252" t="s">
        <v>2149</v>
      </c>
      <c r="C5252">
        <v>1</v>
      </c>
      <c r="D5252">
        <v>1</v>
      </c>
      <c r="E5252">
        <v>1971</v>
      </c>
      <c r="F5252" t="s">
        <v>7227</v>
      </c>
      <c r="G5252" s="98">
        <v>34700</v>
      </c>
      <c r="H5252">
        <v>1</v>
      </c>
      <c r="I5252">
        <v>1</v>
      </c>
      <c r="J5252">
        <v>1995</v>
      </c>
      <c r="K5252" t="s">
        <v>332</v>
      </c>
      <c r="L5252">
        <v>0</v>
      </c>
      <c r="M5252" t="s">
        <v>106</v>
      </c>
      <c r="N5252" t="s">
        <v>6615</v>
      </c>
      <c r="O5252" t="s">
        <v>6327</v>
      </c>
      <c r="P5252" t="s">
        <v>6327</v>
      </c>
      <c r="Q5252" t="s">
        <v>6327</v>
      </c>
      <c r="R5252" t="s">
        <v>6327</v>
      </c>
      <c r="S5252" s="99">
        <v>36526</v>
      </c>
      <c r="T5252" s="99">
        <v>36526</v>
      </c>
    </row>
    <row r="5253" spans="1:20" x14ac:dyDescent="0.2">
      <c r="A5253">
        <v>3761</v>
      </c>
      <c r="B5253" t="s">
        <v>2130</v>
      </c>
      <c r="C5253">
        <v>19</v>
      </c>
      <c r="D5253">
        <v>4</v>
      </c>
      <c r="E5253">
        <v>1986</v>
      </c>
      <c r="F5253" t="s">
        <v>858</v>
      </c>
      <c r="G5253" s="98">
        <v>34700</v>
      </c>
      <c r="H5253">
        <v>1</v>
      </c>
      <c r="I5253">
        <v>1</v>
      </c>
      <c r="J5253">
        <v>1995</v>
      </c>
      <c r="K5253" t="s">
        <v>332</v>
      </c>
      <c r="L5253">
        <v>0</v>
      </c>
      <c r="M5253" t="s">
        <v>106</v>
      </c>
      <c r="N5253" t="s">
        <v>6503</v>
      </c>
      <c r="O5253" t="s">
        <v>6327</v>
      </c>
      <c r="P5253" t="s">
        <v>6327</v>
      </c>
      <c r="Q5253" t="s">
        <v>6327</v>
      </c>
      <c r="R5253" t="s">
        <v>6327</v>
      </c>
      <c r="S5253" s="99">
        <v>41444</v>
      </c>
      <c r="T5253" s="99">
        <v>36526</v>
      </c>
    </row>
    <row r="5254" spans="1:20" x14ac:dyDescent="0.2">
      <c r="A5254">
        <v>3760</v>
      </c>
      <c r="B5254" t="s">
        <v>864</v>
      </c>
      <c r="C5254">
        <v>27</v>
      </c>
      <c r="D5254">
        <v>3</v>
      </c>
      <c r="E5254">
        <v>1983</v>
      </c>
      <c r="F5254" t="s">
        <v>489</v>
      </c>
      <c r="G5254" s="98">
        <v>37257</v>
      </c>
      <c r="H5254">
        <v>1</v>
      </c>
      <c r="I5254">
        <v>1</v>
      </c>
      <c r="J5254">
        <v>2002</v>
      </c>
      <c r="K5254" t="s">
        <v>332</v>
      </c>
      <c r="L5254">
        <v>1</v>
      </c>
      <c r="M5254" t="s">
        <v>106</v>
      </c>
      <c r="N5254" t="s">
        <v>6691</v>
      </c>
      <c r="O5254" t="s">
        <v>6327</v>
      </c>
      <c r="P5254" t="s">
        <v>6327</v>
      </c>
      <c r="Q5254" t="s">
        <v>6559</v>
      </c>
      <c r="R5254" t="s">
        <v>6327</v>
      </c>
      <c r="S5254" s="99">
        <v>36526</v>
      </c>
      <c r="T5254" s="99">
        <v>36526</v>
      </c>
    </row>
    <row r="5255" spans="1:20" x14ac:dyDescent="0.2">
      <c r="A5255">
        <v>3759</v>
      </c>
      <c r="B5255" t="s">
        <v>2009</v>
      </c>
      <c r="C5255">
        <v>28</v>
      </c>
      <c r="D5255">
        <v>4</v>
      </c>
      <c r="E5255">
        <v>1998</v>
      </c>
      <c r="F5255" t="s">
        <v>6371</v>
      </c>
      <c r="G5255" s="98">
        <v>37257</v>
      </c>
      <c r="H5255">
        <v>1</v>
      </c>
      <c r="I5255">
        <v>1</v>
      </c>
      <c r="J5255">
        <v>2002</v>
      </c>
      <c r="K5255" t="s">
        <v>892</v>
      </c>
      <c r="L5255">
        <v>1</v>
      </c>
      <c r="M5255" t="s">
        <v>106</v>
      </c>
      <c r="N5255" t="s">
        <v>6372</v>
      </c>
      <c r="O5255" t="s">
        <v>6327</v>
      </c>
      <c r="P5255" t="s">
        <v>6327</v>
      </c>
      <c r="Q5255" t="s">
        <v>6404</v>
      </c>
      <c r="R5255" t="s">
        <v>6327</v>
      </c>
      <c r="S5255" s="99">
        <v>36526</v>
      </c>
      <c r="T5255" s="99">
        <v>36526</v>
      </c>
    </row>
    <row r="5256" spans="1:20" x14ac:dyDescent="0.2">
      <c r="A5256">
        <v>3758</v>
      </c>
      <c r="B5256" t="s">
        <v>1979</v>
      </c>
      <c r="C5256">
        <v>1</v>
      </c>
      <c r="D5256">
        <v>1</v>
      </c>
      <c r="E5256">
        <v>2001</v>
      </c>
      <c r="F5256" t="s">
        <v>788</v>
      </c>
      <c r="G5256" s="98">
        <v>36161</v>
      </c>
      <c r="H5256">
        <v>1</v>
      </c>
      <c r="I5256">
        <v>1</v>
      </c>
      <c r="J5256">
        <v>1999</v>
      </c>
      <c r="K5256" t="s">
        <v>332</v>
      </c>
      <c r="L5256">
        <v>0</v>
      </c>
      <c r="M5256" t="s">
        <v>106</v>
      </c>
      <c r="N5256" t="s">
        <v>6547</v>
      </c>
      <c r="O5256" t="s">
        <v>6327</v>
      </c>
      <c r="P5256" t="s">
        <v>6327</v>
      </c>
      <c r="Q5256" t="s">
        <v>6327</v>
      </c>
      <c r="R5256" t="s">
        <v>6327</v>
      </c>
      <c r="S5256" s="99">
        <v>41444</v>
      </c>
      <c r="T5256" s="99">
        <v>36526</v>
      </c>
    </row>
    <row r="5257" spans="1:20" x14ac:dyDescent="0.2">
      <c r="A5257">
        <v>3757</v>
      </c>
      <c r="B5257" t="s">
        <v>1956</v>
      </c>
      <c r="C5257">
        <v>1</v>
      </c>
      <c r="D5257">
        <v>1</v>
      </c>
      <c r="E5257">
        <v>1993</v>
      </c>
      <c r="F5257" t="s">
        <v>272</v>
      </c>
      <c r="G5257" s="98">
        <v>36161</v>
      </c>
      <c r="H5257">
        <v>1</v>
      </c>
      <c r="I5257">
        <v>1</v>
      </c>
      <c r="J5257">
        <v>1999</v>
      </c>
      <c r="K5257" t="s">
        <v>332</v>
      </c>
      <c r="L5257">
        <v>1</v>
      </c>
      <c r="M5257" t="s">
        <v>106</v>
      </c>
      <c r="N5257" t="s">
        <v>6802</v>
      </c>
      <c r="O5257" t="s">
        <v>6327</v>
      </c>
      <c r="P5257" t="s">
        <v>6327</v>
      </c>
      <c r="Q5257" t="s">
        <v>6327</v>
      </c>
      <c r="R5257" t="s">
        <v>6327</v>
      </c>
      <c r="S5257" s="99">
        <v>36526</v>
      </c>
      <c r="T5257" s="99">
        <v>36526</v>
      </c>
    </row>
    <row r="5258" spans="1:20" x14ac:dyDescent="0.2">
      <c r="A5258">
        <v>3756</v>
      </c>
      <c r="B5258" t="s">
        <v>903</v>
      </c>
      <c r="C5258">
        <v>10</v>
      </c>
      <c r="D5258">
        <v>5</v>
      </c>
      <c r="E5258">
        <v>1947</v>
      </c>
      <c r="F5258" t="s">
        <v>904</v>
      </c>
      <c r="G5258" s="98">
        <v>37405</v>
      </c>
      <c r="H5258">
        <v>29</v>
      </c>
      <c r="I5258">
        <v>5</v>
      </c>
      <c r="J5258">
        <v>2002</v>
      </c>
      <c r="K5258" t="s">
        <v>892</v>
      </c>
      <c r="L5258">
        <v>0</v>
      </c>
      <c r="M5258" t="s">
        <v>59</v>
      </c>
      <c r="N5258" t="s">
        <v>6331</v>
      </c>
      <c r="O5258" t="s">
        <v>6491</v>
      </c>
      <c r="P5258" t="s">
        <v>6504</v>
      </c>
      <c r="Q5258" t="s">
        <v>6504</v>
      </c>
      <c r="R5258" t="s">
        <v>6395</v>
      </c>
      <c r="S5258" s="99">
        <v>42587</v>
      </c>
      <c r="T5258" s="99">
        <v>36526</v>
      </c>
    </row>
    <row r="5259" spans="1:20" x14ac:dyDescent="0.2">
      <c r="A5259">
        <v>3755</v>
      </c>
      <c r="B5259" t="s">
        <v>1901</v>
      </c>
      <c r="C5259">
        <v>19</v>
      </c>
      <c r="D5259">
        <v>1</v>
      </c>
      <c r="E5259">
        <v>1999</v>
      </c>
      <c r="F5259" t="s">
        <v>351</v>
      </c>
      <c r="G5259" s="98">
        <v>35065</v>
      </c>
      <c r="H5259">
        <v>1</v>
      </c>
      <c r="I5259">
        <v>1</v>
      </c>
      <c r="J5259">
        <v>1996</v>
      </c>
      <c r="K5259" t="s">
        <v>332</v>
      </c>
      <c r="L5259">
        <v>1</v>
      </c>
      <c r="M5259" t="s">
        <v>106</v>
      </c>
      <c r="N5259" t="s">
        <v>6478</v>
      </c>
      <c r="O5259" t="s">
        <v>6327</v>
      </c>
      <c r="P5259" t="s">
        <v>6327</v>
      </c>
      <c r="Q5259" t="s">
        <v>6374</v>
      </c>
      <c r="R5259" t="s">
        <v>6327</v>
      </c>
      <c r="S5259" s="99">
        <v>36526</v>
      </c>
      <c r="T5259" s="99">
        <v>36526</v>
      </c>
    </row>
    <row r="5260" spans="1:20" x14ac:dyDescent="0.2">
      <c r="A5260">
        <v>3754</v>
      </c>
      <c r="B5260" t="s">
        <v>1821</v>
      </c>
      <c r="C5260">
        <v>23</v>
      </c>
      <c r="D5260">
        <v>3</v>
      </c>
      <c r="E5260">
        <v>1971</v>
      </c>
      <c r="F5260" t="s">
        <v>7053</v>
      </c>
      <c r="G5260" s="98">
        <v>29221</v>
      </c>
      <c r="H5260">
        <v>1</v>
      </c>
      <c r="I5260">
        <v>1</v>
      </c>
      <c r="J5260">
        <v>1980</v>
      </c>
      <c r="K5260" t="s">
        <v>892</v>
      </c>
      <c r="L5260">
        <v>1</v>
      </c>
      <c r="M5260" t="s">
        <v>106</v>
      </c>
      <c r="N5260" t="s">
        <v>6526</v>
      </c>
      <c r="O5260" t="s">
        <v>6327</v>
      </c>
      <c r="P5260" t="s">
        <v>6327</v>
      </c>
      <c r="Q5260" t="s">
        <v>6350</v>
      </c>
      <c r="R5260" t="s">
        <v>6327</v>
      </c>
      <c r="S5260" s="99">
        <v>36526</v>
      </c>
      <c r="T5260" s="99">
        <v>36526</v>
      </c>
    </row>
    <row r="5261" spans="1:20" x14ac:dyDescent="0.2">
      <c r="A5261">
        <v>3753</v>
      </c>
      <c r="B5261" t="s">
        <v>1781</v>
      </c>
      <c r="C5261">
        <v>21</v>
      </c>
      <c r="D5261">
        <v>1</v>
      </c>
      <c r="E5261">
        <v>1981</v>
      </c>
      <c r="F5261" t="s">
        <v>6538</v>
      </c>
      <c r="G5261" s="98">
        <v>36161</v>
      </c>
      <c r="H5261">
        <v>1</v>
      </c>
      <c r="I5261">
        <v>1</v>
      </c>
      <c r="J5261">
        <v>1999</v>
      </c>
      <c r="K5261" t="s">
        <v>332</v>
      </c>
      <c r="L5261">
        <v>0</v>
      </c>
      <c r="M5261" t="s">
        <v>106</v>
      </c>
      <c r="N5261" t="s">
        <v>6908</v>
      </c>
      <c r="O5261" t="s">
        <v>6327</v>
      </c>
      <c r="P5261" t="s">
        <v>6327</v>
      </c>
      <c r="Q5261" t="s">
        <v>6327</v>
      </c>
      <c r="R5261" t="s">
        <v>6327</v>
      </c>
      <c r="S5261" s="99">
        <v>36526</v>
      </c>
      <c r="T5261" s="99">
        <v>36526</v>
      </c>
    </row>
    <row r="5262" spans="1:20" x14ac:dyDescent="0.2">
      <c r="A5262">
        <v>3751</v>
      </c>
      <c r="B5262" t="s">
        <v>1749</v>
      </c>
      <c r="C5262">
        <v>1</v>
      </c>
      <c r="D5262">
        <v>1</v>
      </c>
      <c r="E5262">
        <v>1962</v>
      </c>
      <c r="F5262" t="s">
        <v>465</v>
      </c>
      <c r="G5262" s="98">
        <v>35796</v>
      </c>
      <c r="H5262">
        <v>1</v>
      </c>
      <c r="I5262">
        <v>1</v>
      </c>
      <c r="J5262">
        <v>1998</v>
      </c>
      <c r="K5262" t="s">
        <v>332</v>
      </c>
      <c r="L5262">
        <v>1</v>
      </c>
      <c r="M5262" t="s">
        <v>106</v>
      </c>
      <c r="S5262" s="99">
        <v>36526</v>
      </c>
      <c r="T5262" s="99">
        <v>36526</v>
      </c>
    </row>
    <row r="5263" spans="1:20" x14ac:dyDescent="0.2">
      <c r="A5263">
        <v>3750</v>
      </c>
      <c r="B5263" t="s">
        <v>1748</v>
      </c>
      <c r="C5263">
        <v>1</v>
      </c>
      <c r="D5263">
        <v>1</v>
      </c>
      <c r="E5263">
        <v>1980</v>
      </c>
      <c r="F5263" t="s">
        <v>7001</v>
      </c>
      <c r="G5263" s="98">
        <v>31778</v>
      </c>
      <c r="H5263">
        <v>1</v>
      </c>
      <c r="I5263">
        <v>1</v>
      </c>
      <c r="J5263">
        <v>1987</v>
      </c>
      <c r="K5263" t="s">
        <v>332</v>
      </c>
      <c r="L5263">
        <v>1</v>
      </c>
      <c r="M5263" t="s">
        <v>106</v>
      </c>
      <c r="N5263" t="s">
        <v>6462</v>
      </c>
      <c r="O5263" t="s">
        <v>6327</v>
      </c>
      <c r="P5263" t="s">
        <v>6327</v>
      </c>
      <c r="Q5263" t="s">
        <v>6380</v>
      </c>
      <c r="R5263" t="s">
        <v>6327</v>
      </c>
      <c r="S5263" s="99">
        <v>36526</v>
      </c>
      <c r="T5263" s="99">
        <v>36526</v>
      </c>
    </row>
    <row r="5264" spans="1:20" x14ac:dyDescent="0.2">
      <c r="A5264">
        <v>3749</v>
      </c>
      <c r="B5264" t="s">
        <v>1731</v>
      </c>
      <c r="C5264">
        <v>13</v>
      </c>
      <c r="D5264">
        <v>6</v>
      </c>
      <c r="E5264">
        <v>1964</v>
      </c>
      <c r="F5264" t="s">
        <v>340</v>
      </c>
      <c r="G5264" s="98">
        <v>27760</v>
      </c>
      <c r="H5264">
        <v>1</v>
      </c>
      <c r="I5264">
        <v>1</v>
      </c>
      <c r="J5264">
        <v>1976</v>
      </c>
      <c r="K5264" t="s">
        <v>332</v>
      </c>
      <c r="L5264">
        <v>0</v>
      </c>
      <c r="M5264" t="s">
        <v>106</v>
      </c>
      <c r="N5264" t="s">
        <v>6444</v>
      </c>
      <c r="O5264" t="s">
        <v>6327</v>
      </c>
      <c r="P5264" t="s">
        <v>6327</v>
      </c>
      <c r="Q5264" t="s">
        <v>6440</v>
      </c>
      <c r="R5264" t="s">
        <v>6327</v>
      </c>
      <c r="S5264" s="99">
        <v>36526</v>
      </c>
      <c r="T5264" s="99">
        <v>36526</v>
      </c>
    </row>
    <row r="5265" spans="1:20" x14ac:dyDescent="0.2">
      <c r="A5265">
        <v>3748</v>
      </c>
      <c r="B5265" t="s">
        <v>1682</v>
      </c>
      <c r="C5265">
        <v>9</v>
      </c>
      <c r="D5265">
        <v>12</v>
      </c>
      <c r="E5265">
        <v>1967</v>
      </c>
      <c r="F5265" t="s">
        <v>287</v>
      </c>
      <c r="G5265" s="98">
        <v>35796</v>
      </c>
      <c r="H5265">
        <v>1</v>
      </c>
      <c r="I5265">
        <v>1</v>
      </c>
      <c r="J5265">
        <v>1998</v>
      </c>
      <c r="K5265" t="s">
        <v>332</v>
      </c>
      <c r="L5265">
        <v>1</v>
      </c>
      <c r="M5265" t="s">
        <v>106</v>
      </c>
      <c r="N5265" t="s">
        <v>6336</v>
      </c>
      <c r="O5265" t="s">
        <v>6327</v>
      </c>
      <c r="P5265" t="s">
        <v>6327</v>
      </c>
      <c r="Q5265" t="s">
        <v>6395</v>
      </c>
      <c r="R5265" t="s">
        <v>6327</v>
      </c>
      <c r="S5265" s="99">
        <v>36526</v>
      </c>
      <c r="T5265" s="99">
        <v>36526</v>
      </c>
    </row>
    <row r="5266" spans="1:20" x14ac:dyDescent="0.2">
      <c r="A5266">
        <v>3747</v>
      </c>
      <c r="B5266" t="s">
        <v>1616</v>
      </c>
      <c r="C5266">
        <v>21</v>
      </c>
      <c r="D5266">
        <v>9</v>
      </c>
      <c r="E5266">
        <v>1987</v>
      </c>
      <c r="F5266" t="s">
        <v>788</v>
      </c>
      <c r="G5266" s="98">
        <v>36892</v>
      </c>
      <c r="H5266">
        <v>1</v>
      </c>
      <c r="I5266">
        <v>1</v>
      </c>
      <c r="J5266">
        <v>2001</v>
      </c>
      <c r="K5266" t="s">
        <v>332</v>
      </c>
      <c r="L5266">
        <v>1</v>
      </c>
      <c r="M5266" t="s">
        <v>106</v>
      </c>
      <c r="N5266" t="s">
        <v>6412</v>
      </c>
      <c r="O5266" t="s">
        <v>6327</v>
      </c>
      <c r="P5266" t="s">
        <v>6327</v>
      </c>
      <c r="Q5266" t="s">
        <v>6374</v>
      </c>
      <c r="R5266" t="s">
        <v>6327</v>
      </c>
      <c r="S5266" s="99">
        <v>36526</v>
      </c>
      <c r="T5266" s="99">
        <v>36526</v>
      </c>
    </row>
    <row r="5267" spans="1:20" x14ac:dyDescent="0.2">
      <c r="A5267">
        <v>3746</v>
      </c>
      <c r="B5267" t="s">
        <v>1611</v>
      </c>
      <c r="C5267">
        <v>26</v>
      </c>
      <c r="D5267">
        <v>2</v>
      </c>
      <c r="E5267">
        <v>2007</v>
      </c>
      <c r="F5267" t="s">
        <v>6919</v>
      </c>
      <c r="G5267" s="98">
        <v>1</v>
      </c>
      <c r="H5267">
        <v>1</v>
      </c>
      <c r="I5267">
        <v>1</v>
      </c>
      <c r="J5267">
        <v>1900</v>
      </c>
      <c r="K5267" t="s">
        <v>892</v>
      </c>
      <c r="L5267">
        <v>1</v>
      </c>
      <c r="M5267" t="s">
        <v>106</v>
      </c>
      <c r="N5267" t="s">
        <v>6920</v>
      </c>
      <c r="O5267" t="s">
        <v>6327</v>
      </c>
      <c r="P5267" t="s">
        <v>6327</v>
      </c>
      <c r="Q5267" t="s">
        <v>6389</v>
      </c>
      <c r="R5267" t="s">
        <v>6327</v>
      </c>
      <c r="S5267" s="99">
        <v>36526</v>
      </c>
      <c r="T5267" s="99">
        <v>36526</v>
      </c>
    </row>
    <row r="5268" spans="1:20" x14ac:dyDescent="0.2">
      <c r="A5268">
        <v>3745</v>
      </c>
      <c r="B5268" t="s">
        <v>1592</v>
      </c>
      <c r="C5268">
        <v>9</v>
      </c>
      <c r="D5268">
        <v>11</v>
      </c>
      <c r="E5268">
        <v>2009</v>
      </c>
      <c r="F5268" t="s">
        <v>6906</v>
      </c>
      <c r="G5268" s="98">
        <v>35065</v>
      </c>
      <c r="H5268">
        <v>1</v>
      </c>
      <c r="I5268">
        <v>1</v>
      </c>
      <c r="J5268">
        <v>1996</v>
      </c>
      <c r="K5268" t="s">
        <v>332</v>
      </c>
      <c r="L5268">
        <v>1</v>
      </c>
      <c r="M5268" t="s">
        <v>106</v>
      </c>
      <c r="N5268" t="s">
        <v>6541</v>
      </c>
      <c r="O5268" t="s">
        <v>6327</v>
      </c>
      <c r="P5268" t="s">
        <v>6327</v>
      </c>
      <c r="Q5268" t="s">
        <v>6429</v>
      </c>
      <c r="R5268" t="s">
        <v>6327</v>
      </c>
      <c r="S5268" s="99">
        <v>36526</v>
      </c>
      <c r="T5268" s="99">
        <v>36526</v>
      </c>
    </row>
    <row r="5269" spans="1:20" x14ac:dyDescent="0.2">
      <c r="A5269">
        <v>3744</v>
      </c>
      <c r="B5269" t="s">
        <v>1564</v>
      </c>
      <c r="C5269">
        <v>26</v>
      </c>
      <c r="D5269">
        <v>2</v>
      </c>
      <c r="E5269">
        <v>1967</v>
      </c>
      <c r="F5269" t="s">
        <v>6892</v>
      </c>
      <c r="G5269" s="98">
        <v>1</v>
      </c>
      <c r="H5269">
        <v>1</v>
      </c>
      <c r="I5269">
        <v>1</v>
      </c>
      <c r="J5269">
        <v>1900</v>
      </c>
      <c r="K5269" t="s">
        <v>892</v>
      </c>
      <c r="L5269">
        <v>1</v>
      </c>
      <c r="M5269" t="s">
        <v>106</v>
      </c>
      <c r="N5269" t="s">
        <v>6802</v>
      </c>
      <c r="O5269" t="s">
        <v>6327</v>
      </c>
      <c r="P5269" t="s">
        <v>6327</v>
      </c>
      <c r="Q5269" t="s">
        <v>6327</v>
      </c>
      <c r="R5269" t="s">
        <v>6327</v>
      </c>
      <c r="S5269" s="99">
        <v>36526</v>
      </c>
      <c r="T5269" s="99">
        <v>36526</v>
      </c>
    </row>
    <row r="5270" spans="1:20" x14ac:dyDescent="0.2">
      <c r="A5270">
        <v>3743</v>
      </c>
      <c r="B5270" t="s">
        <v>1545</v>
      </c>
      <c r="C5270">
        <v>29</v>
      </c>
      <c r="D5270">
        <v>11</v>
      </c>
      <c r="E5270">
        <v>1977</v>
      </c>
      <c r="F5270" t="s">
        <v>427</v>
      </c>
      <c r="G5270" s="98">
        <v>36908</v>
      </c>
      <c r="H5270">
        <v>17</v>
      </c>
      <c r="I5270">
        <v>1</v>
      </c>
      <c r="J5270">
        <v>2001</v>
      </c>
      <c r="K5270" t="s">
        <v>332</v>
      </c>
      <c r="L5270">
        <v>0</v>
      </c>
      <c r="M5270" t="s">
        <v>106</v>
      </c>
      <c r="N5270" t="s">
        <v>6612</v>
      </c>
      <c r="O5270" t="s">
        <v>6327</v>
      </c>
      <c r="P5270" t="s">
        <v>6327</v>
      </c>
      <c r="Q5270" t="s">
        <v>6327</v>
      </c>
      <c r="R5270" t="s">
        <v>6327</v>
      </c>
      <c r="S5270" s="99">
        <v>41597</v>
      </c>
      <c r="T5270" s="99">
        <v>36526</v>
      </c>
    </row>
    <row r="5271" spans="1:20" x14ac:dyDescent="0.2">
      <c r="A5271">
        <v>3742</v>
      </c>
      <c r="B5271" t="s">
        <v>1509</v>
      </c>
      <c r="C5271">
        <v>10</v>
      </c>
      <c r="D5271">
        <v>11</v>
      </c>
      <c r="E5271">
        <v>2003</v>
      </c>
      <c r="F5271" t="s">
        <v>427</v>
      </c>
      <c r="G5271" s="98">
        <v>35431</v>
      </c>
      <c r="H5271">
        <v>1</v>
      </c>
      <c r="I5271">
        <v>1</v>
      </c>
      <c r="J5271">
        <v>1997</v>
      </c>
      <c r="K5271" t="s">
        <v>332</v>
      </c>
      <c r="L5271">
        <v>1</v>
      </c>
      <c r="M5271" t="s">
        <v>106</v>
      </c>
      <c r="N5271" t="s">
        <v>6855</v>
      </c>
      <c r="O5271" t="s">
        <v>6327</v>
      </c>
      <c r="P5271" t="s">
        <v>6327</v>
      </c>
      <c r="Q5271" t="s">
        <v>6327</v>
      </c>
      <c r="R5271" t="s">
        <v>6327</v>
      </c>
      <c r="S5271" s="99">
        <v>36526</v>
      </c>
      <c r="T5271" s="99">
        <v>36526</v>
      </c>
    </row>
    <row r="5272" spans="1:20" x14ac:dyDescent="0.2">
      <c r="A5272">
        <v>3741</v>
      </c>
      <c r="B5272" t="s">
        <v>1495</v>
      </c>
      <c r="C5272">
        <v>29</v>
      </c>
      <c r="D5272">
        <v>10</v>
      </c>
      <c r="E5272">
        <v>1990</v>
      </c>
      <c r="F5272" t="s">
        <v>6845</v>
      </c>
      <c r="G5272" s="98">
        <v>35796</v>
      </c>
      <c r="H5272">
        <v>1</v>
      </c>
      <c r="I5272">
        <v>1</v>
      </c>
      <c r="J5272">
        <v>1998</v>
      </c>
      <c r="K5272" t="s">
        <v>892</v>
      </c>
      <c r="L5272">
        <v>1</v>
      </c>
      <c r="M5272" t="s">
        <v>106</v>
      </c>
      <c r="N5272" t="s">
        <v>6846</v>
      </c>
      <c r="O5272" t="s">
        <v>6327</v>
      </c>
      <c r="P5272" t="s">
        <v>6327</v>
      </c>
      <c r="Q5272" t="s">
        <v>6367</v>
      </c>
      <c r="R5272" t="s">
        <v>6327</v>
      </c>
      <c r="S5272" s="99">
        <v>36526</v>
      </c>
      <c r="T5272" s="99">
        <v>36526</v>
      </c>
    </row>
    <row r="5273" spans="1:20" x14ac:dyDescent="0.2">
      <c r="A5273">
        <v>3740</v>
      </c>
      <c r="B5273" t="s">
        <v>1495</v>
      </c>
      <c r="C5273">
        <v>1</v>
      </c>
      <c r="D5273">
        <v>1</v>
      </c>
      <c r="E5273">
        <v>1995</v>
      </c>
      <c r="F5273" t="s">
        <v>6847</v>
      </c>
      <c r="G5273" s="98">
        <v>35065</v>
      </c>
      <c r="H5273">
        <v>1</v>
      </c>
      <c r="I5273">
        <v>1</v>
      </c>
      <c r="J5273">
        <v>1996</v>
      </c>
      <c r="K5273" t="s">
        <v>892</v>
      </c>
      <c r="L5273">
        <v>1</v>
      </c>
      <c r="M5273" t="s">
        <v>106</v>
      </c>
      <c r="N5273" t="s">
        <v>6802</v>
      </c>
      <c r="O5273" t="s">
        <v>6327</v>
      </c>
      <c r="P5273" t="s">
        <v>6327</v>
      </c>
      <c r="Q5273" t="s">
        <v>6327</v>
      </c>
      <c r="R5273" t="s">
        <v>6327</v>
      </c>
      <c r="S5273" s="99">
        <v>36526</v>
      </c>
      <c r="T5273" s="99">
        <v>36526</v>
      </c>
    </row>
    <row r="5274" spans="1:20" x14ac:dyDescent="0.2">
      <c r="A5274">
        <v>3739</v>
      </c>
      <c r="B5274" t="s">
        <v>1473</v>
      </c>
      <c r="C5274">
        <v>3</v>
      </c>
      <c r="D5274">
        <v>8</v>
      </c>
      <c r="E5274">
        <v>1958</v>
      </c>
      <c r="F5274" t="s">
        <v>6829</v>
      </c>
      <c r="G5274" s="98">
        <v>37652</v>
      </c>
      <c r="H5274">
        <v>31</v>
      </c>
      <c r="I5274">
        <v>1</v>
      </c>
      <c r="J5274">
        <v>2003</v>
      </c>
      <c r="K5274" t="s">
        <v>332</v>
      </c>
      <c r="L5274">
        <v>0</v>
      </c>
      <c r="M5274" t="s">
        <v>106</v>
      </c>
      <c r="N5274" t="s">
        <v>6549</v>
      </c>
      <c r="O5274" t="s">
        <v>6327</v>
      </c>
      <c r="P5274" t="s">
        <v>6327</v>
      </c>
      <c r="Q5274" t="s">
        <v>6395</v>
      </c>
      <c r="R5274" t="s">
        <v>6327</v>
      </c>
      <c r="S5274" s="99">
        <v>44435.670046296298</v>
      </c>
      <c r="T5274" s="99">
        <v>36526</v>
      </c>
    </row>
    <row r="5275" spans="1:20" x14ac:dyDescent="0.2">
      <c r="A5275">
        <v>3738</v>
      </c>
      <c r="B5275" t="s">
        <v>1464</v>
      </c>
      <c r="C5275">
        <v>1</v>
      </c>
      <c r="D5275">
        <v>1</v>
      </c>
      <c r="E5275">
        <v>1984</v>
      </c>
      <c r="F5275" t="s">
        <v>6823</v>
      </c>
      <c r="G5275" s="98">
        <v>25834</v>
      </c>
      <c r="H5275">
        <v>23</v>
      </c>
      <c r="I5275">
        <v>9</v>
      </c>
      <c r="J5275">
        <v>1970</v>
      </c>
      <c r="K5275" t="s">
        <v>332</v>
      </c>
      <c r="L5275">
        <v>1</v>
      </c>
      <c r="M5275" t="s">
        <v>106</v>
      </c>
      <c r="N5275" t="s">
        <v>6620</v>
      </c>
      <c r="O5275" t="s">
        <v>6327</v>
      </c>
      <c r="P5275" t="s">
        <v>6327</v>
      </c>
      <c r="Q5275" t="s">
        <v>6389</v>
      </c>
      <c r="R5275" t="s">
        <v>6327</v>
      </c>
      <c r="S5275" s="99">
        <v>36526</v>
      </c>
      <c r="T5275" s="99">
        <v>36526</v>
      </c>
    </row>
    <row r="5276" spans="1:20" x14ac:dyDescent="0.2">
      <c r="A5276">
        <v>3737</v>
      </c>
      <c r="B5276" t="s">
        <v>1441</v>
      </c>
      <c r="C5276">
        <v>14</v>
      </c>
      <c r="D5276">
        <v>12</v>
      </c>
      <c r="E5276">
        <v>2007</v>
      </c>
      <c r="F5276" t="s">
        <v>4845</v>
      </c>
      <c r="G5276" s="98">
        <v>35431</v>
      </c>
      <c r="H5276">
        <v>1</v>
      </c>
      <c r="I5276">
        <v>1</v>
      </c>
      <c r="J5276">
        <v>1997</v>
      </c>
      <c r="K5276" t="s">
        <v>332</v>
      </c>
      <c r="L5276">
        <v>1</v>
      </c>
      <c r="M5276" t="s">
        <v>106</v>
      </c>
      <c r="N5276" t="s">
        <v>6589</v>
      </c>
      <c r="O5276" t="s">
        <v>6327</v>
      </c>
      <c r="P5276" t="s">
        <v>6327</v>
      </c>
      <c r="Q5276" t="s">
        <v>6658</v>
      </c>
      <c r="R5276" t="s">
        <v>6327</v>
      </c>
      <c r="S5276" s="99">
        <v>36526</v>
      </c>
      <c r="T5276" s="99">
        <v>36526</v>
      </c>
    </row>
    <row r="5277" spans="1:20" x14ac:dyDescent="0.2">
      <c r="A5277">
        <v>3736</v>
      </c>
      <c r="B5277" t="s">
        <v>1425</v>
      </c>
      <c r="C5277">
        <v>1</v>
      </c>
      <c r="D5277">
        <v>5</v>
      </c>
      <c r="E5277">
        <v>2010</v>
      </c>
      <c r="F5277" t="s">
        <v>6801</v>
      </c>
      <c r="G5277" s="98">
        <v>34700</v>
      </c>
      <c r="H5277">
        <v>1</v>
      </c>
      <c r="I5277">
        <v>1</v>
      </c>
      <c r="J5277">
        <v>1995</v>
      </c>
      <c r="K5277" t="s">
        <v>332</v>
      </c>
      <c r="L5277">
        <v>1</v>
      </c>
      <c r="M5277" t="s">
        <v>106</v>
      </c>
      <c r="N5277" t="s">
        <v>6802</v>
      </c>
      <c r="O5277" t="s">
        <v>6327</v>
      </c>
      <c r="P5277" t="s">
        <v>6327</v>
      </c>
      <c r="Q5277" t="s">
        <v>6795</v>
      </c>
      <c r="R5277" t="s">
        <v>6327</v>
      </c>
      <c r="S5277" s="99">
        <v>36526</v>
      </c>
      <c r="T5277" s="99">
        <v>36526</v>
      </c>
    </row>
    <row r="5278" spans="1:20" x14ac:dyDescent="0.2">
      <c r="A5278">
        <v>3735</v>
      </c>
      <c r="B5278" t="s">
        <v>1405</v>
      </c>
      <c r="C5278">
        <v>1</v>
      </c>
      <c r="D5278">
        <v>1</v>
      </c>
      <c r="E5278">
        <v>1978</v>
      </c>
      <c r="F5278" t="s">
        <v>331</v>
      </c>
      <c r="G5278" s="98">
        <v>36161</v>
      </c>
      <c r="H5278">
        <v>1</v>
      </c>
      <c r="I5278">
        <v>1</v>
      </c>
      <c r="J5278">
        <v>1999</v>
      </c>
      <c r="K5278" t="s">
        <v>332</v>
      </c>
      <c r="L5278">
        <v>1</v>
      </c>
      <c r="M5278" t="s">
        <v>106</v>
      </c>
      <c r="N5278" t="s">
        <v>6787</v>
      </c>
      <c r="O5278" t="s">
        <v>6327</v>
      </c>
      <c r="P5278" t="s">
        <v>6327</v>
      </c>
      <c r="Q5278" t="s">
        <v>6650</v>
      </c>
      <c r="R5278" t="s">
        <v>6327</v>
      </c>
      <c r="S5278" s="99">
        <v>36526</v>
      </c>
      <c r="T5278" s="99">
        <v>36526</v>
      </c>
    </row>
    <row r="5279" spans="1:20" x14ac:dyDescent="0.2">
      <c r="A5279">
        <v>3734</v>
      </c>
      <c r="B5279" t="s">
        <v>1369</v>
      </c>
      <c r="C5279">
        <v>5</v>
      </c>
      <c r="D5279">
        <v>8</v>
      </c>
      <c r="E5279">
        <v>1974</v>
      </c>
      <c r="F5279" t="s">
        <v>423</v>
      </c>
      <c r="G5279" s="98">
        <v>1</v>
      </c>
      <c r="H5279">
        <v>1</v>
      </c>
      <c r="I5279">
        <v>1</v>
      </c>
      <c r="J5279">
        <v>1900</v>
      </c>
      <c r="K5279" t="s">
        <v>332</v>
      </c>
      <c r="L5279">
        <v>0</v>
      </c>
      <c r="M5279" t="s">
        <v>106</v>
      </c>
      <c r="N5279" t="s">
        <v>6763</v>
      </c>
      <c r="O5279" t="s">
        <v>6327</v>
      </c>
      <c r="P5279" t="s">
        <v>6327</v>
      </c>
      <c r="Q5279" t="s">
        <v>6421</v>
      </c>
      <c r="R5279" t="s">
        <v>6327</v>
      </c>
      <c r="S5279" s="99">
        <v>36526</v>
      </c>
      <c r="T5279" s="99">
        <v>36526</v>
      </c>
    </row>
    <row r="5280" spans="1:20" x14ac:dyDescent="0.2">
      <c r="A5280">
        <v>3733</v>
      </c>
      <c r="B5280" t="s">
        <v>1349</v>
      </c>
      <c r="C5280">
        <v>8</v>
      </c>
      <c r="D5280">
        <v>2</v>
      </c>
      <c r="E5280">
        <v>1993</v>
      </c>
      <c r="F5280" t="s">
        <v>6743</v>
      </c>
      <c r="G5280" s="98">
        <v>35796</v>
      </c>
      <c r="H5280">
        <v>1</v>
      </c>
      <c r="I5280">
        <v>1</v>
      </c>
      <c r="J5280">
        <v>1998</v>
      </c>
      <c r="K5280" t="s">
        <v>332</v>
      </c>
      <c r="L5280">
        <v>0</v>
      </c>
      <c r="M5280" t="s">
        <v>106</v>
      </c>
      <c r="N5280" t="s">
        <v>6550</v>
      </c>
      <c r="O5280" t="s">
        <v>6327</v>
      </c>
      <c r="P5280" t="s">
        <v>6327</v>
      </c>
      <c r="Q5280" t="s">
        <v>6327</v>
      </c>
      <c r="R5280" t="s">
        <v>6327</v>
      </c>
      <c r="S5280" s="99">
        <v>36526</v>
      </c>
      <c r="T5280" s="99">
        <v>36526</v>
      </c>
    </row>
    <row r="5281" spans="1:20" x14ac:dyDescent="0.2">
      <c r="A5281">
        <v>3732</v>
      </c>
      <c r="B5281" t="s">
        <v>48</v>
      </c>
      <c r="C5281">
        <v>10</v>
      </c>
      <c r="D5281">
        <v>11</v>
      </c>
      <c r="E5281">
        <v>2008</v>
      </c>
      <c r="F5281" t="s">
        <v>912</v>
      </c>
      <c r="G5281" s="98">
        <v>38166</v>
      </c>
      <c r="H5281">
        <v>28</v>
      </c>
      <c r="I5281">
        <v>6</v>
      </c>
      <c r="J5281">
        <v>2004</v>
      </c>
      <c r="K5281" t="s">
        <v>892</v>
      </c>
      <c r="L5281">
        <v>0</v>
      </c>
      <c r="M5281" t="s">
        <v>30</v>
      </c>
      <c r="N5281" t="s">
        <v>6331</v>
      </c>
      <c r="O5281" t="s">
        <v>6374</v>
      </c>
      <c r="P5281" t="s">
        <v>6384</v>
      </c>
      <c r="Q5281" t="s">
        <v>6384</v>
      </c>
      <c r="R5281" t="s">
        <v>6559</v>
      </c>
      <c r="S5281" s="99">
        <v>41452</v>
      </c>
      <c r="T5281" s="99">
        <v>36526</v>
      </c>
    </row>
    <row r="5282" spans="1:20" x14ac:dyDescent="0.2">
      <c r="A5282">
        <v>3731</v>
      </c>
      <c r="B5282" t="s">
        <v>1197</v>
      </c>
      <c r="C5282">
        <v>1</v>
      </c>
      <c r="D5282">
        <v>1</v>
      </c>
      <c r="E5282">
        <v>2006</v>
      </c>
      <c r="F5282" t="s">
        <v>656</v>
      </c>
      <c r="G5282" s="98">
        <v>37257</v>
      </c>
      <c r="H5282">
        <v>1</v>
      </c>
      <c r="I5282">
        <v>1</v>
      </c>
      <c r="J5282">
        <v>2002</v>
      </c>
      <c r="K5282" t="s">
        <v>332</v>
      </c>
      <c r="L5282">
        <v>1</v>
      </c>
      <c r="M5282" t="s">
        <v>106</v>
      </c>
      <c r="N5282" t="s">
        <v>6382</v>
      </c>
      <c r="O5282" t="s">
        <v>6327</v>
      </c>
      <c r="P5282" t="s">
        <v>6327</v>
      </c>
      <c r="Q5282" t="s">
        <v>6530</v>
      </c>
      <c r="R5282" t="s">
        <v>6327</v>
      </c>
      <c r="S5282" s="99">
        <v>36526</v>
      </c>
      <c r="T5282" s="99">
        <v>36526</v>
      </c>
    </row>
    <row r="5283" spans="1:20" x14ac:dyDescent="0.2">
      <c r="A5283">
        <v>3730</v>
      </c>
      <c r="B5283" t="s">
        <v>1168</v>
      </c>
      <c r="C5283">
        <v>1</v>
      </c>
      <c r="D5283">
        <v>1</v>
      </c>
      <c r="E5283">
        <v>1941</v>
      </c>
      <c r="F5283" t="s">
        <v>999</v>
      </c>
      <c r="G5283" s="98">
        <v>36892</v>
      </c>
      <c r="H5283">
        <v>1</v>
      </c>
      <c r="I5283">
        <v>1</v>
      </c>
      <c r="J5283">
        <v>2001</v>
      </c>
      <c r="K5283" t="s">
        <v>892</v>
      </c>
      <c r="L5283">
        <v>1</v>
      </c>
      <c r="M5283" t="s">
        <v>106</v>
      </c>
      <c r="N5283" t="s">
        <v>6413</v>
      </c>
      <c r="O5283" t="s">
        <v>6327</v>
      </c>
      <c r="P5283" t="s">
        <v>6327</v>
      </c>
      <c r="Q5283" t="s">
        <v>6421</v>
      </c>
      <c r="R5283" t="s">
        <v>6327</v>
      </c>
      <c r="S5283" s="99">
        <v>36526</v>
      </c>
      <c r="T5283" s="99">
        <v>36526</v>
      </c>
    </row>
    <row r="5284" spans="1:20" x14ac:dyDescent="0.2">
      <c r="A5284">
        <v>3729</v>
      </c>
      <c r="B5284" t="s">
        <v>66</v>
      </c>
      <c r="C5284">
        <v>1</v>
      </c>
      <c r="D5284">
        <v>1</v>
      </c>
      <c r="E5284">
        <v>1980</v>
      </c>
      <c r="F5284" t="s">
        <v>477</v>
      </c>
      <c r="G5284" s="98">
        <v>37161</v>
      </c>
      <c r="H5284">
        <v>27</v>
      </c>
      <c r="I5284">
        <v>9</v>
      </c>
      <c r="J5284">
        <v>2001</v>
      </c>
      <c r="K5284" t="s">
        <v>332</v>
      </c>
      <c r="L5284">
        <v>0</v>
      </c>
      <c r="M5284" t="s">
        <v>106</v>
      </c>
      <c r="N5284" t="s">
        <v>6331</v>
      </c>
      <c r="O5284" t="s">
        <v>6327</v>
      </c>
      <c r="P5284" t="s">
        <v>6327</v>
      </c>
      <c r="Q5284" t="s">
        <v>6390</v>
      </c>
      <c r="R5284" t="s">
        <v>6370</v>
      </c>
      <c r="S5284" s="99">
        <v>44730.519652777781</v>
      </c>
      <c r="T5284" s="99">
        <v>36526</v>
      </c>
    </row>
    <row r="5285" spans="1:20" x14ac:dyDescent="0.2">
      <c r="A5285">
        <v>3728</v>
      </c>
      <c r="B5285" t="s">
        <v>2902</v>
      </c>
      <c r="C5285">
        <v>1</v>
      </c>
      <c r="D5285">
        <v>1</v>
      </c>
      <c r="E5285">
        <v>1994</v>
      </c>
      <c r="F5285" t="s">
        <v>845</v>
      </c>
      <c r="G5285" s="98">
        <v>21530</v>
      </c>
      <c r="H5285">
        <v>11</v>
      </c>
      <c r="I5285">
        <v>12</v>
      </c>
      <c r="J5285">
        <v>1958</v>
      </c>
      <c r="K5285" t="s">
        <v>332</v>
      </c>
      <c r="L5285">
        <v>0</v>
      </c>
      <c r="M5285" t="s">
        <v>106</v>
      </c>
      <c r="N5285" t="s">
        <v>6639</v>
      </c>
      <c r="O5285" t="s">
        <v>6327</v>
      </c>
      <c r="P5285" t="s">
        <v>6327</v>
      </c>
      <c r="Q5285" t="s">
        <v>6339</v>
      </c>
      <c r="R5285" t="s">
        <v>6327</v>
      </c>
      <c r="S5285" s="99">
        <v>43657</v>
      </c>
      <c r="T5285" s="99">
        <v>36526</v>
      </c>
    </row>
    <row r="5286" spans="1:20" x14ac:dyDescent="0.2">
      <c r="A5286">
        <v>3727</v>
      </c>
      <c r="B5286" t="s">
        <v>302</v>
      </c>
      <c r="C5286">
        <v>22</v>
      </c>
      <c r="D5286">
        <v>4</v>
      </c>
      <c r="E5286">
        <v>2005</v>
      </c>
      <c r="F5286" t="s">
        <v>2273</v>
      </c>
      <c r="G5286" s="98">
        <v>36254</v>
      </c>
      <c r="H5286">
        <v>4</v>
      </c>
      <c r="I5286">
        <v>4</v>
      </c>
      <c r="J5286">
        <v>1999</v>
      </c>
      <c r="K5286" t="s">
        <v>332</v>
      </c>
      <c r="L5286">
        <v>0</v>
      </c>
      <c r="M5286" t="s">
        <v>106</v>
      </c>
      <c r="N5286" t="s">
        <v>6575</v>
      </c>
      <c r="O5286" t="s">
        <v>6327</v>
      </c>
      <c r="P5286" t="s">
        <v>6327</v>
      </c>
      <c r="Q5286" t="s">
        <v>6370</v>
      </c>
      <c r="R5286" t="s">
        <v>6327</v>
      </c>
      <c r="S5286" s="99">
        <v>43785.814201388886</v>
      </c>
      <c r="T5286" s="99">
        <v>36526</v>
      </c>
    </row>
    <row r="5287" spans="1:20" x14ac:dyDescent="0.2">
      <c r="A5287">
        <v>3726</v>
      </c>
      <c r="B5287" t="s">
        <v>349</v>
      </c>
      <c r="C5287">
        <v>2</v>
      </c>
      <c r="D5287">
        <v>8</v>
      </c>
      <c r="E5287">
        <v>2009</v>
      </c>
      <c r="F5287" t="s">
        <v>1027</v>
      </c>
      <c r="G5287" s="98">
        <v>27046</v>
      </c>
      <c r="H5287">
        <v>17</v>
      </c>
      <c r="I5287">
        <v>1</v>
      </c>
      <c r="J5287">
        <v>1974</v>
      </c>
      <c r="K5287" t="s">
        <v>892</v>
      </c>
      <c r="L5287">
        <v>0</v>
      </c>
      <c r="M5287" t="s">
        <v>375</v>
      </c>
      <c r="N5287" t="s">
        <v>6331</v>
      </c>
      <c r="O5287" t="s">
        <v>6670</v>
      </c>
      <c r="P5287" t="s">
        <v>6386</v>
      </c>
      <c r="Q5287" t="s">
        <v>6386</v>
      </c>
      <c r="R5287" t="s">
        <v>6375</v>
      </c>
      <c r="S5287" s="99">
        <v>44074.510451388887</v>
      </c>
      <c r="T5287" s="99">
        <v>36526</v>
      </c>
    </row>
    <row r="5288" spans="1:20" x14ac:dyDescent="0.2">
      <c r="A5288">
        <v>3725</v>
      </c>
      <c r="B5288" t="s">
        <v>643</v>
      </c>
      <c r="C5288">
        <v>16</v>
      </c>
      <c r="D5288">
        <v>2</v>
      </c>
      <c r="E5288">
        <v>1986</v>
      </c>
      <c r="F5288" t="s">
        <v>7938</v>
      </c>
      <c r="G5288" s="98">
        <v>27030</v>
      </c>
      <c r="H5288">
        <v>1</v>
      </c>
      <c r="I5288">
        <v>1</v>
      </c>
      <c r="J5288">
        <v>1974</v>
      </c>
      <c r="K5288" t="s">
        <v>892</v>
      </c>
      <c r="L5288">
        <v>0</v>
      </c>
      <c r="M5288" t="s">
        <v>106</v>
      </c>
      <c r="N5288" t="s">
        <v>6615</v>
      </c>
      <c r="O5288" t="s">
        <v>6327</v>
      </c>
      <c r="P5288" t="s">
        <v>6327</v>
      </c>
      <c r="Q5288" t="s">
        <v>6327</v>
      </c>
      <c r="R5288" t="s">
        <v>6327</v>
      </c>
      <c r="S5288" s="99">
        <v>36526</v>
      </c>
      <c r="T5288" s="99">
        <v>36526</v>
      </c>
    </row>
    <row r="5289" spans="1:20" x14ac:dyDescent="0.2">
      <c r="A5289">
        <v>3724</v>
      </c>
      <c r="B5289" t="s">
        <v>2992</v>
      </c>
      <c r="C5289">
        <v>23</v>
      </c>
      <c r="D5289">
        <v>7</v>
      </c>
      <c r="E5289">
        <v>1999</v>
      </c>
      <c r="F5289" t="s">
        <v>896</v>
      </c>
      <c r="G5289" s="98">
        <v>34807</v>
      </c>
      <c r="H5289">
        <v>18</v>
      </c>
      <c r="I5289">
        <v>4</v>
      </c>
      <c r="J5289">
        <v>1995</v>
      </c>
      <c r="K5289" t="s">
        <v>892</v>
      </c>
      <c r="L5289">
        <v>0</v>
      </c>
      <c r="M5289" t="s">
        <v>106</v>
      </c>
      <c r="N5289" t="s">
        <v>6498</v>
      </c>
      <c r="O5289" t="s">
        <v>6327</v>
      </c>
      <c r="P5289" t="s">
        <v>6327</v>
      </c>
      <c r="Q5289" t="s">
        <v>6327</v>
      </c>
      <c r="R5289" t="s">
        <v>6327</v>
      </c>
      <c r="S5289" s="99">
        <v>41820</v>
      </c>
      <c r="T5289" s="99">
        <v>36526</v>
      </c>
    </row>
    <row r="5290" spans="1:20" x14ac:dyDescent="0.2">
      <c r="A5290">
        <v>3723</v>
      </c>
      <c r="B5290" t="s">
        <v>1764</v>
      </c>
      <c r="C5290">
        <v>1</v>
      </c>
      <c r="D5290">
        <v>1</v>
      </c>
      <c r="E5290">
        <v>2012</v>
      </c>
      <c r="F5290" t="s">
        <v>7012</v>
      </c>
      <c r="G5290" s="98">
        <v>32509</v>
      </c>
      <c r="H5290">
        <v>1</v>
      </c>
      <c r="I5290">
        <v>1</v>
      </c>
      <c r="J5290">
        <v>1989</v>
      </c>
      <c r="K5290" t="s">
        <v>892</v>
      </c>
      <c r="L5290">
        <v>0</v>
      </c>
      <c r="M5290" t="s">
        <v>106</v>
      </c>
      <c r="N5290" t="s">
        <v>6586</v>
      </c>
      <c r="O5290" t="s">
        <v>6327</v>
      </c>
      <c r="P5290" t="s">
        <v>6327</v>
      </c>
      <c r="Q5290" t="s">
        <v>6375</v>
      </c>
      <c r="R5290" t="s">
        <v>6327</v>
      </c>
      <c r="S5290" s="99">
        <v>36526</v>
      </c>
      <c r="T5290" s="99">
        <v>36526</v>
      </c>
    </row>
    <row r="5291" spans="1:20" x14ac:dyDescent="0.2">
      <c r="A5291">
        <v>3722</v>
      </c>
      <c r="B5291" t="s">
        <v>908</v>
      </c>
      <c r="C5291">
        <v>21</v>
      </c>
      <c r="D5291">
        <v>5</v>
      </c>
      <c r="E5291">
        <v>1986</v>
      </c>
      <c r="F5291" t="s">
        <v>909</v>
      </c>
      <c r="G5291" s="98">
        <v>37184</v>
      </c>
      <c r="H5291">
        <v>20</v>
      </c>
      <c r="I5291">
        <v>10</v>
      </c>
      <c r="J5291">
        <v>2001</v>
      </c>
      <c r="K5291" t="s">
        <v>892</v>
      </c>
      <c r="L5291">
        <v>0</v>
      </c>
      <c r="M5291" t="s">
        <v>359</v>
      </c>
      <c r="N5291" t="s">
        <v>6331</v>
      </c>
      <c r="O5291" t="s">
        <v>6404</v>
      </c>
      <c r="P5291" t="s">
        <v>6601</v>
      </c>
      <c r="Q5291" t="s">
        <v>6601</v>
      </c>
      <c r="R5291" t="s">
        <v>6329</v>
      </c>
      <c r="S5291" s="99">
        <v>41078</v>
      </c>
      <c r="T5291" s="99">
        <v>36526</v>
      </c>
    </row>
    <row r="5292" spans="1:20" x14ac:dyDescent="0.2">
      <c r="A5292">
        <v>3721</v>
      </c>
      <c r="B5292" t="s">
        <v>811</v>
      </c>
      <c r="C5292">
        <v>8</v>
      </c>
      <c r="D5292">
        <v>4</v>
      </c>
      <c r="E5292">
        <v>2013</v>
      </c>
      <c r="F5292" t="s">
        <v>810</v>
      </c>
      <c r="G5292" s="98">
        <v>20423</v>
      </c>
      <c r="H5292">
        <v>30</v>
      </c>
      <c r="I5292">
        <v>11</v>
      </c>
      <c r="J5292">
        <v>1955</v>
      </c>
      <c r="K5292" t="s">
        <v>332</v>
      </c>
      <c r="L5292">
        <v>0</v>
      </c>
      <c r="M5292" t="s">
        <v>521</v>
      </c>
      <c r="N5292" t="s">
        <v>6331</v>
      </c>
      <c r="O5292" t="s">
        <v>8018</v>
      </c>
      <c r="P5292" t="s">
        <v>6440</v>
      </c>
      <c r="Q5292" t="s">
        <v>6440</v>
      </c>
      <c r="R5292" t="s">
        <v>6334</v>
      </c>
      <c r="S5292" s="99">
        <v>43838.551423611112</v>
      </c>
      <c r="T5292" s="99">
        <v>36526</v>
      </c>
    </row>
    <row r="5293" spans="1:20" x14ac:dyDescent="0.2">
      <c r="A5293">
        <v>3720</v>
      </c>
      <c r="B5293" t="s">
        <v>6189</v>
      </c>
      <c r="C5293">
        <v>1</v>
      </c>
      <c r="D5293">
        <v>1</v>
      </c>
      <c r="E5293">
        <v>1961</v>
      </c>
      <c r="F5293" t="s">
        <v>9057</v>
      </c>
      <c r="G5293" s="98">
        <v>35431</v>
      </c>
      <c r="H5293">
        <v>1</v>
      </c>
      <c r="I5293">
        <v>1</v>
      </c>
      <c r="J5293">
        <v>1997</v>
      </c>
      <c r="K5293" t="s">
        <v>892</v>
      </c>
      <c r="L5293">
        <v>0</v>
      </c>
      <c r="M5293" t="s">
        <v>106</v>
      </c>
      <c r="N5293" t="s">
        <v>6484</v>
      </c>
      <c r="O5293" t="s">
        <v>6327</v>
      </c>
      <c r="P5293" t="s">
        <v>6327</v>
      </c>
      <c r="Q5293" t="s">
        <v>6327</v>
      </c>
      <c r="R5293" t="s">
        <v>6327</v>
      </c>
      <c r="S5293" s="99">
        <v>41086</v>
      </c>
      <c r="T5293" s="99">
        <v>36526</v>
      </c>
    </row>
    <row r="5294" spans="1:20" x14ac:dyDescent="0.2">
      <c r="A5294">
        <v>3719</v>
      </c>
      <c r="B5294" t="s">
        <v>599</v>
      </c>
      <c r="C5294">
        <v>1</v>
      </c>
      <c r="D5294">
        <v>1</v>
      </c>
      <c r="E5294">
        <v>1973</v>
      </c>
      <c r="F5294" t="s">
        <v>312</v>
      </c>
      <c r="G5294" s="98">
        <v>35369</v>
      </c>
      <c r="H5294">
        <v>31</v>
      </c>
      <c r="I5294">
        <v>10</v>
      </c>
      <c r="J5294">
        <v>1996</v>
      </c>
      <c r="K5294" t="s">
        <v>332</v>
      </c>
      <c r="L5294">
        <v>0</v>
      </c>
      <c r="M5294" t="s">
        <v>375</v>
      </c>
      <c r="N5294" t="s">
        <v>6331</v>
      </c>
      <c r="O5294" t="s">
        <v>8898</v>
      </c>
      <c r="P5294" t="s">
        <v>6388</v>
      </c>
      <c r="Q5294" t="s">
        <v>6388</v>
      </c>
      <c r="R5294" t="s">
        <v>6329</v>
      </c>
      <c r="S5294" s="99">
        <v>43713.45952546296</v>
      </c>
      <c r="T5294" s="99">
        <v>36526</v>
      </c>
    </row>
    <row r="5295" spans="1:20" x14ac:dyDescent="0.2">
      <c r="A5295">
        <v>3718</v>
      </c>
      <c r="B5295" t="s">
        <v>4367</v>
      </c>
      <c r="C5295">
        <v>1</v>
      </c>
      <c r="D5295">
        <v>1</v>
      </c>
      <c r="E5295">
        <v>2002</v>
      </c>
      <c r="F5295" t="s">
        <v>8376</v>
      </c>
      <c r="G5295" s="98">
        <v>30317</v>
      </c>
      <c r="H5295">
        <v>1</v>
      </c>
      <c r="I5295">
        <v>1</v>
      </c>
      <c r="J5295">
        <v>1983</v>
      </c>
      <c r="K5295" t="s">
        <v>332</v>
      </c>
      <c r="L5295">
        <v>1</v>
      </c>
      <c r="M5295" t="s">
        <v>106</v>
      </c>
      <c r="N5295" t="s">
        <v>6445</v>
      </c>
      <c r="O5295" t="s">
        <v>6327</v>
      </c>
      <c r="P5295" t="s">
        <v>6327</v>
      </c>
      <c r="Q5295" t="s">
        <v>6440</v>
      </c>
      <c r="R5295" t="s">
        <v>6327</v>
      </c>
      <c r="S5295" s="99">
        <v>36526</v>
      </c>
      <c r="T5295" s="99">
        <v>36526</v>
      </c>
    </row>
    <row r="5296" spans="1:20" x14ac:dyDescent="0.2">
      <c r="A5296">
        <v>3717</v>
      </c>
      <c r="B5296" t="s">
        <v>2895</v>
      </c>
      <c r="C5296">
        <v>1</v>
      </c>
      <c r="D5296">
        <v>1</v>
      </c>
      <c r="E5296">
        <v>1945</v>
      </c>
      <c r="F5296" t="s">
        <v>4355</v>
      </c>
      <c r="G5296" s="98">
        <v>29952</v>
      </c>
      <c r="H5296">
        <v>1</v>
      </c>
      <c r="I5296">
        <v>1</v>
      </c>
      <c r="J5296">
        <v>1982</v>
      </c>
      <c r="K5296" t="s">
        <v>332</v>
      </c>
      <c r="L5296">
        <v>1</v>
      </c>
      <c r="M5296" t="s">
        <v>106</v>
      </c>
      <c r="N5296" t="s">
        <v>6402</v>
      </c>
      <c r="O5296" t="s">
        <v>6327</v>
      </c>
      <c r="P5296" t="s">
        <v>6327</v>
      </c>
      <c r="Q5296" t="s">
        <v>6380</v>
      </c>
      <c r="R5296" t="s">
        <v>6327</v>
      </c>
      <c r="S5296" s="99">
        <v>36526</v>
      </c>
      <c r="T5296" s="99">
        <v>36526</v>
      </c>
    </row>
    <row r="5297" spans="1:20" x14ac:dyDescent="0.2">
      <c r="A5297">
        <v>3716</v>
      </c>
      <c r="B5297" t="s">
        <v>1931</v>
      </c>
      <c r="C5297">
        <v>14</v>
      </c>
      <c r="D5297">
        <v>5</v>
      </c>
      <c r="E5297">
        <v>2003</v>
      </c>
      <c r="F5297" t="s">
        <v>6716</v>
      </c>
      <c r="G5297" s="98">
        <v>18994</v>
      </c>
      <c r="H5297">
        <v>1</v>
      </c>
      <c r="I5297">
        <v>1</v>
      </c>
      <c r="J5297">
        <v>1952</v>
      </c>
      <c r="K5297" t="s">
        <v>332</v>
      </c>
      <c r="L5297">
        <v>1</v>
      </c>
      <c r="M5297" t="s">
        <v>106</v>
      </c>
      <c r="N5297" t="s">
        <v>6381</v>
      </c>
      <c r="O5297" t="s">
        <v>6327</v>
      </c>
      <c r="P5297" t="s">
        <v>6327</v>
      </c>
      <c r="Q5297" t="s">
        <v>6360</v>
      </c>
      <c r="R5297" t="s">
        <v>6327</v>
      </c>
      <c r="S5297" s="99">
        <v>36526</v>
      </c>
      <c r="T5297" s="99">
        <v>36526</v>
      </c>
    </row>
    <row r="5298" spans="1:20" x14ac:dyDescent="0.2">
      <c r="A5298">
        <v>3715</v>
      </c>
      <c r="B5298" t="s">
        <v>742</v>
      </c>
      <c r="C5298">
        <v>1</v>
      </c>
      <c r="D5298">
        <v>1</v>
      </c>
      <c r="E5298">
        <v>1990</v>
      </c>
      <c r="F5298" t="s">
        <v>6806</v>
      </c>
      <c r="G5298" s="98">
        <v>36917</v>
      </c>
      <c r="H5298">
        <v>26</v>
      </c>
      <c r="I5298">
        <v>1</v>
      </c>
      <c r="J5298">
        <v>2001</v>
      </c>
      <c r="K5298" t="s">
        <v>892</v>
      </c>
      <c r="L5298">
        <v>0</v>
      </c>
      <c r="M5298" t="s">
        <v>106</v>
      </c>
      <c r="N5298" t="s">
        <v>7087</v>
      </c>
      <c r="O5298" t="s">
        <v>6327</v>
      </c>
      <c r="P5298" t="s">
        <v>6327</v>
      </c>
      <c r="Q5298" t="s">
        <v>6404</v>
      </c>
      <c r="R5298" t="s">
        <v>6327</v>
      </c>
      <c r="S5298" s="99">
        <v>43703</v>
      </c>
      <c r="T5298" s="99">
        <v>36526</v>
      </c>
    </row>
    <row r="5299" spans="1:20" x14ac:dyDescent="0.2">
      <c r="A5299">
        <v>3714</v>
      </c>
      <c r="B5299" t="s">
        <v>3284</v>
      </c>
      <c r="C5299">
        <v>2</v>
      </c>
      <c r="D5299">
        <v>5</v>
      </c>
      <c r="E5299">
        <v>2007</v>
      </c>
      <c r="F5299" t="s">
        <v>7865</v>
      </c>
      <c r="G5299" s="98">
        <v>37394</v>
      </c>
      <c r="H5299">
        <v>18</v>
      </c>
      <c r="I5299">
        <v>5</v>
      </c>
      <c r="J5299">
        <v>2002</v>
      </c>
      <c r="K5299" t="s">
        <v>892</v>
      </c>
      <c r="L5299">
        <v>0</v>
      </c>
      <c r="M5299" t="s">
        <v>106</v>
      </c>
      <c r="N5299" t="s">
        <v>6779</v>
      </c>
      <c r="O5299" t="s">
        <v>6327</v>
      </c>
      <c r="P5299" t="s">
        <v>6327</v>
      </c>
      <c r="Q5299" t="s">
        <v>6393</v>
      </c>
      <c r="R5299" t="s">
        <v>6327</v>
      </c>
      <c r="S5299" s="99">
        <v>44091.905115740738</v>
      </c>
      <c r="T5299" s="99">
        <v>36526</v>
      </c>
    </row>
    <row r="5300" spans="1:20" x14ac:dyDescent="0.2">
      <c r="A5300">
        <v>3713</v>
      </c>
      <c r="B5300" t="s">
        <v>6122</v>
      </c>
      <c r="C5300">
        <v>25</v>
      </c>
      <c r="D5300">
        <v>3</v>
      </c>
      <c r="E5300">
        <v>2004</v>
      </c>
      <c r="F5300" t="s">
        <v>356</v>
      </c>
      <c r="G5300" s="98">
        <v>36396</v>
      </c>
      <c r="H5300">
        <v>24</v>
      </c>
      <c r="I5300">
        <v>8</v>
      </c>
      <c r="J5300">
        <v>1999</v>
      </c>
      <c r="K5300" t="s">
        <v>332</v>
      </c>
      <c r="L5300">
        <v>0</v>
      </c>
      <c r="M5300" t="s">
        <v>106</v>
      </c>
      <c r="N5300" t="s">
        <v>6477</v>
      </c>
      <c r="O5300" t="s">
        <v>6327</v>
      </c>
      <c r="P5300" t="s">
        <v>6327</v>
      </c>
      <c r="Q5300" t="s">
        <v>6370</v>
      </c>
      <c r="R5300" t="s">
        <v>6327</v>
      </c>
      <c r="S5300" s="99">
        <v>43785.814201388886</v>
      </c>
      <c r="T5300" s="99">
        <v>36526</v>
      </c>
    </row>
    <row r="5301" spans="1:20" x14ac:dyDescent="0.2">
      <c r="A5301">
        <v>3712</v>
      </c>
      <c r="B5301" t="s">
        <v>5363</v>
      </c>
      <c r="C5301">
        <v>9</v>
      </c>
      <c r="D5301">
        <v>7</v>
      </c>
      <c r="E5301">
        <v>1996</v>
      </c>
      <c r="F5301" t="s">
        <v>8765</v>
      </c>
      <c r="G5301" s="98">
        <v>32874</v>
      </c>
      <c r="H5301">
        <v>1</v>
      </c>
      <c r="I5301">
        <v>1</v>
      </c>
      <c r="J5301">
        <v>1990</v>
      </c>
      <c r="K5301" t="s">
        <v>892</v>
      </c>
      <c r="L5301">
        <v>1</v>
      </c>
      <c r="M5301" t="s">
        <v>106</v>
      </c>
      <c r="N5301" t="s">
        <v>6575</v>
      </c>
      <c r="O5301" t="s">
        <v>6327</v>
      </c>
      <c r="P5301" t="s">
        <v>6327</v>
      </c>
      <c r="Q5301" t="s">
        <v>6514</v>
      </c>
      <c r="R5301" t="s">
        <v>6327</v>
      </c>
      <c r="S5301" s="99">
        <v>36526</v>
      </c>
      <c r="T5301" s="99">
        <v>36526</v>
      </c>
    </row>
    <row r="5302" spans="1:20" x14ac:dyDescent="0.2">
      <c r="A5302">
        <v>3711</v>
      </c>
      <c r="B5302" t="s">
        <v>3175</v>
      </c>
      <c r="C5302">
        <v>1</v>
      </c>
      <c r="D5302">
        <v>1</v>
      </c>
      <c r="E5302">
        <v>2002</v>
      </c>
      <c r="F5302" t="s">
        <v>6712</v>
      </c>
      <c r="G5302" s="98">
        <v>20821</v>
      </c>
      <c r="H5302">
        <v>1</v>
      </c>
      <c r="I5302">
        <v>1</v>
      </c>
      <c r="J5302">
        <v>1957</v>
      </c>
      <c r="K5302" t="s">
        <v>332</v>
      </c>
      <c r="L5302">
        <v>0</v>
      </c>
      <c r="M5302" t="s">
        <v>106</v>
      </c>
      <c r="N5302" t="s">
        <v>6503</v>
      </c>
      <c r="O5302" t="s">
        <v>6327</v>
      </c>
      <c r="P5302" t="s">
        <v>6327</v>
      </c>
      <c r="Q5302" t="s">
        <v>6327</v>
      </c>
      <c r="R5302" t="s">
        <v>6327</v>
      </c>
      <c r="S5302" s="99">
        <v>36526</v>
      </c>
      <c r="T5302" s="99">
        <v>36526</v>
      </c>
    </row>
    <row r="5303" spans="1:20" x14ac:dyDescent="0.2">
      <c r="A5303">
        <v>3710</v>
      </c>
      <c r="B5303" t="s">
        <v>742</v>
      </c>
      <c r="C5303">
        <v>1</v>
      </c>
      <c r="D5303">
        <v>1</v>
      </c>
      <c r="E5303">
        <v>1954</v>
      </c>
      <c r="F5303" t="s">
        <v>573</v>
      </c>
      <c r="G5303" s="98">
        <v>31048</v>
      </c>
      <c r="H5303">
        <v>1</v>
      </c>
      <c r="I5303">
        <v>1</v>
      </c>
      <c r="J5303">
        <v>1985</v>
      </c>
      <c r="K5303" t="s">
        <v>332</v>
      </c>
      <c r="L5303">
        <v>0</v>
      </c>
      <c r="M5303" t="s">
        <v>106</v>
      </c>
      <c r="N5303" t="s">
        <v>6331</v>
      </c>
      <c r="O5303" t="s">
        <v>6327</v>
      </c>
      <c r="P5303" t="s">
        <v>6327</v>
      </c>
      <c r="Q5303" t="s">
        <v>6374</v>
      </c>
      <c r="R5303" t="s">
        <v>6346</v>
      </c>
      <c r="S5303" s="99">
        <v>36526</v>
      </c>
      <c r="T5303" s="99">
        <v>36526</v>
      </c>
    </row>
    <row r="5304" spans="1:20" x14ac:dyDescent="0.2">
      <c r="A5304">
        <v>3709</v>
      </c>
      <c r="B5304" t="s">
        <v>3781</v>
      </c>
      <c r="C5304">
        <v>1</v>
      </c>
      <c r="D5304">
        <v>1</v>
      </c>
      <c r="E5304">
        <v>1968</v>
      </c>
      <c r="F5304" t="s">
        <v>7265</v>
      </c>
      <c r="G5304" s="98">
        <v>35065</v>
      </c>
      <c r="H5304">
        <v>1</v>
      </c>
      <c r="I5304">
        <v>1</v>
      </c>
      <c r="J5304">
        <v>1996</v>
      </c>
      <c r="K5304" t="s">
        <v>892</v>
      </c>
      <c r="L5304">
        <v>1</v>
      </c>
      <c r="M5304" t="s">
        <v>106</v>
      </c>
      <c r="N5304" t="s">
        <v>6980</v>
      </c>
      <c r="O5304" t="s">
        <v>6327</v>
      </c>
      <c r="P5304" t="s">
        <v>6327</v>
      </c>
      <c r="Q5304" t="s">
        <v>6327</v>
      </c>
      <c r="R5304" t="s">
        <v>6327</v>
      </c>
      <c r="S5304" s="99">
        <v>36526</v>
      </c>
      <c r="T5304" s="99">
        <v>36526</v>
      </c>
    </row>
    <row r="5305" spans="1:20" x14ac:dyDescent="0.2">
      <c r="A5305">
        <v>3708</v>
      </c>
      <c r="B5305" t="s">
        <v>1171</v>
      </c>
      <c r="C5305">
        <v>4</v>
      </c>
      <c r="D5305">
        <v>8</v>
      </c>
      <c r="E5305">
        <v>1965</v>
      </c>
      <c r="F5305" t="s">
        <v>6531</v>
      </c>
      <c r="G5305" s="98">
        <v>35065</v>
      </c>
      <c r="H5305">
        <v>1</v>
      </c>
      <c r="I5305">
        <v>1</v>
      </c>
      <c r="J5305">
        <v>1996</v>
      </c>
      <c r="K5305" t="s">
        <v>892</v>
      </c>
      <c r="L5305">
        <v>1</v>
      </c>
      <c r="M5305" t="s">
        <v>106</v>
      </c>
      <c r="N5305" t="s">
        <v>6532</v>
      </c>
      <c r="O5305" t="s">
        <v>6327</v>
      </c>
      <c r="P5305" t="s">
        <v>6327</v>
      </c>
      <c r="Q5305" t="s">
        <v>6327</v>
      </c>
      <c r="R5305" t="s">
        <v>6327</v>
      </c>
      <c r="S5305" s="99">
        <v>36526</v>
      </c>
      <c r="T5305" s="99">
        <v>36526</v>
      </c>
    </row>
    <row r="5306" spans="1:20" x14ac:dyDescent="0.2">
      <c r="A5306">
        <v>3707</v>
      </c>
      <c r="B5306" t="s">
        <v>5220</v>
      </c>
      <c r="C5306">
        <v>1</v>
      </c>
      <c r="D5306">
        <v>1</v>
      </c>
      <c r="E5306">
        <v>1980</v>
      </c>
      <c r="F5306" t="s">
        <v>6830</v>
      </c>
      <c r="G5306" s="98">
        <v>35065</v>
      </c>
      <c r="H5306">
        <v>1</v>
      </c>
      <c r="I5306">
        <v>1</v>
      </c>
      <c r="J5306">
        <v>1996</v>
      </c>
      <c r="K5306" t="s">
        <v>892</v>
      </c>
      <c r="L5306">
        <v>1</v>
      </c>
      <c r="M5306" t="s">
        <v>106</v>
      </c>
      <c r="N5306" t="s">
        <v>6595</v>
      </c>
      <c r="O5306" t="s">
        <v>6327</v>
      </c>
      <c r="P5306" t="s">
        <v>6327</v>
      </c>
      <c r="Q5306" t="s">
        <v>6376</v>
      </c>
      <c r="R5306" t="s">
        <v>6327</v>
      </c>
      <c r="S5306" s="99">
        <v>36526</v>
      </c>
      <c r="T5306" s="99">
        <v>36526</v>
      </c>
    </row>
    <row r="5307" spans="1:20" x14ac:dyDescent="0.2">
      <c r="A5307">
        <v>3706</v>
      </c>
      <c r="B5307" t="s">
        <v>1600</v>
      </c>
      <c r="C5307">
        <v>25</v>
      </c>
      <c r="D5307">
        <v>6</v>
      </c>
      <c r="E5307">
        <v>1985</v>
      </c>
      <c r="F5307" t="s">
        <v>6912</v>
      </c>
      <c r="G5307" s="98">
        <v>17533</v>
      </c>
      <c r="H5307">
        <v>1</v>
      </c>
      <c r="I5307">
        <v>1</v>
      </c>
      <c r="J5307">
        <v>1948</v>
      </c>
      <c r="K5307" t="s">
        <v>892</v>
      </c>
      <c r="L5307">
        <v>1</v>
      </c>
      <c r="M5307" t="s">
        <v>106</v>
      </c>
      <c r="N5307" t="s">
        <v>6802</v>
      </c>
      <c r="O5307" t="s">
        <v>6327</v>
      </c>
      <c r="P5307" t="s">
        <v>6327</v>
      </c>
      <c r="Q5307" t="s">
        <v>6327</v>
      </c>
      <c r="R5307" t="s">
        <v>6327</v>
      </c>
      <c r="S5307" s="99">
        <v>36526</v>
      </c>
      <c r="T5307" s="99">
        <v>36526</v>
      </c>
    </row>
    <row r="5308" spans="1:20" x14ac:dyDescent="0.2">
      <c r="A5308">
        <v>3704</v>
      </c>
      <c r="B5308" t="s">
        <v>1578</v>
      </c>
      <c r="C5308">
        <v>1</v>
      </c>
      <c r="D5308">
        <v>1</v>
      </c>
      <c r="E5308">
        <v>1970</v>
      </c>
      <c r="F5308" t="s">
        <v>997</v>
      </c>
      <c r="G5308" s="98">
        <v>17168</v>
      </c>
      <c r="H5308">
        <v>1</v>
      </c>
      <c r="I5308">
        <v>1</v>
      </c>
      <c r="J5308">
        <v>1947</v>
      </c>
      <c r="K5308" t="s">
        <v>892</v>
      </c>
      <c r="L5308">
        <v>1</v>
      </c>
      <c r="M5308" t="s">
        <v>106</v>
      </c>
      <c r="N5308" t="s">
        <v>6595</v>
      </c>
      <c r="O5308" t="s">
        <v>6327</v>
      </c>
      <c r="P5308" t="s">
        <v>6327</v>
      </c>
      <c r="Q5308" t="s">
        <v>6327</v>
      </c>
      <c r="R5308" t="s">
        <v>6327</v>
      </c>
      <c r="S5308" s="99">
        <v>36526</v>
      </c>
      <c r="T5308" s="99">
        <v>36526</v>
      </c>
    </row>
    <row r="5309" spans="1:20" x14ac:dyDescent="0.2">
      <c r="A5309">
        <v>3703</v>
      </c>
      <c r="B5309" t="s">
        <v>4596</v>
      </c>
      <c r="C5309">
        <v>26</v>
      </c>
      <c r="D5309">
        <v>9</v>
      </c>
      <c r="E5309">
        <v>2002</v>
      </c>
      <c r="F5309" t="s">
        <v>7320</v>
      </c>
      <c r="G5309" s="98">
        <v>35065</v>
      </c>
      <c r="H5309">
        <v>1</v>
      </c>
      <c r="I5309">
        <v>1</v>
      </c>
      <c r="J5309">
        <v>1996</v>
      </c>
      <c r="K5309" t="s">
        <v>332</v>
      </c>
      <c r="L5309">
        <v>1</v>
      </c>
      <c r="M5309" t="s">
        <v>106</v>
      </c>
      <c r="N5309" t="s">
        <v>6595</v>
      </c>
      <c r="O5309" t="s">
        <v>6327</v>
      </c>
      <c r="P5309" t="s">
        <v>6327</v>
      </c>
      <c r="Q5309" t="s">
        <v>6327</v>
      </c>
      <c r="R5309" t="s">
        <v>6327</v>
      </c>
      <c r="S5309" s="99">
        <v>36526</v>
      </c>
      <c r="T5309" s="99">
        <v>36526</v>
      </c>
    </row>
    <row r="5310" spans="1:20" x14ac:dyDescent="0.2">
      <c r="A5310">
        <v>3702</v>
      </c>
      <c r="B5310" t="s">
        <v>180</v>
      </c>
      <c r="C5310">
        <v>6</v>
      </c>
      <c r="D5310">
        <v>10</v>
      </c>
      <c r="E5310">
        <v>1995</v>
      </c>
      <c r="F5310" t="s">
        <v>256</v>
      </c>
      <c r="G5310" s="98">
        <v>28126</v>
      </c>
      <c r="H5310">
        <v>1</v>
      </c>
      <c r="I5310">
        <v>1</v>
      </c>
      <c r="J5310">
        <v>1977</v>
      </c>
      <c r="K5310" t="s">
        <v>332</v>
      </c>
      <c r="L5310">
        <v>0</v>
      </c>
      <c r="M5310" t="s">
        <v>106</v>
      </c>
      <c r="N5310" t="s">
        <v>6763</v>
      </c>
      <c r="O5310" t="s">
        <v>6327</v>
      </c>
      <c r="P5310" t="s">
        <v>6327</v>
      </c>
      <c r="Q5310" t="s">
        <v>6388</v>
      </c>
      <c r="R5310" t="s">
        <v>6327</v>
      </c>
      <c r="S5310" s="99">
        <v>36526</v>
      </c>
      <c r="T5310" s="99">
        <v>36526</v>
      </c>
    </row>
    <row r="5311" spans="1:20" x14ac:dyDescent="0.2">
      <c r="A5311">
        <v>3701</v>
      </c>
      <c r="B5311" t="s">
        <v>2812</v>
      </c>
      <c r="C5311">
        <v>13</v>
      </c>
      <c r="D5311">
        <v>12</v>
      </c>
      <c r="E5311">
        <v>1996</v>
      </c>
      <c r="F5311" t="s">
        <v>261</v>
      </c>
      <c r="G5311" s="98">
        <v>21150</v>
      </c>
      <c r="H5311">
        <v>26</v>
      </c>
      <c r="I5311">
        <v>11</v>
      </c>
      <c r="J5311">
        <v>1957</v>
      </c>
      <c r="K5311" t="s">
        <v>332</v>
      </c>
      <c r="L5311">
        <v>0</v>
      </c>
      <c r="M5311" t="s">
        <v>86</v>
      </c>
      <c r="N5311" t="s">
        <v>6423</v>
      </c>
      <c r="O5311" t="s">
        <v>6327</v>
      </c>
      <c r="P5311" t="s">
        <v>6327</v>
      </c>
      <c r="Q5311" t="s">
        <v>6376</v>
      </c>
      <c r="R5311" t="s">
        <v>6327</v>
      </c>
      <c r="S5311" s="99">
        <v>44824.713923611111</v>
      </c>
      <c r="T5311" s="99">
        <v>36526</v>
      </c>
    </row>
    <row r="5312" spans="1:20" x14ac:dyDescent="0.2">
      <c r="A5312">
        <v>3700</v>
      </c>
      <c r="B5312" t="s">
        <v>4476</v>
      </c>
      <c r="C5312">
        <v>1</v>
      </c>
      <c r="D5312">
        <v>1</v>
      </c>
      <c r="E5312">
        <v>1998</v>
      </c>
      <c r="F5312" t="s">
        <v>6713</v>
      </c>
      <c r="G5312" s="98">
        <v>19725</v>
      </c>
      <c r="H5312">
        <v>1</v>
      </c>
      <c r="I5312">
        <v>1</v>
      </c>
      <c r="J5312">
        <v>1954</v>
      </c>
      <c r="K5312" t="s">
        <v>332</v>
      </c>
      <c r="L5312">
        <v>0</v>
      </c>
      <c r="M5312" t="s">
        <v>106</v>
      </c>
      <c r="N5312" t="s">
        <v>6882</v>
      </c>
      <c r="O5312" t="s">
        <v>6327</v>
      </c>
      <c r="P5312" t="s">
        <v>6327</v>
      </c>
      <c r="Q5312" t="s">
        <v>6370</v>
      </c>
      <c r="R5312" t="s">
        <v>6327</v>
      </c>
      <c r="S5312" s="99">
        <v>36526</v>
      </c>
      <c r="T5312" s="99">
        <v>36526</v>
      </c>
    </row>
    <row r="5313" spans="1:20" x14ac:dyDescent="0.2">
      <c r="A5313">
        <v>3699</v>
      </c>
      <c r="B5313" t="s">
        <v>4283</v>
      </c>
      <c r="C5313">
        <v>19</v>
      </c>
      <c r="D5313">
        <v>1</v>
      </c>
      <c r="E5313">
        <v>2003</v>
      </c>
      <c r="F5313" t="s">
        <v>7622</v>
      </c>
      <c r="G5313" s="98">
        <v>35536</v>
      </c>
      <c r="H5313">
        <v>16</v>
      </c>
      <c r="I5313">
        <v>4</v>
      </c>
      <c r="J5313">
        <v>1997</v>
      </c>
      <c r="K5313" t="s">
        <v>332</v>
      </c>
      <c r="L5313">
        <v>0</v>
      </c>
      <c r="M5313" t="s">
        <v>106</v>
      </c>
      <c r="N5313" t="s">
        <v>7116</v>
      </c>
      <c r="O5313" t="s">
        <v>6327</v>
      </c>
      <c r="P5313" t="s">
        <v>6327</v>
      </c>
      <c r="Q5313" t="s">
        <v>6491</v>
      </c>
      <c r="R5313" t="s">
        <v>6327</v>
      </c>
      <c r="S5313" s="99">
        <v>36526</v>
      </c>
      <c r="T5313" s="99">
        <v>36526</v>
      </c>
    </row>
    <row r="5314" spans="1:20" x14ac:dyDescent="0.2">
      <c r="A5314">
        <v>3698</v>
      </c>
      <c r="B5314" t="s">
        <v>3349</v>
      </c>
      <c r="C5314">
        <v>30</v>
      </c>
      <c r="D5314">
        <v>4</v>
      </c>
      <c r="E5314">
        <v>1980</v>
      </c>
      <c r="F5314" t="s">
        <v>6716</v>
      </c>
      <c r="G5314" s="98">
        <v>32143</v>
      </c>
      <c r="H5314">
        <v>1</v>
      </c>
      <c r="I5314">
        <v>1</v>
      </c>
      <c r="J5314">
        <v>1988</v>
      </c>
      <c r="K5314" t="s">
        <v>332</v>
      </c>
      <c r="L5314">
        <v>1</v>
      </c>
      <c r="M5314" t="s">
        <v>106</v>
      </c>
      <c r="N5314" t="s">
        <v>6331</v>
      </c>
      <c r="O5314" t="s">
        <v>6327</v>
      </c>
      <c r="P5314" t="s">
        <v>6327</v>
      </c>
      <c r="Q5314" t="s">
        <v>6578</v>
      </c>
      <c r="R5314" t="s">
        <v>6346</v>
      </c>
      <c r="S5314" s="99">
        <v>36526</v>
      </c>
      <c r="T5314" s="99">
        <v>36526</v>
      </c>
    </row>
    <row r="5315" spans="1:20" x14ac:dyDescent="0.2">
      <c r="A5315">
        <v>3697</v>
      </c>
      <c r="B5315" t="s">
        <v>3479</v>
      </c>
      <c r="C5315">
        <v>1</v>
      </c>
      <c r="D5315">
        <v>1</v>
      </c>
      <c r="E5315">
        <v>1960</v>
      </c>
      <c r="F5315" t="s">
        <v>6978</v>
      </c>
      <c r="G5315" s="98">
        <v>34335</v>
      </c>
      <c r="H5315">
        <v>1</v>
      </c>
      <c r="I5315">
        <v>1</v>
      </c>
      <c r="J5315">
        <v>1994</v>
      </c>
      <c r="K5315" t="s">
        <v>332</v>
      </c>
      <c r="L5315">
        <v>1</v>
      </c>
      <c r="M5315" t="s">
        <v>106</v>
      </c>
      <c r="N5315" t="s">
        <v>6480</v>
      </c>
      <c r="O5315" t="s">
        <v>6327</v>
      </c>
      <c r="P5315" t="s">
        <v>6327</v>
      </c>
      <c r="Q5315" t="s">
        <v>6650</v>
      </c>
      <c r="R5315" t="s">
        <v>6327</v>
      </c>
      <c r="S5315" s="99">
        <v>36526</v>
      </c>
      <c r="T5315" s="99">
        <v>36526</v>
      </c>
    </row>
    <row r="5316" spans="1:20" x14ac:dyDescent="0.2">
      <c r="A5316">
        <v>3696</v>
      </c>
      <c r="B5316" t="s">
        <v>1282</v>
      </c>
      <c r="C5316">
        <v>18</v>
      </c>
      <c r="D5316">
        <v>7</v>
      </c>
      <c r="E5316">
        <v>1979</v>
      </c>
      <c r="F5316" t="s">
        <v>6678</v>
      </c>
      <c r="G5316" s="98">
        <v>35065</v>
      </c>
      <c r="H5316">
        <v>1</v>
      </c>
      <c r="I5316">
        <v>1</v>
      </c>
      <c r="J5316">
        <v>1996</v>
      </c>
      <c r="K5316" t="s">
        <v>332</v>
      </c>
      <c r="L5316">
        <v>1</v>
      </c>
      <c r="M5316" t="s">
        <v>106</v>
      </c>
      <c r="N5316" t="s">
        <v>6424</v>
      </c>
      <c r="O5316" t="s">
        <v>6327</v>
      </c>
      <c r="P5316" t="s">
        <v>6327</v>
      </c>
      <c r="Q5316" t="s">
        <v>6327</v>
      </c>
      <c r="R5316" t="s">
        <v>6327</v>
      </c>
      <c r="S5316" s="99">
        <v>36526</v>
      </c>
      <c r="T5316" s="99">
        <v>36526</v>
      </c>
    </row>
    <row r="5317" spans="1:20" x14ac:dyDescent="0.2">
      <c r="A5317">
        <v>3695</v>
      </c>
      <c r="B5317" t="s">
        <v>4320</v>
      </c>
      <c r="C5317">
        <v>4</v>
      </c>
      <c r="D5317">
        <v>12</v>
      </c>
      <c r="E5317">
        <v>1985</v>
      </c>
      <c r="F5317" t="s">
        <v>936</v>
      </c>
      <c r="G5317" s="98">
        <v>35796</v>
      </c>
      <c r="H5317">
        <v>1</v>
      </c>
      <c r="I5317">
        <v>1</v>
      </c>
      <c r="J5317">
        <v>1998</v>
      </c>
      <c r="K5317" t="s">
        <v>892</v>
      </c>
      <c r="L5317">
        <v>0</v>
      </c>
      <c r="M5317" t="s">
        <v>106</v>
      </c>
      <c r="N5317" t="s">
        <v>6345</v>
      </c>
      <c r="O5317" t="s">
        <v>6327</v>
      </c>
      <c r="P5317" t="s">
        <v>6327</v>
      </c>
      <c r="Q5317" t="s">
        <v>6386</v>
      </c>
      <c r="R5317" t="s">
        <v>6327</v>
      </c>
      <c r="S5317" s="99">
        <v>41086</v>
      </c>
      <c r="T5317" s="99">
        <v>36526</v>
      </c>
    </row>
    <row r="5318" spans="1:20" x14ac:dyDescent="0.2">
      <c r="A5318">
        <v>3694</v>
      </c>
      <c r="B5318" t="s">
        <v>4974</v>
      </c>
      <c r="C5318">
        <v>20</v>
      </c>
      <c r="D5318">
        <v>1</v>
      </c>
      <c r="E5318">
        <v>2000</v>
      </c>
      <c r="F5318" t="s">
        <v>668</v>
      </c>
      <c r="G5318" s="98">
        <v>33970</v>
      </c>
      <c r="H5318">
        <v>1</v>
      </c>
      <c r="I5318">
        <v>1</v>
      </c>
      <c r="J5318">
        <v>1993</v>
      </c>
      <c r="K5318" t="s">
        <v>332</v>
      </c>
      <c r="L5318">
        <v>0</v>
      </c>
      <c r="M5318" t="s">
        <v>106</v>
      </c>
      <c r="N5318" t="s">
        <v>6724</v>
      </c>
      <c r="O5318" t="s">
        <v>6327</v>
      </c>
      <c r="P5318" t="s">
        <v>6327</v>
      </c>
      <c r="Q5318" t="s">
        <v>6327</v>
      </c>
      <c r="R5318" t="s">
        <v>6327</v>
      </c>
      <c r="S5318" s="99">
        <v>36526</v>
      </c>
      <c r="T5318" s="99">
        <v>36526</v>
      </c>
    </row>
    <row r="5319" spans="1:20" x14ac:dyDescent="0.2">
      <c r="A5319">
        <v>3692</v>
      </c>
      <c r="B5319" t="s">
        <v>3422</v>
      </c>
      <c r="C5319">
        <v>7</v>
      </c>
      <c r="D5319">
        <v>5</v>
      </c>
      <c r="E5319">
        <v>1992</v>
      </c>
      <c r="F5319" t="s">
        <v>605</v>
      </c>
      <c r="G5319" s="98">
        <v>33239</v>
      </c>
      <c r="H5319">
        <v>1</v>
      </c>
      <c r="I5319">
        <v>1</v>
      </c>
      <c r="J5319">
        <v>1991</v>
      </c>
      <c r="K5319" t="s">
        <v>332</v>
      </c>
      <c r="L5319">
        <v>0</v>
      </c>
      <c r="M5319" t="s">
        <v>106</v>
      </c>
      <c r="N5319" t="s">
        <v>6417</v>
      </c>
      <c r="O5319" t="s">
        <v>6327</v>
      </c>
      <c r="P5319" t="s">
        <v>6327</v>
      </c>
      <c r="Q5319" t="s">
        <v>6327</v>
      </c>
      <c r="R5319" t="s">
        <v>6327</v>
      </c>
      <c r="S5319" s="99">
        <v>36526</v>
      </c>
      <c r="T5319" s="99">
        <v>36526</v>
      </c>
    </row>
    <row r="5320" spans="1:20" x14ac:dyDescent="0.2">
      <c r="A5320">
        <v>3691</v>
      </c>
      <c r="B5320" t="s">
        <v>3023</v>
      </c>
      <c r="C5320">
        <v>1</v>
      </c>
      <c r="D5320">
        <v>1</v>
      </c>
      <c r="E5320">
        <v>1993</v>
      </c>
      <c r="F5320" t="s">
        <v>654</v>
      </c>
      <c r="G5320" s="98">
        <v>34700</v>
      </c>
      <c r="H5320">
        <v>1</v>
      </c>
      <c r="I5320">
        <v>1</v>
      </c>
      <c r="J5320">
        <v>1995</v>
      </c>
      <c r="K5320" t="s">
        <v>332</v>
      </c>
      <c r="L5320">
        <v>0</v>
      </c>
      <c r="M5320" t="s">
        <v>106</v>
      </c>
      <c r="N5320" t="s">
        <v>6417</v>
      </c>
      <c r="O5320" t="s">
        <v>6327</v>
      </c>
      <c r="P5320" t="s">
        <v>6327</v>
      </c>
      <c r="Q5320" t="s">
        <v>6327</v>
      </c>
      <c r="R5320" t="s">
        <v>6327</v>
      </c>
      <c r="S5320" s="99">
        <v>36526</v>
      </c>
      <c r="T5320" s="99">
        <v>36526</v>
      </c>
    </row>
    <row r="5321" spans="1:20" x14ac:dyDescent="0.2">
      <c r="A5321">
        <v>3690</v>
      </c>
      <c r="B5321" t="s">
        <v>3339</v>
      </c>
      <c r="C5321">
        <v>13</v>
      </c>
      <c r="D5321">
        <v>5</v>
      </c>
      <c r="E5321">
        <v>1962</v>
      </c>
      <c r="F5321" t="s">
        <v>367</v>
      </c>
      <c r="G5321" s="98">
        <v>34335</v>
      </c>
      <c r="H5321">
        <v>1</v>
      </c>
      <c r="I5321">
        <v>1</v>
      </c>
      <c r="J5321">
        <v>1994</v>
      </c>
      <c r="K5321" t="s">
        <v>332</v>
      </c>
      <c r="L5321">
        <v>0</v>
      </c>
      <c r="M5321" t="s">
        <v>106</v>
      </c>
      <c r="N5321" t="s">
        <v>7016</v>
      </c>
      <c r="O5321" t="s">
        <v>6327</v>
      </c>
      <c r="P5321" t="s">
        <v>6327</v>
      </c>
      <c r="Q5321" t="s">
        <v>6327</v>
      </c>
      <c r="R5321" t="s">
        <v>6327</v>
      </c>
      <c r="S5321" s="99">
        <v>36526</v>
      </c>
      <c r="T5321" s="99">
        <v>36526</v>
      </c>
    </row>
    <row r="5322" spans="1:20" x14ac:dyDescent="0.2">
      <c r="A5322">
        <v>3689</v>
      </c>
      <c r="B5322" t="s">
        <v>1472</v>
      </c>
      <c r="C5322">
        <v>1</v>
      </c>
      <c r="D5322">
        <v>1</v>
      </c>
      <c r="E5322">
        <v>1998</v>
      </c>
      <c r="F5322" t="s">
        <v>6553</v>
      </c>
      <c r="G5322" s="98">
        <v>25569</v>
      </c>
      <c r="H5322">
        <v>1</v>
      </c>
      <c r="I5322">
        <v>1</v>
      </c>
      <c r="J5322">
        <v>1970</v>
      </c>
      <c r="K5322" t="s">
        <v>332</v>
      </c>
      <c r="L5322">
        <v>0</v>
      </c>
      <c r="M5322" t="s">
        <v>106</v>
      </c>
      <c r="N5322" t="s">
        <v>6462</v>
      </c>
      <c r="O5322" t="s">
        <v>6327</v>
      </c>
      <c r="P5322" t="s">
        <v>6327</v>
      </c>
      <c r="Q5322" t="s">
        <v>6578</v>
      </c>
      <c r="R5322" t="s">
        <v>6327</v>
      </c>
      <c r="S5322" s="99">
        <v>36526</v>
      </c>
      <c r="T5322" s="99">
        <v>36526</v>
      </c>
    </row>
    <row r="5323" spans="1:20" x14ac:dyDescent="0.2">
      <c r="A5323">
        <v>3688</v>
      </c>
      <c r="B5323" t="s">
        <v>422</v>
      </c>
      <c r="C5323">
        <v>1</v>
      </c>
      <c r="D5323">
        <v>1</v>
      </c>
      <c r="E5323">
        <v>1989</v>
      </c>
      <c r="F5323" t="s">
        <v>7904</v>
      </c>
      <c r="G5323" s="98">
        <v>25569</v>
      </c>
      <c r="H5323">
        <v>1</v>
      </c>
      <c r="I5323">
        <v>1</v>
      </c>
      <c r="J5323">
        <v>1970</v>
      </c>
      <c r="K5323" t="s">
        <v>332</v>
      </c>
      <c r="L5323">
        <v>0</v>
      </c>
      <c r="M5323" t="s">
        <v>106</v>
      </c>
      <c r="N5323" t="s">
        <v>6424</v>
      </c>
      <c r="O5323" t="s">
        <v>6327</v>
      </c>
      <c r="P5323" t="s">
        <v>6327</v>
      </c>
      <c r="Q5323" t="s">
        <v>6327</v>
      </c>
      <c r="R5323" t="s">
        <v>6327</v>
      </c>
      <c r="S5323" s="99">
        <v>36526</v>
      </c>
      <c r="T5323" s="99">
        <v>36526</v>
      </c>
    </row>
    <row r="5324" spans="1:20" x14ac:dyDescent="0.2">
      <c r="A5324">
        <v>3687</v>
      </c>
      <c r="B5324" t="s">
        <v>5602</v>
      </c>
      <c r="C5324">
        <v>22</v>
      </c>
      <c r="D5324">
        <v>6</v>
      </c>
      <c r="E5324">
        <v>2005</v>
      </c>
      <c r="F5324" t="s">
        <v>8254</v>
      </c>
      <c r="G5324" s="98">
        <v>34335</v>
      </c>
      <c r="H5324">
        <v>1</v>
      </c>
      <c r="I5324">
        <v>1</v>
      </c>
      <c r="J5324">
        <v>1994</v>
      </c>
      <c r="K5324" t="s">
        <v>892</v>
      </c>
      <c r="L5324">
        <v>0</v>
      </c>
      <c r="M5324" t="s">
        <v>106</v>
      </c>
      <c r="N5324" t="s">
        <v>6547</v>
      </c>
      <c r="O5324" t="s">
        <v>6327</v>
      </c>
      <c r="P5324" t="s">
        <v>6327</v>
      </c>
      <c r="Q5324" t="s">
        <v>6327</v>
      </c>
      <c r="R5324" t="s">
        <v>6327</v>
      </c>
      <c r="S5324" s="99">
        <v>36526</v>
      </c>
      <c r="T5324" s="99">
        <v>36526</v>
      </c>
    </row>
    <row r="5325" spans="1:20" x14ac:dyDescent="0.2">
      <c r="A5325">
        <v>3686</v>
      </c>
      <c r="B5325" t="s">
        <v>6177</v>
      </c>
      <c r="C5325">
        <v>1</v>
      </c>
      <c r="D5325">
        <v>1</v>
      </c>
      <c r="E5325">
        <v>1954</v>
      </c>
      <c r="F5325" t="s">
        <v>6442</v>
      </c>
      <c r="G5325" s="98">
        <v>22282</v>
      </c>
      <c r="H5325">
        <v>1</v>
      </c>
      <c r="I5325">
        <v>1</v>
      </c>
      <c r="J5325">
        <v>1961</v>
      </c>
      <c r="K5325" t="s">
        <v>332</v>
      </c>
      <c r="L5325">
        <v>0</v>
      </c>
      <c r="M5325" t="s">
        <v>106</v>
      </c>
      <c r="N5325" t="s">
        <v>6328</v>
      </c>
      <c r="O5325" t="s">
        <v>6327</v>
      </c>
      <c r="P5325" t="s">
        <v>6327</v>
      </c>
      <c r="Q5325" t="s">
        <v>6346</v>
      </c>
      <c r="R5325" t="s">
        <v>6327</v>
      </c>
      <c r="S5325" s="99">
        <v>36526</v>
      </c>
      <c r="T5325" s="99">
        <v>36526</v>
      </c>
    </row>
    <row r="5326" spans="1:20" x14ac:dyDescent="0.2">
      <c r="A5326">
        <v>3685</v>
      </c>
      <c r="B5326" t="s">
        <v>3233</v>
      </c>
      <c r="C5326">
        <v>1</v>
      </c>
      <c r="D5326">
        <v>1</v>
      </c>
      <c r="E5326">
        <v>1976</v>
      </c>
      <c r="F5326" t="s">
        <v>7835</v>
      </c>
      <c r="G5326" s="98">
        <v>28126</v>
      </c>
      <c r="H5326">
        <v>1</v>
      </c>
      <c r="I5326">
        <v>1</v>
      </c>
      <c r="J5326">
        <v>1977</v>
      </c>
      <c r="K5326" t="s">
        <v>332</v>
      </c>
      <c r="L5326">
        <v>0</v>
      </c>
      <c r="M5326" t="s">
        <v>106</v>
      </c>
      <c r="N5326" t="s">
        <v>6397</v>
      </c>
      <c r="O5326" t="s">
        <v>6327</v>
      </c>
      <c r="P5326" t="s">
        <v>6327</v>
      </c>
      <c r="Q5326" t="s">
        <v>6370</v>
      </c>
      <c r="R5326" t="s">
        <v>6327</v>
      </c>
      <c r="S5326" s="99">
        <v>36526</v>
      </c>
      <c r="T5326" s="99">
        <v>36526</v>
      </c>
    </row>
    <row r="5327" spans="1:20" x14ac:dyDescent="0.2">
      <c r="A5327">
        <v>3684</v>
      </c>
      <c r="B5327" t="s">
        <v>6177</v>
      </c>
      <c r="C5327">
        <v>1</v>
      </c>
      <c r="D5327">
        <v>1</v>
      </c>
      <c r="E5327">
        <v>1996</v>
      </c>
      <c r="F5327" t="s">
        <v>9053</v>
      </c>
      <c r="G5327" s="98">
        <v>24795</v>
      </c>
      <c r="H5327">
        <v>19</v>
      </c>
      <c r="I5327">
        <v>11</v>
      </c>
      <c r="J5327">
        <v>1967</v>
      </c>
      <c r="K5327" t="s">
        <v>332</v>
      </c>
      <c r="L5327">
        <v>0</v>
      </c>
      <c r="M5327" t="s">
        <v>106</v>
      </c>
      <c r="N5327" t="s">
        <v>6551</v>
      </c>
      <c r="O5327" t="s">
        <v>6327</v>
      </c>
      <c r="P5327" t="s">
        <v>6327</v>
      </c>
      <c r="Q5327" t="s">
        <v>6346</v>
      </c>
      <c r="R5327" t="s">
        <v>6327</v>
      </c>
      <c r="S5327" s="99">
        <v>36526</v>
      </c>
      <c r="T5327" s="99">
        <v>36526</v>
      </c>
    </row>
    <row r="5328" spans="1:20" x14ac:dyDescent="0.2">
      <c r="A5328">
        <v>3683</v>
      </c>
      <c r="B5328" t="s">
        <v>6014</v>
      </c>
      <c r="C5328">
        <v>6</v>
      </c>
      <c r="D5328">
        <v>2</v>
      </c>
      <c r="E5328">
        <v>2004</v>
      </c>
      <c r="F5328" t="s">
        <v>378</v>
      </c>
      <c r="G5328" s="98">
        <v>26665</v>
      </c>
      <c r="H5328">
        <v>1</v>
      </c>
      <c r="I5328">
        <v>1</v>
      </c>
      <c r="J5328">
        <v>1973</v>
      </c>
      <c r="K5328" t="s">
        <v>332</v>
      </c>
      <c r="L5328">
        <v>0</v>
      </c>
      <c r="M5328" t="s">
        <v>106</v>
      </c>
      <c r="N5328" t="s">
        <v>6575</v>
      </c>
      <c r="O5328" t="s">
        <v>6327</v>
      </c>
      <c r="P5328" t="s">
        <v>6327</v>
      </c>
      <c r="Q5328" t="s">
        <v>6329</v>
      </c>
      <c r="R5328" t="s">
        <v>6327</v>
      </c>
      <c r="S5328" s="99">
        <v>36526</v>
      </c>
      <c r="T5328" s="99">
        <v>36526</v>
      </c>
    </row>
    <row r="5329" spans="1:20" x14ac:dyDescent="0.2">
      <c r="A5329">
        <v>3682</v>
      </c>
      <c r="B5329" t="s">
        <v>2276</v>
      </c>
      <c r="C5329">
        <v>23</v>
      </c>
      <c r="D5329">
        <v>9</v>
      </c>
      <c r="E5329">
        <v>2007</v>
      </c>
      <c r="F5329" t="s">
        <v>879</v>
      </c>
      <c r="G5329" s="98">
        <v>36161</v>
      </c>
      <c r="H5329">
        <v>1</v>
      </c>
      <c r="I5329">
        <v>1</v>
      </c>
      <c r="J5329">
        <v>1999</v>
      </c>
      <c r="K5329" t="s">
        <v>332</v>
      </c>
      <c r="L5329">
        <v>0</v>
      </c>
      <c r="M5329" t="s">
        <v>106</v>
      </c>
      <c r="N5329" t="s">
        <v>6586</v>
      </c>
      <c r="O5329" t="s">
        <v>6327</v>
      </c>
      <c r="P5329" t="s">
        <v>6327</v>
      </c>
      <c r="Q5329" t="s">
        <v>6327</v>
      </c>
      <c r="R5329" t="s">
        <v>6327</v>
      </c>
      <c r="S5329" s="99">
        <v>36526</v>
      </c>
      <c r="T5329" s="99">
        <v>36526</v>
      </c>
    </row>
    <row r="5330" spans="1:20" x14ac:dyDescent="0.2">
      <c r="A5330">
        <v>3681</v>
      </c>
      <c r="B5330" t="s">
        <v>5615</v>
      </c>
      <c r="C5330">
        <v>24</v>
      </c>
      <c r="D5330">
        <v>12</v>
      </c>
      <c r="E5330">
        <v>1999</v>
      </c>
      <c r="F5330" t="s">
        <v>8850</v>
      </c>
      <c r="G5330" s="98">
        <v>36161</v>
      </c>
      <c r="H5330">
        <v>1</v>
      </c>
      <c r="I5330">
        <v>1</v>
      </c>
      <c r="J5330">
        <v>1999</v>
      </c>
      <c r="K5330" t="s">
        <v>332</v>
      </c>
      <c r="L5330">
        <v>0</v>
      </c>
      <c r="M5330" t="s">
        <v>106</v>
      </c>
      <c r="N5330" t="s">
        <v>6527</v>
      </c>
      <c r="O5330" t="s">
        <v>6327</v>
      </c>
      <c r="P5330" t="s">
        <v>6327</v>
      </c>
      <c r="Q5330" t="s">
        <v>6440</v>
      </c>
      <c r="R5330" t="s">
        <v>6327</v>
      </c>
      <c r="S5330" s="99">
        <v>36526</v>
      </c>
      <c r="T5330" s="99">
        <v>36526</v>
      </c>
    </row>
    <row r="5331" spans="1:20" x14ac:dyDescent="0.2">
      <c r="A5331">
        <v>3680</v>
      </c>
      <c r="B5331" t="s">
        <v>3436</v>
      </c>
      <c r="C5331">
        <v>1</v>
      </c>
      <c r="D5331">
        <v>1</v>
      </c>
      <c r="E5331">
        <v>1961</v>
      </c>
      <c r="F5331" t="s">
        <v>7541</v>
      </c>
      <c r="G5331" s="98">
        <v>36161</v>
      </c>
      <c r="H5331">
        <v>1</v>
      </c>
      <c r="I5331">
        <v>1</v>
      </c>
      <c r="J5331">
        <v>1999</v>
      </c>
      <c r="K5331" t="s">
        <v>332</v>
      </c>
      <c r="L5331">
        <v>0</v>
      </c>
      <c r="M5331" t="s">
        <v>106</v>
      </c>
      <c r="N5331" t="s">
        <v>6951</v>
      </c>
      <c r="O5331" t="s">
        <v>6327</v>
      </c>
      <c r="P5331" t="s">
        <v>6327</v>
      </c>
      <c r="Q5331" t="s">
        <v>6327</v>
      </c>
      <c r="R5331" t="s">
        <v>6327</v>
      </c>
      <c r="S5331" s="99">
        <v>36526</v>
      </c>
      <c r="T5331" s="99">
        <v>36526</v>
      </c>
    </row>
    <row r="5332" spans="1:20" x14ac:dyDescent="0.2">
      <c r="A5332">
        <v>3679</v>
      </c>
      <c r="B5332" t="s">
        <v>3884</v>
      </c>
      <c r="C5332">
        <v>23</v>
      </c>
      <c r="D5332">
        <v>9</v>
      </c>
      <c r="E5332">
        <v>1950</v>
      </c>
      <c r="F5332" t="s">
        <v>6904</v>
      </c>
      <c r="G5332" s="98">
        <v>37566</v>
      </c>
      <c r="H5332">
        <v>6</v>
      </c>
      <c r="I5332">
        <v>11</v>
      </c>
      <c r="J5332">
        <v>2002</v>
      </c>
      <c r="K5332" t="s">
        <v>332</v>
      </c>
      <c r="L5332">
        <v>0</v>
      </c>
      <c r="M5332" t="s">
        <v>106</v>
      </c>
      <c r="N5332" t="s">
        <v>6586</v>
      </c>
      <c r="O5332" t="s">
        <v>6327</v>
      </c>
      <c r="P5332" t="s">
        <v>6327</v>
      </c>
      <c r="Q5332" t="s">
        <v>6348</v>
      </c>
      <c r="R5332" t="s">
        <v>6327</v>
      </c>
      <c r="S5332" s="99">
        <v>36526</v>
      </c>
      <c r="T5332" s="99">
        <v>36526</v>
      </c>
    </row>
    <row r="5333" spans="1:20" x14ac:dyDescent="0.2">
      <c r="A5333">
        <v>3678</v>
      </c>
      <c r="B5333" t="s">
        <v>102</v>
      </c>
      <c r="C5333">
        <v>1</v>
      </c>
      <c r="D5333">
        <v>1</v>
      </c>
      <c r="E5333">
        <v>1996</v>
      </c>
      <c r="F5333" t="s">
        <v>6799</v>
      </c>
      <c r="G5333" s="98">
        <v>36161</v>
      </c>
      <c r="H5333">
        <v>1</v>
      </c>
      <c r="I5333">
        <v>1</v>
      </c>
      <c r="J5333">
        <v>1999</v>
      </c>
      <c r="K5333" t="s">
        <v>892</v>
      </c>
      <c r="L5333">
        <v>0</v>
      </c>
      <c r="M5333" t="s">
        <v>106</v>
      </c>
      <c r="N5333" t="s">
        <v>6869</v>
      </c>
      <c r="O5333" t="s">
        <v>6327</v>
      </c>
      <c r="P5333" t="s">
        <v>6327</v>
      </c>
      <c r="Q5333" t="s">
        <v>6386</v>
      </c>
      <c r="R5333" t="s">
        <v>6327</v>
      </c>
      <c r="S5333" s="99">
        <v>41086</v>
      </c>
      <c r="T5333" s="99">
        <v>36526</v>
      </c>
    </row>
    <row r="5334" spans="1:20" x14ac:dyDescent="0.2">
      <c r="A5334">
        <v>3677</v>
      </c>
      <c r="B5334" t="s">
        <v>26</v>
      </c>
      <c r="C5334">
        <v>20</v>
      </c>
      <c r="D5334">
        <v>9</v>
      </c>
      <c r="E5334">
        <v>2007</v>
      </c>
      <c r="F5334" t="s">
        <v>920</v>
      </c>
      <c r="G5334" s="98">
        <v>36885</v>
      </c>
      <c r="H5334">
        <v>25</v>
      </c>
      <c r="I5334">
        <v>12</v>
      </c>
      <c r="J5334">
        <v>2000</v>
      </c>
      <c r="K5334" t="s">
        <v>892</v>
      </c>
      <c r="L5334">
        <v>0</v>
      </c>
      <c r="M5334" t="s">
        <v>27</v>
      </c>
      <c r="N5334" t="s">
        <v>6331</v>
      </c>
      <c r="O5334" t="s">
        <v>6421</v>
      </c>
      <c r="P5334" t="s">
        <v>6389</v>
      </c>
      <c r="Q5334" t="s">
        <v>6389</v>
      </c>
      <c r="R5334" t="s">
        <v>6404</v>
      </c>
      <c r="S5334" s="99">
        <v>43707</v>
      </c>
      <c r="T5334" s="99">
        <v>36526</v>
      </c>
    </row>
    <row r="5335" spans="1:20" x14ac:dyDescent="0.2">
      <c r="A5335">
        <v>3676</v>
      </c>
      <c r="B5335" t="s">
        <v>923</v>
      </c>
      <c r="C5335">
        <v>21</v>
      </c>
      <c r="D5335">
        <v>11</v>
      </c>
      <c r="E5335">
        <v>2000</v>
      </c>
      <c r="F5335" t="s">
        <v>924</v>
      </c>
      <c r="G5335" s="98">
        <v>37095</v>
      </c>
      <c r="H5335">
        <v>23</v>
      </c>
      <c r="I5335">
        <v>7</v>
      </c>
      <c r="J5335">
        <v>2001</v>
      </c>
      <c r="K5335" t="s">
        <v>892</v>
      </c>
      <c r="L5335">
        <v>0</v>
      </c>
      <c r="M5335" t="s">
        <v>27</v>
      </c>
      <c r="N5335" t="s">
        <v>6331</v>
      </c>
      <c r="O5335" t="s">
        <v>6339</v>
      </c>
      <c r="P5335" t="s">
        <v>6578</v>
      </c>
      <c r="Q5335" t="s">
        <v>6409</v>
      </c>
      <c r="R5335" t="s">
        <v>6333</v>
      </c>
      <c r="S5335" s="99">
        <v>43707</v>
      </c>
      <c r="T5335" s="99">
        <v>36526</v>
      </c>
    </row>
    <row r="5336" spans="1:20" x14ac:dyDescent="0.2">
      <c r="A5336">
        <v>3675</v>
      </c>
      <c r="B5336" t="s">
        <v>4664</v>
      </c>
      <c r="C5336">
        <v>1</v>
      </c>
      <c r="D5336">
        <v>1</v>
      </c>
      <c r="E5336">
        <v>1981</v>
      </c>
      <c r="F5336" t="s">
        <v>8480</v>
      </c>
      <c r="G5336" s="98">
        <v>37518</v>
      </c>
      <c r="H5336">
        <v>19</v>
      </c>
      <c r="I5336">
        <v>9</v>
      </c>
      <c r="J5336">
        <v>2002</v>
      </c>
      <c r="K5336" t="s">
        <v>892</v>
      </c>
      <c r="L5336">
        <v>0</v>
      </c>
      <c r="M5336" t="s">
        <v>106</v>
      </c>
      <c r="N5336" t="s">
        <v>6851</v>
      </c>
      <c r="O5336" t="s">
        <v>6327</v>
      </c>
      <c r="P5336" t="s">
        <v>6327</v>
      </c>
      <c r="Q5336" t="s">
        <v>6327</v>
      </c>
      <c r="R5336" t="s">
        <v>6327</v>
      </c>
      <c r="S5336" s="99">
        <v>42913</v>
      </c>
      <c r="T5336" s="99">
        <v>36526</v>
      </c>
    </row>
    <row r="5337" spans="1:20" x14ac:dyDescent="0.2">
      <c r="A5337">
        <v>3674</v>
      </c>
      <c r="B5337" t="s">
        <v>3078</v>
      </c>
      <c r="C5337">
        <v>2</v>
      </c>
      <c r="D5337">
        <v>10</v>
      </c>
      <c r="E5337">
        <v>2005</v>
      </c>
      <c r="F5337" t="s">
        <v>731</v>
      </c>
      <c r="G5337" s="98">
        <v>17533</v>
      </c>
      <c r="H5337">
        <v>1</v>
      </c>
      <c r="I5337">
        <v>1</v>
      </c>
      <c r="J5337">
        <v>1948</v>
      </c>
      <c r="K5337" t="s">
        <v>332</v>
      </c>
      <c r="L5337">
        <v>0</v>
      </c>
      <c r="M5337" t="s">
        <v>106</v>
      </c>
      <c r="N5337" t="s">
        <v>6724</v>
      </c>
      <c r="O5337" t="s">
        <v>6327</v>
      </c>
      <c r="P5337" t="s">
        <v>6327</v>
      </c>
      <c r="Q5337" t="s">
        <v>6398</v>
      </c>
      <c r="R5337" t="s">
        <v>6327</v>
      </c>
      <c r="S5337" s="99">
        <v>36526</v>
      </c>
      <c r="T5337" s="99">
        <v>36526</v>
      </c>
    </row>
    <row r="5338" spans="1:20" x14ac:dyDescent="0.2">
      <c r="A5338">
        <v>3673</v>
      </c>
      <c r="B5338" t="s">
        <v>4759</v>
      </c>
      <c r="C5338">
        <v>13</v>
      </c>
      <c r="D5338">
        <v>9</v>
      </c>
      <c r="E5338">
        <v>1997</v>
      </c>
      <c r="F5338" t="s">
        <v>8526</v>
      </c>
      <c r="G5338" s="98">
        <v>18264</v>
      </c>
      <c r="H5338">
        <v>1</v>
      </c>
      <c r="I5338">
        <v>1</v>
      </c>
      <c r="J5338">
        <v>1950</v>
      </c>
      <c r="K5338" t="s">
        <v>332</v>
      </c>
      <c r="L5338">
        <v>0</v>
      </c>
      <c r="M5338" t="s">
        <v>106</v>
      </c>
      <c r="N5338" t="s">
        <v>6417</v>
      </c>
      <c r="O5338" t="s">
        <v>6327</v>
      </c>
      <c r="P5338" t="s">
        <v>6327</v>
      </c>
      <c r="Q5338" t="s">
        <v>6327</v>
      </c>
      <c r="R5338" t="s">
        <v>6327</v>
      </c>
      <c r="S5338" s="99">
        <v>36526</v>
      </c>
      <c r="T5338" s="99">
        <v>36526</v>
      </c>
    </row>
    <row r="5339" spans="1:20" x14ac:dyDescent="0.2">
      <c r="A5339">
        <v>3672</v>
      </c>
      <c r="B5339" t="s">
        <v>1158</v>
      </c>
      <c r="C5339">
        <v>12</v>
      </c>
      <c r="D5339">
        <v>8</v>
      </c>
      <c r="E5339">
        <v>1948</v>
      </c>
      <c r="F5339" t="s">
        <v>6442</v>
      </c>
      <c r="G5339" s="98">
        <v>20932</v>
      </c>
      <c r="H5339">
        <v>22</v>
      </c>
      <c r="I5339">
        <v>4</v>
      </c>
      <c r="J5339">
        <v>1957</v>
      </c>
      <c r="K5339" t="s">
        <v>332</v>
      </c>
      <c r="L5339">
        <v>0</v>
      </c>
      <c r="M5339" t="s">
        <v>106</v>
      </c>
      <c r="N5339" t="s">
        <v>6331</v>
      </c>
      <c r="O5339" t="s">
        <v>6327</v>
      </c>
      <c r="P5339" t="s">
        <v>6327</v>
      </c>
      <c r="Q5339" t="s">
        <v>6386</v>
      </c>
      <c r="R5339" t="s">
        <v>6398</v>
      </c>
      <c r="S5339" s="99">
        <v>43785.743900462963</v>
      </c>
      <c r="T5339" s="99">
        <v>36526</v>
      </c>
    </row>
    <row r="5340" spans="1:20" x14ac:dyDescent="0.2">
      <c r="A5340">
        <v>3671</v>
      </c>
      <c r="B5340" t="s">
        <v>4498</v>
      </c>
      <c r="C5340">
        <v>1</v>
      </c>
      <c r="D5340">
        <v>1</v>
      </c>
      <c r="E5340">
        <v>2003</v>
      </c>
      <c r="F5340" t="s">
        <v>331</v>
      </c>
      <c r="G5340" s="98">
        <v>21186</v>
      </c>
      <c r="H5340">
        <v>1</v>
      </c>
      <c r="I5340">
        <v>1</v>
      </c>
      <c r="J5340">
        <v>1958</v>
      </c>
      <c r="K5340" t="s">
        <v>332</v>
      </c>
      <c r="L5340">
        <v>0</v>
      </c>
      <c r="M5340" t="s">
        <v>106</v>
      </c>
      <c r="N5340" t="s">
        <v>6462</v>
      </c>
      <c r="O5340" t="s">
        <v>6327</v>
      </c>
      <c r="P5340" t="s">
        <v>6327</v>
      </c>
      <c r="Q5340" t="s">
        <v>6350</v>
      </c>
      <c r="R5340" t="s">
        <v>6327</v>
      </c>
      <c r="S5340" s="99">
        <v>36526</v>
      </c>
      <c r="T5340" s="99">
        <v>36526</v>
      </c>
    </row>
    <row r="5341" spans="1:20" x14ac:dyDescent="0.2">
      <c r="A5341">
        <v>3670</v>
      </c>
      <c r="B5341" t="s">
        <v>3333</v>
      </c>
      <c r="C5341">
        <v>1</v>
      </c>
      <c r="D5341">
        <v>1</v>
      </c>
      <c r="E5341">
        <v>1996</v>
      </c>
      <c r="F5341" t="s">
        <v>7610</v>
      </c>
      <c r="G5341" s="98">
        <v>23711</v>
      </c>
      <c r="H5341">
        <v>30</v>
      </c>
      <c r="I5341">
        <v>11</v>
      </c>
      <c r="J5341">
        <v>1964</v>
      </c>
      <c r="K5341" t="s">
        <v>332</v>
      </c>
      <c r="L5341">
        <v>0</v>
      </c>
      <c r="M5341" t="s">
        <v>106</v>
      </c>
      <c r="N5341" t="s">
        <v>6851</v>
      </c>
      <c r="O5341" t="s">
        <v>6327</v>
      </c>
      <c r="P5341" t="s">
        <v>6327</v>
      </c>
      <c r="Q5341" t="s">
        <v>6374</v>
      </c>
      <c r="R5341" t="s">
        <v>6327</v>
      </c>
      <c r="S5341" s="99">
        <v>43657</v>
      </c>
      <c r="T5341" s="99">
        <v>36526</v>
      </c>
    </row>
    <row r="5342" spans="1:20" x14ac:dyDescent="0.2">
      <c r="A5342">
        <v>3669</v>
      </c>
      <c r="B5342" t="s">
        <v>141</v>
      </c>
      <c r="C5342">
        <v>14</v>
      </c>
      <c r="D5342">
        <v>12</v>
      </c>
      <c r="E5342">
        <v>1977</v>
      </c>
      <c r="F5342" t="s">
        <v>540</v>
      </c>
      <c r="G5342" s="98">
        <v>25196</v>
      </c>
      <c r="H5342">
        <v>24</v>
      </c>
      <c r="I5342">
        <v>12</v>
      </c>
      <c r="J5342">
        <v>1968</v>
      </c>
      <c r="K5342" t="s">
        <v>332</v>
      </c>
      <c r="L5342">
        <v>0</v>
      </c>
      <c r="M5342" t="s">
        <v>73</v>
      </c>
      <c r="N5342" t="s">
        <v>6331</v>
      </c>
      <c r="O5342" t="s">
        <v>7527</v>
      </c>
      <c r="P5342" t="s">
        <v>6334</v>
      </c>
      <c r="Q5342" t="s">
        <v>6334</v>
      </c>
      <c r="R5342" t="s">
        <v>6491</v>
      </c>
      <c r="S5342" s="99">
        <v>43785.750324074077</v>
      </c>
      <c r="T5342" s="99">
        <v>36526</v>
      </c>
    </row>
    <row r="5343" spans="1:20" x14ac:dyDescent="0.2">
      <c r="A5343">
        <v>3668</v>
      </c>
      <c r="B5343" t="s">
        <v>4974</v>
      </c>
      <c r="C5343">
        <v>18</v>
      </c>
      <c r="D5343">
        <v>9</v>
      </c>
      <c r="E5343">
        <v>1980</v>
      </c>
      <c r="F5343" t="s">
        <v>889</v>
      </c>
      <c r="G5343" s="98">
        <v>25903</v>
      </c>
      <c r="H5343">
        <v>1</v>
      </c>
      <c r="I5343">
        <v>12</v>
      </c>
      <c r="J5343">
        <v>1970</v>
      </c>
      <c r="K5343" t="s">
        <v>332</v>
      </c>
      <c r="L5343">
        <v>0</v>
      </c>
      <c r="M5343" t="s">
        <v>231</v>
      </c>
      <c r="N5343" t="s">
        <v>6691</v>
      </c>
      <c r="O5343" t="s">
        <v>6327</v>
      </c>
      <c r="P5343" t="s">
        <v>6327</v>
      </c>
      <c r="Q5343" t="s">
        <v>6395</v>
      </c>
      <c r="R5343" t="s">
        <v>6327</v>
      </c>
      <c r="S5343" s="99">
        <v>43785.743900462963</v>
      </c>
      <c r="T5343" s="99">
        <v>36526</v>
      </c>
    </row>
    <row r="5344" spans="1:20" x14ac:dyDescent="0.2">
      <c r="A5344">
        <v>3667</v>
      </c>
      <c r="B5344" t="s">
        <v>3845</v>
      </c>
      <c r="C5344">
        <v>30</v>
      </c>
      <c r="D5344">
        <v>4</v>
      </c>
      <c r="E5344">
        <v>1946</v>
      </c>
      <c r="F5344" t="s">
        <v>7797</v>
      </c>
      <c r="G5344" s="98">
        <v>17681</v>
      </c>
      <c r="H5344">
        <v>28</v>
      </c>
      <c r="I5344">
        <v>5</v>
      </c>
      <c r="J5344">
        <v>1948</v>
      </c>
      <c r="K5344" t="s">
        <v>892</v>
      </c>
      <c r="L5344">
        <v>0</v>
      </c>
      <c r="M5344" t="s">
        <v>521</v>
      </c>
      <c r="N5344" t="s">
        <v>6331</v>
      </c>
      <c r="O5344" t="s">
        <v>6327</v>
      </c>
      <c r="P5344" t="s">
        <v>6327</v>
      </c>
      <c r="Q5344" t="s">
        <v>6327</v>
      </c>
      <c r="R5344" t="s">
        <v>6376</v>
      </c>
      <c r="S5344" s="99">
        <v>43720.400254629632</v>
      </c>
      <c r="T5344" s="99">
        <v>36526</v>
      </c>
    </row>
    <row r="5345" spans="1:20" x14ac:dyDescent="0.2">
      <c r="A5345">
        <v>3666</v>
      </c>
      <c r="B5345" t="s">
        <v>2371</v>
      </c>
      <c r="C5345">
        <v>14</v>
      </c>
      <c r="D5345">
        <v>6</v>
      </c>
      <c r="E5345">
        <v>2002</v>
      </c>
      <c r="F5345" t="s">
        <v>367</v>
      </c>
      <c r="G5345" s="98">
        <v>35431</v>
      </c>
      <c r="H5345">
        <v>1</v>
      </c>
      <c r="I5345">
        <v>1</v>
      </c>
      <c r="J5345">
        <v>1997</v>
      </c>
      <c r="K5345" t="s">
        <v>332</v>
      </c>
      <c r="L5345">
        <v>0</v>
      </c>
      <c r="M5345" t="s">
        <v>106</v>
      </c>
      <c r="N5345" t="s">
        <v>6498</v>
      </c>
      <c r="O5345" t="s">
        <v>6327</v>
      </c>
      <c r="P5345" t="s">
        <v>6327</v>
      </c>
      <c r="Q5345" t="s">
        <v>6327</v>
      </c>
      <c r="R5345" t="s">
        <v>6327</v>
      </c>
      <c r="S5345" s="99">
        <v>36526</v>
      </c>
      <c r="T5345" s="99">
        <v>36526</v>
      </c>
    </row>
    <row r="5346" spans="1:20" x14ac:dyDescent="0.2">
      <c r="A5346">
        <v>3665</v>
      </c>
      <c r="B5346" t="s">
        <v>412</v>
      </c>
      <c r="C5346">
        <v>18</v>
      </c>
      <c r="D5346">
        <v>1</v>
      </c>
      <c r="E5346">
        <v>2000</v>
      </c>
      <c r="F5346" t="s">
        <v>413</v>
      </c>
      <c r="G5346" s="98">
        <v>31266</v>
      </c>
      <c r="H5346">
        <v>7</v>
      </c>
      <c r="I5346">
        <v>8</v>
      </c>
      <c r="J5346">
        <v>1985</v>
      </c>
      <c r="K5346" t="s">
        <v>332</v>
      </c>
      <c r="L5346">
        <v>0</v>
      </c>
      <c r="M5346" t="s">
        <v>414</v>
      </c>
      <c r="N5346" t="s">
        <v>6331</v>
      </c>
      <c r="O5346" t="s">
        <v>7752</v>
      </c>
      <c r="P5346" t="s">
        <v>6384</v>
      </c>
      <c r="Q5346" t="s">
        <v>6384</v>
      </c>
      <c r="R5346" t="s">
        <v>6421</v>
      </c>
      <c r="S5346" s="99">
        <v>43785.763159722221</v>
      </c>
      <c r="T5346" s="99">
        <v>36526</v>
      </c>
    </row>
    <row r="5347" spans="1:20" x14ac:dyDescent="0.2">
      <c r="A5347">
        <v>3664</v>
      </c>
      <c r="B5347" t="s">
        <v>141</v>
      </c>
      <c r="C5347">
        <v>18</v>
      </c>
      <c r="D5347">
        <v>12</v>
      </c>
      <c r="E5347">
        <v>1968</v>
      </c>
      <c r="F5347" t="s">
        <v>366</v>
      </c>
      <c r="G5347" s="98">
        <v>35180</v>
      </c>
      <c r="H5347">
        <v>25</v>
      </c>
      <c r="I5347">
        <v>4</v>
      </c>
      <c r="J5347">
        <v>1996</v>
      </c>
      <c r="K5347" t="s">
        <v>332</v>
      </c>
      <c r="L5347">
        <v>0</v>
      </c>
      <c r="M5347" t="s">
        <v>106</v>
      </c>
      <c r="N5347" t="s">
        <v>6372</v>
      </c>
      <c r="O5347" t="s">
        <v>6327</v>
      </c>
      <c r="P5347" t="s">
        <v>6327</v>
      </c>
      <c r="Q5347" t="s">
        <v>6650</v>
      </c>
      <c r="R5347" t="s">
        <v>6327</v>
      </c>
      <c r="S5347" s="99">
        <v>43785.743900462963</v>
      </c>
      <c r="T5347" s="99">
        <v>36526</v>
      </c>
    </row>
    <row r="5348" spans="1:20" x14ac:dyDescent="0.2">
      <c r="A5348">
        <v>3663</v>
      </c>
      <c r="B5348" t="s">
        <v>6205</v>
      </c>
      <c r="C5348">
        <v>1</v>
      </c>
      <c r="D5348">
        <v>1</v>
      </c>
      <c r="E5348">
        <v>1955</v>
      </c>
      <c r="F5348" t="s">
        <v>6866</v>
      </c>
      <c r="G5348" s="98">
        <v>34700</v>
      </c>
      <c r="H5348">
        <v>1</v>
      </c>
      <c r="I5348">
        <v>1</v>
      </c>
      <c r="J5348">
        <v>1995</v>
      </c>
      <c r="K5348" t="s">
        <v>332</v>
      </c>
      <c r="L5348">
        <v>0</v>
      </c>
      <c r="M5348" t="s">
        <v>106</v>
      </c>
      <c r="N5348" t="s">
        <v>6484</v>
      </c>
      <c r="O5348" t="s">
        <v>6327</v>
      </c>
      <c r="P5348" t="s">
        <v>6327</v>
      </c>
      <c r="Q5348" t="s">
        <v>6398</v>
      </c>
      <c r="R5348" t="s">
        <v>6327</v>
      </c>
      <c r="S5348" s="99">
        <v>36526</v>
      </c>
      <c r="T5348" s="99">
        <v>36526</v>
      </c>
    </row>
    <row r="5349" spans="1:20" x14ac:dyDescent="0.2">
      <c r="A5349">
        <v>3662</v>
      </c>
      <c r="B5349" t="s">
        <v>2564</v>
      </c>
      <c r="C5349">
        <v>1</v>
      </c>
      <c r="D5349">
        <v>1</v>
      </c>
      <c r="E5349">
        <v>2006</v>
      </c>
      <c r="F5349" t="s">
        <v>7478</v>
      </c>
      <c r="G5349" s="98">
        <v>34335</v>
      </c>
      <c r="H5349">
        <v>1</v>
      </c>
      <c r="I5349">
        <v>1</v>
      </c>
      <c r="J5349">
        <v>1994</v>
      </c>
      <c r="K5349" t="s">
        <v>332</v>
      </c>
      <c r="L5349">
        <v>1</v>
      </c>
      <c r="M5349" t="s">
        <v>106</v>
      </c>
      <c r="N5349" t="s">
        <v>6378</v>
      </c>
      <c r="O5349" t="s">
        <v>6327</v>
      </c>
      <c r="P5349" t="s">
        <v>6327</v>
      </c>
      <c r="Q5349" t="s">
        <v>6514</v>
      </c>
      <c r="R5349" t="s">
        <v>6327</v>
      </c>
      <c r="S5349" s="99">
        <v>36526</v>
      </c>
      <c r="T5349" s="99">
        <v>36526</v>
      </c>
    </row>
    <row r="5350" spans="1:20" x14ac:dyDescent="0.2">
      <c r="A5350">
        <v>3661</v>
      </c>
      <c r="B5350" t="s">
        <v>1330</v>
      </c>
      <c r="C5350">
        <v>1</v>
      </c>
      <c r="D5350">
        <v>1</v>
      </c>
      <c r="E5350">
        <v>1989</v>
      </c>
      <c r="F5350" t="s">
        <v>416</v>
      </c>
      <c r="G5350" s="98">
        <v>34700</v>
      </c>
      <c r="H5350">
        <v>1</v>
      </c>
      <c r="I5350">
        <v>1</v>
      </c>
      <c r="J5350">
        <v>1995</v>
      </c>
      <c r="K5350" t="s">
        <v>332</v>
      </c>
      <c r="L5350">
        <v>0</v>
      </c>
      <c r="M5350" t="s">
        <v>106</v>
      </c>
      <c r="N5350" t="s">
        <v>6727</v>
      </c>
      <c r="O5350" t="s">
        <v>6327</v>
      </c>
      <c r="P5350" t="s">
        <v>6327</v>
      </c>
      <c r="Q5350" t="s">
        <v>6491</v>
      </c>
      <c r="R5350" t="s">
        <v>6327</v>
      </c>
      <c r="S5350" s="99">
        <v>36526</v>
      </c>
      <c r="T5350" s="99">
        <v>36526</v>
      </c>
    </row>
    <row r="5351" spans="1:20" x14ac:dyDescent="0.2">
      <c r="A5351">
        <v>3660</v>
      </c>
      <c r="B5351" t="s">
        <v>2394</v>
      </c>
      <c r="C5351">
        <v>1</v>
      </c>
      <c r="D5351">
        <v>1</v>
      </c>
      <c r="E5351">
        <v>1988</v>
      </c>
      <c r="F5351" t="s">
        <v>7373</v>
      </c>
      <c r="G5351" s="98">
        <v>35692</v>
      </c>
      <c r="H5351">
        <v>19</v>
      </c>
      <c r="I5351">
        <v>9</v>
      </c>
      <c r="J5351">
        <v>1997</v>
      </c>
      <c r="K5351" t="s">
        <v>332</v>
      </c>
      <c r="L5351">
        <v>0</v>
      </c>
      <c r="M5351" t="s">
        <v>106</v>
      </c>
      <c r="N5351" t="s">
        <v>6776</v>
      </c>
      <c r="O5351" t="s">
        <v>6327</v>
      </c>
      <c r="P5351" t="s">
        <v>6327</v>
      </c>
      <c r="Q5351" t="s">
        <v>6650</v>
      </c>
      <c r="R5351" t="s">
        <v>6327</v>
      </c>
      <c r="S5351" s="99">
        <v>36526</v>
      </c>
      <c r="T5351" s="99">
        <v>36526</v>
      </c>
    </row>
    <row r="5352" spans="1:20" x14ac:dyDescent="0.2">
      <c r="A5352">
        <v>3659</v>
      </c>
      <c r="B5352" t="s">
        <v>52</v>
      </c>
      <c r="C5352">
        <v>1</v>
      </c>
      <c r="D5352">
        <v>1</v>
      </c>
      <c r="E5352">
        <v>1990</v>
      </c>
      <c r="F5352" t="s">
        <v>383</v>
      </c>
      <c r="G5352" s="98">
        <v>35796</v>
      </c>
      <c r="H5352">
        <v>1</v>
      </c>
      <c r="I5352">
        <v>1</v>
      </c>
      <c r="J5352">
        <v>1998</v>
      </c>
      <c r="K5352" t="s">
        <v>332</v>
      </c>
      <c r="L5352">
        <v>0</v>
      </c>
      <c r="M5352" t="s">
        <v>106</v>
      </c>
      <c r="N5352" t="s">
        <v>6586</v>
      </c>
      <c r="O5352" t="s">
        <v>6327</v>
      </c>
      <c r="P5352" t="s">
        <v>6327</v>
      </c>
      <c r="Q5352" t="s">
        <v>6327</v>
      </c>
      <c r="R5352" t="s">
        <v>6327</v>
      </c>
      <c r="S5352" s="99">
        <v>41093</v>
      </c>
      <c r="T5352" s="99">
        <v>36526</v>
      </c>
    </row>
    <row r="5353" spans="1:20" x14ac:dyDescent="0.2">
      <c r="A5353">
        <v>3658</v>
      </c>
      <c r="B5353" t="s">
        <v>5510</v>
      </c>
      <c r="C5353">
        <v>1</v>
      </c>
      <c r="D5353">
        <v>1</v>
      </c>
      <c r="E5353">
        <v>1991</v>
      </c>
      <c r="F5353" t="s">
        <v>550</v>
      </c>
      <c r="G5353" s="98">
        <v>32143</v>
      </c>
      <c r="H5353">
        <v>1</v>
      </c>
      <c r="I5353">
        <v>1</v>
      </c>
      <c r="J5353">
        <v>1988</v>
      </c>
      <c r="K5353" t="s">
        <v>332</v>
      </c>
      <c r="L5353">
        <v>0</v>
      </c>
      <c r="M5353" t="s">
        <v>106</v>
      </c>
      <c r="N5353" t="s">
        <v>6462</v>
      </c>
      <c r="O5353" t="s">
        <v>6327</v>
      </c>
      <c r="P5353" t="s">
        <v>6327</v>
      </c>
      <c r="Q5353" t="s">
        <v>6650</v>
      </c>
      <c r="R5353" t="s">
        <v>6327</v>
      </c>
      <c r="S5353" s="99">
        <v>36526</v>
      </c>
      <c r="T5353" s="99">
        <v>36526</v>
      </c>
    </row>
    <row r="5354" spans="1:20" x14ac:dyDescent="0.2">
      <c r="A5354">
        <v>3657</v>
      </c>
      <c r="B5354" t="s">
        <v>4476</v>
      </c>
      <c r="C5354">
        <v>1</v>
      </c>
      <c r="D5354">
        <v>1</v>
      </c>
      <c r="E5354">
        <v>2007</v>
      </c>
      <c r="F5354" t="s">
        <v>489</v>
      </c>
      <c r="G5354" s="98">
        <v>20090</v>
      </c>
      <c r="H5354">
        <v>1</v>
      </c>
      <c r="I5354">
        <v>1</v>
      </c>
      <c r="J5354">
        <v>1955</v>
      </c>
      <c r="K5354" t="s">
        <v>332</v>
      </c>
      <c r="L5354">
        <v>0</v>
      </c>
      <c r="M5354" t="s">
        <v>106</v>
      </c>
      <c r="N5354" t="s">
        <v>6980</v>
      </c>
      <c r="O5354" t="s">
        <v>6327</v>
      </c>
      <c r="P5354" t="s">
        <v>6327</v>
      </c>
      <c r="Q5354" t="s">
        <v>6348</v>
      </c>
      <c r="R5354" t="s">
        <v>6327</v>
      </c>
      <c r="S5354" s="99">
        <v>36526</v>
      </c>
      <c r="T5354" s="99">
        <v>36526</v>
      </c>
    </row>
    <row r="5355" spans="1:20" x14ac:dyDescent="0.2">
      <c r="A5355">
        <v>3656</v>
      </c>
      <c r="B5355" t="s">
        <v>5819</v>
      </c>
      <c r="C5355">
        <v>26</v>
      </c>
      <c r="D5355">
        <v>11</v>
      </c>
      <c r="E5355">
        <v>2003</v>
      </c>
      <c r="F5355" t="s">
        <v>427</v>
      </c>
      <c r="G5355" s="98">
        <v>29952</v>
      </c>
      <c r="H5355">
        <v>1</v>
      </c>
      <c r="I5355">
        <v>1</v>
      </c>
      <c r="J5355">
        <v>1982</v>
      </c>
      <c r="K5355" t="s">
        <v>332</v>
      </c>
      <c r="L5355">
        <v>1</v>
      </c>
      <c r="M5355" t="s">
        <v>106</v>
      </c>
      <c r="N5355" t="s">
        <v>6372</v>
      </c>
      <c r="O5355" t="s">
        <v>6327</v>
      </c>
      <c r="P5355" t="s">
        <v>6327</v>
      </c>
      <c r="Q5355" t="s">
        <v>6673</v>
      </c>
      <c r="R5355" t="s">
        <v>6327</v>
      </c>
      <c r="S5355" s="99">
        <v>36526</v>
      </c>
      <c r="T5355" s="99">
        <v>36526</v>
      </c>
    </row>
    <row r="5356" spans="1:20" x14ac:dyDescent="0.2">
      <c r="A5356">
        <v>3655</v>
      </c>
      <c r="B5356" t="s">
        <v>6269</v>
      </c>
      <c r="C5356">
        <v>1</v>
      </c>
      <c r="D5356">
        <v>1</v>
      </c>
      <c r="E5356">
        <v>1900</v>
      </c>
      <c r="F5356" t="s">
        <v>6813</v>
      </c>
      <c r="G5356" s="98">
        <v>28491</v>
      </c>
      <c r="H5356">
        <v>1</v>
      </c>
      <c r="I5356">
        <v>1</v>
      </c>
      <c r="J5356">
        <v>1978</v>
      </c>
      <c r="K5356" t="s">
        <v>892</v>
      </c>
      <c r="L5356">
        <v>1</v>
      </c>
      <c r="M5356" t="s">
        <v>106</v>
      </c>
      <c r="N5356" t="s">
        <v>6551</v>
      </c>
      <c r="O5356" t="s">
        <v>6327</v>
      </c>
      <c r="P5356" t="s">
        <v>6327</v>
      </c>
      <c r="Q5356" t="s">
        <v>6530</v>
      </c>
      <c r="R5356" t="s">
        <v>6327</v>
      </c>
      <c r="S5356" s="99">
        <v>36526</v>
      </c>
      <c r="T5356" s="99">
        <v>36526</v>
      </c>
    </row>
    <row r="5357" spans="1:20" x14ac:dyDescent="0.2">
      <c r="A5357">
        <v>3654</v>
      </c>
      <c r="B5357" t="s">
        <v>5499</v>
      </c>
      <c r="C5357">
        <v>1</v>
      </c>
      <c r="D5357">
        <v>1</v>
      </c>
      <c r="E5357">
        <v>1992</v>
      </c>
      <c r="F5357" t="s">
        <v>940</v>
      </c>
      <c r="G5357" s="98">
        <v>32874</v>
      </c>
      <c r="H5357">
        <v>1</v>
      </c>
      <c r="I5357">
        <v>1</v>
      </c>
      <c r="J5357">
        <v>1990</v>
      </c>
      <c r="K5357" t="s">
        <v>892</v>
      </c>
      <c r="L5357">
        <v>1</v>
      </c>
      <c r="M5357" t="s">
        <v>106</v>
      </c>
      <c r="N5357" t="s">
        <v>6436</v>
      </c>
      <c r="O5357" t="s">
        <v>6327</v>
      </c>
      <c r="P5357" t="s">
        <v>6333</v>
      </c>
      <c r="Q5357" t="s">
        <v>6333</v>
      </c>
      <c r="R5357" t="s">
        <v>6327</v>
      </c>
      <c r="S5357" s="99">
        <v>36526</v>
      </c>
      <c r="T5357" s="99">
        <v>36526</v>
      </c>
    </row>
    <row r="5358" spans="1:20" x14ac:dyDescent="0.2">
      <c r="A5358">
        <v>3653</v>
      </c>
      <c r="B5358" t="s">
        <v>5454</v>
      </c>
      <c r="C5358">
        <v>30</v>
      </c>
      <c r="D5358">
        <v>1</v>
      </c>
      <c r="E5358">
        <v>1991</v>
      </c>
      <c r="F5358" t="s">
        <v>272</v>
      </c>
      <c r="G5358" s="98">
        <v>36161</v>
      </c>
      <c r="H5358">
        <v>1</v>
      </c>
      <c r="I5358">
        <v>1</v>
      </c>
      <c r="J5358">
        <v>1999</v>
      </c>
      <c r="K5358" t="s">
        <v>332</v>
      </c>
      <c r="L5358">
        <v>0</v>
      </c>
      <c r="M5358" t="s">
        <v>106</v>
      </c>
      <c r="N5358" t="s">
        <v>6417</v>
      </c>
      <c r="O5358" t="s">
        <v>6327</v>
      </c>
      <c r="P5358" t="s">
        <v>6327</v>
      </c>
      <c r="Q5358" t="s">
        <v>6327</v>
      </c>
      <c r="R5358" t="s">
        <v>6327</v>
      </c>
      <c r="S5358" s="99">
        <v>36526</v>
      </c>
      <c r="T5358" s="99">
        <v>36526</v>
      </c>
    </row>
    <row r="5359" spans="1:20" x14ac:dyDescent="0.2">
      <c r="A5359">
        <v>3652</v>
      </c>
      <c r="B5359" t="s">
        <v>1073</v>
      </c>
      <c r="C5359">
        <v>9</v>
      </c>
      <c r="D5359">
        <v>3</v>
      </c>
      <c r="E5359">
        <v>2000</v>
      </c>
      <c r="F5359" t="s">
        <v>255</v>
      </c>
      <c r="G5359" s="98">
        <v>36145</v>
      </c>
      <c r="H5359">
        <v>16</v>
      </c>
      <c r="I5359">
        <v>12</v>
      </c>
      <c r="J5359">
        <v>1998</v>
      </c>
      <c r="K5359" t="s">
        <v>332</v>
      </c>
      <c r="L5359">
        <v>0</v>
      </c>
      <c r="M5359" t="s">
        <v>106</v>
      </c>
      <c r="N5359" t="s">
        <v>6399</v>
      </c>
      <c r="O5359" t="s">
        <v>6327</v>
      </c>
      <c r="P5359" t="s">
        <v>6327</v>
      </c>
      <c r="Q5359" t="s">
        <v>6327</v>
      </c>
      <c r="R5359" t="s">
        <v>6327</v>
      </c>
      <c r="S5359" s="99">
        <v>41444</v>
      </c>
      <c r="T5359" s="99">
        <v>36526</v>
      </c>
    </row>
    <row r="5360" spans="1:20" x14ac:dyDescent="0.2">
      <c r="A5360">
        <v>3651</v>
      </c>
      <c r="B5360" t="s">
        <v>5763</v>
      </c>
      <c r="C5360">
        <v>8</v>
      </c>
      <c r="D5360">
        <v>9</v>
      </c>
      <c r="E5360">
        <v>1999</v>
      </c>
      <c r="F5360" t="s">
        <v>912</v>
      </c>
      <c r="G5360" s="98">
        <v>34700</v>
      </c>
      <c r="H5360">
        <v>1</v>
      </c>
      <c r="I5360">
        <v>1</v>
      </c>
      <c r="J5360">
        <v>1995</v>
      </c>
      <c r="K5360" t="s">
        <v>892</v>
      </c>
      <c r="L5360">
        <v>1</v>
      </c>
      <c r="M5360" t="s">
        <v>106</v>
      </c>
      <c r="N5360" t="s">
        <v>6748</v>
      </c>
      <c r="O5360" t="s">
        <v>6327</v>
      </c>
      <c r="P5360" t="s">
        <v>6327</v>
      </c>
      <c r="Q5360" t="s">
        <v>6698</v>
      </c>
      <c r="R5360" t="s">
        <v>6327</v>
      </c>
      <c r="S5360" s="99">
        <v>36526</v>
      </c>
      <c r="T5360" s="99">
        <v>36526</v>
      </c>
    </row>
    <row r="5361" spans="1:20" x14ac:dyDescent="0.2">
      <c r="A5361">
        <v>3650</v>
      </c>
      <c r="B5361" t="s">
        <v>2565</v>
      </c>
      <c r="C5361">
        <v>1</v>
      </c>
      <c r="D5361">
        <v>1</v>
      </c>
      <c r="E5361">
        <v>1900</v>
      </c>
      <c r="F5361" t="s">
        <v>781</v>
      </c>
      <c r="G5361" s="98">
        <v>35431</v>
      </c>
      <c r="H5361">
        <v>1</v>
      </c>
      <c r="I5361">
        <v>1</v>
      </c>
      <c r="J5361">
        <v>1997</v>
      </c>
      <c r="K5361" t="s">
        <v>332</v>
      </c>
      <c r="L5361">
        <v>1</v>
      </c>
      <c r="M5361" t="s">
        <v>106</v>
      </c>
      <c r="N5361" t="s">
        <v>6444</v>
      </c>
      <c r="O5361" t="s">
        <v>6327</v>
      </c>
      <c r="P5361" t="s">
        <v>6327</v>
      </c>
      <c r="Q5361" t="s">
        <v>6389</v>
      </c>
      <c r="R5361" t="s">
        <v>6327</v>
      </c>
      <c r="S5361" s="99">
        <v>36526</v>
      </c>
      <c r="T5361" s="99">
        <v>36526</v>
      </c>
    </row>
    <row r="5362" spans="1:20" x14ac:dyDescent="0.2">
      <c r="A5362">
        <v>3649</v>
      </c>
      <c r="B5362" t="s">
        <v>1274</v>
      </c>
      <c r="C5362">
        <v>20</v>
      </c>
      <c r="D5362">
        <v>4</v>
      </c>
      <c r="E5362">
        <v>2028</v>
      </c>
      <c r="F5362" t="s">
        <v>919</v>
      </c>
      <c r="G5362" s="98">
        <v>35431</v>
      </c>
      <c r="H5362">
        <v>1</v>
      </c>
      <c r="I5362">
        <v>1</v>
      </c>
      <c r="J5362">
        <v>1997</v>
      </c>
      <c r="K5362" t="s">
        <v>892</v>
      </c>
      <c r="L5362">
        <v>1</v>
      </c>
      <c r="M5362" t="s">
        <v>106</v>
      </c>
      <c r="N5362" t="s">
        <v>6436</v>
      </c>
      <c r="O5362" t="s">
        <v>6327</v>
      </c>
      <c r="P5362" t="s">
        <v>6398</v>
      </c>
      <c r="Q5362" t="s">
        <v>6398</v>
      </c>
      <c r="R5362" t="s">
        <v>6327</v>
      </c>
      <c r="S5362" s="99">
        <v>36526</v>
      </c>
      <c r="T5362" s="99">
        <v>36526</v>
      </c>
    </row>
    <row r="5363" spans="1:20" x14ac:dyDescent="0.2">
      <c r="A5363">
        <v>3648</v>
      </c>
      <c r="B5363" t="s">
        <v>5528</v>
      </c>
      <c r="C5363">
        <v>1</v>
      </c>
      <c r="D5363">
        <v>1</v>
      </c>
      <c r="E5363">
        <v>1900</v>
      </c>
      <c r="F5363" t="s">
        <v>1211</v>
      </c>
      <c r="G5363" s="98">
        <v>35431</v>
      </c>
      <c r="H5363">
        <v>1</v>
      </c>
      <c r="I5363">
        <v>1</v>
      </c>
      <c r="J5363">
        <v>1997</v>
      </c>
      <c r="K5363" t="s">
        <v>892</v>
      </c>
      <c r="L5363">
        <v>1</v>
      </c>
      <c r="M5363" t="s">
        <v>106</v>
      </c>
      <c r="N5363" t="s">
        <v>6417</v>
      </c>
      <c r="O5363" t="s">
        <v>6327</v>
      </c>
      <c r="P5363" t="s">
        <v>6327</v>
      </c>
      <c r="Q5363" t="s">
        <v>6327</v>
      </c>
      <c r="R5363" t="s">
        <v>6327</v>
      </c>
      <c r="S5363" s="99">
        <v>36526</v>
      </c>
      <c r="T5363" s="99">
        <v>36526</v>
      </c>
    </row>
    <row r="5364" spans="1:20" x14ac:dyDescent="0.2">
      <c r="A5364">
        <v>3647</v>
      </c>
      <c r="B5364" t="s">
        <v>5504</v>
      </c>
      <c r="C5364">
        <v>14</v>
      </c>
      <c r="D5364">
        <v>8</v>
      </c>
      <c r="E5364">
        <v>1989</v>
      </c>
      <c r="F5364" t="s">
        <v>6713</v>
      </c>
      <c r="G5364" s="98">
        <v>36762</v>
      </c>
      <c r="H5364">
        <v>24</v>
      </c>
      <c r="I5364">
        <v>8</v>
      </c>
      <c r="J5364">
        <v>2000</v>
      </c>
      <c r="K5364" t="s">
        <v>332</v>
      </c>
      <c r="L5364">
        <v>0</v>
      </c>
      <c r="M5364" t="s">
        <v>106</v>
      </c>
      <c r="N5364" t="s">
        <v>6423</v>
      </c>
      <c r="O5364" t="s">
        <v>6327</v>
      </c>
      <c r="P5364" t="s">
        <v>6327</v>
      </c>
      <c r="Q5364" t="s">
        <v>6327</v>
      </c>
      <c r="R5364" t="s">
        <v>6327</v>
      </c>
      <c r="S5364" s="99">
        <v>36526</v>
      </c>
      <c r="T5364" s="99">
        <v>36526</v>
      </c>
    </row>
    <row r="5365" spans="1:20" x14ac:dyDescent="0.2">
      <c r="A5365">
        <v>3646</v>
      </c>
      <c r="B5365" t="s">
        <v>699</v>
      </c>
      <c r="C5365">
        <v>1</v>
      </c>
      <c r="D5365">
        <v>1</v>
      </c>
      <c r="E5365">
        <v>1983</v>
      </c>
      <c r="F5365" t="s">
        <v>700</v>
      </c>
      <c r="G5365" s="98">
        <v>36335</v>
      </c>
      <c r="H5365">
        <v>24</v>
      </c>
      <c r="I5365">
        <v>6</v>
      </c>
      <c r="J5365">
        <v>1999</v>
      </c>
      <c r="K5365" t="s">
        <v>332</v>
      </c>
      <c r="L5365">
        <v>0</v>
      </c>
      <c r="M5365" t="s">
        <v>36</v>
      </c>
      <c r="N5365" t="s">
        <v>6331</v>
      </c>
      <c r="O5365" t="s">
        <v>8263</v>
      </c>
      <c r="P5365" t="s">
        <v>6650</v>
      </c>
      <c r="Q5365" t="s">
        <v>6650</v>
      </c>
      <c r="R5365" t="s">
        <v>6333</v>
      </c>
      <c r="S5365" s="99">
        <v>44498.4925</v>
      </c>
      <c r="T5365" s="99">
        <v>36526</v>
      </c>
    </row>
    <row r="5366" spans="1:20" x14ac:dyDescent="0.2">
      <c r="A5366">
        <v>3645</v>
      </c>
      <c r="B5366" t="s">
        <v>1972</v>
      </c>
      <c r="C5366">
        <v>1</v>
      </c>
      <c r="D5366">
        <v>1</v>
      </c>
      <c r="E5366">
        <v>1958</v>
      </c>
      <c r="F5366" t="s">
        <v>505</v>
      </c>
      <c r="G5366" s="98">
        <v>36530</v>
      </c>
      <c r="H5366">
        <v>5</v>
      </c>
      <c r="I5366">
        <v>1</v>
      </c>
      <c r="J5366">
        <v>2000</v>
      </c>
      <c r="K5366" t="s">
        <v>332</v>
      </c>
      <c r="L5366">
        <v>0</v>
      </c>
      <c r="M5366" t="s">
        <v>106</v>
      </c>
      <c r="N5366" t="s">
        <v>6467</v>
      </c>
      <c r="O5366" t="s">
        <v>6327</v>
      </c>
      <c r="P5366" t="s">
        <v>6327</v>
      </c>
      <c r="Q5366" t="s">
        <v>6440</v>
      </c>
      <c r="R5366" t="s">
        <v>6327</v>
      </c>
      <c r="S5366" s="99">
        <v>42215</v>
      </c>
      <c r="T5366" s="99">
        <v>36526</v>
      </c>
    </row>
    <row r="5367" spans="1:20" x14ac:dyDescent="0.2">
      <c r="A5367">
        <v>3644</v>
      </c>
      <c r="B5367" t="s">
        <v>1647</v>
      </c>
      <c r="C5367">
        <v>1</v>
      </c>
      <c r="D5367">
        <v>1</v>
      </c>
      <c r="E5367">
        <v>1959</v>
      </c>
      <c r="F5367" t="s">
        <v>349</v>
      </c>
      <c r="G5367" s="98">
        <v>36526</v>
      </c>
      <c r="H5367">
        <v>1</v>
      </c>
      <c r="I5367">
        <v>1</v>
      </c>
      <c r="J5367">
        <v>2000</v>
      </c>
      <c r="K5367" t="s">
        <v>332</v>
      </c>
      <c r="L5367">
        <v>0</v>
      </c>
      <c r="M5367" t="s">
        <v>106</v>
      </c>
      <c r="N5367" t="s">
        <v>6951</v>
      </c>
      <c r="O5367" t="s">
        <v>6327</v>
      </c>
      <c r="P5367" t="s">
        <v>6327</v>
      </c>
      <c r="Q5367" t="s">
        <v>6327</v>
      </c>
      <c r="R5367" t="s">
        <v>6327</v>
      </c>
      <c r="S5367" s="99">
        <v>36526</v>
      </c>
      <c r="T5367" s="99">
        <v>36526</v>
      </c>
    </row>
    <row r="5368" spans="1:20" x14ac:dyDescent="0.2">
      <c r="A5368">
        <v>3643</v>
      </c>
      <c r="B5368" t="s">
        <v>2418</v>
      </c>
      <c r="C5368">
        <v>21</v>
      </c>
      <c r="D5368">
        <v>6</v>
      </c>
      <c r="E5368">
        <v>2011</v>
      </c>
      <c r="F5368" t="s">
        <v>383</v>
      </c>
      <c r="G5368" s="98">
        <v>34738</v>
      </c>
      <c r="H5368">
        <v>8</v>
      </c>
      <c r="I5368">
        <v>2</v>
      </c>
      <c r="J5368">
        <v>1995</v>
      </c>
      <c r="K5368" t="s">
        <v>332</v>
      </c>
      <c r="L5368">
        <v>0</v>
      </c>
      <c r="M5368" t="s">
        <v>106</v>
      </c>
      <c r="N5368" t="s">
        <v>6612</v>
      </c>
      <c r="O5368" t="s">
        <v>6327</v>
      </c>
      <c r="P5368" t="s">
        <v>6327</v>
      </c>
      <c r="Q5368" t="s">
        <v>6386</v>
      </c>
      <c r="R5368" t="s">
        <v>6327</v>
      </c>
      <c r="S5368" s="99">
        <v>43785.814201388886</v>
      </c>
      <c r="T5368" s="99">
        <v>36526</v>
      </c>
    </row>
    <row r="5369" spans="1:20" x14ac:dyDescent="0.2">
      <c r="A5369">
        <v>3642</v>
      </c>
      <c r="B5369" t="s">
        <v>5267</v>
      </c>
      <c r="C5369">
        <v>1</v>
      </c>
      <c r="D5369">
        <v>1</v>
      </c>
      <c r="E5369">
        <v>1952</v>
      </c>
      <c r="F5369" t="s">
        <v>952</v>
      </c>
      <c r="G5369" s="98">
        <v>36526</v>
      </c>
      <c r="H5369">
        <v>1</v>
      </c>
      <c r="I5369">
        <v>1</v>
      </c>
      <c r="J5369">
        <v>2000</v>
      </c>
      <c r="K5369" t="s">
        <v>892</v>
      </c>
      <c r="L5369">
        <v>1</v>
      </c>
      <c r="M5369" t="s">
        <v>106</v>
      </c>
      <c r="N5369" t="s">
        <v>6412</v>
      </c>
      <c r="O5369" t="s">
        <v>6327</v>
      </c>
      <c r="P5369" t="s">
        <v>6327</v>
      </c>
      <c r="Q5369" t="s">
        <v>6421</v>
      </c>
      <c r="R5369" t="s">
        <v>6327</v>
      </c>
      <c r="S5369" s="99">
        <v>36526</v>
      </c>
      <c r="T5369" s="99">
        <v>36526</v>
      </c>
    </row>
    <row r="5370" spans="1:20" x14ac:dyDescent="0.2">
      <c r="A5370">
        <v>3641</v>
      </c>
      <c r="B5370" t="s">
        <v>48</v>
      </c>
      <c r="C5370">
        <v>20</v>
      </c>
      <c r="D5370">
        <v>3</v>
      </c>
      <c r="E5370">
        <v>1982</v>
      </c>
      <c r="F5370" t="s">
        <v>6356</v>
      </c>
      <c r="G5370" s="98">
        <v>36161</v>
      </c>
      <c r="H5370">
        <v>1</v>
      </c>
      <c r="I5370">
        <v>1</v>
      </c>
      <c r="J5370">
        <v>1999</v>
      </c>
      <c r="K5370" t="s">
        <v>892</v>
      </c>
      <c r="L5370">
        <v>1</v>
      </c>
      <c r="M5370" t="s">
        <v>106</v>
      </c>
      <c r="N5370" t="s">
        <v>6417</v>
      </c>
      <c r="O5370" t="s">
        <v>6327</v>
      </c>
      <c r="P5370" t="s">
        <v>6327</v>
      </c>
      <c r="Q5370" t="s">
        <v>6327</v>
      </c>
      <c r="R5370" t="s">
        <v>6327</v>
      </c>
      <c r="S5370" s="99">
        <v>36526</v>
      </c>
      <c r="T5370" s="99">
        <v>36526</v>
      </c>
    </row>
    <row r="5371" spans="1:20" x14ac:dyDescent="0.2">
      <c r="A5371">
        <v>3640</v>
      </c>
      <c r="B5371" t="s">
        <v>6269</v>
      </c>
      <c r="C5371">
        <v>17</v>
      </c>
      <c r="D5371">
        <v>2</v>
      </c>
      <c r="E5371">
        <v>2005</v>
      </c>
      <c r="F5371" t="s">
        <v>952</v>
      </c>
      <c r="G5371" s="98">
        <v>36526</v>
      </c>
      <c r="H5371">
        <v>1</v>
      </c>
      <c r="I5371">
        <v>1</v>
      </c>
      <c r="J5371">
        <v>2000</v>
      </c>
      <c r="K5371" t="s">
        <v>892</v>
      </c>
      <c r="L5371">
        <v>1</v>
      </c>
      <c r="M5371" t="s">
        <v>106</v>
      </c>
      <c r="N5371" t="s">
        <v>6527</v>
      </c>
      <c r="O5371" t="s">
        <v>6327</v>
      </c>
      <c r="P5371" t="s">
        <v>6327</v>
      </c>
      <c r="Q5371" t="s">
        <v>6329</v>
      </c>
      <c r="R5371" t="s">
        <v>6327</v>
      </c>
      <c r="S5371" s="99">
        <v>36526</v>
      </c>
      <c r="T5371" s="99">
        <v>36526</v>
      </c>
    </row>
    <row r="5372" spans="1:20" x14ac:dyDescent="0.2">
      <c r="A5372">
        <v>3639</v>
      </c>
      <c r="B5372" t="s">
        <v>87</v>
      </c>
      <c r="C5372">
        <v>1</v>
      </c>
      <c r="D5372">
        <v>1</v>
      </c>
      <c r="E5372">
        <v>1997</v>
      </c>
      <c r="F5372" t="s">
        <v>246</v>
      </c>
      <c r="G5372" s="98">
        <v>37391</v>
      </c>
      <c r="H5372">
        <v>15</v>
      </c>
      <c r="I5372">
        <v>5</v>
      </c>
      <c r="J5372">
        <v>2002</v>
      </c>
      <c r="K5372" t="s">
        <v>332</v>
      </c>
      <c r="L5372">
        <v>0</v>
      </c>
      <c r="M5372" t="s">
        <v>27</v>
      </c>
      <c r="N5372" t="s">
        <v>6331</v>
      </c>
      <c r="O5372" t="s">
        <v>6350</v>
      </c>
      <c r="P5372" t="s">
        <v>6514</v>
      </c>
      <c r="Q5372" t="s">
        <v>6514</v>
      </c>
      <c r="R5372" t="s">
        <v>6438</v>
      </c>
      <c r="S5372" s="99">
        <v>44379.693645833337</v>
      </c>
      <c r="T5372" s="99">
        <v>36526</v>
      </c>
    </row>
    <row r="5373" spans="1:20" x14ac:dyDescent="0.2">
      <c r="A5373">
        <v>3638</v>
      </c>
      <c r="B5373" t="s">
        <v>4631</v>
      </c>
      <c r="C5373">
        <v>22</v>
      </c>
      <c r="D5373">
        <v>11</v>
      </c>
      <c r="E5373">
        <v>1992</v>
      </c>
      <c r="F5373" t="s">
        <v>339</v>
      </c>
      <c r="G5373" s="98">
        <v>37153</v>
      </c>
      <c r="H5373">
        <v>19</v>
      </c>
      <c r="I5373">
        <v>9</v>
      </c>
      <c r="J5373">
        <v>2001</v>
      </c>
      <c r="K5373" t="s">
        <v>332</v>
      </c>
      <c r="L5373">
        <v>0</v>
      </c>
      <c r="M5373" t="s">
        <v>106</v>
      </c>
      <c r="N5373" t="s">
        <v>6887</v>
      </c>
      <c r="O5373" t="s">
        <v>6327</v>
      </c>
      <c r="P5373" t="s">
        <v>6327</v>
      </c>
      <c r="Q5373" t="s">
        <v>6327</v>
      </c>
      <c r="R5373" t="s">
        <v>6327</v>
      </c>
      <c r="S5373" s="99">
        <v>44025.517361111109</v>
      </c>
      <c r="T5373" s="99">
        <v>36526</v>
      </c>
    </row>
    <row r="5374" spans="1:20" x14ac:dyDescent="0.2">
      <c r="A5374">
        <v>3637</v>
      </c>
      <c r="B5374" t="s">
        <v>6011</v>
      </c>
      <c r="C5374">
        <v>1</v>
      </c>
      <c r="D5374">
        <v>1</v>
      </c>
      <c r="E5374">
        <v>1999</v>
      </c>
      <c r="F5374" t="s">
        <v>8776</v>
      </c>
      <c r="G5374" s="98">
        <v>25204</v>
      </c>
      <c r="H5374">
        <v>1</v>
      </c>
      <c r="I5374">
        <v>1</v>
      </c>
      <c r="J5374">
        <v>1969</v>
      </c>
      <c r="K5374" t="s">
        <v>332</v>
      </c>
      <c r="L5374">
        <v>1</v>
      </c>
      <c r="M5374" t="s">
        <v>106</v>
      </c>
      <c r="N5374" t="s">
        <v>6518</v>
      </c>
      <c r="O5374" t="s">
        <v>6327</v>
      </c>
      <c r="P5374" t="s">
        <v>6327</v>
      </c>
      <c r="Q5374" t="s">
        <v>7057</v>
      </c>
      <c r="R5374" t="s">
        <v>6327</v>
      </c>
      <c r="S5374" s="99">
        <v>36526</v>
      </c>
      <c r="T5374" s="99">
        <v>36526</v>
      </c>
    </row>
    <row r="5375" spans="1:20" x14ac:dyDescent="0.2">
      <c r="A5375">
        <v>3636</v>
      </c>
      <c r="B5375" t="s">
        <v>3350</v>
      </c>
      <c r="C5375">
        <v>1</v>
      </c>
      <c r="D5375">
        <v>1</v>
      </c>
      <c r="E5375">
        <v>1977</v>
      </c>
      <c r="F5375" t="s">
        <v>6988</v>
      </c>
      <c r="G5375" s="98">
        <v>20643</v>
      </c>
      <c r="H5375">
        <v>7</v>
      </c>
      <c r="I5375">
        <v>7</v>
      </c>
      <c r="J5375">
        <v>1956</v>
      </c>
      <c r="K5375" t="s">
        <v>332</v>
      </c>
      <c r="L5375">
        <v>1</v>
      </c>
      <c r="M5375" t="s">
        <v>106</v>
      </c>
      <c r="N5375" t="s">
        <v>6458</v>
      </c>
      <c r="O5375" t="s">
        <v>6327</v>
      </c>
      <c r="P5375" t="s">
        <v>6327</v>
      </c>
      <c r="Q5375" t="s">
        <v>6384</v>
      </c>
      <c r="R5375" t="s">
        <v>6327</v>
      </c>
      <c r="S5375" s="99">
        <v>36526</v>
      </c>
      <c r="T5375" s="99">
        <v>36526</v>
      </c>
    </row>
    <row r="5376" spans="1:20" x14ac:dyDescent="0.2">
      <c r="A5376">
        <v>3635</v>
      </c>
      <c r="B5376" t="s">
        <v>4320</v>
      </c>
      <c r="C5376">
        <v>24</v>
      </c>
      <c r="D5376">
        <v>10</v>
      </c>
      <c r="E5376">
        <v>2004</v>
      </c>
      <c r="F5376" t="s">
        <v>363</v>
      </c>
      <c r="G5376" s="98">
        <v>26294</v>
      </c>
      <c r="H5376">
        <v>27</v>
      </c>
      <c r="I5376">
        <v>12</v>
      </c>
      <c r="J5376">
        <v>1971</v>
      </c>
      <c r="K5376" t="s">
        <v>332</v>
      </c>
      <c r="L5376">
        <v>0</v>
      </c>
      <c r="M5376" t="s">
        <v>95</v>
      </c>
      <c r="N5376" t="s">
        <v>6420</v>
      </c>
      <c r="O5376" t="s">
        <v>6327</v>
      </c>
      <c r="P5376" t="s">
        <v>6327</v>
      </c>
      <c r="Q5376" t="s">
        <v>6334</v>
      </c>
      <c r="R5376" t="s">
        <v>6327</v>
      </c>
      <c r="S5376" s="99">
        <v>36526</v>
      </c>
      <c r="T5376" s="99">
        <v>36526</v>
      </c>
    </row>
    <row r="5377" spans="1:20" x14ac:dyDescent="0.2">
      <c r="A5377">
        <v>3634</v>
      </c>
      <c r="B5377" t="s">
        <v>4317</v>
      </c>
      <c r="C5377">
        <v>25</v>
      </c>
      <c r="D5377">
        <v>10</v>
      </c>
      <c r="E5377">
        <v>2000</v>
      </c>
      <c r="F5377" t="s">
        <v>6598</v>
      </c>
      <c r="G5377" s="98">
        <v>35065</v>
      </c>
      <c r="H5377">
        <v>1</v>
      </c>
      <c r="I5377">
        <v>1</v>
      </c>
      <c r="J5377">
        <v>1996</v>
      </c>
      <c r="K5377" t="s">
        <v>332</v>
      </c>
      <c r="L5377">
        <v>0</v>
      </c>
      <c r="M5377" t="s">
        <v>106</v>
      </c>
      <c r="N5377" t="s">
        <v>6554</v>
      </c>
      <c r="O5377" t="s">
        <v>6327</v>
      </c>
      <c r="P5377" t="s">
        <v>6327</v>
      </c>
      <c r="Q5377" t="s">
        <v>6327</v>
      </c>
      <c r="R5377" t="s">
        <v>6327</v>
      </c>
      <c r="S5377" s="99">
        <v>36526</v>
      </c>
      <c r="T5377" s="99">
        <v>36526</v>
      </c>
    </row>
    <row r="5378" spans="1:20" x14ac:dyDescent="0.2">
      <c r="A5378">
        <v>3633</v>
      </c>
      <c r="B5378" t="s">
        <v>5328</v>
      </c>
      <c r="C5378">
        <v>1</v>
      </c>
      <c r="D5378">
        <v>1</v>
      </c>
      <c r="E5378">
        <v>1993</v>
      </c>
      <c r="F5378" t="s">
        <v>290</v>
      </c>
      <c r="G5378" s="98">
        <v>35952</v>
      </c>
      <c r="H5378">
        <v>6</v>
      </c>
      <c r="I5378">
        <v>6</v>
      </c>
      <c r="J5378">
        <v>1998</v>
      </c>
      <c r="K5378" t="s">
        <v>332</v>
      </c>
      <c r="L5378">
        <v>0</v>
      </c>
      <c r="M5378" t="s">
        <v>106</v>
      </c>
      <c r="N5378" t="s">
        <v>6451</v>
      </c>
      <c r="O5378" t="s">
        <v>6327</v>
      </c>
      <c r="P5378" t="s">
        <v>6327</v>
      </c>
      <c r="Q5378" t="s">
        <v>6333</v>
      </c>
      <c r="R5378" t="s">
        <v>6327</v>
      </c>
      <c r="S5378" s="99">
        <v>43279</v>
      </c>
      <c r="T5378" s="99">
        <v>36526</v>
      </c>
    </row>
    <row r="5379" spans="1:20" x14ac:dyDescent="0.2">
      <c r="A5379">
        <v>3632</v>
      </c>
      <c r="B5379" t="s">
        <v>2961</v>
      </c>
      <c r="C5379">
        <v>1</v>
      </c>
      <c r="D5379">
        <v>1</v>
      </c>
      <c r="E5379">
        <v>2000</v>
      </c>
      <c r="F5379" t="s">
        <v>7685</v>
      </c>
      <c r="G5379" s="98">
        <v>31413</v>
      </c>
      <c r="H5379">
        <v>1</v>
      </c>
      <c r="I5379">
        <v>1</v>
      </c>
      <c r="J5379">
        <v>1986</v>
      </c>
      <c r="K5379" t="s">
        <v>332</v>
      </c>
      <c r="L5379">
        <v>1</v>
      </c>
      <c r="M5379" t="s">
        <v>106</v>
      </c>
      <c r="N5379" t="s">
        <v>6821</v>
      </c>
      <c r="O5379" t="s">
        <v>6327</v>
      </c>
      <c r="P5379" t="s">
        <v>6327</v>
      </c>
      <c r="Q5379" t="s">
        <v>6601</v>
      </c>
      <c r="R5379" t="s">
        <v>6327</v>
      </c>
      <c r="S5379" s="99">
        <v>36526</v>
      </c>
      <c r="T5379" s="99">
        <v>36526</v>
      </c>
    </row>
    <row r="5380" spans="1:20" x14ac:dyDescent="0.2">
      <c r="A5380">
        <v>3631</v>
      </c>
      <c r="B5380" t="s">
        <v>4505</v>
      </c>
      <c r="C5380">
        <v>1</v>
      </c>
      <c r="D5380">
        <v>1</v>
      </c>
      <c r="E5380">
        <v>1996</v>
      </c>
      <c r="F5380" t="s">
        <v>8426</v>
      </c>
      <c r="G5380" s="98">
        <v>31413</v>
      </c>
      <c r="H5380">
        <v>1</v>
      </c>
      <c r="I5380">
        <v>1</v>
      </c>
      <c r="J5380">
        <v>1986</v>
      </c>
      <c r="K5380" t="s">
        <v>332</v>
      </c>
      <c r="L5380">
        <v>1</v>
      </c>
      <c r="M5380" t="s">
        <v>106</v>
      </c>
      <c r="N5380" t="s">
        <v>6547</v>
      </c>
      <c r="O5380" t="s">
        <v>6327</v>
      </c>
      <c r="P5380" t="s">
        <v>6327</v>
      </c>
      <c r="Q5380" t="s">
        <v>6715</v>
      </c>
      <c r="R5380" t="s">
        <v>6327</v>
      </c>
      <c r="S5380" s="99">
        <v>36526</v>
      </c>
      <c r="T5380" s="99">
        <v>36526</v>
      </c>
    </row>
    <row r="5381" spans="1:20" x14ac:dyDescent="0.2">
      <c r="A5381">
        <v>3630</v>
      </c>
      <c r="B5381" t="s">
        <v>1842</v>
      </c>
      <c r="C5381">
        <v>17</v>
      </c>
      <c r="D5381">
        <v>9</v>
      </c>
      <c r="E5381">
        <v>1992</v>
      </c>
      <c r="F5381" t="s">
        <v>351</v>
      </c>
      <c r="G5381" s="98">
        <v>20455</v>
      </c>
      <c r="H5381">
        <v>1</v>
      </c>
      <c r="I5381">
        <v>1</v>
      </c>
      <c r="J5381">
        <v>1956</v>
      </c>
      <c r="K5381" t="s">
        <v>332</v>
      </c>
      <c r="L5381">
        <v>0</v>
      </c>
      <c r="M5381" t="s">
        <v>106</v>
      </c>
      <c r="S5381" s="99">
        <v>36526</v>
      </c>
      <c r="T5381" s="99">
        <v>36526</v>
      </c>
    </row>
    <row r="5382" spans="1:20" x14ac:dyDescent="0.2">
      <c r="A5382">
        <v>3629</v>
      </c>
      <c r="B5382" t="s">
        <v>5871</v>
      </c>
      <c r="C5382">
        <v>1</v>
      </c>
      <c r="D5382">
        <v>1</v>
      </c>
      <c r="E5382">
        <v>1959</v>
      </c>
      <c r="F5382" t="s">
        <v>7577</v>
      </c>
      <c r="G5382" s="98">
        <v>35796</v>
      </c>
      <c r="H5382">
        <v>1</v>
      </c>
      <c r="I5382">
        <v>1</v>
      </c>
      <c r="J5382">
        <v>1998</v>
      </c>
      <c r="K5382" t="s">
        <v>332</v>
      </c>
      <c r="L5382">
        <v>0</v>
      </c>
      <c r="M5382" t="s">
        <v>106</v>
      </c>
      <c r="N5382" t="s">
        <v>6676</v>
      </c>
      <c r="O5382" t="s">
        <v>6327</v>
      </c>
      <c r="P5382" t="s">
        <v>6327</v>
      </c>
      <c r="Q5382" t="s">
        <v>6327</v>
      </c>
      <c r="R5382" t="s">
        <v>6327</v>
      </c>
      <c r="S5382" s="99">
        <v>36526</v>
      </c>
      <c r="T5382" s="99">
        <v>36526</v>
      </c>
    </row>
    <row r="5383" spans="1:20" x14ac:dyDescent="0.2">
      <c r="A5383">
        <v>3628</v>
      </c>
      <c r="B5383" t="s">
        <v>4187</v>
      </c>
      <c r="C5383">
        <v>25</v>
      </c>
      <c r="D5383">
        <v>8</v>
      </c>
      <c r="E5383">
        <v>2004</v>
      </c>
      <c r="F5383" t="s">
        <v>3269</v>
      </c>
      <c r="G5383" s="98">
        <v>35431</v>
      </c>
      <c r="H5383">
        <v>1</v>
      </c>
      <c r="I5383">
        <v>1</v>
      </c>
      <c r="J5383">
        <v>1997</v>
      </c>
      <c r="K5383" t="s">
        <v>892</v>
      </c>
      <c r="L5383">
        <v>0</v>
      </c>
      <c r="M5383" t="s">
        <v>106</v>
      </c>
      <c r="N5383" t="s">
        <v>6908</v>
      </c>
      <c r="O5383" t="s">
        <v>6327</v>
      </c>
      <c r="P5383" t="s">
        <v>6327</v>
      </c>
      <c r="Q5383" t="s">
        <v>6327</v>
      </c>
      <c r="R5383" t="s">
        <v>6327</v>
      </c>
      <c r="S5383" s="99">
        <v>36526</v>
      </c>
      <c r="T5383" s="99">
        <v>36526</v>
      </c>
    </row>
    <row r="5384" spans="1:20" x14ac:dyDescent="0.2">
      <c r="A5384">
        <v>3627</v>
      </c>
      <c r="B5384" t="s">
        <v>4632</v>
      </c>
      <c r="C5384">
        <v>1</v>
      </c>
      <c r="D5384">
        <v>1</v>
      </c>
      <c r="E5384">
        <v>1980</v>
      </c>
      <c r="F5384" t="s">
        <v>6581</v>
      </c>
      <c r="G5384" s="98">
        <v>35615</v>
      </c>
      <c r="H5384">
        <v>4</v>
      </c>
      <c r="I5384">
        <v>7</v>
      </c>
      <c r="J5384">
        <v>1997</v>
      </c>
      <c r="K5384" t="s">
        <v>892</v>
      </c>
      <c r="L5384">
        <v>0</v>
      </c>
      <c r="M5384" t="s">
        <v>106</v>
      </c>
      <c r="N5384" t="s">
        <v>6776</v>
      </c>
      <c r="O5384" t="s">
        <v>7230</v>
      </c>
      <c r="P5384" t="s">
        <v>6650</v>
      </c>
      <c r="Q5384" t="s">
        <v>6329</v>
      </c>
      <c r="R5384" t="s">
        <v>6327</v>
      </c>
      <c r="S5384" s="99">
        <v>42905</v>
      </c>
      <c r="T5384" s="99">
        <v>36526</v>
      </c>
    </row>
    <row r="5385" spans="1:20" x14ac:dyDescent="0.2">
      <c r="A5385">
        <v>3626</v>
      </c>
      <c r="B5385" t="s">
        <v>4863</v>
      </c>
      <c r="C5385">
        <v>30</v>
      </c>
      <c r="D5385">
        <v>5</v>
      </c>
      <c r="E5385">
        <v>1995</v>
      </c>
      <c r="F5385" t="s">
        <v>374</v>
      </c>
      <c r="G5385" s="98">
        <v>36203</v>
      </c>
      <c r="H5385">
        <v>12</v>
      </c>
      <c r="I5385">
        <v>2</v>
      </c>
      <c r="J5385">
        <v>1999</v>
      </c>
      <c r="K5385" t="s">
        <v>332</v>
      </c>
      <c r="L5385">
        <v>0</v>
      </c>
      <c r="M5385" t="s">
        <v>106</v>
      </c>
      <c r="N5385" t="s">
        <v>6802</v>
      </c>
      <c r="O5385" t="s">
        <v>6327</v>
      </c>
      <c r="P5385" t="s">
        <v>6327</v>
      </c>
      <c r="Q5385" t="s">
        <v>6327</v>
      </c>
      <c r="R5385" t="s">
        <v>6327</v>
      </c>
      <c r="S5385" s="99">
        <v>36526</v>
      </c>
      <c r="T5385" s="99">
        <v>36526</v>
      </c>
    </row>
    <row r="5386" spans="1:20" x14ac:dyDescent="0.2">
      <c r="A5386">
        <v>3625</v>
      </c>
      <c r="B5386" t="s">
        <v>4872</v>
      </c>
      <c r="C5386">
        <v>4</v>
      </c>
      <c r="D5386">
        <v>4</v>
      </c>
      <c r="E5386">
        <v>1999</v>
      </c>
      <c r="F5386" t="s">
        <v>8021</v>
      </c>
      <c r="G5386" s="98">
        <v>35431</v>
      </c>
      <c r="H5386">
        <v>1</v>
      </c>
      <c r="I5386">
        <v>1</v>
      </c>
      <c r="J5386">
        <v>1997</v>
      </c>
      <c r="K5386" t="s">
        <v>332</v>
      </c>
      <c r="L5386">
        <v>0</v>
      </c>
      <c r="M5386" t="s">
        <v>106</v>
      </c>
      <c r="N5386" t="s">
        <v>6575</v>
      </c>
      <c r="O5386" t="s">
        <v>6327</v>
      </c>
      <c r="P5386" t="s">
        <v>6327</v>
      </c>
      <c r="Q5386" t="s">
        <v>6375</v>
      </c>
      <c r="R5386" t="s">
        <v>6327</v>
      </c>
      <c r="S5386" s="99">
        <v>36526</v>
      </c>
      <c r="T5386" s="99">
        <v>36526</v>
      </c>
    </row>
    <row r="5387" spans="1:20" x14ac:dyDescent="0.2">
      <c r="A5387">
        <v>3624</v>
      </c>
      <c r="B5387" t="s">
        <v>3055</v>
      </c>
      <c r="C5387">
        <v>31</v>
      </c>
      <c r="D5387">
        <v>10</v>
      </c>
      <c r="E5387">
        <v>2004</v>
      </c>
      <c r="F5387" t="s">
        <v>605</v>
      </c>
      <c r="G5387" s="98">
        <v>35564</v>
      </c>
      <c r="H5387">
        <v>14</v>
      </c>
      <c r="I5387">
        <v>5</v>
      </c>
      <c r="J5387">
        <v>1997</v>
      </c>
      <c r="K5387" t="s">
        <v>332</v>
      </c>
      <c r="L5387">
        <v>0</v>
      </c>
      <c r="M5387" t="s">
        <v>106</v>
      </c>
      <c r="N5387" t="s">
        <v>6415</v>
      </c>
      <c r="O5387" t="s">
        <v>6327</v>
      </c>
      <c r="P5387" t="s">
        <v>6327</v>
      </c>
      <c r="Q5387" t="s">
        <v>6376</v>
      </c>
      <c r="R5387" t="s">
        <v>6327</v>
      </c>
      <c r="S5387" s="99">
        <v>42184</v>
      </c>
      <c r="T5387" s="99">
        <v>36526</v>
      </c>
    </row>
    <row r="5388" spans="1:20" x14ac:dyDescent="0.2">
      <c r="A5388">
        <v>3623</v>
      </c>
      <c r="B5388" t="s">
        <v>4697</v>
      </c>
      <c r="C5388">
        <v>24</v>
      </c>
      <c r="D5388">
        <v>1</v>
      </c>
      <c r="E5388">
        <v>2009</v>
      </c>
      <c r="F5388" t="s">
        <v>8494</v>
      </c>
      <c r="G5388" s="98">
        <v>35100</v>
      </c>
      <c r="H5388">
        <v>5</v>
      </c>
      <c r="I5388">
        <v>2</v>
      </c>
      <c r="J5388">
        <v>1996</v>
      </c>
      <c r="K5388" t="s">
        <v>332</v>
      </c>
      <c r="L5388">
        <v>0</v>
      </c>
      <c r="M5388" t="s">
        <v>106</v>
      </c>
      <c r="N5388" t="s">
        <v>6402</v>
      </c>
      <c r="O5388" t="s">
        <v>6327</v>
      </c>
      <c r="P5388" t="s">
        <v>6327</v>
      </c>
      <c r="Q5388" t="s">
        <v>6327</v>
      </c>
      <c r="R5388" t="s">
        <v>6327</v>
      </c>
      <c r="S5388" s="99">
        <v>41820</v>
      </c>
      <c r="T5388" s="99">
        <v>36526</v>
      </c>
    </row>
    <row r="5389" spans="1:20" x14ac:dyDescent="0.2">
      <c r="A5389">
        <v>3622</v>
      </c>
      <c r="B5389" t="s">
        <v>5746</v>
      </c>
      <c r="C5389">
        <v>18</v>
      </c>
      <c r="D5389">
        <v>4</v>
      </c>
      <c r="E5389">
        <v>1960</v>
      </c>
      <c r="F5389" t="s">
        <v>6967</v>
      </c>
      <c r="G5389" s="98">
        <v>34700</v>
      </c>
      <c r="H5389">
        <v>1</v>
      </c>
      <c r="I5389">
        <v>1</v>
      </c>
      <c r="J5389">
        <v>1995</v>
      </c>
      <c r="K5389" t="s">
        <v>332</v>
      </c>
      <c r="L5389">
        <v>0</v>
      </c>
      <c r="M5389" t="s">
        <v>106</v>
      </c>
      <c r="N5389" t="s">
        <v>6417</v>
      </c>
      <c r="O5389" t="s">
        <v>6327</v>
      </c>
      <c r="P5389" t="s">
        <v>6327</v>
      </c>
      <c r="Q5389" t="s">
        <v>6327</v>
      </c>
      <c r="R5389" t="s">
        <v>6327</v>
      </c>
      <c r="S5389" s="99">
        <v>36526</v>
      </c>
      <c r="T5389" s="99">
        <v>36526</v>
      </c>
    </row>
    <row r="5390" spans="1:20" x14ac:dyDescent="0.2">
      <c r="A5390">
        <v>3621</v>
      </c>
      <c r="B5390" t="s">
        <v>4327</v>
      </c>
      <c r="C5390">
        <v>1</v>
      </c>
      <c r="D5390">
        <v>1</v>
      </c>
      <c r="E5390">
        <v>2002</v>
      </c>
      <c r="F5390" t="s">
        <v>494</v>
      </c>
      <c r="G5390" s="98">
        <v>34500</v>
      </c>
      <c r="H5390">
        <v>15</v>
      </c>
      <c r="I5390">
        <v>6</v>
      </c>
      <c r="J5390">
        <v>1994</v>
      </c>
      <c r="K5390" t="s">
        <v>332</v>
      </c>
      <c r="L5390">
        <v>0</v>
      </c>
      <c r="M5390" t="s">
        <v>123</v>
      </c>
      <c r="N5390" t="s">
        <v>6331</v>
      </c>
      <c r="O5390" t="s">
        <v>6327</v>
      </c>
      <c r="P5390" t="s">
        <v>6327</v>
      </c>
      <c r="Q5390" t="s">
        <v>6375</v>
      </c>
      <c r="R5390" t="s">
        <v>6398</v>
      </c>
      <c r="S5390" s="99">
        <v>44095.703460648147</v>
      </c>
      <c r="T5390" s="99">
        <v>36526</v>
      </c>
    </row>
    <row r="5391" spans="1:20" x14ac:dyDescent="0.2">
      <c r="A5391">
        <v>3620</v>
      </c>
      <c r="B5391" t="s">
        <v>1411</v>
      </c>
      <c r="C5391">
        <v>29</v>
      </c>
      <c r="D5391">
        <v>6</v>
      </c>
      <c r="E5391">
        <v>2002</v>
      </c>
      <c r="F5391" t="s">
        <v>6794</v>
      </c>
      <c r="G5391" s="98">
        <v>27395</v>
      </c>
      <c r="H5391">
        <v>1</v>
      </c>
      <c r="I5391">
        <v>1</v>
      </c>
      <c r="J5391">
        <v>1975</v>
      </c>
      <c r="K5391" t="s">
        <v>332</v>
      </c>
      <c r="L5391">
        <v>1</v>
      </c>
      <c r="M5391" t="s">
        <v>106</v>
      </c>
      <c r="N5391" t="s">
        <v>6417</v>
      </c>
      <c r="O5391" t="s">
        <v>6327</v>
      </c>
      <c r="P5391" t="s">
        <v>6327</v>
      </c>
      <c r="Q5391" t="s">
        <v>6327</v>
      </c>
      <c r="R5391" t="s">
        <v>6327</v>
      </c>
      <c r="S5391" s="99">
        <v>36526</v>
      </c>
      <c r="T5391" s="99">
        <v>36526</v>
      </c>
    </row>
    <row r="5392" spans="1:20" x14ac:dyDescent="0.2">
      <c r="A5392">
        <v>3619</v>
      </c>
      <c r="B5392" t="s">
        <v>5352</v>
      </c>
      <c r="C5392">
        <v>1</v>
      </c>
      <c r="D5392">
        <v>1</v>
      </c>
      <c r="E5392">
        <v>1954</v>
      </c>
      <c r="F5392" t="s">
        <v>7090</v>
      </c>
      <c r="G5392" s="98">
        <v>23377</v>
      </c>
      <c r="H5392">
        <v>1</v>
      </c>
      <c r="I5392">
        <v>1</v>
      </c>
      <c r="J5392">
        <v>1964</v>
      </c>
      <c r="K5392" t="s">
        <v>332</v>
      </c>
      <c r="L5392">
        <v>1</v>
      </c>
      <c r="M5392" t="s">
        <v>106</v>
      </c>
      <c r="N5392" t="s">
        <v>6518</v>
      </c>
      <c r="O5392" t="s">
        <v>6327</v>
      </c>
      <c r="P5392" t="s">
        <v>6327</v>
      </c>
      <c r="Q5392" t="s">
        <v>6360</v>
      </c>
      <c r="R5392" t="s">
        <v>6327</v>
      </c>
      <c r="S5392" s="99">
        <v>36526</v>
      </c>
      <c r="T5392" s="99">
        <v>36526</v>
      </c>
    </row>
    <row r="5393" spans="1:20" x14ac:dyDescent="0.2">
      <c r="A5393">
        <v>3617</v>
      </c>
      <c r="B5393" t="s">
        <v>5009</v>
      </c>
      <c r="C5393">
        <v>1</v>
      </c>
      <c r="D5393">
        <v>1</v>
      </c>
      <c r="E5393">
        <v>1950</v>
      </c>
      <c r="F5393" t="s">
        <v>290</v>
      </c>
      <c r="G5393" s="98">
        <v>35431</v>
      </c>
      <c r="H5393">
        <v>1</v>
      </c>
      <c r="I5393">
        <v>1</v>
      </c>
      <c r="J5393">
        <v>1997</v>
      </c>
      <c r="K5393" t="s">
        <v>332</v>
      </c>
      <c r="L5393">
        <v>0</v>
      </c>
      <c r="M5393" t="s">
        <v>106</v>
      </c>
      <c r="N5393" t="s">
        <v>7158</v>
      </c>
      <c r="O5393" t="s">
        <v>6327</v>
      </c>
      <c r="P5393" t="s">
        <v>6327</v>
      </c>
      <c r="Q5393" t="s">
        <v>6327</v>
      </c>
      <c r="R5393" t="s">
        <v>6327</v>
      </c>
      <c r="S5393" s="99">
        <v>36526</v>
      </c>
      <c r="T5393" s="99">
        <v>36526</v>
      </c>
    </row>
    <row r="5394" spans="1:20" x14ac:dyDescent="0.2">
      <c r="A5394">
        <v>3615</v>
      </c>
      <c r="B5394" t="s">
        <v>2207</v>
      </c>
      <c r="C5394">
        <v>1</v>
      </c>
      <c r="D5394">
        <v>1</v>
      </c>
      <c r="E5394">
        <v>2000</v>
      </c>
      <c r="F5394" t="s">
        <v>7256</v>
      </c>
      <c r="G5394" s="98">
        <v>34218</v>
      </c>
      <c r="H5394">
        <v>6</v>
      </c>
      <c r="I5394">
        <v>9</v>
      </c>
      <c r="J5394">
        <v>1993</v>
      </c>
      <c r="K5394" t="s">
        <v>892</v>
      </c>
      <c r="L5394">
        <v>0</v>
      </c>
      <c r="M5394" t="s">
        <v>106</v>
      </c>
      <c r="N5394" t="s">
        <v>6417</v>
      </c>
      <c r="O5394" t="s">
        <v>6327</v>
      </c>
      <c r="P5394" t="s">
        <v>6327</v>
      </c>
      <c r="Q5394" t="s">
        <v>6327</v>
      </c>
      <c r="R5394" t="s">
        <v>6327</v>
      </c>
      <c r="S5394" s="99">
        <v>43785.814201388886</v>
      </c>
      <c r="T5394" s="99">
        <v>36526</v>
      </c>
    </row>
    <row r="5395" spans="1:20" x14ac:dyDescent="0.2">
      <c r="A5395">
        <v>3614</v>
      </c>
      <c r="B5395" t="s">
        <v>5273</v>
      </c>
      <c r="C5395">
        <v>1</v>
      </c>
      <c r="D5395">
        <v>1</v>
      </c>
      <c r="E5395">
        <v>1995</v>
      </c>
      <c r="F5395" t="s">
        <v>656</v>
      </c>
      <c r="G5395" s="98">
        <v>37622</v>
      </c>
      <c r="H5395">
        <v>1</v>
      </c>
      <c r="I5395">
        <v>1</v>
      </c>
      <c r="J5395">
        <v>2003</v>
      </c>
      <c r="K5395" t="s">
        <v>332</v>
      </c>
      <c r="L5395">
        <v>0</v>
      </c>
      <c r="M5395" t="s">
        <v>106</v>
      </c>
      <c r="N5395" t="s">
        <v>6536</v>
      </c>
      <c r="O5395" t="s">
        <v>6327</v>
      </c>
      <c r="P5395" t="s">
        <v>6327</v>
      </c>
      <c r="Q5395" t="s">
        <v>6327</v>
      </c>
      <c r="R5395" t="s">
        <v>6327</v>
      </c>
      <c r="S5395" s="99">
        <v>36526</v>
      </c>
      <c r="T5395" s="99">
        <v>36526</v>
      </c>
    </row>
    <row r="5396" spans="1:20" x14ac:dyDescent="0.2">
      <c r="A5396">
        <v>3612</v>
      </c>
      <c r="B5396" t="s">
        <v>85</v>
      </c>
      <c r="C5396">
        <v>9</v>
      </c>
      <c r="D5396">
        <v>1</v>
      </c>
      <c r="E5396">
        <v>2008</v>
      </c>
      <c r="F5396" t="s">
        <v>255</v>
      </c>
      <c r="G5396" s="98">
        <v>36969</v>
      </c>
      <c r="H5396">
        <v>19</v>
      </c>
      <c r="I5396">
        <v>3</v>
      </c>
      <c r="J5396">
        <v>2001</v>
      </c>
      <c r="K5396" t="s">
        <v>332</v>
      </c>
      <c r="L5396">
        <v>0</v>
      </c>
      <c r="M5396" t="s">
        <v>86</v>
      </c>
      <c r="N5396" t="s">
        <v>6331</v>
      </c>
      <c r="O5396" t="s">
        <v>6440</v>
      </c>
      <c r="P5396" t="s">
        <v>6719</v>
      </c>
      <c r="Q5396" t="s">
        <v>6816</v>
      </c>
      <c r="R5396" t="s">
        <v>6421</v>
      </c>
      <c r="S5396" s="99">
        <v>44438.528692129628</v>
      </c>
      <c r="T5396" s="99">
        <v>36526</v>
      </c>
    </row>
    <row r="5397" spans="1:20" x14ac:dyDescent="0.2">
      <c r="A5397">
        <v>3611</v>
      </c>
      <c r="B5397" t="s">
        <v>2832</v>
      </c>
      <c r="C5397">
        <v>1</v>
      </c>
      <c r="D5397">
        <v>1</v>
      </c>
      <c r="E5397">
        <v>1990</v>
      </c>
      <c r="F5397" t="s">
        <v>7628</v>
      </c>
      <c r="G5397" s="98">
        <v>37274</v>
      </c>
      <c r="H5397">
        <v>18</v>
      </c>
      <c r="I5397">
        <v>1</v>
      </c>
      <c r="J5397">
        <v>2002</v>
      </c>
      <c r="K5397" t="s">
        <v>892</v>
      </c>
      <c r="L5397">
        <v>0</v>
      </c>
      <c r="M5397" t="s">
        <v>106</v>
      </c>
      <c r="N5397" t="s">
        <v>6951</v>
      </c>
      <c r="O5397" t="s">
        <v>6327</v>
      </c>
      <c r="P5397" t="s">
        <v>6327</v>
      </c>
      <c r="Q5397" t="s">
        <v>6327</v>
      </c>
      <c r="R5397" t="s">
        <v>6327</v>
      </c>
      <c r="S5397" s="99">
        <v>41597</v>
      </c>
      <c r="T5397" s="99">
        <v>36526</v>
      </c>
    </row>
    <row r="5398" spans="1:20" x14ac:dyDescent="0.2">
      <c r="A5398">
        <v>3610</v>
      </c>
      <c r="B5398" t="s">
        <v>2308</v>
      </c>
      <c r="C5398">
        <v>1</v>
      </c>
      <c r="D5398">
        <v>1</v>
      </c>
      <c r="E5398">
        <v>1987</v>
      </c>
      <c r="F5398" t="s">
        <v>6588</v>
      </c>
      <c r="G5398" s="98">
        <v>36892</v>
      </c>
      <c r="H5398">
        <v>1</v>
      </c>
      <c r="I5398">
        <v>1</v>
      </c>
      <c r="J5398">
        <v>2001</v>
      </c>
      <c r="K5398" t="s">
        <v>892</v>
      </c>
      <c r="L5398">
        <v>1</v>
      </c>
      <c r="M5398" t="s">
        <v>106</v>
      </c>
      <c r="N5398" t="s">
        <v>6727</v>
      </c>
      <c r="O5398" t="s">
        <v>6327</v>
      </c>
      <c r="P5398" t="s">
        <v>6327</v>
      </c>
      <c r="Q5398" t="s">
        <v>6376</v>
      </c>
      <c r="R5398" t="s">
        <v>6327</v>
      </c>
      <c r="S5398" s="99">
        <v>36526</v>
      </c>
      <c r="T5398" s="99">
        <v>36526</v>
      </c>
    </row>
    <row r="5399" spans="1:20" x14ac:dyDescent="0.2">
      <c r="A5399">
        <v>3609</v>
      </c>
      <c r="B5399" t="s">
        <v>1787</v>
      </c>
      <c r="C5399">
        <v>1</v>
      </c>
      <c r="D5399">
        <v>1</v>
      </c>
      <c r="E5399">
        <v>1999</v>
      </c>
      <c r="F5399" t="s">
        <v>7024</v>
      </c>
      <c r="G5399" s="98">
        <v>37257</v>
      </c>
      <c r="H5399">
        <v>1</v>
      </c>
      <c r="I5399">
        <v>1</v>
      </c>
      <c r="J5399">
        <v>2002</v>
      </c>
      <c r="K5399" t="s">
        <v>892</v>
      </c>
      <c r="L5399">
        <v>1</v>
      </c>
      <c r="M5399" t="s">
        <v>106</v>
      </c>
      <c r="N5399" t="s">
        <v>6417</v>
      </c>
      <c r="O5399" t="s">
        <v>6327</v>
      </c>
      <c r="P5399" t="s">
        <v>6327</v>
      </c>
      <c r="Q5399" t="s">
        <v>6327</v>
      </c>
      <c r="R5399" t="s">
        <v>6327</v>
      </c>
      <c r="S5399" s="99">
        <v>36526</v>
      </c>
      <c r="T5399" s="99">
        <v>36526</v>
      </c>
    </row>
    <row r="5400" spans="1:20" x14ac:dyDescent="0.2">
      <c r="A5400">
        <v>3608</v>
      </c>
      <c r="B5400" t="s">
        <v>360</v>
      </c>
      <c r="C5400">
        <v>8</v>
      </c>
      <c r="D5400">
        <v>4</v>
      </c>
      <c r="E5400">
        <v>1976</v>
      </c>
      <c r="F5400" t="s">
        <v>361</v>
      </c>
      <c r="G5400" s="98">
        <v>36824</v>
      </c>
      <c r="H5400">
        <v>25</v>
      </c>
      <c r="I5400">
        <v>10</v>
      </c>
      <c r="J5400">
        <v>2000</v>
      </c>
      <c r="K5400" t="s">
        <v>332</v>
      </c>
      <c r="L5400">
        <v>0</v>
      </c>
      <c r="M5400" t="s">
        <v>76</v>
      </c>
      <c r="N5400" t="s">
        <v>6331</v>
      </c>
      <c r="O5400" t="s">
        <v>6438</v>
      </c>
      <c r="P5400" t="s">
        <v>6874</v>
      </c>
      <c r="Q5400" t="s">
        <v>6874</v>
      </c>
      <c r="R5400" t="s">
        <v>6421</v>
      </c>
      <c r="S5400" s="99">
        <v>44438.397222222222</v>
      </c>
      <c r="T5400" s="99">
        <v>36526</v>
      </c>
    </row>
    <row r="5401" spans="1:20" x14ac:dyDescent="0.2">
      <c r="A5401">
        <v>3607</v>
      </c>
      <c r="B5401" t="s">
        <v>4243</v>
      </c>
      <c r="C5401">
        <v>1</v>
      </c>
      <c r="D5401">
        <v>1</v>
      </c>
      <c r="E5401">
        <v>1992</v>
      </c>
      <c r="F5401" t="s">
        <v>605</v>
      </c>
      <c r="G5401" s="98">
        <v>36161</v>
      </c>
      <c r="H5401">
        <v>1</v>
      </c>
      <c r="I5401">
        <v>1</v>
      </c>
      <c r="J5401">
        <v>1999</v>
      </c>
      <c r="K5401" t="s">
        <v>332</v>
      </c>
      <c r="L5401">
        <v>0</v>
      </c>
      <c r="M5401" t="s">
        <v>106</v>
      </c>
      <c r="N5401" t="s">
        <v>6417</v>
      </c>
      <c r="O5401" t="s">
        <v>6327</v>
      </c>
      <c r="P5401" t="s">
        <v>6327</v>
      </c>
      <c r="Q5401" t="s">
        <v>6327</v>
      </c>
      <c r="R5401" t="s">
        <v>6327</v>
      </c>
      <c r="S5401" s="99">
        <v>36526</v>
      </c>
      <c r="T5401" s="99">
        <v>36526</v>
      </c>
    </row>
    <row r="5402" spans="1:20" x14ac:dyDescent="0.2">
      <c r="A5402">
        <v>3606</v>
      </c>
      <c r="B5402" t="s">
        <v>3661</v>
      </c>
      <c r="C5402">
        <v>30</v>
      </c>
      <c r="D5402">
        <v>11</v>
      </c>
      <c r="E5402">
        <v>2005</v>
      </c>
      <c r="F5402" t="s">
        <v>331</v>
      </c>
      <c r="G5402" s="98">
        <v>36161</v>
      </c>
      <c r="H5402">
        <v>1</v>
      </c>
      <c r="I5402">
        <v>1</v>
      </c>
      <c r="J5402">
        <v>1999</v>
      </c>
      <c r="K5402" t="s">
        <v>332</v>
      </c>
      <c r="L5402">
        <v>1</v>
      </c>
      <c r="M5402" t="s">
        <v>106</v>
      </c>
      <c r="N5402" t="s">
        <v>6451</v>
      </c>
      <c r="O5402" t="s">
        <v>6327</v>
      </c>
      <c r="P5402" t="s">
        <v>6327</v>
      </c>
      <c r="Q5402" t="s">
        <v>6491</v>
      </c>
      <c r="R5402" t="s">
        <v>6327</v>
      </c>
      <c r="S5402" s="99">
        <v>36526</v>
      </c>
      <c r="T5402" s="99">
        <v>36526</v>
      </c>
    </row>
    <row r="5403" spans="1:20" x14ac:dyDescent="0.2">
      <c r="A5403">
        <v>3605</v>
      </c>
      <c r="B5403" t="s">
        <v>5068</v>
      </c>
      <c r="C5403">
        <v>9</v>
      </c>
      <c r="D5403">
        <v>7</v>
      </c>
      <c r="E5403">
        <v>2002</v>
      </c>
      <c r="F5403" t="s">
        <v>8669</v>
      </c>
      <c r="G5403" s="98">
        <v>36696</v>
      </c>
      <c r="H5403">
        <v>19</v>
      </c>
      <c r="I5403">
        <v>6</v>
      </c>
      <c r="J5403">
        <v>2000</v>
      </c>
      <c r="K5403" t="s">
        <v>892</v>
      </c>
      <c r="L5403">
        <v>0</v>
      </c>
      <c r="M5403" t="s">
        <v>106</v>
      </c>
      <c r="N5403" t="s">
        <v>6417</v>
      </c>
      <c r="O5403" t="s">
        <v>6327</v>
      </c>
      <c r="P5403" t="s">
        <v>6327</v>
      </c>
      <c r="Q5403" t="s">
        <v>6327</v>
      </c>
      <c r="R5403" t="s">
        <v>6327</v>
      </c>
      <c r="S5403" s="99">
        <v>36526</v>
      </c>
      <c r="T5403" s="99">
        <v>36526</v>
      </c>
    </row>
    <row r="5404" spans="1:20" x14ac:dyDescent="0.2">
      <c r="A5404">
        <v>3604</v>
      </c>
      <c r="B5404" t="s">
        <v>1800</v>
      </c>
      <c r="C5404">
        <v>1</v>
      </c>
      <c r="D5404">
        <v>1</v>
      </c>
      <c r="E5404">
        <v>2004</v>
      </c>
      <c r="F5404" t="s">
        <v>7036</v>
      </c>
      <c r="G5404" s="98">
        <v>36526</v>
      </c>
      <c r="H5404">
        <v>1</v>
      </c>
      <c r="I5404">
        <v>1</v>
      </c>
      <c r="J5404">
        <v>2000</v>
      </c>
      <c r="K5404" t="s">
        <v>892</v>
      </c>
      <c r="L5404">
        <v>1</v>
      </c>
      <c r="M5404" t="s">
        <v>106</v>
      </c>
      <c r="N5404" t="s">
        <v>6385</v>
      </c>
      <c r="O5404" t="s">
        <v>6327</v>
      </c>
      <c r="P5404" t="s">
        <v>6327</v>
      </c>
      <c r="Q5404" t="s">
        <v>6329</v>
      </c>
      <c r="R5404" t="s">
        <v>6327</v>
      </c>
      <c r="S5404" s="99">
        <v>36526</v>
      </c>
      <c r="T5404" s="99">
        <v>36526</v>
      </c>
    </row>
    <row r="5405" spans="1:20" x14ac:dyDescent="0.2">
      <c r="A5405">
        <v>3603</v>
      </c>
      <c r="B5405" t="s">
        <v>4024</v>
      </c>
      <c r="C5405">
        <v>26</v>
      </c>
      <c r="D5405">
        <v>5</v>
      </c>
      <c r="E5405">
        <v>2000</v>
      </c>
      <c r="F5405" t="s">
        <v>489</v>
      </c>
      <c r="G5405" s="98">
        <v>35796</v>
      </c>
      <c r="H5405">
        <v>1</v>
      </c>
      <c r="I5405">
        <v>1</v>
      </c>
      <c r="J5405">
        <v>1998</v>
      </c>
      <c r="K5405" t="s">
        <v>332</v>
      </c>
      <c r="L5405">
        <v>1</v>
      </c>
      <c r="M5405" t="s">
        <v>106</v>
      </c>
      <c r="N5405" t="s">
        <v>6940</v>
      </c>
      <c r="O5405" t="s">
        <v>6327</v>
      </c>
      <c r="P5405" t="s">
        <v>6327</v>
      </c>
      <c r="Q5405" t="s">
        <v>6388</v>
      </c>
      <c r="R5405" t="s">
        <v>6327</v>
      </c>
      <c r="S5405" s="99">
        <v>36526</v>
      </c>
      <c r="T5405" s="99">
        <v>36526</v>
      </c>
    </row>
    <row r="5406" spans="1:20" x14ac:dyDescent="0.2">
      <c r="A5406">
        <v>3602</v>
      </c>
      <c r="B5406" t="s">
        <v>5425</v>
      </c>
      <c r="C5406">
        <v>1</v>
      </c>
      <c r="D5406">
        <v>1</v>
      </c>
      <c r="E5406">
        <v>1993</v>
      </c>
      <c r="F5406" t="s">
        <v>8782</v>
      </c>
      <c r="G5406" s="98">
        <v>35431</v>
      </c>
      <c r="H5406">
        <v>1</v>
      </c>
      <c r="I5406">
        <v>1</v>
      </c>
      <c r="J5406">
        <v>1997</v>
      </c>
      <c r="K5406" t="s">
        <v>892</v>
      </c>
      <c r="L5406">
        <v>0</v>
      </c>
      <c r="M5406" t="s">
        <v>106</v>
      </c>
      <c r="N5406" t="s">
        <v>6516</v>
      </c>
      <c r="O5406" t="s">
        <v>6327</v>
      </c>
      <c r="P5406" t="s">
        <v>6327</v>
      </c>
      <c r="Q5406" t="s">
        <v>6327</v>
      </c>
      <c r="R5406" t="s">
        <v>6327</v>
      </c>
      <c r="S5406" s="99">
        <v>36526</v>
      </c>
      <c r="T5406" s="99">
        <v>36526</v>
      </c>
    </row>
    <row r="5407" spans="1:20" x14ac:dyDescent="0.2">
      <c r="A5407">
        <v>3601</v>
      </c>
      <c r="B5407" t="s">
        <v>3579</v>
      </c>
      <c r="C5407">
        <v>1</v>
      </c>
      <c r="D5407">
        <v>1</v>
      </c>
      <c r="E5407">
        <v>2009</v>
      </c>
      <c r="F5407" t="s">
        <v>8017</v>
      </c>
      <c r="G5407" s="98">
        <v>35716</v>
      </c>
      <c r="H5407">
        <v>13</v>
      </c>
      <c r="I5407">
        <v>10</v>
      </c>
      <c r="J5407">
        <v>1997</v>
      </c>
      <c r="K5407" t="s">
        <v>892</v>
      </c>
      <c r="L5407">
        <v>0</v>
      </c>
      <c r="M5407" t="s">
        <v>106</v>
      </c>
      <c r="N5407" t="s">
        <v>6482</v>
      </c>
      <c r="O5407" t="s">
        <v>6327</v>
      </c>
      <c r="P5407" t="s">
        <v>6327</v>
      </c>
      <c r="Q5407" t="s">
        <v>6327</v>
      </c>
      <c r="R5407" t="s">
        <v>6327</v>
      </c>
      <c r="S5407" s="99">
        <v>41456</v>
      </c>
      <c r="T5407" s="99">
        <v>36526</v>
      </c>
    </row>
    <row r="5408" spans="1:20" x14ac:dyDescent="0.2">
      <c r="A5408">
        <v>3600</v>
      </c>
      <c r="B5408" t="s">
        <v>4932</v>
      </c>
      <c r="C5408">
        <v>30</v>
      </c>
      <c r="D5408">
        <v>7</v>
      </c>
      <c r="E5408">
        <v>1990</v>
      </c>
      <c r="F5408" t="s">
        <v>8607</v>
      </c>
      <c r="G5408" s="98">
        <v>34826</v>
      </c>
      <c r="H5408">
        <v>7</v>
      </c>
      <c r="I5408">
        <v>5</v>
      </c>
      <c r="J5408">
        <v>1995</v>
      </c>
      <c r="K5408" t="s">
        <v>332</v>
      </c>
      <c r="L5408">
        <v>0</v>
      </c>
      <c r="M5408" t="s">
        <v>106</v>
      </c>
      <c r="N5408" t="s">
        <v>6586</v>
      </c>
      <c r="O5408" t="s">
        <v>6327</v>
      </c>
      <c r="P5408" t="s">
        <v>6327</v>
      </c>
      <c r="Q5408" t="s">
        <v>6327</v>
      </c>
      <c r="R5408" t="s">
        <v>6327</v>
      </c>
      <c r="S5408" s="99">
        <v>36526</v>
      </c>
      <c r="T5408" s="99">
        <v>36526</v>
      </c>
    </row>
    <row r="5409" spans="1:20" x14ac:dyDescent="0.2">
      <c r="A5409">
        <v>3599</v>
      </c>
      <c r="B5409" t="s">
        <v>3857</v>
      </c>
      <c r="C5409">
        <v>1</v>
      </c>
      <c r="D5409">
        <v>1</v>
      </c>
      <c r="E5409">
        <v>1990</v>
      </c>
      <c r="F5409" t="s">
        <v>8128</v>
      </c>
      <c r="G5409" s="98">
        <v>35060</v>
      </c>
      <c r="H5409">
        <v>27</v>
      </c>
      <c r="I5409">
        <v>12</v>
      </c>
      <c r="J5409">
        <v>1995</v>
      </c>
      <c r="K5409" t="s">
        <v>332</v>
      </c>
      <c r="L5409">
        <v>0</v>
      </c>
      <c r="M5409" t="s">
        <v>106</v>
      </c>
      <c r="N5409" t="s">
        <v>6676</v>
      </c>
      <c r="O5409" t="s">
        <v>6327</v>
      </c>
      <c r="P5409" t="s">
        <v>6327</v>
      </c>
      <c r="Q5409" t="s">
        <v>6327</v>
      </c>
      <c r="R5409" t="s">
        <v>6327</v>
      </c>
      <c r="S5409" s="99">
        <v>36526</v>
      </c>
      <c r="T5409" s="99">
        <v>36526</v>
      </c>
    </row>
    <row r="5410" spans="1:20" x14ac:dyDescent="0.2">
      <c r="A5410">
        <v>3598</v>
      </c>
      <c r="B5410" t="s">
        <v>2534</v>
      </c>
      <c r="C5410">
        <v>1</v>
      </c>
      <c r="D5410">
        <v>1</v>
      </c>
      <c r="E5410">
        <v>1951</v>
      </c>
      <c r="F5410" t="s">
        <v>7465</v>
      </c>
      <c r="G5410" s="98">
        <v>35065</v>
      </c>
      <c r="H5410">
        <v>1</v>
      </c>
      <c r="I5410">
        <v>1</v>
      </c>
      <c r="J5410">
        <v>1996</v>
      </c>
      <c r="K5410" t="s">
        <v>332</v>
      </c>
      <c r="L5410">
        <v>0</v>
      </c>
      <c r="M5410" t="s">
        <v>106</v>
      </c>
      <c r="N5410" t="s">
        <v>6882</v>
      </c>
      <c r="O5410" t="s">
        <v>6327</v>
      </c>
      <c r="P5410" t="s">
        <v>6327</v>
      </c>
      <c r="Q5410" t="s">
        <v>6327</v>
      </c>
      <c r="R5410" t="s">
        <v>6327</v>
      </c>
      <c r="S5410" s="99">
        <v>36526</v>
      </c>
      <c r="T5410" s="99">
        <v>36526</v>
      </c>
    </row>
    <row r="5411" spans="1:20" x14ac:dyDescent="0.2">
      <c r="A5411">
        <v>3597</v>
      </c>
      <c r="B5411" t="s">
        <v>1265</v>
      </c>
      <c r="C5411">
        <v>7</v>
      </c>
      <c r="D5411">
        <v>1</v>
      </c>
      <c r="E5411">
        <v>1993</v>
      </c>
      <c r="F5411" t="s">
        <v>6655</v>
      </c>
      <c r="G5411" s="98">
        <v>35065</v>
      </c>
      <c r="H5411">
        <v>1</v>
      </c>
      <c r="I5411">
        <v>1</v>
      </c>
      <c r="J5411">
        <v>1996</v>
      </c>
      <c r="K5411" t="s">
        <v>332</v>
      </c>
      <c r="L5411">
        <v>1</v>
      </c>
      <c r="M5411" t="s">
        <v>106</v>
      </c>
      <c r="N5411" t="s">
        <v>6436</v>
      </c>
      <c r="O5411" t="s">
        <v>6327</v>
      </c>
      <c r="P5411" t="s">
        <v>6380</v>
      </c>
      <c r="Q5411" t="s">
        <v>6390</v>
      </c>
      <c r="R5411" t="s">
        <v>6327</v>
      </c>
      <c r="S5411" s="99">
        <v>36526</v>
      </c>
      <c r="T5411" s="99">
        <v>36526</v>
      </c>
    </row>
    <row r="5412" spans="1:20" x14ac:dyDescent="0.2">
      <c r="A5412">
        <v>3596</v>
      </c>
      <c r="B5412" t="s">
        <v>178</v>
      </c>
      <c r="C5412">
        <v>1</v>
      </c>
      <c r="D5412">
        <v>1</v>
      </c>
      <c r="E5412">
        <v>1900</v>
      </c>
      <c r="F5412" t="s">
        <v>7017</v>
      </c>
      <c r="G5412" s="98">
        <v>34700</v>
      </c>
      <c r="H5412">
        <v>1</v>
      </c>
      <c r="I5412">
        <v>1</v>
      </c>
      <c r="J5412">
        <v>1995</v>
      </c>
      <c r="K5412" t="s">
        <v>892</v>
      </c>
      <c r="L5412">
        <v>0</v>
      </c>
      <c r="M5412" t="s">
        <v>106</v>
      </c>
      <c r="N5412" t="s">
        <v>6417</v>
      </c>
      <c r="O5412" t="s">
        <v>6327</v>
      </c>
      <c r="P5412" t="s">
        <v>6327</v>
      </c>
      <c r="Q5412" t="s">
        <v>6327</v>
      </c>
      <c r="R5412" t="s">
        <v>6327</v>
      </c>
      <c r="S5412" s="99">
        <v>43785.814201388886</v>
      </c>
      <c r="T5412" s="99">
        <v>36526</v>
      </c>
    </row>
    <row r="5413" spans="1:20" x14ac:dyDescent="0.2">
      <c r="A5413">
        <v>3595</v>
      </c>
      <c r="B5413" t="s">
        <v>6084</v>
      </c>
      <c r="C5413">
        <v>1</v>
      </c>
      <c r="D5413">
        <v>1</v>
      </c>
      <c r="E5413">
        <v>1987</v>
      </c>
      <c r="F5413" t="s">
        <v>700</v>
      </c>
      <c r="G5413" s="98">
        <v>32874</v>
      </c>
      <c r="H5413">
        <v>1</v>
      </c>
      <c r="I5413">
        <v>1</v>
      </c>
      <c r="J5413">
        <v>1990</v>
      </c>
      <c r="K5413" t="s">
        <v>332</v>
      </c>
      <c r="L5413">
        <v>0</v>
      </c>
      <c r="M5413" t="s">
        <v>106</v>
      </c>
      <c r="N5413" t="s">
        <v>6417</v>
      </c>
      <c r="O5413" t="s">
        <v>6327</v>
      </c>
      <c r="P5413" t="s">
        <v>6327</v>
      </c>
      <c r="Q5413" t="s">
        <v>6327</v>
      </c>
      <c r="R5413" t="s">
        <v>6327</v>
      </c>
      <c r="S5413" s="99">
        <v>36526</v>
      </c>
      <c r="T5413" s="99">
        <v>36526</v>
      </c>
    </row>
    <row r="5414" spans="1:20" x14ac:dyDescent="0.2">
      <c r="A5414">
        <v>3594</v>
      </c>
      <c r="B5414" t="s">
        <v>4767</v>
      </c>
      <c r="C5414">
        <v>1</v>
      </c>
      <c r="D5414">
        <v>1</v>
      </c>
      <c r="E5414">
        <v>2005</v>
      </c>
      <c r="F5414" t="s">
        <v>6663</v>
      </c>
      <c r="G5414" s="98">
        <v>33604</v>
      </c>
      <c r="H5414">
        <v>1</v>
      </c>
      <c r="I5414">
        <v>1</v>
      </c>
      <c r="J5414">
        <v>1992</v>
      </c>
      <c r="K5414" t="s">
        <v>332</v>
      </c>
      <c r="L5414">
        <v>1</v>
      </c>
      <c r="M5414" t="s">
        <v>106</v>
      </c>
      <c r="N5414" t="s">
        <v>6503</v>
      </c>
      <c r="O5414" t="s">
        <v>6327</v>
      </c>
      <c r="P5414" t="s">
        <v>6327</v>
      </c>
      <c r="Q5414" t="s">
        <v>6421</v>
      </c>
      <c r="R5414" t="s">
        <v>6327</v>
      </c>
      <c r="S5414" s="99">
        <v>36526</v>
      </c>
      <c r="T5414" s="99">
        <v>36526</v>
      </c>
    </row>
    <row r="5415" spans="1:20" x14ac:dyDescent="0.2">
      <c r="A5415">
        <v>3593</v>
      </c>
      <c r="B5415" t="s">
        <v>4512</v>
      </c>
      <c r="C5415">
        <v>1</v>
      </c>
      <c r="D5415">
        <v>1</v>
      </c>
      <c r="E5415">
        <v>1995</v>
      </c>
      <c r="F5415" t="s">
        <v>254</v>
      </c>
      <c r="G5415" s="98">
        <v>33604</v>
      </c>
      <c r="H5415">
        <v>1</v>
      </c>
      <c r="I5415">
        <v>1</v>
      </c>
      <c r="J5415">
        <v>1992</v>
      </c>
      <c r="K5415" t="s">
        <v>332</v>
      </c>
      <c r="L5415">
        <v>1</v>
      </c>
      <c r="M5415" t="s">
        <v>106</v>
      </c>
      <c r="N5415" t="s">
        <v>6337</v>
      </c>
      <c r="O5415" t="s">
        <v>6327</v>
      </c>
      <c r="P5415" t="s">
        <v>6327</v>
      </c>
      <c r="Q5415" t="s">
        <v>6334</v>
      </c>
      <c r="R5415" t="s">
        <v>6327</v>
      </c>
      <c r="S5415" s="99">
        <v>36526</v>
      </c>
      <c r="T5415" s="99">
        <v>36526</v>
      </c>
    </row>
    <row r="5416" spans="1:20" x14ac:dyDescent="0.2">
      <c r="A5416">
        <v>3592</v>
      </c>
      <c r="B5416" t="s">
        <v>2115</v>
      </c>
      <c r="C5416">
        <v>1</v>
      </c>
      <c r="D5416">
        <v>1</v>
      </c>
      <c r="E5416">
        <v>1900</v>
      </c>
      <c r="F5416" t="s">
        <v>460</v>
      </c>
      <c r="G5416" s="98">
        <v>32143</v>
      </c>
      <c r="H5416">
        <v>1</v>
      </c>
      <c r="I5416">
        <v>1</v>
      </c>
      <c r="J5416">
        <v>1988</v>
      </c>
      <c r="K5416" t="s">
        <v>332</v>
      </c>
      <c r="L5416">
        <v>1</v>
      </c>
      <c r="M5416" t="s">
        <v>106</v>
      </c>
      <c r="N5416" t="s">
        <v>6436</v>
      </c>
      <c r="O5416" t="s">
        <v>6327</v>
      </c>
      <c r="P5416" t="s">
        <v>6347</v>
      </c>
      <c r="Q5416" t="s">
        <v>6409</v>
      </c>
      <c r="R5416" t="s">
        <v>6327</v>
      </c>
      <c r="S5416" s="99">
        <v>36526</v>
      </c>
      <c r="T5416" s="99">
        <v>36526</v>
      </c>
    </row>
    <row r="5417" spans="1:20" x14ac:dyDescent="0.2">
      <c r="A5417">
        <v>3591</v>
      </c>
      <c r="B5417" t="s">
        <v>1455</v>
      </c>
      <c r="C5417">
        <v>13</v>
      </c>
      <c r="D5417">
        <v>11</v>
      </c>
      <c r="E5417">
        <v>2009</v>
      </c>
      <c r="F5417" t="s">
        <v>6815</v>
      </c>
      <c r="G5417" s="98">
        <v>34700</v>
      </c>
      <c r="H5417">
        <v>1</v>
      </c>
      <c r="I5417">
        <v>1</v>
      </c>
      <c r="J5417">
        <v>1995</v>
      </c>
      <c r="K5417" t="s">
        <v>332</v>
      </c>
      <c r="L5417">
        <v>1</v>
      </c>
      <c r="M5417" t="s">
        <v>106</v>
      </c>
      <c r="N5417" t="s">
        <v>6554</v>
      </c>
      <c r="O5417" t="s">
        <v>6327</v>
      </c>
      <c r="P5417" t="s">
        <v>6327</v>
      </c>
      <c r="Q5417" t="s">
        <v>6698</v>
      </c>
      <c r="R5417" t="s">
        <v>6327</v>
      </c>
      <c r="S5417" s="99">
        <v>36526</v>
      </c>
      <c r="T5417" s="99">
        <v>36526</v>
      </c>
    </row>
    <row r="5418" spans="1:20" x14ac:dyDescent="0.2">
      <c r="A5418">
        <v>3590</v>
      </c>
      <c r="B5418" t="s">
        <v>1238</v>
      </c>
      <c r="C5418">
        <v>1</v>
      </c>
      <c r="D5418">
        <v>6</v>
      </c>
      <c r="E5418">
        <v>2003</v>
      </c>
      <c r="F5418" t="s">
        <v>6611</v>
      </c>
      <c r="G5418" s="98">
        <v>34700</v>
      </c>
      <c r="H5418">
        <v>1</v>
      </c>
      <c r="I5418">
        <v>1</v>
      </c>
      <c r="J5418">
        <v>1995</v>
      </c>
      <c r="K5418" t="s">
        <v>332</v>
      </c>
      <c r="L5418">
        <v>0</v>
      </c>
      <c r="M5418" t="s">
        <v>106</v>
      </c>
      <c r="N5418" t="s">
        <v>6612</v>
      </c>
      <c r="O5418" t="s">
        <v>6327</v>
      </c>
      <c r="P5418" t="s">
        <v>6327</v>
      </c>
      <c r="Q5418" t="s">
        <v>6440</v>
      </c>
      <c r="R5418" t="s">
        <v>6327</v>
      </c>
      <c r="S5418" s="99">
        <v>36526</v>
      </c>
      <c r="T5418" s="99">
        <v>36526</v>
      </c>
    </row>
    <row r="5419" spans="1:20" x14ac:dyDescent="0.2">
      <c r="A5419">
        <v>3589</v>
      </c>
      <c r="B5419" t="s">
        <v>3462</v>
      </c>
      <c r="C5419">
        <v>3</v>
      </c>
      <c r="D5419">
        <v>10</v>
      </c>
      <c r="E5419">
        <v>1995</v>
      </c>
      <c r="F5419" t="s">
        <v>272</v>
      </c>
      <c r="G5419" s="98">
        <v>34700</v>
      </c>
      <c r="H5419">
        <v>1</v>
      </c>
      <c r="I5419">
        <v>1</v>
      </c>
      <c r="J5419">
        <v>1995</v>
      </c>
      <c r="K5419" t="s">
        <v>332</v>
      </c>
      <c r="L5419">
        <v>0</v>
      </c>
      <c r="M5419" t="s">
        <v>106</v>
      </c>
      <c r="N5419" t="s">
        <v>6887</v>
      </c>
      <c r="O5419" t="s">
        <v>6327</v>
      </c>
      <c r="P5419" t="s">
        <v>6327</v>
      </c>
      <c r="Q5419" t="s">
        <v>6333</v>
      </c>
      <c r="R5419" t="s">
        <v>6327</v>
      </c>
      <c r="S5419" s="99">
        <v>41176</v>
      </c>
      <c r="T5419" s="99">
        <v>36526</v>
      </c>
    </row>
    <row r="5420" spans="1:20" x14ac:dyDescent="0.2">
      <c r="A5420">
        <v>3588</v>
      </c>
      <c r="B5420" t="s">
        <v>6003</v>
      </c>
      <c r="C5420">
        <v>13</v>
      </c>
      <c r="D5420">
        <v>12</v>
      </c>
      <c r="E5420">
        <v>2002</v>
      </c>
      <c r="F5420" t="s">
        <v>7576</v>
      </c>
      <c r="G5420" s="98">
        <v>1</v>
      </c>
      <c r="H5420">
        <v>1</v>
      </c>
      <c r="I5420">
        <v>1</v>
      </c>
      <c r="J5420">
        <v>1900</v>
      </c>
      <c r="K5420" t="s">
        <v>332</v>
      </c>
      <c r="L5420">
        <v>0</v>
      </c>
      <c r="M5420" t="s">
        <v>106</v>
      </c>
      <c r="N5420" t="s">
        <v>6547</v>
      </c>
      <c r="O5420" t="s">
        <v>6327</v>
      </c>
      <c r="P5420" t="s">
        <v>6327</v>
      </c>
      <c r="Q5420" t="s">
        <v>6327</v>
      </c>
      <c r="R5420" t="s">
        <v>6327</v>
      </c>
      <c r="S5420" s="99">
        <v>42184</v>
      </c>
      <c r="T5420" s="99">
        <v>36526</v>
      </c>
    </row>
    <row r="5421" spans="1:20" x14ac:dyDescent="0.2">
      <c r="A5421">
        <v>3587</v>
      </c>
      <c r="B5421" t="s">
        <v>52</v>
      </c>
      <c r="C5421">
        <v>1</v>
      </c>
      <c r="D5421">
        <v>1</v>
      </c>
      <c r="E5421">
        <v>1938</v>
      </c>
      <c r="F5421" t="s">
        <v>8844</v>
      </c>
      <c r="G5421" s="98">
        <v>36331</v>
      </c>
      <c r="H5421">
        <v>20</v>
      </c>
      <c r="I5421">
        <v>6</v>
      </c>
      <c r="J5421">
        <v>1999</v>
      </c>
      <c r="K5421" t="s">
        <v>892</v>
      </c>
      <c r="L5421">
        <v>0</v>
      </c>
      <c r="M5421" t="s">
        <v>106</v>
      </c>
      <c r="N5421" t="s">
        <v>6931</v>
      </c>
      <c r="O5421" t="s">
        <v>6327</v>
      </c>
      <c r="P5421" t="s">
        <v>6327</v>
      </c>
      <c r="Q5421" t="s">
        <v>6327</v>
      </c>
      <c r="R5421" t="s">
        <v>6327</v>
      </c>
      <c r="S5421" s="99">
        <v>41444</v>
      </c>
      <c r="T5421" s="99">
        <v>36526</v>
      </c>
    </row>
    <row r="5422" spans="1:20" x14ac:dyDescent="0.2">
      <c r="A5422">
        <v>3586</v>
      </c>
      <c r="B5422" t="s">
        <v>4508</v>
      </c>
      <c r="C5422">
        <v>14</v>
      </c>
      <c r="D5422">
        <v>12</v>
      </c>
      <c r="E5422">
        <v>1992</v>
      </c>
      <c r="F5422" t="s">
        <v>6886</v>
      </c>
      <c r="G5422" s="98">
        <v>35796</v>
      </c>
      <c r="H5422">
        <v>1</v>
      </c>
      <c r="I5422">
        <v>1</v>
      </c>
      <c r="J5422">
        <v>1998</v>
      </c>
      <c r="K5422" t="s">
        <v>892</v>
      </c>
      <c r="L5422">
        <v>0</v>
      </c>
      <c r="M5422" t="s">
        <v>106</v>
      </c>
      <c r="N5422" t="s">
        <v>6676</v>
      </c>
      <c r="O5422" t="s">
        <v>6327</v>
      </c>
      <c r="P5422" t="s">
        <v>6327</v>
      </c>
      <c r="Q5422" t="s">
        <v>6327</v>
      </c>
      <c r="R5422" t="s">
        <v>6327</v>
      </c>
      <c r="S5422" s="99">
        <v>42201</v>
      </c>
      <c r="T5422" s="99">
        <v>36526</v>
      </c>
    </row>
    <row r="5423" spans="1:20" x14ac:dyDescent="0.2">
      <c r="A5423">
        <v>3585</v>
      </c>
      <c r="B5423" t="s">
        <v>3761</v>
      </c>
      <c r="C5423">
        <v>1</v>
      </c>
      <c r="D5423">
        <v>10</v>
      </c>
      <c r="E5423">
        <v>1976</v>
      </c>
      <c r="F5423" t="s">
        <v>6534</v>
      </c>
      <c r="G5423" s="98">
        <v>35431</v>
      </c>
      <c r="H5423">
        <v>1</v>
      </c>
      <c r="I5423">
        <v>1</v>
      </c>
      <c r="J5423">
        <v>1997</v>
      </c>
      <c r="K5423" t="s">
        <v>892</v>
      </c>
      <c r="L5423">
        <v>0</v>
      </c>
      <c r="M5423" t="s">
        <v>106</v>
      </c>
      <c r="N5423" t="s">
        <v>6477</v>
      </c>
      <c r="O5423" t="s">
        <v>6327</v>
      </c>
      <c r="P5423" t="s">
        <v>6327</v>
      </c>
      <c r="Q5423" t="s">
        <v>6346</v>
      </c>
      <c r="R5423" t="s">
        <v>6327</v>
      </c>
      <c r="S5423" s="99">
        <v>41456</v>
      </c>
      <c r="T5423" s="99">
        <v>36526</v>
      </c>
    </row>
    <row r="5424" spans="1:20" x14ac:dyDescent="0.2">
      <c r="A5424">
        <v>3584</v>
      </c>
      <c r="B5424" t="s">
        <v>4610</v>
      </c>
      <c r="C5424">
        <v>1</v>
      </c>
      <c r="D5424">
        <v>1</v>
      </c>
      <c r="E5424">
        <v>1955</v>
      </c>
      <c r="F5424" t="s">
        <v>958</v>
      </c>
      <c r="G5424" s="98">
        <v>35537</v>
      </c>
      <c r="H5424">
        <v>17</v>
      </c>
      <c r="I5424">
        <v>4</v>
      </c>
      <c r="J5424">
        <v>1997</v>
      </c>
      <c r="K5424" t="s">
        <v>892</v>
      </c>
      <c r="L5424">
        <v>0</v>
      </c>
      <c r="M5424" t="s">
        <v>106</v>
      </c>
      <c r="N5424" t="s">
        <v>6739</v>
      </c>
      <c r="O5424" t="s">
        <v>6327</v>
      </c>
      <c r="P5424" t="s">
        <v>6327</v>
      </c>
      <c r="Q5424" t="s">
        <v>6375</v>
      </c>
      <c r="R5424" t="s">
        <v>6327</v>
      </c>
      <c r="S5424" s="99">
        <v>43703</v>
      </c>
      <c r="T5424" s="99">
        <v>36526</v>
      </c>
    </row>
    <row r="5425" spans="1:20" x14ac:dyDescent="0.2">
      <c r="A5425">
        <v>3583</v>
      </c>
      <c r="B5425" t="s">
        <v>2617</v>
      </c>
      <c r="C5425">
        <v>1</v>
      </c>
      <c r="D5425">
        <v>1</v>
      </c>
      <c r="E5425">
        <v>1999</v>
      </c>
      <c r="F5425" t="s">
        <v>7175</v>
      </c>
      <c r="G5425" s="98">
        <v>35431</v>
      </c>
      <c r="H5425">
        <v>1</v>
      </c>
      <c r="I5425">
        <v>1</v>
      </c>
      <c r="J5425">
        <v>1997</v>
      </c>
      <c r="K5425" t="s">
        <v>892</v>
      </c>
      <c r="L5425">
        <v>0</v>
      </c>
      <c r="M5425" t="s">
        <v>106</v>
      </c>
      <c r="N5425" t="s">
        <v>6444</v>
      </c>
      <c r="O5425" t="s">
        <v>6327</v>
      </c>
      <c r="P5425" t="s">
        <v>6327</v>
      </c>
      <c r="Q5425" t="s">
        <v>6398</v>
      </c>
      <c r="R5425" t="s">
        <v>6327</v>
      </c>
      <c r="S5425" s="99">
        <v>42198</v>
      </c>
      <c r="T5425" s="99">
        <v>36526</v>
      </c>
    </row>
    <row r="5426" spans="1:20" x14ac:dyDescent="0.2">
      <c r="A5426">
        <v>3582</v>
      </c>
      <c r="B5426" t="s">
        <v>6122</v>
      </c>
      <c r="C5426">
        <v>1</v>
      </c>
      <c r="D5426">
        <v>1</v>
      </c>
      <c r="E5426">
        <v>1989</v>
      </c>
      <c r="F5426" t="s">
        <v>982</v>
      </c>
      <c r="G5426" s="98">
        <v>34866</v>
      </c>
      <c r="H5426">
        <v>16</v>
      </c>
      <c r="I5426">
        <v>6</v>
      </c>
      <c r="J5426">
        <v>1995</v>
      </c>
      <c r="K5426" t="s">
        <v>892</v>
      </c>
      <c r="L5426">
        <v>0</v>
      </c>
      <c r="M5426" t="s">
        <v>106</v>
      </c>
      <c r="N5426" t="s">
        <v>6920</v>
      </c>
      <c r="O5426" t="s">
        <v>6327</v>
      </c>
      <c r="P5426" t="s">
        <v>6327</v>
      </c>
      <c r="Q5426" t="s">
        <v>6327</v>
      </c>
      <c r="R5426" t="s">
        <v>6327</v>
      </c>
      <c r="S5426" s="99">
        <v>43785.814201388886</v>
      </c>
      <c r="T5426" s="99">
        <v>36526</v>
      </c>
    </row>
    <row r="5427" spans="1:20" x14ac:dyDescent="0.2">
      <c r="A5427">
        <v>3581</v>
      </c>
      <c r="B5427" t="s">
        <v>4953</v>
      </c>
      <c r="C5427">
        <v>3</v>
      </c>
      <c r="D5427">
        <v>12</v>
      </c>
      <c r="E5427">
        <v>1989</v>
      </c>
      <c r="F5427" t="s">
        <v>266</v>
      </c>
      <c r="G5427" s="98">
        <v>36615</v>
      </c>
      <c r="H5427">
        <v>30</v>
      </c>
      <c r="I5427">
        <v>3</v>
      </c>
      <c r="J5427">
        <v>2000</v>
      </c>
      <c r="K5427" t="s">
        <v>332</v>
      </c>
      <c r="L5427">
        <v>0</v>
      </c>
      <c r="M5427" t="s">
        <v>106</v>
      </c>
      <c r="N5427" t="s">
        <v>6882</v>
      </c>
      <c r="O5427" t="s">
        <v>6327</v>
      </c>
      <c r="P5427" t="s">
        <v>6327</v>
      </c>
      <c r="Q5427" t="s">
        <v>6327</v>
      </c>
      <c r="R5427" t="s">
        <v>6327</v>
      </c>
      <c r="S5427" s="99">
        <v>43626</v>
      </c>
      <c r="T5427" s="99">
        <v>36526</v>
      </c>
    </row>
    <row r="5428" spans="1:20" x14ac:dyDescent="0.2">
      <c r="A5428">
        <v>3580</v>
      </c>
      <c r="B5428" t="s">
        <v>551</v>
      </c>
      <c r="C5428">
        <v>18</v>
      </c>
      <c r="D5428">
        <v>5</v>
      </c>
      <c r="E5428">
        <v>2002</v>
      </c>
      <c r="F5428" t="s">
        <v>266</v>
      </c>
      <c r="G5428" s="98">
        <v>36067</v>
      </c>
      <c r="H5428">
        <v>29</v>
      </c>
      <c r="I5428">
        <v>9</v>
      </c>
      <c r="J5428">
        <v>1998</v>
      </c>
      <c r="K5428" t="s">
        <v>332</v>
      </c>
      <c r="L5428">
        <v>0</v>
      </c>
      <c r="M5428" t="s">
        <v>41</v>
      </c>
      <c r="N5428" t="s">
        <v>6331</v>
      </c>
      <c r="O5428" t="s">
        <v>8443</v>
      </c>
      <c r="P5428" t="s">
        <v>6339</v>
      </c>
      <c r="Q5428" t="s">
        <v>6339</v>
      </c>
      <c r="R5428" t="s">
        <v>6455</v>
      </c>
      <c r="S5428" s="99">
        <v>43851.520694444444</v>
      </c>
      <c r="T5428" s="99">
        <v>36526</v>
      </c>
    </row>
    <row r="5429" spans="1:20" x14ac:dyDescent="0.2">
      <c r="A5429">
        <v>3579</v>
      </c>
      <c r="B5429" t="s">
        <v>668</v>
      </c>
      <c r="C5429">
        <v>23</v>
      </c>
      <c r="D5429">
        <v>4</v>
      </c>
      <c r="E5429">
        <v>1984</v>
      </c>
      <c r="F5429" t="s">
        <v>383</v>
      </c>
      <c r="G5429" s="98">
        <v>21011</v>
      </c>
      <c r="H5429">
        <v>10</v>
      </c>
      <c r="I5429">
        <v>7</v>
      </c>
      <c r="J5429">
        <v>1957</v>
      </c>
      <c r="K5429" t="s">
        <v>332</v>
      </c>
      <c r="L5429">
        <v>0</v>
      </c>
      <c r="M5429" t="s">
        <v>106</v>
      </c>
      <c r="N5429" t="s">
        <v>6417</v>
      </c>
      <c r="O5429" t="s">
        <v>6327</v>
      </c>
      <c r="P5429" t="s">
        <v>6327</v>
      </c>
      <c r="Q5429" t="s">
        <v>6327</v>
      </c>
      <c r="R5429" t="s">
        <v>6327</v>
      </c>
      <c r="S5429" s="99">
        <v>41081</v>
      </c>
      <c r="T5429" s="99">
        <v>36526</v>
      </c>
    </row>
    <row r="5430" spans="1:20" x14ac:dyDescent="0.2">
      <c r="A5430">
        <v>3578</v>
      </c>
      <c r="B5430" t="s">
        <v>2482</v>
      </c>
      <c r="C5430">
        <v>25</v>
      </c>
      <c r="D5430">
        <v>11</v>
      </c>
      <c r="E5430">
        <v>2004</v>
      </c>
      <c r="F5430" t="s">
        <v>256</v>
      </c>
      <c r="G5430" s="98">
        <v>34700</v>
      </c>
      <c r="H5430">
        <v>1</v>
      </c>
      <c r="I5430">
        <v>1</v>
      </c>
      <c r="J5430">
        <v>1995</v>
      </c>
      <c r="K5430" t="s">
        <v>332</v>
      </c>
      <c r="L5430">
        <v>0</v>
      </c>
      <c r="M5430" t="s">
        <v>106</v>
      </c>
      <c r="N5430" t="s">
        <v>6865</v>
      </c>
      <c r="O5430" t="s">
        <v>6327</v>
      </c>
      <c r="P5430" t="s">
        <v>6327</v>
      </c>
      <c r="Q5430" t="s">
        <v>6346</v>
      </c>
      <c r="R5430" t="s">
        <v>6327</v>
      </c>
      <c r="S5430" s="99">
        <v>36526</v>
      </c>
      <c r="T5430" s="99">
        <v>36526</v>
      </c>
    </row>
    <row r="5431" spans="1:20" x14ac:dyDescent="0.2">
      <c r="A5431">
        <v>3577</v>
      </c>
      <c r="B5431" t="s">
        <v>4274</v>
      </c>
      <c r="C5431">
        <v>1</v>
      </c>
      <c r="D5431">
        <v>2</v>
      </c>
      <c r="E5431">
        <v>2014</v>
      </c>
      <c r="F5431" t="s">
        <v>8320</v>
      </c>
      <c r="G5431" s="98">
        <v>27656</v>
      </c>
      <c r="H5431">
        <v>19</v>
      </c>
      <c r="I5431">
        <v>9</v>
      </c>
      <c r="J5431">
        <v>1975</v>
      </c>
      <c r="K5431" t="s">
        <v>332</v>
      </c>
      <c r="L5431">
        <v>0</v>
      </c>
      <c r="M5431" t="s">
        <v>414</v>
      </c>
      <c r="N5431" t="s">
        <v>6331</v>
      </c>
      <c r="O5431" t="s">
        <v>6327</v>
      </c>
      <c r="P5431" t="s">
        <v>6327</v>
      </c>
      <c r="Q5431" t="s">
        <v>6360</v>
      </c>
      <c r="R5431" t="s">
        <v>6398</v>
      </c>
      <c r="S5431" s="99">
        <v>43785.743888888886</v>
      </c>
      <c r="T5431" s="99">
        <v>36526</v>
      </c>
    </row>
    <row r="5432" spans="1:20" x14ac:dyDescent="0.2">
      <c r="A5432">
        <v>3576</v>
      </c>
      <c r="B5432" t="s">
        <v>2779</v>
      </c>
      <c r="C5432">
        <v>1</v>
      </c>
      <c r="D5432">
        <v>1</v>
      </c>
      <c r="E5432">
        <v>1992</v>
      </c>
      <c r="F5432" t="s">
        <v>849</v>
      </c>
      <c r="G5432" s="98">
        <v>35431</v>
      </c>
      <c r="H5432">
        <v>1</v>
      </c>
      <c r="I5432">
        <v>1</v>
      </c>
      <c r="J5432">
        <v>1997</v>
      </c>
      <c r="K5432" t="s">
        <v>332</v>
      </c>
      <c r="L5432">
        <v>0</v>
      </c>
      <c r="M5432" t="s">
        <v>106</v>
      </c>
      <c r="N5432" t="s">
        <v>6417</v>
      </c>
      <c r="O5432" t="s">
        <v>6327</v>
      </c>
      <c r="P5432" t="s">
        <v>6327</v>
      </c>
      <c r="Q5432" t="s">
        <v>6327</v>
      </c>
      <c r="R5432" t="s">
        <v>6327</v>
      </c>
      <c r="S5432" s="99">
        <v>36526</v>
      </c>
      <c r="T5432" s="99">
        <v>36526</v>
      </c>
    </row>
    <row r="5433" spans="1:20" x14ac:dyDescent="0.2">
      <c r="A5433">
        <v>3575</v>
      </c>
      <c r="B5433" t="s">
        <v>3260</v>
      </c>
      <c r="C5433">
        <v>1</v>
      </c>
      <c r="D5433">
        <v>1</v>
      </c>
      <c r="E5433">
        <v>1900</v>
      </c>
      <c r="F5433" t="s">
        <v>6714</v>
      </c>
      <c r="G5433" s="98">
        <v>30317</v>
      </c>
      <c r="H5433">
        <v>1</v>
      </c>
      <c r="I5433">
        <v>1</v>
      </c>
      <c r="J5433">
        <v>1983</v>
      </c>
      <c r="K5433" t="s">
        <v>332</v>
      </c>
      <c r="L5433">
        <v>0</v>
      </c>
      <c r="M5433" t="s">
        <v>106</v>
      </c>
      <c r="N5433" t="s">
        <v>7016</v>
      </c>
      <c r="O5433" t="s">
        <v>6327</v>
      </c>
      <c r="P5433" t="s">
        <v>6327</v>
      </c>
      <c r="Q5433" t="s">
        <v>6327</v>
      </c>
      <c r="R5433" t="s">
        <v>6327</v>
      </c>
      <c r="S5433" s="99">
        <v>36526</v>
      </c>
      <c r="T5433" s="99">
        <v>36526</v>
      </c>
    </row>
    <row r="5434" spans="1:20" x14ac:dyDescent="0.2">
      <c r="A5434">
        <v>3574</v>
      </c>
      <c r="B5434" t="s">
        <v>480</v>
      </c>
      <c r="C5434">
        <v>27</v>
      </c>
      <c r="D5434">
        <v>2</v>
      </c>
      <c r="E5434">
        <v>1990</v>
      </c>
      <c r="F5434" t="s">
        <v>753</v>
      </c>
      <c r="G5434" s="98">
        <v>27395</v>
      </c>
      <c r="H5434">
        <v>1</v>
      </c>
      <c r="I5434">
        <v>1</v>
      </c>
      <c r="J5434">
        <v>1975</v>
      </c>
      <c r="K5434" t="s">
        <v>332</v>
      </c>
      <c r="L5434">
        <v>0</v>
      </c>
      <c r="M5434" t="s">
        <v>106</v>
      </c>
      <c r="N5434" t="s">
        <v>6417</v>
      </c>
      <c r="O5434" t="s">
        <v>6327</v>
      </c>
      <c r="P5434" t="s">
        <v>6327</v>
      </c>
      <c r="Q5434" t="s">
        <v>6327</v>
      </c>
      <c r="R5434" t="s">
        <v>6327</v>
      </c>
      <c r="S5434" s="99">
        <v>36526</v>
      </c>
      <c r="T5434" s="99">
        <v>36526</v>
      </c>
    </row>
    <row r="5435" spans="1:20" x14ac:dyDescent="0.2">
      <c r="A5435">
        <v>3573</v>
      </c>
      <c r="B5435" t="s">
        <v>5536</v>
      </c>
      <c r="C5435">
        <v>1</v>
      </c>
      <c r="D5435">
        <v>1</v>
      </c>
      <c r="E5435">
        <v>2001</v>
      </c>
      <c r="F5435" t="s">
        <v>8592</v>
      </c>
      <c r="G5435" s="98">
        <v>23743</v>
      </c>
      <c r="H5435">
        <v>1</v>
      </c>
      <c r="I5435">
        <v>1</v>
      </c>
      <c r="J5435">
        <v>1965</v>
      </c>
      <c r="K5435" t="s">
        <v>332</v>
      </c>
      <c r="L5435">
        <v>1</v>
      </c>
      <c r="M5435" t="s">
        <v>106</v>
      </c>
      <c r="N5435" t="s">
        <v>6937</v>
      </c>
      <c r="O5435" t="s">
        <v>6327</v>
      </c>
      <c r="P5435" t="s">
        <v>6327</v>
      </c>
      <c r="Q5435" t="s">
        <v>6455</v>
      </c>
      <c r="R5435" t="s">
        <v>6327</v>
      </c>
      <c r="S5435" s="99">
        <v>36526</v>
      </c>
      <c r="T5435" s="99">
        <v>36526</v>
      </c>
    </row>
    <row r="5436" spans="1:20" x14ac:dyDescent="0.2">
      <c r="A5436">
        <v>3572</v>
      </c>
      <c r="B5436" t="s">
        <v>973</v>
      </c>
      <c r="C5436">
        <v>1</v>
      </c>
      <c r="D5436">
        <v>1</v>
      </c>
      <c r="E5436">
        <v>2004</v>
      </c>
      <c r="F5436" t="s">
        <v>8988</v>
      </c>
      <c r="G5436" s="98">
        <v>36543</v>
      </c>
      <c r="H5436">
        <v>18</v>
      </c>
      <c r="I5436">
        <v>1</v>
      </c>
      <c r="J5436">
        <v>2000</v>
      </c>
      <c r="K5436" t="s">
        <v>332</v>
      </c>
      <c r="L5436">
        <v>0</v>
      </c>
      <c r="M5436" t="s">
        <v>106</v>
      </c>
      <c r="N5436" t="s">
        <v>6802</v>
      </c>
      <c r="O5436" t="s">
        <v>6327</v>
      </c>
      <c r="P5436" t="s">
        <v>6327</v>
      </c>
      <c r="Q5436" t="s">
        <v>6327</v>
      </c>
      <c r="R5436" t="s">
        <v>6327</v>
      </c>
      <c r="S5436" s="99">
        <v>42542</v>
      </c>
      <c r="T5436" s="99">
        <v>36526</v>
      </c>
    </row>
    <row r="5437" spans="1:20" x14ac:dyDescent="0.2">
      <c r="A5437">
        <v>3571</v>
      </c>
      <c r="B5437" t="s">
        <v>1915</v>
      </c>
      <c r="C5437">
        <v>23</v>
      </c>
      <c r="D5437">
        <v>8</v>
      </c>
      <c r="E5437">
        <v>1949</v>
      </c>
      <c r="F5437" t="s">
        <v>7099</v>
      </c>
      <c r="G5437" s="98">
        <v>32874</v>
      </c>
      <c r="H5437">
        <v>1</v>
      </c>
      <c r="I5437">
        <v>1</v>
      </c>
      <c r="J5437">
        <v>1990</v>
      </c>
      <c r="K5437" t="s">
        <v>892</v>
      </c>
      <c r="L5437">
        <v>1</v>
      </c>
      <c r="M5437" t="s">
        <v>106</v>
      </c>
      <c r="N5437" t="s">
        <v>6724</v>
      </c>
      <c r="O5437" t="s">
        <v>6327</v>
      </c>
      <c r="P5437" t="s">
        <v>6327</v>
      </c>
      <c r="Q5437" t="s">
        <v>7100</v>
      </c>
      <c r="R5437" t="s">
        <v>6327</v>
      </c>
      <c r="S5437" s="99">
        <v>36526</v>
      </c>
      <c r="T5437" s="99">
        <v>36526</v>
      </c>
    </row>
    <row r="5438" spans="1:20" x14ac:dyDescent="0.2">
      <c r="A5438">
        <v>3570</v>
      </c>
      <c r="B5438" t="s">
        <v>2222</v>
      </c>
      <c r="C5438">
        <v>1</v>
      </c>
      <c r="D5438">
        <v>1</v>
      </c>
      <c r="E5438">
        <v>1990</v>
      </c>
      <c r="F5438" t="s">
        <v>1211</v>
      </c>
      <c r="G5438" s="98">
        <v>32143</v>
      </c>
      <c r="H5438">
        <v>1</v>
      </c>
      <c r="I5438">
        <v>1</v>
      </c>
      <c r="J5438">
        <v>1988</v>
      </c>
      <c r="K5438" t="s">
        <v>892</v>
      </c>
      <c r="L5438">
        <v>1</v>
      </c>
      <c r="M5438" t="s">
        <v>106</v>
      </c>
      <c r="N5438" t="s">
        <v>6931</v>
      </c>
      <c r="O5438" t="s">
        <v>6327</v>
      </c>
      <c r="P5438" t="s">
        <v>6327</v>
      </c>
      <c r="Q5438" t="s">
        <v>6673</v>
      </c>
      <c r="R5438" t="s">
        <v>6327</v>
      </c>
      <c r="S5438" s="99">
        <v>41090</v>
      </c>
      <c r="T5438" s="99">
        <v>36526</v>
      </c>
    </row>
    <row r="5439" spans="1:20" x14ac:dyDescent="0.2">
      <c r="A5439">
        <v>3569</v>
      </c>
      <c r="B5439" t="s">
        <v>4671</v>
      </c>
      <c r="C5439">
        <v>24</v>
      </c>
      <c r="D5439">
        <v>2</v>
      </c>
      <c r="E5439">
        <v>2004</v>
      </c>
      <c r="F5439" t="s">
        <v>896</v>
      </c>
      <c r="G5439" s="98">
        <v>22282</v>
      </c>
      <c r="H5439">
        <v>1</v>
      </c>
      <c r="I5439">
        <v>1</v>
      </c>
      <c r="J5439">
        <v>1961</v>
      </c>
      <c r="K5439" t="s">
        <v>332</v>
      </c>
      <c r="L5439">
        <v>1</v>
      </c>
      <c r="M5439" t="s">
        <v>106</v>
      </c>
      <c r="N5439" t="s">
        <v>6484</v>
      </c>
      <c r="O5439" t="s">
        <v>6327</v>
      </c>
      <c r="P5439" t="s">
        <v>6327</v>
      </c>
      <c r="Q5439" t="s">
        <v>6750</v>
      </c>
      <c r="R5439" t="s">
        <v>6327</v>
      </c>
      <c r="S5439" s="99">
        <v>36526</v>
      </c>
      <c r="T5439" s="99">
        <v>36526</v>
      </c>
    </row>
    <row r="5440" spans="1:20" x14ac:dyDescent="0.2">
      <c r="A5440">
        <v>3568</v>
      </c>
      <c r="B5440" t="s">
        <v>4484</v>
      </c>
      <c r="C5440">
        <v>16</v>
      </c>
      <c r="D5440">
        <v>4</v>
      </c>
      <c r="E5440">
        <v>1936</v>
      </c>
      <c r="F5440" t="s">
        <v>7054</v>
      </c>
      <c r="G5440" s="98">
        <v>22246</v>
      </c>
      <c r="H5440">
        <v>26</v>
      </c>
      <c r="I5440">
        <v>11</v>
      </c>
      <c r="J5440">
        <v>1960</v>
      </c>
      <c r="K5440" t="s">
        <v>332</v>
      </c>
      <c r="L5440">
        <v>0</v>
      </c>
      <c r="M5440" t="s">
        <v>59</v>
      </c>
      <c r="N5440" t="s">
        <v>6331</v>
      </c>
      <c r="O5440" t="s">
        <v>6327</v>
      </c>
      <c r="P5440" t="s">
        <v>6327</v>
      </c>
      <c r="Q5440" t="s">
        <v>6334</v>
      </c>
      <c r="R5440" t="s">
        <v>6440</v>
      </c>
      <c r="S5440" s="99">
        <v>44084.965532407405</v>
      </c>
      <c r="T5440" s="99">
        <v>36526</v>
      </c>
    </row>
    <row r="5441" spans="1:20" x14ac:dyDescent="0.2">
      <c r="A5441">
        <v>3567</v>
      </c>
      <c r="B5441" t="s">
        <v>4086</v>
      </c>
      <c r="C5441">
        <v>1</v>
      </c>
      <c r="D5441">
        <v>1</v>
      </c>
      <c r="E5441">
        <v>2009</v>
      </c>
      <c r="F5441" t="s">
        <v>406</v>
      </c>
      <c r="G5441" s="98">
        <v>34946</v>
      </c>
      <c r="H5441">
        <v>4</v>
      </c>
      <c r="I5441">
        <v>9</v>
      </c>
      <c r="J5441">
        <v>1995</v>
      </c>
      <c r="K5441" t="s">
        <v>332</v>
      </c>
      <c r="L5441">
        <v>0</v>
      </c>
      <c r="M5441" t="s">
        <v>106</v>
      </c>
      <c r="N5441" t="s">
        <v>6480</v>
      </c>
      <c r="O5441" t="s">
        <v>6327</v>
      </c>
      <c r="P5441" t="s">
        <v>6327</v>
      </c>
      <c r="Q5441" t="s">
        <v>6370</v>
      </c>
      <c r="R5441" t="s">
        <v>6327</v>
      </c>
      <c r="S5441" s="99">
        <v>43785.814201388886</v>
      </c>
      <c r="T5441" s="99">
        <v>36526</v>
      </c>
    </row>
    <row r="5442" spans="1:20" x14ac:dyDescent="0.2">
      <c r="A5442">
        <v>3566</v>
      </c>
      <c r="B5442" t="s">
        <v>4224</v>
      </c>
      <c r="C5442">
        <v>1</v>
      </c>
      <c r="D5442">
        <v>1</v>
      </c>
      <c r="E5442">
        <v>1965</v>
      </c>
      <c r="F5442" t="s">
        <v>595</v>
      </c>
      <c r="G5442" s="98">
        <v>17168</v>
      </c>
      <c r="H5442">
        <v>1</v>
      </c>
      <c r="I5442">
        <v>1</v>
      </c>
      <c r="J5442">
        <v>1947</v>
      </c>
      <c r="K5442" t="s">
        <v>332</v>
      </c>
      <c r="L5442">
        <v>0</v>
      </c>
      <c r="M5442" t="s">
        <v>106</v>
      </c>
      <c r="N5442" t="s">
        <v>6586</v>
      </c>
      <c r="O5442" t="s">
        <v>6327</v>
      </c>
      <c r="P5442" t="s">
        <v>6327</v>
      </c>
      <c r="Q5442" t="s">
        <v>6346</v>
      </c>
      <c r="R5442" t="s">
        <v>6327</v>
      </c>
      <c r="S5442" s="99">
        <v>36526</v>
      </c>
      <c r="T5442" s="99">
        <v>36526</v>
      </c>
    </row>
    <row r="5443" spans="1:20" x14ac:dyDescent="0.2">
      <c r="A5443">
        <v>3565</v>
      </c>
      <c r="B5443" t="s">
        <v>6254</v>
      </c>
      <c r="C5443">
        <v>1</v>
      </c>
      <c r="D5443">
        <v>1</v>
      </c>
      <c r="E5443">
        <v>1998</v>
      </c>
      <c r="F5443" t="s">
        <v>6435</v>
      </c>
      <c r="G5443" s="98">
        <v>32509</v>
      </c>
      <c r="H5443">
        <v>1</v>
      </c>
      <c r="I5443">
        <v>1</v>
      </c>
      <c r="J5443">
        <v>1989</v>
      </c>
      <c r="K5443" t="s">
        <v>332</v>
      </c>
      <c r="L5443">
        <v>0</v>
      </c>
      <c r="M5443" t="s">
        <v>106</v>
      </c>
      <c r="N5443" t="s">
        <v>6724</v>
      </c>
      <c r="O5443" t="s">
        <v>6327</v>
      </c>
      <c r="P5443" t="s">
        <v>6327</v>
      </c>
      <c r="Q5443" t="s">
        <v>6375</v>
      </c>
      <c r="R5443" t="s">
        <v>6327</v>
      </c>
      <c r="S5443" s="99">
        <v>36526</v>
      </c>
      <c r="T5443" s="99">
        <v>36526</v>
      </c>
    </row>
    <row r="5444" spans="1:20" x14ac:dyDescent="0.2">
      <c r="A5444">
        <v>3564</v>
      </c>
      <c r="B5444" t="s">
        <v>3784</v>
      </c>
      <c r="C5444">
        <v>1</v>
      </c>
      <c r="D5444">
        <v>1</v>
      </c>
      <c r="E5444">
        <v>1996</v>
      </c>
      <c r="F5444" t="s">
        <v>3269</v>
      </c>
      <c r="G5444" s="98">
        <v>31778</v>
      </c>
      <c r="H5444">
        <v>1</v>
      </c>
      <c r="I5444">
        <v>1</v>
      </c>
      <c r="J5444">
        <v>1987</v>
      </c>
      <c r="K5444" t="s">
        <v>892</v>
      </c>
      <c r="L5444">
        <v>1</v>
      </c>
      <c r="M5444" t="s">
        <v>106</v>
      </c>
      <c r="N5444" t="s">
        <v>6554</v>
      </c>
      <c r="O5444" t="s">
        <v>6327</v>
      </c>
      <c r="P5444" t="s">
        <v>6327</v>
      </c>
      <c r="Q5444" t="s">
        <v>6395</v>
      </c>
      <c r="R5444" t="s">
        <v>6327</v>
      </c>
      <c r="S5444" s="99">
        <v>36526</v>
      </c>
      <c r="T5444" s="99">
        <v>36526</v>
      </c>
    </row>
    <row r="5445" spans="1:20" x14ac:dyDescent="0.2">
      <c r="A5445">
        <v>3563</v>
      </c>
      <c r="B5445" t="s">
        <v>3784</v>
      </c>
      <c r="C5445">
        <v>1</v>
      </c>
      <c r="D5445">
        <v>1</v>
      </c>
      <c r="E5445">
        <v>1991</v>
      </c>
      <c r="F5445" t="s">
        <v>8089</v>
      </c>
      <c r="G5445" s="98">
        <v>31778</v>
      </c>
      <c r="H5445">
        <v>1</v>
      </c>
      <c r="I5445">
        <v>1</v>
      </c>
      <c r="J5445">
        <v>1987</v>
      </c>
      <c r="K5445" t="s">
        <v>892</v>
      </c>
      <c r="L5445">
        <v>1</v>
      </c>
      <c r="M5445" t="s">
        <v>106</v>
      </c>
      <c r="N5445" t="s">
        <v>6620</v>
      </c>
      <c r="O5445" t="s">
        <v>6327</v>
      </c>
      <c r="P5445" t="s">
        <v>6327</v>
      </c>
      <c r="Q5445" t="s">
        <v>6390</v>
      </c>
      <c r="R5445" t="s">
        <v>6327</v>
      </c>
      <c r="S5445" s="99">
        <v>36526</v>
      </c>
      <c r="T5445" s="99">
        <v>36526</v>
      </c>
    </row>
    <row r="5446" spans="1:20" x14ac:dyDescent="0.2">
      <c r="A5446">
        <v>3562</v>
      </c>
      <c r="B5446" t="s">
        <v>2179</v>
      </c>
      <c r="C5446">
        <v>11</v>
      </c>
      <c r="D5446">
        <v>12</v>
      </c>
      <c r="E5446">
        <v>1987</v>
      </c>
      <c r="F5446" t="s">
        <v>7237</v>
      </c>
      <c r="G5446" s="98">
        <v>25934</v>
      </c>
      <c r="H5446">
        <v>1</v>
      </c>
      <c r="I5446">
        <v>1</v>
      </c>
      <c r="J5446">
        <v>1971</v>
      </c>
      <c r="K5446" t="s">
        <v>332</v>
      </c>
      <c r="L5446">
        <v>1</v>
      </c>
      <c r="M5446" t="s">
        <v>106</v>
      </c>
      <c r="N5446" t="s">
        <v>6503</v>
      </c>
      <c r="O5446" t="s">
        <v>6327</v>
      </c>
      <c r="P5446" t="s">
        <v>6327</v>
      </c>
      <c r="Q5446" t="s">
        <v>6348</v>
      </c>
      <c r="R5446" t="s">
        <v>6327</v>
      </c>
      <c r="S5446" s="99">
        <v>36526</v>
      </c>
      <c r="T5446" s="99">
        <v>36526</v>
      </c>
    </row>
    <row r="5447" spans="1:20" x14ac:dyDescent="0.2">
      <c r="A5447">
        <v>3561</v>
      </c>
      <c r="B5447" t="s">
        <v>4726</v>
      </c>
      <c r="C5447">
        <v>23</v>
      </c>
      <c r="D5447">
        <v>9</v>
      </c>
      <c r="E5447">
        <v>1980</v>
      </c>
      <c r="F5447" t="s">
        <v>8512</v>
      </c>
      <c r="G5447" s="98">
        <v>35431</v>
      </c>
      <c r="H5447">
        <v>1</v>
      </c>
      <c r="I5447">
        <v>1</v>
      </c>
      <c r="J5447">
        <v>1997</v>
      </c>
      <c r="K5447" t="s">
        <v>892</v>
      </c>
      <c r="L5447">
        <v>0</v>
      </c>
      <c r="M5447" t="s">
        <v>106</v>
      </c>
      <c r="N5447" t="s">
        <v>6887</v>
      </c>
      <c r="O5447" t="s">
        <v>6327</v>
      </c>
      <c r="P5447" t="s">
        <v>6327</v>
      </c>
      <c r="Q5447" t="s">
        <v>6375</v>
      </c>
      <c r="R5447" t="s">
        <v>6327</v>
      </c>
      <c r="S5447" s="99">
        <v>36526</v>
      </c>
      <c r="T5447" s="99">
        <v>36526</v>
      </c>
    </row>
    <row r="5448" spans="1:20" x14ac:dyDescent="0.2">
      <c r="A5448">
        <v>3560</v>
      </c>
      <c r="B5448" t="s">
        <v>1284</v>
      </c>
      <c r="C5448">
        <v>1</v>
      </c>
      <c r="D5448">
        <v>1</v>
      </c>
      <c r="E5448">
        <v>1984</v>
      </c>
      <c r="F5448" t="s">
        <v>441</v>
      </c>
      <c r="G5448" s="98">
        <v>35065</v>
      </c>
      <c r="H5448">
        <v>1</v>
      </c>
      <c r="I5448">
        <v>1</v>
      </c>
      <c r="J5448">
        <v>1996</v>
      </c>
      <c r="K5448" t="s">
        <v>332</v>
      </c>
      <c r="L5448">
        <v>0</v>
      </c>
      <c r="M5448" t="s">
        <v>106</v>
      </c>
      <c r="N5448" t="s">
        <v>6417</v>
      </c>
      <c r="O5448" t="s">
        <v>6327</v>
      </c>
      <c r="P5448" t="s">
        <v>6327</v>
      </c>
      <c r="Q5448" t="s">
        <v>6327</v>
      </c>
      <c r="R5448" t="s">
        <v>6327</v>
      </c>
      <c r="S5448" s="99">
        <v>36526</v>
      </c>
      <c r="T5448" s="99">
        <v>36526</v>
      </c>
    </row>
    <row r="5449" spans="1:20" x14ac:dyDescent="0.2">
      <c r="A5449">
        <v>3559</v>
      </c>
      <c r="B5449" t="s">
        <v>2692</v>
      </c>
      <c r="C5449">
        <v>4</v>
      </c>
      <c r="D5449">
        <v>12</v>
      </c>
      <c r="E5449">
        <v>1989</v>
      </c>
      <c r="F5449" t="s">
        <v>460</v>
      </c>
      <c r="G5449" s="98">
        <v>34335</v>
      </c>
      <c r="H5449">
        <v>1</v>
      </c>
      <c r="I5449">
        <v>1</v>
      </c>
      <c r="J5449">
        <v>1994</v>
      </c>
      <c r="K5449" t="s">
        <v>332</v>
      </c>
      <c r="L5449">
        <v>0</v>
      </c>
      <c r="M5449" t="s">
        <v>106</v>
      </c>
      <c r="N5449" t="s">
        <v>6417</v>
      </c>
      <c r="O5449" t="s">
        <v>6327</v>
      </c>
      <c r="P5449" t="s">
        <v>6327</v>
      </c>
      <c r="Q5449" t="s">
        <v>6327</v>
      </c>
      <c r="R5449" t="s">
        <v>6327</v>
      </c>
      <c r="S5449" s="99">
        <v>36526</v>
      </c>
      <c r="T5449" s="99">
        <v>36526</v>
      </c>
    </row>
    <row r="5450" spans="1:20" x14ac:dyDescent="0.2">
      <c r="A5450">
        <v>3558</v>
      </c>
      <c r="B5450" t="s">
        <v>4726</v>
      </c>
      <c r="C5450">
        <v>15</v>
      </c>
      <c r="D5450">
        <v>3</v>
      </c>
      <c r="E5450">
        <v>2009</v>
      </c>
      <c r="F5450" t="s">
        <v>8511</v>
      </c>
      <c r="G5450" s="98">
        <v>35431</v>
      </c>
      <c r="H5450">
        <v>1</v>
      </c>
      <c r="I5450">
        <v>1</v>
      </c>
      <c r="J5450">
        <v>1997</v>
      </c>
      <c r="K5450" t="s">
        <v>892</v>
      </c>
      <c r="L5450">
        <v>0</v>
      </c>
      <c r="M5450" t="s">
        <v>106</v>
      </c>
      <c r="N5450" t="s">
        <v>6480</v>
      </c>
      <c r="O5450" t="s">
        <v>6327</v>
      </c>
      <c r="P5450" t="s">
        <v>6327</v>
      </c>
      <c r="Q5450" t="s">
        <v>6350</v>
      </c>
      <c r="R5450" t="s">
        <v>6327</v>
      </c>
      <c r="S5450" s="99">
        <v>36526</v>
      </c>
      <c r="T5450" s="99">
        <v>36526</v>
      </c>
    </row>
    <row r="5451" spans="1:20" x14ac:dyDescent="0.2">
      <c r="A5451">
        <v>3557</v>
      </c>
      <c r="B5451" t="s">
        <v>6064</v>
      </c>
      <c r="C5451">
        <v>11</v>
      </c>
      <c r="D5451">
        <v>5</v>
      </c>
      <c r="E5451">
        <v>2003</v>
      </c>
      <c r="F5451" t="s">
        <v>447</v>
      </c>
      <c r="G5451" s="98">
        <v>25569</v>
      </c>
      <c r="H5451">
        <v>1</v>
      </c>
      <c r="I5451">
        <v>1</v>
      </c>
      <c r="J5451">
        <v>1970</v>
      </c>
      <c r="K5451" t="s">
        <v>332</v>
      </c>
      <c r="L5451">
        <v>1</v>
      </c>
      <c r="M5451" t="s">
        <v>106</v>
      </c>
      <c r="N5451" t="s">
        <v>6634</v>
      </c>
      <c r="O5451" t="s">
        <v>6327</v>
      </c>
      <c r="P5451" t="s">
        <v>6327</v>
      </c>
      <c r="Q5451" t="s">
        <v>6339</v>
      </c>
      <c r="R5451" t="s">
        <v>6327</v>
      </c>
      <c r="S5451" s="99">
        <v>42171</v>
      </c>
      <c r="T5451" s="99">
        <v>36526</v>
      </c>
    </row>
    <row r="5452" spans="1:20" x14ac:dyDescent="0.2">
      <c r="A5452">
        <v>3556</v>
      </c>
      <c r="B5452" t="s">
        <v>1179</v>
      </c>
      <c r="C5452">
        <v>1</v>
      </c>
      <c r="D5452">
        <v>1</v>
      </c>
      <c r="E5452">
        <v>1993</v>
      </c>
      <c r="F5452" t="s">
        <v>4161</v>
      </c>
      <c r="G5452" s="98">
        <v>29587</v>
      </c>
      <c r="H5452">
        <v>1</v>
      </c>
      <c r="I5452">
        <v>1</v>
      </c>
      <c r="J5452">
        <v>1981</v>
      </c>
      <c r="K5452" t="s">
        <v>332</v>
      </c>
      <c r="L5452">
        <v>0</v>
      </c>
      <c r="M5452" t="s">
        <v>106</v>
      </c>
      <c r="N5452" t="s">
        <v>6526</v>
      </c>
      <c r="O5452" t="s">
        <v>6327</v>
      </c>
      <c r="P5452" t="s">
        <v>6327</v>
      </c>
      <c r="Q5452" t="s">
        <v>6370</v>
      </c>
      <c r="R5452" t="s">
        <v>6327</v>
      </c>
      <c r="S5452" s="99">
        <v>36526</v>
      </c>
      <c r="T5452" s="99">
        <v>36526</v>
      </c>
    </row>
    <row r="5453" spans="1:20" x14ac:dyDescent="0.2">
      <c r="A5453">
        <v>3555</v>
      </c>
      <c r="B5453" t="s">
        <v>5572</v>
      </c>
      <c r="C5453">
        <v>1</v>
      </c>
      <c r="D5453">
        <v>1</v>
      </c>
      <c r="E5453">
        <v>2002</v>
      </c>
      <c r="F5453" t="s">
        <v>8825</v>
      </c>
      <c r="G5453" s="98">
        <v>32874</v>
      </c>
      <c r="H5453">
        <v>1</v>
      </c>
      <c r="I5453">
        <v>1</v>
      </c>
      <c r="J5453">
        <v>1990</v>
      </c>
      <c r="K5453" t="s">
        <v>332</v>
      </c>
      <c r="L5453">
        <v>1</v>
      </c>
      <c r="M5453" t="s">
        <v>106</v>
      </c>
      <c r="N5453" t="s">
        <v>6941</v>
      </c>
      <c r="O5453" t="s">
        <v>6327</v>
      </c>
      <c r="P5453" t="s">
        <v>6327</v>
      </c>
      <c r="Q5453" t="s">
        <v>6654</v>
      </c>
      <c r="R5453" t="s">
        <v>6327</v>
      </c>
      <c r="S5453" s="99">
        <v>36526</v>
      </c>
      <c r="T5453" s="99">
        <v>36526</v>
      </c>
    </row>
    <row r="5454" spans="1:20" x14ac:dyDescent="0.2">
      <c r="A5454">
        <v>3554</v>
      </c>
      <c r="B5454" t="s">
        <v>2081</v>
      </c>
      <c r="C5454">
        <v>1</v>
      </c>
      <c r="D5454">
        <v>1</v>
      </c>
      <c r="E5454">
        <v>1998</v>
      </c>
      <c r="F5454" t="s">
        <v>7105</v>
      </c>
      <c r="G5454" s="98">
        <v>33970</v>
      </c>
      <c r="H5454">
        <v>1</v>
      </c>
      <c r="I5454">
        <v>1</v>
      </c>
      <c r="J5454">
        <v>1993</v>
      </c>
      <c r="K5454" t="s">
        <v>892</v>
      </c>
      <c r="L5454">
        <v>0</v>
      </c>
      <c r="M5454" t="s">
        <v>106</v>
      </c>
      <c r="N5454" t="s">
        <v>6417</v>
      </c>
      <c r="O5454" t="s">
        <v>6327</v>
      </c>
      <c r="P5454" t="s">
        <v>6327</v>
      </c>
      <c r="Q5454" t="s">
        <v>6327</v>
      </c>
      <c r="R5454" t="s">
        <v>6327</v>
      </c>
      <c r="S5454" s="99">
        <v>36526</v>
      </c>
      <c r="T5454" s="99">
        <v>36526</v>
      </c>
    </row>
    <row r="5455" spans="1:20" x14ac:dyDescent="0.2">
      <c r="A5455">
        <v>3553</v>
      </c>
      <c r="B5455" t="s">
        <v>1857</v>
      </c>
      <c r="C5455">
        <v>7</v>
      </c>
      <c r="D5455">
        <v>11</v>
      </c>
      <c r="E5455">
        <v>1971</v>
      </c>
      <c r="F5455" t="s">
        <v>7074</v>
      </c>
      <c r="G5455" s="98">
        <v>36261</v>
      </c>
      <c r="H5455">
        <v>11</v>
      </c>
      <c r="I5455">
        <v>4</v>
      </c>
      <c r="J5455">
        <v>1999</v>
      </c>
      <c r="K5455" t="s">
        <v>332</v>
      </c>
      <c r="L5455">
        <v>1</v>
      </c>
      <c r="M5455" t="s">
        <v>106</v>
      </c>
      <c r="N5455" t="s">
        <v>6364</v>
      </c>
      <c r="O5455" t="s">
        <v>6327</v>
      </c>
      <c r="P5455" t="s">
        <v>6327</v>
      </c>
      <c r="Q5455" t="s">
        <v>6924</v>
      </c>
      <c r="R5455" t="s">
        <v>6327</v>
      </c>
      <c r="S5455" s="99">
        <v>36526</v>
      </c>
      <c r="T5455" s="99">
        <v>36526</v>
      </c>
    </row>
    <row r="5456" spans="1:20" x14ac:dyDescent="0.2">
      <c r="A5456">
        <v>3551</v>
      </c>
      <c r="B5456" t="s">
        <v>1176</v>
      </c>
      <c r="C5456">
        <v>1</v>
      </c>
      <c r="D5456">
        <v>1</v>
      </c>
      <c r="E5456">
        <v>1989</v>
      </c>
      <c r="F5456" t="s">
        <v>6543</v>
      </c>
      <c r="G5456" s="98">
        <v>36526</v>
      </c>
      <c r="H5456">
        <v>1</v>
      </c>
      <c r="I5456">
        <v>1</v>
      </c>
      <c r="J5456">
        <v>2000</v>
      </c>
      <c r="K5456" t="s">
        <v>332</v>
      </c>
      <c r="L5456">
        <v>0</v>
      </c>
      <c r="M5456" t="s">
        <v>106</v>
      </c>
      <c r="N5456" t="s">
        <v>6417</v>
      </c>
      <c r="O5456" t="s">
        <v>6327</v>
      </c>
      <c r="P5456" t="s">
        <v>6327</v>
      </c>
      <c r="Q5456" t="s">
        <v>6327</v>
      </c>
      <c r="R5456" t="s">
        <v>6327</v>
      </c>
      <c r="S5456" s="99">
        <v>36526</v>
      </c>
      <c r="T5456" s="99">
        <v>36526</v>
      </c>
    </row>
    <row r="5457" spans="1:20" x14ac:dyDescent="0.2">
      <c r="A5457">
        <v>3550</v>
      </c>
      <c r="B5457" t="s">
        <v>4271</v>
      </c>
      <c r="C5457">
        <v>1</v>
      </c>
      <c r="D5457">
        <v>1</v>
      </c>
      <c r="E5457">
        <v>1995</v>
      </c>
      <c r="F5457" t="s">
        <v>6894</v>
      </c>
      <c r="G5457" s="98">
        <v>35796</v>
      </c>
      <c r="H5457">
        <v>1</v>
      </c>
      <c r="I5457">
        <v>1</v>
      </c>
      <c r="J5457">
        <v>1998</v>
      </c>
      <c r="K5457" t="s">
        <v>332</v>
      </c>
      <c r="L5457">
        <v>0</v>
      </c>
      <c r="M5457" t="s">
        <v>106</v>
      </c>
      <c r="N5457" t="s">
        <v>6980</v>
      </c>
      <c r="O5457" t="s">
        <v>6327</v>
      </c>
      <c r="P5457" t="s">
        <v>6327</v>
      </c>
      <c r="Q5457" t="s">
        <v>6327</v>
      </c>
      <c r="R5457" t="s">
        <v>6327</v>
      </c>
      <c r="S5457" s="99">
        <v>43785.814201388886</v>
      </c>
      <c r="T5457" s="99">
        <v>36526</v>
      </c>
    </row>
    <row r="5458" spans="1:20" x14ac:dyDescent="0.2">
      <c r="A5458">
        <v>3549</v>
      </c>
      <c r="B5458" t="s">
        <v>1399</v>
      </c>
      <c r="C5458">
        <v>1</v>
      </c>
      <c r="D5458">
        <v>1</v>
      </c>
      <c r="E5458">
        <v>1970</v>
      </c>
      <c r="F5458" t="s">
        <v>6642</v>
      </c>
      <c r="G5458" s="98">
        <v>35796</v>
      </c>
      <c r="H5458">
        <v>1</v>
      </c>
      <c r="I5458">
        <v>1</v>
      </c>
      <c r="J5458">
        <v>1998</v>
      </c>
      <c r="K5458" t="s">
        <v>892</v>
      </c>
      <c r="L5458">
        <v>1</v>
      </c>
      <c r="M5458" t="s">
        <v>106</v>
      </c>
      <c r="N5458" t="s">
        <v>6436</v>
      </c>
      <c r="O5458" t="s">
        <v>6327</v>
      </c>
      <c r="P5458" t="s">
        <v>6370</v>
      </c>
      <c r="Q5458" t="s">
        <v>6370</v>
      </c>
      <c r="R5458" t="s">
        <v>6327</v>
      </c>
      <c r="S5458" s="99">
        <v>36526</v>
      </c>
      <c r="T5458" s="99">
        <v>36526</v>
      </c>
    </row>
    <row r="5459" spans="1:20" x14ac:dyDescent="0.2">
      <c r="A5459">
        <v>3548</v>
      </c>
      <c r="B5459" t="s">
        <v>134</v>
      </c>
      <c r="C5459">
        <v>20</v>
      </c>
      <c r="D5459">
        <v>4</v>
      </c>
      <c r="E5459">
        <v>2005</v>
      </c>
      <c r="F5459" t="s">
        <v>277</v>
      </c>
      <c r="G5459" s="98">
        <v>24972</v>
      </c>
      <c r="H5459">
        <v>14</v>
      </c>
      <c r="I5459">
        <v>5</v>
      </c>
      <c r="J5459">
        <v>1968</v>
      </c>
      <c r="K5459" t="s">
        <v>332</v>
      </c>
      <c r="L5459">
        <v>0</v>
      </c>
      <c r="M5459" t="s">
        <v>39</v>
      </c>
      <c r="N5459" t="s">
        <v>6331</v>
      </c>
      <c r="O5459" t="s">
        <v>8020</v>
      </c>
      <c r="P5459" t="s">
        <v>6347</v>
      </c>
      <c r="Q5459" t="s">
        <v>6347</v>
      </c>
      <c r="R5459" t="s">
        <v>6421</v>
      </c>
      <c r="S5459" s="99">
        <v>44825.371053240742</v>
      </c>
      <c r="T5459" s="99">
        <v>36526</v>
      </c>
    </row>
    <row r="5460" spans="1:20" x14ac:dyDescent="0.2">
      <c r="A5460">
        <v>3547</v>
      </c>
      <c r="B5460" t="s">
        <v>5269</v>
      </c>
      <c r="C5460">
        <v>22</v>
      </c>
      <c r="D5460">
        <v>10</v>
      </c>
      <c r="E5460">
        <v>2008</v>
      </c>
      <c r="F5460" t="s">
        <v>496</v>
      </c>
      <c r="G5460" s="98">
        <v>26665</v>
      </c>
      <c r="H5460">
        <v>1</v>
      </c>
      <c r="I5460">
        <v>1</v>
      </c>
      <c r="J5460">
        <v>1973</v>
      </c>
      <c r="K5460" t="s">
        <v>332</v>
      </c>
      <c r="L5460">
        <v>1</v>
      </c>
      <c r="M5460" t="s">
        <v>106</v>
      </c>
      <c r="N5460" t="s">
        <v>6787</v>
      </c>
      <c r="O5460" t="s">
        <v>6327</v>
      </c>
      <c r="P5460" t="s">
        <v>6327</v>
      </c>
      <c r="Q5460" t="s">
        <v>6505</v>
      </c>
      <c r="R5460" t="s">
        <v>6327</v>
      </c>
      <c r="S5460" s="99">
        <v>36526</v>
      </c>
      <c r="T5460" s="99">
        <v>36526</v>
      </c>
    </row>
    <row r="5461" spans="1:20" x14ac:dyDescent="0.2">
      <c r="A5461">
        <v>3546</v>
      </c>
      <c r="B5461" t="s">
        <v>1223</v>
      </c>
      <c r="C5461">
        <v>26</v>
      </c>
      <c r="D5461">
        <v>10</v>
      </c>
      <c r="E5461">
        <v>1994</v>
      </c>
      <c r="F5461" t="s">
        <v>940</v>
      </c>
      <c r="G5461" s="98">
        <v>35796</v>
      </c>
      <c r="H5461">
        <v>1</v>
      </c>
      <c r="I5461">
        <v>1</v>
      </c>
      <c r="J5461">
        <v>1998</v>
      </c>
      <c r="K5461" t="s">
        <v>892</v>
      </c>
      <c r="L5461">
        <v>0</v>
      </c>
      <c r="M5461" t="s">
        <v>106</v>
      </c>
      <c r="N5461" t="s">
        <v>6417</v>
      </c>
      <c r="O5461" t="s">
        <v>6327</v>
      </c>
      <c r="P5461" t="s">
        <v>6327</v>
      </c>
      <c r="Q5461" t="s">
        <v>6327</v>
      </c>
      <c r="R5461" t="s">
        <v>6327</v>
      </c>
      <c r="S5461" s="99">
        <v>41081</v>
      </c>
      <c r="T5461" s="99">
        <v>36526</v>
      </c>
    </row>
    <row r="5462" spans="1:20" x14ac:dyDescent="0.2">
      <c r="A5462">
        <v>3545</v>
      </c>
      <c r="B5462" t="s">
        <v>480</v>
      </c>
      <c r="C5462">
        <v>1</v>
      </c>
      <c r="D5462">
        <v>1</v>
      </c>
      <c r="E5462">
        <v>1999</v>
      </c>
      <c r="F5462" t="s">
        <v>7390</v>
      </c>
      <c r="G5462" s="98">
        <v>33604</v>
      </c>
      <c r="H5462">
        <v>1</v>
      </c>
      <c r="I5462">
        <v>1</v>
      </c>
      <c r="J5462">
        <v>1992</v>
      </c>
      <c r="K5462" t="s">
        <v>892</v>
      </c>
      <c r="L5462">
        <v>0</v>
      </c>
      <c r="M5462" t="s">
        <v>106</v>
      </c>
      <c r="N5462" t="s">
        <v>6417</v>
      </c>
      <c r="O5462" t="s">
        <v>6327</v>
      </c>
      <c r="P5462" t="s">
        <v>6327</v>
      </c>
      <c r="Q5462" t="s">
        <v>6327</v>
      </c>
      <c r="R5462" t="s">
        <v>6327</v>
      </c>
      <c r="S5462" s="99">
        <v>36526</v>
      </c>
      <c r="T5462" s="99">
        <v>36526</v>
      </c>
    </row>
    <row r="5463" spans="1:20" x14ac:dyDescent="0.2">
      <c r="A5463">
        <v>3543</v>
      </c>
      <c r="B5463" t="s">
        <v>754</v>
      </c>
      <c r="C5463">
        <v>5</v>
      </c>
      <c r="D5463">
        <v>3</v>
      </c>
      <c r="E5463">
        <v>1972</v>
      </c>
      <c r="F5463" t="s">
        <v>271</v>
      </c>
      <c r="G5463" s="98">
        <v>26291</v>
      </c>
      <c r="H5463">
        <v>24</v>
      </c>
      <c r="I5463">
        <v>12</v>
      </c>
      <c r="J5463">
        <v>1971</v>
      </c>
      <c r="K5463" t="s">
        <v>332</v>
      </c>
      <c r="L5463">
        <v>0</v>
      </c>
      <c r="M5463" t="s">
        <v>113</v>
      </c>
      <c r="N5463" t="s">
        <v>6331</v>
      </c>
      <c r="O5463" t="s">
        <v>6327</v>
      </c>
      <c r="P5463" t="s">
        <v>6327</v>
      </c>
      <c r="Q5463" t="s">
        <v>6376</v>
      </c>
      <c r="R5463" t="s">
        <v>6346</v>
      </c>
      <c r="S5463" s="99">
        <v>43656</v>
      </c>
      <c r="T5463" s="99">
        <v>36526</v>
      </c>
    </row>
    <row r="5464" spans="1:20" x14ac:dyDescent="0.2">
      <c r="A5464">
        <v>3542</v>
      </c>
      <c r="B5464" t="s">
        <v>4678</v>
      </c>
      <c r="C5464">
        <v>23</v>
      </c>
      <c r="D5464">
        <v>12</v>
      </c>
      <c r="E5464">
        <v>1963</v>
      </c>
      <c r="F5464" t="s">
        <v>8488</v>
      </c>
      <c r="G5464" s="98">
        <v>37172</v>
      </c>
      <c r="H5464">
        <v>8</v>
      </c>
      <c r="I5464">
        <v>10</v>
      </c>
      <c r="J5464">
        <v>2001</v>
      </c>
      <c r="K5464" t="s">
        <v>332</v>
      </c>
      <c r="L5464">
        <v>0</v>
      </c>
      <c r="M5464" t="s">
        <v>106</v>
      </c>
      <c r="N5464" t="s">
        <v>6484</v>
      </c>
      <c r="O5464" t="s">
        <v>6327</v>
      </c>
      <c r="P5464" t="s">
        <v>6327</v>
      </c>
      <c r="Q5464" t="s">
        <v>6327</v>
      </c>
      <c r="R5464" t="s">
        <v>6327</v>
      </c>
      <c r="S5464" s="99">
        <v>36526</v>
      </c>
      <c r="T5464" s="99">
        <v>36526</v>
      </c>
    </row>
    <row r="5465" spans="1:20" x14ac:dyDescent="0.2">
      <c r="A5465">
        <v>3541</v>
      </c>
      <c r="B5465" t="s">
        <v>2890</v>
      </c>
      <c r="C5465">
        <v>13</v>
      </c>
      <c r="D5465">
        <v>7</v>
      </c>
      <c r="E5465">
        <v>2005</v>
      </c>
      <c r="F5465" t="s">
        <v>936</v>
      </c>
      <c r="G5465" s="98">
        <v>37131</v>
      </c>
      <c r="H5465">
        <v>28</v>
      </c>
      <c r="I5465">
        <v>8</v>
      </c>
      <c r="J5465">
        <v>2001</v>
      </c>
      <c r="K5465" t="s">
        <v>892</v>
      </c>
      <c r="L5465">
        <v>0</v>
      </c>
      <c r="M5465" t="s">
        <v>106</v>
      </c>
      <c r="N5465" t="s">
        <v>6763</v>
      </c>
      <c r="O5465" t="s">
        <v>6327</v>
      </c>
      <c r="P5465" t="s">
        <v>6327</v>
      </c>
      <c r="Q5465" t="s">
        <v>6327</v>
      </c>
      <c r="R5465" t="s">
        <v>6327</v>
      </c>
      <c r="S5465" s="99">
        <v>43785.814201388886</v>
      </c>
      <c r="T5465" s="99">
        <v>36526</v>
      </c>
    </row>
    <row r="5466" spans="1:20" x14ac:dyDescent="0.2">
      <c r="A5466">
        <v>3540</v>
      </c>
      <c r="B5466" t="s">
        <v>2580</v>
      </c>
      <c r="C5466">
        <v>1</v>
      </c>
      <c r="D5466">
        <v>10</v>
      </c>
      <c r="E5466">
        <v>1998</v>
      </c>
      <c r="F5466" t="s">
        <v>7483</v>
      </c>
      <c r="G5466" s="98">
        <v>36161</v>
      </c>
      <c r="H5466">
        <v>1</v>
      </c>
      <c r="I5466">
        <v>1</v>
      </c>
      <c r="J5466">
        <v>1999</v>
      </c>
      <c r="K5466" t="s">
        <v>892</v>
      </c>
      <c r="L5466">
        <v>0</v>
      </c>
      <c r="M5466" t="s">
        <v>106</v>
      </c>
      <c r="N5466" t="s">
        <v>6424</v>
      </c>
      <c r="O5466" t="s">
        <v>6327</v>
      </c>
      <c r="P5466" t="s">
        <v>6327</v>
      </c>
      <c r="Q5466" t="s">
        <v>6327</v>
      </c>
      <c r="R5466" t="s">
        <v>6327</v>
      </c>
      <c r="S5466" s="99">
        <v>36526</v>
      </c>
      <c r="T5466" s="99">
        <v>36526</v>
      </c>
    </row>
    <row r="5467" spans="1:20" x14ac:dyDescent="0.2">
      <c r="A5467">
        <v>3539</v>
      </c>
      <c r="B5467" t="s">
        <v>1804</v>
      </c>
      <c r="C5467">
        <v>1</v>
      </c>
      <c r="D5467">
        <v>1</v>
      </c>
      <c r="E5467">
        <v>2005</v>
      </c>
      <c r="F5467" t="s">
        <v>727</v>
      </c>
      <c r="G5467" s="98">
        <v>36161</v>
      </c>
      <c r="H5467">
        <v>1</v>
      </c>
      <c r="I5467">
        <v>1</v>
      </c>
      <c r="J5467">
        <v>1999</v>
      </c>
      <c r="K5467" t="s">
        <v>332</v>
      </c>
      <c r="L5467">
        <v>0</v>
      </c>
      <c r="M5467" t="s">
        <v>106</v>
      </c>
      <c r="N5467" t="s">
        <v>6417</v>
      </c>
      <c r="O5467" t="s">
        <v>6327</v>
      </c>
      <c r="P5467" t="s">
        <v>6327</v>
      </c>
      <c r="Q5467" t="s">
        <v>6327</v>
      </c>
      <c r="R5467" t="s">
        <v>6327</v>
      </c>
      <c r="S5467" s="99">
        <v>36526</v>
      </c>
      <c r="T5467" s="99">
        <v>36526</v>
      </c>
    </row>
    <row r="5468" spans="1:20" x14ac:dyDescent="0.2">
      <c r="A5468">
        <v>3538</v>
      </c>
      <c r="B5468" t="s">
        <v>3047</v>
      </c>
      <c r="C5468">
        <v>14</v>
      </c>
      <c r="D5468">
        <v>3</v>
      </c>
      <c r="E5468">
        <v>2002</v>
      </c>
      <c r="F5468" t="s">
        <v>5561</v>
      </c>
      <c r="G5468" s="98">
        <v>35796</v>
      </c>
      <c r="H5468">
        <v>1</v>
      </c>
      <c r="I5468">
        <v>1</v>
      </c>
      <c r="J5468">
        <v>1998</v>
      </c>
      <c r="K5468" t="s">
        <v>332</v>
      </c>
      <c r="L5468">
        <v>0</v>
      </c>
      <c r="M5468" t="s">
        <v>106</v>
      </c>
      <c r="N5468" t="s">
        <v>6467</v>
      </c>
      <c r="O5468" t="s">
        <v>6327</v>
      </c>
      <c r="P5468" t="s">
        <v>6327</v>
      </c>
      <c r="Q5468" t="s">
        <v>6440</v>
      </c>
      <c r="R5468" t="s">
        <v>6327</v>
      </c>
      <c r="S5468" s="99">
        <v>42946</v>
      </c>
      <c r="T5468" s="99">
        <v>36526</v>
      </c>
    </row>
    <row r="5469" spans="1:20" x14ac:dyDescent="0.2">
      <c r="A5469">
        <v>3537</v>
      </c>
      <c r="B5469" t="s">
        <v>4397</v>
      </c>
      <c r="C5469">
        <v>1</v>
      </c>
      <c r="D5469">
        <v>1</v>
      </c>
      <c r="E5469">
        <v>1969</v>
      </c>
      <c r="F5469" t="s">
        <v>543</v>
      </c>
      <c r="G5469" s="98">
        <v>35796</v>
      </c>
      <c r="H5469">
        <v>1</v>
      </c>
      <c r="I5469">
        <v>1</v>
      </c>
      <c r="J5469">
        <v>1998</v>
      </c>
      <c r="K5469" t="s">
        <v>332</v>
      </c>
      <c r="L5469">
        <v>0</v>
      </c>
      <c r="M5469" t="s">
        <v>106</v>
      </c>
      <c r="N5469" t="s">
        <v>6417</v>
      </c>
      <c r="O5469" t="s">
        <v>6327</v>
      </c>
      <c r="P5469" t="s">
        <v>6327</v>
      </c>
      <c r="Q5469" t="s">
        <v>6327</v>
      </c>
      <c r="R5469" t="s">
        <v>6327</v>
      </c>
      <c r="S5469" s="99">
        <v>36526</v>
      </c>
      <c r="T5469" s="99">
        <v>36526</v>
      </c>
    </row>
    <row r="5470" spans="1:20" x14ac:dyDescent="0.2">
      <c r="A5470">
        <v>3536</v>
      </c>
      <c r="B5470" t="s">
        <v>4536</v>
      </c>
      <c r="C5470">
        <v>1</v>
      </c>
      <c r="D5470">
        <v>1</v>
      </c>
      <c r="E5470">
        <v>2000</v>
      </c>
      <c r="F5470" t="s">
        <v>755</v>
      </c>
      <c r="G5470" s="98">
        <v>35586</v>
      </c>
      <c r="H5470">
        <v>5</v>
      </c>
      <c r="I5470">
        <v>6</v>
      </c>
      <c r="J5470">
        <v>1997</v>
      </c>
      <c r="K5470" t="s">
        <v>332</v>
      </c>
      <c r="L5470">
        <v>0</v>
      </c>
      <c r="M5470" t="s">
        <v>106</v>
      </c>
      <c r="N5470" t="s">
        <v>6392</v>
      </c>
      <c r="O5470" t="s">
        <v>6327</v>
      </c>
      <c r="P5470" t="s">
        <v>6327</v>
      </c>
      <c r="Q5470" t="s">
        <v>6333</v>
      </c>
      <c r="R5470" t="s">
        <v>6327</v>
      </c>
      <c r="S5470" s="99">
        <v>42946</v>
      </c>
      <c r="T5470" s="99">
        <v>36526</v>
      </c>
    </row>
    <row r="5471" spans="1:20" x14ac:dyDescent="0.2">
      <c r="A5471">
        <v>3535</v>
      </c>
      <c r="B5471" t="s">
        <v>3422</v>
      </c>
      <c r="C5471">
        <v>6</v>
      </c>
      <c r="D5471">
        <v>7</v>
      </c>
      <c r="E5471">
        <v>1964</v>
      </c>
      <c r="F5471" t="s">
        <v>7936</v>
      </c>
      <c r="G5471" s="98">
        <v>35796</v>
      </c>
      <c r="H5471">
        <v>1</v>
      </c>
      <c r="I5471">
        <v>1</v>
      </c>
      <c r="J5471">
        <v>1998</v>
      </c>
      <c r="K5471" t="s">
        <v>892</v>
      </c>
      <c r="L5471">
        <v>0</v>
      </c>
      <c r="M5471" t="s">
        <v>106</v>
      </c>
      <c r="N5471" t="s">
        <v>6417</v>
      </c>
      <c r="O5471" t="s">
        <v>6327</v>
      </c>
      <c r="P5471" t="s">
        <v>6327</v>
      </c>
      <c r="Q5471" t="s">
        <v>6327</v>
      </c>
      <c r="R5471" t="s">
        <v>6327</v>
      </c>
      <c r="S5471" s="99">
        <v>43785.814201388886</v>
      </c>
      <c r="T5471" s="99">
        <v>36526</v>
      </c>
    </row>
    <row r="5472" spans="1:20" x14ac:dyDescent="0.2">
      <c r="A5472">
        <v>3534</v>
      </c>
      <c r="B5472" t="s">
        <v>1398</v>
      </c>
      <c r="C5472">
        <v>1</v>
      </c>
      <c r="D5472">
        <v>1</v>
      </c>
      <c r="E5472">
        <v>1990</v>
      </c>
      <c r="F5472" t="s">
        <v>6782</v>
      </c>
      <c r="G5472" s="98">
        <v>18629</v>
      </c>
      <c r="H5472">
        <v>1</v>
      </c>
      <c r="I5472">
        <v>1</v>
      </c>
      <c r="J5472">
        <v>1951</v>
      </c>
      <c r="K5472" t="s">
        <v>332</v>
      </c>
      <c r="L5472">
        <v>1</v>
      </c>
      <c r="M5472" t="s">
        <v>106</v>
      </c>
      <c r="N5472" t="s">
        <v>6436</v>
      </c>
      <c r="O5472" t="s">
        <v>6327</v>
      </c>
      <c r="P5472" t="s">
        <v>6487</v>
      </c>
      <c r="Q5472" t="s">
        <v>6660</v>
      </c>
      <c r="R5472" t="s">
        <v>6327</v>
      </c>
      <c r="S5472" s="99">
        <v>36526</v>
      </c>
      <c r="T5472" s="99">
        <v>36526</v>
      </c>
    </row>
    <row r="5473" spans="1:20" x14ac:dyDescent="0.2">
      <c r="A5473">
        <v>3533</v>
      </c>
      <c r="B5473" t="s">
        <v>2537</v>
      </c>
      <c r="C5473">
        <v>9</v>
      </c>
      <c r="D5473">
        <v>7</v>
      </c>
      <c r="E5473">
        <v>1994</v>
      </c>
      <c r="F5473" t="s">
        <v>997</v>
      </c>
      <c r="G5473" s="98">
        <v>19360</v>
      </c>
      <c r="H5473">
        <v>1</v>
      </c>
      <c r="I5473">
        <v>1</v>
      </c>
      <c r="J5473">
        <v>1953</v>
      </c>
      <c r="K5473" t="s">
        <v>892</v>
      </c>
      <c r="L5473">
        <v>1</v>
      </c>
      <c r="M5473" t="s">
        <v>106</v>
      </c>
      <c r="N5473" t="s">
        <v>6436</v>
      </c>
      <c r="O5473" t="s">
        <v>6327</v>
      </c>
      <c r="P5473" t="s">
        <v>6654</v>
      </c>
      <c r="Q5473" t="s">
        <v>6389</v>
      </c>
      <c r="R5473" t="s">
        <v>6327</v>
      </c>
      <c r="S5473" s="99">
        <v>36526</v>
      </c>
      <c r="T5473" s="99">
        <v>36526</v>
      </c>
    </row>
    <row r="5474" spans="1:20" x14ac:dyDescent="0.2">
      <c r="A5474">
        <v>3532</v>
      </c>
      <c r="B5474" t="s">
        <v>1570</v>
      </c>
      <c r="C5474">
        <v>18</v>
      </c>
      <c r="D5474">
        <v>10</v>
      </c>
      <c r="E5474">
        <v>1977</v>
      </c>
      <c r="F5474" t="s">
        <v>6898</v>
      </c>
      <c r="G5474" s="98">
        <v>12055</v>
      </c>
      <c r="H5474">
        <v>1</v>
      </c>
      <c r="I5474">
        <v>1</v>
      </c>
      <c r="J5474">
        <v>1933</v>
      </c>
      <c r="K5474" t="s">
        <v>332</v>
      </c>
      <c r="L5474">
        <v>1</v>
      </c>
      <c r="M5474" t="s">
        <v>106</v>
      </c>
      <c r="N5474" t="s">
        <v>6417</v>
      </c>
      <c r="O5474" t="s">
        <v>6327</v>
      </c>
      <c r="P5474" t="s">
        <v>6327</v>
      </c>
      <c r="Q5474" t="s">
        <v>6327</v>
      </c>
      <c r="R5474" t="s">
        <v>6327</v>
      </c>
      <c r="S5474" s="99">
        <v>36526</v>
      </c>
      <c r="T5474" s="99">
        <v>36526</v>
      </c>
    </row>
    <row r="5475" spans="1:20" x14ac:dyDescent="0.2">
      <c r="A5475">
        <v>3531</v>
      </c>
      <c r="B5475" t="s">
        <v>3465</v>
      </c>
      <c r="C5475">
        <v>1</v>
      </c>
      <c r="D5475">
        <v>1</v>
      </c>
      <c r="E5475">
        <v>2000</v>
      </c>
      <c r="F5475" t="s">
        <v>6944</v>
      </c>
      <c r="G5475" s="98">
        <v>12055</v>
      </c>
      <c r="H5475">
        <v>1</v>
      </c>
      <c r="I5475">
        <v>1</v>
      </c>
      <c r="J5475">
        <v>1933</v>
      </c>
      <c r="K5475" t="s">
        <v>332</v>
      </c>
      <c r="L5475">
        <v>1</v>
      </c>
      <c r="M5475" t="s">
        <v>106</v>
      </c>
      <c r="N5475" t="s">
        <v>6436</v>
      </c>
      <c r="O5475" t="s">
        <v>6327</v>
      </c>
      <c r="P5475" t="s">
        <v>6339</v>
      </c>
      <c r="Q5475" t="s">
        <v>6658</v>
      </c>
      <c r="R5475" t="s">
        <v>6327</v>
      </c>
      <c r="S5475" s="99">
        <v>36526</v>
      </c>
      <c r="T5475" s="99">
        <v>36526</v>
      </c>
    </row>
    <row r="5476" spans="1:20" x14ac:dyDescent="0.2">
      <c r="A5476">
        <v>3530</v>
      </c>
      <c r="B5476" t="s">
        <v>2548</v>
      </c>
      <c r="C5476">
        <v>18</v>
      </c>
      <c r="D5476">
        <v>1</v>
      </c>
      <c r="E5476">
        <v>2003</v>
      </c>
      <c r="F5476" t="s">
        <v>6793</v>
      </c>
      <c r="G5476" s="98">
        <v>12785</v>
      </c>
      <c r="H5476">
        <v>1</v>
      </c>
      <c r="I5476">
        <v>1</v>
      </c>
      <c r="J5476">
        <v>1935</v>
      </c>
      <c r="K5476" t="s">
        <v>332</v>
      </c>
      <c r="L5476">
        <v>1</v>
      </c>
      <c r="M5476" t="s">
        <v>106</v>
      </c>
      <c r="N5476" t="s">
        <v>6436</v>
      </c>
      <c r="O5476" t="s">
        <v>6327</v>
      </c>
      <c r="P5476" t="s">
        <v>6334</v>
      </c>
      <c r="Q5476" t="s">
        <v>6421</v>
      </c>
      <c r="R5476" t="s">
        <v>6327</v>
      </c>
      <c r="S5476" s="99">
        <v>36526</v>
      </c>
      <c r="T5476" s="99">
        <v>36526</v>
      </c>
    </row>
    <row r="5477" spans="1:20" x14ac:dyDescent="0.2">
      <c r="A5477">
        <v>3529</v>
      </c>
      <c r="B5477" t="s">
        <v>1160</v>
      </c>
      <c r="C5477">
        <v>25</v>
      </c>
      <c r="D5477">
        <v>9</v>
      </c>
      <c r="E5477">
        <v>2004</v>
      </c>
      <c r="F5477" t="s">
        <v>6521</v>
      </c>
      <c r="G5477" s="98">
        <v>13881</v>
      </c>
      <c r="H5477">
        <v>1</v>
      </c>
      <c r="I5477">
        <v>1</v>
      </c>
      <c r="J5477">
        <v>1938</v>
      </c>
      <c r="K5477" t="s">
        <v>332</v>
      </c>
      <c r="L5477">
        <v>1</v>
      </c>
      <c r="M5477" t="s">
        <v>106</v>
      </c>
      <c r="N5477" t="s">
        <v>6436</v>
      </c>
      <c r="O5477" t="s">
        <v>6327</v>
      </c>
      <c r="P5477" t="s">
        <v>6329</v>
      </c>
      <c r="Q5477" t="s">
        <v>6374</v>
      </c>
      <c r="R5477" t="s">
        <v>6327</v>
      </c>
      <c r="S5477" s="99">
        <v>36526</v>
      </c>
      <c r="T5477" s="99">
        <v>36526</v>
      </c>
    </row>
    <row r="5478" spans="1:20" x14ac:dyDescent="0.2">
      <c r="A5478">
        <v>3528</v>
      </c>
      <c r="B5478" t="s">
        <v>1574</v>
      </c>
      <c r="C5478">
        <v>18</v>
      </c>
      <c r="D5478">
        <v>2</v>
      </c>
      <c r="E5478">
        <v>1967</v>
      </c>
      <c r="F5478" t="s">
        <v>6900</v>
      </c>
      <c r="G5478" s="98">
        <v>13881</v>
      </c>
      <c r="H5478">
        <v>1</v>
      </c>
      <c r="I5478">
        <v>1</v>
      </c>
      <c r="J5478">
        <v>1938</v>
      </c>
      <c r="K5478" t="s">
        <v>332</v>
      </c>
      <c r="L5478">
        <v>1</v>
      </c>
      <c r="M5478" t="s">
        <v>106</v>
      </c>
      <c r="N5478" t="s">
        <v>6436</v>
      </c>
      <c r="O5478" t="s">
        <v>6327</v>
      </c>
      <c r="P5478" t="s">
        <v>6360</v>
      </c>
      <c r="Q5478" t="s">
        <v>6559</v>
      </c>
      <c r="R5478" t="s">
        <v>6327</v>
      </c>
      <c r="S5478" s="99">
        <v>36526</v>
      </c>
      <c r="T5478" s="99">
        <v>36526</v>
      </c>
    </row>
    <row r="5479" spans="1:20" x14ac:dyDescent="0.2">
      <c r="A5479">
        <v>3527</v>
      </c>
      <c r="B5479" t="s">
        <v>2405</v>
      </c>
      <c r="C5479">
        <v>1</v>
      </c>
      <c r="D5479">
        <v>1</v>
      </c>
      <c r="E5479">
        <v>2003</v>
      </c>
      <c r="F5479" t="s">
        <v>6950</v>
      </c>
      <c r="G5479" s="98">
        <v>14611</v>
      </c>
      <c r="H5479">
        <v>1</v>
      </c>
      <c r="I5479">
        <v>1</v>
      </c>
      <c r="J5479">
        <v>1940</v>
      </c>
      <c r="K5479" t="s">
        <v>332</v>
      </c>
      <c r="L5479">
        <v>1</v>
      </c>
      <c r="M5479" t="s">
        <v>106</v>
      </c>
      <c r="N5479" t="s">
        <v>6436</v>
      </c>
      <c r="O5479" t="s">
        <v>6327</v>
      </c>
      <c r="P5479" t="s">
        <v>6367</v>
      </c>
      <c r="Q5479" t="s">
        <v>6654</v>
      </c>
      <c r="R5479" t="s">
        <v>6327</v>
      </c>
      <c r="S5479" s="99">
        <v>36526</v>
      </c>
      <c r="T5479" s="99">
        <v>36526</v>
      </c>
    </row>
    <row r="5480" spans="1:20" x14ac:dyDescent="0.2">
      <c r="A5480">
        <v>3526</v>
      </c>
      <c r="B5480" t="s">
        <v>1408</v>
      </c>
      <c r="C5480">
        <v>1</v>
      </c>
      <c r="D5480">
        <v>1</v>
      </c>
      <c r="E5480">
        <v>1989</v>
      </c>
      <c r="F5480" t="s">
        <v>6789</v>
      </c>
      <c r="G5480" s="98">
        <v>15342</v>
      </c>
      <c r="H5480">
        <v>1</v>
      </c>
      <c r="I5480">
        <v>1</v>
      </c>
      <c r="J5480">
        <v>1942</v>
      </c>
      <c r="K5480" t="s">
        <v>332</v>
      </c>
      <c r="L5480">
        <v>1</v>
      </c>
      <c r="M5480" t="s">
        <v>106</v>
      </c>
      <c r="N5480" t="s">
        <v>6436</v>
      </c>
      <c r="O5480" t="s">
        <v>6327</v>
      </c>
      <c r="P5480" t="s">
        <v>6360</v>
      </c>
      <c r="Q5480" t="s">
        <v>6455</v>
      </c>
      <c r="R5480" t="s">
        <v>6327</v>
      </c>
      <c r="S5480" s="99">
        <v>36526</v>
      </c>
      <c r="T5480" s="99">
        <v>36526</v>
      </c>
    </row>
    <row r="5481" spans="1:20" x14ac:dyDescent="0.2">
      <c r="A5481">
        <v>3525</v>
      </c>
      <c r="B5481" t="s">
        <v>2896</v>
      </c>
      <c r="C5481">
        <v>15</v>
      </c>
      <c r="D5481">
        <v>4</v>
      </c>
      <c r="E5481">
        <v>1995</v>
      </c>
      <c r="F5481" t="s">
        <v>7653</v>
      </c>
      <c r="G5481" s="98">
        <v>15342</v>
      </c>
      <c r="H5481">
        <v>1</v>
      </c>
      <c r="I5481">
        <v>1</v>
      </c>
      <c r="J5481">
        <v>1942</v>
      </c>
      <c r="K5481" t="s">
        <v>332</v>
      </c>
      <c r="L5481">
        <v>1</v>
      </c>
      <c r="M5481" t="s">
        <v>106</v>
      </c>
      <c r="N5481" t="s">
        <v>6436</v>
      </c>
      <c r="O5481" t="s">
        <v>6327</v>
      </c>
      <c r="P5481" t="s">
        <v>6698</v>
      </c>
      <c r="Q5481" t="s">
        <v>6358</v>
      </c>
      <c r="R5481" t="s">
        <v>6327</v>
      </c>
      <c r="S5481" s="99">
        <v>36526</v>
      </c>
      <c r="T5481" s="99">
        <v>36526</v>
      </c>
    </row>
    <row r="5482" spans="1:20" x14ac:dyDescent="0.2">
      <c r="A5482">
        <v>3524</v>
      </c>
      <c r="B5482" t="s">
        <v>4155</v>
      </c>
      <c r="C5482">
        <v>7</v>
      </c>
      <c r="D5482">
        <v>4</v>
      </c>
      <c r="E5482">
        <v>2004</v>
      </c>
      <c r="F5482" t="s">
        <v>6716</v>
      </c>
      <c r="G5482" s="98">
        <v>17899</v>
      </c>
      <c r="H5482">
        <v>1</v>
      </c>
      <c r="I5482">
        <v>1</v>
      </c>
      <c r="J5482">
        <v>1949</v>
      </c>
      <c r="K5482" t="s">
        <v>332</v>
      </c>
      <c r="L5482">
        <v>1</v>
      </c>
      <c r="M5482" t="s">
        <v>106</v>
      </c>
      <c r="N5482" t="s">
        <v>6855</v>
      </c>
      <c r="O5482" t="s">
        <v>6327</v>
      </c>
      <c r="P5482" t="s">
        <v>6327</v>
      </c>
      <c r="Q5482" t="s">
        <v>6795</v>
      </c>
      <c r="R5482" t="s">
        <v>6327</v>
      </c>
      <c r="S5482" s="99">
        <v>36526</v>
      </c>
      <c r="T5482" s="99">
        <v>36526</v>
      </c>
    </row>
    <row r="5483" spans="1:20" x14ac:dyDescent="0.2">
      <c r="A5483">
        <v>3523</v>
      </c>
      <c r="B5483" t="s">
        <v>2033</v>
      </c>
      <c r="C5483">
        <v>1</v>
      </c>
      <c r="D5483">
        <v>1</v>
      </c>
      <c r="E5483">
        <v>2004</v>
      </c>
      <c r="F5483" t="s">
        <v>7139</v>
      </c>
      <c r="G5483" s="98">
        <v>19725</v>
      </c>
      <c r="H5483">
        <v>1</v>
      </c>
      <c r="I5483">
        <v>1</v>
      </c>
      <c r="J5483">
        <v>1954</v>
      </c>
      <c r="K5483" t="s">
        <v>332</v>
      </c>
      <c r="L5483">
        <v>1</v>
      </c>
      <c r="M5483" t="s">
        <v>106</v>
      </c>
      <c r="N5483" t="s">
        <v>6554</v>
      </c>
      <c r="O5483" t="s">
        <v>6327</v>
      </c>
      <c r="P5483" t="s">
        <v>6327</v>
      </c>
      <c r="Q5483" t="s">
        <v>6438</v>
      </c>
      <c r="R5483" t="s">
        <v>6327</v>
      </c>
      <c r="S5483" s="99">
        <v>36526</v>
      </c>
      <c r="T5483" s="99">
        <v>36526</v>
      </c>
    </row>
    <row r="5484" spans="1:20" x14ac:dyDescent="0.2">
      <c r="A5484">
        <v>3522</v>
      </c>
      <c r="B5484" t="s">
        <v>6268</v>
      </c>
      <c r="C5484">
        <v>1</v>
      </c>
      <c r="D5484">
        <v>1</v>
      </c>
      <c r="E5484">
        <v>2002</v>
      </c>
      <c r="F5484" t="s">
        <v>331</v>
      </c>
      <c r="G5484" s="98">
        <v>19360</v>
      </c>
      <c r="H5484">
        <v>1</v>
      </c>
      <c r="I5484">
        <v>1</v>
      </c>
      <c r="J5484">
        <v>1953</v>
      </c>
      <c r="K5484" t="s">
        <v>332</v>
      </c>
      <c r="L5484">
        <v>1</v>
      </c>
      <c r="M5484" t="s">
        <v>106</v>
      </c>
      <c r="N5484" t="s">
        <v>6625</v>
      </c>
      <c r="O5484" t="s">
        <v>6327</v>
      </c>
      <c r="P5484" t="s">
        <v>6327</v>
      </c>
      <c r="Q5484" t="s">
        <v>6388</v>
      </c>
      <c r="R5484" t="s">
        <v>6327</v>
      </c>
      <c r="S5484" s="99">
        <v>36526</v>
      </c>
      <c r="T5484" s="99">
        <v>36526</v>
      </c>
    </row>
    <row r="5485" spans="1:20" x14ac:dyDescent="0.2">
      <c r="A5485">
        <v>3521</v>
      </c>
      <c r="B5485" t="s">
        <v>3521</v>
      </c>
      <c r="C5485">
        <v>1</v>
      </c>
      <c r="D5485">
        <v>1</v>
      </c>
      <c r="E5485">
        <v>1992</v>
      </c>
      <c r="F5485" t="s">
        <v>7981</v>
      </c>
      <c r="G5485" s="98">
        <v>19725</v>
      </c>
      <c r="H5485">
        <v>1</v>
      </c>
      <c r="I5485">
        <v>1</v>
      </c>
      <c r="J5485">
        <v>1954</v>
      </c>
      <c r="K5485" t="s">
        <v>332</v>
      </c>
      <c r="L5485">
        <v>1</v>
      </c>
      <c r="M5485" t="s">
        <v>106</v>
      </c>
      <c r="N5485" t="s">
        <v>6436</v>
      </c>
      <c r="O5485" t="s">
        <v>6327</v>
      </c>
      <c r="P5485" t="s">
        <v>6559</v>
      </c>
      <c r="Q5485" t="s">
        <v>6438</v>
      </c>
      <c r="R5485" t="s">
        <v>6327</v>
      </c>
      <c r="S5485" s="99">
        <v>36526</v>
      </c>
      <c r="T5485" s="99">
        <v>36526</v>
      </c>
    </row>
    <row r="5486" spans="1:20" x14ac:dyDescent="0.2">
      <c r="A5486">
        <v>3520</v>
      </c>
      <c r="B5486" t="s">
        <v>1692</v>
      </c>
      <c r="C5486">
        <v>29</v>
      </c>
      <c r="D5486">
        <v>6</v>
      </c>
      <c r="E5486">
        <v>2003</v>
      </c>
      <c r="F5486" t="s">
        <v>6969</v>
      </c>
      <c r="G5486" s="98">
        <v>20090</v>
      </c>
      <c r="H5486">
        <v>1</v>
      </c>
      <c r="I5486">
        <v>1</v>
      </c>
      <c r="J5486">
        <v>1955</v>
      </c>
      <c r="K5486" t="s">
        <v>332</v>
      </c>
      <c r="L5486">
        <v>1</v>
      </c>
      <c r="M5486" t="s">
        <v>106</v>
      </c>
      <c r="N5486" t="s">
        <v>6739</v>
      </c>
      <c r="O5486" t="s">
        <v>6327</v>
      </c>
      <c r="P5486" t="s">
        <v>6327</v>
      </c>
      <c r="Q5486" t="s">
        <v>6360</v>
      </c>
      <c r="R5486" t="s">
        <v>6327</v>
      </c>
      <c r="S5486" s="99">
        <v>36526</v>
      </c>
      <c r="T5486" s="99">
        <v>36526</v>
      </c>
    </row>
    <row r="5487" spans="1:20" x14ac:dyDescent="0.2">
      <c r="A5487">
        <v>3519</v>
      </c>
      <c r="B5487" t="s">
        <v>1502</v>
      </c>
      <c r="C5487">
        <v>1</v>
      </c>
      <c r="D5487">
        <v>1</v>
      </c>
      <c r="E5487">
        <v>1970</v>
      </c>
      <c r="F5487" t="s">
        <v>6793</v>
      </c>
      <c r="G5487" s="98">
        <v>20455</v>
      </c>
      <c r="H5487">
        <v>1</v>
      </c>
      <c r="I5487">
        <v>1</v>
      </c>
      <c r="J5487">
        <v>1956</v>
      </c>
      <c r="K5487" t="s">
        <v>332</v>
      </c>
      <c r="L5487">
        <v>1</v>
      </c>
      <c r="M5487" t="s">
        <v>106</v>
      </c>
      <c r="N5487" t="s">
        <v>6436</v>
      </c>
      <c r="O5487" t="s">
        <v>6327</v>
      </c>
      <c r="P5487" t="s">
        <v>6380</v>
      </c>
      <c r="Q5487" t="s">
        <v>6388</v>
      </c>
      <c r="R5487" t="s">
        <v>6327</v>
      </c>
      <c r="S5487" s="99">
        <v>36526</v>
      </c>
      <c r="T5487" s="99">
        <v>36526</v>
      </c>
    </row>
    <row r="5488" spans="1:20" x14ac:dyDescent="0.2">
      <c r="A5488">
        <v>3518</v>
      </c>
      <c r="B5488" t="s">
        <v>1631</v>
      </c>
      <c r="C5488">
        <v>17</v>
      </c>
      <c r="D5488">
        <v>4</v>
      </c>
      <c r="E5488">
        <v>2008</v>
      </c>
      <c r="F5488" t="s">
        <v>6932</v>
      </c>
      <c r="G5488" s="98">
        <v>20455</v>
      </c>
      <c r="H5488">
        <v>1</v>
      </c>
      <c r="I5488">
        <v>1</v>
      </c>
      <c r="J5488">
        <v>1956</v>
      </c>
      <c r="K5488" t="s">
        <v>332</v>
      </c>
      <c r="L5488">
        <v>1</v>
      </c>
      <c r="M5488" t="s">
        <v>106</v>
      </c>
      <c r="N5488" t="s">
        <v>6941</v>
      </c>
      <c r="O5488" t="s">
        <v>6327</v>
      </c>
      <c r="P5488" t="s">
        <v>6327</v>
      </c>
      <c r="Q5488" t="s">
        <v>6459</v>
      </c>
      <c r="R5488" t="s">
        <v>6327</v>
      </c>
      <c r="S5488" s="99">
        <v>36526</v>
      </c>
      <c r="T5488" s="99">
        <v>36526</v>
      </c>
    </row>
    <row r="5489" spans="1:20" x14ac:dyDescent="0.2">
      <c r="A5489">
        <v>3517</v>
      </c>
      <c r="B5489" t="s">
        <v>4333</v>
      </c>
      <c r="C5489">
        <v>1</v>
      </c>
      <c r="D5489">
        <v>1</v>
      </c>
      <c r="E5489">
        <v>2000</v>
      </c>
      <c r="F5489" t="s">
        <v>8353</v>
      </c>
      <c r="G5489" s="98">
        <v>25204</v>
      </c>
      <c r="H5489">
        <v>1</v>
      </c>
      <c r="I5489">
        <v>1</v>
      </c>
      <c r="J5489">
        <v>1969</v>
      </c>
      <c r="K5489" t="s">
        <v>332</v>
      </c>
      <c r="L5489">
        <v>1</v>
      </c>
      <c r="M5489" t="s">
        <v>106</v>
      </c>
      <c r="N5489" t="s">
        <v>6436</v>
      </c>
      <c r="O5489" t="s">
        <v>6327</v>
      </c>
      <c r="P5489" t="s">
        <v>6380</v>
      </c>
      <c r="Q5489" t="s">
        <v>6388</v>
      </c>
      <c r="R5489" t="s">
        <v>6327</v>
      </c>
      <c r="S5489" s="99">
        <v>36526</v>
      </c>
      <c r="T5489" s="99">
        <v>36526</v>
      </c>
    </row>
    <row r="5490" spans="1:20" x14ac:dyDescent="0.2">
      <c r="A5490">
        <v>3516</v>
      </c>
      <c r="B5490" t="s">
        <v>4453</v>
      </c>
      <c r="C5490">
        <v>31</v>
      </c>
      <c r="D5490">
        <v>8</v>
      </c>
      <c r="E5490">
        <v>2005</v>
      </c>
      <c r="F5490" t="s">
        <v>8415</v>
      </c>
      <c r="G5490" s="98">
        <v>21916</v>
      </c>
      <c r="H5490">
        <v>1</v>
      </c>
      <c r="I5490">
        <v>1</v>
      </c>
      <c r="J5490">
        <v>1960</v>
      </c>
      <c r="K5490" t="s">
        <v>332</v>
      </c>
      <c r="L5490">
        <v>1</v>
      </c>
      <c r="M5490" t="s">
        <v>106</v>
      </c>
      <c r="N5490" t="s">
        <v>6436</v>
      </c>
      <c r="O5490" t="s">
        <v>6327</v>
      </c>
      <c r="P5490" t="s">
        <v>6409</v>
      </c>
      <c r="Q5490" t="s">
        <v>6344</v>
      </c>
      <c r="R5490" t="s">
        <v>6327</v>
      </c>
      <c r="S5490" s="99">
        <v>36526</v>
      </c>
      <c r="T5490" s="99">
        <v>36526</v>
      </c>
    </row>
    <row r="5491" spans="1:20" x14ac:dyDescent="0.2">
      <c r="A5491">
        <v>3515</v>
      </c>
      <c r="B5491" t="s">
        <v>3044</v>
      </c>
      <c r="C5491">
        <v>24</v>
      </c>
      <c r="D5491">
        <v>7</v>
      </c>
      <c r="E5491">
        <v>1969</v>
      </c>
      <c r="F5491" t="s">
        <v>6623</v>
      </c>
      <c r="G5491" s="98">
        <v>23743</v>
      </c>
      <c r="H5491">
        <v>1</v>
      </c>
      <c r="I5491">
        <v>1</v>
      </c>
      <c r="J5491">
        <v>1965</v>
      </c>
      <c r="K5491" t="s">
        <v>332</v>
      </c>
      <c r="L5491">
        <v>1</v>
      </c>
      <c r="M5491" t="s">
        <v>106</v>
      </c>
      <c r="S5491" s="99">
        <v>36526</v>
      </c>
      <c r="T5491" s="99">
        <v>36526</v>
      </c>
    </row>
    <row r="5492" spans="1:20" x14ac:dyDescent="0.2">
      <c r="A5492">
        <v>3514</v>
      </c>
      <c r="B5492" t="s">
        <v>3034</v>
      </c>
      <c r="C5492">
        <v>28</v>
      </c>
      <c r="D5492">
        <v>5</v>
      </c>
      <c r="E5492">
        <v>1942</v>
      </c>
      <c r="F5492" t="s">
        <v>6988</v>
      </c>
      <c r="G5492" s="98">
        <v>23743</v>
      </c>
      <c r="H5492">
        <v>1</v>
      </c>
      <c r="I5492">
        <v>1</v>
      </c>
      <c r="J5492">
        <v>1965</v>
      </c>
      <c r="K5492" t="s">
        <v>332</v>
      </c>
      <c r="L5492">
        <v>1</v>
      </c>
      <c r="M5492" t="s">
        <v>106</v>
      </c>
      <c r="N5492" t="s">
        <v>6436</v>
      </c>
      <c r="O5492" t="s">
        <v>6327</v>
      </c>
      <c r="P5492" t="s">
        <v>6347</v>
      </c>
      <c r="Q5492" t="s">
        <v>6365</v>
      </c>
      <c r="R5492" t="s">
        <v>6327</v>
      </c>
      <c r="S5492" s="99">
        <v>36526</v>
      </c>
      <c r="T5492" s="99">
        <v>36526</v>
      </c>
    </row>
    <row r="5493" spans="1:20" x14ac:dyDescent="0.2">
      <c r="A5493">
        <v>3513</v>
      </c>
      <c r="B5493" t="s">
        <v>3261</v>
      </c>
      <c r="C5493">
        <v>6</v>
      </c>
      <c r="D5493">
        <v>7</v>
      </c>
      <c r="E5493">
        <v>2001</v>
      </c>
      <c r="F5493" t="s">
        <v>7847</v>
      </c>
      <c r="G5493" s="98">
        <v>36526</v>
      </c>
      <c r="H5493">
        <v>1</v>
      </c>
      <c r="I5493">
        <v>1</v>
      </c>
      <c r="J5493">
        <v>2000</v>
      </c>
      <c r="K5493" t="s">
        <v>892</v>
      </c>
      <c r="L5493">
        <v>1</v>
      </c>
      <c r="M5493" t="s">
        <v>106</v>
      </c>
      <c r="N5493" t="s">
        <v>6417</v>
      </c>
      <c r="O5493" t="s">
        <v>6327</v>
      </c>
      <c r="P5493" t="s">
        <v>6327</v>
      </c>
      <c r="Q5493" t="s">
        <v>6327</v>
      </c>
      <c r="R5493" t="s">
        <v>6327</v>
      </c>
      <c r="S5493" s="99">
        <v>36526</v>
      </c>
      <c r="T5493" s="99">
        <v>36526</v>
      </c>
    </row>
    <row r="5494" spans="1:20" x14ac:dyDescent="0.2">
      <c r="A5494">
        <v>3512</v>
      </c>
      <c r="B5494" t="s">
        <v>4221</v>
      </c>
      <c r="C5494">
        <v>1</v>
      </c>
      <c r="D5494">
        <v>1</v>
      </c>
      <c r="E5494">
        <v>1984</v>
      </c>
      <c r="F5494" t="s">
        <v>8301</v>
      </c>
      <c r="G5494" s="98">
        <v>36956</v>
      </c>
      <c r="H5494">
        <v>6</v>
      </c>
      <c r="I5494">
        <v>3</v>
      </c>
      <c r="J5494">
        <v>2001</v>
      </c>
      <c r="K5494" t="s">
        <v>892</v>
      </c>
      <c r="L5494">
        <v>0</v>
      </c>
      <c r="M5494" t="s">
        <v>106</v>
      </c>
      <c r="N5494" t="s">
        <v>6887</v>
      </c>
      <c r="O5494" t="s">
        <v>6327</v>
      </c>
      <c r="P5494" t="s">
        <v>6327</v>
      </c>
      <c r="Q5494" t="s">
        <v>6327</v>
      </c>
      <c r="R5494" t="s">
        <v>6327</v>
      </c>
      <c r="S5494" s="99">
        <v>43635</v>
      </c>
      <c r="T5494" s="99">
        <v>36526</v>
      </c>
    </row>
    <row r="5495" spans="1:20" x14ac:dyDescent="0.2">
      <c r="A5495">
        <v>3510</v>
      </c>
      <c r="B5495" t="s">
        <v>1279</v>
      </c>
      <c r="C5495">
        <v>1</v>
      </c>
      <c r="D5495">
        <v>1</v>
      </c>
      <c r="E5495">
        <v>2000</v>
      </c>
      <c r="F5495" t="s">
        <v>901</v>
      </c>
      <c r="G5495" s="98">
        <v>36526</v>
      </c>
      <c r="H5495">
        <v>1</v>
      </c>
      <c r="I5495">
        <v>1</v>
      </c>
      <c r="J5495">
        <v>2000</v>
      </c>
      <c r="K5495" t="s">
        <v>892</v>
      </c>
      <c r="L5495">
        <v>0</v>
      </c>
      <c r="M5495" t="s">
        <v>106</v>
      </c>
      <c r="N5495" t="s">
        <v>6676</v>
      </c>
      <c r="O5495" t="s">
        <v>6327</v>
      </c>
      <c r="P5495" t="s">
        <v>6327</v>
      </c>
      <c r="Q5495" t="s">
        <v>6327</v>
      </c>
      <c r="R5495" t="s">
        <v>6327</v>
      </c>
      <c r="S5495" s="99">
        <v>36526</v>
      </c>
      <c r="T5495" s="99">
        <v>36526</v>
      </c>
    </row>
    <row r="5496" spans="1:20" x14ac:dyDescent="0.2">
      <c r="A5496">
        <v>3509</v>
      </c>
      <c r="B5496" t="s">
        <v>1149</v>
      </c>
      <c r="C5496">
        <v>4</v>
      </c>
      <c r="D5496">
        <v>6</v>
      </c>
      <c r="E5496">
        <v>2002</v>
      </c>
      <c r="F5496" t="s">
        <v>922</v>
      </c>
      <c r="G5496" s="98">
        <v>36526</v>
      </c>
      <c r="H5496">
        <v>1</v>
      </c>
      <c r="I5496">
        <v>1</v>
      </c>
      <c r="J5496">
        <v>2000</v>
      </c>
      <c r="K5496" t="s">
        <v>892</v>
      </c>
      <c r="L5496">
        <v>0</v>
      </c>
      <c r="M5496" t="s">
        <v>106</v>
      </c>
      <c r="N5496" t="s">
        <v>6503</v>
      </c>
      <c r="O5496" t="s">
        <v>6327</v>
      </c>
      <c r="P5496" t="s">
        <v>6327</v>
      </c>
      <c r="Q5496" t="s">
        <v>6327</v>
      </c>
      <c r="R5496" t="s">
        <v>6327</v>
      </c>
      <c r="S5496" s="99">
        <v>41444</v>
      </c>
      <c r="T5496" s="99">
        <v>36526</v>
      </c>
    </row>
    <row r="5497" spans="1:20" x14ac:dyDescent="0.2">
      <c r="A5497">
        <v>3508</v>
      </c>
      <c r="B5497" t="s">
        <v>3571</v>
      </c>
      <c r="C5497">
        <v>25</v>
      </c>
      <c r="D5497">
        <v>2</v>
      </c>
      <c r="E5497">
        <v>1984</v>
      </c>
      <c r="F5497" t="s">
        <v>6897</v>
      </c>
      <c r="G5497" s="98">
        <v>36590</v>
      </c>
      <c r="H5497">
        <v>5</v>
      </c>
      <c r="I5497">
        <v>3</v>
      </c>
      <c r="J5497">
        <v>2000</v>
      </c>
      <c r="K5497" t="s">
        <v>892</v>
      </c>
      <c r="L5497">
        <v>0</v>
      </c>
      <c r="M5497" t="s">
        <v>106</v>
      </c>
      <c r="N5497" t="s">
        <v>6882</v>
      </c>
      <c r="O5497" t="s">
        <v>6327</v>
      </c>
      <c r="P5497" t="s">
        <v>6327</v>
      </c>
      <c r="Q5497" t="s">
        <v>6327</v>
      </c>
      <c r="R5497" t="s">
        <v>6327</v>
      </c>
      <c r="S5497" s="99">
        <v>41093</v>
      </c>
      <c r="T5497" s="99">
        <v>36526</v>
      </c>
    </row>
    <row r="5498" spans="1:20" x14ac:dyDescent="0.2">
      <c r="A5498">
        <v>3507</v>
      </c>
      <c r="B5498" t="s">
        <v>4127</v>
      </c>
      <c r="C5498">
        <v>1</v>
      </c>
      <c r="D5498">
        <v>1</v>
      </c>
      <c r="E5498">
        <v>1985</v>
      </c>
      <c r="F5498" t="s">
        <v>901</v>
      </c>
      <c r="G5498" s="98">
        <v>36892</v>
      </c>
      <c r="H5498">
        <v>1</v>
      </c>
      <c r="I5498">
        <v>1</v>
      </c>
      <c r="J5498">
        <v>2001</v>
      </c>
      <c r="K5498" t="s">
        <v>892</v>
      </c>
      <c r="L5498">
        <v>0</v>
      </c>
      <c r="M5498" t="s">
        <v>106</v>
      </c>
      <c r="N5498" t="s">
        <v>6575</v>
      </c>
      <c r="O5498" t="s">
        <v>6327</v>
      </c>
      <c r="P5498" t="s">
        <v>6327</v>
      </c>
      <c r="Q5498" t="s">
        <v>6375</v>
      </c>
      <c r="R5498" t="s">
        <v>6327</v>
      </c>
      <c r="S5498" s="99">
        <v>41444</v>
      </c>
      <c r="T5498" s="99">
        <v>36526</v>
      </c>
    </row>
    <row r="5499" spans="1:20" x14ac:dyDescent="0.2">
      <c r="A5499">
        <v>3506</v>
      </c>
      <c r="B5499" t="s">
        <v>5450</v>
      </c>
      <c r="C5499">
        <v>18</v>
      </c>
      <c r="D5499">
        <v>8</v>
      </c>
      <c r="E5499">
        <v>1996</v>
      </c>
      <c r="F5499" t="s">
        <v>6836</v>
      </c>
      <c r="G5499" s="98">
        <v>36526</v>
      </c>
      <c r="H5499">
        <v>1</v>
      </c>
      <c r="I5499">
        <v>1</v>
      </c>
      <c r="J5499">
        <v>2000</v>
      </c>
      <c r="K5499" t="s">
        <v>892</v>
      </c>
      <c r="L5499">
        <v>0</v>
      </c>
      <c r="M5499" t="s">
        <v>106</v>
      </c>
      <c r="N5499" t="s">
        <v>6586</v>
      </c>
      <c r="O5499" t="s">
        <v>6327</v>
      </c>
      <c r="P5499" t="s">
        <v>6327</v>
      </c>
      <c r="Q5499" t="s">
        <v>6333</v>
      </c>
      <c r="R5499" t="s">
        <v>6327</v>
      </c>
      <c r="S5499" s="99">
        <v>36526</v>
      </c>
      <c r="T5499" s="99">
        <v>36526</v>
      </c>
    </row>
    <row r="5500" spans="1:20" x14ac:dyDescent="0.2">
      <c r="A5500">
        <v>3505</v>
      </c>
      <c r="B5500" t="s">
        <v>2333</v>
      </c>
      <c r="C5500">
        <v>22</v>
      </c>
      <c r="D5500">
        <v>7</v>
      </c>
      <c r="E5500">
        <v>2002</v>
      </c>
      <c r="F5500" t="s">
        <v>6830</v>
      </c>
      <c r="G5500" s="98">
        <v>36644</v>
      </c>
      <c r="H5500">
        <v>28</v>
      </c>
      <c r="I5500">
        <v>4</v>
      </c>
      <c r="J5500">
        <v>2000</v>
      </c>
      <c r="K5500" t="s">
        <v>892</v>
      </c>
      <c r="L5500">
        <v>1</v>
      </c>
      <c r="M5500" t="s">
        <v>106</v>
      </c>
      <c r="N5500" t="s">
        <v>6381</v>
      </c>
      <c r="O5500" t="s">
        <v>6327</v>
      </c>
      <c r="P5500" t="s">
        <v>6327</v>
      </c>
      <c r="Q5500" t="s">
        <v>6491</v>
      </c>
      <c r="R5500" t="s">
        <v>6327</v>
      </c>
      <c r="S5500" s="99">
        <v>36526</v>
      </c>
      <c r="T5500" s="99">
        <v>36526</v>
      </c>
    </row>
    <row r="5501" spans="1:20" x14ac:dyDescent="0.2">
      <c r="A5501">
        <v>3504</v>
      </c>
      <c r="B5501" t="s">
        <v>4360</v>
      </c>
      <c r="C5501">
        <v>1</v>
      </c>
      <c r="D5501">
        <v>1</v>
      </c>
      <c r="E5501">
        <v>1993</v>
      </c>
      <c r="F5501" t="s">
        <v>8370</v>
      </c>
      <c r="G5501" s="98">
        <v>35796</v>
      </c>
      <c r="H5501">
        <v>1</v>
      </c>
      <c r="I5501">
        <v>1</v>
      </c>
      <c r="J5501">
        <v>1998</v>
      </c>
      <c r="K5501" t="s">
        <v>892</v>
      </c>
      <c r="L5501">
        <v>1</v>
      </c>
      <c r="M5501" t="s">
        <v>106</v>
      </c>
      <c r="N5501" t="s">
        <v>6417</v>
      </c>
      <c r="O5501" t="s">
        <v>6327</v>
      </c>
      <c r="P5501" t="s">
        <v>6327</v>
      </c>
      <c r="Q5501" t="s">
        <v>6327</v>
      </c>
      <c r="R5501" t="s">
        <v>6327</v>
      </c>
      <c r="S5501" s="99">
        <v>36526</v>
      </c>
      <c r="T5501" s="99">
        <v>36526</v>
      </c>
    </row>
    <row r="5502" spans="1:20" x14ac:dyDescent="0.2">
      <c r="A5502">
        <v>3503</v>
      </c>
      <c r="B5502" t="s">
        <v>4363</v>
      </c>
      <c r="C5502">
        <v>1</v>
      </c>
      <c r="D5502">
        <v>1</v>
      </c>
      <c r="E5502">
        <v>1983</v>
      </c>
      <c r="F5502" t="s">
        <v>7639</v>
      </c>
      <c r="G5502" s="98">
        <v>35796</v>
      </c>
      <c r="H5502">
        <v>1</v>
      </c>
      <c r="I5502">
        <v>1</v>
      </c>
      <c r="J5502">
        <v>1998</v>
      </c>
      <c r="K5502" t="s">
        <v>892</v>
      </c>
      <c r="L5502">
        <v>1</v>
      </c>
      <c r="M5502" t="s">
        <v>106</v>
      </c>
      <c r="N5502" t="s">
        <v>6417</v>
      </c>
      <c r="O5502" t="s">
        <v>6327</v>
      </c>
      <c r="P5502" t="s">
        <v>6327</v>
      </c>
      <c r="Q5502" t="s">
        <v>6327</v>
      </c>
      <c r="R5502" t="s">
        <v>6327</v>
      </c>
      <c r="S5502" s="99">
        <v>36526</v>
      </c>
      <c r="T5502" s="99">
        <v>36526</v>
      </c>
    </row>
    <row r="5503" spans="1:20" x14ac:dyDescent="0.2">
      <c r="A5503">
        <v>3502</v>
      </c>
      <c r="B5503" t="s">
        <v>1658</v>
      </c>
      <c r="C5503">
        <v>26</v>
      </c>
      <c r="D5503">
        <v>7</v>
      </c>
      <c r="E5503">
        <v>1984</v>
      </c>
      <c r="F5503" t="s">
        <v>6955</v>
      </c>
      <c r="G5503" s="98">
        <v>36161</v>
      </c>
      <c r="H5503">
        <v>1</v>
      </c>
      <c r="I5503">
        <v>1</v>
      </c>
      <c r="J5503">
        <v>1999</v>
      </c>
      <c r="K5503" t="s">
        <v>892</v>
      </c>
      <c r="L5503">
        <v>1</v>
      </c>
      <c r="M5503" t="s">
        <v>106</v>
      </c>
      <c r="N5503" t="s">
        <v>6436</v>
      </c>
      <c r="O5503" t="s">
        <v>6327</v>
      </c>
      <c r="P5503" t="s">
        <v>6386</v>
      </c>
      <c r="Q5503" t="s">
        <v>6386</v>
      </c>
      <c r="R5503" t="s">
        <v>6327</v>
      </c>
      <c r="S5503" s="99">
        <v>36526</v>
      </c>
      <c r="T5503" s="99">
        <v>36526</v>
      </c>
    </row>
    <row r="5504" spans="1:20" x14ac:dyDescent="0.2">
      <c r="A5504">
        <v>3501</v>
      </c>
      <c r="B5504" t="s">
        <v>5629</v>
      </c>
      <c r="C5504">
        <v>29</v>
      </c>
      <c r="D5504">
        <v>1</v>
      </c>
      <c r="E5504">
        <v>2011</v>
      </c>
      <c r="F5504" t="s">
        <v>6858</v>
      </c>
      <c r="G5504" s="98">
        <v>35431</v>
      </c>
      <c r="H5504">
        <v>1</v>
      </c>
      <c r="I5504">
        <v>1</v>
      </c>
      <c r="J5504">
        <v>1997</v>
      </c>
      <c r="K5504" t="s">
        <v>892</v>
      </c>
      <c r="L5504">
        <v>1</v>
      </c>
      <c r="M5504" t="s">
        <v>106</v>
      </c>
      <c r="N5504" t="s">
        <v>6417</v>
      </c>
      <c r="O5504" t="s">
        <v>6327</v>
      </c>
      <c r="P5504" t="s">
        <v>6327</v>
      </c>
      <c r="Q5504" t="s">
        <v>6327</v>
      </c>
      <c r="R5504" t="s">
        <v>6327</v>
      </c>
      <c r="S5504" s="99">
        <v>36526</v>
      </c>
      <c r="T5504" s="99">
        <v>36526</v>
      </c>
    </row>
    <row r="5505" spans="1:20" x14ac:dyDescent="0.2">
      <c r="A5505">
        <v>3500</v>
      </c>
      <c r="B5505" t="s">
        <v>4452</v>
      </c>
      <c r="C5505">
        <v>28</v>
      </c>
      <c r="D5505">
        <v>1</v>
      </c>
      <c r="E5505">
        <v>1999</v>
      </c>
      <c r="F5505" t="s">
        <v>8414</v>
      </c>
      <c r="G5505" s="98">
        <v>35431</v>
      </c>
      <c r="H5505">
        <v>1</v>
      </c>
      <c r="I5505">
        <v>1</v>
      </c>
      <c r="J5505">
        <v>1997</v>
      </c>
      <c r="K5505" t="s">
        <v>892</v>
      </c>
      <c r="L5505">
        <v>1</v>
      </c>
      <c r="M5505" t="s">
        <v>106</v>
      </c>
      <c r="N5505" t="s">
        <v>6541</v>
      </c>
      <c r="O5505" t="s">
        <v>6327</v>
      </c>
      <c r="P5505" t="s">
        <v>6327</v>
      </c>
      <c r="Q5505" t="s">
        <v>6333</v>
      </c>
      <c r="R5505" t="s">
        <v>6327</v>
      </c>
      <c r="S5505" s="99">
        <v>36526</v>
      </c>
      <c r="T5505" s="99">
        <v>36526</v>
      </c>
    </row>
    <row r="5506" spans="1:20" x14ac:dyDescent="0.2">
      <c r="A5506">
        <v>3499</v>
      </c>
      <c r="B5506" t="s">
        <v>2646</v>
      </c>
      <c r="C5506">
        <v>24</v>
      </c>
      <c r="D5506">
        <v>7</v>
      </c>
      <c r="E5506">
        <v>2005</v>
      </c>
      <c r="F5506" t="s">
        <v>6897</v>
      </c>
      <c r="G5506" s="98">
        <v>35431</v>
      </c>
      <c r="H5506">
        <v>1</v>
      </c>
      <c r="I5506">
        <v>1</v>
      </c>
      <c r="J5506">
        <v>1997</v>
      </c>
      <c r="K5506" t="s">
        <v>892</v>
      </c>
      <c r="L5506">
        <v>1</v>
      </c>
      <c r="M5506" t="s">
        <v>106</v>
      </c>
      <c r="N5506" t="s">
        <v>6436</v>
      </c>
      <c r="O5506" t="s">
        <v>6327</v>
      </c>
      <c r="P5506" t="s">
        <v>6404</v>
      </c>
      <c r="Q5506" t="s">
        <v>6374</v>
      </c>
      <c r="R5506" t="s">
        <v>6327</v>
      </c>
      <c r="S5506" s="99">
        <v>36526</v>
      </c>
      <c r="T5506" s="99">
        <v>36526</v>
      </c>
    </row>
    <row r="5507" spans="1:20" x14ac:dyDescent="0.2">
      <c r="A5507">
        <v>3498</v>
      </c>
      <c r="B5507" t="s">
        <v>5153</v>
      </c>
      <c r="C5507">
        <v>5</v>
      </c>
      <c r="D5507">
        <v>7</v>
      </c>
      <c r="E5507">
        <v>1992</v>
      </c>
      <c r="F5507" t="s">
        <v>8693</v>
      </c>
      <c r="G5507" s="98">
        <v>34700</v>
      </c>
      <c r="H5507">
        <v>1</v>
      </c>
      <c r="I5507">
        <v>1</v>
      </c>
      <c r="J5507">
        <v>1995</v>
      </c>
      <c r="K5507" t="s">
        <v>892</v>
      </c>
      <c r="L5507">
        <v>1</v>
      </c>
      <c r="M5507" t="s">
        <v>106</v>
      </c>
      <c r="N5507" t="s">
        <v>6436</v>
      </c>
      <c r="O5507" t="s">
        <v>6327</v>
      </c>
      <c r="P5507" t="s">
        <v>6348</v>
      </c>
      <c r="Q5507" t="s">
        <v>6348</v>
      </c>
      <c r="R5507" t="s">
        <v>6327</v>
      </c>
      <c r="S5507" s="99">
        <v>36526</v>
      </c>
      <c r="T5507" s="99">
        <v>36526</v>
      </c>
    </row>
    <row r="5508" spans="1:20" x14ac:dyDescent="0.2">
      <c r="A5508">
        <v>3497</v>
      </c>
      <c r="B5508" t="s">
        <v>3639</v>
      </c>
      <c r="C5508">
        <v>7</v>
      </c>
      <c r="D5508">
        <v>12</v>
      </c>
      <c r="E5508">
        <v>1976</v>
      </c>
      <c r="F5508" t="s">
        <v>8049</v>
      </c>
      <c r="G5508" s="98">
        <v>36034</v>
      </c>
      <c r="H5508">
        <v>27</v>
      </c>
      <c r="I5508">
        <v>8</v>
      </c>
      <c r="J5508">
        <v>1998</v>
      </c>
      <c r="K5508" t="s">
        <v>892</v>
      </c>
      <c r="L5508">
        <v>1</v>
      </c>
      <c r="M5508" t="s">
        <v>106</v>
      </c>
      <c r="N5508" t="s">
        <v>6634</v>
      </c>
      <c r="O5508" t="s">
        <v>6327</v>
      </c>
      <c r="P5508" t="s">
        <v>6327</v>
      </c>
      <c r="Q5508" t="s">
        <v>6410</v>
      </c>
      <c r="R5508" t="s">
        <v>6327</v>
      </c>
      <c r="S5508" s="99">
        <v>36526</v>
      </c>
      <c r="T5508" s="99">
        <v>36526</v>
      </c>
    </row>
    <row r="5509" spans="1:20" x14ac:dyDescent="0.2">
      <c r="A5509">
        <v>3496</v>
      </c>
      <c r="B5509" t="s">
        <v>1622</v>
      </c>
      <c r="C5509">
        <v>1</v>
      </c>
      <c r="D5509">
        <v>1</v>
      </c>
      <c r="E5509">
        <v>1999</v>
      </c>
      <c r="F5509" t="s">
        <v>312</v>
      </c>
      <c r="G5509" s="98">
        <v>37151</v>
      </c>
      <c r="H5509">
        <v>17</v>
      </c>
      <c r="I5509">
        <v>9</v>
      </c>
      <c r="J5509">
        <v>2001</v>
      </c>
      <c r="K5509" t="s">
        <v>332</v>
      </c>
      <c r="L5509">
        <v>0</v>
      </c>
      <c r="M5509" t="s">
        <v>106</v>
      </c>
      <c r="N5509" t="s">
        <v>6773</v>
      </c>
      <c r="O5509" t="s">
        <v>6327</v>
      </c>
      <c r="P5509" t="s">
        <v>6327</v>
      </c>
      <c r="Q5509" t="s">
        <v>6347</v>
      </c>
      <c r="R5509" t="s">
        <v>6327</v>
      </c>
      <c r="S5509" s="99">
        <v>43283</v>
      </c>
      <c r="T5509" s="99">
        <v>36526</v>
      </c>
    </row>
    <row r="5510" spans="1:20" x14ac:dyDescent="0.2">
      <c r="A5510">
        <v>3495</v>
      </c>
      <c r="B5510" t="s">
        <v>4127</v>
      </c>
      <c r="C5510">
        <v>4</v>
      </c>
      <c r="D5510">
        <v>1</v>
      </c>
      <c r="E5510">
        <v>1990</v>
      </c>
      <c r="F5510" t="s">
        <v>261</v>
      </c>
      <c r="G5510" s="98">
        <v>36161</v>
      </c>
      <c r="H5510">
        <v>1</v>
      </c>
      <c r="I5510">
        <v>1</v>
      </c>
      <c r="J5510">
        <v>1999</v>
      </c>
      <c r="K5510" t="s">
        <v>332</v>
      </c>
      <c r="L5510">
        <v>0</v>
      </c>
      <c r="M5510" t="s">
        <v>106</v>
      </c>
      <c r="N5510" t="s">
        <v>6887</v>
      </c>
      <c r="O5510" t="s">
        <v>6327</v>
      </c>
      <c r="P5510" t="s">
        <v>6327</v>
      </c>
      <c r="Q5510" t="s">
        <v>6350</v>
      </c>
      <c r="R5510" t="s">
        <v>6327</v>
      </c>
      <c r="S5510" s="99">
        <v>41444</v>
      </c>
      <c r="T5510" s="99">
        <v>36526</v>
      </c>
    </row>
    <row r="5511" spans="1:20" x14ac:dyDescent="0.2">
      <c r="A5511">
        <v>3494</v>
      </c>
      <c r="B5511" t="s">
        <v>1286</v>
      </c>
      <c r="C5511">
        <v>20</v>
      </c>
      <c r="D5511">
        <v>6</v>
      </c>
      <c r="E5511">
        <v>2009</v>
      </c>
      <c r="F5511" t="s">
        <v>340</v>
      </c>
      <c r="G5511" s="98">
        <v>36161</v>
      </c>
      <c r="H5511">
        <v>1</v>
      </c>
      <c r="I5511">
        <v>1</v>
      </c>
      <c r="J5511">
        <v>1999</v>
      </c>
      <c r="K5511" t="s">
        <v>332</v>
      </c>
      <c r="L5511">
        <v>0</v>
      </c>
      <c r="M5511" t="s">
        <v>106</v>
      </c>
      <c r="N5511" t="s">
        <v>6417</v>
      </c>
      <c r="O5511" t="s">
        <v>6327</v>
      </c>
      <c r="P5511" t="s">
        <v>6327</v>
      </c>
      <c r="Q5511" t="s">
        <v>6327</v>
      </c>
      <c r="R5511" t="s">
        <v>6327</v>
      </c>
      <c r="S5511" s="99">
        <v>36526</v>
      </c>
      <c r="T5511" s="99">
        <v>36526</v>
      </c>
    </row>
    <row r="5512" spans="1:20" x14ac:dyDescent="0.2">
      <c r="A5512">
        <v>3493</v>
      </c>
      <c r="B5512" t="s">
        <v>3861</v>
      </c>
      <c r="C5512">
        <v>1</v>
      </c>
      <c r="D5512">
        <v>1</v>
      </c>
      <c r="E5512">
        <v>1987</v>
      </c>
      <c r="F5512" t="s">
        <v>8131</v>
      </c>
      <c r="G5512" s="98">
        <v>35796</v>
      </c>
      <c r="H5512">
        <v>1</v>
      </c>
      <c r="I5512">
        <v>1</v>
      </c>
      <c r="J5512">
        <v>1998</v>
      </c>
      <c r="K5512" t="s">
        <v>332</v>
      </c>
      <c r="L5512">
        <v>1</v>
      </c>
      <c r="M5512" t="s">
        <v>106</v>
      </c>
      <c r="N5512" t="s">
        <v>6724</v>
      </c>
      <c r="O5512" t="s">
        <v>6327</v>
      </c>
      <c r="P5512" t="s">
        <v>6327</v>
      </c>
      <c r="Q5512" t="s">
        <v>6346</v>
      </c>
      <c r="R5512" t="s">
        <v>6327</v>
      </c>
      <c r="S5512" s="99">
        <v>36526</v>
      </c>
      <c r="T5512" s="99">
        <v>36526</v>
      </c>
    </row>
    <row r="5513" spans="1:20" x14ac:dyDescent="0.2">
      <c r="A5513">
        <v>3492</v>
      </c>
      <c r="B5513" t="s">
        <v>4105</v>
      </c>
      <c r="C5513">
        <v>1</v>
      </c>
      <c r="D5513">
        <v>1</v>
      </c>
      <c r="E5513">
        <v>1983</v>
      </c>
      <c r="F5513" t="s">
        <v>4845</v>
      </c>
      <c r="G5513" s="98">
        <v>36270</v>
      </c>
      <c r="H5513">
        <v>20</v>
      </c>
      <c r="I5513">
        <v>4</v>
      </c>
      <c r="J5513">
        <v>1999</v>
      </c>
      <c r="K5513" t="s">
        <v>332</v>
      </c>
      <c r="L5513">
        <v>0</v>
      </c>
      <c r="M5513" t="s">
        <v>106</v>
      </c>
      <c r="N5513" t="s">
        <v>6460</v>
      </c>
      <c r="O5513" t="s">
        <v>6327</v>
      </c>
      <c r="P5513" t="s">
        <v>6327</v>
      </c>
      <c r="Q5513" t="s">
        <v>6409</v>
      </c>
      <c r="R5513" t="s">
        <v>6327</v>
      </c>
      <c r="S5513" s="99">
        <v>42215</v>
      </c>
      <c r="T5513" s="99">
        <v>36526</v>
      </c>
    </row>
    <row r="5514" spans="1:20" x14ac:dyDescent="0.2">
      <c r="A5514">
        <v>3491</v>
      </c>
      <c r="B5514" t="s">
        <v>5490</v>
      </c>
      <c r="C5514">
        <v>5</v>
      </c>
      <c r="D5514">
        <v>8</v>
      </c>
      <c r="E5514">
        <v>2001</v>
      </c>
      <c r="F5514" t="s">
        <v>8796</v>
      </c>
      <c r="G5514" s="98">
        <v>35796</v>
      </c>
      <c r="H5514">
        <v>1</v>
      </c>
      <c r="I5514">
        <v>1</v>
      </c>
      <c r="J5514">
        <v>1998</v>
      </c>
      <c r="K5514" t="s">
        <v>332</v>
      </c>
      <c r="L5514">
        <v>1</v>
      </c>
      <c r="M5514" t="s">
        <v>106</v>
      </c>
      <c r="N5514" t="s">
        <v>6417</v>
      </c>
      <c r="O5514" t="s">
        <v>6327</v>
      </c>
      <c r="P5514" t="s">
        <v>6327</v>
      </c>
      <c r="Q5514" t="s">
        <v>6327</v>
      </c>
      <c r="R5514" t="s">
        <v>6327</v>
      </c>
      <c r="S5514" s="99">
        <v>36526</v>
      </c>
      <c r="T5514" s="99">
        <v>36526</v>
      </c>
    </row>
    <row r="5515" spans="1:20" x14ac:dyDescent="0.2">
      <c r="A5515">
        <v>3490</v>
      </c>
      <c r="B5515" t="s">
        <v>5915</v>
      </c>
      <c r="C5515">
        <v>1</v>
      </c>
      <c r="D5515">
        <v>1</v>
      </c>
      <c r="E5515">
        <v>1993</v>
      </c>
      <c r="F5515" t="s">
        <v>6899</v>
      </c>
      <c r="G5515" s="98">
        <v>35796</v>
      </c>
      <c r="H5515">
        <v>1</v>
      </c>
      <c r="I5515">
        <v>1</v>
      </c>
      <c r="J5515">
        <v>1998</v>
      </c>
      <c r="K5515" t="s">
        <v>332</v>
      </c>
      <c r="L5515">
        <v>1</v>
      </c>
      <c r="M5515" t="s">
        <v>106</v>
      </c>
      <c r="N5515" t="s">
        <v>6436</v>
      </c>
      <c r="O5515" t="s">
        <v>6327</v>
      </c>
      <c r="P5515" t="s">
        <v>6386</v>
      </c>
      <c r="Q5515" t="s">
        <v>6386</v>
      </c>
      <c r="R5515" t="s">
        <v>6327</v>
      </c>
      <c r="S5515" s="99">
        <v>36526</v>
      </c>
      <c r="T5515" s="99">
        <v>36526</v>
      </c>
    </row>
    <row r="5516" spans="1:20" x14ac:dyDescent="0.2">
      <c r="A5516">
        <v>3489</v>
      </c>
      <c r="B5516" t="s">
        <v>5531</v>
      </c>
      <c r="C5516">
        <v>11</v>
      </c>
      <c r="D5516">
        <v>5</v>
      </c>
      <c r="E5516">
        <v>1963</v>
      </c>
      <c r="F5516" t="s">
        <v>8808</v>
      </c>
      <c r="G5516" s="98">
        <v>36161</v>
      </c>
      <c r="H5516">
        <v>1</v>
      </c>
      <c r="I5516">
        <v>1</v>
      </c>
      <c r="J5516">
        <v>1999</v>
      </c>
      <c r="K5516" t="s">
        <v>332</v>
      </c>
      <c r="L5516">
        <v>1</v>
      </c>
      <c r="M5516" t="s">
        <v>106</v>
      </c>
      <c r="N5516" t="s">
        <v>6436</v>
      </c>
      <c r="O5516" t="s">
        <v>6327</v>
      </c>
      <c r="P5516" t="s">
        <v>6350</v>
      </c>
      <c r="Q5516" t="s">
        <v>6350</v>
      </c>
      <c r="R5516" t="s">
        <v>6327</v>
      </c>
      <c r="S5516" s="99">
        <v>36526</v>
      </c>
      <c r="T5516" s="99">
        <v>36526</v>
      </c>
    </row>
    <row r="5517" spans="1:20" x14ac:dyDescent="0.2">
      <c r="A5517">
        <v>3488</v>
      </c>
      <c r="B5517" t="s">
        <v>140</v>
      </c>
      <c r="C5517">
        <v>24</v>
      </c>
      <c r="D5517">
        <v>6</v>
      </c>
      <c r="E5517">
        <v>1994</v>
      </c>
      <c r="F5517" t="s">
        <v>703</v>
      </c>
      <c r="G5517" s="98">
        <v>36526</v>
      </c>
      <c r="H5517">
        <v>1</v>
      </c>
      <c r="I5517">
        <v>1</v>
      </c>
      <c r="J5517">
        <v>2000</v>
      </c>
      <c r="K5517" t="s">
        <v>332</v>
      </c>
      <c r="L5517">
        <v>0</v>
      </c>
      <c r="M5517" t="s">
        <v>106</v>
      </c>
      <c r="N5517" t="s">
        <v>6417</v>
      </c>
      <c r="O5517" t="s">
        <v>6327</v>
      </c>
      <c r="P5517" t="s">
        <v>6327</v>
      </c>
      <c r="Q5517" t="s">
        <v>6327</v>
      </c>
      <c r="R5517" t="s">
        <v>6327</v>
      </c>
      <c r="S5517" s="99">
        <v>36526</v>
      </c>
      <c r="T5517" s="99">
        <v>36526</v>
      </c>
    </row>
    <row r="5518" spans="1:20" x14ac:dyDescent="0.2">
      <c r="A5518">
        <v>3487</v>
      </c>
      <c r="B5518" t="s">
        <v>2226</v>
      </c>
      <c r="C5518">
        <v>1</v>
      </c>
      <c r="D5518">
        <v>5</v>
      </c>
      <c r="E5518">
        <v>1967</v>
      </c>
      <c r="F5518" t="s">
        <v>6823</v>
      </c>
      <c r="G5518" s="98">
        <v>36892</v>
      </c>
      <c r="H5518">
        <v>1</v>
      </c>
      <c r="I5518">
        <v>1</v>
      </c>
      <c r="J5518">
        <v>2001</v>
      </c>
      <c r="K5518" t="s">
        <v>332</v>
      </c>
      <c r="L5518">
        <v>0</v>
      </c>
      <c r="M5518" t="s">
        <v>106</v>
      </c>
      <c r="N5518" t="s">
        <v>6783</v>
      </c>
      <c r="O5518" t="s">
        <v>6327</v>
      </c>
      <c r="P5518" t="s">
        <v>6327</v>
      </c>
      <c r="Q5518" t="s">
        <v>6350</v>
      </c>
      <c r="R5518" t="s">
        <v>6327</v>
      </c>
      <c r="S5518" s="99">
        <v>36526</v>
      </c>
      <c r="T5518" s="99">
        <v>36526</v>
      </c>
    </row>
    <row r="5519" spans="1:20" x14ac:dyDescent="0.2">
      <c r="A5519">
        <v>3486</v>
      </c>
      <c r="B5519" t="s">
        <v>6248</v>
      </c>
      <c r="C5519">
        <v>1</v>
      </c>
      <c r="D5519">
        <v>1</v>
      </c>
      <c r="E5519">
        <v>1994</v>
      </c>
      <c r="F5519" t="s">
        <v>423</v>
      </c>
      <c r="G5519" s="98">
        <v>36526</v>
      </c>
      <c r="H5519">
        <v>1</v>
      </c>
      <c r="I5519">
        <v>1</v>
      </c>
      <c r="J5519">
        <v>2000</v>
      </c>
      <c r="K5519" t="s">
        <v>332</v>
      </c>
      <c r="L5519">
        <v>0</v>
      </c>
      <c r="M5519" t="s">
        <v>106</v>
      </c>
      <c r="N5519" t="s">
        <v>6532</v>
      </c>
      <c r="O5519" t="s">
        <v>6327</v>
      </c>
      <c r="P5519" t="s">
        <v>6327</v>
      </c>
      <c r="Q5519" t="s">
        <v>6327</v>
      </c>
      <c r="R5519" t="s">
        <v>6327</v>
      </c>
      <c r="S5519" s="99">
        <v>36526</v>
      </c>
      <c r="T5519" s="99">
        <v>36526</v>
      </c>
    </row>
    <row r="5520" spans="1:20" x14ac:dyDescent="0.2">
      <c r="A5520">
        <v>3485</v>
      </c>
      <c r="B5520" t="s">
        <v>4467</v>
      </c>
      <c r="C5520">
        <v>30</v>
      </c>
      <c r="D5520">
        <v>11</v>
      </c>
      <c r="E5520">
        <v>1989</v>
      </c>
      <c r="F5520" t="s">
        <v>331</v>
      </c>
      <c r="G5520" s="98">
        <v>37100</v>
      </c>
      <c r="H5520">
        <v>28</v>
      </c>
      <c r="I5520">
        <v>7</v>
      </c>
      <c r="J5520">
        <v>2001</v>
      </c>
      <c r="K5520" t="s">
        <v>332</v>
      </c>
      <c r="L5520">
        <v>0</v>
      </c>
      <c r="M5520" t="s">
        <v>106</v>
      </c>
      <c r="N5520" t="s">
        <v>6381</v>
      </c>
      <c r="O5520" t="s">
        <v>6327</v>
      </c>
      <c r="P5520" t="s">
        <v>6327</v>
      </c>
      <c r="Q5520" t="s">
        <v>6384</v>
      </c>
      <c r="R5520" t="s">
        <v>6327</v>
      </c>
      <c r="S5520" s="99">
        <v>43286</v>
      </c>
      <c r="T5520" s="99">
        <v>36526</v>
      </c>
    </row>
    <row r="5521" spans="1:20" x14ac:dyDescent="0.2">
      <c r="A5521">
        <v>3484</v>
      </c>
      <c r="B5521" t="s">
        <v>4995</v>
      </c>
      <c r="C5521">
        <v>1</v>
      </c>
      <c r="D5521">
        <v>7</v>
      </c>
      <c r="E5521">
        <v>1987</v>
      </c>
      <c r="F5521" t="s">
        <v>368</v>
      </c>
      <c r="G5521" s="98">
        <v>35065</v>
      </c>
      <c r="H5521">
        <v>1</v>
      </c>
      <c r="I5521">
        <v>1</v>
      </c>
      <c r="J5521">
        <v>1996</v>
      </c>
      <c r="K5521" t="s">
        <v>332</v>
      </c>
      <c r="L5521">
        <v>1</v>
      </c>
      <c r="M5521" t="s">
        <v>106</v>
      </c>
      <c r="N5521" t="s">
        <v>6417</v>
      </c>
      <c r="O5521" t="s">
        <v>6327</v>
      </c>
      <c r="P5521" t="s">
        <v>6327</v>
      </c>
      <c r="Q5521" t="s">
        <v>6327</v>
      </c>
      <c r="R5521" t="s">
        <v>6327</v>
      </c>
      <c r="S5521" s="99">
        <v>36526</v>
      </c>
      <c r="T5521" s="99">
        <v>36526</v>
      </c>
    </row>
    <row r="5522" spans="1:20" x14ac:dyDescent="0.2">
      <c r="A5522">
        <v>3483</v>
      </c>
      <c r="B5522" t="s">
        <v>5377</v>
      </c>
      <c r="C5522">
        <v>14</v>
      </c>
      <c r="D5522">
        <v>3</v>
      </c>
      <c r="E5522">
        <v>1943</v>
      </c>
      <c r="F5522" t="s">
        <v>7887</v>
      </c>
      <c r="G5522" s="98">
        <v>35065</v>
      </c>
      <c r="H5522">
        <v>1</v>
      </c>
      <c r="I5522">
        <v>1</v>
      </c>
      <c r="J5522">
        <v>1996</v>
      </c>
      <c r="K5522" t="s">
        <v>332</v>
      </c>
      <c r="L5522">
        <v>1</v>
      </c>
      <c r="M5522" t="s">
        <v>106</v>
      </c>
      <c r="N5522" t="s">
        <v>6436</v>
      </c>
      <c r="O5522" t="s">
        <v>6327</v>
      </c>
      <c r="P5522" t="s">
        <v>6370</v>
      </c>
      <c r="Q5522" t="s">
        <v>6370</v>
      </c>
      <c r="R5522" t="s">
        <v>6327</v>
      </c>
      <c r="S5522" s="99">
        <v>36526</v>
      </c>
      <c r="T5522" s="99">
        <v>36526</v>
      </c>
    </row>
    <row r="5523" spans="1:20" x14ac:dyDescent="0.2">
      <c r="A5523">
        <v>3482</v>
      </c>
      <c r="B5523" t="s">
        <v>1645</v>
      </c>
      <c r="C5523">
        <v>21</v>
      </c>
      <c r="D5523">
        <v>2</v>
      </c>
      <c r="E5523">
        <v>2009</v>
      </c>
      <c r="F5523" t="s">
        <v>6950</v>
      </c>
      <c r="G5523" s="98">
        <v>35065</v>
      </c>
      <c r="H5523">
        <v>1</v>
      </c>
      <c r="I5523">
        <v>1</v>
      </c>
      <c r="J5523">
        <v>1996</v>
      </c>
      <c r="K5523" t="s">
        <v>332</v>
      </c>
      <c r="L5523">
        <v>1</v>
      </c>
      <c r="M5523" t="s">
        <v>106</v>
      </c>
      <c r="N5523" t="s">
        <v>6436</v>
      </c>
      <c r="O5523" t="s">
        <v>6327</v>
      </c>
      <c r="P5523" t="s">
        <v>6398</v>
      </c>
      <c r="Q5523" t="s">
        <v>6398</v>
      </c>
      <c r="R5523" t="s">
        <v>6327</v>
      </c>
      <c r="S5523" s="99">
        <v>36526</v>
      </c>
      <c r="T5523" s="99">
        <v>36526</v>
      </c>
    </row>
    <row r="5524" spans="1:20" x14ac:dyDescent="0.2">
      <c r="A5524">
        <v>3481</v>
      </c>
      <c r="B5524" t="s">
        <v>1815</v>
      </c>
      <c r="C5524">
        <v>7</v>
      </c>
      <c r="D5524">
        <v>1</v>
      </c>
      <c r="E5524">
        <v>1989</v>
      </c>
      <c r="F5524" t="s">
        <v>6906</v>
      </c>
      <c r="G5524" s="98">
        <v>35065</v>
      </c>
      <c r="H5524">
        <v>1</v>
      </c>
      <c r="I5524">
        <v>1</v>
      </c>
      <c r="J5524">
        <v>1996</v>
      </c>
      <c r="K5524" t="s">
        <v>332</v>
      </c>
      <c r="L5524">
        <v>1</v>
      </c>
      <c r="M5524" t="s">
        <v>106</v>
      </c>
      <c r="N5524" t="s">
        <v>6436</v>
      </c>
      <c r="O5524" t="s">
        <v>6327</v>
      </c>
      <c r="P5524" t="s">
        <v>6404</v>
      </c>
      <c r="Q5524" t="s">
        <v>6329</v>
      </c>
      <c r="R5524" t="s">
        <v>6327</v>
      </c>
      <c r="S5524" s="99">
        <v>36526</v>
      </c>
      <c r="T5524" s="99">
        <v>36526</v>
      </c>
    </row>
    <row r="5525" spans="1:20" x14ac:dyDescent="0.2">
      <c r="A5525">
        <v>3480</v>
      </c>
      <c r="B5525" t="s">
        <v>399</v>
      </c>
      <c r="C5525">
        <v>1</v>
      </c>
      <c r="D5525">
        <v>1</v>
      </c>
      <c r="E5525">
        <v>1992</v>
      </c>
      <c r="F5525" t="s">
        <v>331</v>
      </c>
      <c r="G5525" s="98">
        <v>25405</v>
      </c>
      <c r="H5525">
        <v>21</v>
      </c>
      <c r="I5525">
        <v>7</v>
      </c>
      <c r="J5525">
        <v>1969</v>
      </c>
      <c r="K5525" t="s">
        <v>332</v>
      </c>
      <c r="L5525">
        <v>0</v>
      </c>
      <c r="M5525" t="s">
        <v>95</v>
      </c>
      <c r="N5525" t="s">
        <v>6331</v>
      </c>
      <c r="O5525" t="s">
        <v>6669</v>
      </c>
      <c r="P5525" t="s">
        <v>6601</v>
      </c>
      <c r="Q5525" t="s">
        <v>6601</v>
      </c>
      <c r="R5525" t="s">
        <v>6404</v>
      </c>
      <c r="S5525" s="99">
        <v>36526</v>
      </c>
      <c r="T5525" s="99">
        <v>36526</v>
      </c>
    </row>
    <row r="5526" spans="1:20" x14ac:dyDescent="0.2">
      <c r="A5526">
        <v>3479</v>
      </c>
      <c r="B5526" t="s">
        <v>5665</v>
      </c>
      <c r="C5526">
        <v>25</v>
      </c>
      <c r="D5526">
        <v>12</v>
      </c>
      <c r="E5526">
        <v>2000</v>
      </c>
      <c r="F5526" t="s">
        <v>8193</v>
      </c>
      <c r="G5526" s="98">
        <v>35431</v>
      </c>
      <c r="H5526">
        <v>1</v>
      </c>
      <c r="I5526">
        <v>1</v>
      </c>
      <c r="J5526">
        <v>1997</v>
      </c>
      <c r="K5526" t="s">
        <v>332</v>
      </c>
      <c r="L5526">
        <v>0</v>
      </c>
      <c r="M5526" t="s">
        <v>106</v>
      </c>
      <c r="N5526" t="s">
        <v>6399</v>
      </c>
      <c r="O5526" t="s">
        <v>6327</v>
      </c>
      <c r="P5526" t="s">
        <v>6327</v>
      </c>
      <c r="Q5526" t="s">
        <v>6327</v>
      </c>
      <c r="R5526" t="s">
        <v>6327</v>
      </c>
      <c r="S5526" s="99">
        <v>36526</v>
      </c>
      <c r="T5526" s="99">
        <v>36526</v>
      </c>
    </row>
    <row r="5527" spans="1:20" x14ac:dyDescent="0.2">
      <c r="A5527">
        <v>3478</v>
      </c>
      <c r="B5527" t="s">
        <v>4528</v>
      </c>
      <c r="C5527">
        <v>15</v>
      </c>
      <c r="D5527">
        <v>8</v>
      </c>
      <c r="E5527">
        <v>2008</v>
      </c>
      <c r="F5527" t="s">
        <v>806</v>
      </c>
      <c r="G5527" s="98">
        <v>35669</v>
      </c>
      <c r="H5527">
        <v>27</v>
      </c>
      <c r="I5527">
        <v>8</v>
      </c>
      <c r="J5527">
        <v>1997</v>
      </c>
      <c r="K5527" t="s">
        <v>332</v>
      </c>
      <c r="L5527">
        <v>0</v>
      </c>
      <c r="M5527" t="s">
        <v>106</v>
      </c>
      <c r="N5527" t="s">
        <v>6444</v>
      </c>
      <c r="O5527" t="s">
        <v>6327</v>
      </c>
      <c r="P5527" t="s">
        <v>6327</v>
      </c>
      <c r="Q5527" t="s">
        <v>6375</v>
      </c>
      <c r="R5527" t="s">
        <v>6327</v>
      </c>
      <c r="S5527" s="99">
        <v>42184</v>
      </c>
      <c r="T5527" s="99">
        <v>36526</v>
      </c>
    </row>
    <row r="5528" spans="1:20" x14ac:dyDescent="0.2">
      <c r="A5528">
        <v>3477</v>
      </c>
      <c r="B5528" t="s">
        <v>5127</v>
      </c>
      <c r="C5528">
        <v>9</v>
      </c>
      <c r="D5528">
        <v>9</v>
      </c>
      <c r="E5528">
        <v>1961</v>
      </c>
      <c r="F5528" t="s">
        <v>331</v>
      </c>
      <c r="G5528" s="98">
        <v>20821</v>
      </c>
      <c r="H5528">
        <v>1</v>
      </c>
      <c r="I5528">
        <v>1</v>
      </c>
      <c r="J5528">
        <v>1957</v>
      </c>
      <c r="K5528" t="s">
        <v>332</v>
      </c>
      <c r="L5528">
        <v>0</v>
      </c>
      <c r="M5528" t="s">
        <v>106</v>
      </c>
      <c r="N5528" t="s">
        <v>6331</v>
      </c>
      <c r="O5528" t="s">
        <v>6327</v>
      </c>
      <c r="P5528" t="s">
        <v>6327</v>
      </c>
      <c r="Q5528" t="s">
        <v>6388</v>
      </c>
      <c r="R5528" t="s">
        <v>6440</v>
      </c>
      <c r="S5528" s="99">
        <v>36526</v>
      </c>
      <c r="T5528" s="99">
        <v>36526</v>
      </c>
    </row>
    <row r="5529" spans="1:20" x14ac:dyDescent="0.2">
      <c r="A5529">
        <v>3476</v>
      </c>
      <c r="B5529" t="s">
        <v>1939</v>
      </c>
      <c r="C5529">
        <v>2</v>
      </c>
      <c r="D5529">
        <v>12</v>
      </c>
      <c r="E5529">
        <v>1953</v>
      </c>
      <c r="F5529" t="s">
        <v>6775</v>
      </c>
      <c r="G5529" s="98">
        <v>31706</v>
      </c>
      <c r="H5529">
        <v>21</v>
      </c>
      <c r="I5529">
        <v>10</v>
      </c>
      <c r="J5529">
        <v>1986</v>
      </c>
      <c r="K5529" t="s">
        <v>332</v>
      </c>
      <c r="L5529">
        <v>0</v>
      </c>
      <c r="M5529" t="s">
        <v>106</v>
      </c>
      <c r="N5529" t="s">
        <v>6417</v>
      </c>
      <c r="O5529" t="s">
        <v>6327</v>
      </c>
      <c r="P5529" t="s">
        <v>6327</v>
      </c>
      <c r="Q5529" t="s">
        <v>6327</v>
      </c>
      <c r="R5529" t="s">
        <v>6327</v>
      </c>
      <c r="S5529" s="99">
        <v>36526</v>
      </c>
      <c r="T5529" s="99">
        <v>36526</v>
      </c>
    </row>
    <row r="5530" spans="1:20" x14ac:dyDescent="0.2">
      <c r="A5530">
        <v>3475</v>
      </c>
      <c r="B5530" t="s">
        <v>3068</v>
      </c>
      <c r="C5530">
        <v>1</v>
      </c>
      <c r="D5530">
        <v>5</v>
      </c>
      <c r="E5530">
        <v>2006</v>
      </c>
      <c r="F5530" t="s">
        <v>351</v>
      </c>
      <c r="G5530" s="98">
        <v>18264</v>
      </c>
      <c r="H5530">
        <v>1</v>
      </c>
      <c r="I5530">
        <v>1</v>
      </c>
      <c r="J5530">
        <v>1950</v>
      </c>
      <c r="K5530" t="s">
        <v>332</v>
      </c>
      <c r="L5530">
        <v>0</v>
      </c>
      <c r="M5530" t="s">
        <v>106</v>
      </c>
      <c r="N5530" t="s">
        <v>6417</v>
      </c>
      <c r="O5530" t="s">
        <v>6327</v>
      </c>
      <c r="P5530" t="s">
        <v>6327</v>
      </c>
      <c r="Q5530" t="s">
        <v>6327</v>
      </c>
      <c r="R5530" t="s">
        <v>6327</v>
      </c>
      <c r="S5530" s="99">
        <v>36526</v>
      </c>
      <c r="T5530" s="99">
        <v>36526</v>
      </c>
    </row>
    <row r="5531" spans="1:20" x14ac:dyDescent="0.2">
      <c r="A5531">
        <v>3474</v>
      </c>
      <c r="B5531" t="s">
        <v>2776</v>
      </c>
      <c r="C5531">
        <v>1</v>
      </c>
      <c r="D5531">
        <v>1</v>
      </c>
      <c r="E5531">
        <v>2008</v>
      </c>
      <c r="F5531" t="s">
        <v>278</v>
      </c>
      <c r="G5531" s="98">
        <v>31048</v>
      </c>
      <c r="H5531">
        <v>1</v>
      </c>
      <c r="I5531">
        <v>1</v>
      </c>
      <c r="J5531">
        <v>1985</v>
      </c>
      <c r="K5531" t="s">
        <v>332</v>
      </c>
      <c r="L5531">
        <v>0</v>
      </c>
      <c r="M5531" t="s">
        <v>106</v>
      </c>
      <c r="N5531" t="s">
        <v>6436</v>
      </c>
      <c r="O5531" t="s">
        <v>6327</v>
      </c>
      <c r="P5531" t="s">
        <v>6348</v>
      </c>
      <c r="Q5531" t="s">
        <v>6348</v>
      </c>
      <c r="R5531" t="s">
        <v>6327</v>
      </c>
      <c r="S5531" s="99">
        <v>36526</v>
      </c>
      <c r="T5531" s="99">
        <v>36526</v>
      </c>
    </row>
    <row r="5532" spans="1:20" x14ac:dyDescent="0.2">
      <c r="A5532">
        <v>3473</v>
      </c>
      <c r="B5532" t="s">
        <v>5683</v>
      </c>
      <c r="C5532">
        <v>26</v>
      </c>
      <c r="D5532">
        <v>11</v>
      </c>
      <c r="E5532">
        <v>2003</v>
      </c>
      <c r="F5532" t="s">
        <v>6537</v>
      </c>
      <c r="G5532" s="98">
        <v>34335</v>
      </c>
      <c r="H5532">
        <v>1</v>
      </c>
      <c r="I5532">
        <v>1</v>
      </c>
      <c r="J5532">
        <v>1994</v>
      </c>
      <c r="K5532" t="s">
        <v>892</v>
      </c>
      <c r="L5532">
        <v>0</v>
      </c>
      <c r="M5532" t="s">
        <v>106</v>
      </c>
      <c r="N5532" t="s">
        <v>6417</v>
      </c>
      <c r="O5532" t="s">
        <v>6327</v>
      </c>
      <c r="P5532" t="s">
        <v>6327</v>
      </c>
      <c r="Q5532" t="s">
        <v>6327</v>
      </c>
      <c r="R5532" t="s">
        <v>6327</v>
      </c>
      <c r="S5532" s="99">
        <v>36526</v>
      </c>
      <c r="T5532" s="99">
        <v>36526</v>
      </c>
    </row>
    <row r="5533" spans="1:20" x14ac:dyDescent="0.2">
      <c r="A5533">
        <v>3472</v>
      </c>
      <c r="B5533" t="s">
        <v>1489</v>
      </c>
      <c r="C5533">
        <v>1</v>
      </c>
      <c r="D5533">
        <v>1</v>
      </c>
      <c r="E5533">
        <v>1996</v>
      </c>
      <c r="F5533" t="s">
        <v>6843</v>
      </c>
      <c r="G5533" s="98">
        <v>36161</v>
      </c>
      <c r="H5533">
        <v>1</v>
      </c>
      <c r="I5533">
        <v>1</v>
      </c>
      <c r="J5533">
        <v>1999</v>
      </c>
      <c r="K5533" t="s">
        <v>332</v>
      </c>
      <c r="L5533">
        <v>0</v>
      </c>
      <c r="M5533" t="s">
        <v>106</v>
      </c>
      <c r="N5533" t="s">
        <v>6417</v>
      </c>
      <c r="O5533" t="s">
        <v>6327</v>
      </c>
      <c r="P5533" t="s">
        <v>6327</v>
      </c>
      <c r="Q5533" t="s">
        <v>6327</v>
      </c>
      <c r="R5533" t="s">
        <v>6327</v>
      </c>
      <c r="S5533" s="99">
        <v>36526</v>
      </c>
      <c r="T5533" s="99">
        <v>36526</v>
      </c>
    </row>
    <row r="5534" spans="1:20" x14ac:dyDescent="0.2">
      <c r="A5534">
        <v>3471</v>
      </c>
      <c r="B5534" t="s">
        <v>2684</v>
      </c>
      <c r="C5534">
        <v>22</v>
      </c>
      <c r="D5534">
        <v>12</v>
      </c>
      <c r="E5534">
        <v>1998</v>
      </c>
      <c r="F5534" t="s">
        <v>290</v>
      </c>
      <c r="G5534" s="98">
        <v>34335</v>
      </c>
      <c r="H5534">
        <v>1</v>
      </c>
      <c r="I5534">
        <v>1</v>
      </c>
      <c r="J5534">
        <v>1994</v>
      </c>
      <c r="K5534" t="s">
        <v>332</v>
      </c>
      <c r="L5534">
        <v>0</v>
      </c>
      <c r="M5534" t="s">
        <v>106</v>
      </c>
      <c r="N5534" t="s">
        <v>6971</v>
      </c>
      <c r="O5534" t="s">
        <v>6327</v>
      </c>
      <c r="P5534" t="s">
        <v>6327</v>
      </c>
      <c r="Q5534" t="s">
        <v>6327</v>
      </c>
      <c r="R5534" t="s">
        <v>6327</v>
      </c>
      <c r="S5534" s="99">
        <v>41815</v>
      </c>
      <c r="T5534" s="99">
        <v>36526</v>
      </c>
    </row>
    <row r="5535" spans="1:20" x14ac:dyDescent="0.2">
      <c r="A5535">
        <v>3470</v>
      </c>
      <c r="B5535" t="s">
        <v>4637</v>
      </c>
      <c r="C5535">
        <v>1</v>
      </c>
      <c r="D5535">
        <v>1</v>
      </c>
      <c r="E5535">
        <v>1999</v>
      </c>
      <c r="F5535" t="s">
        <v>6689</v>
      </c>
      <c r="G5535" s="98">
        <v>34700</v>
      </c>
      <c r="H5535">
        <v>1</v>
      </c>
      <c r="I5535">
        <v>1</v>
      </c>
      <c r="J5535">
        <v>1995</v>
      </c>
      <c r="K5535" t="s">
        <v>332</v>
      </c>
      <c r="L5535">
        <v>0</v>
      </c>
      <c r="M5535" t="s">
        <v>106</v>
      </c>
      <c r="N5535" t="s">
        <v>6417</v>
      </c>
      <c r="O5535" t="s">
        <v>6327</v>
      </c>
      <c r="P5535" t="s">
        <v>6327</v>
      </c>
      <c r="Q5535" t="s">
        <v>6327</v>
      </c>
      <c r="R5535" t="s">
        <v>6327</v>
      </c>
      <c r="S5535" s="99">
        <v>36526</v>
      </c>
      <c r="T5535" s="99">
        <v>36526</v>
      </c>
    </row>
    <row r="5536" spans="1:20" x14ac:dyDescent="0.2">
      <c r="A5536">
        <v>3469</v>
      </c>
      <c r="B5536" t="s">
        <v>2622</v>
      </c>
      <c r="C5536">
        <v>1</v>
      </c>
      <c r="D5536">
        <v>1</v>
      </c>
      <c r="E5536">
        <v>2003</v>
      </c>
      <c r="F5536" t="s">
        <v>945</v>
      </c>
      <c r="G5536" s="98">
        <v>36288</v>
      </c>
      <c r="H5536">
        <v>8</v>
      </c>
      <c r="I5536">
        <v>5</v>
      </c>
      <c r="J5536">
        <v>1999</v>
      </c>
      <c r="K5536" t="s">
        <v>892</v>
      </c>
      <c r="L5536">
        <v>0</v>
      </c>
      <c r="M5536" t="s">
        <v>106</v>
      </c>
      <c r="N5536" t="s">
        <v>6748</v>
      </c>
      <c r="O5536" t="s">
        <v>6832</v>
      </c>
      <c r="P5536" t="s">
        <v>6350</v>
      </c>
      <c r="Q5536" t="s">
        <v>6333</v>
      </c>
      <c r="R5536" t="s">
        <v>6327</v>
      </c>
      <c r="S5536" s="99">
        <v>43283</v>
      </c>
      <c r="T5536" s="99">
        <v>36526</v>
      </c>
    </row>
    <row r="5537" spans="1:20" x14ac:dyDescent="0.2">
      <c r="A5537">
        <v>3468</v>
      </c>
      <c r="B5537" t="s">
        <v>4087</v>
      </c>
      <c r="C5537">
        <v>20</v>
      </c>
      <c r="D5537">
        <v>6</v>
      </c>
      <c r="E5537">
        <v>2006</v>
      </c>
      <c r="F5537" t="s">
        <v>7919</v>
      </c>
      <c r="G5537" s="98">
        <v>36526</v>
      </c>
      <c r="H5537">
        <v>1</v>
      </c>
      <c r="I5537">
        <v>1</v>
      </c>
      <c r="J5537">
        <v>2000</v>
      </c>
      <c r="K5537" t="s">
        <v>892</v>
      </c>
      <c r="L5537">
        <v>0</v>
      </c>
      <c r="M5537" t="s">
        <v>106</v>
      </c>
      <c r="N5537" t="s">
        <v>6951</v>
      </c>
      <c r="O5537" t="s">
        <v>6327</v>
      </c>
      <c r="P5537" t="s">
        <v>6327</v>
      </c>
      <c r="Q5537" t="s">
        <v>6327</v>
      </c>
      <c r="R5537" t="s">
        <v>6327</v>
      </c>
      <c r="S5537" s="99">
        <v>41176</v>
      </c>
      <c r="T5537" s="99">
        <v>36526</v>
      </c>
    </row>
    <row r="5538" spans="1:20" x14ac:dyDescent="0.2">
      <c r="A5538">
        <v>3467</v>
      </c>
      <c r="B5538" t="s">
        <v>2342</v>
      </c>
      <c r="C5538">
        <v>20</v>
      </c>
      <c r="D5538">
        <v>2</v>
      </c>
      <c r="E5538">
        <v>1987</v>
      </c>
      <c r="F5538" t="s">
        <v>930</v>
      </c>
      <c r="G5538" s="98">
        <v>35431</v>
      </c>
      <c r="H5538">
        <v>1</v>
      </c>
      <c r="I5538">
        <v>1</v>
      </c>
      <c r="J5538">
        <v>1997</v>
      </c>
      <c r="K5538" t="s">
        <v>892</v>
      </c>
      <c r="L5538">
        <v>0</v>
      </c>
      <c r="M5538" t="s">
        <v>106</v>
      </c>
      <c r="S5538" s="99">
        <v>36526</v>
      </c>
      <c r="T5538" s="99">
        <v>36526</v>
      </c>
    </row>
    <row r="5539" spans="1:20" x14ac:dyDescent="0.2">
      <c r="A5539">
        <v>3466</v>
      </c>
      <c r="B5539" t="s">
        <v>2572</v>
      </c>
      <c r="C5539">
        <v>1</v>
      </c>
      <c r="D5539">
        <v>1</v>
      </c>
      <c r="E5539">
        <v>1970</v>
      </c>
      <c r="F5539" t="s">
        <v>7481</v>
      </c>
      <c r="G5539" s="98">
        <v>17229</v>
      </c>
      <c r="H5539">
        <v>3</v>
      </c>
      <c r="I5539">
        <v>3</v>
      </c>
      <c r="J5539">
        <v>1947</v>
      </c>
      <c r="K5539" t="s">
        <v>892</v>
      </c>
      <c r="L5539">
        <v>0</v>
      </c>
      <c r="M5539" t="s">
        <v>59</v>
      </c>
      <c r="N5539" t="s">
        <v>6425</v>
      </c>
      <c r="O5539" t="s">
        <v>6455</v>
      </c>
      <c r="P5539" t="s">
        <v>6578</v>
      </c>
      <c r="Q5539" t="s">
        <v>6601</v>
      </c>
      <c r="R5539" t="s">
        <v>6327</v>
      </c>
      <c r="S5539" s="99">
        <v>43785.75377314815</v>
      </c>
      <c r="T5539" s="99">
        <v>36526</v>
      </c>
    </row>
    <row r="5540" spans="1:20" x14ac:dyDescent="0.2">
      <c r="A5540">
        <v>3465</v>
      </c>
      <c r="B5540" t="s">
        <v>1738</v>
      </c>
      <c r="C5540">
        <v>3</v>
      </c>
      <c r="D5540">
        <v>6</v>
      </c>
      <c r="E5540">
        <v>2000</v>
      </c>
      <c r="F5540" t="s">
        <v>5561</v>
      </c>
      <c r="G5540" s="98">
        <v>26299</v>
      </c>
      <c r="H5540">
        <v>1</v>
      </c>
      <c r="I5540">
        <v>1</v>
      </c>
      <c r="J5540">
        <v>1972</v>
      </c>
      <c r="K5540" t="s">
        <v>332</v>
      </c>
      <c r="L5540">
        <v>0</v>
      </c>
      <c r="M5540" t="s">
        <v>106</v>
      </c>
      <c r="N5540" t="s">
        <v>6417</v>
      </c>
      <c r="O5540" t="s">
        <v>6327</v>
      </c>
      <c r="P5540" t="s">
        <v>6327</v>
      </c>
      <c r="Q5540" t="s">
        <v>6327</v>
      </c>
      <c r="R5540" t="s">
        <v>6327</v>
      </c>
      <c r="S5540" s="99">
        <v>36526</v>
      </c>
      <c r="T5540" s="99">
        <v>36526</v>
      </c>
    </row>
    <row r="5541" spans="1:20" x14ac:dyDescent="0.2">
      <c r="A5541">
        <v>3464</v>
      </c>
      <c r="B5541" t="s">
        <v>4192</v>
      </c>
      <c r="C5541">
        <v>1</v>
      </c>
      <c r="D5541">
        <v>1</v>
      </c>
      <c r="E5541">
        <v>1900</v>
      </c>
      <c r="F5541" t="s">
        <v>6435</v>
      </c>
      <c r="G5541" s="98">
        <v>26665</v>
      </c>
      <c r="H5541">
        <v>1</v>
      </c>
      <c r="I5541">
        <v>1</v>
      </c>
      <c r="J5541">
        <v>1973</v>
      </c>
      <c r="K5541" t="s">
        <v>332</v>
      </c>
      <c r="L5541">
        <v>0</v>
      </c>
      <c r="M5541" t="s">
        <v>106</v>
      </c>
      <c r="N5541" t="s">
        <v>6417</v>
      </c>
      <c r="O5541" t="s">
        <v>6327</v>
      </c>
      <c r="P5541" t="s">
        <v>6327</v>
      </c>
      <c r="Q5541" t="s">
        <v>6327</v>
      </c>
      <c r="R5541" t="s">
        <v>6327</v>
      </c>
      <c r="S5541" s="99">
        <v>36526</v>
      </c>
      <c r="T5541" s="99">
        <v>36526</v>
      </c>
    </row>
    <row r="5542" spans="1:20" x14ac:dyDescent="0.2">
      <c r="A5542">
        <v>3463</v>
      </c>
      <c r="B5542" t="s">
        <v>3969</v>
      </c>
      <c r="C5542">
        <v>10</v>
      </c>
      <c r="D5542">
        <v>3</v>
      </c>
      <c r="E5542">
        <v>2004</v>
      </c>
      <c r="F5542" t="s">
        <v>526</v>
      </c>
      <c r="G5542" s="98">
        <v>26665</v>
      </c>
      <c r="H5542">
        <v>1</v>
      </c>
      <c r="I5542">
        <v>1</v>
      </c>
      <c r="J5542">
        <v>1973</v>
      </c>
      <c r="K5542" t="s">
        <v>332</v>
      </c>
      <c r="L5542">
        <v>0</v>
      </c>
      <c r="M5542" t="s">
        <v>106</v>
      </c>
      <c r="N5542" t="s">
        <v>6417</v>
      </c>
      <c r="O5542" t="s">
        <v>6327</v>
      </c>
      <c r="P5542" t="s">
        <v>6327</v>
      </c>
      <c r="Q5542" t="s">
        <v>6327</v>
      </c>
      <c r="R5542" t="s">
        <v>6327</v>
      </c>
      <c r="S5542" s="99">
        <v>36526</v>
      </c>
      <c r="T5542" s="99">
        <v>36526</v>
      </c>
    </row>
    <row r="5543" spans="1:20" x14ac:dyDescent="0.2">
      <c r="A5543">
        <v>3462</v>
      </c>
      <c r="B5543" t="s">
        <v>5998</v>
      </c>
      <c r="C5543">
        <v>16</v>
      </c>
      <c r="D5543">
        <v>12</v>
      </c>
      <c r="E5543">
        <v>1994</v>
      </c>
      <c r="F5543" t="s">
        <v>4161</v>
      </c>
      <c r="G5543" s="98">
        <v>26310</v>
      </c>
      <c r="H5543">
        <v>12</v>
      </c>
      <c r="I5543">
        <v>1</v>
      </c>
      <c r="J5543">
        <v>1972</v>
      </c>
      <c r="K5543" t="s">
        <v>332</v>
      </c>
      <c r="L5543">
        <v>0</v>
      </c>
      <c r="M5543" t="s">
        <v>106</v>
      </c>
      <c r="N5543" t="s">
        <v>6657</v>
      </c>
      <c r="O5543" t="s">
        <v>6327</v>
      </c>
      <c r="P5543" t="s">
        <v>6327</v>
      </c>
      <c r="Q5543" t="s">
        <v>6440</v>
      </c>
      <c r="R5543" t="s">
        <v>6327</v>
      </c>
      <c r="S5543" s="99">
        <v>36526</v>
      </c>
      <c r="T5543" s="99">
        <v>36526</v>
      </c>
    </row>
    <row r="5544" spans="1:20" x14ac:dyDescent="0.2">
      <c r="A5544">
        <v>3461</v>
      </c>
      <c r="B5544" t="s">
        <v>5365</v>
      </c>
      <c r="C5544">
        <v>19</v>
      </c>
      <c r="D5544">
        <v>9</v>
      </c>
      <c r="E5544">
        <v>1975</v>
      </c>
      <c r="F5544" t="s">
        <v>560</v>
      </c>
      <c r="G5544" s="98">
        <v>27030</v>
      </c>
      <c r="H5544">
        <v>1</v>
      </c>
      <c r="I5544">
        <v>1</v>
      </c>
      <c r="J5544">
        <v>1974</v>
      </c>
      <c r="K5544" t="s">
        <v>332</v>
      </c>
      <c r="L5544">
        <v>0</v>
      </c>
      <c r="M5544" t="s">
        <v>106</v>
      </c>
      <c r="N5544" t="s">
        <v>6417</v>
      </c>
      <c r="O5544" t="s">
        <v>6327</v>
      </c>
      <c r="P5544" t="s">
        <v>6327</v>
      </c>
      <c r="Q5544" t="s">
        <v>6327</v>
      </c>
      <c r="R5544" t="s">
        <v>6327</v>
      </c>
      <c r="S5544" s="99">
        <v>36526</v>
      </c>
      <c r="T5544" s="99">
        <v>36526</v>
      </c>
    </row>
    <row r="5545" spans="1:20" x14ac:dyDescent="0.2">
      <c r="A5545">
        <v>3460</v>
      </c>
      <c r="B5545" t="s">
        <v>2549</v>
      </c>
      <c r="C5545">
        <v>1</v>
      </c>
      <c r="D5545">
        <v>1</v>
      </c>
      <c r="E5545">
        <v>1997</v>
      </c>
      <c r="F5545" t="s">
        <v>7242</v>
      </c>
      <c r="G5545" s="98">
        <v>26665</v>
      </c>
      <c r="H5545">
        <v>1</v>
      </c>
      <c r="I5545">
        <v>1</v>
      </c>
      <c r="J5545">
        <v>1973</v>
      </c>
      <c r="K5545" t="s">
        <v>332</v>
      </c>
      <c r="L5545">
        <v>0</v>
      </c>
      <c r="M5545" t="s">
        <v>106</v>
      </c>
      <c r="N5545" t="s">
        <v>6417</v>
      </c>
      <c r="O5545" t="s">
        <v>6327</v>
      </c>
      <c r="P5545" t="s">
        <v>6327</v>
      </c>
      <c r="Q5545" t="s">
        <v>6327</v>
      </c>
      <c r="R5545" t="s">
        <v>6327</v>
      </c>
      <c r="S5545" s="99">
        <v>36526</v>
      </c>
      <c r="T5545" s="99">
        <v>36526</v>
      </c>
    </row>
    <row r="5546" spans="1:20" x14ac:dyDescent="0.2">
      <c r="A5546">
        <v>3459</v>
      </c>
      <c r="B5546" t="s">
        <v>209</v>
      </c>
      <c r="C5546">
        <v>1</v>
      </c>
      <c r="D5546">
        <v>1</v>
      </c>
      <c r="E5546">
        <v>2008</v>
      </c>
      <c r="F5546" t="s">
        <v>586</v>
      </c>
      <c r="G5546" s="98">
        <v>27030</v>
      </c>
      <c r="H5546">
        <v>1</v>
      </c>
      <c r="I5546">
        <v>1</v>
      </c>
      <c r="J5546">
        <v>1974</v>
      </c>
      <c r="K5546" t="s">
        <v>332</v>
      </c>
      <c r="L5546">
        <v>0</v>
      </c>
      <c r="M5546" t="s">
        <v>106</v>
      </c>
      <c r="N5546" t="s">
        <v>6417</v>
      </c>
      <c r="O5546" t="s">
        <v>6327</v>
      </c>
      <c r="P5546" t="s">
        <v>6327</v>
      </c>
      <c r="Q5546" t="s">
        <v>6327</v>
      </c>
      <c r="R5546" t="s">
        <v>6327</v>
      </c>
      <c r="S5546" s="99">
        <v>36526</v>
      </c>
      <c r="T5546" s="99">
        <v>36526</v>
      </c>
    </row>
    <row r="5547" spans="1:20" x14ac:dyDescent="0.2">
      <c r="A5547">
        <v>3458</v>
      </c>
      <c r="B5547" t="s">
        <v>5929</v>
      </c>
      <c r="C5547">
        <v>1</v>
      </c>
      <c r="D5547">
        <v>1</v>
      </c>
      <c r="E5547">
        <v>1983</v>
      </c>
      <c r="F5547" t="s">
        <v>277</v>
      </c>
      <c r="G5547" s="98">
        <v>36161</v>
      </c>
      <c r="H5547">
        <v>1</v>
      </c>
      <c r="I5547">
        <v>1</v>
      </c>
      <c r="J5547">
        <v>1999</v>
      </c>
      <c r="K5547" t="s">
        <v>332</v>
      </c>
      <c r="L5547">
        <v>0</v>
      </c>
      <c r="M5547" t="s">
        <v>106</v>
      </c>
      <c r="N5547" t="s">
        <v>6779</v>
      </c>
      <c r="O5547" t="s">
        <v>6327</v>
      </c>
      <c r="P5547" t="s">
        <v>6327</v>
      </c>
      <c r="Q5547" t="s">
        <v>6491</v>
      </c>
      <c r="R5547" t="s">
        <v>6327</v>
      </c>
      <c r="S5547" s="99">
        <v>36526</v>
      </c>
      <c r="T5547" s="99">
        <v>36526</v>
      </c>
    </row>
    <row r="5548" spans="1:20" x14ac:dyDescent="0.2">
      <c r="A5548">
        <v>3457</v>
      </c>
      <c r="B5548" t="s">
        <v>2434</v>
      </c>
      <c r="C5548">
        <v>20</v>
      </c>
      <c r="D5548">
        <v>9</v>
      </c>
      <c r="E5548">
        <v>1998</v>
      </c>
      <c r="F5548" t="s">
        <v>6765</v>
      </c>
      <c r="G5548" s="98">
        <v>36426</v>
      </c>
      <c r="H5548">
        <v>23</v>
      </c>
      <c r="I5548">
        <v>9</v>
      </c>
      <c r="J5548">
        <v>1999</v>
      </c>
      <c r="K5548" t="s">
        <v>332</v>
      </c>
      <c r="L5548">
        <v>0</v>
      </c>
      <c r="M5548" t="s">
        <v>106</v>
      </c>
      <c r="N5548" t="s">
        <v>6575</v>
      </c>
      <c r="O5548" t="s">
        <v>6327</v>
      </c>
      <c r="P5548" t="s">
        <v>6327</v>
      </c>
      <c r="Q5548" t="s">
        <v>6398</v>
      </c>
      <c r="R5548" t="s">
        <v>6327</v>
      </c>
      <c r="S5548" s="99">
        <v>36526</v>
      </c>
      <c r="T5548" s="99">
        <v>36526</v>
      </c>
    </row>
    <row r="5549" spans="1:20" x14ac:dyDescent="0.2">
      <c r="A5549">
        <v>3456</v>
      </c>
      <c r="B5549" t="s">
        <v>5689</v>
      </c>
      <c r="C5549">
        <v>1</v>
      </c>
      <c r="D5549">
        <v>1</v>
      </c>
      <c r="E5549">
        <v>1970</v>
      </c>
      <c r="F5549" t="s">
        <v>7186</v>
      </c>
      <c r="G5549" s="98">
        <v>26327</v>
      </c>
      <c r="H5549">
        <v>29</v>
      </c>
      <c r="I5549">
        <v>1</v>
      </c>
      <c r="J5549">
        <v>1972</v>
      </c>
      <c r="K5549" t="s">
        <v>332</v>
      </c>
      <c r="L5549">
        <v>0</v>
      </c>
      <c r="M5549" t="s">
        <v>73</v>
      </c>
      <c r="N5549" t="s">
        <v>6551</v>
      </c>
      <c r="O5549" t="s">
        <v>6327</v>
      </c>
      <c r="P5549" t="s">
        <v>6327</v>
      </c>
      <c r="Q5549" t="s">
        <v>6327</v>
      </c>
      <c r="R5549" t="s">
        <v>6327</v>
      </c>
      <c r="S5549" s="99">
        <v>44802.793240740742</v>
      </c>
      <c r="T5549" s="99">
        <v>36526</v>
      </c>
    </row>
    <row r="5550" spans="1:20" x14ac:dyDescent="0.2">
      <c r="A5550">
        <v>3455</v>
      </c>
      <c r="B5550" t="s">
        <v>4525</v>
      </c>
      <c r="C5550">
        <v>1</v>
      </c>
      <c r="D5550">
        <v>1</v>
      </c>
      <c r="E5550">
        <v>1982</v>
      </c>
      <c r="F5550" t="s">
        <v>306</v>
      </c>
      <c r="G5550" s="98">
        <v>35386</v>
      </c>
      <c r="H5550">
        <v>17</v>
      </c>
      <c r="I5550">
        <v>11</v>
      </c>
      <c r="J5550">
        <v>1996</v>
      </c>
      <c r="K5550" t="s">
        <v>332</v>
      </c>
      <c r="L5550">
        <v>0</v>
      </c>
      <c r="M5550" t="s">
        <v>106</v>
      </c>
      <c r="N5550" t="s">
        <v>6415</v>
      </c>
      <c r="O5550" t="s">
        <v>6327</v>
      </c>
      <c r="P5550" t="s">
        <v>6327</v>
      </c>
      <c r="Q5550" t="s">
        <v>6491</v>
      </c>
      <c r="R5550" t="s">
        <v>6327</v>
      </c>
      <c r="S5550" s="99">
        <v>36526</v>
      </c>
      <c r="T5550" s="99">
        <v>36526</v>
      </c>
    </row>
    <row r="5551" spans="1:20" x14ac:dyDescent="0.2">
      <c r="A5551">
        <v>3454</v>
      </c>
      <c r="B5551" t="s">
        <v>3935</v>
      </c>
      <c r="C5551">
        <v>1</v>
      </c>
      <c r="D5551">
        <v>1</v>
      </c>
      <c r="E5551">
        <v>1900</v>
      </c>
      <c r="F5551" t="s">
        <v>279</v>
      </c>
      <c r="G5551" s="98">
        <v>35625</v>
      </c>
      <c r="H5551">
        <v>14</v>
      </c>
      <c r="I5551">
        <v>7</v>
      </c>
      <c r="J5551">
        <v>1997</v>
      </c>
      <c r="K5551" t="s">
        <v>332</v>
      </c>
      <c r="L5551">
        <v>0</v>
      </c>
      <c r="M5551" t="s">
        <v>106</v>
      </c>
      <c r="N5551" t="s">
        <v>6415</v>
      </c>
      <c r="O5551" t="s">
        <v>6327</v>
      </c>
      <c r="P5551" t="s">
        <v>6327</v>
      </c>
      <c r="Q5551" t="s">
        <v>6650</v>
      </c>
      <c r="R5551" t="s">
        <v>6327</v>
      </c>
      <c r="S5551" s="99">
        <v>36526</v>
      </c>
      <c r="T5551" s="99">
        <v>36526</v>
      </c>
    </row>
    <row r="5552" spans="1:20" x14ac:dyDescent="0.2">
      <c r="A5552">
        <v>3453</v>
      </c>
      <c r="B5552" t="s">
        <v>3111</v>
      </c>
      <c r="C5552">
        <v>1</v>
      </c>
      <c r="D5552">
        <v>1</v>
      </c>
      <c r="E5552">
        <v>1987</v>
      </c>
      <c r="F5552" t="s">
        <v>1211</v>
      </c>
      <c r="G5552" s="98">
        <v>36696</v>
      </c>
      <c r="H5552">
        <v>19</v>
      </c>
      <c r="I5552">
        <v>6</v>
      </c>
      <c r="J5552">
        <v>2000</v>
      </c>
      <c r="K5552" t="s">
        <v>892</v>
      </c>
      <c r="L5552">
        <v>0</v>
      </c>
      <c r="M5552" t="s">
        <v>106</v>
      </c>
      <c r="N5552" t="s">
        <v>6693</v>
      </c>
      <c r="O5552" t="s">
        <v>6327</v>
      </c>
      <c r="P5552" t="s">
        <v>6327</v>
      </c>
      <c r="Q5552" t="s">
        <v>6486</v>
      </c>
      <c r="R5552" t="s">
        <v>6327</v>
      </c>
      <c r="S5552" s="99">
        <v>43725.540416666663</v>
      </c>
      <c r="T5552" s="99">
        <v>36526</v>
      </c>
    </row>
    <row r="5553" spans="1:20" x14ac:dyDescent="0.2">
      <c r="A5553">
        <v>3452</v>
      </c>
      <c r="B5553" t="s">
        <v>5621</v>
      </c>
      <c r="C5553">
        <v>3</v>
      </c>
      <c r="D5553">
        <v>4</v>
      </c>
      <c r="E5553">
        <v>1976</v>
      </c>
      <c r="F5553" t="s">
        <v>745</v>
      </c>
      <c r="G5553" s="98">
        <v>27760</v>
      </c>
      <c r="H5553">
        <v>1</v>
      </c>
      <c r="I5553">
        <v>1</v>
      </c>
      <c r="J5553">
        <v>1976</v>
      </c>
      <c r="K5553" t="s">
        <v>332</v>
      </c>
      <c r="L5553">
        <v>0</v>
      </c>
      <c r="M5553" t="s">
        <v>106</v>
      </c>
      <c r="N5553" t="s">
        <v>6417</v>
      </c>
      <c r="O5553" t="s">
        <v>6327</v>
      </c>
      <c r="P5553" t="s">
        <v>6327</v>
      </c>
      <c r="Q5553" t="s">
        <v>6327</v>
      </c>
      <c r="R5553" t="s">
        <v>6327</v>
      </c>
      <c r="S5553" s="99">
        <v>36526</v>
      </c>
      <c r="T5553" s="99">
        <v>36526</v>
      </c>
    </row>
    <row r="5554" spans="1:20" x14ac:dyDescent="0.2">
      <c r="A5554">
        <v>3451</v>
      </c>
      <c r="B5554" t="s">
        <v>744</v>
      </c>
      <c r="C5554">
        <v>2</v>
      </c>
      <c r="D5554">
        <v>12</v>
      </c>
      <c r="E5554">
        <v>1979</v>
      </c>
      <c r="F5554" t="s">
        <v>745</v>
      </c>
      <c r="G5554" s="98">
        <v>18568</v>
      </c>
      <c r="H5554">
        <v>1</v>
      </c>
      <c r="I5554">
        <v>11</v>
      </c>
      <c r="J5554">
        <v>1950</v>
      </c>
      <c r="K5554" t="s">
        <v>332</v>
      </c>
      <c r="L5554">
        <v>0</v>
      </c>
      <c r="M5554" t="s">
        <v>521</v>
      </c>
      <c r="N5554" t="s">
        <v>6331</v>
      </c>
      <c r="O5554" t="s">
        <v>8582</v>
      </c>
      <c r="P5554" t="s">
        <v>6393</v>
      </c>
      <c r="Q5554" t="s">
        <v>6393</v>
      </c>
      <c r="R5554" t="s">
        <v>6329</v>
      </c>
      <c r="S5554" s="99">
        <v>36526</v>
      </c>
      <c r="T5554" s="99">
        <v>36526</v>
      </c>
    </row>
    <row r="5555" spans="1:20" x14ac:dyDescent="0.2">
      <c r="A5555">
        <v>3450</v>
      </c>
      <c r="B5555" t="s">
        <v>5194</v>
      </c>
      <c r="C5555">
        <v>1</v>
      </c>
      <c r="D5555">
        <v>1</v>
      </c>
      <c r="E5555">
        <v>1994</v>
      </c>
      <c r="F5555" t="s">
        <v>6730</v>
      </c>
      <c r="G5555" s="98">
        <v>16438</v>
      </c>
      <c r="H5555">
        <v>1</v>
      </c>
      <c r="I5555">
        <v>1</v>
      </c>
      <c r="J5555">
        <v>1945</v>
      </c>
      <c r="K5555" t="s">
        <v>332</v>
      </c>
      <c r="L5555">
        <v>0</v>
      </c>
      <c r="M5555" t="s">
        <v>106</v>
      </c>
      <c r="N5555" t="s">
        <v>6851</v>
      </c>
      <c r="O5555" t="s">
        <v>6327</v>
      </c>
      <c r="P5555" t="s">
        <v>6327</v>
      </c>
      <c r="Q5555" t="s">
        <v>6398</v>
      </c>
      <c r="R5555" t="s">
        <v>6327</v>
      </c>
      <c r="S5555" s="99">
        <v>36526</v>
      </c>
      <c r="T5555" s="99">
        <v>36526</v>
      </c>
    </row>
    <row r="5556" spans="1:20" x14ac:dyDescent="0.2">
      <c r="A5556">
        <v>3449</v>
      </c>
      <c r="B5556" t="s">
        <v>143</v>
      </c>
      <c r="C5556">
        <v>1</v>
      </c>
      <c r="D5556">
        <v>1</v>
      </c>
      <c r="E5556">
        <v>1900</v>
      </c>
      <c r="F5556" t="s">
        <v>447</v>
      </c>
      <c r="G5556" s="98">
        <v>26665</v>
      </c>
      <c r="H5556">
        <v>1</v>
      </c>
      <c r="I5556">
        <v>1</v>
      </c>
      <c r="J5556">
        <v>1973</v>
      </c>
      <c r="K5556" t="s">
        <v>332</v>
      </c>
      <c r="L5556">
        <v>0</v>
      </c>
      <c r="M5556" t="s">
        <v>73</v>
      </c>
      <c r="N5556" t="s">
        <v>6331</v>
      </c>
      <c r="O5556" t="s">
        <v>6910</v>
      </c>
      <c r="P5556" t="s">
        <v>6434</v>
      </c>
      <c r="Q5556" t="s">
        <v>6434</v>
      </c>
      <c r="R5556" t="s">
        <v>6380</v>
      </c>
      <c r="S5556" s="99">
        <v>41592</v>
      </c>
      <c r="T5556" s="99">
        <v>36526</v>
      </c>
    </row>
    <row r="5557" spans="1:20" x14ac:dyDescent="0.2">
      <c r="A5557">
        <v>3448</v>
      </c>
      <c r="B5557" t="s">
        <v>4660</v>
      </c>
      <c r="C5557">
        <v>1</v>
      </c>
      <c r="D5557">
        <v>3</v>
      </c>
      <c r="E5557">
        <v>1993</v>
      </c>
      <c r="F5557" t="s">
        <v>6886</v>
      </c>
      <c r="G5557" s="98">
        <v>29221</v>
      </c>
      <c r="H5557">
        <v>1</v>
      </c>
      <c r="I5557">
        <v>1</v>
      </c>
      <c r="J5557">
        <v>1980</v>
      </c>
      <c r="K5557" t="s">
        <v>332</v>
      </c>
      <c r="L5557">
        <v>1</v>
      </c>
      <c r="M5557" t="s">
        <v>106</v>
      </c>
      <c r="N5557" t="s">
        <v>6436</v>
      </c>
      <c r="O5557" t="s">
        <v>6327</v>
      </c>
      <c r="P5557" t="s">
        <v>6360</v>
      </c>
      <c r="Q5557" t="s">
        <v>6455</v>
      </c>
      <c r="R5557" t="s">
        <v>6327</v>
      </c>
      <c r="S5557" s="99">
        <v>36526</v>
      </c>
      <c r="T5557" s="99">
        <v>36526</v>
      </c>
    </row>
    <row r="5558" spans="1:20" x14ac:dyDescent="0.2">
      <c r="A5558">
        <v>3447</v>
      </c>
      <c r="B5558" t="s">
        <v>2864</v>
      </c>
      <c r="C5558">
        <v>1</v>
      </c>
      <c r="D5558">
        <v>1</v>
      </c>
      <c r="E5558">
        <v>2001</v>
      </c>
      <c r="F5558" t="s">
        <v>487</v>
      </c>
      <c r="G5558" s="98">
        <v>33720</v>
      </c>
      <c r="H5558">
        <v>26</v>
      </c>
      <c r="I5558">
        <v>4</v>
      </c>
      <c r="J5558">
        <v>1992</v>
      </c>
      <c r="K5558" t="s">
        <v>332</v>
      </c>
      <c r="L5558">
        <v>0</v>
      </c>
      <c r="M5558" t="s">
        <v>106</v>
      </c>
      <c r="N5558" t="s">
        <v>6770</v>
      </c>
      <c r="O5558" t="s">
        <v>6327</v>
      </c>
      <c r="P5558" t="s">
        <v>6327</v>
      </c>
      <c r="Q5558" t="s">
        <v>6650</v>
      </c>
      <c r="R5558" t="s">
        <v>6327</v>
      </c>
      <c r="S5558" s="99">
        <v>36526</v>
      </c>
      <c r="T5558" s="99">
        <v>36526</v>
      </c>
    </row>
    <row r="5559" spans="1:20" x14ac:dyDescent="0.2">
      <c r="A5559">
        <v>3446</v>
      </c>
      <c r="B5559" t="s">
        <v>522</v>
      </c>
      <c r="C5559">
        <v>22</v>
      </c>
      <c r="D5559">
        <v>7</v>
      </c>
      <c r="E5559">
        <v>2001</v>
      </c>
      <c r="F5559" t="s">
        <v>523</v>
      </c>
      <c r="G5559" s="98">
        <v>33551</v>
      </c>
      <c r="H5559">
        <v>9</v>
      </c>
      <c r="I5559">
        <v>11</v>
      </c>
      <c r="J5559">
        <v>1991</v>
      </c>
      <c r="K5559" t="s">
        <v>332</v>
      </c>
      <c r="L5559">
        <v>0</v>
      </c>
      <c r="M5559" t="s">
        <v>359</v>
      </c>
      <c r="N5559" t="s">
        <v>6331</v>
      </c>
      <c r="O5559" t="s">
        <v>8527</v>
      </c>
      <c r="P5559" t="s">
        <v>6343</v>
      </c>
      <c r="Q5559" t="s">
        <v>6343</v>
      </c>
      <c r="R5559" t="s">
        <v>6390</v>
      </c>
      <c r="S5559" s="99">
        <v>43785.743877314817</v>
      </c>
      <c r="T5559" s="99">
        <v>36526</v>
      </c>
    </row>
    <row r="5560" spans="1:20" x14ac:dyDescent="0.2">
      <c r="A5560">
        <v>3445</v>
      </c>
      <c r="B5560" t="s">
        <v>6192</v>
      </c>
      <c r="C5560">
        <v>1</v>
      </c>
      <c r="D5560">
        <v>1</v>
      </c>
      <c r="E5560">
        <v>1977</v>
      </c>
      <c r="F5560" t="s">
        <v>7313</v>
      </c>
      <c r="G5560" s="98">
        <v>16072</v>
      </c>
      <c r="H5560">
        <v>1</v>
      </c>
      <c r="I5560">
        <v>1</v>
      </c>
      <c r="J5560">
        <v>1944</v>
      </c>
      <c r="K5560" t="s">
        <v>892</v>
      </c>
      <c r="L5560">
        <v>0</v>
      </c>
      <c r="M5560" t="s">
        <v>106</v>
      </c>
      <c r="N5560" t="s">
        <v>6417</v>
      </c>
      <c r="O5560" t="s">
        <v>6327</v>
      </c>
      <c r="P5560" t="s">
        <v>6327</v>
      </c>
      <c r="Q5560" t="s">
        <v>6327</v>
      </c>
      <c r="R5560" t="s">
        <v>6327</v>
      </c>
      <c r="S5560" s="99">
        <v>36526</v>
      </c>
      <c r="T5560" s="99">
        <v>36526</v>
      </c>
    </row>
    <row r="5561" spans="1:20" x14ac:dyDescent="0.2">
      <c r="A5561">
        <v>3444</v>
      </c>
      <c r="B5561" t="s">
        <v>4022</v>
      </c>
      <c r="C5561">
        <v>12</v>
      </c>
      <c r="D5561">
        <v>1</v>
      </c>
      <c r="E5561">
        <v>2006</v>
      </c>
      <c r="F5561" t="s">
        <v>896</v>
      </c>
      <c r="G5561" s="98">
        <v>25204</v>
      </c>
      <c r="H5561">
        <v>1</v>
      </c>
      <c r="I5561">
        <v>1</v>
      </c>
      <c r="J5561">
        <v>1969</v>
      </c>
      <c r="K5561" t="s">
        <v>892</v>
      </c>
      <c r="L5561">
        <v>0</v>
      </c>
      <c r="M5561" t="s">
        <v>106</v>
      </c>
      <c r="N5561" t="s">
        <v>6417</v>
      </c>
      <c r="O5561" t="s">
        <v>6327</v>
      </c>
      <c r="P5561" t="s">
        <v>6327</v>
      </c>
      <c r="Q5561" t="s">
        <v>6327</v>
      </c>
      <c r="R5561" t="s">
        <v>6327</v>
      </c>
      <c r="S5561" s="99">
        <v>36526</v>
      </c>
      <c r="T5561" s="99">
        <v>36526</v>
      </c>
    </row>
    <row r="5562" spans="1:20" x14ac:dyDescent="0.2">
      <c r="A5562">
        <v>3443</v>
      </c>
      <c r="B5562" t="s">
        <v>5508</v>
      </c>
      <c r="C5562">
        <v>1</v>
      </c>
      <c r="D5562">
        <v>1</v>
      </c>
      <c r="E5562">
        <v>2004</v>
      </c>
      <c r="F5562" t="s">
        <v>351</v>
      </c>
      <c r="G5562" s="98">
        <v>13516</v>
      </c>
      <c r="H5562">
        <v>1</v>
      </c>
      <c r="I5562">
        <v>1</v>
      </c>
      <c r="J5562">
        <v>1937</v>
      </c>
      <c r="K5562" t="s">
        <v>332</v>
      </c>
      <c r="L5562">
        <v>0</v>
      </c>
      <c r="M5562" t="s">
        <v>106</v>
      </c>
      <c r="N5562" t="s">
        <v>6417</v>
      </c>
      <c r="O5562" t="s">
        <v>6327</v>
      </c>
      <c r="P5562" t="s">
        <v>6327</v>
      </c>
      <c r="Q5562" t="s">
        <v>6327</v>
      </c>
      <c r="R5562" t="s">
        <v>6327</v>
      </c>
      <c r="S5562" s="99">
        <v>36526</v>
      </c>
      <c r="T5562" s="99">
        <v>36526</v>
      </c>
    </row>
    <row r="5563" spans="1:20" x14ac:dyDescent="0.2">
      <c r="A5563">
        <v>3442</v>
      </c>
      <c r="B5563" t="s">
        <v>6012</v>
      </c>
      <c r="C5563">
        <v>16</v>
      </c>
      <c r="D5563">
        <v>4</v>
      </c>
      <c r="E5563">
        <v>2008</v>
      </c>
      <c r="F5563" t="s">
        <v>8985</v>
      </c>
      <c r="G5563" s="98">
        <v>20090</v>
      </c>
      <c r="H5563">
        <v>1</v>
      </c>
      <c r="I5563">
        <v>1</v>
      </c>
      <c r="J5563">
        <v>1955</v>
      </c>
      <c r="K5563" t="s">
        <v>332</v>
      </c>
      <c r="L5563">
        <v>0</v>
      </c>
      <c r="M5563" t="s">
        <v>106</v>
      </c>
      <c r="N5563" t="s">
        <v>6444</v>
      </c>
      <c r="O5563" t="s">
        <v>6327</v>
      </c>
      <c r="P5563" t="s">
        <v>6327</v>
      </c>
      <c r="Q5563" t="s">
        <v>6348</v>
      </c>
      <c r="R5563" t="s">
        <v>6327</v>
      </c>
      <c r="S5563" s="99">
        <v>36526</v>
      </c>
      <c r="T5563" s="99">
        <v>36526</v>
      </c>
    </row>
    <row r="5564" spans="1:20" x14ac:dyDescent="0.2">
      <c r="A5564">
        <v>3441</v>
      </c>
      <c r="B5564" t="s">
        <v>397</v>
      </c>
      <c r="C5564">
        <v>1</v>
      </c>
      <c r="D5564">
        <v>1</v>
      </c>
      <c r="E5564">
        <v>1970</v>
      </c>
      <c r="F5564" t="s">
        <v>595</v>
      </c>
      <c r="G5564" s="98">
        <v>24780</v>
      </c>
      <c r="H5564">
        <v>4</v>
      </c>
      <c r="I5564">
        <v>11</v>
      </c>
      <c r="J5564">
        <v>1967</v>
      </c>
      <c r="K5564" t="s">
        <v>332</v>
      </c>
      <c r="L5564">
        <v>0</v>
      </c>
      <c r="M5564" t="s">
        <v>76</v>
      </c>
      <c r="N5564" t="s">
        <v>6331</v>
      </c>
      <c r="O5564" t="s">
        <v>8322</v>
      </c>
      <c r="P5564" t="s">
        <v>6388</v>
      </c>
      <c r="Q5564" t="s">
        <v>6388</v>
      </c>
      <c r="R5564" t="s">
        <v>6339</v>
      </c>
      <c r="S5564" s="99">
        <v>43872.958020833335</v>
      </c>
      <c r="T5564" s="99">
        <v>36526</v>
      </c>
    </row>
    <row r="5565" spans="1:20" x14ac:dyDescent="0.2">
      <c r="A5565">
        <v>3440</v>
      </c>
      <c r="B5565" t="s">
        <v>209</v>
      </c>
      <c r="C5565">
        <v>1</v>
      </c>
      <c r="D5565">
        <v>1</v>
      </c>
      <c r="E5565">
        <v>1900</v>
      </c>
      <c r="F5565" t="s">
        <v>8231</v>
      </c>
      <c r="G5565" s="98">
        <v>33604</v>
      </c>
      <c r="H5565">
        <v>1</v>
      </c>
      <c r="I5565">
        <v>1</v>
      </c>
      <c r="J5565">
        <v>1992</v>
      </c>
      <c r="K5565" t="s">
        <v>332</v>
      </c>
      <c r="L5565">
        <v>0</v>
      </c>
      <c r="M5565" t="s">
        <v>106</v>
      </c>
      <c r="N5565" t="s">
        <v>6424</v>
      </c>
      <c r="O5565" t="s">
        <v>6327</v>
      </c>
      <c r="P5565" t="s">
        <v>6327</v>
      </c>
      <c r="Q5565" t="s">
        <v>6327</v>
      </c>
      <c r="R5565" t="s">
        <v>6327</v>
      </c>
      <c r="S5565" s="99">
        <v>36526</v>
      </c>
      <c r="T5565" s="99">
        <v>36526</v>
      </c>
    </row>
    <row r="5566" spans="1:20" x14ac:dyDescent="0.2">
      <c r="A5566">
        <v>3439</v>
      </c>
      <c r="B5566" t="s">
        <v>5929</v>
      </c>
      <c r="C5566">
        <v>1</v>
      </c>
      <c r="D5566">
        <v>1</v>
      </c>
      <c r="E5566">
        <v>2001</v>
      </c>
      <c r="F5566" t="s">
        <v>7458</v>
      </c>
      <c r="G5566" s="98">
        <v>32874</v>
      </c>
      <c r="H5566">
        <v>1</v>
      </c>
      <c r="I5566">
        <v>1</v>
      </c>
      <c r="J5566">
        <v>1990</v>
      </c>
      <c r="K5566" t="s">
        <v>892</v>
      </c>
      <c r="L5566">
        <v>0</v>
      </c>
      <c r="M5566" t="s">
        <v>106</v>
      </c>
      <c r="N5566" t="s">
        <v>6417</v>
      </c>
      <c r="O5566" t="s">
        <v>6327</v>
      </c>
      <c r="P5566" t="s">
        <v>6327</v>
      </c>
      <c r="Q5566" t="s">
        <v>6327</v>
      </c>
      <c r="R5566" t="s">
        <v>6327</v>
      </c>
      <c r="S5566" s="99">
        <v>36526</v>
      </c>
      <c r="T5566" s="99">
        <v>36526</v>
      </c>
    </row>
    <row r="5567" spans="1:20" x14ac:dyDescent="0.2">
      <c r="A5567">
        <v>3438</v>
      </c>
      <c r="B5567" t="s">
        <v>3823</v>
      </c>
      <c r="C5567">
        <v>1</v>
      </c>
      <c r="D5567">
        <v>1</v>
      </c>
      <c r="E5567">
        <v>2009</v>
      </c>
      <c r="F5567" t="s">
        <v>8107</v>
      </c>
      <c r="G5567" s="98">
        <v>36161</v>
      </c>
      <c r="H5567">
        <v>1</v>
      </c>
      <c r="I5567">
        <v>1</v>
      </c>
      <c r="J5567">
        <v>1999</v>
      </c>
      <c r="K5567" t="s">
        <v>332</v>
      </c>
      <c r="L5567">
        <v>0</v>
      </c>
      <c r="M5567" t="s">
        <v>106</v>
      </c>
      <c r="N5567" t="s">
        <v>6980</v>
      </c>
      <c r="O5567" t="s">
        <v>6327</v>
      </c>
      <c r="P5567" t="s">
        <v>6327</v>
      </c>
      <c r="Q5567" t="s">
        <v>6327</v>
      </c>
      <c r="R5567" t="s">
        <v>6327</v>
      </c>
      <c r="S5567" s="99">
        <v>36526</v>
      </c>
      <c r="T5567" s="99">
        <v>36526</v>
      </c>
    </row>
    <row r="5568" spans="1:20" x14ac:dyDescent="0.2">
      <c r="A5568">
        <v>3437</v>
      </c>
      <c r="B5568" t="s">
        <v>2781</v>
      </c>
      <c r="C5568">
        <v>11</v>
      </c>
      <c r="D5568">
        <v>8</v>
      </c>
      <c r="E5568">
        <v>2004</v>
      </c>
      <c r="F5568" t="s">
        <v>7275</v>
      </c>
      <c r="G5568" s="98">
        <v>36526</v>
      </c>
      <c r="H5568">
        <v>1</v>
      </c>
      <c r="I5568">
        <v>1</v>
      </c>
      <c r="J5568">
        <v>2000</v>
      </c>
      <c r="K5568" t="s">
        <v>332</v>
      </c>
      <c r="L5568">
        <v>0</v>
      </c>
      <c r="M5568" t="s">
        <v>106</v>
      </c>
      <c r="N5568" t="s">
        <v>6676</v>
      </c>
      <c r="O5568" t="s">
        <v>6327</v>
      </c>
      <c r="P5568" t="s">
        <v>6327</v>
      </c>
      <c r="Q5568" t="s">
        <v>6327</v>
      </c>
      <c r="R5568" t="s">
        <v>6327</v>
      </c>
      <c r="S5568" s="99">
        <v>36526</v>
      </c>
      <c r="T5568" s="99">
        <v>36526</v>
      </c>
    </row>
    <row r="5569" spans="1:20" x14ac:dyDescent="0.2">
      <c r="A5569">
        <v>3436</v>
      </c>
      <c r="B5569" t="s">
        <v>2727</v>
      </c>
      <c r="C5569">
        <v>2</v>
      </c>
      <c r="D5569">
        <v>12</v>
      </c>
      <c r="E5569">
        <v>2010</v>
      </c>
      <c r="F5569" t="s">
        <v>383</v>
      </c>
      <c r="G5569" s="98">
        <v>35796</v>
      </c>
      <c r="H5569">
        <v>1</v>
      </c>
      <c r="I5569">
        <v>1</v>
      </c>
      <c r="J5569">
        <v>1998</v>
      </c>
      <c r="K5569" t="s">
        <v>332</v>
      </c>
      <c r="L5569">
        <v>0</v>
      </c>
      <c r="M5569" t="s">
        <v>106</v>
      </c>
      <c r="N5569" t="s">
        <v>6417</v>
      </c>
      <c r="O5569" t="s">
        <v>6327</v>
      </c>
      <c r="P5569" t="s">
        <v>6327</v>
      </c>
      <c r="Q5569" t="s">
        <v>6327</v>
      </c>
      <c r="R5569" t="s">
        <v>6327</v>
      </c>
      <c r="S5569" s="99">
        <v>36526</v>
      </c>
      <c r="T5569" s="99">
        <v>36526</v>
      </c>
    </row>
    <row r="5570" spans="1:20" x14ac:dyDescent="0.2">
      <c r="A5570">
        <v>3435</v>
      </c>
      <c r="B5570" t="s">
        <v>4809</v>
      </c>
      <c r="C5570">
        <v>14</v>
      </c>
      <c r="D5570">
        <v>1</v>
      </c>
      <c r="E5570">
        <v>1964</v>
      </c>
      <c r="F5570" t="s">
        <v>8545</v>
      </c>
      <c r="G5570" s="98">
        <v>33970</v>
      </c>
      <c r="H5570">
        <v>1</v>
      </c>
      <c r="I5570">
        <v>1</v>
      </c>
      <c r="J5570">
        <v>1993</v>
      </c>
      <c r="K5570" t="s">
        <v>332</v>
      </c>
      <c r="L5570">
        <v>0</v>
      </c>
      <c r="M5570" t="s">
        <v>106</v>
      </c>
      <c r="N5570" t="s">
        <v>6865</v>
      </c>
      <c r="O5570" t="s">
        <v>6327</v>
      </c>
      <c r="P5570" t="s">
        <v>6327</v>
      </c>
      <c r="Q5570" t="s">
        <v>6376</v>
      </c>
      <c r="R5570" t="s">
        <v>6327</v>
      </c>
      <c r="S5570" s="99">
        <v>36526</v>
      </c>
      <c r="T5570" s="99">
        <v>36526</v>
      </c>
    </row>
    <row r="5571" spans="1:20" x14ac:dyDescent="0.2">
      <c r="A5571">
        <v>3434</v>
      </c>
      <c r="B5571" t="s">
        <v>3097</v>
      </c>
      <c r="C5571">
        <v>25</v>
      </c>
      <c r="D5571">
        <v>7</v>
      </c>
      <c r="E5571">
        <v>1997</v>
      </c>
      <c r="F5571" t="s">
        <v>7748</v>
      </c>
      <c r="G5571" s="98">
        <v>33604</v>
      </c>
      <c r="H5571">
        <v>1</v>
      </c>
      <c r="I5571">
        <v>1</v>
      </c>
      <c r="J5571">
        <v>1992</v>
      </c>
      <c r="K5571" t="s">
        <v>332</v>
      </c>
      <c r="L5571">
        <v>0</v>
      </c>
      <c r="M5571" t="s">
        <v>106</v>
      </c>
      <c r="N5571" t="s">
        <v>6359</v>
      </c>
      <c r="O5571" t="s">
        <v>6327</v>
      </c>
      <c r="P5571" t="s">
        <v>6327</v>
      </c>
      <c r="Q5571" t="s">
        <v>6404</v>
      </c>
      <c r="R5571" t="s">
        <v>6327</v>
      </c>
      <c r="S5571" s="99">
        <v>36526</v>
      </c>
      <c r="T5571" s="99">
        <v>36526</v>
      </c>
    </row>
    <row r="5572" spans="1:20" x14ac:dyDescent="0.2">
      <c r="A5572">
        <v>3433</v>
      </c>
      <c r="B5572" t="s">
        <v>1763</v>
      </c>
      <c r="C5572">
        <v>18</v>
      </c>
      <c r="D5572">
        <v>5</v>
      </c>
      <c r="E5572">
        <v>1968</v>
      </c>
      <c r="F5572" t="s">
        <v>7010</v>
      </c>
      <c r="G5572" s="98">
        <v>28491</v>
      </c>
      <c r="H5572">
        <v>1</v>
      </c>
      <c r="I5572">
        <v>1</v>
      </c>
      <c r="J5572">
        <v>1978</v>
      </c>
      <c r="K5572" t="s">
        <v>332</v>
      </c>
      <c r="L5572">
        <v>0</v>
      </c>
      <c r="M5572" t="s">
        <v>106</v>
      </c>
      <c r="N5572" t="s">
        <v>6436</v>
      </c>
      <c r="O5572" t="s">
        <v>6327</v>
      </c>
      <c r="P5572" t="s">
        <v>6386</v>
      </c>
      <c r="Q5572" t="s">
        <v>6386</v>
      </c>
      <c r="R5572" t="s">
        <v>6327</v>
      </c>
      <c r="S5572" s="99">
        <v>36526</v>
      </c>
      <c r="T5572" s="99">
        <v>36526</v>
      </c>
    </row>
    <row r="5573" spans="1:20" x14ac:dyDescent="0.2">
      <c r="A5573">
        <v>3432</v>
      </c>
      <c r="B5573" t="s">
        <v>3691</v>
      </c>
      <c r="C5573">
        <v>1</v>
      </c>
      <c r="D5573">
        <v>1</v>
      </c>
      <c r="E5573">
        <v>1900</v>
      </c>
      <c r="F5573" t="s">
        <v>356</v>
      </c>
      <c r="G5573" s="98">
        <v>35431</v>
      </c>
      <c r="H5573">
        <v>1</v>
      </c>
      <c r="I5573">
        <v>1</v>
      </c>
      <c r="J5573">
        <v>1997</v>
      </c>
      <c r="K5573" t="s">
        <v>332</v>
      </c>
      <c r="L5573">
        <v>0</v>
      </c>
      <c r="M5573" t="s">
        <v>106</v>
      </c>
      <c r="N5573" t="s">
        <v>6612</v>
      </c>
      <c r="O5573" t="s">
        <v>6327</v>
      </c>
      <c r="P5573" t="s">
        <v>6327</v>
      </c>
      <c r="Q5573" t="s">
        <v>6327</v>
      </c>
      <c r="R5573" t="s">
        <v>6327</v>
      </c>
      <c r="S5573" s="99">
        <v>36526</v>
      </c>
      <c r="T5573" s="99">
        <v>36526</v>
      </c>
    </row>
    <row r="5574" spans="1:20" x14ac:dyDescent="0.2">
      <c r="A5574">
        <v>3431</v>
      </c>
      <c r="B5574" t="s">
        <v>3379</v>
      </c>
      <c r="C5574">
        <v>14</v>
      </c>
      <c r="D5574">
        <v>9</v>
      </c>
      <c r="E5574">
        <v>2004</v>
      </c>
      <c r="F5574" t="s">
        <v>349</v>
      </c>
      <c r="G5574" s="98">
        <v>27760</v>
      </c>
      <c r="H5574">
        <v>1</v>
      </c>
      <c r="I5574">
        <v>1</v>
      </c>
      <c r="J5574">
        <v>1976</v>
      </c>
      <c r="K5574" t="s">
        <v>332</v>
      </c>
      <c r="L5574">
        <v>0</v>
      </c>
      <c r="M5574" t="s">
        <v>106</v>
      </c>
      <c r="N5574" t="s">
        <v>6417</v>
      </c>
      <c r="O5574" t="s">
        <v>6327</v>
      </c>
      <c r="P5574" t="s">
        <v>6327</v>
      </c>
      <c r="Q5574" t="s">
        <v>6327</v>
      </c>
      <c r="R5574" t="s">
        <v>6327</v>
      </c>
      <c r="S5574" s="99">
        <v>36526</v>
      </c>
      <c r="T5574" s="99">
        <v>36526</v>
      </c>
    </row>
    <row r="5575" spans="1:20" x14ac:dyDescent="0.2">
      <c r="A5575">
        <v>3430</v>
      </c>
      <c r="B5575" t="s">
        <v>5061</v>
      </c>
      <c r="C5575">
        <v>20</v>
      </c>
      <c r="D5575">
        <v>9</v>
      </c>
      <c r="E5575">
        <v>1989</v>
      </c>
      <c r="F5575" t="s">
        <v>609</v>
      </c>
      <c r="G5575" s="98">
        <v>34696</v>
      </c>
      <c r="H5575">
        <v>28</v>
      </c>
      <c r="I5575">
        <v>12</v>
      </c>
      <c r="J5575">
        <v>1994</v>
      </c>
      <c r="K5575" t="s">
        <v>332</v>
      </c>
      <c r="L5575">
        <v>0</v>
      </c>
      <c r="M5575" t="s">
        <v>106</v>
      </c>
      <c r="N5575" t="s">
        <v>6403</v>
      </c>
      <c r="O5575" t="s">
        <v>6327</v>
      </c>
      <c r="P5575" t="s">
        <v>6327</v>
      </c>
      <c r="Q5575" t="s">
        <v>6370</v>
      </c>
      <c r="R5575" t="s">
        <v>6327</v>
      </c>
      <c r="S5575" s="99">
        <v>44026.806527777779</v>
      </c>
      <c r="T5575" s="99">
        <v>36526</v>
      </c>
    </row>
    <row r="5576" spans="1:20" x14ac:dyDescent="0.2">
      <c r="A5576">
        <v>3429</v>
      </c>
      <c r="B5576" t="s">
        <v>6259</v>
      </c>
      <c r="C5576">
        <v>1</v>
      </c>
      <c r="D5576">
        <v>1</v>
      </c>
      <c r="E5576">
        <v>1996</v>
      </c>
      <c r="F5576" t="s">
        <v>7088</v>
      </c>
      <c r="G5576" s="98">
        <v>33970</v>
      </c>
      <c r="H5576">
        <v>1</v>
      </c>
      <c r="I5576">
        <v>1</v>
      </c>
      <c r="J5576">
        <v>1993</v>
      </c>
      <c r="K5576" t="s">
        <v>892</v>
      </c>
      <c r="L5576">
        <v>0</v>
      </c>
      <c r="M5576" t="s">
        <v>106</v>
      </c>
      <c r="N5576" t="s">
        <v>6417</v>
      </c>
      <c r="O5576" t="s">
        <v>6327</v>
      </c>
      <c r="P5576" t="s">
        <v>6327</v>
      </c>
      <c r="Q5576" t="s">
        <v>6327</v>
      </c>
      <c r="R5576" t="s">
        <v>6327</v>
      </c>
      <c r="S5576" s="99">
        <v>36526</v>
      </c>
      <c r="T5576" s="99">
        <v>36526</v>
      </c>
    </row>
    <row r="5577" spans="1:20" x14ac:dyDescent="0.2">
      <c r="A5577">
        <v>3428</v>
      </c>
      <c r="B5577" t="s">
        <v>592</v>
      </c>
      <c r="C5577">
        <v>2</v>
      </c>
      <c r="D5577">
        <v>4</v>
      </c>
      <c r="E5577">
        <v>2001</v>
      </c>
      <c r="F5577" t="s">
        <v>7359</v>
      </c>
      <c r="G5577" s="98">
        <v>33604</v>
      </c>
      <c r="H5577">
        <v>1</v>
      </c>
      <c r="I5577">
        <v>1</v>
      </c>
      <c r="J5577">
        <v>1992</v>
      </c>
      <c r="K5577" t="s">
        <v>892</v>
      </c>
      <c r="L5577">
        <v>0</v>
      </c>
      <c r="M5577" t="s">
        <v>106</v>
      </c>
      <c r="N5577" t="s">
        <v>6503</v>
      </c>
      <c r="O5577" t="s">
        <v>6327</v>
      </c>
      <c r="P5577" t="s">
        <v>6327</v>
      </c>
      <c r="Q5577" t="s">
        <v>6327</v>
      </c>
      <c r="R5577" t="s">
        <v>6327</v>
      </c>
      <c r="S5577" s="99">
        <v>36526</v>
      </c>
      <c r="T5577" s="99">
        <v>36526</v>
      </c>
    </row>
    <row r="5578" spans="1:20" x14ac:dyDescent="0.2">
      <c r="A5578">
        <v>3427</v>
      </c>
      <c r="B5578" t="s">
        <v>5664</v>
      </c>
      <c r="C5578">
        <v>1</v>
      </c>
      <c r="D5578">
        <v>1</v>
      </c>
      <c r="E5578">
        <v>1948</v>
      </c>
      <c r="F5578" t="s">
        <v>998</v>
      </c>
      <c r="G5578" s="98">
        <v>24473</v>
      </c>
      <c r="H5578">
        <v>1</v>
      </c>
      <c r="I5578">
        <v>1</v>
      </c>
      <c r="J5578">
        <v>1967</v>
      </c>
      <c r="K5578" t="s">
        <v>892</v>
      </c>
      <c r="L5578">
        <v>0</v>
      </c>
      <c r="M5578" t="s">
        <v>106</v>
      </c>
      <c r="N5578" t="s">
        <v>6436</v>
      </c>
      <c r="O5578" t="s">
        <v>6327</v>
      </c>
      <c r="P5578" t="s">
        <v>6334</v>
      </c>
      <c r="Q5578" t="s">
        <v>6388</v>
      </c>
      <c r="R5578" t="s">
        <v>6327</v>
      </c>
      <c r="S5578" s="99">
        <v>36526</v>
      </c>
      <c r="T5578" s="99">
        <v>36526</v>
      </c>
    </row>
    <row r="5579" spans="1:20" x14ac:dyDescent="0.2">
      <c r="A5579">
        <v>3426</v>
      </c>
      <c r="B5579" t="s">
        <v>2819</v>
      </c>
      <c r="C5579">
        <v>1</v>
      </c>
      <c r="D5579">
        <v>1</v>
      </c>
      <c r="E5579">
        <v>1958</v>
      </c>
      <c r="F5579" t="s">
        <v>7621</v>
      </c>
      <c r="G5579" s="98">
        <v>35431</v>
      </c>
      <c r="H5579">
        <v>1</v>
      </c>
      <c r="I5579">
        <v>1</v>
      </c>
      <c r="J5579">
        <v>1997</v>
      </c>
      <c r="K5579" t="s">
        <v>892</v>
      </c>
      <c r="L5579">
        <v>0</v>
      </c>
      <c r="M5579" t="s">
        <v>106</v>
      </c>
      <c r="N5579" t="s">
        <v>6595</v>
      </c>
      <c r="O5579" t="s">
        <v>6327</v>
      </c>
      <c r="P5579" t="s">
        <v>6327</v>
      </c>
      <c r="Q5579" t="s">
        <v>6327</v>
      </c>
      <c r="R5579" t="s">
        <v>6327</v>
      </c>
      <c r="S5579" s="99">
        <v>36526</v>
      </c>
      <c r="T5579" s="99">
        <v>36526</v>
      </c>
    </row>
    <row r="5580" spans="1:20" x14ac:dyDescent="0.2">
      <c r="A5580">
        <v>3425</v>
      </c>
      <c r="B5580" t="s">
        <v>1980</v>
      </c>
      <c r="C5580">
        <v>14</v>
      </c>
      <c r="D5580">
        <v>2</v>
      </c>
      <c r="E5580">
        <v>2006</v>
      </c>
      <c r="F5580" t="s">
        <v>940</v>
      </c>
      <c r="G5580" s="98">
        <v>33970</v>
      </c>
      <c r="H5580">
        <v>1</v>
      </c>
      <c r="I5580">
        <v>1</v>
      </c>
      <c r="J5580">
        <v>1993</v>
      </c>
      <c r="K5580" t="s">
        <v>892</v>
      </c>
      <c r="L5580">
        <v>0</v>
      </c>
      <c r="M5580" t="s">
        <v>106</v>
      </c>
      <c r="N5580" t="s">
        <v>6941</v>
      </c>
      <c r="O5580" t="s">
        <v>6327</v>
      </c>
      <c r="P5580" t="s">
        <v>6327</v>
      </c>
      <c r="Q5580" t="s">
        <v>6375</v>
      </c>
      <c r="R5580" t="s">
        <v>6327</v>
      </c>
      <c r="S5580" s="99">
        <v>41444</v>
      </c>
      <c r="T5580" s="99">
        <v>36526</v>
      </c>
    </row>
    <row r="5581" spans="1:20" x14ac:dyDescent="0.2">
      <c r="A5581">
        <v>3424</v>
      </c>
      <c r="B5581" t="s">
        <v>2241</v>
      </c>
      <c r="C5581">
        <v>15</v>
      </c>
      <c r="D5581">
        <v>8</v>
      </c>
      <c r="E5581">
        <v>1995</v>
      </c>
      <c r="F5581" t="s">
        <v>7021</v>
      </c>
      <c r="G5581" s="98">
        <v>34424</v>
      </c>
      <c r="H5581">
        <v>31</v>
      </c>
      <c r="I5581">
        <v>3</v>
      </c>
      <c r="J5581">
        <v>1994</v>
      </c>
      <c r="K5581" t="s">
        <v>892</v>
      </c>
      <c r="L5581">
        <v>0</v>
      </c>
      <c r="M5581" t="s">
        <v>2055</v>
      </c>
      <c r="N5581" t="s">
        <v>6587</v>
      </c>
      <c r="O5581" t="s">
        <v>6327</v>
      </c>
      <c r="P5581" t="s">
        <v>6327</v>
      </c>
      <c r="Q5581" t="s">
        <v>6374</v>
      </c>
      <c r="R5581" t="s">
        <v>6327</v>
      </c>
      <c r="S5581" s="99">
        <v>36526</v>
      </c>
      <c r="T5581" s="99">
        <v>36526</v>
      </c>
    </row>
    <row r="5582" spans="1:20" x14ac:dyDescent="0.2">
      <c r="A5582">
        <v>3423</v>
      </c>
      <c r="B5582" t="s">
        <v>3973</v>
      </c>
      <c r="C5582">
        <v>11</v>
      </c>
      <c r="D5582">
        <v>5</v>
      </c>
      <c r="E5582">
        <v>2004</v>
      </c>
      <c r="F5582" t="s">
        <v>489</v>
      </c>
      <c r="G5582" s="98">
        <v>18264</v>
      </c>
      <c r="H5582">
        <v>1</v>
      </c>
      <c r="I5582">
        <v>1</v>
      </c>
      <c r="J5582">
        <v>1950</v>
      </c>
      <c r="K5582" t="s">
        <v>332</v>
      </c>
      <c r="L5582">
        <v>0</v>
      </c>
      <c r="M5582" t="s">
        <v>106</v>
      </c>
      <c r="N5582" t="s">
        <v>6354</v>
      </c>
      <c r="O5582" t="s">
        <v>6327</v>
      </c>
      <c r="P5582" t="s">
        <v>6327</v>
      </c>
      <c r="Q5582" t="s">
        <v>6376</v>
      </c>
      <c r="R5582" t="s">
        <v>6327</v>
      </c>
      <c r="S5582" s="99">
        <v>36526</v>
      </c>
      <c r="T5582" s="99">
        <v>36526</v>
      </c>
    </row>
    <row r="5583" spans="1:20" x14ac:dyDescent="0.2">
      <c r="A5583">
        <v>3422</v>
      </c>
      <c r="B5583" t="s">
        <v>1673</v>
      </c>
      <c r="C5583">
        <v>1</v>
      </c>
      <c r="D5583">
        <v>1</v>
      </c>
      <c r="E5583">
        <v>1962</v>
      </c>
      <c r="F5583" t="s">
        <v>351</v>
      </c>
      <c r="G5583" s="98">
        <v>21900</v>
      </c>
      <c r="H5583">
        <v>16</v>
      </c>
      <c r="I5583">
        <v>12</v>
      </c>
      <c r="J5583">
        <v>1959</v>
      </c>
      <c r="K5583" t="s">
        <v>332</v>
      </c>
      <c r="L5583">
        <v>0</v>
      </c>
      <c r="M5583" t="s">
        <v>106</v>
      </c>
      <c r="N5583" t="s">
        <v>6331</v>
      </c>
      <c r="O5583" t="s">
        <v>6327</v>
      </c>
      <c r="P5583" t="s">
        <v>6327</v>
      </c>
      <c r="Q5583" t="s">
        <v>6386</v>
      </c>
      <c r="R5583" t="s">
        <v>6346</v>
      </c>
      <c r="S5583" s="99">
        <v>42246</v>
      </c>
      <c r="T5583" s="99">
        <v>36526</v>
      </c>
    </row>
    <row r="5584" spans="1:20" x14ac:dyDescent="0.2">
      <c r="A5584">
        <v>3421</v>
      </c>
      <c r="B5584" t="s">
        <v>2489</v>
      </c>
      <c r="C5584">
        <v>5</v>
      </c>
      <c r="D5584">
        <v>12</v>
      </c>
      <c r="E5584">
        <v>1974</v>
      </c>
      <c r="F5584" t="s">
        <v>7435</v>
      </c>
      <c r="G5584" s="98">
        <v>26665</v>
      </c>
      <c r="H5584">
        <v>1</v>
      </c>
      <c r="I5584">
        <v>1</v>
      </c>
      <c r="J5584">
        <v>1973</v>
      </c>
      <c r="K5584" t="s">
        <v>332</v>
      </c>
      <c r="L5584">
        <v>1</v>
      </c>
      <c r="M5584" t="s">
        <v>106</v>
      </c>
      <c r="N5584" t="s">
        <v>7116</v>
      </c>
      <c r="O5584" t="s">
        <v>6327</v>
      </c>
      <c r="P5584" t="s">
        <v>6327</v>
      </c>
      <c r="Q5584" t="s">
        <v>6344</v>
      </c>
      <c r="R5584" t="s">
        <v>6327</v>
      </c>
      <c r="S5584" s="99">
        <v>36526</v>
      </c>
      <c r="T5584" s="99">
        <v>36526</v>
      </c>
    </row>
    <row r="5585" spans="1:20" x14ac:dyDescent="0.2">
      <c r="A5585">
        <v>3419</v>
      </c>
      <c r="B5585" t="s">
        <v>6296</v>
      </c>
      <c r="C5585">
        <v>27</v>
      </c>
      <c r="D5585">
        <v>5</v>
      </c>
      <c r="E5585">
        <v>2009</v>
      </c>
      <c r="F5585" t="s">
        <v>6663</v>
      </c>
      <c r="G5585" s="98">
        <v>28126</v>
      </c>
      <c r="H5585">
        <v>1</v>
      </c>
      <c r="I5585">
        <v>1</v>
      </c>
      <c r="J5585">
        <v>1977</v>
      </c>
      <c r="K5585" t="s">
        <v>332</v>
      </c>
      <c r="L5585">
        <v>1</v>
      </c>
      <c r="M5585" t="s">
        <v>106</v>
      </c>
      <c r="N5585" t="s">
        <v>6436</v>
      </c>
      <c r="O5585" t="s">
        <v>6327</v>
      </c>
      <c r="P5585" t="s">
        <v>6434</v>
      </c>
      <c r="Q5585" t="s">
        <v>6365</v>
      </c>
      <c r="R5585" t="s">
        <v>6327</v>
      </c>
      <c r="S5585" s="99">
        <v>36526</v>
      </c>
      <c r="T5585" s="99">
        <v>36526</v>
      </c>
    </row>
    <row r="5586" spans="1:20" x14ac:dyDescent="0.2">
      <c r="A5586">
        <v>3418</v>
      </c>
      <c r="B5586" t="s">
        <v>1130</v>
      </c>
      <c r="C5586">
        <v>20</v>
      </c>
      <c r="D5586">
        <v>11</v>
      </c>
      <c r="E5586">
        <v>2000</v>
      </c>
      <c r="F5586" t="s">
        <v>374</v>
      </c>
      <c r="G5586" s="98">
        <v>28856</v>
      </c>
      <c r="H5586">
        <v>1</v>
      </c>
      <c r="I5586">
        <v>1</v>
      </c>
      <c r="J5586">
        <v>1979</v>
      </c>
      <c r="K5586" t="s">
        <v>332</v>
      </c>
      <c r="L5586">
        <v>1</v>
      </c>
      <c r="M5586" t="s">
        <v>106</v>
      </c>
      <c r="N5586" t="s">
        <v>6436</v>
      </c>
      <c r="O5586" t="s">
        <v>6327</v>
      </c>
      <c r="P5586" t="s">
        <v>6486</v>
      </c>
      <c r="Q5586" t="s">
        <v>6487</v>
      </c>
      <c r="R5586" t="s">
        <v>6327</v>
      </c>
      <c r="S5586" s="99">
        <v>36526</v>
      </c>
      <c r="T5586" s="99">
        <v>36526</v>
      </c>
    </row>
    <row r="5587" spans="1:20" x14ac:dyDescent="0.2">
      <c r="A5587">
        <v>3417</v>
      </c>
      <c r="B5587" t="s">
        <v>3682</v>
      </c>
      <c r="C5587">
        <v>1</v>
      </c>
      <c r="D5587">
        <v>1</v>
      </c>
      <c r="E5587">
        <v>1990</v>
      </c>
      <c r="F5587" t="s">
        <v>8058</v>
      </c>
      <c r="G5587" s="98">
        <v>18994</v>
      </c>
      <c r="H5587">
        <v>1</v>
      </c>
      <c r="I5587">
        <v>1</v>
      </c>
      <c r="J5587">
        <v>1952</v>
      </c>
      <c r="K5587" t="s">
        <v>332</v>
      </c>
      <c r="L5587">
        <v>1</v>
      </c>
      <c r="M5587" t="s">
        <v>106</v>
      </c>
      <c r="N5587" t="s">
        <v>6575</v>
      </c>
      <c r="O5587" t="s">
        <v>6327</v>
      </c>
      <c r="P5587" t="s">
        <v>6327</v>
      </c>
      <c r="Q5587" t="s">
        <v>6459</v>
      </c>
      <c r="R5587" t="s">
        <v>6327</v>
      </c>
      <c r="S5587" s="99">
        <v>36526</v>
      </c>
      <c r="T5587" s="99">
        <v>36526</v>
      </c>
    </row>
    <row r="5588" spans="1:20" x14ac:dyDescent="0.2">
      <c r="A5588">
        <v>3415</v>
      </c>
      <c r="B5588" t="s">
        <v>1857</v>
      </c>
      <c r="C5588">
        <v>12</v>
      </c>
      <c r="D5588">
        <v>2</v>
      </c>
      <c r="E5588">
        <v>1977</v>
      </c>
      <c r="F5588" t="s">
        <v>7072</v>
      </c>
      <c r="G5588" s="98">
        <v>27760</v>
      </c>
      <c r="H5588">
        <v>1</v>
      </c>
      <c r="I5588">
        <v>1</v>
      </c>
      <c r="J5588">
        <v>1976</v>
      </c>
      <c r="K5588" t="s">
        <v>332</v>
      </c>
      <c r="L5588">
        <v>1</v>
      </c>
      <c r="M5588" t="s">
        <v>106</v>
      </c>
      <c r="N5588" t="s">
        <v>6734</v>
      </c>
      <c r="O5588" t="s">
        <v>6327</v>
      </c>
      <c r="P5588" t="s">
        <v>6327</v>
      </c>
      <c r="Q5588" t="s">
        <v>7073</v>
      </c>
      <c r="R5588" t="s">
        <v>6327</v>
      </c>
      <c r="S5588" s="99">
        <v>36526</v>
      </c>
      <c r="T5588" s="99">
        <v>36526</v>
      </c>
    </row>
    <row r="5589" spans="1:20" x14ac:dyDescent="0.2">
      <c r="A5589">
        <v>3414</v>
      </c>
      <c r="B5589" t="s">
        <v>4680</v>
      </c>
      <c r="C5589">
        <v>1</v>
      </c>
      <c r="D5589">
        <v>1</v>
      </c>
      <c r="E5589">
        <v>1989</v>
      </c>
      <c r="F5589" t="s">
        <v>729</v>
      </c>
      <c r="G5589" s="98">
        <v>35431</v>
      </c>
      <c r="H5589">
        <v>1</v>
      </c>
      <c r="I5589">
        <v>1</v>
      </c>
      <c r="J5589">
        <v>1997</v>
      </c>
      <c r="K5589" t="s">
        <v>332</v>
      </c>
      <c r="L5589">
        <v>0</v>
      </c>
      <c r="M5589" t="s">
        <v>106</v>
      </c>
      <c r="N5589" t="s">
        <v>7016</v>
      </c>
      <c r="O5589" t="s">
        <v>6327</v>
      </c>
      <c r="P5589" t="s">
        <v>6327</v>
      </c>
      <c r="Q5589" t="s">
        <v>6327</v>
      </c>
      <c r="R5589" t="s">
        <v>6327</v>
      </c>
      <c r="S5589" s="99">
        <v>36526</v>
      </c>
      <c r="T5589" s="99">
        <v>36526</v>
      </c>
    </row>
    <row r="5590" spans="1:20" x14ac:dyDescent="0.2">
      <c r="A5590">
        <v>3413</v>
      </c>
      <c r="B5590" t="s">
        <v>3169</v>
      </c>
      <c r="C5590">
        <v>26</v>
      </c>
      <c r="D5590">
        <v>9</v>
      </c>
      <c r="E5590">
        <v>1995</v>
      </c>
      <c r="F5590" t="s">
        <v>7795</v>
      </c>
      <c r="G5590" s="98">
        <v>33970</v>
      </c>
      <c r="H5590">
        <v>1</v>
      </c>
      <c r="I5590">
        <v>1</v>
      </c>
      <c r="J5590">
        <v>1993</v>
      </c>
      <c r="K5590" t="s">
        <v>332</v>
      </c>
      <c r="L5590">
        <v>0</v>
      </c>
      <c r="M5590" t="s">
        <v>106</v>
      </c>
      <c r="N5590" t="s">
        <v>6417</v>
      </c>
      <c r="O5590" t="s">
        <v>6327</v>
      </c>
      <c r="P5590" t="s">
        <v>6327</v>
      </c>
      <c r="Q5590" t="s">
        <v>6327</v>
      </c>
      <c r="R5590" t="s">
        <v>6327</v>
      </c>
      <c r="S5590" s="99">
        <v>36526</v>
      </c>
      <c r="T5590" s="99">
        <v>36526</v>
      </c>
    </row>
    <row r="5591" spans="1:20" x14ac:dyDescent="0.2">
      <c r="A5591">
        <v>3412</v>
      </c>
      <c r="B5591" t="s">
        <v>4371</v>
      </c>
      <c r="C5591">
        <v>25</v>
      </c>
      <c r="D5591">
        <v>11</v>
      </c>
      <c r="E5591">
        <v>1988</v>
      </c>
      <c r="F5591" t="s">
        <v>6843</v>
      </c>
      <c r="G5591" s="98">
        <v>36161</v>
      </c>
      <c r="H5591">
        <v>1</v>
      </c>
      <c r="I5591">
        <v>1</v>
      </c>
      <c r="J5591">
        <v>1999</v>
      </c>
      <c r="K5591" t="s">
        <v>332</v>
      </c>
      <c r="L5591">
        <v>0</v>
      </c>
      <c r="M5591" t="s">
        <v>106</v>
      </c>
      <c r="N5591" t="s">
        <v>6908</v>
      </c>
      <c r="O5591" t="s">
        <v>6327</v>
      </c>
      <c r="P5591" t="s">
        <v>6327</v>
      </c>
      <c r="Q5591" t="s">
        <v>6327</v>
      </c>
      <c r="R5591" t="s">
        <v>6327</v>
      </c>
      <c r="S5591" s="99">
        <v>36526</v>
      </c>
      <c r="T5591" s="99">
        <v>36526</v>
      </c>
    </row>
    <row r="5592" spans="1:20" x14ac:dyDescent="0.2">
      <c r="A5592">
        <v>3411</v>
      </c>
      <c r="B5592" t="s">
        <v>4680</v>
      </c>
      <c r="C5592">
        <v>12</v>
      </c>
      <c r="D5592">
        <v>6</v>
      </c>
      <c r="E5592">
        <v>1989</v>
      </c>
      <c r="F5592" t="s">
        <v>8107</v>
      </c>
      <c r="G5592" s="98">
        <v>36161</v>
      </c>
      <c r="H5592">
        <v>1</v>
      </c>
      <c r="I5592">
        <v>1</v>
      </c>
      <c r="J5592">
        <v>1999</v>
      </c>
      <c r="K5592" t="s">
        <v>332</v>
      </c>
      <c r="L5592">
        <v>0</v>
      </c>
      <c r="M5592" t="s">
        <v>106</v>
      </c>
      <c r="N5592" t="s">
        <v>6498</v>
      </c>
      <c r="O5592" t="s">
        <v>6327</v>
      </c>
      <c r="P5592" t="s">
        <v>6327</v>
      </c>
      <c r="Q5592" t="s">
        <v>6327</v>
      </c>
      <c r="R5592" t="s">
        <v>6327</v>
      </c>
      <c r="S5592" s="99">
        <v>36526</v>
      </c>
      <c r="T5592" s="99">
        <v>36526</v>
      </c>
    </row>
    <row r="5593" spans="1:20" x14ac:dyDescent="0.2">
      <c r="A5593">
        <v>3410</v>
      </c>
      <c r="B5593" t="s">
        <v>877</v>
      </c>
      <c r="C5593">
        <v>1</v>
      </c>
      <c r="D5593">
        <v>1</v>
      </c>
      <c r="E5593">
        <v>1974</v>
      </c>
      <c r="F5593" t="s">
        <v>858</v>
      </c>
      <c r="G5593" s="98">
        <v>38596</v>
      </c>
      <c r="H5593">
        <v>1</v>
      </c>
      <c r="I5593">
        <v>9</v>
      </c>
      <c r="J5593">
        <v>2005</v>
      </c>
      <c r="K5593" t="s">
        <v>332</v>
      </c>
      <c r="L5593">
        <v>0</v>
      </c>
      <c r="M5593" t="s">
        <v>62</v>
      </c>
      <c r="N5593" t="s">
        <v>6331</v>
      </c>
      <c r="O5593" t="s">
        <v>8522</v>
      </c>
      <c r="P5593" t="s">
        <v>6386</v>
      </c>
      <c r="Q5593" t="s">
        <v>6386</v>
      </c>
      <c r="R5593" t="s">
        <v>6404</v>
      </c>
      <c r="S5593" s="99">
        <v>44683.415960648148</v>
      </c>
      <c r="T5593" s="99">
        <v>36526</v>
      </c>
    </row>
    <row r="5594" spans="1:20" x14ac:dyDescent="0.2">
      <c r="A5594">
        <v>3409</v>
      </c>
      <c r="B5594" t="s">
        <v>4040</v>
      </c>
      <c r="C5594">
        <v>15</v>
      </c>
      <c r="D5594">
        <v>4</v>
      </c>
      <c r="E5594">
        <v>1997</v>
      </c>
      <c r="F5594" t="s">
        <v>8206</v>
      </c>
      <c r="G5594" s="98">
        <v>35431</v>
      </c>
      <c r="H5594">
        <v>1</v>
      </c>
      <c r="I5594">
        <v>1</v>
      </c>
      <c r="J5594">
        <v>1997</v>
      </c>
      <c r="K5594" t="s">
        <v>332</v>
      </c>
      <c r="L5594">
        <v>0</v>
      </c>
      <c r="M5594" t="s">
        <v>106</v>
      </c>
      <c r="N5594" t="s">
        <v>6536</v>
      </c>
      <c r="O5594" t="s">
        <v>6327</v>
      </c>
      <c r="P5594" t="s">
        <v>6327</v>
      </c>
      <c r="Q5594" t="s">
        <v>6327</v>
      </c>
      <c r="R5594" t="s">
        <v>6327</v>
      </c>
      <c r="S5594" s="99">
        <v>36526</v>
      </c>
      <c r="T5594" s="99">
        <v>36526</v>
      </c>
    </row>
    <row r="5595" spans="1:20" x14ac:dyDescent="0.2">
      <c r="A5595">
        <v>3408</v>
      </c>
      <c r="B5595" t="s">
        <v>2360</v>
      </c>
      <c r="C5595">
        <v>24</v>
      </c>
      <c r="D5595">
        <v>5</v>
      </c>
      <c r="E5595">
        <v>1972</v>
      </c>
      <c r="F5595" t="s">
        <v>6716</v>
      </c>
      <c r="G5595" s="98">
        <v>34335</v>
      </c>
      <c r="H5595">
        <v>1</v>
      </c>
      <c r="I5595">
        <v>1</v>
      </c>
      <c r="J5595">
        <v>1994</v>
      </c>
      <c r="K5595" t="s">
        <v>332</v>
      </c>
      <c r="L5595">
        <v>1</v>
      </c>
      <c r="M5595" t="s">
        <v>106</v>
      </c>
      <c r="N5595" t="s">
        <v>6445</v>
      </c>
      <c r="O5595" t="s">
        <v>6327</v>
      </c>
      <c r="P5595" t="s">
        <v>6327</v>
      </c>
      <c r="Q5595" t="s">
        <v>6346</v>
      </c>
      <c r="R5595" t="s">
        <v>6327</v>
      </c>
      <c r="S5595" s="99">
        <v>36526</v>
      </c>
      <c r="T5595" s="99">
        <v>36526</v>
      </c>
    </row>
    <row r="5596" spans="1:20" x14ac:dyDescent="0.2">
      <c r="A5596">
        <v>3407</v>
      </c>
      <c r="B5596" t="s">
        <v>5407</v>
      </c>
      <c r="C5596">
        <v>1</v>
      </c>
      <c r="D5596">
        <v>1</v>
      </c>
      <c r="E5596">
        <v>1997</v>
      </c>
      <c r="F5596" t="s">
        <v>7631</v>
      </c>
      <c r="G5596" s="98">
        <v>28856</v>
      </c>
      <c r="H5596">
        <v>1</v>
      </c>
      <c r="I5596">
        <v>1</v>
      </c>
      <c r="J5596">
        <v>1979</v>
      </c>
      <c r="K5596" t="s">
        <v>332</v>
      </c>
      <c r="L5596">
        <v>0</v>
      </c>
      <c r="M5596" t="s">
        <v>106</v>
      </c>
      <c r="N5596" t="s">
        <v>6424</v>
      </c>
      <c r="O5596" t="s">
        <v>6327</v>
      </c>
      <c r="P5596" t="s">
        <v>6327</v>
      </c>
      <c r="Q5596" t="s">
        <v>6327</v>
      </c>
      <c r="R5596" t="s">
        <v>6327</v>
      </c>
      <c r="S5596" s="99">
        <v>36526</v>
      </c>
      <c r="T5596" s="99">
        <v>36526</v>
      </c>
    </row>
    <row r="5597" spans="1:20" x14ac:dyDescent="0.2">
      <c r="A5597">
        <v>3406</v>
      </c>
      <c r="B5597" t="s">
        <v>6005</v>
      </c>
      <c r="C5597">
        <v>24</v>
      </c>
      <c r="D5597">
        <v>11</v>
      </c>
      <c r="E5597">
        <v>1997</v>
      </c>
      <c r="F5597" t="s">
        <v>7210</v>
      </c>
      <c r="G5597" s="98">
        <v>35065</v>
      </c>
      <c r="H5597">
        <v>1</v>
      </c>
      <c r="I5597">
        <v>1</v>
      </c>
      <c r="J5597">
        <v>1996</v>
      </c>
      <c r="K5597" t="s">
        <v>892</v>
      </c>
      <c r="L5597">
        <v>0</v>
      </c>
      <c r="M5597" t="s">
        <v>106</v>
      </c>
      <c r="N5597" t="s">
        <v>6417</v>
      </c>
      <c r="O5597" t="s">
        <v>6327</v>
      </c>
      <c r="P5597" t="s">
        <v>6327</v>
      </c>
      <c r="Q5597" t="s">
        <v>6327</v>
      </c>
      <c r="R5597" t="s">
        <v>6327</v>
      </c>
      <c r="S5597" s="99">
        <v>41500</v>
      </c>
      <c r="T5597" s="99">
        <v>36526</v>
      </c>
    </row>
    <row r="5598" spans="1:20" x14ac:dyDescent="0.2">
      <c r="A5598">
        <v>3405</v>
      </c>
      <c r="B5598" t="s">
        <v>2035</v>
      </c>
      <c r="C5598">
        <v>1</v>
      </c>
      <c r="D5598">
        <v>7</v>
      </c>
      <c r="E5598">
        <v>1987</v>
      </c>
      <c r="F5598" t="s">
        <v>654</v>
      </c>
      <c r="G5598" s="98">
        <v>28856</v>
      </c>
      <c r="H5598">
        <v>1</v>
      </c>
      <c r="I5598">
        <v>1</v>
      </c>
      <c r="J5598">
        <v>1979</v>
      </c>
      <c r="K5598" t="s">
        <v>332</v>
      </c>
      <c r="L5598">
        <v>0</v>
      </c>
      <c r="M5598" t="s">
        <v>106</v>
      </c>
      <c r="N5598" t="s">
        <v>6436</v>
      </c>
      <c r="O5598" t="s">
        <v>6327</v>
      </c>
      <c r="P5598" t="s">
        <v>6380</v>
      </c>
      <c r="Q5598" t="s">
        <v>6388</v>
      </c>
      <c r="R5598" t="s">
        <v>6327</v>
      </c>
      <c r="S5598" s="99">
        <v>36526</v>
      </c>
      <c r="T5598" s="99">
        <v>36526</v>
      </c>
    </row>
    <row r="5599" spans="1:20" x14ac:dyDescent="0.2">
      <c r="A5599">
        <v>3404</v>
      </c>
      <c r="B5599" t="s">
        <v>49</v>
      </c>
      <c r="C5599">
        <v>7</v>
      </c>
      <c r="D5599">
        <v>1</v>
      </c>
      <c r="E5599">
        <v>1980</v>
      </c>
      <c r="F5599" t="s">
        <v>6581</v>
      </c>
      <c r="G5599" s="98">
        <v>35705</v>
      </c>
      <c r="H5599">
        <v>2</v>
      </c>
      <c r="I5599">
        <v>10</v>
      </c>
      <c r="J5599">
        <v>1997</v>
      </c>
      <c r="K5599" t="s">
        <v>892</v>
      </c>
      <c r="L5599">
        <v>0</v>
      </c>
      <c r="M5599" t="s">
        <v>106</v>
      </c>
      <c r="N5599" t="s">
        <v>6417</v>
      </c>
      <c r="O5599" t="s">
        <v>6327</v>
      </c>
      <c r="P5599" t="s">
        <v>6327</v>
      </c>
      <c r="Q5599" t="s">
        <v>6327</v>
      </c>
      <c r="R5599" t="s">
        <v>6327</v>
      </c>
      <c r="S5599" s="99">
        <v>36526</v>
      </c>
      <c r="T5599" s="99">
        <v>36526</v>
      </c>
    </row>
    <row r="5600" spans="1:20" x14ac:dyDescent="0.2">
      <c r="A5600">
        <v>3403</v>
      </c>
      <c r="B5600" t="s">
        <v>3737</v>
      </c>
      <c r="C5600">
        <v>30</v>
      </c>
      <c r="D5600">
        <v>4</v>
      </c>
      <c r="E5600">
        <v>1971</v>
      </c>
      <c r="F5600" t="s">
        <v>896</v>
      </c>
      <c r="G5600" s="98">
        <v>36517</v>
      </c>
      <c r="H5600">
        <v>23</v>
      </c>
      <c r="I5600">
        <v>12</v>
      </c>
      <c r="J5600">
        <v>1999</v>
      </c>
      <c r="K5600" t="s">
        <v>892</v>
      </c>
      <c r="L5600">
        <v>0</v>
      </c>
      <c r="M5600" t="s">
        <v>106</v>
      </c>
      <c r="N5600" t="s">
        <v>6381</v>
      </c>
      <c r="O5600" t="s">
        <v>6327</v>
      </c>
      <c r="P5600" t="s">
        <v>6327</v>
      </c>
      <c r="Q5600" t="s">
        <v>6374</v>
      </c>
      <c r="R5600" t="s">
        <v>6327</v>
      </c>
      <c r="S5600" s="99">
        <v>43286</v>
      </c>
      <c r="T5600" s="99">
        <v>36526</v>
      </c>
    </row>
    <row r="5601" spans="1:20" x14ac:dyDescent="0.2">
      <c r="A5601">
        <v>3402</v>
      </c>
      <c r="B5601" t="s">
        <v>117</v>
      </c>
      <c r="C5601">
        <v>1</v>
      </c>
      <c r="D5601">
        <v>1</v>
      </c>
      <c r="E5601">
        <v>1990</v>
      </c>
      <c r="F5601" t="s">
        <v>349</v>
      </c>
      <c r="G5601" s="98">
        <v>36161</v>
      </c>
      <c r="H5601">
        <v>1</v>
      </c>
      <c r="I5601">
        <v>1</v>
      </c>
      <c r="J5601">
        <v>1999</v>
      </c>
      <c r="K5601" t="s">
        <v>332</v>
      </c>
      <c r="L5601">
        <v>0</v>
      </c>
      <c r="M5601" t="s">
        <v>106</v>
      </c>
      <c r="N5601" t="s">
        <v>6417</v>
      </c>
      <c r="O5601" t="s">
        <v>6327</v>
      </c>
      <c r="P5601" t="s">
        <v>6327</v>
      </c>
      <c r="Q5601" t="s">
        <v>6327</v>
      </c>
      <c r="R5601" t="s">
        <v>6327</v>
      </c>
      <c r="S5601" s="99">
        <v>36526</v>
      </c>
      <c r="T5601" s="99">
        <v>36526</v>
      </c>
    </row>
    <row r="5602" spans="1:20" x14ac:dyDescent="0.2">
      <c r="A5602">
        <v>3401</v>
      </c>
      <c r="B5602" t="s">
        <v>28</v>
      </c>
      <c r="C5602">
        <v>12</v>
      </c>
      <c r="D5602">
        <v>2</v>
      </c>
      <c r="E5602">
        <v>2008</v>
      </c>
      <c r="F5602" t="s">
        <v>460</v>
      </c>
      <c r="G5602" s="98">
        <v>37347</v>
      </c>
      <c r="H5602">
        <v>1</v>
      </c>
      <c r="I5602">
        <v>4</v>
      </c>
      <c r="J5602">
        <v>2002</v>
      </c>
      <c r="K5602" t="s">
        <v>332</v>
      </c>
      <c r="L5602">
        <v>0</v>
      </c>
      <c r="M5602" t="s">
        <v>751</v>
      </c>
      <c r="N5602" t="s">
        <v>7087</v>
      </c>
      <c r="O5602" t="s">
        <v>6327</v>
      </c>
      <c r="P5602" t="s">
        <v>6327</v>
      </c>
      <c r="Q5602" t="s">
        <v>6350</v>
      </c>
      <c r="R5602" t="s">
        <v>6327</v>
      </c>
      <c r="S5602" s="99">
        <v>41456</v>
      </c>
      <c r="T5602" s="99">
        <v>36526</v>
      </c>
    </row>
    <row r="5603" spans="1:20" x14ac:dyDescent="0.2">
      <c r="A5603">
        <v>3400</v>
      </c>
      <c r="B5603" t="s">
        <v>1078</v>
      </c>
      <c r="C5603">
        <v>1</v>
      </c>
      <c r="D5603">
        <v>1</v>
      </c>
      <c r="E5603">
        <v>1993</v>
      </c>
      <c r="F5603" t="s">
        <v>6405</v>
      </c>
      <c r="G5603" s="98">
        <v>36705</v>
      </c>
      <c r="H5603">
        <v>28</v>
      </c>
      <c r="I5603">
        <v>6</v>
      </c>
      <c r="J5603">
        <v>2000</v>
      </c>
      <c r="K5603" t="s">
        <v>332</v>
      </c>
      <c r="L5603">
        <v>0</v>
      </c>
      <c r="M5603" t="s">
        <v>106</v>
      </c>
      <c r="N5603" t="s">
        <v>6406</v>
      </c>
      <c r="O5603" t="s">
        <v>6327</v>
      </c>
      <c r="P5603" t="s">
        <v>6327</v>
      </c>
      <c r="Q5603" t="s">
        <v>6333</v>
      </c>
      <c r="R5603" t="s">
        <v>6327</v>
      </c>
      <c r="S5603" s="99">
        <v>44012.620682870373</v>
      </c>
      <c r="T5603" s="99">
        <v>36526</v>
      </c>
    </row>
    <row r="5604" spans="1:20" x14ac:dyDescent="0.2">
      <c r="A5604">
        <v>3399</v>
      </c>
      <c r="B5604" t="s">
        <v>6069</v>
      </c>
      <c r="C5604">
        <v>1</v>
      </c>
      <c r="D5604">
        <v>1</v>
      </c>
      <c r="E5604">
        <v>1988</v>
      </c>
      <c r="F5604" t="s">
        <v>8318</v>
      </c>
      <c r="G5604" s="98">
        <v>37183</v>
      </c>
      <c r="H5604">
        <v>19</v>
      </c>
      <c r="I5604">
        <v>10</v>
      </c>
      <c r="J5604">
        <v>2001</v>
      </c>
      <c r="K5604" t="s">
        <v>332</v>
      </c>
      <c r="L5604">
        <v>0</v>
      </c>
      <c r="M5604" t="s">
        <v>106</v>
      </c>
      <c r="N5604" t="s">
        <v>6727</v>
      </c>
      <c r="O5604" t="s">
        <v>6327</v>
      </c>
      <c r="P5604" t="s">
        <v>6327</v>
      </c>
      <c r="Q5604" t="s">
        <v>6346</v>
      </c>
      <c r="R5604" t="s">
        <v>6327</v>
      </c>
      <c r="S5604" s="99">
        <v>42946</v>
      </c>
      <c r="T5604" s="99">
        <v>36526</v>
      </c>
    </row>
    <row r="5605" spans="1:20" x14ac:dyDescent="0.2">
      <c r="A5605">
        <v>3398</v>
      </c>
      <c r="B5605" t="s">
        <v>125</v>
      </c>
      <c r="C5605">
        <v>1</v>
      </c>
      <c r="D5605">
        <v>1</v>
      </c>
      <c r="E5605">
        <v>1987</v>
      </c>
      <c r="F5605" t="s">
        <v>6340</v>
      </c>
      <c r="G5605" s="98">
        <v>37610</v>
      </c>
      <c r="H5605">
        <v>20</v>
      </c>
      <c r="I5605">
        <v>12</v>
      </c>
      <c r="J5605">
        <v>2002</v>
      </c>
      <c r="K5605" t="s">
        <v>892</v>
      </c>
      <c r="L5605">
        <v>0</v>
      </c>
      <c r="M5605" t="s">
        <v>106</v>
      </c>
      <c r="N5605" t="s">
        <v>6462</v>
      </c>
      <c r="O5605" t="s">
        <v>6327</v>
      </c>
      <c r="P5605" t="s">
        <v>6327</v>
      </c>
      <c r="Q5605" t="s">
        <v>6327</v>
      </c>
      <c r="R5605" t="s">
        <v>6327</v>
      </c>
      <c r="S5605" s="99">
        <v>44012.622199074074</v>
      </c>
      <c r="T5605" s="99">
        <v>36526</v>
      </c>
    </row>
    <row r="5606" spans="1:20" x14ac:dyDescent="0.2">
      <c r="A5606">
        <v>3397</v>
      </c>
      <c r="B5606" t="s">
        <v>3040</v>
      </c>
      <c r="C5606">
        <v>15</v>
      </c>
      <c r="D5606">
        <v>2</v>
      </c>
      <c r="E5606">
        <v>1988</v>
      </c>
      <c r="F5606" t="s">
        <v>7715</v>
      </c>
      <c r="G5606" s="98">
        <v>36161</v>
      </c>
      <c r="H5606">
        <v>1</v>
      </c>
      <c r="I5606">
        <v>1</v>
      </c>
      <c r="J5606">
        <v>1999</v>
      </c>
      <c r="K5606" t="s">
        <v>332</v>
      </c>
      <c r="L5606">
        <v>0</v>
      </c>
      <c r="M5606" t="s">
        <v>106</v>
      </c>
      <c r="N5606" t="s">
        <v>6802</v>
      </c>
      <c r="O5606" t="s">
        <v>6327</v>
      </c>
      <c r="P5606" t="s">
        <v>6327</v>
      </c>
      <c r="Q5606" t="s">
        <v>6327</v>
      </c>
      <c r="R5606" t="s">
        <v>6327</v>
      </c>
      <c r="S5606" s="99">
        <v>36526</v>
      </c>
      <c r="T5606" s="99">
        <v>36526</v>
      </c>
    </row>
    <row r="5607" spans="1:20" x14ac:dyDescent="0.2">
      <c r="A5607">
        <v>3396</v>
      </c>
      <c r="B5607" t="s">
        <v>6035</v>
      </c>
      <c r="C5607">
        <v>1</v>
      </c>
      <c r="D5607">
        <v>1</v>
      </c>
      <c r="E5607">
        <v>2006</v>
      </c>
      <c r="F5607" t="s">
        <v>277</v>
      </c>
      <c r="G5607" s="98">
        <v>36161</v>
      </c>
      <c r="H5607">
        <v>1</v>
      </c>
      <c r="I5607">
        <v>1</v>
      </c>
      <c r="J5607">
        <v>1999</v>
      </c>
      <c r="K5607" t="s">
        <v>332</v>
      </c>
      <c r="L5607">
        <v>0</v>
      </c>
      <c r="M5607" t="s">
        <v>106</v>
      </c>
      <c r="N5607" t="s">
        <v>6516</v>
      </c>
      <c r="O5607" t="s">
        <v>6327</v>
      </c>
      <c r="P5607" t="s">
        <v>6327</v>
      </c>
      <c r="Q5607" t="s">
        <v>6327</v>
      </c>
      <c r="R5607" t="s">
        <v>6327</v>
      </c>
      <c r="S5607" s="99">
        <v>36526</v>
      </c>
      <c r="T5607" s="99">
        <v>36526</v>
      </c>
    </row>
    <row r="5608" spans="1:20" x14ac:dyDescent="0.2">
      <c r="A5608">
        <v>3395</v>
      </c>
      <c r="B5608" t="s">
        <v>5273</v>
      </c>
      <c r="C5608">
        <v>1</v>
      </c>
      <c r="D5608">
        <v>1</v>
      </c>
      <c r="E5608">
        <v>1992</v>
      </c>
      <c r="F5608" t="s">
        <v>263</v>
      </c>
      <c r="G5608" s="98">
        <v>36161</v>
      </c>
      <c r="H5608">
        <v>1</v>
      </c>
      <c r="I5608">
        <v>1</v>
      </c>
      <c r="J5608">
        <v>1999</v>
      </c>
      <c r="K5608" t="s">
        <v>332</v>
      </c>
      <c r="L5608">
        <v>0</v>
      </c>
      <c r="M5608" t="s">
        <v>106</v>
      </c>
      <c r="N5608" t="s">
        <v>6536</v>
      </c>
      <c r="O5608" t="s">
        <v>6327</v>
      </c>
      <c r="P5608" t="s">
        <v>6327</v>
      </c>
      <c r="Q5608" t="s">
        <v>6327</v>
      </c>
      <c r="R5608" t="s">
        <v>6327</v>
      </c>
      <c r="S5608" s="99">
        <v>36526</v>
      </c>
      <c r="T5608" s="99">
        <v>36526</v>
      </c>
    </row>
    <row r="5609" spans="1:20" x14ac:dyDescent="0.2">
      <c r="A5609">
        <v>3394</v>
      </c>
      <c r="B5609" t="s">
        <v>4816</v>
      </c>
      <c r="C5609">
        <v>1</v>
      </c>
      <c r="D5609">
        <v>1</v>
      </c>
      <c r="E5609">
        <v>1972</v>
      </c>
      <c r="F5609" t="s">
        <v>8551</v>
      </c>
      <c r="G5609" s="98">
        <v>36526</v>
      </c>
      <c r="H5609">
        <v>1</v>
      </c>
      <c r="I5609">
        <v>1</v>
      </c>
      <c r="J5609">
        <v>2000</v>
      </c>
      <c r="K5609" t="s">
        <v>892</v>
      </c>
      <c r="L5609">
        <v>0</v>
      </c>
      <c r="M5609" t="s">
        <v>106</v>
      </c>
      <c r="N5609" t="s">
        <v>6417</v>
      </c>
      <c r="O5609" t="s">
        <v>6327</v>
      </c>
      <c r="P5609" t="s">
        <v>6327</v>
      </c>
      <c r="Q5609" t="s">
        <v>6327</v>
      </c>
      <c r="R5609" t="s">
        <v>6327</v>
      </c>
      <c r="S5609" s="99">
        <v>36526</v>
      </c>
      <c r="T5609" s="99">
        <v>36526</v>
      </c>
    </row>
    <row r="5610" spans="1:20" x14ac:dyDescent="0.2">
      <c r="A5610">
        <v>3393</v>
      </c>
      <c r="B5610" t="s">
        <v>5807</v>
      </c>
      <c r="C5610">
        <v>1</v>
      </c>
      <c r="D5610">
        <v>1</v>
      </c>
      <c r="E5610">
        <v>1948</v>
      </c>
      <c r="F5610" t="s">
        <v>958</v>
      </c>
      <c r="G5610" s="98">
        <v>36999</v>
      </c>
      <c r="H5610">
        <v>18</v>
      </c>
      <c r="I5610">
        <v>4</v>
      </c>
      <c r="J5610">
        <v>2001</v>
      </c>
      <c r="K5610" t="s">
        <v>892</v>
      </c>
      <c r="L5610">
        <v>0</v>
      </c>
      <c r="M5610" t="s">
        <v>106</v>
      </c>
      <c r="N5610" t="s">
        <v>6702</v>
      </c>
      <c r="O5610" t="s">
        <v>6327</v>
      </c>
      <c r="P5610" t="s">
        <v>6327</v>
      </c>
      <c r="Q5610" t="s">
        <v>6376</v>
      </c>
      <c r="R5610" t="s">
        <v>6327</v>
      </c>
      <c r="S5610" s="99">
        <v>43703</v>
      </c>
      <c r="T5610" s="99">
        <v>36526</v>
      </c>
    </row>
    <row r="5611" spans="1:20" x14ac:dyDescent="0.2">
      <c r="A5611">
        <v>3392</v>
      </c>
      <c r="B5611" t="s">
        <v>727</v>
      </c>
      <c r="C5611">
        <v>11</v>
      </c>
      <c r="D5611">
        <v>7</v>
      </c>
      <c r="E5611">
        <v>2000</v>
      </c>
      <c r="F5611" t="s">
        <v>458</v>
      </c>
      <c r="G5611" s="98">
        <v>35065</v>
      </c>
      <c r="H5611">
        <v>1</v>
      </c>
      <c r="I5611">
        <v>1</v>
      </c>
      <c r="J5611">
        <v>1996</v>
      </c>
      <c r="K5611" t="s">
        <v>332</v>
      </c>
      <c r="L5611">
        <v>0</v>
      </c>
      <c r="M5611" t="s">
        <v>106</v>
      </c>
      <c r="N5611" t="s">
        <v>6802</v>
      </c>
      <c r="O5611" t="s">
        <v>6327</v>
      </c>
      <c r="P5611" t="s">
        <v>6327</v>
      </c>
      <c r="Q5611" t="s">
        <v>6327</v>
      </c>
      <c r="R5611" t="s">
        <v>6327</v>
      </c>
      <c r="S5611" s="99">
        <v>36526</v>
      </c>
      <c r="T5611" s="99">
        <v>36526</v>
      </c>
    </row>
    <row r="5612" spans="1:20" x14ac:dyDescent="0.2">
      <c r="A5612">
        <v>3391</v>
      </c>
      <c r="B5612" t="s">
        <v>4641</v>
      </c>
      <c r="C5612">
        <v>1</v>
      </c>
      <c r="D5612">
        <v>1</v>
      </c>
      <c r="E5612">
        <v>1996</v>
      </c>
      <c r="F5612" t="s">
        <v>817</v>
      </c>
      <c r="G5612" s="98">
        <v>35431</v>
      </c>
      <c r="H5612">
        <v>1</v>
      </c>
      <c r="I5612">
        <v>1</v>
      </c>
      <c r="J5612">
        <v>1997</v>
      </c>
      <c r="K5612" t="s">
        <v>332</v>
      </c>
      <c r="L5612">
        <v>0</v>
      </c>
      <c r="M5612" t="s">
        <v>106</v>
      </c>
      <c r="N5612" t="s">
        <v>6869</v>
      </c>
      <c r="O5612" t="s">
        <v>6327</v>
      </c>
      <c r="P5612" t="s">
        <v>6327</v>
      </c>
      <c r="Q5612" t="s">
        <v>6350</v>
      </c>
      <c r="R5612" t="s">
        <v>6327</v>
      </c>
      <c r="S5612" s="99">
        <v>43785.814201388886</v>
      </c>
      <c r="T5612" s="99">
        <v>36526</v>
      </c>
    </row>
    <row r="5613" spans="1:20" x14ac:dyDescent="0.2">
      <c r="A5613">
        <v>3390</v>
      </c>
      <c r="B5613" t="s">
        <v>4641</v>
      </c>
      <c r="C5613">
        <v>4</v>
      </c>
      <c r="D5613">
        <v>12</v>
      </c>
      <c r="E5613">
        <v>1973</v>
      </c>
      <c r="F5613" t="s">
        <v>299</v>
      </c>
      <c r="G5613" s="98">
        <v>35065</v>
      </c>
      <c r="H5613">
        <v>1</v>
      </c>
      <c r="I5613">
        <v>1</v>
      </c>
      <c r="J5613">
        <v>1996</v>
      </c>
      <c r="K5613" t="s">
        <v>332</v>
      </c>
      <c r="L5613">
        <v>0</v>
      </c>
      <c r="M5613" t="s">
        <v>106</v>
      </c>
      <c r="N5613" t="s">
        <v>6417</v>
      </c>
      <c r="O5613" t="s">
        <v>6327</v>
      </c>
      <c r="P5613" t="s">
        <v>6327</v>
      </c>
      <c r="Q5613" t="s">
        <v>6327</v>
      </c>
      <c r="R5613" t="s">
        <v>6327</v>
      </c>
      <c r="S5613" s="99">
        <v>43785.814201388886</v>
      </c>
      <c r="T5613" s="99">
        <v>36526</v>
      </c>
    </row>
    <row r="5614" spans="1:20" x14ac:dyDescent="0.2">
      <c r="A5614">
        <v>3389</v>
      </c>
      <c r="B5614" t="s">
        <v>5274</v>
      </c>
      <c r="C5614">
        <v>25</v>
      </c>
      <c r="D5614">
        <v>2</v>
      </c>
      <c r="E5614">
        <v>1994</v>
      </c>
      <c r="F5614" t="s">
        <v>1211</v>
      </c>
      <c r="G5614" s="98">
        <v>35431</v>
      </c>
      <c r="H5614">
        <v>1</v>
      </c>
      <c r="I5614">
        <v>1</v>
      </c>
      <c r="J5614">
        <v>1997</v>
      </c>
      <c r="K5614" t="s">
        <v>892</v>
      </c>
      <c r="L5614">
        <v>0</v>
      </c>
      <c r="M5614" t="s">
        <v>106</v>
      </c>
      <c r="N5614" t="s">
        <v>6676</v>
      </c>
      <c r="O5614" t="s">
        <v>6327</v>
      </c>
      <c r="P5614" t="s">
        <v>6327</v>
      </c>
      <c r="Q5614" t="s">
        <v>6327</v>
      </c>
      <c r="R5614" t="s">
        <v>6327</v>
      </c>
      <c r="S5614" s="99">
        <v>36526</v>
      </c>
      <c r="T5614" s="99">
        <v>36526</v>
      </c>
    </row>
    <row r="5615" spans="1:20" x14ac:dyDescent="0.2">
      <c r="A5615">
        <v>3388</v>
      </c>
      <c r="B5615" t="s">
        <v>1264</v>
      </c>
      <c r="C5615">
        <v>9</v>
      </c>
      <c r="D5615">
        <v>9</v>
      </c>
      <c r="E5615">
        <v>1988</v>
      </c>
      <c r="F5615" t="s">
        <v>351</v>
      </c>
      <c r="G5615" s="98">
        <v>34335</v>
      </c>
      <c r="H5615">
        <v>1</v>
      </c>
      <c r="I5615">
        <v>1</v>
      </c>
      <c r="J5615">
        <v>1994</v>
      </c>
      <c r="K5615" t="s">
        <v>332</v>
      </c>
      <c r="L5615">
        <v>1</v>
      </c>
      <c r="M5615" t="s">
        <v>106</v>
      </c>
      <c r="N5615" t="s">
        <v>6436</v>
      </c>
      <c r="O5615" t="s">
        <v>6327</v>
      </c>
      <c r="P5615" t="s">
        <v>6393</v>
      </c>
      <c r="Q5615" t="s">
        <v>6491</v>
      </c>
      <c r="R5615" t="s">
        <v>6327</v>
      </c>
      <c r="S5615" s="99">
        <v>36526</v>
      </c>
      <c r="T5615" s="99">
        <v>36526</v>
      </c>
    </row>
    <row r="5616" spans="1:20" x14ac:dyDescent="0.2">
      <c r="A5616">
        <v>3387</v>
      </c>
      <c r="B5616" t="s">
        <v>5588</v>
      </c>
      <c r="C5616">
        <v>1</v>
      </c>
      <c r="D5616">
        <v>1</v>
      </c>
      <c r="E5616">
        <v>2001</v>
      </c>
      <c r="F5616" t="s">
        <v>8833</v>
      </c>
      <c r="G5616" s="98">
        <v>35431</v>
      </c>
      <c r="H5616">
        <v>1</v>
      </c>
      <c r="I5616">
        <v>1</v>
      </c>
      <c r="J5616">
        <v>1997</v>
      </c>
      <c r="K5616" t="s">
        <v>892</v>
      </c>
      <c r="L5616">
        <v>0</v>
      </c>
      <c r="M5616" t="s">
        <v>106</v>
      </c>
      <c r="N5616" t="s">
        <v>6417</v>
      </c>
      <c r="O5616" t="s">
        <v>6327</v>
      </c>
      <c r="P5616" t="s">
        <v>6327</v>
      </c>
      <c r="Q5616" t="s">
        <v>6327</v>
      </c>
      <c r="R5616" t="s">
        <v>6327</v>
      </c>
      <c r="S5616" s="99">
        <v>36526</v>
      </c>
      <c r="T5616" s="99">
        <v>36526</v>
      </c>
    </row>
    <row r="5617" spans="1:20" x14ac:dyDescent="0.2">
      <c r="A5617">
        <v>3386</v>
      </c>
      <c r="B5617" t="s">
        <v>2809</v>
      </c>
      <c r="C5617">
        <v>6</v>
      </c>
      <c r="D5617">
        <v>9</v>
      </c>
      <c r="E5617">
        <v>1954</v>
      </c>
      <c r="F5617" t="s">
        <v>7308</v>
      </c>
      <c r="G5617" s="98">
        <v>34700</v>
      </c>
      <c r="H5617">
        <v>1</v>
      </c>
      <c r="I5617">
        <v>1</v>
      </c>
      <c r="J5617">
        <v>1995</v>
      </c>
      <c r="K5617" t="s">
        <v>892</v>
      </c>
      <c r="L5617">
        <v>0</v>
      </c>
      <c r="M5617" t="s">
        <v>106</v>
      </c>
      <c r="N5617" t="s">
        <v>6417</v>
      </c>
      <c r="O5617" t="s">
        <v>6327</v>
      </c>
      <c r="P5617" t="s">
        <v>6327</v>
      </c>
      <c r="Q5617" t="s">
        <v>6327</v>
      </c>
      <c r="R5617" t="s">
        <v>6327</v>
      </c>
      <c r="S5617" s="99">
        <v>36526</v>
      </c>
      <c r="T5617" s="99">
        <v>36526</v>
      </c>
    </row>
    <row r="5618" spans="1:20" x14ac:dyDescent="0.2">
      <c r="A5618">
        <v>3385</v>
      </c>
      <c r="B5618" t="s">
        <v>4677</v>
      </c>
      <c r="C5618">
        <v>18</v>
      </c>
      <c r="D5618">
        <v>3</v>
      </c>
      <c r="E5618">
        <v>2003</v>
      </c>
      <c r="F5618" t="s">
        <v>4107</v>
      </c>
      <c r="G5618" s="98">
        <v>25569</v>
      </c>
      <c r="H5618">
        <v>1</v>
      </c>
      <c r="I5618">
        <v>1</v>
      </c>
      <c r="J5618">
        <v>1970</v>
      </c>
      <c r="K5618" t="s">
        <v>332</v>
      </c>
      <c r="L5618">
        <v>0</v>
      </c>
      <c r="M5618" t="s">
        <v>106</v>
      </c>
      <c r="N5618" t="s">
        <v>6527</v>
      </c>
      <c r="O5618" t="s">
        <v>6327</v>
      </c>
      <c r="P5618" t="s">
        <v>6327</v>
      </c>
      <c r="Q5618" t="s">
        <v>6370</v>
      </c>
      <c r="R5618" t="s">
        <v>6327</v>
      </c>
      <c r="S5618" s="99">
        <v>36526</v>
      </c>
      <c r="T5618" s="99">
        <v>36526</v>
      </c>
    </row>
    <row r="5619" spans="1:20" x14ac:dyDescent="0.2">
      <c r="A5619">
        <v>3384</v>
      </c>
      <c r="B5619" t="s">
        <v>3190</v>
      </c>
      <c r="C5619">
        <v>1</v>
      </c>
      <c r="D5619">
        <v>1</v>
      </c>
      <c r="E5619">
        <v>1972</v>
      </c>
      <c r="F5619" t="s">
        <v>5561</v>
      </c>
      <c r="G5619" s="98">
        <v>34499</v>
      </c>
      <c r="H5619">
        <v>14</v>
      </c>
      <c r="I5619">
        <v>6</v>
      </c>
      <c r="J5619">
        <v>1994</v>
      </c>
      <c r="K5619" t="s">
        <v>332</v>
      </c>
      <c r="L5619">
        <v>0</v>
      </c>
      <c r="M5619" t="s">
        <v>106</v>
      </c>
      <c r="N5619" t="s">
        <v>6586</v>
      </c>
      <c r="O5619" t="s">
        <v>6327</v>
      </c>
      <c r="P5619" t="s">
        <v>6327</v>
      </c>
      <c r="Q5619" t="s">
        <v>6491</v>
      </c>
      <c r="R5619" t="s">
        <v>6327</v>
      </c>
      <c r="S5619" s="99">
        <v>41176</v>
      </c>
      <c r="T5619" s="99">
        <v>36526</v>
      </c>
    </row>
    <row r="5620" spans="1:20" x14ac:dyDescent="0.2">
      <c r="A5620">
        <v>3383</v>
      </c>
      <c r="B5620" t="s">
        <v>49</v>
      </c>
      <c r="C5620">
        <v>2</v>
      </c>
      <c r="D5620">
        <v>4</v>
      </c>
      <c r="E5620">
        <v>1953</v>
      </c>
      <c r="F5620" t="s">
        <v>6929</v>
      </c>
      <c r="G5620" s="98">
        <v>35431</v>
      </c>
      <c r="H5620">
        <v>1</v>
      </c>
      <c r="I5620">
        <v>1</v>
      </c>
      <c r="J5620">
        <v>1997</v>
      </c>
      <c r="K5620" t="s">
        <v>892</v>
      </c>
      <c r="L5620">
        <v>0</v>
      </c>
      <c r="M5620" t="s">
        <v>106</v>
      </c>
      <c r="N5620" t="s">
        <v>6980</v>
      </c>
      <c r="O5620" t="s">
        <v>6327</v>
      </c>
      <c r="P5620" t="s">
        <v>6327</v>
      </c>
      <c r="Q5620" t="s">
        <v>6327</v>
      </c>
      <c r="R5620" t="s">
        <v>6327</v>
      </c>
      <c r="S5620" s="99">
        <v>36526</v>
      </c>
      <c r="T5620" s="99">
        <v>36526</v>
      </c>
    </row>
    <row r="5621" spans="1:20" x14ac:dyDescent="0.2">
      <c r="A5621">
        <v>3382</v>
      </c>
      <c r="B5621" t="s">
        <v>4980</v>
      </c>
      <c r="C5621">
        <v>21</v>
      </c>
      <c r="D5621">
        <v>9</v>
      </c>
      <c r="E5621">
        <v>1995</v>
      </c>
      <c r="F5621" t="s">
        <v>277</v>
      </c>
      <c r="G5621" s="98">
        <v>27760</v>
      </c>
      <c r="H5621">
        <v>1</v>
      </c>
      <c r="I5621">
        <v>1</v>
      </c>
      <c r="J5621">
        <v>1976</v>
      </c>
      <c r="K5621" t="s">
        <v>332</v>
      </c>
      <c r="L5621">
        <v>0</v>
      </c>
      <c r="M5621" t="s">
        <v>106</v>
      </c>
      <c r="N5621" t="s">
        <v>6436</v>
      </c>
      <c r="O5621" t="s">
        <v>6327</v>
      </c>
      <c r="P5621" t="s">
        <v>6440</v>
      </c>
      <c r="Q5621" t="s">
        <v>6440</v>
      </c>
      <c r="R5621" t="s">
        <v>6327</v>
      </c>
      <c r="S5621" s="99">
        <v>36526</v>
      </c>
      <c r="T5621" s="99">
        <v>36526</v>
      </c>
    </row>
    <row r="5622" spans="1:20" x14ac:dyDescent="0.2">
      <c r="A5622">
        <v>3381</v>
      </c>
      <c r="B5622" t="s">
        <v>1449</v>
      </c>
      <c r="C5622">
        <v>7</v>
      </c>
      <c r="D5622">
        <v>9</v>
      </c>
      <c r="E5622">
        <v>1990</v>
      </c>
      <c r="F5622" t="s">
        <v>6812</v>
      </c>
      <c r="G5622" s="98">
        <v>26299</v>
      </c>
      <c r="H5622">
        <v>1</v>
      </c>
      <c r="I5622">
        <v>1</v>
      </c>
      <c r="J5622">
        <v>1972</v>
      </c>
      <c r="K5622" t="s">
        <v>332</v>
      </c>
      <c r="L5622">
        <v>0</v>
      </c>
      <c r="M5622" t="s">
        <v>106</v>
      </c>
      <c r="N5622" t="s">
        <v>6417</v>
      </c>
      <c r="O5622" t="s">
        <v>6327</v>
      </c>
      <c r="P5622" t="s">
        <v>6327</v>
      </c>
      <c r="Q5622" t="s">
        <v>6327</v>
      </c>
      <c r="R5622" t="s">
        <v>6327</v>
      </c>
      <c r="S5622" s="99">
        <v>36526</v>
      </c>
      <c r="T5622" s="99">
        <v>36526</v>
      </c>
    </row>
    <row r="5623" spans="1:20" x14ac:dyDescent="0.2">
      <c r="A5623">
        <v>3379</v>
      </c>
      <c r="B5623" t="s">
        <v>4090</v>
      </c>
      <c r="C5623">
        <v>10</v>
      </c>
      <c r="D5623">
        <v>4</v>
      </c>
      <c r="E5623">
        <v>1966</v>
      </c>
      <c r="F5623" t="s">
        <v>346</v>
      </c>
      <c r="G5623" s="98">
        <v>33970</v>
      </c>
      <c r="H5623">
        <v>1</v>
      </c>
      <c r="I5623">
        <v>1</v>
      </c>
      <c r="J5623">
        <v>1993</v>
      </c>
      <c r="K5623" t="s">
        <v>332</v>
      </c>
      <c r="L5623">
        <v>0</v>
      </c>
      <c r="M5623" t="s">
        <v>106</v>
      </c>
      <c r="N5623" t="s">
        <v>6436</v>
      </c>
      <c r="O5623" t="s">
        <v>6327</v>
      </c>
      <c r="P5623" t="s">
        <v>6327</v>
      </c>
      <c r="Q5623" t="s">
        <v>6327</v>
      </c>
      <c r="R5623" t="s">
        <v>6327</v>
      </c>
      <c r="S5623" s="99">
        <v>36526</v>
      </c>
      <c r="T5623" s="99">
        <v>36526</v>
      </c>
    </row>
    <row r="5624" spans="1:20" x14ac:dyDescent="0.2">
      <c r="A5624">
        <v>3378</v>
      </c>
      <c r="B5624" t="s">
        <v>210</v>
      </c>
      <c r="C5624">
        <v>12</v>
      </c>
      <c r="D5624">
        <v>4</v>
      </c>
      <c r="E5624">
        <v>1990</v>
      </c>
      <c r="F5624" t="s">
        <v>554</v>
      </c>
      <c r="G5624" s="98">
        <v>31048</v>
      </c>
      <c r="H5624">
        <v>1</v>
      </c>
      <c r="I5624">
        <v>1</v>
      </c>
      <c r="J5624">
        <v>1985</v>
      </c>
      <c r="K5624" t="s">
        <v>332</v>
      </c>
      <c r="L5624">
        <v>0</v>
      </c>
      <c r="M5624" t="s">
        <v>106</v>
      </c>
      <c r="N5624" t="s">
        <v>6436</v>
      </c>
      <c r="O5624" t="s">
        <v>6327</v>
      </c>
      <c r="P5624" t="s">
        <v>6650</v>
      </c>
      <c r="Q5624" t="s">
        <v>6329</v>
      </c>
      <c r="R5624" t="s">
        <v>6327</v>
      </c>
      <c r="S5624" s="99">
        <v>36526</v>
      </c>
      <c r="T5624" s="99">
        <v>36526</v>
      </c>
    </row>
    <row r="5625" spans="1:20" x14ac:dyDescent="0.2">
      <c r="A5625">
        <v>3377</v>
      </c>
      <c r="B5625" t="s">
        <v>6056</v>
      </c>
      <c r="C5625">
        <v>30</v>
      </c>
      <c r="D5625">
        <v>9</v>
      </c>
      <c r="E5625">
        <v>2004</v>
      </c>
      <c r="F5625" t="s">
        <v>9009</v>
      </c>
      <c r="G5625" s="98">
        <v>33970</v>
      </c>
      <c r="H5625">
        <v>1</v>
      </c>
      <c r="I5625">
        <v>1</v>
      </c>
      <c r="J5625">
        <v>1993</v>
      </c>
      <c r="K5625" t="s">
        <v>332</v>
      </c>
      <c r="L5625">
        <v>0</v>
      </c>
      <c r="M5625" t="s">
        <v>106</v>
      </c>
      <c r="N5625" t="s">
        <v>6417</v>
      </c>
      <c r="O5625" t="s">
        <v>6327</v>
      </c>
      <c r="P5625" t="s">
        <v>6327</v>
      </c>
      <c r="Q5625" t="s">
        <v>6327</v>
      </c>
      <c r="R5625" t="s">
        <v>6327</v>
      </c>
      <c r="S5625" s="99">
        <v>36526</v>
      </c>
      <c r="T5625" s="99">
        <v>36526</v>
      </c>
    </row>
    <row r="5626" spans="1:20" x14ac:dyDescent="0.2">
      <c r="A5626">
        <v>3376</v>
      </c>
      <c r="B5626" t="s">
        <v>2327</v>
      </c>
      <c r="C5626">
        <v>4</v>
      </c>
      <c r="D5626">
        <v>6</v>
      </c>
      <c r="E5626">
        <v>1949</v>
      </c>
      <c r="F5626" t="s">
        <v>6716</v>
      </c>
      <c r="G5626" s="98">
        <v>33239</v>
      </c>
      <c r="H5626">
        <v>1</v>
      </c>
      <c r="I5626">
        <v>1</v>
      </c>
      <c r="J5626">
        <v>1991</v>
      </c>
      <c r="K5626" t="s">
        <v>332</v>
      </c>
      <c r="L5626">
        <v>1</v>
      </c>
      <c r="M5626" t="s">
        <v>106</v>
      </c>
      <c r="N5626" t="s">
        <v>6417</v>
      </c>
      <c r="O5626" t="s">
        <v>6327</v>
      </c>
      <c r="P5626" t="s">
        <v>6327</v>
      </c>
      <c r="Q5626" t="s">
        <v>6327</v>
      </c>
      <c r="R5626" t="s">
        <v>6327</v>
      </c>
      <c r="S5626" s="99">
        <v>36526</v>
      </c>
      <c r="T5626" s="99">
        <v>36526</v>
      </c>
    </row>
    <row r="5627" spans="1:20" x14ac:dyDescent="0.2">
      <c r="A5627">
        <v>3375</v>
      </c>
      <c r="B5627" t="s">
        <v>3843</v>
      </c>
      <c r="C5627">
        <v>25</v>
      </c>
      <c r="D5627">
        <v>6</v>
      </c>
      <c r="E5627">
        <v>1959</v>
      </c>
      <c r="F5627" t="s">
        <v>442</v>
      </c>
      <c r="G5627" s="98">
        <v>34335</v>
      </c>
      <c r="H5627">
        <v>1</v>
      </c>
      <c r="I5627">
        <v>1</v>
      </c>
      <c r="J5627">
        <v>1994</v>
      </c>
      <c r="K5627" t="s">
        <v>332</v>
      </c>
      <c r="L5627">
        <v>0</v>
      </c>
      <c r="M5627" t="s">
        <v>106</v>
      </c>
      <c r="N5627" t="s">
        <v>6417</v>
      </c>
      <c r="O5627" t="s">
        <v>6327</v>
      </c>
      <c r="P5627" t="s">
        <v>6327</v>
      </c>
      <c r="Q5627" t="s">
        <v>6327</v>
      </c>
      <c r="R5627" t="s">
        <v>6327</v>
      </c>
      <c r="S5627" s="99">
        <v>36526</v>
      </c>
      <c r="T5627" s="99">
        <v>36526</v>
      </c>
    </row>
    <row r="5628" spans="1:20" x14ac:dyDescent="0.2">
      <c r="A5628">
        <v>3374</v>
      </c>
      <c r="B5628" t="s">
        <v>2159</v>
      </c>
      <c r="C5628">
        <v>3</v>
      </c>
      <c r="D5628">
        <v>10</v>
      </c>
      <c r="E5628">
        <v>1992</v>
      </c>
      <c r="F5628" t="s">
        <v>7231</v>
      </c>
      <c r="G5628" s="98">
        <v>36959</v>
      </c>
      <c r="H5628">
        <v>9</v>
      </c>
      <c r="I5628">
        <v>3</v>
      </c>
      <c r="J5628">
        <v>2001</v>
      </c>
      <c r="K5628" t="s">
        <v>332</v>
      </c>
      <c r="L5628">
        <v>0</v>
      </c>
      <c r="M5628" t="s">
        <v>106</v>
      </c>
      <c r="N5628" t="s">
        <v>6326</v>
      </c>
      <c r="O5628" t="s">
        <v>6327</v>
      </c>
      <c r="P5628" t="s">
        <v>6327</v>
      </c>
      <c r="Q5628" t="s">
        <v>6386</v>
      </c>
      <c r="R5628" t="s">
        <v>6327</v>
      </c>
      <c r="S5628" s="99">
        <v>43283</v>
      </c>
      <c r="T5628" s="99">
        <v>36526</v>
      </c>
    </row>
    <row r="5629" spans="1:20" x14ac:dyDescent="0.2">
      <c r="A5629">
        <v>3373</v>
      </c>
      <c r="B5629" t="s">
        <v>2160</v>
      </c>
      <c r="C5629">
        <v>1</v>
      </c>
      <c r="D5629">
        <v>1</v>
      </c>
      <c r="E5629">
        <v>1991</v>
      </c>
      <c r="F5629" t="s">
        <v>723</v>
      </c>
      <c r="G5629" s="98">
        <v>23377</v>
      </c>
      <c r="H5629">
        <v>1</v>
      </c>
      <c r="I5629">
        <v>1</v>
      </c>
      <c r="J5629">
        <v>1964</v>
      </c>
      <c r="K5629" t="s">
        <v>332</v>
      </c>
      <c r="L5629">
        <v>0</v>
      </c>
      <c r="M5629" t="s">
        <v>106</v>
      </c>
      <c r="N5629" t="s">
        <v>6436</v>
      </c>
      <c r="O5629" t="s">
        <v>6327</v>
      </c>
      <c r="P5629" t="s">
        <v>6393</v>
      </c>
      <c r="Q5629" t="s">
        <v>6491</v>
      </c>
      <c r="R5629" t="s">
        <v>6327</v>
      </c>
      <c r="S5629" s="99">
        <v>36526</v>
      </c>
      <c r="T5629" s="99">
        <v>36526</v>
      </c>
    </row>
    <row r="5630" spans="1:20" x14ac:dyDescent="0.2">
      <c r="A5630">
        <v>3372</v>
      </c>
      <c r="B5630" t="s">
        <v>3651</v>
      </c>
      <c r="C5630">
        <v>31</v>
      </c>
      <c r="D5630">
        <v>8</v>
      </c>
      <c r="E5630">
        <v>1982</v>
      </c>
      <c r="F5630" t="s">
        <v>917</v>
      </c>
      <c r="G5630" s="98">
        <v>34335</v>
      </c>
      <c r="H5630">
        <v>1</v>
      </c>
      <c r="I5630">
        <v>1</v>
      </c>
      <c r="J5630">
        <v>1994</v>
      </c>
      <c r="K5630" t="s">
        <v>892</v>
      </c>
      <c r="L5630">
        <v>0</v>
      </c>
      <c r="M5630" t="s">
        <v>106</v>
      </c>
      <c r="N5630" t="s">
        <v>6417</v>
      </c>
      <c r="O5630" t="s">
        <v>6327</v>
      </c>
      <c r="P5630" t="s">
        <v>6327</v>
      </c>
      <c r="Q5630" t="s">
        <v>6327</v>
      </c>
      <c r="R5630" t="s">
        <v>6327</v>
      </c>
      <c r="S5630" s="99">
        <v>36526</v>
      </c>
      <c r="T5630" s="99">
        <v>36526</v>
      </c>
    </row>
    <row r="5631" spans="1:20" x14ac:dyDescent="0.2">
      <c r="A5631">
        <v>3371</v>
      </c>
      <c r="B5631" t="s">
        <v>2521</v>
      </c>
      <c r="C5631">
        <v>6</v>
      </c>
      <c r="D5631">
        <v>7</v>
      </c>
      <c r="E5631">
        <v>2004</v>
      </c>
      <c r="F5631" t="s">
        <v>7452</v>
      </c>
      <c r="G5631" s="98">
        <v>34335</v>
      </c>
      <c r="H5631">
        <v>1</v>
      </c>
      <c r="I5631">
        <v>1</v>
      </c>
      <c r="J5631">
        <v>1994</v>
      </c>
      <c r="K5631" t="s">
        <v>332</v>
      </c>
      <c r="L5631">
        <v>0</v>
      </c>
      <c r="M5631" t="s">
        <v>106</v>
      </c>
      <c r="N5631" t="s">
        <v>6417</v>
      </c>
      <c r="O5631" t="s">
        <v>6327</v>
      </c>
      <c r="P5631" t="s">
        <v>6327</v>
      </c>
      <c r="Q5631" t="s">
        <v>6327</v>
      </c>
      <c r="R5631" t="s">
        <v>6327</v>
      </c>
      <c r="S5631" s="99">
        <v>36526</v>
      </c>
      <c r="T5631" s="99">
        <v>36526</v>
      </c>
    </row>
    <row r="5632" spans="1:20" x14ac:dyDescent="0.2">
      <c r="A5632">
        <v>3370</v>
      </c>
      <c r="B5632" t="s">
        <v>3109</v>
      </c>
      <c r="C5632">
        <v>1</v>
      </c>
      <c r="D5632">
        <v>1</v>
      </c>
      <c r="E5632">
        <v>1969</v>
      </c>
      <c r="F5632" t="s">
        <v>7756</v>
      </c>
      <c r="G5632" s="98">
        <v>34335</v>
      </c>
      <c r="H5632">
        <v>1</v>
      </c>
      <c r="I5632">
        <v>1</v>
      </c>
      <c r="J5632">
        <v>1994</v>
      </c>
      <c r="K5632" t="s">
        <v>332</v>
      </c>
      <c r="L5632">
        <v>0</v>
      </c>
      <c r="M5632" t="s">
        <v>106</v>
      </c>
      <c r="N5632" t="s">
        <v>6436</v>
      </c>
      <c r="O5632" t="s">
        <v>6327</v>
      </c>
      <c r="P5632" t="s">
        <v>6650</v>
      </c>
      <c r="Q5632" t="s">
        <v>6650</v>
      </c>
      <c r="R5632" t="s">
        <v>6327</v>
      </c>
      <c r="S5632" s="99">
        <v>36526</v>
      </c>
      <c r="T5632" s="99">
        <v>36526</v>
      </c>
    </row>
    <row r="5633" spans="1:20" x14ac:dyDescent="0.2">
      <c r="A5633">
        <v>3369</v>
      </c>
      <c r="B5633" t="s">
        <v>3709</v>
      </c>
      <c r="C5633">
        <v>13</v>
      </c>
      <c r="D5633">
        <v>12</v>
      </c>
      <c r="E5633">
        <v>1988</v>
      </c>
      <c r="F5633" t="s">
        <v>7675</v>
      </c>
      <c r="G5633" s="98">
        <v>32874</v>
      </c>
      <c r="H5633">
        <v>1</v>
      </c>
      <c r="I5633">
        <v>1</v>
      </c>
      <c r="J5633">
        <v>1990</v>
      </c>
      <c r="K5633" t="s">
        <v>892</v>
      </c>
      <c r="L5633">
        <v>1</v>
      </c>
      <c r="M5633" t="s">
        <v>106</v>
      </c>
      <c r="N5633" t="s">
        <v>7016</v>
      </c>
      <c r="O5633" t="s">
        <v>6327</v>
      </c>
      <c r="P5633" t="s">
        <v>6327</v>
      </c>
      <c r="Q5633" t="s">
        <v>6346</v>
      </c>
      <c r="R5633" t="s">
        <v>6327</v>
      </c>
      <c r="S5633" s="99">
        <v>36526</v>
      </c>
      <c r="T5633" s="99">
        <v>36526</v>
      </c>
    </row>
    <row r="5634" spans="1:20" x14ac:dyDescent="0.2">
      <c r="A5634">
        <v>3368</v>
      </c>
      <c r="B5634" t="s">
        <v>6261</v>
      </c>
      <c r="C5634">
        <v>7</v>
      </c>
      <c r="D5634">
        <v>6</v>
      </c>
      <c r="E5634">
        <v>1993</v>
      </c>
      <c r="F5634" t="s">
        <v>9082</v>
      </c>
      <c r="G5634" s="98">
        <v>31778</v>
      </c>
      <c r="H5634">
        <v>1</v>
      </c>
      <c r="I5634">
        <v>1</v>
      </c>
      <c r="J5634">
        <v>1987</v>
      </c>
      <c r="K5634" t="s">
        <v>892</v>
      </c>
      <c r="L5634">
        <v>0</v>
      </c>
      <c r="M5634" t="s">
        <v>106</v>
      </c>
      <c r="N5634" t="s">
        <v>6417</v>
      </c>
      <c r="O5634" t="s">
        <v>6327</v>
      </c>
      <c r="P5634" t="s">
        <v>6327</v>
      </c>
      <c r="Q5634" t="s">
        <v>6327</v>
      </c>
      <c r="R5634" t="s">
        <v>6327</v>
      </c>
      <c r="S5634" s="99">
        <v>36526</v>
      </c>
      <c r="T5634" s="99">
        <v>36526</v>
      </c>
    </row>
    <row r="5635" spans="1:20" x14ac:dyDescent="0.2">
      <c r="A5635">
        <v>3367</v>
      </c>
      <c r="B5635" t="s">
        <v>2781</v>
      </c>
      <c r="C5635">
        <v>30</v>
      </c>
      <c r="D5635">
        <v>6</v>
      </c>
      <c r="E5635">
        <v>1984</v>
      </c>
      <c r="F5635" t="s">
        <v>279</v>
      </c>
      <c r="G5635" s="98">
        <v>33970</v>
      </c>
      <c r="H5635">
        <v>1</v>
      </c>
      <c r="I5635">
        <v>1</v>
      </c>
      <c r="J5635">
        <v>1993</v>
      </c>
      <c r="K5635" t="s">
        <v>332</v>
      </c>
      <c r="L5635">
        <v>0</v>
      </c>
      <c r="M5635" t="s">
        <v>106</v>
      </c>
      <c r="N5635" t="s">
        <v>6417</v>
      </c>
      <c r="O5635" t="s">
        <v>6327</v>
      </c>
      <c r="P5635" t="s">
        <v>6327</v>
      </c>
      <c r="Q5635" t="s">
        <v>6327</v>
      </c>
      <c r="R5635" t="s">
        <v>6327</v>
      </c>
      <c r="S5635" s="99">
        <v>36526</v>
      </c>
      <c r="T5635" s="99">
        <v>36526</v>
      </c>
    </row>
    <row r="5636" spans="1:20" x14ac:dyDescent="0.2">
      <c r="A5636">
        <v>3366</v>
      </c>
      <c r="B5636" t="s">
        <v>2415</v>
      </c>
      <c r="C5636">
        <v>3</v>
      </c>
      <c r="D5636">
        <v>12</v>
      </c>
      <c r="E5636">
        <v>1991</v>
      </c>
      <c r="F5636" t="s">
        <v>792</v>
      </c>
      <c r="G5636" s="98">
        <v>33970</v>
      </c>
      <c r="H5636">
        <v>1</v>
      </c>
      <c r="I5636">
        <v>1</v>
      </c>
      <c r="J5636">
        <v>1993</v>
      </c>
      <c r="K5636" t="s">
        <v>332</v>
      </c>
      <c r="L5636">
        <v>0</v>
      </c>
      <c r="M5636" t="s">
        <v>106</v>
      </c>
      <c r="N5636" t="s">
        <v>6417</v>
      </c>
      <c r="O5636" t="s">
        <v>6327</v>
      </c>
      <c r="P5636" t="s">
        <v>6327</v>
      </c>
      <c r="Q5636" t="s">
        <v>6327</v>
      </c>
      <c r="R5636" t="s">
        <v>6327</v>
      </c>
      <c r="S5636" s="99">
        <v>36526</v>
      </c>
      <c r="T5636" s="99">
        <v>36526</v>
      </c>
    </row>
    <row r="5637" spans="1:20" x14ac:dyDescent="0.2">
      <c r="A5637">
        <v>3365</v>
      </c>
      <c r="B5637" t="s">
        <v>5867</v>
      </c>
      <c r="C5637">
        <v>1</v>
      </c>
      <c r="D5637">
        <v>1</v>
      </c>
      <c r="E5637">
        <v>1990</v>
      </c>
      <c r="F5637" t="s">
        <v>739</v>
      </c>
      <c r="G5637" s="98">
        <v>35796</v>
      </c>
      <c r="H5637">
        <v>1</v>
      </c>
      <c r="I5637">
        <v>1</v>
      </c>
      <c r="J5637">
        <v>1998</v>
      </c>
      <c r="K5637" t="s">
        <v>332</v>
      </c>
      <c r="L5637">
        <v>0</v>
      </c>
      <c r="M5637" t="s">
        <v>106</v>
      </c>
      <c r="N5637" t="s">
        <v>6417</v>
      </c>
      <c r="O5637" t="s">
        <v>6327</v>
      </c>
      <c r="P5637" t="s">
        <v>6327</v>
      </c>
      <c r="Q5637" t="s">
        <v>6327</v>
      </c>
      <c r="R5637" t="s">
        <v>6327</v>
      </c>
      <c r="S5637" s="99">
        <v>36526</v>
      </c>
      <c r="T5637" s="99">
        <v>36526</v>
      </c>
    </row>
    <row r="5638" spans="1:20" x14ac:dyDescent="0.2">
      <c r="A5638">
        <v>3364</v>
      </c>
      <c r="B5638" t="s">
        <v>101</v>
      </c>
      <c r="C5638">
        <v>5</v>
      </c>
      <c r="D5638">
        <v>8</v>
      </c>
      <c r="E5638">
        <v>2000</v>
      </c>
      <c r="F5638" t="s">
        <v>652</v>
      </c>
      <c r="G5638" s="98">
        <v>35796</v>
      </c>
      <c r="H5638">
        <v>1</v>
      </c>
      <c r="I5638">
        <v>1</v>
      </c>
      <c r="J5638">
        <v>1998</v>
      </c>
      <c r="K5638" t="s">
        <v>332</v>
      </c>
      <c r="L5638">
        <v>0</v>
      </c>
      <c r="M5638" t="s">
        <v>106</v>
      </c>
      <c r="N5638" t="s">
        <v>6417</v>
      </c>
      <c r="O5638" t="s">
        <v>6327</v>
      </c>
      <c r="P5638" t="s">
        <v>6327</v>
      </c>
      <c r="Q5638" t="s">
        <v>6327</v>
      </c>
      <c r="R5638" t="s">
        <v>6327</v>
      </c>
      <c r="S5638" s="99">
        <v>36526</v>
      </c>
      <c r="T5638" s="99">
        <v>36526</v>
      </c>
    </row>
    <row r="5639" spans="1:20" x14ac:dyDescent="0.2">
      <c r="A5639">
        <v>3362</v>
      </c>
      <c r="B5639" t="s">
        <v>2152</v>
      </c>
      <c r="C5639">
        <v>30</v>
      </c>
      <c r="D5639">
        <v>10</v>
      </c>
      <c r="E5639">
        <v>1969</v>
      </c>
      <c r="F5639" t="s">
        <v>6556</v>
      </c>
      <c r="G5639" s="98">
        <v>26299</v>
      </c>
      <c r="H5639">
        <v>1</v>
      </c>
      <c r="I5639">
        <v>1</v>
      </c>
      <c r="J5639">
        <v>1972</v>
      </c>
      <c r="K5639" t="s">
        <v>332</v>
      </c>
      <c r="L5639">
        <v>0</v>
      </c>
      <c r="M5639" t="s">
        <v>106</v>
      </c>
      <c r="N5639" t="s">
        <v>6417</v>
      </c>
      <c r="O5639" t="s">
        <v>6327</v>
      </c>
      <c r="P5639" t="s">
        <v>6327</v>
      </c>
      <c r="Q5639" t="s">
        <v>6327</v>
      </c>
      <c r="R5639" t="s">
        <v>6327</v>
      </c>
      <c r="S5639" s="99">
        <v>36526</v>
      </c>
      <c r="T5639" s="99">
        <v>36526</v>
      </c>
    </row>
    <row r="5640" spans="1:20" x14ac:dyDescent="0.2">
      <c r="A5640">
        <v>3361</v>
      </c>
      <c r="B5640" t="s">
        <v>5115</v>
      </c>
      <c r="C5640">
        <v>1</v>
      </c>
      <c r="D5640">
        <v>1</v>
      </c>
      <c r="E5640">
        <v>1991</v>
      </c>
      <c r="F5640" t="s">
        <v>6714</v>
      </c>
      <c r="G5640" s="98">
        <v>32874</v>
      </c>
      <c r="H5640">
        <v>1</v>
      </c>
      <c r="I5640">
        <v>1</v>
      </c>
      <c r="J5640">
        <v>1990</v>
      </c>
      <c r="K5640" t="s">
        <v>332</v>
      </c>
      <c r="L5640">
        <v>0</v>
      </c>
      <c r="M5640" t="s">
        <v>106</v>
      </c>
      <c r="N5640" t="s">
        <v>6417</v>
      </c>
      <c r="O5640" t="s">
        <v>6327</v>
      </c>
      <c r="P5640" t="s">
        <v>6327</v>
      </c>
      <c r="Q5640" t="s">
        <v>6327</v>
      </c>
      <c r="R5640" t="s">
        <v>6327</v>
      </c>
      <c r="S5640" s="99">
        <v>36526</v>
      </c>
      <c r="T5640" s="99">
        <v>36526</v>
      </c>
    </row>
    <row r="5641" spans="1:20" x14ac:dyDescent="0.2">
      <c r="A5641">
        <v>3360</v>
      </c>
      <c r="B5641" t="s">
        <v>550</v>
      </c>
      <c r="C5641">
        <v>21</v>
      </c>
      <c r="D5641">
        <v>9</v>
      </c>
      <c r="E5641">
        <v>1964</v>
      </c>
      <c r="F5641" t="s">
        <v>369</v>
      </c>
      <c r="G5641" s="98">
        <v>34700</v>
      </c>
      <c r="H5641">
        <v>1</v>
      </c>
      <c r="I5641">
        <v>1</v>
      </c>
      <c r="J5641">
        <v>1995</v>
      </c>
      <c r="K5641" t="s">
        <v>332</v>
      </c>
      <c r="L5641">
        <v>0</v>
      </c>
      <c r="M5641" t="s">
        <v>106</v>
      </c>
      <c r="N5641" t="s">
        <v>6417</v>
      </c>
      <c r="O5641" t="s">
        <v>6327</v>
      </c>
      <c r="P5641" t="s">
        <v>6327</v>
      </c>
      <c r="Q5641" t="s">
        <v>6327</v>
      </c>
      <c r="R5641" t="s">
        <v>6327</v>
      </c>
      <c r="S5641" s="99">
        <v>36526</v>
      </c>
      <c r="T5641" s="99">
        <v>36526</v>
      </c>
    </row>
    <row r="5642" spans="1:20" x14ac:dyDescent="0.2">
      <c r="A5642">
        <v>3359</v>
      </c>
      <c r="B5642" t="s">
        <v>4328</v>
      </c>
      <c r="C5642">
        <v>1</v>
      </c>
      <c r="D5642">
        <v>1</v>
      </c>
      <c r="E5642">
        <v>1996</v>
      </c>
      <c r="F5642" t="s">
        <v>426</v>
      </c>
      <c r="G5642" s="98">
        <v>34335</v>
      </c>
      <c r="H5642">
        <v>1</v>
      </c>
      <c r="I5642">
        <v>1</v>
      </c>
      <c r="J5642">
        <v>1994</v>
      </c>
      <c r="K5642" t="s">
        <v>332</v>
      </c>
      <c r="L5642">
        <v>0</v>
      </c>
      <c r="M5642" t="s">
        <v>106</v>
      </c>
      <c r="N5642" t="s">
        <v>6477</v>
      </c>
      <c r="O5642" t="s">
        <v>6327</v>
      </c>
      <c r="P5642" t="s">
        <v>6327</v>
      </c>
      <c r="Q5642" t="s">
        <v>6346</v>
      </c>
      <c r="R5642" t="s">
        <v>6327</v>
      </c>
      <c r="S5642" s="99">
        <v>36526</v>
      </c>
      <c r="T5642" s="99">
        <v>36526</v>
      </c>
    </row>
    <row r="5643" spans="1:20" x14ac:dyDescent="0.2">
      <c r="A5643">
        <v>3358</v>
      </c>
      <c r="B5643" t="s">
        <v>1733</v>
      </c>
      <c r="C5643">
        <v>7</v>
      </c>
      <c r="D5643">
        <v>12</v>
      </c>
      <c r="E5643">
        <v>2007</v>
      </c>
      <c r="F5643" t="s">
        <v>6990</v>
      </c>
      <c r="G5643" s="98">
        <v>31048</v>
      </c>
      <c r="H5643">
        <v>1</v>
      </c>
      <c r="I5643">
        <v>1</v>
      </c>
      <c r="J5643">
        <v>1985</v>
      </c>
      <c r="K5643" t="s">
        <v>332</v>
      </c>
      <c r="L5643">
        <v>1</v>
      </c>
      <c r="M5643" t="s">
        <v>106</v>
      </c>
      <c r="N5643" t="s">
        <v>6417</v>
      </c>
      <c r="O5643" t="s">
        <v>6327</v>
      </c>
      <c r="P5643" t="s">
        <v>6327</v>
      </c>
      <c r="Q5643" t="s">
        <v>6327</v>
      </c>
      <c r="R5643" t="s">
        <v>6327</v>
      </c>
      <c r="S5643" s="99">
        <v>36526</v>
      </c>
      <c r="T5643" s="99">
        <v>36526</v>
      </c>
    </row>
    <row r="5644" spans="1:20" x14ac:dyDescent="0.2">
      <c r="A5644">
        <v>3357</v>
      </c>
      <c r="B5644" t="s">
        <v>1869</v>
      </c>
      <c r="C5644">
        <v>28</v>
      </c>
      <c r="D5644">
        <v>12</v>
      </c>
      <c r="E5644">
        <v>1994</v>
      </c>
      <c r="F5644" t="s">
        <v>356</v>
      </c>
      <c r="G5644" s="98">
        <v>28279</v>
      </c>
      <c r="H5644">
        <v>3</v>
      </c>
      <c r="I5644">
        <v>6</v>
      </c>
      <c r="J5644">
        <v>1977</v>
      </c>
      <c r="K5644" t="s">
        <v>332</v>
      </c>
      <c r="L5644">
        <v>0</v>
      </c>
      <c r="M5644" t="s">
        <v>979</v>
      </c>
      <c r="N5644" t="s">
        <v>6331</v>
      </c>
      <c r="O5644" t="s">
        <v>6327</v>
      </c>
      <c r="P5644" t="s">
        <v>6327</v>
      </c>
      <c r="Q5644" t="s">
        <v>6650</v>
      </c>
      <c r="R5644" t="s">
        <v>6348</v>
      </c>
      <c r="S5644" s="99">
        <v>43785.764502314814</v>
      </c>
      <c r="T5644" s="99">
        <v>36526</v>
      </c>
    </row>
    <row r="5645" spans="1:20" x14ac:dyDescent="0.2">
      <c r="A5645">
        <v>3356</v>
      </c>
      <c r="B5645" t="s">
        <v>1365</v>
      </c>
      <c r="C5645">
        <v>1</v>
      </c>
      <c r="D5645">
        <v>1</v>
      </c>
      <c r="E5645">
        <v>1900</v>
      </c>
      <c r="F5645" t="s">
        <v>6758</v>
      </c>
      <c r="G5645" s="98">
        <v>34335</v>
      </c>
      <c r="H5645">
        <v>1</v>
      </c>
      <c r="I5645">
        <v>1</v>
      </c>
      <c r="J5645">
        <v>1994</v>
      </c>
      <c r="K5645" t="s">
        <v>332</v>
      </c>
      <c r="L5645">
        <v>1</v>
      </c>
      <c r="M5645" t="s">
        <v>106</v>
      </c>
      <c r="N5645" t="s">
        <v>6436</v>
      </c>
      <c r="O5645" t="s">
        <v>6327</v>
      </c>
      <c r="P5645" t="s">
        <v>6370</v>
      </c>
      <c r="Q5645" t="s">
        <v>6370</v>
      </c>
      <c r="R5645" t="s">
        <v>6327</v>
      </c>
      <c r="S5645" s="99">
        <v>36526</v>
      </c>
      <c r="T5645" s="99">
        <v>36526</v>
      </c>
    </row>
    <row r="5646" spans="1:20" x14ac:dyDescent="0.2">
      <c r="A5646">
        <v>3355</v>
      </c>
      <c r="B5646" t="s">
        <v>809</v>
      </c>
      <c r="C5646">
        <v>16</v>
      </c>
      <c r="D5646">
        <v>3</v>
      </c>
      <c r="E5646">
        <v>2001</v>
      </c>
      <c r="F5646" t="s">
        <v>1639</v>
      </c>
      <c r="G5646" s="98">
        <v>34837</v>
      </c>
      <c r="H5646">
        <v>18</v>
      </c>
      <c r="I5646">
        <v>5</v>
      </c>
      <c r="J5646">
        <v>1995</v>
      </c>
      <c r="K5646" t="s">
        <v>332</v>
      </c>
      <c r="L5646">
        <v>0</v>
      </c>
      <c r="M5646" t="s">
        <v>73</v>
      </c>
      <c r="N5646" t="s">
        <v>6821</v>
      </c>
      <c r="O5646" t="s">
        <v>6327</v>
      </c>
      <c r="P5646" t="s">
        <v>6327</v>
      </c>
      <c r="Q5646" t="s">
        <v>6398</v>
      </c>
      <c r="R5646" t="s">
        <v>6327</v>
      </c>
      <c r="S5646" s="99">
        <v>36526</v>
      </c>
      <c r="T5646" s="99">
        <v>36526</v>
      </c>
    </row>
    <row r="5647" spans="1:20" x14ac:dyDescent="0.2">
      <c r="A5647">
        <v>3354</v>
      </c>
      <c r="B5647" t="s">
        <v>809</v>
      </c>
      <c r="C5647">
        <v>1</v>
      </c>
      <c r="D5647">
        <v>1</v>
      </c>
      <c r="E5647">
        <v>1980</v>
      </c>
      <c r="F5647" t="s">
        <v>810</v>
      </c>
      <c r="G5647" s="98">
        <v>24583</v>
      </c>
      <c r="H5647">
        <v>21</v>
      </c>
      <c r="I5647">
        <v>4</v>
      </c>
      <c r="J5647">
        <v>1967</v>
      </c>
      <c r="K5647" t="s">
        <v>332</v>
      </c>
      <c r="L5647">
        <v>0</v>
      </c>
      <c r="M5647" t="s">
        <v>73</v>
      </c>
      <c r="N5647" t="s">
        <v>6331</v>
      </c>
      <c r="O5647" t="s">
        <v>7792</v>
      </c>
      <c r="P5647" t="s">
        <v>6440</v>
      </c>
      <c r="Q5647" t="s">
        <v>6440</v>
      </c>
      <c r="R5647" t="s">
        <v>6334</v>
      </c>
      <c r="S5647" s="99">
        <v>44006.603171296294</v>
      </c>
      <c r="T5647" s="99">
        <v>36526</v>
      </c>
    </row>
    <row r="5648" spans="1:20" x14ac:dyDescent="0.2">
      <c r="A5648">
        <v>3353</v>
      </c>
      <c r="B5648" t="s">
        <v>181</v>
      </c>
      <c r="C5648">
        <v>1</v>
      </c>
      <c r="D5648">
        <v>1</v>
      </c>
      <c r="E5648">
        <v>1999</v>
      </c>
      <c r="F5648" t="s">
        <v>533</v>
      </c>
      <c r="G5648" s="98">
        <v>20902</v>
      </c>
      <c r="H5648">
        <v>23</v>
      </c>
      <c r="I5648">
        <v>3</v>
      </c>
      <c r="J5648">
        <v>1957</v>
      </c>
      <c r="K5648" t="s">
        <v>332</v>
      </c>
      <c r="L5648">
        <v>0</v>
      </c>
      <c r="M5648" t="s">
        <v>73</v>
      </c>
      <c r="N5648" t="s">
        <v>6331</v>
      </c>
      <c r="O5648" t="s">
        <v>7717</v>
      </c>
      <c r="P5648" t="s">
        <v>6360</v>
      </c>
      <c r="Q5648" t="s">
        <v>6360</v>
      </c>
      <c r="R5648" t="s">
        <v>6395</v>
      </c>
      <c r="S5648" s="99">
        <v>36526</v>
      </c>
      <c r="T5648" s="99">
        <v>36526</v>
      </c>
    </row>
    <row r="5649" spans="1:20" x14ac:dyDescent="0.2">
      <c r="A5649">
        <v>3352</v>
      </c>
      <c r="B5649" t="s">
        <v>5184</v>
      </c>
      <c r="C5649">
        <v>1</v>
      </c>
      <c r="D5649">
        <v>1</v>
      </c>
      <c r="E5649">
        <v>1998</v>
      </c>
      <c r="F5649" t="s">
        <v>8702</v>
      </c>
      <c r="G5649" s="98">
        <v>34700</v>
      </c>
      <c r="H5649">
        <v>1</v>
      </c>
      <c r="I5649">
        <v>1</v>
      </c>
      <c r="J5649">
        <v>1995</v>
      </c>
      <c r="K5649" t="s">
        <v>892</v>
      </c>
      <c r="L5649">
        <v>0</v>
      </c>
      <c r="M5649" t="s">
        <v>106</v>
      </c>
      <c r="N5649" t="s">
        <v>6417</v>
      </c>
      <c r="O5649" t="s">
        <v>6327</v>
      </c>
      <c r="P5649" t="s">
        <v>6327</v>
      </c>
      <c r="Q5649" t="s">
        <v>6327</v>
      </c>
      <c r="R5649" t="s">
        <v>6327</v>
      </c>
      <c r="S5649" s="99">
        <v>36526</v>
      </c>
      <c r="T5649" s="99">
        <v>36526</v>
      </c>
    </row>
    <row r="5650" spans="1:20" x14ac:dyDescent="0.2">
      <c r="A5650">
        <v>3351</v>
      </c>
      <c r="B5650" t="s">
        <v>2805</v>
      </c>
      <c r="C5650">
        <v>1</v>
      </c>
      <c r="D5650">
        <v>1</v>
      </c>
      <c r="E5650">
        <v>1997</v>
      </c>
      <c r="F5650" t="s">
        <v>6713</v>
      </c>
      <c r="G5650" s="98">
        <v>18933</v>
      </c>
      <c r="H5650">
        <v>1</v>
      </c>
      <c r="I5650">
        <v>11</v>
      </c>
      <c r="J5650">
        <v>1951</v>
      </c>
      <c r="K5650" t="s">
        <v>332</v>
      </c>
      <c r="L5650">
        <v>0</v>
      </c>
      <c r="M5650" t="s">
        <v>106</v>
      </c>
      <c r="N5650" t="s">
        <v>6351</v>
      </c>
      <c r="O5650" t="s">
        <v>6327</v>
      </c>
      <c r="P5650" t="s">
        <v>6327</v>
      </c>
      <c r="Q5650" t="s">
        <v>6421</v>
      </c>
      <c r="R5650" t="s">
        <v>6327</v>
      </c>
      <c r="S5650" s="99">
        <v>42246</v>
      </c>
      <c r="T5650" s="99">
        <v>36526</v>
      </c>
    </row>
    <row r="5651" spans="1:20" x14ac:dyDescent="0.2">
      <c r="A5651">
        <v>3349</v>
      </c>
      <c r="B5651" t="s">
        <v>1804</v>
      </c>
      <c r="C5651">
        <v>1</v>
      </c>
      <c r="D5651">
        <v>1</v>
      </c>
      <c r="E5651">
        <v>1998</v>
      </c>
      <c r="F5651" t="s">
        <v>849</v>
      </c>
      <c r="G5651" s="98">
        <v>35796</v>
      </c>
      <c r="H5651">
        <v>1</v>
      </c>
      <c r="I5651">
        <v>1</v>
      </c>
      <c r="J5651">
        <v>1998</v>
      </c>
      <c r="K5651" t="s">
        <v>332</v>
      </c>
      <c r="L5651">
        <v>0</v>
      </c>
      <c r="M5651" t="s">
        <v>106</v>
      </c>
      <c r="N5651" t="s">
        <v>6503</v>
      </c>
      <c r="O5651" t="s">
        <v>6327</v>
      </c>
      <c r="P5651" t="s">
        <v>6327</v>
      </c>
      <c r="Q5651" t="s">
        <v>6327</v>
      </c>
      <c r="R5651" t="s">
        <v>6327</v>
      </c>
      <c r="S5651" s="99">
        <v>36526</v>
      </c>
      <c r="T5651" s="99">
        <v>36526</v>
      </c>
    </row>
    <row r="5652" spans="1:20" x14ac:dyDescent="0.2">
      <c r="A5652">
        <v>3348</v>
      </c>
      <c r="B5652" t="s">
        <v>3389</v>
      </c>
      <c r="C5652">
        <v>28</v>
      </c>
      <c r="D5652">
        <v>10</v>
      </c>
      <c r="E5652">
        <v>1992</v>
      </c>
      <c r="F5652" t="s">
        <v>7923</v>
      </c>
      <c r="G5652" s="98">
        <v>37067</v>
      </c>
      <c r="H5652">
        <v>25</v>
      </c>
      <c r="I5652">
        <v>6</v>
      </c>
      <c r="J5652">
        <v>2001</v>
      </c>
      <c r="K5652" t="s">
        <v>332</v>
      </c>
      <c r="L5652">
        <v>0</v>
      </c>
      <c r="M5652" t="s">
        <v>106</v>
      </c>
      <c r="N5652" t="s">
        <v>6345</v>
      </c>
      <c r="O5652" t="s">
        <v>6327</v>
      </c>
      <c r="P5652" t="s">
        <v>6327</v>
      </c>
      <c r="Q5652" t="s">
        <v>6386</v>
      </c>
      <c r="R5652" t="s">
        <v>6327</v>
      </c>
      <c r="S5652" s="99">
        <v>41456</v>
      </c>
      <c r="T5652" s="99">
        <v>36526</v>
      </c>
    </row>
    <row r="5653" spans="1:20" x14ac:dyDescent="0.2">
      <c r="A5653">
        <v>3347</v>
      </c>
      <c r="B5653" t="s">
        <v>921</v>
      </c>
      <c r="C5653">
        <v>1</v>
      </c>
      <c r="D5653">
        <v>1</v>
      </c>
      <c r="E5653">
        <v>1987</v>
      </c>
      <c r="F5653" t="s">
        <v>922</v>
      </c>
      <c r="G5653" s="98">
        <v>35198</v>
      </c>
      <c r="H5653">
        <v>13</v>
      </c>
      <c r="I5653">
        <v>5</v>
      </c>
      <c r="J5653">
        <v>1996</v>
      </c>
      <c r="K5653" t="s">
        <v>892</v>
      </c>
      <c r="L5653">
        <v>0</v>
      </c>
      <c r="M5653" t="s">
        <v>106</v>
      </c>
      <c r="N5653" t="s">
        <v>6331</v>
      </c>
      <c r="O5653" t="s">
        <v>6395</v>
      </c>
      <c r="P5653" t="s">
        <v>6578</v>
      </c>
      <c r="Q5653" t="s">
        <v>6409</v>
      </c>
      <c r="R5653" t="s">
        <v>6393</v>
      </c>
      <c r="S5653" s="99">
        <v>44710.572372685187</v>
      </c>
      <c r="T5653" s="99">
        <v>36526</v>
      </c>
    </row>
    <row r="5654" spans="1:20" x14ac:dyDescent="0.2">
      <c r="A5654">
        <v>3346</v>
      </c>
      <c r="B5654" t="s">
        <v>4898</v>
      </c>
      <c r="C5654">
        <v>13</v>
      </c>
      <c r="D5654">
        <v>8</v>
      </c>
      <c r="E5654">
        <v>2003</v>
      </c>
      <c r="F5654" t="s">
        <v>6137</v>
      </c>
      <c r="G5654" s="98">
        <v>34335</v>
      </c>
      <c r="H5654">
        <v>1</v>
      </c>
      <c r="I5654">
        <v>1</v>
      </c>
      <c r="J5654">
        <v>1994</v>
      </c>
      <c r="K5654" t="s">
        <v>332</v>
      </c>
      <c r="L5654">
        <v>0</v>
      </c>
      <c r="M5654" t="s">
        <v>106</v>
      </c>
      <c r="N5654" t="s">
        <v>6721</v>
      </c>
      <c r="O5654" t="s">
        <v>6327</v>
      </c>
      <c r="P5654" t="s">
        <v>6327</v>
      </c>
      <c r="Q5654" t="s">
        <v>6559</v>
      </c>
      <c r="R5654" t="s">
        <v>6327</v>
      </c>
      <c r="S5654" s="99">
        <v>36526</v>
      </c>
      <c r="T5654" s="99">
        <v>36526</v>
      </c>
    </row>
    <row r="5655" spans="1:20" x14ac:dyDescent="0.2">
      <c r="A5655">
        <v>3345</v>
      </c>
      <c r="B5655" t="s">
        <v>3376</v>
      </c>
      <c r="C5655">
        <v>1</v>
      </c>
      <c r="D5655">
        <v>1</v>
      </c>
      <c r="E5655">
        <v>2003</v>
      </c>
      <c r="F5655" t="s">
        <v>7916</v>
      </c>
      <c r="G5655" s="98">
        <v>33970</v>
      </c>
      <c r="H5655">
        <v>1</v>
      </c>
      <c r="I5655">
        <v>1</v>
      </c>
      <c r="J5655">
        <v>1993</v>
      </c>
      <c r="K5655" t="s">
        <v>332</v>
      </c>
      <c r="L5655">
        <v>0</v>
      </c>
      <c r="M5655" t="s">
        <v>106</v>
      </c>
      <c r="N5655" t="s">
        <v>6417</v>
      </c>
      <c r="O5655" t="s">
        <v>6327</v>
      </c>
      <c r="P5655" t="s">
        <v>6327</v>
      </c>
      <c r="Q5655" t="s">
        <v>6327</v>
      </c>
      <c r="R5655" t="s">
        <v>6327</v>
      </c>
      <c r="S5655" s="99">
        <v>36526</v>
      </c>
      <c r="T5655" s="99">
        <v>36526</v>
      </c>
    </row>
    <row r="5656" spans="1:20" x14ac:dyDescent="0.2">
      <c r="A5656">
        <v>3344</v>
      </c>
      <c r="B5656" t="s">
        <v>1101</v>
      </c>
      <c r="C5656">
        <v>1</v>
      </c>
      <c r="D5656">
        <v>1</v>
      </c>
      <c r="E5656">
        <v>1993</v>
      </c>
      <c r="F5656" t="s">
        <v>356</v>
      </c>
      <c r="G5656" s="98">
        <v>35796</v>
      </c>
      <c r="H5656">
        <v>1</v>
      </c>
      <c r="I5656">
        <v>1</v>
      </c>
      <c r="J5656">
        <v>1998</v>
      </c>
      <c r="K5656" t="s">
        <v>332</v>
      </c>
      <c r="L5656">
        <v>0</v>
      </c>
      <c r="M5656" t="s">
        <v>106</v>
      </c>
      <c r="N5656" t="s">
        <v>6417</v>
      </c>
      <c r="O5656" t="s">
        <v>6327</v>
      </c>
      <c r="P5656" t="s">
        <v>6327</v>
      </c>
      <c r="Q5656" t="s">
        <v>6327</v>
      </c>
      <c r="R5656" t="s">
        <v>6327</v>
      </c>
      <c r="S5656" s="99">
        <v>36526</v>
      </c>
      <c r="T5656" s="99">
        <v>36526</v>
      </c>
    </row>
    <row r="5657" spans="1:20" x14ac:dyDescent="0.2">
      <c r="A5657">
        <v>3343</v>
      </c>
      <c r="B5657" t="s">
        <v>1997</v>
      </c>
      <c r="C5657">
        <v>23</v>
      </c>
      <c r="D5657">
        <v>12</v>
      </c>
      <c r="E5657">
        <v>1954</v>
      </c>
      <c r="F5657" t="s">
        <v>7120</v>
      </c>
      <c r="G5657" s="98">
        <v>33239</v>
      </c>
      <c r="H5657">
        <v>1</v>
      </c>
      <c r="I5657">
        <v>1</v>
      </c>
      <c r="J5657">
        <v>1991</v>
      </c>
      <c r="K5657" t="s">
        <v>332</v>
      </c>
      <c r="L5657">
        <v>0</v>
      </c>
      <c r="M5657" t="s">
        <v>106</v>
      </c>
      <c r="N5657" t="s">
        <v>6417</v>
      </c>
      <c r="O5657" t="s">
        <v>6327</v>
      </c>
      <c r="P5657" t="s">
        <v>6327</v>
      </c>
      <c r="Q5657" t="s">
        <v>6327</v>
      </c>
      <c r="R5657" t="s">
        <v>6327</v>
      </c>
      <c r="S5657" s="99">
        <v>36526</v>
      </c>
      <c r="T5657" s="99">
        <v>36526</v>
      </c>
    </row>
    <row r="5658" spans="1:20" x14ac:dyDescent="0.2">
      <c r="A5658">
        <v>3342</v>
      </c>
      <c r="B5658" t="s">
        <v>3215</v>
      </c>
      <c r="C5658">
        <v>16</v>
      </c>
      <c r="D5658">
        <v>2</v>
      </c>
      <c r="E5658">
        <v>1997</v>
      </c>
      <c r="F5658" t="s">
        <v>7825</v>
      </c>
      <c r="G5658" s="98">
        <v>19725</v>
      </c>
      <c r="H5658">
        <v>1</v>
      </c>
      <c r="I5658">
        <v>1</v>
      </c>
      <c r="J5658">
        <v>1954</v>
      </c>
      <c r="K5658" t="s">
        <v>332</v>
      </c>
      <c r="L5658">
        <v>0</v>
      </c>
      <c r="M5658" t="s">
        <v>106</v>
      </c>
      <c r="N5658" t="s">
        <v>6417</v>
      </c>
      <c r="O5658" t="s">
        <v>6327</v>
      </c>
      <c r="P5658" t="s">
        <v>6327</v>
      </c>
      <c r="Q5658" t="s">
        <v>6327</v>
      </c>
      <c r="R5658" t="s">
        <v>6327</v>
      </c>
      <c r="S5658" s="99">
        <v>36526</v>
      </c>
      <c r="T5658" s="99">
        <v>36526</v>
      </c>
    </row>
    <row r="5659" spans="1:20" x14ac:dyDescent="0.2">
      <c r="A5659">
        <v>3341</v>
      </c>
      <c r="B5659" t="s">
        <v>3115</v>
      </c>
      <c r="C5659">
        <v>14</v>
      </c>
      <c r="D5659">
        <v>8</v>
      </c>
      <c r="E5659">
        <v>2004</v>
      </c>
      <c r="F5659" t="s">
        <v>292</v>
      </c>
      <c r="G5659" s="98">
        <v>24838</v>
      </c>
      <c r="H5659">
        <v>1</v>
      </c>
      <c r="I5659">
        <v>1</v>
      </c>
      <c r="J5659">
        <v>1968</v>
      </c>
      <c r="K5659" t="s">
        <v>332</v>
      </c>
      <c r="L5659">
        <v>0</v>
      </c>
      <c r="M5659" t="s">
        <v>106</v>
      </c>
      <c r="N5659" t="s">
        <v>6475</v>
      </c>
      <c r="O5659" t="s">
        <v>6327</v>
      </c>
      <c r="P5659" t="s">
        <v>6327</v>
      </c>
      <c r="Q5659" t="s">
        <v>6327</v>
      </c>
      <c r="R5659" t="s">
        <v>6327</v>
      </c>
      <c r="S5659" s="99">
        <v>36526</v>
      </c>
      <c r="T5659" s="99">
        <v>36526</v>
      </c>
    </row>
    <row r="5660" spans="1:20" x14ac:dyDescent="0.2">
      <c r="A5660">
        <v>3340</v>
      </c>
      <c r="B5660" t="s">
        <v>3559</v>
      </c>
      <c r="C5660">
        <v>1</v>
      </c>
      <c r="D5660">
        <v>1</v>
      </c>
      <c r="E5660">
        <v>1969</v>
      </c>
      <c r="F5660" t="s">
        <v>548</v>
      </c>
      <c r="G5660" s="98">
        <v>26527</v>
      </c>
      <c r="H5660">
        <v>16</v>
      </c>
      <c r="I5660">
        <v>8</v>
      </c>
      <c r="J5660">
        <v>1972</v>
      </c>
      <c r="K5660" t="s">
        <v>332</v>
      </c>
      <c r="L5660">
        <v>0</v>
      </c>
      <c r="M5660" t="s">
        <v>359</v>
      </c>
      <c r="N5660" t="s">
        <v>6331</v>
      </c>
      <c r="O5660" t="s">
        <v>6327</v>
      </c>
      <c r="P5660" t="s">
        <v>6327</v>
      </c>
      <c r="Q5660" t="s">
        <v>6421</v>
      </c>
      <c r="R5660" t="s">
        <v>6398</v>
      </c>
      <c r="S5660" s="99">
        <v>41078</v>
      </c>
      <c r="T5660" s="99">
        <v>36526</v>
      </c>
    </row>
    <row r="5661" spans="1:20" x14ac:dyDescent="0.2">
      <c r="A5661">
        <v>3339</v>
      </c>
      <c r="B5661" t="s">
        <v>3774</v>
      </c>
      <c r="C5661">
        <v>6</v>
      </c>
      <c r="D5661">
        <v>1</v>
      </c>
      <c r="E5661">
        <v>1950</v>
      </c>
      <c r="F5661" t="s">
        <v>757</v>
      </c>
      <c r="G5661" s="98">
        <v>34335</v>
      </c>
      <c r="H5661">
        <v>1</v>
      </c>
      <c r="I5661">
        <v>1</v>
      </c>
      <c r="J5661">
        <v>1994</v>
      </c>
      <c r="K5661" t="s">
        <v>332</v>
      </c>
      <c r="L5661">
        <v>0</v>
      </c>
      <c r="M5661" t="s">
        <v>106</v>
      </c>
      <c r="N5661" t="s">
        <v>6417</v>
      </c>
      <c r="O5661" t="s">
        <v>6327</v>
      </c>
      <c r="P5661" t="s">
        <v>6327</v>
      </c>
      <c r="Q5661" t="s">
        <v>6327</v>
      </c>
      <c r="R5661" t="s">
        <v>6327</v>
      </c>
      <c r="S5661" s="99">
        <v>36526</v>
      </c>
      <c r="T5661" s="99">
        <v>36526</v>
      </c>
    </row>
    <row r="5662" spans="1:20" x14ac:dyDescent="0.2">
      <c r="A5662">
        <v>3338</v>
      </c>
      <c r="B5662" t="s">
        <v>2639</v>
      </c>
      <c r="C5662">
        <v>1</v>
      </c>
      <c r="D5662">
        <v>1</v>
      </c>
      <c r="E5662">
        <v>1996</v>
      </c>
      <c r="F5662" t="s">
        <v>331</v>
      </c>
      <c r="G5662" s="98">
        <v>17168</v>
      </c>
      <c r="H5662">
        <v>1</v>
      </c>
      <c r="I5662">
        <v>1</v>
      </c>
      <c r="J5662">
        <v>1947</v>
      </c>
      <c r="K5662" t="s">
        <v>332</v>
      </c>
      <c r="L5662">
        <v>1</v>
      </c>
      <c r="M5662" t="s">
        <v>106</v>
      </c>
      <c r="N5662" t="s">
        <v>7016</v>
      </c>
      <c r="O5662" t="s">
        <v>6327</v>
      </c>
      <c r="P5662" t="s">
        <v>6327</v>
      </c>
      <c r="Q5662" t="s">
        <v>6380</v>
      </c>
      <c r="R5662" t="s">
        <v>6327</v>
      </c>
      <c r="S5662" s="99">
        <v>36526</v>
      </c>
      <c r="T5662" s="99">
        <v>36526</v>
      </c>
    </row>
    <row r="5663" spans="1:20" x14ac:dyDescent="0.2">
      <c r="A5663">
        <v>3337</v>
      </c>
      <c r="B5663" t="s">
        <v>6073</v>
      </c>
      <c r="C5663">
        <v>1</v>
      </c>
      <c r="D5663">
        <v>1</v>
      </c>
      <c r="E5663">
        <v>2007</v>
      </c>
      <c r="F5663" t="s">
        <v>9017</v>
      </c>
      <c r="G5663" s="98">
        <v>35065</v>
      </c>
      <c r="H5663">
        <v>1</v>
      </c>
      <c r="I5663">
        <v>1</v>
      </c>
      <c r="J5663">
        <v>1996</v>
      </c>
      <c r="K5663" t="s">
        <v>892</v>
      </c>
      <c r="L5663">
        <v>1</v>
      </c>
      <c r="M5663" t="s">
        <v>106</v>
      </c>
      <c r="N5663" t="s">
        <v>6424</v>
      </c>
      <c r="O5663" t="s">
        <v>6327</v>
      </c>
      <c r="P5663" t="s">
        <v>6327</v>
      </c>
      <c r="Q5663" t="s">
        <v>6327</v>
      </c>
      <c r="R5663" t="s">
        <v>6327</v>
      </c>
      <c r="S5663" s="99">
        <v>36526</v>
      </c>
      <c r="T5663" s="99">
        <v>36526</v>
      </c>
    </row>
    <row r="5664" spans="1:20" x14ac:dyDescent="0.2">
      <c r="A5664">
        <v>3336</v>
      </c>
      <c r="B5664" t="s">
        <v>2388</v>
      </c>
      <c r="C5664">
        <v>1</v>
      </c>
      <c r="D5664">
        <v>1</v>
      </c>
      <c r="E5664">
        <v>2004</v>
      </c>
      <c r="F5664" t="s">
        <v>6623</v>
      </c>
      <c r="G5664" s="98">
        <v>26665</v>
      </c>
      <c r="H5664">
        <v>1</v>
      </c>
      <c r="I5664">
        <v>1</v>
      </c>
      <c r="J5664">
        <v>1973</v>
      </c>
      <c r="K5664" t="s">
        <v>332</v>
      </c>
      <c r="L5664">
        <v>1</v>
      </c>
      <c r="M5664" t="s">
        <v>106</v>
      </c>
      <c r="N5664" t="s">
        <v>6436</v>
      </c>
      <c r="O5664" t="s">
        <v>6327</v>
      </c>
      <c r="P5664" t="s">
        <v>6440</v>
      </c>
      <c r="Q5664" t="s">
        <v>6370</v>
      </c>
      <c r="R5664" t="s">
        <v>6327</v>
      </c>
      <c r="S5664" s="99">
        <v>36526</v>
      </c>
      <c r="T5664" s="99">
        <v>36526</v>
      </c>
    </row>
    <row r="5665" spans="1:20" x14ac:dyDescent="0.2">
      <c r="A5665">
        <v>3334</v>
      </c>
      <c r="B5665" t="s">
        <v>5243</v>
      </c>
      <c r="C5665">
        <v>24</v>
      </c>
      <c r="D5665">
        <v>1</v>
      </c>
      <c r="E5665">
        <v>1959</v>
      </c>
      <c r="F5665" t="s">
        <v>8719</v>
      </c>
      <c r="G5665" s="98">
        <v>32509</v>
      </c>
      <c r="H5665">
        <v>1</v>
      </c>
      <c r="I5665">
        <v>1</v>
      </c>
      <c r="J5665">
        <v>1989</v>
      </c>
      <c r="K5665" t="s">
        <v>332</v>
      </c>
      <c r="L5665">
        <v>1</v>
      </c>
      <c r="M5665" t="s">
        <v>106</v>
      </c>
      <c r="N5665" t="s">
        <v>6587</v>
      </c>
      <c r="O5665" t="s">
        <v>6327</v>
      </c>
      <c r="P5665" t="s">
        <v>6327</v>
      </c>
      <c r="Q5665" t="s">
        <v>6361</v>
      </c>
      <c r="R5665" t="s">
        <v>6327</v>
      </c>
      <c r="S5665" s="99">
        <v>36526</v>
      </c>
      <c r="T5665" s="99">
        <v>36526</v>
      </c>
    </row>
    <row r="5666" spans="1:20" x14ac:dyDescent="0.2">
      <c r="A5666">
        <v>3333</v>
      </c>
      <c r="B5666" t="s">
        <v>5163</v>
      </c>
      <c r="C5666">
        <v>19</v>
      </c>
      <c r="D5666">
        <v>7</v>
      </c>
      <c r="E5666">
        <v>1975</v>
      </c>
      <c r="F5666" t="s">
        <v>6962</v>
      </c>
      <c r="G5666" s="98">
        <v>33604</v>
      </c>
      <c r="H5666">
        <v>1</v>
      </c>
      <c r="I5666">
        <v>1</v>
      </c>
      <c r="J5666">
        <v>1992</v>
      </c>
      <c r="K5666" t="s">
        <v>332</v>
      </c>
      <c r="L5666">
        <v>1</v>
      </c>
      <c r="M5666" t="s">
        <v>106</v>
      </c>
      <c r="N5666" t="s">
        <v>6882</v>
      </c>
      <c r="O5666" t="s">
        <v>6327</v>
      </c>
      <c r="P5666" t="s">
        <v>6327</v>
      </c>
      <c r="Q5666" t="s">
        <v>6362</v>
      </c>
      <c r="R5666" t="s">
        <v>6327</v>
      </c>
      <c r="S5666" s="99">
        <v>36526</v>
      </c>
      <c r="T5666" s="99">
        <v>36526</v>
      </c>
    </row>
    <row r="5667" spans="1:20" x14ac:dyDescent="0.2">
      <c r="A5667">
        <v>3332</v>
      </c>
      <c r="B5667" t="s">
        <v>5209</v>
      </c>
      <c r="C5667">
        <v>1</v>
      </c>
      <c r="D5667">
        <v>1</v>
      </c>
      <c r="E5667">
        <v>1980</v>
      </c>
      <c r="F5667" t="s">
        <v>8707</v>
      </c>
      <c r="G5667" s="98">
        <v>31778</v>
      </c>
      <c r="H5667">
        <v>1</v>
      </c>
      <c r="I5667">
        <v>1</v>
      </c>
      <c r="J5667">
        <v>1987</v>
      </c>
      <c r="K5667" t="s">
        <v>332</v>
      </c>
      <c r="L5667">
        <v>1</v>
      </c>
      <c r="M5667" t="s">
        <v>106</v>
      </c>
      <c r="N5667" t="s">
        <v>6587</v>
      </c>
      <c r="O5667" t="s">
        <v>6327</v>
      </c>
      <c r="P5667" t="s">
        <v>6327</v>
      </c>
      <c r="Q5667" t="s">
        <v>6355</v>
      </c>
      <c r="R5667" t="s">
        <v>6327</v>
      </c>
      <c r="S5667" s="99">
        <v>36526</v>
      </c>
      <c r="T5667" s="99">
        <v>36526</v>
      </c>
    </row>
    <row r="5668" spans="1:20" x14ac:dyDescent="0.2">
      <c r="A5668">
        <v>3329</v>
      </c>
      <c r="B5668" t="s">
        <v>4781</v>
      </c>
      <c r="C5668">
        <v>1</v>
      </c>
      <c r="D5668">
        <v>1</v>
      </c>
      <c r="E5668">
        <v>1994</v>
      </c>
      <c r="F5668" t="s">
        <v>930</v>
      </c>
      <c r="G5668" s="98">
        <v>36526</v>
      </c>
      <c r="H5668">
        <v>1</v>
      </c>
      <c r="I5668">
        <v>1</v>
      </c>
      <c r="J5668">
        <v>2000</v>
      </c>
      <c r="K5668" t="s">
        <v>892</v>
      </c>
      <c r="L5668">
        <v>0</v>
      </c>
      <c r="M5668" t="s">
        <v>106</v>
      </c>
      <c r="N5668" t="s">
        <v>6424</v>
      </c>
      <c r="O5668" t="s">
        <v>6327</v>
      </c>
      <c r="P5668" t="s">
        <v>6327</v>
      </c>
      <c r="Q5668" t="s">
        <v>6327</v>
      </c>
      <c r="R5668" t="s">
        <v>6327</v>
      </c>
      <c r="S5668" s="99">
        <v>36526</v>
      </c>
      <c r="T5668" s="99">
        <v>36526</v>
      </c>
    </row>
    <row r="5669" spans="1:20" x14ac:dyDescent="0.2">
      <c r="A5669">
        <v>3328</v>
      </c>
      <c r="B5669" t="s">
        <v>5640</v>
      </c>
      <c r="C5669">
        <v>23</v>
      </c>
      <c r="D5669">
        <v>9</v>
      </c>
      <c r="E5669">
        <v>1970</v>
      </c>
      <c r="F5669" t="s">
        <v>8864</v>
      </c>
      <c r="G5669" s="98">
        <v>36032</v>
      </c>
      <c r="H5669">
        <v>25</v>
      </c>
      <c r="I5669">
        <v>8</v>
      </c>
      <c r="J5669">
        <v>1998</v>
      </c>
      <c r="K5669" t="s">
        <v>892</v>
      </c>
      <c r="L5669">
        <v>0</v>
      </c>
      <c r="M5669" t="s">
        <v>106</v>
      </c>
      <c r="N5669" t="s">
        <v>6931</v>
      </c>
      <c r="O5669" t="s">
        <v>6327</v>
      </c>
      <c r="P5669" t="s">
        <v>6327</v>
      </c>
      <c r="Q5669" t="s">
        <v>6327</v>
      </c>
      <c r="R5669" t="s">
        <v>6327</v>
      </c>
      <c r="S5669" s="99">
        <v>43785.814201388886</v>
      </c>
      <c r="T5669" s="99">
        <v>36526</v>
      </c>
    </row>
    <row r="5670" spans="1:20" x14ac:dyDescent="0.2">
      <c r="A5670">
        <v>3327</v>
      </c>
      <c r="B5670" t="s">
        <v>3844</v>
      </c>
      <c r="C5670">
        <v>1</v>
      </c>
      <c r="D5670">
        <v>1</v>
      </c>
      <c r="E5670">
        <v>1993</v>
      </c>
      <c r="F5670" t="s">
        <v>917</v>
      </c>
      <c r="G5670" s="98">
        <v>35796</v>
      </c>
      <c r="H5670">
        <v>1</v>
      </c>
      <c r="I5670">
        <v>1</v>
      </c>
      <c r="J5670">
        <v>1998</v>
      </c>
      <c r="L5670">
        <v>0</v>
      </c>
      <c r="M5670" t="s">
        <v>106</v>
      </c>
      <c r="N5670" t="s">
        <v>6951</v>
      </c>
      <c r="O5670" t="s">
        <v>6327</v>
      </c>
      <c r="P5670" t="s">
        <v>6327</v>
      </c>
      <c r="Q5670" t="s">
        <v>6327</v>
      </c>
      <c r="R5670" t="s">
        <v>6327</v>
      </c>
      <c r="S5670" s="99">
        <v>36526</v>
      </c>
      <c r="T5670" s="99">
        <v>36526</v>
      </c>
    </row>
    <row r="5671" spans="1:20" x14ac:dyDescent="0.2">
      <c r="A5671">
        <v>3326</v>
      </c>
      <c r="B5671" t="s">
        <v>3815</v>
      </c>
      <c r="C5671">
        <v>19</v>
      </c>
      <c r="D5671">
        <v>1</v>
      </c>
      <c r="E5671">
        <v>1991</v>
      </c>
      <c r="F5671" t="s">
        <v>901</v>
      </c>
      <c r="G5671" s="98">
        <v>36161</v>
      </c>
      <c r="H5671">
        <v>1</v>
      </c>
      <c r="I5671">
        <v>1</v>
      </c>
      <c r="J5671">
        <v>1999</v>
      </c>
      <c r="K5671" t="s">
        <v>892</v>
      </c>
      <c r="L5671">
        <v>0</v>
      </c>
      <c r="M5671" t="s">
        <v>106</v>
      </c>
      <c r="N5671" t="s">
        <v>6399</v>
      </c>
      <c r="O5671" t="s">
        <v>6327</v>
      </c>
      <c r="P5671" t="s">
        <v>6327</v>
      </c>
      <c r="Q5671" t="s">
        <v>6367</v>
      </c>
      <c r="R5671" t="s">
        <v>6327</v>
      </c>
      <c r="S5671" s="99">
        <v>36526</v>
      </c>
      <c r="T5671" s="99">
        <v>36526</v>
      </c>
    </row>
    <row r="5672" spans="1:20" x14ac:dyDescent="0.2">
      <c r="A5672">
        <v>3325</v>
      </c>
      <c r="B5672" t="s">
        <v>1833</v>
      </c>
      <c r="C5672">
        <v>1</v>
      </c>
      <c r="D5672">
        <v>1</v>
      </c>
      <c r="E5672">
        <v>1988</v>
      </c>
      <c r="F5672" t="s">
        <v>999</v>
      </c>
      <c r="G5672" s="98">
        <v>35431</v>
      </c>
      <c r="H5672">
        <v>1</v>
      </c>
      <c r="I5672">
        <v>1</v>
      </c>
      <c r="J5672">
        <v>1997</v>
      </c>
      <c r="K5672" t="s">
        <v>892</v>
      </c>
      <c r="L5672">
        <v>0</v>
      </c>
      <c r="M5672" t="s">
        <v>106</v>
      </c>
      <c r="N5672" t="s">
        <v>6477</v>
      </c>
      <c r="O5672" t="s">
        <v>6327</v>
      </c>
      <c r="P5672" t="s">
        <v>6327</v>
      </c>
      <c r="Q5672" t="s">
        <v>6386</v>
      </c>
      <c r="R5672" t="s">
        <v>6327</v>
      </c>
      <c r="S5672" s="99">
        <v>41444</v>
      </c>
      <c r="T5672" s="99">
        <v>36526</v>
      </c>
    </row>
    <row r="5673" spans="1:20" x14ac:dyDescent="0.2">
      <c r="A5673">
        <v>3324</v>
      </c>
      <c r="B5673" t="s">
        <v>3031</v>
      </c>
      <c r="C5673">
        <v>1</v>
      </c>
      <c r="D5673">
        <v>1</v>
      </c>
      <c r="E5673">
        <v>1900</v>
      </c>
      <c r="F5673" t="s">
        <v>353</v>
      </c>
      <c r="G5673" s="98">
        <v>36526</v>
      </c>
      <c r="H5673">
        <v>1</v>
      </c>
      <c r="I5673">
        <v>1</v>
      </c>
      <c r="J5673">
        <v>2000</v>
      </c>
      <c r="K5673" t="s">
        <v>332</v>
      </c>
      <c r="L5673">
        <v>0</v>
      </c>
      <c r="M5673" t="s">
        <v>106</v>
      </c>
      <c r="N5673" t="s">
        <v>6424</v>
      </c>
      <c r="O5673" t="s">
        <v>6327</v>
      </c>
      <c r="P5673" t="s">
        <v>6327</v>
      </c>
      <c r="Q5673" t="s">
        <v>6327</v>
      </c>
      <c r="R5673" t="s">
        <v>6327</v>
      </c>
      <c r="S5673" s="99">
        <v>36526</v>
      </c>
      <c r="T5673" s="99">
        <v>36526</v>
      </c>
    </row>
    <row r="5674" spans="1:20" x14ac:dyDescent="0.2">
      <c r="A5674">
        <v>3323</v>
      </c>
      <c r="B5674" t="s">
        <v>5302</v>
      </c>
      <c r="C5674">
        <v>1</v>
      </c>
      <c r="D5674">
        <v>1</v>
      </c>
      <c r="E5674">
        <v>1900</v>
      </c>
      <c r="F5674" t="s">
        <v>569</v>
      </c>
      <c r="G5674" s="98">
        <v>36526</v>
      </c>
      <c r="H5674">
        <v>1</v>
      </c>
      <c r="I5674">
        <v>1</v>
      </c>
      <c r="J5674">
        <v>2000</v>
      </c>
      <c r="K5674" t="s">
        <v>332</v>
      </c>
      <c r="L5674">
        <v>0</v>
      </c>
      <c r="M5674" t="s">
        <v>106</v>
      </c>
      <c r="N5674" t="s">
        <v>6503</v>
      </c>
      <c r="O5674" t="s">
        <v>6327</v>
      </c>
      <c r="P5674" t="s">
        <v>6327</v>
      </c>
      <c r="Q5674" t="s">
        <v>6327</v>
      </c>
      <c r="R5674" t="s">
        <v>6327</v>
      </c>
      <c r="S5674" s="99">
        <v>36526</v>
      </c>
      <c r="T5674" s="99">
        <v>36526</v>
      </c>
    </row>
    <row r="5675" spans="1:20" x14ac:dyDescent="0.2">
      <c r="A5675">
        <v>3322</v>
      </c>
      <c r="B5675" t="s">
        <v>6282</v>
      </c>
      <c r="C5675">
        <v>10</v>
      </c>
      <c r="D5675">
        <v>8</v>
      </c>
      <c r="E5675">
        <v>2000</v>
      </c>
      <c r="F5675" t="s">
        <v>465</v>
      </c>
      <c r="G5675" s="98">
        <v>36161</v>
      </c>
      <c r="H5675">
        <v>1</v>
      </c>
      <c r="I5675">
        <v>1</v>
      </c>
      <c r="J5675">
        <v>1999</v>
      </c>
      <c r="K5675" t="s">
        <v>332</v>
      </c>
      <c r="L5675">
        <v>1</v>
      </c>
      <c r="M5675" t="s">
        <v>106</v>
      </c>
      <c r="N5675" t="s">
        <v>6369</v>
      </c>
      <c r="O5675" t="s">
        <v>6327</v>
      </c>
      <c r="P5675" t="s">
        <v>6327</v>
      </c>
      <c r="Q5675" t="s">
        <v>6333</v>
      </c>
      <c r="R5675" t="s">
        <v>6327</v>
      </c>
      <c r="S5675" s="99">
        <v>36526</v>
      </c>
      <c r="T5675" s="99">
        <v>36526</v>
      </c>
    </row>
    <row r="5676" spans="1:20" x14ac:dyDescent="0.2">
      <c r="A5676">
        <v>3321</v>
      </c>
      <c r="B5676" t="s">
        <v>4036</v>
      </c>
      <c r="C5676">
        <v>1</v>
      </c>
      <c r="D5676">
        <v>1</v>
      </c>
      <c r="E5676">
        <v>1976</v>
      </c>
      <c r="F5676" t="s">
        <v>6964</v>
      </c>
      <c r="G5676" s="98">
        <v>32509</v>
      </c>
      <c r="H5676">
        <v>1</v>
      </c>
      <c r="I5676">
        <v>1</v>
      </c>
      <c r="J5676">
        <v>1989</v>
      </c>
      <c r="K5676" t="s">
        <v>332</v>
      </c>
      <c r="L5676">
        <v>0</v>
      </c>
      <c r="M5676" t="s">
        <v>106</v>
      </c>
      <c r="N5676" t="s">
        <v>6462</v>
      </c>
      <c r="O5676" t="s">
        <v>6327</v>
      </c>
      <c r="P5676" t="s">
        <v>6327</v>
      </c>
      <c r="Q5676" t="s">
        <v>6343</v>
      </c>
      <c r="R5676" t="s">
        <v>6327</v>
      </c>
      <c r="S5676" s="99">
        <v>36526</v>
      </c>
      <c r="T5676" s="99">
        <v>36526</v>
      </c>
    </row>
    <row r="5677" spans="1:20" x14ac:dyDescent="0.2">
      <c r="A5677">
        <v>3320</v>
      </c>
      <c r="B5677" t="s">
        <v>3560</v>
      </c>
      <c r="C5677">
        <v>2</v>
      </c>
      <c r="D5677">
        <v>2</v>
      </c>
      <c r="E5677">
        <v>1942</v>
      </c>
      <c r="F5677" t="s">
        <v>644</v>
      </c>
      <c r="G5677" s="98">
        <v>36791</v>
      </c>
      <c r="H5677">
        <v>22</v>
      </c>
      <c r="I5677">
        <v>9</v>
      </c>
      <c r="J5677">
        <v>2000</v>
      </c>
      <c r="K5677" t="s">
        <v>332</v>
      </c>
      <c r="L5677">
        <v>0</v>
      </c>
      <c r="M5677" t="s">
        <v>106</v>
      </c>
      <c r="N5677" t="s">
        <v>6773</v>
      </c>
      <c r="O5677" t="s">
        <v>6327</v>
      </c>
      <c r="P5677" t="s">
        <v>6327</v>
      </c>
      <c r="Q5677" t="s">
        <v>6440</v>
      </c>
      <c r="R5677" t="s">
        <v>6327</v>
      </c>
      <c r="S5677" s="99">
        <v>42913</v>
      </c>
      <c r="T5677" s="99">
        <v>36526</v>
      </c>
    </row>
    <row r="5678" spans="1:20" x14ac:dyDescent="0.2">
      <c r="A5678">
        <v>3319</v>
      </c>
      <c r="B5678" t="s">
        <v>4027</v>
      </c>
      <c r="C5678">
        <v>11</v>
      </c>
      <c r="D5678">
        <v>7</v>
      </c>
      <c r="E5678">
        <v>2003</v>
      </c>
      <c r="F5678" t="s">
        <v>8199</v>
      </c>
      <c r="G5678" s="98">
        <v>36636</v>
      </c>
      <c r="H5678">
        <v>20</v>
      </c>
      <c r="I5678">
        <v>4</v>
      </c>
      <c r="J5678">
        <v>2000</v>
      </c>
      <c r="K5678" t="s">
        <v>332</v>
      </c>
      <c r="L5678">
        <v>0</v>
      </c>
      <c r="M5678" t="s">
        <v>106</v>
      </c>
      <c r="N5678" t="s">
        <v>6634</v>
      </c>
      <c r="O5678" t="s">
        <v>6327</v>
      </c>
      <c r="P5678" t="s">
        <v>6327</v>
      </c>
      <c r="Q5678" t="s">
        <v>6398</v>
      </c>
      <c r="R5678" t="s">
        <v>6327</v>
      </c>
      <c r="S5678" s="99">
        <v>41826</v>
      </c>
      <c r="T5678" s="99">
        <v>36526</v>
      </c>
    </row>
    <row r="5679" spans="1:20" x14ac:dyDescent="0.2">
      <c r="A5679">
        <v>3318</v>
      </c>
      <c r="B5679" t="s">
        <v>4664</v>
      </c>
      <c r="C5679">
        <v>1</v>
      </c>
      <c r="D5679">
        <v>1</v>
      </c>
      <c r="E5679">
        <v>1995</v>
      </c>
      <c r="F5679" t="s">
        <v>6435</v>
      </c>
      <c r="G5679" s="98">
        <v>36526</v>
      </c>
      <c r="H5679">
        <v>1</v>
      </c>
      <c r="I5679">
        <v>1</v>
      </c>
      <c r="J5679">
        <v>2000</v>
      </c>
      <c r="K5679" t="s">
        <v>332</v>
      </c>
      <c r="L5679">
        <v>0</v>
      </c>
      <c r="M5679" t="s">
        <v>106</v>
      </c>
      <c r="N5679" t="s">
        <v>6406</v>
      </c>
      <c r="O5679" t="s">
        <v>6327</v>
      </c>
      <c r="P5679" t="s">
        <v>6327</v>
      </c>
      <c r="Q5679" t="s">
        <v>6327</v>
      </c>
      <c r="R5679" t="s">
        <v>6327</v>
      </c>
      <c r="S5679" s="99">
        <v>41541</v>
      </c>
      <c r="T5679" s="99">
        <v>36526</v>
      </c>
    </row>
    <row r="5680" spans="1:20" x14ac:dyDescent="0.2">
      <c r="A5680">
        <v>3316</v>
      </c>
      <c r="B5680" t="s">
        <v>5842</v>
      </c>
      <c r="C5680">
        <v>1</v>
      </c>
      <c r="D5680">
        <v>1</v>
      </c>
      <c r="E5680">
        <v>1956</v>
      </c>
      <c r="F5680" t="s">
        <v>255</v>
      </c>
      <c r="G5680" s="98">
        <v>36976</v>
      </c>
      <c r="H5680">
        <v>26</v>
      </c>
      <c r="I5680">
        <v>3</v>
      </c>
      <c r="J5680">
        <v>2001</v>
      </c>
      <c r="K5680" t="s">
        <v>332</v>
      </c>
      <c r="L5680">
        <v>0</v>
      </c>
      <c r="M5680" t="s">
        <v>106</v>
      </c>
      <c r="N5680" t="s">
        <v>6417</v>
      </c>
      <c r="O5680" t="s">
        <v>6327</v>
      </c>
      <c r="P5680" t="s">
        <v>6327</v>
      </c>
      <c r="Q5680" t="s">
        <v>6327</v>
      </c>
      <c r="R5680" t="s">
        <v>6327</v>
      </c>
      <c r="S5680" s="99">
        <v>36526</v>
      </c>
      <c r="T5680" s="99">
        <v>36526</v>
      </c>
    </row>
    <row r="5681" spans="1:20" x14ac:dyDescent="0.2">
      <c r="A5681">
        <v>3315</v>
      </c>
      <c r="B5681" t="s">
        <v>2206</v>
      </c>
      <c r="C5681">
        <v>19</v>
      </c>
      <c r="D5681">
        <v>8</v>
      </c>
      <c r="E5681">
        <v>2001</v>
      </c>
      <c r="F5681" t="s">
        <v>6747</v>
      </c>
      <c r="G5681" s="98">
        <v>36526</v>
      </c>
      <c r="H5681">
        <v>1</v>
      </c>
      <c r="I5681">
        <v>1</v>
      </c>
      <c r="J5681">
        <v>2000</v>
      </c>
      <c r="K5681" t="s">
        <v>332</v>
      </c>
      <c r="L5681">
        <v>0</v>
      </c>
      <c r="M5681" t="s">
        <v>106</v>
      </c>
      <c r="N5681" t="s">
        <v>6734</v>
      </c>
      <c r="O5681" t="s">
        <v>6327</v>
      </c>
      <c r="P5681" t="s">
        <v>6327</v>
      </c>
      <c r="Q5681" t="s">
        <v>6398</v>
      </c>
      <c r="R5681" t="s">
        <v>6327</v>
      </c>
      <c r="S5681" s="99">
        <v>36526</v>
      </c>
      <c r="T5681" s="99">
        <v>36526</v>
      </c>
    </row>
    <row r="5682" spans="1:20" x14ac:dyDescent="0.2">
      <c r="A5682">
        <v>3314</v>
      </c>
      <c r="B5682" t="s">
        <v>2398</v>
      </c>
      <c r="C5682">
        <v>16</v>
      </c>
      <c r="D5682">
        <v>8</v>
      </c>
      <c r="E5682">
        <v>1999</v>
      </c>
      <c r="F5682" t="s">
        <v>258</v>
      </c>
      <c r="G5682" s="98">
        <v>36526</v>
      </c>
      <c r="H5682">
        <v>1</v>
      </c>
      <c r="I5682">
        <v>1</v>
      </c>
      <c r="J5682">
        <v>2000</v>
      </c>
      <c r="K5682" t="s">
        <v>332</v>
      </c>
      <c r="L5682">
        <v>0</v>
      </c>
      <c r="M5682" t="s">
        <v>106</v>
      </c>
      <c r="N5682" t="s">
        <v>6417</v>
      </c>
      <c r="O5682" t="s">
        <v>6327</v>
      </c>
      <c r="P5682" t="s">
        <v>6327</v>
      </c>
      <c r="Q5682" t="s">
        <v>6327</v>
      </c>
      <c r="R5682" t="s">
        <v>6327</v>
      </c>
      <c r="S5682" s="99">
        <v>36526</v>
      </c>
      <c r="T5682" s="99">
        <v>36526</v>
      </c>
    </row>
    <row r="5683" spans="1:20" x14ac:dyDescent="0.2">
      <c r="A5683">
        <v>3313</v>
      </c>
      <c r="B5683" t="s">
        <v>6248</v>
      </c>
      <c r="C5683">
        <v>1</v>
      </c>
      <c r="D5683">
        <v>1</v>
      </c>
      <c r="E5683">
        <v>1934</v>
      </c>
      <c r="F5683" t="s">
        <v>7278</v>
      </c>
      <c r="G5683" s="98">
        <v>36008</v>
      </c>
      <c r="H5683">
        <v>1</v>
      </c>
      <c r="I5683">
        <v>8</v>
      </c>
      <c r="J5683">
        <v>1998</v>
      </c>
      <c r="K5683" t="s">
        <v>332</v>
      </c>
      <c r="L5683">
        <v>0</v>
      </c>
      <c r="M5683" t="s">
        <v>106</v>
      </c>
      <c r="N5683" t="s">
        <v>6951</v>
      </c>
      <c r="O5683" t="s">
        <v>6327</v>
      </c>
      <c r="P5683" t="s">
        <v>6327</v>
      </c>
      <c r="Q5683" t="s">
        <v>6327</v>
      </c>
      <c r="R5683" t="s">
        <v>6327</v>
      </c>
      <c r="S5683" s="99">
        <v>36526</v>
      </c>
      <c r="T5683" s="99">
        <v>36526</v>
      </c>
    </row>
    <row r="5684" spans="1:20" x14ac:dyDescent="0.2">
      <c r="A5684">
        <v>3312</v>
      </c>
      <c r="B5684" t="s">
        <v>387</v>
      </c>
      <c r="C5684">
        <v>27</v>
      </c>
      <c r="D5684">
        <v>11</v>
      </c>
      <c r="E5684">
        <v>1997</v>
      </c>
      <c r="F5684" t="s">
        <v>307</v>
      </c>
      <c r="G5684" s="98">
        <v>36340</v>
      </c>
      <c r="H5684">
        <v>29</v>
      </c>
      <c r="I5684">
        <v>6</v>
      </c>
      <c r="J5684">
        <v>1999</v>
      </c>
      <c r="K5684" t="s">
        <v>332</v>
      </c>
      <c r="L5684">
        <v>0</v>
      </c>
      <c r="M5684" t="s">
        <v>106</v>
      </c>
      <c r="N5684" t="s">
        <v>6331</v>
      </c>
      <c r="O5684" t="s">
        <v>6429</v>
      </c>
      <c r="P5684" t="s">
        <v>6344</v>
      </c>
      <c r="Q5684" t="s">
        <v>6487</v>
      </c>
      <c r="R5684" t="s">
        <v>6350</v>
      </c>
      <c r="S5684" s="99">
        <v>44795.743020833332</v>
      </c>
      <c r="T5684" s="99">
        <v>36526</v>
      </c>
    </row>
    <row r="5685" spans="1:20" x14ac:dyDescent="0.2">
      <c r="A5685">
        <v>3311</v>
      </c>
      <c r="B5685" t="s">
        <v>4280</v>
      </c>
      <c r="C5685">
        <v>11</v>
      </c>
      <c r="D5685">
        <v>9</v>
      </c>
      <c r="E5685">
        <v>1953</v>
      </c>
      <c r="F5685" t="s">
        <v>8325</v>
      </c>
      <c r="G5685" s="98">
        <v>36161</v>
      </c>
      <c r="H5685">
        <v>1</v>
      </c>
      <c r="I5685">
        <v>1</v>
      </c>
      <c r="J5685">
        <v>1999</v>
      </c>
      <c r="K5685" t="s">
        <v>332</v>
      </c>
      <c r="L5685">
        <v>1</v>
      </c>
      <c r="M5685" t="s">
        <v>106</v>
      </c>
      <c r="N5685" t="s">
        <v>6436</v>
      </c>
      <c r="O5685" t="s">
        <v>6327</v>
      </c>
      <c r="P5685" t="s">
        <v>6393</v>
      </c>
      <c r="Q5685" t="s">
        <v>6393</v>
      </c>
      <c r="R5685" t="s">
        <v>6327</v>
      </c>
      <c r="S5685" s="99">
        <v>36526</v>
      </c>
      <c r="T5685" s="99">
        <v>36526</v>
      </c>
    </row>
    <row r="5686" spans="1:20" x14ac:dyDescent="0.2">
      <c r="A5686">
        <v>3310</v>
      </c>
      <c r="B5686" t="s">
        <v>2340</v>
      </c>
      <c r="C5686">
        <v>25</v>
      </c>
      <c r="D5686">
        <v>4</v>
      </c>
      <c r="E5686">
        <v>1998</v>
      </c>
      <c r="F5686" t="s">
        <v>261</v>
      </c>
      <c r="G5686" s="98">
        <v>34335</v>
      </c>
      <c r="H5686">
        <v>1</v>
      </c>
      <c r="I5686">
        <v>1</v>
      </c>
      <c r="J5686">
        <v>1994</v>
      </c>
      <c r="K5686" t="s">
        <v>332</v>
      </c>
      <c r="L5686">
        <v>1</v>
      </c>
      <c r="M5686" t="s">
        <v>106</v>
      </c>
      <c r="N5686" t="s">
        <v>6436</v>
      </c>
      <c r="O5686" t="s">
        <v>6327</v>
      </c>
      <c r="P5686" t="s">
        <v>6333</v>
      </c>
      <c r="Q5686" t="s">
        <v>6393</v>
      </c>
      <c r="R5686" t="s">
        <v>6327</v>
      </c>
      <c r="S5686" s="99">
        <v>36526</v>
      </c>
      <c r="T5686" s="99">
        <v>36526</v>
      </c>
    </row>
    <row r="5687" spans="1:20" x14ac:dyDescent="0.2">
      <c r="A5687">
        <v>3309</v>
      </c>
      <c r="B5687" t="s">
        <v>3627</v>
      </c>
      <c r="C5687">
        <v>3</v>
      </c>
      <c r="D5687">
        <v>10</v>
      </c>
      <c r="E5687">
        <v>1991</v>
      </c>
      <c r="F5687" t="s">
        <v>349</v>
      </c>
      <c r="G5687" s="98">
        <v>34335</v>
      </c>
      <c r="H5687">
        <v>1</v>
      </c>
      <c r="I5687">
        <v>1</v>
      </c>
      <c r="J5687">
        <v>1994</v>
      </c>
      <c r="K5687" t="s">
        <v>332</v>
      </c>
      <c r="L5687">
        <v>1</v>
      </c>
      <c r="M5687" t="s">
        <v>106</v>
      </c>
      <c r="N5687" t="s">
        <v>6436</v>
      </c>
      <c r="O5687" t="s">
        <v>6327</v>
      </c>
      <c r="P5687" t="s">
        <v>6404</v>
      </c>
      <c r="Q5687" t="s">
        <v>6404</v>
      </c>
      <c r="R5687" t="s">
        <v>6327</v>
      </c>
      <c r="S5687" s="99">
        <v>36526</v>
      </c>
      <c r="T5687" s="99">
        <v>36526</v>
      </c>
    </row>
    <row r="5688" spans="1:20" x14ac:dyDescent="0.2">
      <c r="A5688">
        <v>3308</v>
      </c>
      <c r="B5688" t="s">
        <v>5145</v>
      </c>
      <c r="C5688">
        <v>11</v>
      </c>
      <c r="D5688">
        <v>3</v>
      </c>
      <c r="E5688">
        <v>2007</v>
      </c>
      <c r="F5688" t="s">
        <v>427</v>
      </c>
      <c r="G5688" s="98">
        <v>35796</v>
      </c>
      <c r="H5688">
        <v>1</v>
      </c>
      <c r="I5688">
        <v>1</v>
      </c>
      <c r="J5688">
        <v>1998</v>
      </c>
      <c r="K5688" t="s">
        <v>332</v>
      </c>
      <c r="L5688">
        <v>1</v>
      </c>
      <c r="M5688" t="s">
        <v>106</v>
      </c>
      <c r="N5688" t="s">
        <v>6467</v>
      </c>
      <c r="O5688" t="s">
        <v>6327</v>
      </c>
      <c r="P5688" t="s">
        <v>6327</v>
      </c>
      <c r="Q5688" t="s">
        <v>6395</v>
      </c>
      <c r="R5688" t="s">
        <v>6327</v>
      </c>
      <c r="S5688" s="99">
        <v>36526</v>
      </c>
      <c r="T5688" s="99">
        <v>36526</v>
      </c>
    </row>
    <row r="5689" spans="1:20" x14ac:dyDescent="0.2">
      <c r="A5689">
        <v>3307</v>
      </c>
      <c r="B5689" t="s">
        <v>6061</v>
      </c>
      <c r="C5689">
        <v>1</v>
      </c>
      <c r="D5689">
        <v>1</v>
      </c>
      <c r="E5689">
        <v>1959</v>
      </c>
      <c r="F5689" t="s">
        <v>336</v>
      </c>
      <c r="G5689" s="98">
        <v>35796</v>
      </c>
      <c r="H5689">
        <v>1</v>
      </c>
      <c r="I5689">
        <v>1</v>
      </c>
      <c r="J5689">
        <v>1998</v>
      </c>
      <c r="K5689" t="s">
        <v>332</v>
      </c>
      <c r="L5689">
        <v>1</v>
      </c>
      <c r="M5689" t="s">
        <v>106</v>
      </c>
      <c r="N5689" t="s">
        <v>6436</v>
      </c>
      <c r="O5689" t="s">
        <v>6327</v>
      </c>
      <c r="P5689" t="s">
        <v>6329</v>
      </c>
      <c r="Q5689" t="s">
        <v>6334</v>
      </c>
      <c r="R5689" t="s">
        <v>6327</v>
      </c>
      <c r="S5689" s="99">
        <v>36526</v>
      </c>
      <c r="T5689" s="99">
        <v>36526</v>
      </c>
    </row>
    <row r="5690" spans="1:20" x14ac:dyDescent="0.2">
      <c r="A5690">
        <v>3306</v>
      </c>
      <c r="B5690" t="s">
        <v>6282</v>
      </c>
      <c r="C5690">
        <v>5</v>
      </c>
      <c r="D5690">
        <v>11</v>
      </c>
      <c r="E5690">
        <v>2002</v>
      </c>
      <c r="F5690" t="s">
        <v>534</v>
      </c>
      <c r="G5690" s="98">
        <v>22647</v>
      </c>
      <c r="H5690">
        <v>1</v>
      </c>
      <c r="I5690">
        <v>1</v>
      </c>
      <c r="J5690">
        <v>1962</v>
      </c>
      <c r="K5690" t="s">
        <v>332</v>
      </c>
      <c r="L5690">
        <v>1</v>
      </c>
      <c r="M5690" t="s">
        <v>106</v>
      </c>
      <c r="N5690" t="s">
        <v>6865</v>
      </c>
      <c r="O5690" t="s">
        <v>6327</v>
      </c>
      <c r="P5690" t="s">
        <v>6327</v>
      </c>
      <c r="Q5690" t="s">
        <v>6384</v>
      </c>
      <c r="R5690" t="s">
        <v>6327</v>
      </c>
      <c r="S5690" s="99">
        <v>36526</v>
      </c>
      <c r="T5690" s="99">
        <v>36526</v>
      </c>
    </row>
    <row r="5691" spans="1:20" x14ac:dyDescent="0.2">
      <c r="A5691">
        <v>3305</v>
      </c>
      <c r="B5691" t="s">
        <v>1965</v>
      </c>
      <c r="C5691">
        <v>17</v>
      </c>
      <c r="D5691">
        <v>7</v>
      </c>
      <c r="E5691">
        <v>2002</v>
      </c>
      <c r="F5691" t="s">
        <v>901</v>
      </c>
      <c r="G5691" s="98">
        <v>35431</v>
      </c>
      <c r="H5691">
        <v>1</v>
      </c>
      <c r="I5691">
        <v>1</v>
      </c>
      <c r="J5691">
        <v>1997</v>
      </c>
      <c r="K5691" t="s">
        <v>892</v>
      </c>
      <c r="L5691">
        <v>1</v>
      </c>
      <c r="M5691" t="s">
        <v>106</v>
      </c>
      <c r="N5691" t="s">
        <v>6727</v>
      </c>
      <c r="O5691" t="s">
        <v>6327</v>
      </c>
      <c r="P5691" t="s">
        <v>6327</v>
      </c>
      <c r="Q5691" t="s">
        <v>6409</v>
      </c>
      <c r="R5691" t="s">
        <v>6327</v>
      </c>
      <c r="S5691" s="99">
        <v>36526</v>
      </c>
      <c r="T5691" s="99">
        <v>36526</v>
      </c>
    </row>
    <row r="5692" spans="1:20" x14ac:dyDescent="0.2">
      <c r="A5692">
        <v>3304</v>
      </c>
      <c r="B5692" t="s">
        <v>2818</v>
      </c>
      <c r="C5692">
        <v>8</v>
      </c>
      <c r="D5692">
        <v>3</v>
      </c>
      <c r="E5692">
        <v>1980</v>
      </c>
      <c r="F5692" t="s">
        <v>6581</v>
      </c>
      <c r="G5692" s="98">
        <v>36161</v>
      </c>
      <c r="H5692">
        <v>1</v>
      </c>
      <c r="I5692">
        <v>1</v>
      </c>
      <c r="J5692">
        <v>1999</v>
      </c>
      <c r="K5692" t="s">
        <v>892</v>
      </c>
      <c r="L5692">
        <v>1</v>
      </c>
      <c r="M5692" t="s">
        <v>106</v>
      </c>
      <c r="N5692" t="s">
        <v>6331</v>
      </c>
      <c r="O5692" t="s">
        <v>6327</v>
      </c>
      <c r="P5692" t="s">
        <v>6327</v>
      </c>
      <c r="Q5692" t="s">
        <v>6559</v>
      </c>
      <c r="R5692" t="s">
        <v>6386</v>
      </c>
      <c r="S5692" s="99">
        <v>36526</v>
      </c>
      <c r="T5692" s="99">
        <v>36526</v>
      </c>
    </row>
    <row r="5693" spans="1:20" x14ac:dyDescent="0.2">
      <c r="A5693">
        <v>3303</v>
      </c>
      <c r="B5693" t="s">
        <v>3457</v>
      </c>
      <c r="C5693">
        <v>6</v>
      </c>
      <c r="D5693">
        <v>3</v>
      </c>
      <c r="E5693">
        <v>1958</v>
      </c>
      <c r="F5693" t="s">
        <v>6929</v>
      </c>
      <c r="G5693" s="98">
        <v>34335</v>
      </c>
      <c r="H5693">
        <v>1</v>
      </c>
      <c r="I5693">
        <v>1</v>
      </c>
      <c r="J5693">
        <v>1994</v>
      </c>
      <c r="K5693" t="s">
        <v>892</v>
      </c>
      <c r="L5693">
        <v>1</v>
      </c>
      <c r="M5693" t="s">
        <v>106</v>
      </c>
      <c r="N5693" t="s">
        <v>6436</v>
      </c>
      <c r="O5693" t="s">
        <v>6327</v>
      </c>
      <c r="P5693" t="s">
        <v>6367</v>
      </c>
      <c r="Q5693" t="s">
        <v>6455</v>
      </c>
      <c r="R5693" t="s">
        <v>6327</v>
      </c>
      <c r="S5693" s="99">
        <v>36526</v>
      </c>
      <c r="T5693" s="99">
        <v>36526</v>
      </c>
    </row>
    <row r="5694" spans="1:20" x14ac:dyDescent="0.2">
      <c r="A5694">
        <v>3302</v>
      </c>
      <c r="B5694" t="s">
        <v>5380</v>
      </c>
      <c r="C5694">
        <v>1</v>
      </c>
      <c r="D5694">
        <v>1</v>
      </c>
      <c r="E5694">
        <v>2005</v>
      </c>
      <c r="F5694" t="s">
        <v>891</v>
      </c>
      <c r="G5694" s="98">
        <v>35065</v>
      </c>
      <c r="H5694">
        <v>1</v>
      </c>
      <c r="I5694">
        <v>1</v>
      </c>
      <c r="J5694">
        <v>1996</v>
      </c>
      <c r="K5694" t="s">
        <v>892</v>
      </c>
      <c r="L5694">
        <v>1</v>
      </c>
      <c r="M5694" t="s">
        <v>106</v>
      </c>
      <c r="N5694" t="s">
        <v>6424</v>
      </c>
      <c r="O5694" t="s">
        <v>6327</v>
      </c>
      <c r="P5694" t="s">
        <v>6327</v>
      </c>
      <c r="Q5694" t="s">
        <v>6344</v>
      </c>
      <c r="R5694" t="s">
        <v>6327</v>
      </c>
      <c r="S5694" s="99">
        <v>36526</v>
      </c>
      <c r="T5694" s="99">
        <v>36526</v>
      </c>
    </row>
    <row r="5695" spans="1:20" x14ac:dyDescent="0.2">
      <c r="A5695">
        <v>3301</v>
      </c>
      <c r="B5695" t="s">
        <v>2582</v>
      </c>
      <c r="C5695">
        <v>5</v>
      </c>
      <c r="D5695">
        <v>12</v>
      </c>
      <c r="E5695">
        <v>1985</v>
      </c>
      <c r="F5695" t="s">
        <v>258</v>
      </c>
      <c r="G5695" s="98">
        <v>35796</v>
      </c>
      <c r="H5695">
        <v>1</v>
      </c>
      <c r="I5695">
        <v>1</v>
      </c>
      <c r="J5695">
        <v>1998</v>
      </c>
      <c r="K5695" t="s">
        <v>332</v>
      </c>
      <c r="L5695">
        <v>0</v>
      </c>
      <c r="M5695" t="s">
        <v>106</v>
      </c>
      <c r="N5695" t="s">
        <v>6536</v>
      </c>
      <c r="O5695" t="s">
        <v>6327</v>
      </c>
      <c r="P5695" t="s">
        <v>6327</v>
      </c>
      <c r="Q5695" t="s">
        <v>6327</v>
      </c>
      <c r="R5695" t="s">
        <v>6327</v>
      </c>
      <c r="S5695" s="99">
        <v>36526</v>
      </c>
      <c r="T5695" s="99">
        <v>36526</v>
      </c>
    </row>
    <row r="5696" spans="1:20" x14ac:dyDescent="0.2">
      <c r="A5696">
        <v>3300</v>
      </c>
      <c r="B5696" t="s">
        <v>5970</v>
      </c>
      <c r="C5696">
        <v>1</v>
      </c>
      <c r="D5696">
        <v>1</v>
      </c>
      <c r="E5696">
        <v>1900</v>
      </c>
      <c r="F5696" t="s">
        <v>8965</v>
      </c>
      <c r="G5696" s="98">
        <v>33970</v>
      </c>
      <c r="H5696">
        <v>1</v>
      </c>
      <c r="I5696">
        <v>1</v>
      </c>
      <c r="J5696">
        <v>1993</v>
      </c>
      <c r="K5696" t="s">
        <v>332</v>
      </c>
      <c r="L5696">
        <v>0</v>
      </c>
      <c r="M5696" t="s">
        <v>106</v>
      </c>
      <c r="N5696" t="s">
        <v>6532</v>
      </c>
      <c r="O5696" t="s">
        <v>6327</v>
      </c>
      <c r="P5696" t="s">
        <v>6327</v>
      </c>
      <c r="Q5696" t="s">
        <v>6440</v>
      </c>
      <c r="R5696" t="s">
        <v>6327</v>
      </c>
      <c r="S5696" s="99">
        <v>36526</v>
      </c>
      <c r="T5696" s="99">
        <v>36526</v>
      </c>
    </row>
    <row r="5697" spans="1:20" x14ac:dyDescent="0.2">
      <c r="A5697">
        <v>3299</v>
      </c>
      <c r="B5697" t="s">
        <v>2068</v>
      </c>
      <c r="C5697">
        <v>18</v>
      </c>
      <c r="D5697">
        <v>6</v>
      </c>
      <c r="E5697">
        <v>2007</v>
      </c>
      <c r="F5697" t="s">
        <v>686</v>
      </c>
      <c r="G5697" s="98">
        <v>26665</v>
      </c>
      <c r="H5697">
        <v>1</v>
      </c>
      <c r="I5697">
        <v>1</v>
      </c>
      <c r="J5697">
        <v>1973</v>
      </c>
      <c r="K5697" t="s">
        <v>332</v>
      </c>
      <c r="L5697">
        <v>0</v>
      </c>
      <c r="M5697" t="s">
        <v>106</v>
      </c>
      <c r="N5697" t="s">
        <v>6436</v>
      </c>
      <c r="O5697" t="s">
        <v>6327</v>
      </c>
      <c r="P5697" t="s">
        <v>6333</v>
      </c>
      <c r="Q5697" t="s">
        <v>6375</v>
      </c>
      <c r="R5697" t="s">
        <v>6327</v>
      </c>
      <c r="S5697" s="99">
        <v>36526</v>
      </c>
      <c r="T5697" s="99">
        <v>36526</v>
      </c>
    </row>
    <row r="5698" spans="1:20" x14ac:dyDescent="0.2">
      <c r="A5698">
        <v>3298</v>
      </c>
      <c r="B5698" t="s">
        <v>3945</v>
      </c>
      <c r="C5698">
        <v>16</v>
      </c>
      <c r="D5698">
        <v>5</v>
      </c>
      <c r="E5698">
        <v>1992</v>
      </c>
      <c r="F5698" t="s">
        <v>860</v>
      </c>
      <c r="G5698" s="98">
        <v>24473</v>
      </c>
      <c r="H5698">
        <v>1</v>
      </c>
      <c r="I5698">
        <v>1</v>
      </c>
      <c r="J5698">
        <v>1967</v>
      </c>
      <c r="K5698" t="s">
        <v>332</v>
      </c>
      <c r="L5698">
        <v>0</v>
      </c>
      <c r="M5698" t="s">
        <v>106</v>
      </c>
      <c r="N5698" t="s">
        <v>6624</v>
      </c>
      <c r="O5698" t="s">
        <v>6327</v>
      </c>
      <c r="P5698" t="s">
        <v>6327</v>
      </c>
      <c r="Q5698" t="s">
        <v>6404</v>
      </c>
      <c r="R5698" t="s">
        <v>6327</v>
      </c>
      <c r="S5698" s="99">
        <v>44371.481030092589</v>
      </c>
      <c r="T5698" s="99">
        <v>36526</v>
      </c>
    </row>
    <row r="5699" spans="1:20" x14ac:dyDescent="0.2">
      <c r="A5699">
        <v>3297</v>
      </c>
      <c r="B5699" t="s">
        <v>3538</v>
      </c>
      <c r="C5699">
        <v>1</v>
      </c>
      <c r="D5699">
        <v>1</v>
      </c>
      <c r="E5699">
        <v>2002</v>
      </c>
      <c r="F5699" t="s">
        <v>7990</v>
      </c>
      <c r="G5699" s="98">
        <v>32559</v>
      </c>
      <c r="H5699">
        <v>20</v>
      </c>
      <c r="I5699">
        <v>2</v>
      </c>
      <c r="J5699">
        <v>1989</v>
      </c>
      <c r="K5699" t="s">
        <v>332</v>
      </c>
      <c r="L5699">
        <v>1</v>
      </c>
      <c r="M5699" t="s">
        <v>106</v>
      </c>
      <c r="N5699" t="s">
        <v>6547</v>
      </c>
      <c r="O5699" t="s">
        <v>6327</v>
      </c>
      <c r="P5699" t="s">
        <v>6327</v>
      </c>
      <c r="Q5699" t="s">
        <v>6896</v>
      </c>
      <c r="R5699" t="s">
        <v>6327</v>
      </c>
      <c r="S5699" s="99">
        <v>41090</v>
      </c>
      <c r="T5699" s="99">
        <v>36526</v>
      </c>
    </row>
    <row r="5700" spans="1:20" x14ac:dyDescent="0.2">
      <c r="A5700">
        <v>3296</v>
      </c>
      <c r="B5700" t="s">
        <v>2974</v>
      </c>
      <c r="C5700">
        <v>4</v>
      </c>
      <c r="D5700">
        <v>1</v>
      </c>
      <c r="E5700">
        <v>1978</v>
      </c>
      <c r="F5700" t="s">
        <v>7489</v>
      </c>
      <c r="G5700" s="98">
        <v>30317</v>
      </c>
      <c r="H5700">
        <v>1</v>
      </c>
      <c r="I5700">
        <v>1</v>
      </c>
      <c r="J5700">
        <v>1983</v>
      </c>
      <c r="K5700" t="s">
        <v>892</v>
      </c>
      <c r="L5700">
        <v>0</v>
      </c>
      <c r="M5700" t="s">
        <v>106</v>
      </c>
      <c r="N5700" t="s">
        <v>6589</v>
      </c>
      <c r="O5700" t="s">
        <v>6327</v>
      </c>
      <c r="P5700" t="s">
        <v>6327</v>
      </c>
      <c r="Q5700" t="s">
        <v>6350</v>
      </c>
      <c r="R5700" t="s">
        <v>6327</v>
      </c>
      <c r="S5700" s="99">
        <v>36526</v>
      </c>
      <c r="T5700" s="99">
        <v>36526</v>
      </c>
    </row>
    <row r="5701" spans="1:20" x14ac:dyDescent="0.2">
      <c r="A5701">
        <v>3295</v>
      </c>
      <c r="B5701" t="s">
        <v>3950</v>
      </c>
      <c r="C5701">
        <v>1</v>
      </c>
      <c r="D5701">
        <v>1</v>
      </c>
      <c r="E5701">
        <v>1971</v>
      </c>
      <c r="F5701" t="s">
        <v>8164</v>
      </c>
      <c r="G5701" s="98">
        <v>36207</v>
      </c>
      <c r="H5701">
        <v>16</v>
      </c>
      <c r="I5701">
        <v>2</v>
      </c>
      <c r="J5701">
        <v>1999</v>
      </c>
      <c r="K5701" t="s">
        <v>332</v>
      </c>
      <c r="L5701">
        <v>0</v>
      </c>
      <c r="M5701" t="s">
        <v>106</v>
      </c>
      <c r="N5701" t="s">
        <v>6462</v>
      </c>
      <c r="O5701" t="s">
        <v>6327</v>
      </c>
      <c r="P5701" t="s">
        <v>6327</v>
      </c>
      <c r="Q5701" t="s">
        <v>6327</v>
      </c>
      <c r="R5701" t="s">
        <v>6327</v>
      </c>
      <c r="S5701" s="99">
        <v>43831.958506944444</v>
      </c>
      <c r="T5701" s="99">
        <v>36526</v>
      </c>
    </row>
    <row r="5702" spans="1:20" x14ac:dyDescent="0.2">
      <c r="A5702">
        <v>3294</v>
      </c>
      <c r="B5702" t="s">
        <v>5106</v>
      </c>
      <c r="C5702">
        <v>1</v>
      </c>
      <c r="D5702">
        <v>1</v>
      </c>
      <c r="E5702">
        <v>2002</v>
      </c>
      <c r="F5702" t="s">
        <v>6775</v>
      </c>
      <c r="G5702" s="98">
        <v>36892</v>
      </c>
      <c r="H5702">
        <v>1</v>
      </c>
      <c r="I5702">
        <v>1</v>
      </c>
      <c r="J5702">
        <v>2001</v>
      </c>
      <c r="K5702" t="s">
        <v>332</v>
      </c>
      <c r="L5702">
        <v>0</v>
      </c>
      <c r="M5702" t="s">
        <v>106</v>
      </c>
      <c r="N5702" t="s">
        <v>7116</v>
      </c>
      <c r="O5702" t="s">
        <v>6327</v>
      </c>
      <c r="P5702" t="s">
        <v>6327</v>
      </c>
      <c r="Q5702" t="s">
        <v>6327</v>
      </c>
      <c r="R5702" t="s">
        <v>6327</v>
      </c>
      <c r="S5702" s="99">
        <v>44012.625578703701</v>
      </c>
      <c r="T5702" s="99">
        <v>36526</v>
      </c>
    </row>
    <row r="5703" spans="1:20" x14ac:dyDescent="0.2">
      <c r="A5703">
        <v>3293</v>
      </c>
      <c r="B5703" t="s">
        <v>2099</v>
      </c>
      <c r="C5703">
        <v>1</v>
      </c>
      <c r="D5703">
        <v>1</v>
      </c>
      <c r="E5703">
        <v>1996</v>
      </c>
      <c r="F5703" t="s">
        <v>7200</v>
      </c>
      <c r="G5703" s="98">
        <v>36526</v>
      </c>
      <c r="H5703">
        <v>1</v>
      </c>
      <c r="I5703">
        <v>1</v>
      </c>
      <c r="J5703">
        <v>2000</v>
      </c>
      <c r="K5703" t="s">
        <v>332</v>
      </c>
      <c r="L5703">
        <v>0</v>
      </c>
      <c r="M5703" t="s">
        <v>106</v>
      </c>
      <c r="N5703" t="s">
        <v>6971</v>
      </c>
      <c r="O5703" t="s">
        <v>6327</v>
      </c>
      <c r="P5703" t="s">
        <v>6327</v>
      </c>
      <c r="Q5703" t="s">
        <v>6327</v>
      </c>
      <c r="R5703" t="s">
        <v>6327</v>
      </c>
      <c r="S5703" s="99">
        <v>36526</v>
      </c>
      <c r="T5703" s="99">
        <v>36526</v>
      </c>
    </row>
    <row r="5704" spans="1:20" x14ac:dyDescent="0.2">
      <c r="A5704">
        <v>3292</v>
      </c>
      <c r="B5704" t="s">
        <v>3219</v>
      </c>
      <c r="C5704">
        <v>19</v>
      </c>
      <c r="D5704">
        <v>8</v>
      </c>
      <c r="E5704">
        <v>1998</v>
      </c>
      <c r="F5704" t="s">
        <v>7828</v>
      </c>
      <c r="G5704" s="98">
        <v>35796</v>
      </c>
      <c r="H5704">
        <v>1</v>
      </c>
      <c r="I5704">
        <v>1</v>
      </c>
      <c r="J5704">
        <v>1998</v>
      </c>
      <c r="K5704" t="s">
        <v>332</v>
      </c>
      <c r="L5704">
        <v>0</v>
      </c>
      <c r="M5704" t="s">
        <v>106</v>
      </c>
      <c r="N5704" t="s">
        <v>6417</v>
      </c>
      <c r="O5704" t="s">
        <v>6327</v>
      </c>
      <c r="P5704" t="s">
        <v>6327</v>
      </c>
      <c r="Q5704" t="s">
        <v>6327</v>
      </c>
      <c r="R5704" t="s">
        <v>6327</v>
      </c>
      <c r="S5704" s="99">
        <v>36526</v>
      </c>
      <c r="T5704" s="99">
        <v>36526</v>
      </c>
    </row>
    <row r="5705" spans="1:20" x14ac:dyDescent="0.2">
      <c r="A5705">
        <v>3291</v>
      </c>
      <c r="B5705" t="s">
        <v>5727</v>
      </c>
      <c r="C5705">
        <v>1</v>
      </c>
      <c r="D5705">
        <v>1</v>
      </c>
      <c r="E5705">
        <v>1970</v>
      </c>
      <c r="F5705" t="s">
        <v>6502</v>
      </c>
      <c r="G5705" s="98">
        <v>35796</v>
      </c>
      <c r="H5705">
        <v>1</v>
      </c>
      <c r="I5705">
        <v>1</v>
      </c>
      <c r="J5705">
        <v>1998</v>
      </c>
      <c r="K5705" t="s">
        <v>332</v>
      </c>
      <c r="L5705">
        <v>0</v>
      </c>
      <c r="M5705" t="s">
        <v>106</v>
      </c>
      <c r="N5705" t="s">
        <v>6424</v>
      </c>
      <c r="O5705" t="s">
        <v>6327</v>
      </c>
      <c r="P5705" t="s">
        <v>6327</v>
      </c>
      <c r="Q5705" t="s">
        <v>6327</v>
      </c>
      <c r="R5705" t="s">
        <v>6327</v>
      </c>
      <c r="S5705" s="99">
        <v>36526</v>
      </c>
      <c r="T5705" s="99">
        <v>36526</v>
      </c>
    </row>
    <row r="5706" spans="1:20" x14ac:dyDescent="0.2">
      <c r="A5706">
        <v>3290</v>
      </c>
      <c r="B5706" t="s">
        <v>4319</v>
      </c>
      <c r="C5706">
        <v>1</v>
      </c>
      <c r="D5706">
        <v>1</v>
      </c>
      <c r="E5706">
        <v>1998</v>
      </c>
      <c r="F5706" t="s">
        <v>7324</v>
      </c>
      <c r="G5706" s="98">
        <v>35796</v>
      </c>
      <c r="H5706">
        <v>1</v>
      </c>
      <c r="I5706">
        <v>1</v>
      </c>
      <c r="J5706">
        <v>1998</v>
      </c>
      <c r="K5706" t="s">
        <v>332</v>
      </c>
      <c r="L5706">
        <v>0</v>
      </c>
      <c r="M5706" t="s">
        <v>106</v>
      </c>
      <c r="N5706" t="s">
        <v>6675</v>
      </c>
      <c r="O5706" t="s">
        <v>6327</v>
      </c>
      <c r="P5706" t="s">
        <v>6327</v>
      </c>
      <c r="Q5706" t="s">
        <v>6327</v>
      </c>
      <c r="R5706" t="s">
        <v>6327</v>
      </c>
      <c r="S5706" s="99">
        <v>36526</v>
      </c>
      <c r="T5706" s="99">
        <v>36526</v>
      </c>
    </row>
    <row r="5707" spans="1:20" x14ac:dyDescent="0.2">
      <c r="A5707">
        <v>3289</v>
      </c>
      <c r="B5707" t="s">
        <v>4009</v>
      </c>
      <c r="C5707">
        <v>30</v>
      </c>
      <c r="D5707">
        <v>11</v>
      </c>
      <c r="E5707">
        <v>2004</v>
      </c>
      <c r="F5707" t="s">
        <v>8193</v>
      </c>
      <c r="G5707" s="98">
        <v>34335</v>
      </c>
      <c r="H5707">
        <v>1</v>
      </c>
      <c r="I5707">
        <v>1</v>
      </c>
      <c r="J5707">
        <v>1994</v>
      </c>
      <c r="K5707" t="s">
        <v>332</v>
      </c>
      <c r="L5707">
        <v>0</v>
      </c>
      <c r="M5707" t="s">
        <v>106</v>
      </c>
      <c r="N5707" t="s">
        <v>6951</v>
      </c>
      <c r="O5707" t="s">
        <v>6327</v>
      </c>
      <c r="P5707" t="s">
        <v>6327</v>
      </c>
      <c r="Q5707" t="s">
        <v>6327</v>
      </c>
      <c r="R5707" t="s">
        <v>6327</v>
      </c>
      <c r="S5707" s="99">
        <v>36526</v>
      </c>
      <c r="T5707" s="99">
        <v>36526</v>
      </c>
    </row>
    <row r="5708" spans="1:20" x14ac:dyDescent="0.2">
      <c r="A5708">
        <v>3288</v>
      </c>
      <c r="B5708" t="s">
        <v>1778</v>
      </c>
      <c r="C5708">
        <v>24</v>
      </c>
      <c r="D5708">
        <v>5</v>
      </c>
      <c r="E5708">
        <v>2001</v>
      </c>
      <c r="F5708" t="s">
        <v>406</v>
      </c>
      <c r="G5708" s="98">
        <v>35065</v>
      </c>
      <c r="H5708">
        <v>1</v>
      </c>
      <c r="I5708">
        <v>1</v>
      </c>
      <c r="J5708">
        <v>1996</v>
      </c>
      <c r="K5708" t="s">
        <v>332</v>
      </c>
      <c r="L5708">
        <v>0</v>
      </c>
      <c r="M5708" t="s">
        <v>106</v>
      </c>
      <c r="N5708" t="s">
        <v>7016</v>
      </c>
      <c r="O5708" t="s">
        <v>6327</v>
      </c>
      <c r="P5708" t="s">
        <v>6327</v>
      </c>
      <c r="Q5708" t="s">
        <v>6327</v>
      </c>
      <c r="R5708" t="s">
        <v>6327</v>
      </c>
      <c r="S5708" s="99">
        <v>36526</v>
      </c>
      <c r="T5708" s="99">
        <v>36526</v>
      </c>
    </row>
    <row r="5709" spans="1:20" x14ac:dyDescent="0.2">
      <c r="A5709">
        <v>3287</v>
      </c>
      <c r="B5709" t="s">
        <v>6080</v>
      </c>
      <c r="C5709">
        <v>21</v>
      </c>
      <c r="D5709">
        <v>6</v>
      </c>
      <c r="E5709">
        <v>2001</v>
      </c>
      <c r="F5709" t="s">
        <v>9019</v>
      </c>
      <c r="G5709" s="98">
        <v>35065</v>
      </c>
      <c r="H5709">
        <v>1</v>
      </c>
      <c r="I5709">
        <v>1</v>
      </c>
      <c r="J5709">
        <v>1996</v>
      </c>
      <c r="K5709" t="s">
        <v>332</v>
      </c>
      <c r="L5709">
        <v>0</v>
      </c>
      <c r="M5709" t="s">
        <v>106</v>
      </c>
      <c r="N5709" t="s">
        <v>6417</v>
      </c>
      <c r="O5709" t="s">
        <v>6327</v>
      </c>
      <c r="P5709" t="s">
        <v>6327</v>
      </c>
      <c r="Q5709" t="s">
        <v>6327</v>
      </c>
      <c r="R5709" t="s">
        <v>6327</v>
      </c>
      <c r="S5709" s="99">
        <v>36526</v>
      </c>
      <c r="T5709" s="99">
        <v>36526</v>
      </c>
    </row>
    <row r="5710" spans="1:20" x14ac:dyDescent="0.2">
      <c r="A5710">
        <v>3286</v>
      </c>
      <c r="B5710" t="s">
        <v>4822</v>
      </c>
      <c r="C5710">
        <v>1</v>
      </c>
      <c r="D5710">
        <v>1</v>
      </c>
      <c r="E5710">
        <v>1987</v>
      </c>
      <c r="F5710" t="s">
        <v>530</v>
      </c>
      <c r="G5710" s="98">
        <v>36161</v>
      </c>
      <c r="H5710">
        <v>1</v>
      </c>
      <c r="I5710">
        <v>1</v>
      </c>
      <c r="J5710">
        <v>1999</v>
      </c>
      <c r="K5710" t="s">
        <v>332</v>
      </c>
      <c r="L5710">
        <v>0</v>
      </c>
      <c r="M5710" t="s">
        <v>106</v>
      </c>
      <c r="N5710" t="s">
        <v>6417</v>
      </c>
      <c r="O5710" t="s">
        <v>6327</v>
      </c>
      <c r="P5710" t="s">
        <v>6327</v>
      </c>
      <c r="Q5710" t="s">
        <v>6327</v>
      </c>
      <c r="R5710" t="s">
        <v>6327</v>
      </c>
      <c r="S5710" s="99">
        <v>36526</v>
      </c>
      <c r="T5710" s="99">
        <v>36526</v>
      </c>
    </row>
    <row r="5711" spans="1:20" x14ac:dyDescent="0.2">
      <c r="A5711">
        <v>3285</v>
      </c>
      <c r="B5711" t="s">
        <v>3011</v>
      </c>
      <c r="C5711">
        <v>18</v>
      </c>
      <c r="D5711">
        <v>9</v>
      </c>
      <c r="E5711">
        <v>2008</v>
      </c>
      <c r="F5711" t="s">
        <v>6881</v>
      </c>
      <c r="G5711" s="98">
        <v>34700</v>
      </c>
      <c r="H5711">
        <v>1</v>
      </c>
      <c r="I5711">
        <v>1</v>
      </c>
      <c r="J5711">
        <v>1995</v>
      </c>
      <c r="K5711" t="s">
        <v>332</v>
      </c>
      <c r="L5711">
        <v>0</v>
      </c>
      <c r="M5711" t="s">
        <v>106</v>
      </c>
      <c r="N5711" t="s">
        <v>6612</v>
      </c>
      <c r="O5711" t="s">
        <v>6327</v>
      </c>
      <c r="P5711" t="s">
        <v>6327</v>
      </c>
      <c r="Q5711" t="s">
        <v>6375</v>
      </c>
      <c r="R5711" t="s">
        <v>6327</v>
      </c>
      <c r="S5711" s="99">
        <v>36526</v>
      </c>
      <c r="T5711" s="99">
        <v>36526</v>
      </c>
    </row>
    <row r="5712" spans="1:20" x14ac:dyDescent="0.2">
      <c r="A5712">
        <v>3284</v>
      </c>
      <c r="B5712" t="s">
        <v>5836</v>
      </c>
      <c r="C5712">
        <v>28</v>
      </c>
      <c r="D5712">
        <v>3</v>
      </c>
      <c r="E5712">
        <v>1987</v>
      </c>
      <c r="F5712" t="s">
        <v>6843</v>
      </c>
      <c r="G5712" s="98">
        <v>35012</v>
      </c>
      <c r="H5712">
        <v>9</v>
      </c>
      <c r="I5712">
        <v>11</v>
      </c>
      <c r="J5712">
        <v>1995</v>
      </c>
      <c r="K5712" t="s">
        <v>332</v>
      </c>
      <c r="L5712">
        <v>0</v>
      </c>
      <c r="M5712" t="s">
        <v>106</v>
      </c>
      <c r="N5712" t="s">
        <v>6776</v>
      </c>
      <c r="O5712" t="s">
        <v>6327</v>
      </c>
      <c r="P5712" t="s">
        <v>6327</v>
      </c>
      <c r="Q5712" t="s">
        <v>6491</v>
      </c>
      <c r="R5712" t="s">
        <v>6327</v>
      </c>
      <c r="S5712" s="99">
        <v>42184</v>
      </c>
      <c r="T5712" s="99">
        <v>36526</v>
      </c>
    </row>
    <row r="5713" spans="1:20" x14ac:dyDescent="0.2">
      <c r="A5713">
        <v>3283</v>
      </c>
      <c r="B5713" t="s">
        <v>2886</v>
      </c>
      <c r="C5713">
        <v>7</v>
      </c>
      <c r="D5713">
        <v>2</v>
      </c>
      <c r="E5713">
        <v>2007</v>
      </c>
      <c r="F5713" t="s">
        <v>579</v>
      </c>
      <c r="G5713" s="98">
        <v>26033</v>
      </c>
      <c r="H5713">
        <v>10</v>
      </c>
      <c r="I5713">
        <v>4</v>
      </c>
      <c r="J5713">
        <v>1971</v>
      </c>
      <c r="K5713" t="s">
        <v>332</v>
      </c>
      <c r="L5713">
        <v>0</v>
      </c>
      <c r="M5713" t="s">
        <v>979</v>
      </c>
      <c r="N5713" t="s">
        <v>6331</v>
      </c>
      <c r="O5713" t="s">
        <v>6327</v>
      </c>
      <c r="P5713" t="s">
        <v>6327</v>
      </c>
      <c r="Q5713" t="s">
        <v>6329</v>
      </c>
      <c r="R5713" t="s">
        <v>6346</v>
      </c>
      <c r="S5713" s="99">
        <v>43725.415625000001</v>
      </c>
      <c r="T5713" s="99">
        <v>36526</v>
      </c>
    </row>
    <row r="5714" spans="1:20" x14ac:dyDescent="0.2">
      <c r="A5714">
        <v>3282</v>
      </c>
      <c r="B5714" t="s">
        <v>2590</v>
      </c>
      <c r="C5714">
        <v>1</v>
      </c>
      <c r="D5714">
        <v>1</v>
      </c>
      <c r="E5714">
        <v>1970</v>
      </c>
      <c r="F5714" t="s">
        <v>6904</v>
      </c>
      <c r="G5714" s="98">
        <v>35796</v>
      </c>
      <c r="H5714">
        <v>1</v>
      </c>
      <c r="I5714">
        <v>1</v>
      </c>
      <c r="J5714">
        <v>1998</v>
      </c>
      <c r="K5714" t="s">
        <v>332</v>
      </c>
      <c r="L5714">
        <v>0</v>
      </c>
      <c r="M5714" t="s">
        <v>106</v>
      </c>
      <c r="N5714" t="s">
        <v>6364</v>
      </c>
      <c r="O5714" t="s">
        <v>6327</v>
      </c>
      <c r="P5714" t="s">
        <v>6327</v>
      </c>
      <c r="Q5714" t="s">
        <v>6393</v>
      </c>
      <c r="R5714" t="s">
        <v>6327</v>
      </c>
      <c r="S5714" s="99">
        <v>36526</v>
      </c>
      <c r="T5714" s="99">
        <v>36526</v>
      </c>
    </row>
    <row r="5715" spans="1:20" x14ac:dyDescent="0.2">
      <c r="A5715">
        <v>3281</v>
      </c>
      <c r="B5715" t="s">
        <v>4368</v>
      </c>
      <c r="C5715">
        <v>1</v>
      </c>
      <c r="D5715">
        <v>1</v>
      </c>
      <c r="E5715">
        <v>1900</v>
      </c>
      <c r="F5715" t="s">
        <v>6576</v>
      </c>
      <c r="G5715" s="98">
        <v>35065</v>
      </c>
      <c r="H5715">
        <v>1</v>
      </c>
      <c r="I5715">
        <v>1</v>
      </c>
      <c r="J5715">
        <v>1996</v>
      </c>
      <c r="K5715" t="s">
        <v>332</v>
      </c>
      <c r="L5715">
        <v>0</v>
      </c>
      <c r="M5715" t="s">
        <v>106</v>
      </c>
      <c r="N5715" t="s">
        <v>6676</v>
      </c>
      <c r="O5715" t="s">
        <v>6327</v>
      </c>
      <c r="P5715" t="s">
        <v>6327</v>
      </c>
      <c r="Q5715" t="s">
        <v>6327</v>
      </c>
      <c r="R5715" t="s">
        <v>6327</v>
      </c>
      <c r="S5715" s="99">
        <v>36526</v>
      </c>
      <c r="T5715" s="99">
        <v>36526</v>
      </c>
    </row>
    <row r="5716" spans="1:20" x14ac:dyDescent="0.2">
      <c r="A5716">
        <v>3280</v>
      </c>
      <c r="B5716" t="s">
        <v>2590</v>
      </c>
      <c r="C5716">
        <v>14</v>
      </c>
      <c r="D5716">
        <v>1</v>
      </c>
      <c r="E5716">
        <v>1997</v>
      </c>
      <c r="F5716" t="s">
        <v>7492</v>
      </c>
      <c r="G5716" s="98">
        <v>35572</v>
      </c>
      <c r="H5716">
        <v>22</v>
      </c>
      <c r="I5716">
        <v>5</v>
      </c>
      <c r="J5716">
        <v>1997</v>
      </c>
      <c r="K5716" t="s">
        <v>332</v>
      </c>
      <c r="L5716">
        <v>0</v>
      </c>
      <c r="M5716" t="s">
        <v>106</v>
      </c>
      <c r="N5716" t="s">
        <v>6518</v>
      </c>
      <c r="O5716" t="s">
        <v>6327</v>
      </c>
      <c r="P5716" t="s">
        <v>6327</v>
      </c>
      <c r="Q5716" t="s">
        <v>6339</v>
      </c>
      <c r="R5716" t="s">
        <v>6327</v>
      </c>
      <c r="S5716" s="99">
        <v>42913</v>
      </c>
      <c r="T5716" s="99">
        <v>36526</v>
      </c>
    </row>
    <row r="5717" spans="1:20" x14ac:dyDescent="0.2">
      <c r="A5717">
        <v>3277</v>
      </c>
      <c r="B5717" t="s">
        <v>4408</v>
      </c>
      <c r="C5717">
        <v>12</v>
      </c>
      <c r="D5717">
        <v>3</v>
      </c>
      <c r="E5717">
        <v>1976</v>
      </c>
      <c r="F5717" t="s">
        <v>8392</v>
      </c>
      <c r="G5717" s="98">
        <v>19695</v>
      </c>
      <c r="H5717">
        <v>2</v>
      </c>
      <c r="I5717">
        <v>12</v>
      </c>
      <c r="J5717">
        <v>1953</v>
      </c>
      <c r="K5717" t="s">
        <v>332</v>
      </c>
      <c r="L5717">
        <v>0</v>
      </c>
      <c r="M5717" t="s">
        <v>231</v>
      </c>
      <c r="N5717" t="s">
        <v>6331</v>
      </c>
      <c r="O5717" t="s">
        <v>6327</v>
      </c>
      <c r="P5717" t="s">
        <v>6327</v>
      </c>
      <c r="Q5717" t="s">
        <v>6347</v>
      </c>
      <c r="R5717" t="s">
        <v>6370</v>
      </c>
      <c r="S5717" s="99">
        <v>41541</v>
      </c>
      <c r="T5717" s="99">
        <v>36526</v>
      </c>
    </row>
    <row r="5718" spans="1:20" x14ac:dyDescent="0.2">
      <c r="A5718">
        <v>3276</v>
      </c>
      <c r="B5718" t="s">
        <v>5201</v>
      </c>
      <c r="C5718">
        <v>21</v>
      </c>
      <c r="D5718">
        <v>8</v>
      </c>
      <c r="E5718">
        <v>1986</v>
      </c>
      <c r="F5718" t="s">
        <v>700</v>
      </c>
      <c r="G5718" s="98">
        <v>27030</v>
      </c>
      <c r="H5718">
        <v>1</v>
      </c>
      <c r="I5718">
        <v>1</v>
      </c>
      <c r="J5718">
        <v>1974</v>
      </c>
      <c r="K5718" t="s">
        <v>332</v>
      </c>
      <c r="L5718">
        <v>0</v>
      </c>
      <c r="M5718" t="s">
        <v>106</v>
      </c>
      <c r="N5718" t="s">
        <v>6527</v>
      </c>
      <c r="O5718" t="s">
        <v>6327</v>
      </c>
      <c r="P5718" t="s">
        <v>6327</v>
      </c>
      <c r="Q5718" t="s">
        <v>6376</v>
      </c>
      <c r="R5718" t="s">
        <v>6327</v>
      </c>
      <c r="S5718" s="99">
        <v>36526</v>
      </c>
      <c r="T5718" s="99">
        <v>36526</v>
      </c>
    </row>
    <row r="5719" spans="1:20" x14ac:dyDescent="0.2">
      <c r="A5719">
        <v>3275</v>
      </c>
      <c r="B5719" t="s">
        <v>3984</v>
      </c>
      <c r="C5719">
        <v>4</v>
      </c>
      <c r="D5719">
        <v>2</v>
      </c>
      <c r="E5719">
        <v>2002</v>
      </c>
      <c r="F5719" t="s">
        <v>6790</v>
      </c>
      <c r="G5719" s="98">
        <v>26665</v>
      </c>
      <c r="H5719">
        <v>1</v>
      </c>
      <c r="I5719">
        <v>1</v>
      </c>
      <c r="J5719">
        <v>1973</v>
      </c>
      <c r="K5719" t="s">
        <v>332</v>
      </c>
      <c r="L5719">
        <v>1</v>
      </c>
      <c r="M5719" t="s">
        <v>106</v>
      </c>
      <c r="N5719" t="s">
        <v>6980</v>
      </c>
      <c r="O5719" t="s">
        <v>6327</v>
      </c>
      <c r="P5719" t="s">
        <v>6327</v>
      </c>
      <c r="Q5719" t="s">
        <v>6539</v>
      </c>
      <c r="R5719" t="s">
        <v>6327</v>
      </c>
      <c r="S5719" s="99">
        <v>36526</v>
      </c>
      <c r="T5719" s="99">
        <v>36526</v>
      </c>
    </row>
    <row r="5720" spans="1:20" x14ac:dyDescent="0.2">
      <c r="A5720">
        <v>3274</v>
      </c>
      <c r="B5720" t="s">
        <v>2467</v>
      </c>
      <c r="C5720">
        <v>15</v>
      </c>
      <c r="D5720">
        <v>9</v>
      </c>
      <c r="E5720">
        <v>2000</v>
      </c>
      <c r="F5720" t="s">
        <v>579</v>
      </c>
      <c r="G5720" s="98">
        <v>33970</v>
      </c>
      <c r="H5720">
        <v>1</v>
      </c>
      <c r="I5720">
        <v>1</v>
      </c>
      <c r="J5720">
        <v>1993</v>
      </c>
      <c r="K5720" t="s">
        <v>332</v>
      </c>
      <c r="L5720">
        <v>0</v>
      </c>
      <c r="M5720" t="s">
        <v>106</v>
      </c>
      <c r="N5720" t="s">
        <v>6424</v>
      </c>
      <c r="O5720" t="s">
        <v>6327</v>
      </c>
      <c r="P5720" t="s">
        <v>6327</v>
      </c>
      <c r="Q5720" t="s">
        <v>6327</v>
      </c>
      <c r="R5720" t="s">
        <v>6327</v>
      </c>
      <c r="S5720" s="99">
        <v>36526</v>
      </c>
      <c r="T5720" s="99">
        <v>36526</v>
      </c>
    </row>
    <row r="5721" spans="1:20" x14ac:dyDescent="0.2">
      <c r="A5721">
        <v>3273</v>
      </c>
      <c r="B5721" t="s">
        <v>4186</v>
      </c>
      <c r="C5721">
        <v>1</v>
      </c>
      <c r="D5721">
        <v>1</v>
      </c>
      <c r="E5721">
        <v>1950</v>
      </c>
      <c r="F5721" t="s">
        <v>723</v>
      </c>
      <c r="G5721" s="98">
        <v>25204</v>
      </c>
      <c r="H5721">
        <v>1</v>
      </c>
      <c r="I5721">
        <v>1</v>
      </c>
      <c r="J5721">
        <v>1969</v>
      </c>
      <c r="K5721" t="s">
        <v>332</v>
      </c>
      <c r="L5721">
        <v>0</v>
      </c>
      <c r="M5721" t="s">
        <v>106</v>
      </c>
      <c r="N5721" t="s">
        <v>6424</v>
      </c>
      <c r="O5721" t="s">
        <v>6327</v>
      </c>
      <c r="P5721" t="s">
        <v>6327</v>
      </c>
      <c r="Q5721" t="s">
        <v>6327</v>
      </c>
      <c r="R5721" t="s">
        <v>6327</v>
      </c>
      <c r="S5721" s="99">
        <v>36526</v>
      </c>
      <c r="T5721" s="99">
        <v>36526</v>
      </c>
    </row>
    <row r="5722" spans="1:20" x14ac:dyDescent="0.2">
      <c r="A5722">
        <v>3272</v>
      </c>
      <c r="B5722" t="s">
        <v>994</v>
      </c>
      <c r="C5722">
        <v>9</v>
      </c>
      <c r="D5722">
        <v>2</v>
      </c>
      <c r="E5722">
        <v>1990</v>
      </c>
      <c r="F5722" t="s">
        <v>363</v>
      </c>
      <c r="G5722" s="98">
        <v>35065</v>
      </c>
      <c r="H5722">
        <v>1</v>
      </c>
      <c r="I5722">
        <v>1</v>
      </c>
      <c r="J5722">
        <v>1996</v>
      </c>
      <c r="K5722" t="s">
        <v>332</v>
      </c>
      <c r="L5722">
        <v>0</v>
      </c>
      <c r="M5722" t="s">
        <v>106</v>
      </c>
      <c r="N5722" t="s">
        <v>6734</v>
      </c>
      <c r="O5722" t="s">
        <v>6327</v>
      </c>
      <c r="P5722" t="s">
        <v>6327</v>
      </c>
      <c r="Q5722" t="s">
        <v>6440</v>
      </c>
      <c r="R5722" t="s">
        <v>6327</v>
      </c>
      <c r="S5722" s="99">
        <v>36526</v>
      </c>
      <c r="T5722" s="99">
        <v>36526</v>
      </c>
    </row>
    <row r="5723" spans="1:20" x14ac:dyDescent="0.2">
      <c r="A5723">
        <v>3271</v>
      </c>
      <c r="B5723" t="s">
        <v>4932</v>
      </c>
      <c r="C5723">
        <v>19</v>
      </c>
      <c r="D5723">
        <v>12</v>
      </c>
      <c r="E5723">
        <v>1989</v>
      </c>
      <c r="F5723" t="s">
        <v>543</v>
      </c>
      <c r="G5723" s="98">
        <v>34688</v>
      </c>
      <c r="H5723">
        <v>20</v>
      </c>
      <c r="I5723">
        <v>12</v>
      </c>
      <c r="J5723">
        <v>1994</v>
      </c>
      <c r="K5723" t="s">
        <v>332</v>
      </c>
      <c r="L5723">
        <v>0</v>
      </c>
      <c r="M5723" t="s">
        <v>106</v>
      </c>
      <c r="N5723" t="s">
        <v>6417</v>
      </c>
      <c r="O5723" t="s">
        <v>6327</v>
      </c>
      <c r="P5723" t="s">
        <v>6327</v>
      </c>
      <c r="Q5723" t="s">
        <v>6327</v>
      </c>
      <c r="R5723" t="s">
        <v>6327</v>
      </c>
      <c r="S5723" s="99">
        <v>41820</v>
      </c>
      <c r="T5723" s="99">
        <v>36526</v>
      </c>
    </row>
    <row r="5724" spans="1:20" x14ac:dyDescent="0.2">
      <c r="A5724">
        <v>3270</v>
      </c>
      <c r="B5724" t="s">
        <v>2378</v>
      </c>
      <c r="C5724">
        <v>1</v>
      </c>
      <c r="D5724">
        <v>1</v>
      </c>
      <c r="E5724">
        <v>2000</v>
      </c>
      <c r="F5724" t="s">
        <v>385</v>
      </c>
      <c r="G5724" s="98">
        <v>32874</v>
      </c>
      <c r="H5724">
        <v>1</v>
      </c>
      <c r="I5724">
        <v>1</v>
      </c>
      <c r="J5724">
        <v>1990</v>
      </c>
      <c r="K5724" t="s">
        <v>332</v>
      </c>
      <c r="L5724">
        <v>0</v>
      </c>
      <c r="M5724" t="s">
        <v>106</v>
      </c>
      <c r="N5724" t="s">
        <v>6980</v>
      </c>
      <c r="O5724" t="s">
        <v>6327</v>
      </c>
      <c r="P5724" t="s">
        <v>6327</v>
      </c>
      <c r="Q5724" t="s">
        <v>6327</v>
      </c>
      <c r="R5724" t="s">
        <v>6327</v>
      </c>
      <c r="S5724" s="99">
        <v>36526</v>
      </c>
      <c r="T5724" s="99">
        <v>36526</v>
      </c>
    </row>
    <row r="5725" spans="1:20" x14ac:dyDescent="0.2">
      <c r="A5725">
        <v>3269</v>
      </c>
      <c r="B5725" t="s">
        <v>3177</v>
      </c>
      <c r="C5725">
        <v>17</v>
      </c>
      <c r="D5725">
        <v>11</v>
      </c>
      <c r="E5725">
        <v>2004</v>
      </c>
      <c r="F5725" t="s">
        <v>265</v>
      </c>
      <c r="G5725" s="98">
        <v>25569</v>
      </c>
      <c r="H5725">
        <v>1</v>
      </c>
      <c r="I5725">
        <v>1</v>
      </c>
      <c r="J5725">
        <v>1970</v>
      </c>
      <c r="K5725" t="s">
        <v>332</v>
      </c>
      <c r="L5725">
        <v>0</v>
      </c>
      <c r="M5725" t="s">
        <v>106</v>
      </c>
      <c r="N5725" t="s">
        <v>6467</v>
      </c>
      <c r="O5725" t="s">
        <v>6327</v>
      </c>
      <c r="P5725" t="s">
        <v>6327</v>
      </c>
      <c r="Q5725" t="s">
        <v>6333</v>
      </c>
      <c r="R5725" t="s">
        <v>6327</v>
      </c>
      <c r="S5725" s="99">
        <v>36526</v>
      </c>
      <c r="T5725" s="99">
        <v>36526</v>
      </c>
    </row>
    <row r="5726" spans="1:20" x14ac:dyDescent="0.2">
      <c r="A5726">
        <v>3268</v>
      </c>
      <c r="B5726" t="s">
        <v>4380</v>
      </c>
      <c r="C5726">
        <v>12</v>
      </c>
      <c r="D5726">
        <v>3</v>
      </c>
      <c r="E5726">
        <v>1973</v>
      </c>
      <c r="F5726" t="s">
        <v>595</v>
      </c>
      <c r="G5726" s="98">
        <v>28491</v>
      </c>
      <c r="H5726">
        <v>1</v>
      </c>
      <c r="I5726">
        <v>1</v>
      </c>
      <c r="J5726">
        <v>1978</v>
      </c>
      <c r="K5726" t="s">
        <v>332</v>
      </c>
      <c r="L5726">
        <v>0</v>
      </c>
      <c r="M5726" t="s">
        <v>106</v>
      </c>
      <c r="N5726" t="s">
        <v>6328</v>
      </c>
      <c r="O5726" t="s">
        <v>6327</v>
      </c>
      <c r="P5726" t="s">
        <v>6327</v>
      </c>
      <c r="Q5726" t="s">
        <v>6440</v>
      </c>
      <c r="R5726" t="s">
        <v>6327</v>
      </c>
      <c r="S5726" s="99">
        <v>36526</v>
      </c>
      <c r="T5726" s="99">
        <v>36526</v>
      </c>
    </row>
    <row r="5727" spans="1:20" x14ac:dyDescent="0.2">
      <c r="A5727">
        <v>3267</v>
      </c>
      <c r="B5727" t="s">
        <v>4677</v>
      </c>
      <c r="C5727">
        <v>5</v>
      </c>
      <c r="D5727">
        <v>11</v>
      </c>
      <c r="E5727">
        <v>1998</v>
      </c>
      <c r="F5727" t="s">
        <v>836</v>
      </c>
      <c r="G5727" s="98">
        <v>25569</v>
      </c>
      <c r="H5727">
        <v>1</v>
      </c>
      <c r="I5727">
        <v>1</v>
      </c>
      <c r="J5727">
        <v>1970</v>
      </c>
      <c r="K5727" t="s">
        <v>332</v>
      </c>
      <c r="L5727">
        <v>0</v>
      </c>
      <c r="M5727" t="s">
        <v>106</v>
      </c>
      <c r="N5727" t="s">
        <v>6444</v>
      </c>
      <c r="O5727" t="s">
        <v>6327</v>
      </c>
      <c r="P5727" t="s">
        <v>6327</v>
      </c>
      <c r="Q5727" t="s">
        <v>6491</v>
      </c>
      <c r="R5727" t="s">
        <v>6327</v>
      </c>
      <c r="S5727" s="99">
        <v>36526</v>
      </c>
      <c r="T5727" s="99">
        <v>36526</v>
      </c>
    </row>
    <row r="5728" spans="1:20" x14ac:dyDescent="0.2">
      <c r="A5728">
        <v>3266</v>
      </c>
      <c r="B5728" t="s">
        <v>2968</v>
      </c>
      <c r="C5728">
        <v>29</v>
      </c>
      <c r="D5728">
        <v>3</v>
      </c>
      <c r="E5728">
        <v>2002</v>
      </c>
      <c r="F5728" t="s">
        <v>4161</v>
      </c>
      <c r="G5728" s="98">
        <v>14977</v>
      </c>
      <c r="H5728">
        <v>1</v>
      </c>
      <c r="I5728">
        <v>1</v>
      </c>
      <c r="J5728">
        <v>1941</v>
      </c>
      <c r="K5728" t="s">
        <v>332</v>
      </c>
      <c r="L5728">
        <v>0</v>
      </c>
      <c r="M5728" t="s">
        <v>106</v>
      </c>
      <c r="N5728" t="s">
        <v>6417</v>
      </c>
      <c r="O5728" t="s">
        <v>6327</v>
      </c>
      <c r="P5728" t="s">
        <v>6327</v>
      </c>
      <c r="Q5728" t="s">
        <v>6327</v>
      </c>
      <c r="R5728" t="s">
        <v>6327</v>
      </c>
      <c r="S5728" s="99">
        <v>36526</v>
      </c>
      <c r="T5728" s="99">
        <v>36526</v>
      </c>
    </row>
    <row r="5729" spans="1:20" x14ac:dyDescent="0.2">
      <c r="A5729">
        <v>3265</v>
      </c>
      <c r="B5729" t="s">
        <v>3823</v>
      </c>
      <c r="C5729">
        <v>18</v>
      </c>
      <c r="D5729">
        <v>12</v>
      </c>
      <c r="E5729">
        <v>1949</v>
      </c>
      <c r="F5729" t="s">
        <v>8108</v>
      </c>
      <c r="G5729" s="98">
        <v>34331</v>
      </c>
      <c r="H5729">
        <v>28</v>
      </c>
      <c r="I5729">
        <v>12</v>
      </c>
      <c r="J5729">
        <v>1993</v>
      </c>
      <c r="K5729" t="s">
        <v>332</v>
      </c>
      <c r="L5729">
        <v>0</v>
      </c>
      <c r="M5729" t="s">
        <v>106</v>
      </c>
      <c r="N5729" t="s">
        <v>6423</v>
      </c>
      <c r="O5729" t="s">
        <v>6327</v>
      </c>
      <c r="P5729" t="s">
        <v>6327</v>
      </c>
      <c r="Q5729" t="s">
        <v>6346</v>
      </c>
      <c r="R5729" t="s">
        <v>6327</v>
      </c>
      <c r="S5729" s="99">
        <v>42526</v>
      </c>
      <c r="T5729" s="99">
        <v>36526</v>
      </c>
    </row>
    <row r="5730" spans="1:20" x14ac:dyDescent="0.2">
      <c r="A5730">
        <v>3264</v>
      </c>
      <c r="B5730" t="s">
        <v>6113</v>
      </c>
      <c r="C5730">
        <v>1</v>
      </c>
      <c r="D5730">
        <v>1</v>
      </c>
      <c r="E5730">
        <v>1983</v>
      </c>
      <c r="F5730" t="s">
        <v>8787</v>
      </c>
      <c r="G5730" s="98">
        <v>18629</v>
      </c>
      <c r="H5730">
        <v>1</v>
      </c>
      <c r="I5730">
        <v>1</v>
      </c>
      <c r="J5730">
        <v>1951</v>
      </c>
      <c r="K5730" t="s">
        <v>332</v>
      </c>
      <c r="L5730">
        <v>0</v>
      </c>
      <c r="M5730" t="s">
        <v>106</v>
      </c>
      <c r="N5730" t="s">
        <v>6657</v>
      </c>
      <c r="O5730" t="s">
        <v>6327</v>
      </c>
      <c r="P5730" t="s">
        <v>6327</v>
      </c>
      <c r="Q5730" t="s">
        <v>6386</v>
      </c>
      <c r="R5730" t="s">
        <v>6327</v>
      </c>
      <c r="S5730" s="99">
        <v>36526</v>
      </c>
      <c r="T5730" s="99">
        <v>36526</v>
      </c>
    </row>
    <row r="5731" spans="1:20" x14ac:dyDescent="0.2">
      <c r="A5731">
        <v>3263</v>
      </c>
      <c r="B5731" t="s">
        <v>5707</v>
      </c>
      <c r="C5731">
        <v>1</v>
      </c>
      <c r="D5731">
        <v>1</v>
      </c>
      <c r="E5731">
        <v>1990</v>
      </c>
      <c r="F5731" t="s">
        <v>593</v>
      </c>
      <c r="G5731" s="98">
        <v>21374</v>
      </c>
      <c r="H5731">
        <v>8</v>
      </c>
      <c r="I5731">
        <v>7</v>
      </c>
      <c r="J5731">
        <v>1958</v>
      </c>
      <c r="K5731" t="s">
        <v>332</v>
      </c>
      <c r="L5731">
        <v>0</v>
      </c>
      <c r="M5731" t="s">
        <v>106</v>
      </c>
      <c r="N5731" t="s">
        <v>6652</v>
      </c>
      <c r="O5731" t="s">
        <v>6327</v>
      </c>
      <c r="P5731" t="s">
        <v>6327</v>
      </c>
      <c r="Q5731" t="s">
        <v>6375</v>
      </c>
      <c r="R5731" t="s">
        <v>6327</v>
      </c>
      <c r="S5731" s="99">
        <v>44047.621562499997</v>
      </c>
      <c r="T5731" s="99">
        <v>36526</v>
      </c>
    </row>
    <row r="5732" spans="1:20" x14ac:dyDescent="0.2">
      <c r="A5732">
        <v>3262</v>
      </c>
      <c r="B5732" t="s">
        <v>1976</v>
      </c>
      <c r="C5732">
        <v>1</v>
      </c>
      <c r="D5732">
        <v>1</v>
      </c>
      <c r="E5732">
        <v>1965</v>
      </c>
      <c r="F5732" t="s">
        <v>312</v>
      </c>
      <c r="G5732" s="98">
        <v>30685</v>
      </c>
      <c r="H5732">
        <v>4</v>
      </c>
      <c r="I5732">
        <v>1</v>
      </c>
      <c r="J5732">
        <v>1984</v>
      </c>
      <c r="K5732" t="s">
        <v>332</v>
      </c>
      <c r="L5732">
        <v>0</v>
      </c>
      <c r="M5732" t="s">
        <v>106</v>
      </c>
      <c r="N5732" t="s">
        <v>6413</v>
      </c>
      <c r="O5732" t="s">
        <v>6327</v>
      </c>
      <c r="P5732" t="s">
        <v>6327</v>
      </c>
      <c r="Q5732" t="s">
        <v>6375</v>
      </c>
      <c r="R5732" t="s">
        <v>6327</v>
      </c>
      <c r="S5732" s="99">
        <v>44770.70144675926</v>
      </c>
      <c r="T5732" s="99">
        <v>36526</v>
      </c>
    </row>
    <row r="5733" spans="1:20" x14ac:dyDescent="0.2">
      <c r="A5733">
        <v>3261</v>
      </c>
      <c r="B5733" t="s">
        <v>3045</v>
      </c>
      <c r="C5733">
        <v>1</v>
      </c>
      <c r="D5733">
        <v>1</v>
      </c>
      <c r="E5733">
        <v>1997</v>
      </c>
      <c r="F5733" t="s">
        <v>6623</v>
      </c>
      <c r="G5733" s="98">
        <v>23377</v>
      </c>
      <c r="H5733">
        <v>1</v>
      </c>
      <c r="I5733">
        <v>1</v>
      </c>
      <c r="J5733">
        <v>1964</v>
      </c>
      <c r="K5733" t="s">
        <v>332</v>
      </c>
      <c r="L5733">
        <v>1</v>
      </c>
      <c r="M5733" t="s">
        <v>106</v>
      </c>
      <c r="N5733" t="s">
        <v>6855</v>
      </c>
      <c r="O5733" t="s">
        <v>6327</v>
      </c>
      <c r="P5733" t="s">
        <v>6327</v>
      </c>
      <c r="Q5733" t="s">
        <v>6504</v>
      </c>
      <c r="R5733" t="s">
        <v>6327</v>
      </c>
      <c r="S5733" s="99">
        <v>36526</v>
      </c>
      <c r="T5733" s="99">
        <v>36526</v>
      </c>
    </row>
    <row r="5734" spans="1:20" x14ac:dyDescent="0.2">
      <c r="A5734">
        <v>3260</v>
      </c>
      <c r="B5734" t="s">
        <v>5577</v>
      </c>
      <c r="C5734">
        <v>27</v>
      </c>
      <c r="D5734">
        <v>12</v>
      </c>
      <c r="E5734">
        <v>1967</v>
      </c>
      <c r="F5734" t="s">
        <v>7300</v>
      </c>
      <c r="G5734" s="98">
        <v>34335</v>
      </c>
      <c r="H5734">
        <v>1</v>
      </c>
      <c r="I5734">
        <v>1</v>
      </c>
      <c r="J5734">
        <v>1994</v>
      </c>
      <c r="K5734" t="s">
        <v>892</v>
      </c>
      <c r="L5734">
        <v>0</v>
      </c>
      <c r="M5734" t="s">
        <v>106</v>
      </c>
      <c r="N5734" t="s">
        <v>6406</v>
      </c>
      <c r="O5734" t="s">
        <v>6327</v>
      </c>
      <c r="P5734" t="s">
        <v>6327</v>
      </c>
      <c r="Q5734" t="s">
        <v>6374</v>
      </c>
      <c r="R5734" t="s">
        <v>6327</v>
      </c>
      <c r="S5734" s="99">
        <v>42946</v>
      </c>
      <c r="T5734" s="99">
        <v>36526</v>
      </c>
    </row>
    <row r="5735" spans="1:20" x14ac:dyDescent="0.2">
      <c r="A5735">
        <v>3259</v>
      </c>
      <c r="B5735" t="s">
        <v>4637</v>
      </c>
      <c r="C5735">
        <v>11</v>
      </c>
      <c r="D5735">
        <v>9</v>
      </c>
      <c r="E5735">
        <v>1987</v>
      </c>
      <c r="F5735" t="s">
        <v>423</v>
      </c>
      <c r="G5735" s="98">
        <v>35796</v>
      </c>
      <c r="H5735">
        <v>1</v>
      </c>
      <c r="I5735">
        <v>1</v>
      </c>
      <c r="J5735">
        <v>1998</v>
      </c>
      <c r="K5735" t="s">
        <v>332</v>
      </c>
      <c r="L5735">
        <v>0</v>
      </c>
      <c r="M5735" t="s">
        <v>106</v>
      </c>
      <c r="N5735" t="s">
        <v>6417</v>
      </c>
      <c r="O5735" t="s">
        <v>6327</v>
      </c>
      <c r="P5735" t="s">
        <v>6327</v>
      </c>
      <c r="Q5735" t="s">
        <v>6327</v>
      </c>
      <c r="R5735" t="s">
        <v>6327</v>
      </c>
      <c r="S5735" s="99">
        <v>36526</v>
      </c>
      <c r="T5735" s="99">
        <v>36526</v>
      </c>
    </row>
    <row r="5736" spans="1:20" x14ac:dyDescent="0.2">
      <c r="A5736">
        <v>3258</v>
      </c>
      <c r="B5736" t="s">
        <v>4394</v>
      </c>
      <c r="C5736">
        <v>1</v>
      </c>
      <c r="D5736">
        <v>7</v>
      </c>
      <c r="E5736">
        <v>1946</v>
      </c>
      <c r="F5736" t="s">
        <v>543</v>
      </c>
      <c r="G5736" s="98">
        <v>35796</v>
      </c>
      <c r="H5736">
        <v>1</v>
      </c>
      <c r="I5736">
        <v>1</v>
      </c>
      <c r="J5736">
        <v>1998</v>
      </c>
      <c r="K5736" t="s">
        <v>332</v>
      </c>
      <c r="L5736">
        <v>0</v>
      </c>
      <c r="M5736" t="s">
        <v>106</v>
      </c>
      <c r="N5736" t="s">
        <v>6586</v>
      </c>
      <c r="O5736" t="s">
        <v>6327</v>
      </c>
      <c r="P5736" t="s">
        <v>6327</v>
      </c>
      <c r="Q5736" t="s">
        <v>6327</v>
      </c>
      <c r="R5736" t="s">
        <v>6327</v>
      </c>
      <c r="S5736" s="99">
        <v>36526</v>
      </c>
      <c r="T5736" s="99">
        <v>36526</v>
      </c>
    </row>
    <row r="5737" spans="1:20" x14ac:dyDescent="0.2">
      <c r="A5737">
        <v>3257</v>
      </c>
      <c r="B5737" t="s">
        <v>1373</v>
      </c>
      <c r="C5737">
        <v>20</v>
      </c>
      <c r="D5737">
        <v>11</v>
      </c>
      <c r="E5737">
        <v>1993</v>
      </c>
      <c r="F5737" t="s">
        <v>729</v>
      </c>
      <c r="G5737" s="98">
        <v>35431</v>
      </c>
      <c r="H5737">
        <v>1</v>
      </c>
      <c r="I5737">
        <v>1</v>
      </c>
      <c r="J5737">
        <v>1997</v>
      </c>
      <c r="K5737" t="s">
        <v>332</v>
      </c>
      <c r="L5737">
        <v>0</v>
      </c>
      <c r="M5737" t="s">
        <v>106</v>
      </c>
      <c r="N5737" t="s">
        <v>6424</v>
      </c>
      <c r="O5737" t="s">
        <v>6327</v>
      </c>
      <c r="P5737" t="s">
        <v>6327</v>
      </c>
      <c r="Q5737" t="s">
        <v>6327</v>
      </c>
      <c r="R5737" t="s">
        <v>6327</v>
      </c>
      <c r="S5737" s="99">
        <v>36526</v>
      </c>
      <c r="T5737" s="99">
        <v>36526</v>
      </c>
    </row>
    <row r="5738" spans="1:20" x14ac:dyDescent="0.2">
      <c r="A5738">
        <v>3256</v>
      </c>
      <c r="B5738" t="s">
        <v>4836</v>
      </c>
      <c r="C5738">
        <v>24</v>
      </c>
      <c r="D5738">
        <v>7</v>
      </c>
      <c r="E5738">
        <v>2004</v>
      </c>
      <c r="F5738" t="s">
        <v>8564</v>
      </c>
      <c r="G5738" s="98">
        <v>35065</v>
      </c>
      <c r="H5738">
        <v>1</v>
      </c>
      <c r="I5738">
        <v>1</v>
      </c>
      <c r="J5738">
        <v>1996</v>
      </c>
      <c r="K5738" t="s">
        <v>332</v>
      </c>
      <c r="L5738">
        <v>0</v>
      </c>
      <c r="M5738" t="s">
        <v>106</v>
      </c>
      <c r="N5738" t="s">
        <v>6637</v>
      </c>
      <c r="O5738" t="s">
        <v>6327</v>
      </c>
      <c r="P5738" t="s">
        <v>6327</v>
      </c>
      <c r="Q5738" t="s">
        <v>6327</v>
      </c>
      <c r="R5738" t="s">
        <v>6327</v>
      </c>
      <c r="S5738" s="99">
        <v>36526</v>
      </c>
      <c r="T5738" s="99">
        <v>36526</v>
      </c>
    </row>
    <row r="5739" spans="1:20" x14ac:dyDescent="0.2">
      <c r="A5739">
        <v>3255</v>
      </c>
      <c r="B5739" t="s">
        <v>3155</v>
      </c>
      <c r="C5739">
        <v>6</v>
      </c>
      <c r="D5739">
        <v>2</v>
      </c>
      <c r="E5739">
        <v>2005</v>
      </c>
      <c r="F5739" t="s">
        <v>7787</v>
      </c>
      <c r="G5739" s="98">
        <v>35065</v>
      </c>
      <c r="H5739">
        <v>1</v>
      </c>
      <c r="I5739">
        <v>1</v>
      </c>
      <c r="J5739">
        <v>1996</v>
      </c>
      <c r="K5739" t="s">
        <v>892</v>
      </c>
      <c r="L5739">
        <v>0</v>
      </c>
      <c r="M5739" t="s">
        <v>106</v>
      </c>
      <c r="N5739" t="s">
        <v>6727</v>
      </c>
      <c r="O5739" t="s">
        <v>6327</v>
      </c>
      <c r="P5739" t="s">
        <v>6327</v>
      </c>
      <c r="Q5739" t="s">
        <v>6333</v>
      </c>
      <c r="R5739" t="s">
        <v>6327</v>
      </c>
      <c r="S5739" s="99">
        <v>42198</v>
      </c>
      <c r="T5739" s="99">
        <v>36526</v>
      </c>
    </row>
    <row r="5740" spans="1:20" x14ac:dyDescent="0.2">
      <c r="A5740">
        <v>3254</v>
      </c>
      <c r="B5740" t="s">
        <v>5301</v>
      </c>
      <c r="C5740">
        <v>5</v>
      </c>
      <c r="D5740">
        <v>8</v>
      </c>
      <c r="E5740">
        <v>1954</v>
      </c>
      <c r="F5740" t="s">
        <v>7805</v>
      </c>
      <c r="G5740" s="98">
        <v>35065</v>
      </c>
      <c r="H5740">
        <v>1</v>
      </c>
      <c r="I5740">
        <v>1</v>
      </c>
      <c r="J5740">
        <v>1996</v>
      </c>
      <c r="K5740" t="s">
        <v>892</v>
      </c>
      <c r="L5740">
        <v>0</v>
      </c>
      <c r="M5740" t="s">
        <v>106</v>
      </c>
      <c r="N5740" t="s">
        <v>6424</v>
      </c>
      <c r="O5740" t="s">
        <v>6327</v>
      </c>
      <c r="P5740" t="s">
        <v>6327</v>
      </c>
      <c r="Q5740" t="s">
        <v>6327</v>
      </c>
      <c r="R5740" t="s">
        <v>6327</v>
      </c>
      <c r="S5740" s="99">
        <v>41081</v>
      </c>
      <c r="T5740" s="99">
        <v>36526</v>
      </c>
    </row>
    <row r="5741" spans="1:20" x14ac:dyDescent="0.2">
      <c r="A5741">
        <v>3253</v>
      </c>
      <c r="B5741" t="s">
        <v>2775</v>
      </c>
      <c r="C5741">
        <v>29</v>
      </c>
      <c r="D5741">
        <v>10</v>
      </c>
      <c r="E5741">
        <v>2005</v>
      </c>
      <c r="F5741" t="s">
        <v>7602</v>
      </c>
      <c r="G5741" s="98">
        <v>35065</v>
      </c>
      <c r="H5741">
        <v>1</v>
      </c>
      <c r="I5741">
        <v>1</v>
      </c>
      <c r="J5741">
        <v>1996</v>
      </c>
      <c r="K5741" t="s">
        <v>332</v>
      </c>
      <c r="L5741">
        <v>1</v>
      </c>
      <c r="M5741" t="s">
        <v>106</v>
      </c>
      <c r="N5741" t="s">
        <v>6589</v>
      </c>
      <c r="O5741" t="s">
        <v>6327</v>
      </c>
      <c r="P5741" t="s">
        <v>6327</v>
      </c>
      <c r="Q5741" t="s">
        <v>6347</v>
      </c>
      <c r="R5741" t="s">
        <v>6327</v>
      </c>
      <c r="S5741" s="99">
        <v>36526</v>
      </c>
      <c r="T5741" s="99">
        <v>36526</v>
      </c>
    </row>
    <row r="5742" spans="1:20" x14ac:dyDescent="0.2">
      <c r="A5742">
        <v>3252</v>
      </c>
      <c r="B5742" t="s">
        <v>3574</v>
      </c>
      <c r="C5742">
        <v>1</v>
      </c>
      <c r="D5742">
        <v>1</v>
      </c>
      <c r="E5742">
        <v>1996</v>
      </c>
      <c r="F5742" t="s">
        <v>8011</v>
      </c>
      <c r="G5742" s="98">
        <v>35065</v>
      </c>
      <c r="H5742">
        <v>1</v>
      </c>
      <c r="I5742">
        <v>1</v>
      </c>
      <c r="J5742">
        <v>1996</v>
      </c>
      <c r="K5742" t="s">
        <v>332</v>
      </c>
      <c r="L5742">
        <v>1</v>
      </c>
      <c r="M5742" t="s">
        <v>106</v>
      </c>
      <c r="N5742" t="s">
        <v>6478</v>
      </c>
      <c r="O5742" t="s">
        <v>6327</v>
      </c>
      <c r="P5742" t="s">
        <v>6327</v>
      </c>
      <c r="Q5742" t="s">
        <v>6559</v>
      </c>
      <c r="R5742" t="s">
        <v>6327</v>
      </c>
      <c r="S5742" s="99">
        <v>36526</v>
      </c>
      <c r="T5742" s="99">
        <v>36526</v>
      </c>
    </row>
    <row r="5743" spans="1:20" x14ac:dyDescent="0.2">
      <c r="A5743">
        <v>3251</v>
      </c>
      <c r="B5743" t="s">
        <v>3935</v>
      </c>
      <c r="C5743">
        <v>1</v>
      </c>
      <c r="D5743">
        <v>1</v>
      </c>
      <c r="E5743">
        <v>1900</v>
      </c>
      <c r="F5743" t="s">
        <v>254</v>
      </c>
      <c r="G5743" s="98">
        <v>34970</v>
      </c>
      <c r="H5743">
        <v>28</v>
      </c>
      <c r="I5743">
        <v>9</v>
      </c>
      <c r="J5743">
        <v>1995</v>
      </c>
      <c r="K5743" t="s">
        <v>332</v>
      </c>
      <c r="L5743">
        <v>1</v>
      </c>
      <c r="M5743" t="s">
        <v>91</v>
      </c>
      <c r="N5743" t="s">
        <v>6331</v>
      </c>
      <c r="O5743" t="s">
        <v>6327</v>
      </c>
      <c r="P5743" t="s">
        <v>6327</v>
      </c>
      <c r="Q5743" t="s">
        <v>6540</v>
      </c>
      <c r="R5743" t="s">
        <v>6386</v>
      </c>
      <c r="S5743" s="99">
        <v>36526</v>
      </c>
      <c r="T5743" s="99">
        <v>36526</v>
      </c>
    </row>
    <row r="5744" spans="1:20" x14ac:dyDescent="0.2">
      <c r="A5744">
        <v>3250</v>
      </c>
      <c r="B5744" t="s">
        <v>120</v>
      </c>
      <c r="C5744">
        <v>1</v>
      </c>
      <c r="D5744">
        <v>1</v>
      </c>
      <c r="E5744">
        <v>1994</v>
      </c>
      <c r="F5744" t="s">
        <v>654</v>
      </c>
      <c r="G5744" s="98">
        <v>36889</v>
      </c>
      <c r="H5744">
        <v>29</v>
      </c>
      <c r="I5744">
        <v>12</v>
      </c>
      <c r="J5744">
        <v>2000</v>
      </c>
      <c r="K5744" t="s">
        <v>332</v>
      </c>
      <c r="L5744">
        <v>0</v>
      </c>
      <c r="M5744" t="s">
        <v>62</v>
      </c>
      <c r="N5744" t="s">
        <v>6331</v>
      </c>
      <c r="O5744" t="s">
        <v>8996</v>
      </c>
      <c r="P5744" t="s">
        <v>6329</v>
      </c>
      <c r="Q5744" t="s">
        <v>6329</v>
      </c>
      <c r="R5744" t="s">
        <v>6329</v>
      </c>
      <c r="S5744" s="99">
        <v>44432.465590277781</v>
      </c>
      <c r="T5744" s="99">
        <v>36526</v>
      </c>
    </row>
    <row r="5745" spans="1:20" x14ac:dyDescent="0.2">
      <c r="A5745">
        <v>3249</v>
      </c>
      <c r="B5745" t="s">
        <v>584</v>
      </c>
      <c r="C5745">
        <v>1</v>
      </c>
      <c r="D5745">
        <v>1</v>
      </c>
      <c r="E5745">
        <v>1988</v>
      </c>
      <c r="F5745" t="s">
        <v>290</v>
      </c>
      <c r="G5745" s="98">
        <v>36627</v>
      </c>
      <c r="H5745">
        <v>11</v>
      </c>
      <c r="I5745">
        <v>4</v>
      </c>
      <c r="J5745">
        <v>2000</v>
      </c>
      <c r="K5745" t="s">
        <v>332</v>
      </c>
      <c r="L5745">
        <v>0</v>
      </c>
      <c r="M5745" t="s">
        <v>62</v>
      </c>
      <c r="N5745" t="s">
        <v>6331</v>
      </c>
      <c r="O5745" t="s">
        <v>8409</v>
      </c>
      <c r="P5745" t="s">
        <v>6421</v>
      </c>
      <c r="Q5745" t="s">
        <v>6421</v>
      </c>
      <c r="R5745" t="s">
        <v>6329</v>
      </c>
      <c r="S5745" s="99">
        <v>36526</v>
      </c>
      <c r="T5745" s="99">
        <v>36526</v>
      </c>
    </row>
    <row r="5746" spans="1:20" x14ac:dyDescent="0.2">
      <c r="A5746">
        <v>3247</v>
      </c>
      <c r="B5746" t="s">
        <v>1747</v>
      </c>
      <c r="C5746">
        <v>1</v>
      </c>
      <c r="D5746">
        <v>1</v>
      </c>
      <c r="E5746">
        <v>1900</v>
      </c>
      <c r="F5746" t="s">
        <v>6340</v>
      </c>
      <c r="G5746" s="98">
        <v>35431</v>
      </c>
      <c r="H5746">
        <v>1</v>
      </c>
      <c r="I5746">
        <v>1</v>
      </c>
      <c r="J5746">
        <v>1997</v>
      </c>
      <c r="K5746" t="s">
        <v>892</v>
      </c>
      <c r="L5746">
        <v>0</v>
      </c>
      <c r="M5746" t="s">
        <v>106</v>
      </c>
      <c r="N5746" t="s">
        <v>6417</v>
      </c>
      <c r="O5746" t="s">
        <v>6327</v>
      </c>
      <c r="P5746" t="s">
        <v>6327</v>
      </c>
      <c r="Q5746" t="s">
        <v>6327</v>
      </c>
      <c r="R5746" t="s">
        <v>6327</v>
      </c>
      <c r="S5746" s="99">
        <v>36526</v>
      </c>
      <c r="T5746" s="99">
        <v>36526</v>
      </c>
    </row>
    <row r="5747" spans="1:20" x14ac:dyDescent="0.2">
      <c r="A5747">
        <v>3246</v>
      </c>
      <c r="B5747" t="s">
        <v>5178</v>
      </c>
      <c r="C5747">
        <v>6</v>
      </c>
      <c r="D5747">
        <v>8</v>
      </c>
      <c r="E5747">
        <v>2003</v>
      </c>
      <c r="F5747" t="s">
        <v>7741</v>
      </c>
      <c r="G5747" s="98">
        <v>35065</v>
      </c>
      <c r="H5747">
        <v>1</v>
      </c>
      <c r="I5747">
        <v>1</v>
      </c>
      <c r="J5747">
        <v>1996</v>
      </c>
      <c r="K5747" t="s">
        <v>892</v>
      </c>
      <c r="L5747">
        <v>0</v>
      </c>
      <c r="M5747" t="s">
        <v>106</v>
      </c>
      <c r="N5747" t="s">
        <v>6417</v>
      </c>
      <c r="O5747" t="s">
        <v>6327</v>
      </c>
      <c r="P5747" t="s">
        <v>6327</v>
      </c>
      <c r="Q5747" t="s">
        <v>6327</v>
      </c>
      <c r="R5747" t="s">
        <v>6327</v>
      </c>
      <c r="S5747" s="99">
        <v>36526</v>
      </c>
      <c r="T5747" s="99">
        <v>36526</v>
      </c>
    </row>
    <row r="5748" spans="1:20" x14ac:dyDescent="0.2">
      <c r="A5748">
        <v>3245</v>
      </c>
      <c r="B5748" t="s">
        <v>2891</v>
      </c>
      <c r="C5748">
        <v>12</v>
      </c>
      <c r="D5748">
        <v>5</v>
      </c>
      <c r="E5748">
        <v>1987</v>
      </c>
      <c r="F5748" t="s">
        <v>6538</v>
      </c>
      <c r="G5748" s="98">
        <v>35065</v>
      </c>
      <c r="H5748">
        <v>1</v>
      </c>
      <c r="I5748">
        <v>1</v>
      </c>
      <c r="J5748">
        <v>1996</v>
      </c>
      <c r="K5748" t="s">
        <v>332</v>
      </c>
      <c r="L5748">
        <v>0</v>
      </c>
      <c r="M5748" t="s">
        <v>106</v>
      </c>
      <c r="N5748" t="s">
        <v>6424</v>
      </c>
      <c r="O5748" t="s">
        <v>6327</v>
      </c>
      <c r="P5748" t="s">
        <v>6327</v>
      </c>
      <c r="Q5748" t="s">
        <v>6327</v>
      </c>
      <c r="R5748" t="s">
        <v>6327</v>
      </c>
      <c r="S5748" s="99">
        <v>36526</v>
      </c>
      <c r="T5748" s="99">
        <v>36526</v>
      </c>
    </row>
    <row r="5749" spans="1:20" x14ac:dyDescent="0.2">
      <c r="A5749">
        <v>3244</v>
      </c>
      <c r="B5749" t="s">
        <v>2393</v>
      </c>
      <c r="C5749">
        <v>9</v>
      </c>
      <c r="D5749">
        <v>8</v>
      </c>
      <c r="E5749">
        <v>1983</v>
      </c>
      <c r="F5749" t="s">
        <v>6928</v>
      </c>
      <c r="G5749" s="98">
        <v>35065</v>
      </c>
      <c r="H5749">
        <v>1</v>
      </c>
      <c r="I5749">
        <v>1</v>
      </c>
      <c r="J5749">
        <v>1996</v>
      </c>
      <c r="K5749" t="s">
        <v>332</v>
      </c>
      <c r="L5749">
        <v>0</v>
      </c>
      <c r="M5749" t="s">
        <v>106</v>
      </c>
      <c r="N5749" t="s">
        <v>6424</v>
      </c>
      <c r="O5749" t="s">
        <v>6327</v>
      </c>
      <c r="P5749" t="s">
        <v>6327</v>
      </c>
      <c r="Q5749" t="s">
        <v>6327</v>
      </c>
      <c r="R5749" t="s">
        <v>6327</v>
      </c>
      <c r="S5749" s="99">
        <v>36526</v>
      </c>
      <c r="T5749" s="99">
        <v>36526</v>
      </c>
    </row>
    <row r="5750" spans="1:20" x14ac:dyDescent="0.2">
      <c r="A5750">
        <v>3243</v>
      </c>
      <c r="B5750" t="s">
        <v>4227</v>
      </c>
      <c r="C5750">
        <v>1</v>
      </c>
      <c r="D5750">
        <v>1</v>
      </c>
      <c r="E5750">
        <v>1980</v>
      </c>
      <c r="F5750" t="s">
        <v>8307</v>
      </c>
      <c r="G5750" s="98">
        <v>35796</v>
      </c>
      <c r="H5750">
        <v>1</v>
      </c>
      <c r="I5750">
        <v>1</v>
      </c>
      <c r="J5750">
        <v>1998</v>
      </c>
      <c r="K5750" t="s">
        <v>332</v>
      </c>
      <c r="L5750">
        <v>0</v>
      </c>
      <c r="M5750" t="s">
        <v>106</v>
      </c>
      <c r="N5750" t="s">
        <v>6498</v>
      </c>
      <c r="O5750" t="s">
        <v>6327</v>
      </c>
      <c r="P5750" t="s">
        <v>6327</v>
      </c>
      <c r="Q5750" t="s">
        <v>6327</v>
      </c>
      <c r="R5750" t="s">
        <v>6327</v>
      </c>
      <c r="S5750" s="99">
        <v>36526</v>
      </c>
      <c r="T5750" s="99">
        <v>36526</v>
      </c>
    </row>
    <row r="5751" spans="1:20" x14ac:dyDescent="0.2">
      <c r="A5751">
        <v>3242</v>
      </c>
      <c r="B5751" t="s">
        <v>4857</v>
      </c>
      <c r="C5751">
        <v>7</v>
      </c>
      <c r="D5751">
        <v>1</v>
      </c>
      <c r="E5751">
        <v>1982</v>
      </c>
      <c r="F5751" t="s">
        <v>3029</v>
      </c>
      <c r="G5751" s="98">
        <v>35431</v>
      </c>
      <c r="H5751">
        <v>1</v>
      </c>
      <c r="I5751">
        <v>1</v>
      </c>
      <c r="J5751">
        <v>1997</v>
      </c>
      <c r="K5751" t="s">
        <v>332</v>
      </c>
      <c r="L5751">
        <v>1</v>
      </c>
      <c r="M5751" t="s">
        <v>106</v>
      </c>
      <c r="N5751" t="s">
        <v>6424</v>
      </c>
      <c r="O5751" t="s">
        <v>6327</v>
      </c>
      <c r="P5751" t="s">
        <v>6327</v>
      </c>
      <c r="Q5751" t="s">
        <v>6327</v>
      </c>
      <c r="R5751" t="s">
        <v>6327</v>
      </c>
      <c r="S5751" s="99">
        <v>36526</v>
      </c>
      <c r="T5751" s="99">
        <v>36526</v>
      </c>
    </row>
    <row r="5752" spans="1:20" x14ac:dyDescent="0.2">
      <c r="A5752">
        <v>3241</v>
      </c>
      <c r="B5752" t="s">
        <v>3816</v>
      </c>
      <c r="C5752">
        <v>1</v>
      </c>
      <c r="D5752">
        <v>1</v>
      </c>
      <c r="E5752">
        <v>2008</v>
      </c>
      <c r="F5752" t="s">
        <v>6502</v>
      </c>
      <c r="G5752" s="98">
        <v>35065</v>
      </c>
      <c r="H5752">
        <v>1</v>
      </c>
      <c r="I5752">
        <v>1</v>
      </c>
      <c r="J5752">
        <v>1996</v>
      </c>
      <c r="K5752" t="s">
        <v>332</v>
      </c>
      <c r="L5752">
        <v>1</v>
      </c>
      <c r="M5752" t="s">
        <v>106</v>
      </c>
      <c r="N5752" t="s">
        <v>6417</v>
      </c>
      <c r="O5752" t="s">
        <v>6327</v>
      </c>
      <c r="P5752" t="s">
        <v>6327</v>
      </c>
      <c r="Q5752" t="s">
        <v>6327</v>
      </c>
      <c r="R5752" t="s">
        <v>6327</v>
      </c>
      <c r="S5752" s="99">
        <v>36526</v>
      </c>
      <c r="T5752" s="99">
        <v>36526</v>
      </c>
    </row>
    <row r="5753" spans="1:20" x14ac:dyDescent="0.2">
      <c r="A5753">
        <v>3240</v>
      </c>
      <c r="B5753" t="s">
        <v>2291</v>
      </c>
      <c r="C5753">
        <v>2</v>
      </c>
      <c r="D5753">
        <v>4</v>
      </c>
      <c r="E5753">
        <v>1952</v>
      </c>
      <c r="F5753" t="s">
        <v>7320</v>
      </c>
      <c r="G5753" s="98">
        <v>34700</v>
      </c>
      <c r="H5753">
        <v>1</v>
      </c>
      <c r="I5753">
        <v>1</v>
      </c>
      <c r="J5753">
        <v>1995</v>
      </c>
      <c r="K5753" t="s">
        <v>332</v>
      </c>
      <c r="L5753">
        <v>1</v>
      </c>
      <c r="M5753" t="s">
        <v>106</v>
      </c>
      <c r="N5753" t="s">
        <v>6477</v>
      </c>
      <c r="O5753" t="s">
        <v>6327</v>
      </c>
      <c r="P5753" t="s">
        <v>6327</v>
      </c>
      <c r="Q5753" t="s">
        <v>6339</v>
      </c>
      <c r="R5753" t="s">
        <v>6327</v>
      </c>
      <c r="S5753" s="99">
        <v>36526</v>
      </c>
      <c r="T5753" s="99">
        <v>36526</v>
      </c>
    </row>
    <row r="5754" spans="1:20" x14ac:dyDescent="0.2">
      <c r="A5754">
        <v>3239</v>
      </c>
      <c r="B5754" t="s">
        <v>5184</v>
      </c>
      <c r="C5754">
        <v>22</v>
      </c>
      <c r="D5754">
        <v>3</v>
      </c>
      <c r="E5754">
        <v>1999</v>
      </c>
      <c r="F5754" t="s">
        <v>390</v>
      </c>
      <c r="G5754" s="98">
        <v>34700</v>
      </c>
      <c r="H5754">
        <v>1</v>
      </c>
      <c r="I5754">
        <v>1</v>
      </c>
      <c r="J5754">
        <v>1995</v>
      </c>
      <c r="K5754" t="s">
        <v>332</v>
      </c>
      <c r="L5754">
        <v>0</v>
      </c>
      <c r="M5754" t="s">
        <v>106</v>
      </c>
      <c r="N5754" t="s">
        <v>6417</v>
      </c>
      <c r="O5754" t="s">
        <v>6327</v>
      </c>
      <c r="P5754" t="s">
        <v>6327</v>
      </c>
      <c r="Q5754" t="s">
        <v>6327</v>
      </c>
      <c r="R5754" t="s">
        <v>6327</v>
      </c>
      <c r="S5754" s="99">
        <v>36526</v>
      </c>
      <c r="T5754" s="99">
        <v>36526</v>
      </c>
    </row>
    <row r="5755" spans="1:20" x14ac:dyDescent="0.2">
      <c r="A5755">
        <v>3238</v>
      </c>
      <c r="B5755" t="s">
        <v>4610</v>
      </c>
      <c r="C5755">
        <v>1</v>
      </c>
      <c r="D5755">
        <v>6</v>
      </c>
      <c r="E5755">
        <v>1987</v>
      </c>
      <c r="F5755" t="s">
        <v>447</v>
      </c>
      <c r="G5755" s="98">
        <v>26665</v>
      </c>
      <c r="H5755">
        <v>1</v>
      </c>
      <c r="I5755">
        <v>1</v>
      </c>
      <c r="J5755">
        <v>1973</v>
      </c>
      <c r="K5755" t="s">
        <v>332</v>
      </c>
      <c r="L5755">
        <v>0</v>
      </c>
      <c r="M5755" t="s">
        <v>106</v>
      </c>
      <c r="N5755" t="s">
        <v>6417</v>
      </c>
      <c r="O5755" t="s">
        <v>6327</v>
      </c>
      <c r="P5755" t="s">
        <v>6327</v>
      </c>
      <c r="Q5755" t="s">
        <v>6327</v>
      </c>
      <c r="R5755" t="s">
        <v>6327</v>
      </c>
      <c r="S5755" s="99">
        <v>36526</v>
      </c>
      <c r="T5755" s="99">
        <v>36526</v>
      </c>
    </row>
    <row r="5756" spans="1:20" x14ac:dyDescent="0.2">
      <c r="A5756">
        <v>3237</v>
      </c>
      <c r="B5756" t="s">
        <v>118</v>
      </c>
      <c r="C5756">
        <v>25</v>
      </c>
      <c r="D5756">
        <v>2</v>
      </c>
      <c r="E5756">
        <v>1949</v>
      </c>
      <c r="F5756" t="s">
        <v>6556</v>
      </c>
      <c r="G5756" s="98">
        <v>23377</v>
      </c>
      <c r="H5756">
        <v>1</v>
      </c>
      <c r="I5756">
        <v>1</v>
      </c>
      <c r="J5756">
        <v>1964</v>
      </c>
      <c r="K5756" t="s">
        <v>332</v>
      </c>
      <c r="L5756">
        <v>0</v>
      </c>
      <c r="M5756" t="s">
        <v>106</v>
      </c>
      <c r="N5756" t="s">
        <v>6417</v>
      </c>
      <c r="O5756" t="s">
        <v>6327</v>
      </c>
      <c r="P5756" t="s">
        <v>6327</v>
      </c>
      <c r="Q5756" t="s">
        <v>6327</v>
      </c>
      <c r="R5756" t="s">
        <v>6327</v>
      </c>
      <c r="S5756" s="99">
        <v>36526</v>
      </c>
      <c r="T5756" s="99">
        <v>36526</v>
      </c>
    </row>
    <row r="5757" spans="1:20" x14ac:dyDescent="0.2">
      <c r="A5757">
        <v>3236</v>
      </c>
      <c r="B5757" t="s">
        <v>2002</v>
      </c>
      <c r="C5757">
        <v>19</v>
      </c>
      <c r="D5757">
        <v>5</v>
      </c>
      <c r="E5757">
        <v>1947</v>
      </c>
      <c r="F5757" t="s">
        <v>6716</v>
      </c>
      <c r="G5757" s="98">
        <v>18264</v>
      </c>
      <c r="H5757">
        <v>1</v>
      </c>
      <c r="I5757">
        <v>1</v>
      </c>
      <c r="J5757">
        <v>1950</v>
      </c>
      <c r="K5757" t="s">
        <v>332</v>
      </c>
      <c r="L5757">
        <v>1</v>
      </c>
      <c r="M5757" t="s">
        <v>106</v>
      </c>
      <c r="N5757" t="s">
        <v>6424</v>
      </c>
      <c r="O5757" t="s">
        <v>6327</v>
      </c>
      <c r="P5757" t="s">
        <v>6327</v>
      </c>
      <c r="Q5757" t="s">
        <v>6327</v>
      </c>
      <c r="R5757" t="s">
        <v>6327</v>
      </c>
      <c r="S5757" s="99">
        <v>36526</v>
      </c>
      <c r="T5757" s="99">
        <v>36526</v>
      </c>
    </row>
    <row r="5758" spans="1:20" x14ac:dyDescent="0.2">
      <c r="A5758">
        <v>3235</v>
      </c>
      <c r="B5758" t="s">
        <v>2618</v>
      </c>
      <c r="C5758">
        <v>24</v>
      </c>
      <c r="D5758">
        <v>9</v>
      </c>
      <c r="E5758">
        <v>2010</v>
      </c>
      <c r="F5758" t="s">
        <v>723</v>
      </c>
      <c r="G5758" s="98">
        <v>27030</v>
      </c>
      <c r="H5758">
        <v>1</v>
      </c>
      <c r="I5758">
        <v>1</v>
      </c>
      <c r="J5758">
        <v>1974</v>
      </c>
      <c r="K5758" t="s">
        <v>332</v>
      </c>
      <c r="L5758">
        <v>0</v>
      </c>
      <c r="M5758" t="s">
        <v>492</v>
      </c>
      <c r="N5758" t="s">
        <v>6527</v>
      </c>
      <c r="O5758" t="s">
        <v>6327</v>
      </c>
      <c r="P5758" t="s">
        <v>6327</v>
      </c>
      <c r="Q5758" t="s">
        <v>6393</v>
      </c>
      <c r="R5758" t="s">
        <v>6327</v>
      </c>
      <c r="S5758" s="99">
        <v>36526</v>
      </c>
      <c r="T5758" s="99">
        <v>36526</v>
      </c>
    </row>
    <row r="5759" spans="1:20" x14ac:dyDescent="0.2">
      <c r="A5759">
        <v>3234</v>
      </c>
      <c r="B5759" t="s">
        <v>6234</v>
      </c>
      <c r="C5759">
        <v>5</v>
      </c>
      <c r="D5759">
        <v>11</v>
      </c>
      <c r="E5759">
        <v>1969</v>
      </c>
      <c r="F5759" t="s">
        <v>7320</v>
      </c>
      <c r="G5759" s="98">
        <v>33239</v>
      </c>
      <c r="H5759">
        <v>1</v>
      </c>
      <c r="I5759">
        <v>1</v>
      </c>
      <c r="J5759">
        <v>1991</v>
      </c>
      <c r="K5759" t="s">
        <v>332</v>
      </c>
      <c r="L5759">
        <v>1</v>
      </c>
      <c r="M5759" t="s">
        <v>106</v>
      </c>
      <c r="N5759" t="s">
        <v>6625</v>
      </c>
      <c r="O5759" t="s">
        <v>6327</v>
      </c>
      <c r="P5759" t="s">
        <v>6327</v>
      </c>
      <c r="Q5759" t="s">
        <v>6438</v>
      </c>
      <c r="R5759" t="s">
        <v>6327</v>
      </c>
      <c r="S5759" s="99">
        <v>36526</v>
      </c>
      <c r="T5759" s="99">
        <v>36526</v>
      </c>
    </row>
    <row r="5760" spans="1:20" x14ac:dyDescent="0.2">
      <c r="A5760">
        <v>3233</v>
      </c>
      <c r="B5760" t="s">
        <v>466</v>
      </c>
      <c r="C5760">
        <v>20</v>
      </c>
      <c r="D5760">
        <v>9</v>
      </c>
      <c r="E5760">
        <v>1939</v>
      </c>
      <c r="F5760" t="s">
        <v>467</v>
      </c>
      <c r="G5760" s="98">
        <v>25179</v>
      </c>
      <c r="H5760">
        <v>7</v>
      </c>
      <c r="I5760">
        <v>12</v>
      </c>
      <c r="J5760">
        <v>1968</v>
      </c>
      <c r="K5760" t="s">
        <v>332</v>
      </c>
      <c r="L5760">
        <v>0</v>
      </c>
      <c r="M5760" t="s">
        <v>39</v>
      </c>
      <c r="N5760" t="s">
        <v>6331</v>
      </c>
      <c r="O5760" t="s">
        <v>8121</v>
      </c>
      <c r="P5760" t="s">
        <v>6438</v>
      </c>
      <c r="Q5760" t="s">
        <v>6438</v>
      </c>
      <c r="R5760" t="s">
        <v>6380</v>
      </c>
      <c r="S5760" s="99">
        <v>44427.126701388886</v>
      </c>
      <c r="T5760" s="99">
        <v>36526</v>
      </c>
    </row>
    <row r="5761" spans="1:20" x14ac:dyDescent="0.2">
      <c r="A5761">
        <v>3232</v>
      </c>
      <c r="B5761" t="s">
        <v>5088</v>
      </c>
      <c r="C5761">
        <v>1</v>
      </c>
      <c r="D5761">
        <v>1</v>
      </c>
      <c r="E5761">
        <v>2001</v>
      </c>
      <c r="F5761" t="s">
        <v>8678</v>
      </c>
      <c r="G5761" s="98">
        <v>20810</v>
      </c>
      <c r="H5761">
        <v>21</v>
      </c>
      <c r="I5761">
        <v>12</v>
      </c>
      <c r="J5761">
        <v>1956</v>
      </c>
      <c r="K5761" t="s">
        <v>332</v>
      </c>
      <c r="L5761">
        <v>0</v>
      </c>
      <c r="M5761" t="s">
        <v>106</v>
      </c>
      <c r="N5761" t="s">
        <v>6436</v>
      </c>
      <c r="O5761" t="s">
        <v>6327</v>
      </c>
      <c r="P5761" t="s">
        <v>6390</v>
      </c>
      <c r="Q5761" t="s">
        <v>6390</v>
      </c>
      <c r="R5761" t="s">
        <v>6327</v>
      </c>
      <c r="S5761" s="99">
        <v>41086</v>
      </c>
      <c r="T5761" s="99">
        <v>36526</v>
      </c>
    </row>
    <row r="5762" spans="1:20" x14ac:dyDescent="0.2">
      <c r="A5762">
        <v>3231</v>
      </c>
      <c r="B5762" t="s">
        <v>3700</v>
      </c>
      <c r="C5762">
        <v>1</v>
      </c>
      <c r="D5762">
        <v>1</v>
      </c>
      <c r="E5762">
        <v>2006</v>
      </c>
      <c r="F5762" t="s">
        <v>496</v>
      </c>
      <c r="G5762" s="98">
        <v>23514</v>
      </c>
      <c r="H5762">
        <v>17</v>
      </c>
      <c r="I5762">
        <v>5</v>
      </c>
      <c r="J5762">
        <v>1964</v>
      </c>
      <c r="K5762" t="s">
        <v>332</v>
      </c>
      <c r="L5762">
        <v>0</v>
      </c>
      <c r="M5762" t="s">
        <v>106</v>
      </c>
      <c r="N5762" t="s">
        <v>6937</v>
      </c>
      <c r="O5762" t="s">
        <v>6327</v>
      </c>
      <c r="P5762" t="s">
        <v>6327</v>
      </c>
      <c r="Q5762" t="s">
        <v>6367</v>
      </c>
      <c r="R5762" t="s">
        <v>6327</v>
      </c>
      <c r="S5762" s="99">
        <v>44072.095081018517</v>
      </c>
      <c r="T5762" s="99">
        <v>36526</v>
      </c>
    </row>
    <row r="5763" spans="1:20" x14ac:dyDescent="0.2">
      <c r="A5763">
        <v>3230</v>
      </c>
      <c r="B5763" t="s">
        <v>757</v>
      </c>
      <c r="C5763">
        <v>1</v>
      </c>
      <c r="D5763">
        <v>1</v>
      </c>
      <c r="E5763">
        <v>1959</v>
      </c>
      <c r="F5763" t="s">
        <v>768</v>
      </c>
      <c r="G5763" s="98">
        <v>25569</v>
      </c>
      <c r="H5763">
        <v>1</v>
      </c>
      <c r="I5763">
        <v>1</v>
      </c>
      <c r="J5763">
        <v>1970</v>
      </c>
      <c r="K5763" t="s">
        <v>332</v>
      </c>
      <c r="L5763">
        <v>0</v>
      </c>
      <c r="M5763" t="s">
        <v>106</v>
      </c>
      <c r="N5763" t="s">
        <v>6941</v>
      </c>
      <c r="O5763" t="s">
        <v>6327</v>
      </c>
      <c r="P5763" t="s">
        <v>6327</v>
      </c>
      <c r="Q5763" t="s">
        <v>6393</v>
      </c>
      <c r="R5763" t="s">
        <v>6327</v>
      </c>
      <c r="S5763" s="99">
        <v>36526</v>
      </c>
      <c r="T5763" s="99">
        <v>36526</v>
      </c>
    </row>
    <row r="5764" spans="1:20" x14ac:dyDescent="0.2">
      <c r="A5764">
        <v>3229</v>
      </c>
      <c r="B5764" t="s">
        <v>757</v>
      </c>
      <c r="C5764">
        <v>6</v>
      </c>
      <c r="D5764">
        <v>1</v>
      </c>
      <c r="E5764">
        <v>1991</v>
      </c>
      <c r="F5764" t="s">
        <v>8122</v>
      </c>
      <c r="G5764" s="98">
        <v>34700</v>
      </c>
      <c r="H5764">
        <v>1</v>
      </c>
      <c r="I5764">
        <v>1</v>
      </c>
      <c r="J5764">
        <v>1995</v>
      </c>
      <c r="K5764" t="s">
        <v>332</v>
      </c>
      <c r="L5764">
        <v>0</v>
      </c>
      <c r="M5764" t="s">
        <v>106</v>
      </c>
      <c r="N5764" t="s">
        <v>6860</v>
      </c>
      <c r="O5764" t="s">
        <v>6327</v>
      </c>
      <c r="P5764" t="s">
        <v>6327</v>
      </c>
      <c r="Q5764" t="s">
        <v>6491</v>
      </c>
      <c r="R5764" t="s">
        <v>6327</v>
      </c>
      <c r="S5764" s="99">
        <v>36526</v>
      </c>
      <c r="T5764" s="99">
        <v>36526</v>
      </c>
    </row>
    <row r="5765" spans="1:20" x14ac:dyDescent="0.2">
      <c r="A5765">
        <v>3228</v>
      </c>
      <c r="B5765" t="s">
        <v>2914</v>
      </c>
      <c r="C5765">
        <v>2</v>
      </c>
      <c r="D5765">
        <v>1</v>
      </c>
      <c r="E5765">
        <v>2004</v>
      </c>
      <c r="F5765" t="s">
        <v>6446</v>
      </c>
      <c r="G5765" s="98">
        <v>35431</v>
      </c>
      <c r="H5765">
        <v>1</v>
      </c>
      <c r="I5765">
        <v>1</v>
      </c>
      <c r="J5765">
        <v>1997</v>
      </c>
      <c r="K5765" t="s">
        <v>332</v>
      </c>
      <c r="L5765">
        <v>0</v>
      </c>
      <c r="M5765" t="s">
        <v>106</v>
      </c>
      <c r="N5765" t="s">
        <v>6417</v>
      </c>
      <c r="O5765" t="s">
        <v>6327</v>
      </c>
      <c r="P5765" t="s">
        <v>6327</v>
      </c>
      <c r="Q5765" t="s">
        <v>6327</v>
      </c>
      <c r="R5765" t="s">
        <v>6327</v>
      </c>
      <c r="S5765" s="99">
        <v>36526</v>
      </c>
      <c r="T5765" s="99">
        <v>36526</v>
      </c>
    </row>
    <row r="5766" spans="1:20" x14ac:dyDescent="0.2">
      <c r="A5766">
        <v>3227</v>
      </c>
      <c r="B5766" t="s">
        <v>5308</v>
      </c>
      <c r="C5766">
        <v>1</v>
      </c>
      <c r="D5766">
        <v>1</v>
      </c>
      <c r="E5766">
        <v>1998</v>
      </c>
      <c r="F5766" t="s">
        <v>646</v>
      </c>
      <c r="G5766" s="98">
        <v>35412</v>
      </c>
      <c r="H5766">
        <v>13</v>
      </c>
      <c r="I5766">
        <v>12</v>
      </c>
      <c r="J5766">
        <v>1996</v>
      </c>
      <c r="K5766" t="s">
        <v>332</v>
      </c>
      <c r="L5766">
        <v>0</v>
      </c>
      <c r="M5766" t="s">
        <v>106</v>
      </c>
      <c r="N5766" t="s">
        <v>6381</v>
      </c>
      <c r="O5766" t="s">
        <v>6327</v>
      </c>
      <c r="P5766" t="s">
        <v>6327</v>
      </c>
      <c r="Q5766" t="s">
        <v>6327</v>
      </c>
      <c r="R5766" t="s">
        <v>6327</v>
      </c>
      <c r="S5766" s="99">
        <v>43785.814201388886</v>
      </c>
      <c r="T5766" s="99">
        <v>36526</v>
      </c>
    </row>
    <row r="5767" spans="1:20" x14ac:dyDescent="0.2">
      <c r="A5767">
        <v>3226</v>
      </c>
      <c r="B5767" t="s">
        <v>5964</v>
      </c>
      <c r="C5767">
        <v>11</v>
      </c>
      <c r="D5767">
        <v>4</v>
      </c>
      <c r="E5767">
        <v>1996</v>
      </c>
      <c r="F5767" t="s">
        <v>446</v>
      </c>
      <c r="G5767" s="98">
        <v>34829</v>
      </c>
      <c r="H5767">
        <v>10</v>
      </c>
      <c r="I5767">
        <v>5</v>
      </c>
      <c r="J5767">
        <v>1995</v>
      </c>
      <c r="K5767" t="s">
        <v>332</v>
      </c>
      <c r="L5767">
        <v>0</v>
      </c>
      <c r="M5767" t="s">
        <v>106</v>
      </c>
      <c r="N5767" t="s">
        <v>6477</v>
      </c>
      <c r="O5767" t="s">
        <v>6327</v>
      </c>
      <c r="P5767" t="s">
        <v>6327</v>
      </c>
      <c r="Q5767" t="s">
        <v>6440</v>
      </c>
      <c r="R5767" t="s">
        <v>6327</v>
      </c>
      <c r="S5767" s="99">
        <v>43785.814201388886</v>
      </c>
      <c r="T5767" s="99">
        <v>36526</v>
      </c>
    </row>
    <row r="5768" spans="1:20" x14ac:dyDescent="0.2">
      <c r="A5768">
        <v>3225</v>
      </c>
      <c r="B5768" t="s">
        <v>1813</v>
      </c>
      <c r="C5768">
        <v>10</v>
      </c>
      <c r="D5768">
        <v>2</v>
      </c>
      <c r="E5768">
        <v>2001</v>
      </c>
      <c r="F5768" t="s">
        <v>426</v>
      </c>
      <c r="G5768" s="98">
        <v>33970</v>
      </c>
      <c r="H5768">
        <v>1</v>
      </c>
      <c r="I5768">
        <v>1</v>
      </c>
      <c r="J5768">
        <v>1993</v>
      </c>
      <c r="K5768" t="s">
        <v>332</v>
      </c>
      <c r="L5768">
        <v>0</v>
      </c>
      <c r="M5768" t="s">
        <v>106</v>
      </c>
      <c r="N5768" t="s">
        <v>6417</v>
      </c>
      <c r="O5768" t="s">
        <v>6327</v>
      </c>
      <c r="P5768" t="s">
        <v>6327</v>
      </c>
      <c r="Q5768" t="s">
        <v>6327</v>
      </c>
      <c r="R5768" t="s">
        <v>6327</v>
      </c>
      <c r="S5768" s="99">
        <v>36526</v>
      </c>
      <c r="T5768" s="99">
        <v>36526</v>
      </c>
    </row>
    <row r="5769" spans="1:20" x14ac:dyDescent="0.2">
      <c r="A5769">
        <v>3224</v>
      </c>
      <c r="B5769" t="s">
        <v>2673</v>
      </c>
      <c r="C5769">
        <v>1</v>
      </c>
      <c r="D5769">
        <v>1</v>
      </c>
      <c r="E5769">
        <v>1978</v>
      </c>
      <c r="F5769" t="s">
        <v>654</v>
      </c>
      <c r="G5769" s="98">
        <v>33970</v>
      </c>
      <c r="H5769">
        <v>1</v>
      </c>
      <c r="I5769">
        <v>1</v>
      </c>
      <c r="J5769">
        <v>1993</v>
      </c>
      <c r="K5769" t="s">
        <v>332</v>
      </c>
      <c r="L5769">
        <v>0</v>
      </c>
      <c r="M5769" t="s">
        <v>106</v>
      </c>
      <c r="N5769" t="s">
        <v>6445</v>
      </c>
      <c r="O5769" t="s">
        <v>6327</v>
      </c>
      <c r="P5769" t="s">
        <v>6327</v>
      </c>
      <c r="Q5769" t="s">
        <v>6327</v>
      </c>
      <c r="R5769" t="s">
        <v>6327</v>
      </c>
      <c r="S5769" s="99">
        <v>36526</v>
      </c>
      <c r="T5769" s="99">
        <v>36526</v>
      </c>
    </row>
    <row r="5770" spans="1:20" x14ac:dyDescent="0.2">
      <c r="A5770">
        <v>3223</v>
      </c>
      <c r="B5770" t="s">
        <v>2393</v>
      </c>
      <c r="C5770">
        <v>1</v>
      </c>
      <c r="D5770">
        <v>1</v>
      </c>
      <c r="E5770">
        <v>1977</v>
      </c>
      <c r="F5770" t="s">
        <v>4161</v>
      </c>
      <c r="G5770" s="98">
        <v>33604</v>
      </c>
      <c r="H5770">
        <v>1</v>
      </c>
      <c r="I5770">
        <v>1</v>
      </c>
      <c r="J5770">
        <v>1992</v>
      </c>
      <c r="K5770" t="s">
        <v>332</v>
      </c>
      <c r="L5770">
        <v>0</v>
      </c>
      <c r="M5770" t="s">
        <v>106</v>
      </c>
      <c r="N5770" t="s">
        <v>6783</v>
      </c>
      <c r="O5770" t="s">
        <v>6327</v>
      </c>
      <c r="P5770" t="s">
        <v>6327</v>
      </c>
      <c r="Q5770" t="s">
        <v>6350</v>
      </c>
      <c r="R5770" t="s">
        <v>6327</v>
      </c>
      <c r="S5770" s="99">
        <v>36526</v>
      </c>
      <c r="T5770" s="99">
        <v>36526</v>
      </c>
    </row>
    <row r="5771" spans="1:20" x14ac:dyDescent="0.2">
      <c r="A5771">
        <v>3222</v>
      </c>
      <c r="B5771" t="s">
        <v>3352</v>
      </c>
      <c r="C5771">
        <v>26</v>
      </c>
      <c r="D5771">
        <v>8</v>
      </c>
      <c r="E5771">
        <v>2005</v>
      </c>
      <c r="F5771" t="s">
        <v>999</v>
      </c>
      <c r="G5771" s="98">
        <v>34068</v>
      </c>
      <c r="H5771">
        <v>9</v>
      </c>
      <c r="I5771">
        <v>4</v>
      </c>
      <c r="J5771">
        <v>1993</v>
      </c>
      <c r="K5771" t="s">
        <v>892</v>
      </c>
      <c r="L5771">
        <v>0</v>
      </c>
      <c r="M5771" t="s">
        <v>106</v>
      </c>
      <c r="N5771" t="s">
        <v>6417</v>
      </c>
      <c r="O5771" t="s">
        <v>6327</v>
      </c>
      <c r="P5771" t="s">
        <v>6327</v>
      </c>
      <c r="Q5771" t="s">
        <v>6327</v>
      </c>
      <c r="R5771" t="s">
        <v>6327</v>
      </c>
      <c r="S5771" s="99">
        <v>36526</v>
      </c>
      <c r="T5771" s="99">
        <v>36526</v>
      </c>
    </row>
    <row r="5772" spans="1:20" x14ac:dyDescent="0.2">
      <c r="A5772">
        <v>3221</v>
      </c>
      <c r="B5772" t="s">
        <v>4193</v>
      </c>
      <c r="C5772">
        <v>1</v>
      </c>
      <c r="D5772">
        <v>1</v>
      </c>
      <c r="E5772">
        <v>1995</v>
      </c>
      <c r="F5772" t="s">
        <v>516</v>
      </c>
      <c r="G5772" s="98">
        <v>36344</v>
      </c>
      <c r="H5772">
        <v>3</v>
      </c>
      <c r="I5772">
        <v>7</v>
      </c>
      <c r="J5772">
        <v>1999</v>
      </c>
      <c r="K5772" t="s">
        <v>332</v>
      </c>
      <c r="L5772">
        <v>0</v>
      </c>
      <c r="M5772" t="s">
        <v>106</v>
      </c>
      <c r="N5772" t="s">
        <v>6424</v>
      </c>
      <c r="O5772" t="s">
        <v>6327</v>
      </c>
      <c r="P5772" t="s">
        <v>6327</v>
      </c>
      <c r="Q5772" t="s">
        <v>6327</v>
      </c>
      <c r="R5772" t="s">
        <v>6327</v>
      </c>
      <c r="S5772" s="99">
        <v>36526</v>
      </c>
      <c r="T5772" s="99">
        <v>36526</v>
      </c>
    </row>
    <row r="5773" spans="1:20" x14ac:dyDescent="0.2">
      <c r="A5773">
        <v>3220</v>
      </c>
      <c r="B5773" t="s">
        <v>1928</v>
      </c>
      <c r="C5773">
        <v>1</v>
      </c>
      <c r="D5773">
        <v>1</v>
      </c>
      <c r="E5773">
        <v>1993</v>
      </c>
      <c r="F5773" t="s">
        <v>917</v>
      </c>
      <c r="G5773" s="98">
        <v>36526</v>
      </c>
      <c r="H5773">
        <v>1</v>
      </c>
      <c r="I5773">
        <v>1</v>
      </c>
      <c r="J5773">
        <v>2000</v>
      </c>
      <c r="K5773" t="s">
        <v>892</v>
      </c>
      <c r="L5773">
        <v>0</v>
      </c>
      <c r="M5773" t="s">
        <v>106</v>
      </c>
      <c r="N5773" t="s">
        <v>6589</v>
      </c>
      <c r="O5773" t="s">
        <v>6327</v>
      </c>
      <c r="P5773" t="s">
        <v>6327</v>
      </c>
      <c r="Q5773" t="s">
        <v>6398</v>
      </c>
      <c r="R5773" t="s">
        <v>6327</v>
      </c>
      <c r="S5773" s="99">
        <v>36526</v>
      </c>
      <c r="T5773" s="99">
        <v>36526</v>
      </c>
    </row>
    <row r="5774" spans="1:20" x14ac:dyDescent="0.2">
      <c r="A5774">
        <v>3219</v>
      </c>
      <c r="B5774" t="s">
        <v>28</v>
      </c>
      <c r="C5774">
        <v>1</v>
      </c>
      <c r="D5774">
        <v>1</v>
      </c>
      <c r="E5774">
        <v>1977</v>
      </c>
      <c r="F5774" t="s">
        <v>924</v>
      </c>
      <c r="G5774" s="98">
        <v>36595</v>
      </c>
      <c r="H5774">
        <v>10</v>
      </c>
      <c r="I5774">
        <v>3</v>
      </c>
      <c r="J5774">
        <v>2000</v>
      </c>
      <c r="K5774" t="s">
        <v>892</v>
      </c>
      <c r="L5774">
        <v>0</v>
      </c>
      <c r="M5774" t="s">
        <v>27</v>
      </c>
      <c r="N5774" t="s">
        <v>6331</v>
      </c>
      <c r="O5774" t="s">
        <v>6367</v>
      </c>
      <c r="P5774" t="s">
        <v>6438</v>
      </c>
      <c r="Q5774" t="s">
        <v>6438</v>
      </c>
      <c r="R5774" t="s">
        <v>6654</v>
      </c>
      <c r="S5774" s="99">
        <v>43707</v>
      </c>
      <c r="T5774" s="99">
        <v>36526</v>
      </c>
    </row>
    <row r="5775" spans="1:20" x14ac:dyDescent="0.2">
      <c r="A5775">
        <v>3218</v>
      </c>
      <c r="B5775" t="s">
        <v>457</v>
      </c>
      <c r="C5775">
        <v>9</v>
      </c>
      <c r="D5775">
        <v>6</v>
      </c>
      <c r="E5775">
        <v>1990</v>
      </c>
      <c r="F5775" t="s">
        <v>7750</v>
      </c>
      <c r="G5775" s="98">
        <v>36570</v>
      </c>
      <c r="H5775">
        <v>14</v>
      </c>
      <c r="I5775">
        <v>2</v>
      </c>
      <c r="J5775">
        <v>2000</v>
      </c>
      <c r="K5775" t="s">
        <v>892</v>
      </c>
      <c r="L5775">
        <v>0</v>
      </c>
      <c r="M5775" t="s">
        <v>106</v>
      </c>
      <c r="N5775" t="s">
        <v>6937</v>
      </c>
      <c r="O5775" t="s">
        <v>6327</v>
      </c>
      <c r="P5775" t="s">
        <v>6327</v>
      </c>
      <c r="Q5775" t="s">
        <v>6440</v>
      </c>
      <c r="R5775" t="s">
        <v>6327</v>
      </c>
      <c r="S5775" s="99">
        <v>44039.483287037037</v>
      </c>
      <c r="T5775" s="99">
        <v>36526</v>
      </c>
    </row>
    <row r="5776" spans="1:20" x14ac:dyDescent="0.2">
      <c r="A5776">
        <v>3217</v>
      </c>
      <c r="B5776" t="s">
        <v>3952</v>
      </c>
      <c r="C5776">
        <v>20</v>
      </c>
      <c r="D5776">
        <v>5</v>
      </c>
      <c r="E5776">
        <v>1989</v>
      </c>
      <c r="F5776" t="s">
        <v>7021</v>
      </c>
      <c r="G5776" s="98">
        <v>36528</v>
      </c>
      <c r="H5776">
        <v>3</v>
      </c>
      <c r="I5776">
        <v>1</v>
      </c>
      <c r="J5776">
        <v>2000</v>
      </c>
      <c r="K5776" t="s">
        <v>892</v>
      </c>
      <c r="L5776">
        <v>0</v>
      </c>
      <c r="M5776" t="s">
        <v>106</v>
      </c>
      <c r="N5776" t="s">
        <v>6385</v>
      </c>
      <c r="O5776" t="s">
        <v>6327</v>
      </c>
      <c r="P5776" t="s">
        <v>6327</v>
      </c>
      <c r="Q5776" t="s">
        <v>6388</v>
      </c>
      <c r="R5776" t="s">
        <v>6327</v>
      </c>
      <c r="S5776" s="99">
        <v>41811</v>
      </c>
      <c r="T5776" s="99">
        <v>36526</v>
      </c>
    </row>
    <row r="5777" spans="1:20" x14ac:dyDescent="0.2">
      <c r="A5777">
        <v>3216</v>
      </c>
      <c r="B5777" t="s">
        <v>5309</v>
      </c>
      <c r="C5777">
        <v>1</v>
      </c>
      <c r="D5777">
        <v>1</v>
      </c>
      <c r="E5777">
        <v>1998</v>
      </c>
      <c r="F5777" t="s">
        <v>6635</v>
      </c>
      <c r="G5777" s="98">
        <v>35961</v>
      </c>
      <c r="H5777">
        <v>15</v>
      </c>
      <c r="I5777">
        <v>6</v>
      </c>
      <c r="J5777">
        <v>1998</v>
      </c>
      <c r="K5777" t="s">
        <v>892</v>
      </c>
      <c r="L5777">
        <v>0</v>
      </c>
      <c r="M5777" t="s">
        <v>106</v>
      </c>
      <c r="N5777" t="s">
        <v>6763</v>
      </c>
      <c r="O5777" t="s">
        <v>6327</v>
      </c>
      <c r="P5777" t="s">
        <v>6327</v>
      </c>
      <c r="Q5777" t="s">
        <v>6327</v>
      </c>
      <c r="R5777" t="s">
        <v>6327</v>
      </c>
      <c r="S5777" s="99">
        <v>43785.814201388886</v>
      </c>
      <c r="T5777" s="99">
        <v>36526</v>
      </c>
    </row>
    <row r="5778" spans="1:20" x14ac:dyDescent="0.2">
      <c r="A5778">
        <v>3215</v>
      </c>
      <c r="B5778" t="s">
        <v>350</v>
      </c>
      <c r="C5778">
        <v>28</v>
      </c>
      <c r="D5778">
        <v>9</v>
      </c>
      <c r="E5778">
        <v>1991</v>
      </c>
      <c r="F5778" t="s">
        <v>960</v>
      </c>
      <c r="G5778" s="98">
        <v>36324</v>
      </c>
      <c r="H5778">
        <v>13</v>
      </c>
      <c r="I5778">
        <v>6</v>
      </c>
      <c r="J5778">
        <v>1999</v>
      </c>
      <c r="K5778" t="s">
        <v>892</v>
      </c>
      <c r="L5778">
        <v>0</v>
      </c>
      <c r="M5778" t="s">
        <v>41</v>
      </c>
      <c r="N5778" t="s">
        <v>6331</v>
      </c>
      <c r="O5778" t="s">
        <v>6459</v>
      </c>
      <c r="P5778" t="s">
        <v>6329</v>
      </c>
      <c r="Q5778" t="s">
        <v>6329</v>
      </c>
      <c r="R5778" t="s">
        <v>6375</v>
      </c>
      <c r="S5778" s="99">
        <v>44200.501712962963</v>
      </c>
      <c r="T5778" s="99">
        <v>36526</v>
      </c>
    </row>
    <row r="5779" spans="1:20" x14ac:dyDescent="0.2">
      <c r="A5779">
        <v>3214</v>
      </c>
      <c r="B5779" t="s">
        <v>3186</v>
      </c>
      <c r="C5779">
        <v>4</v>
      </c>
      <c r="D5779">
        <v>5</v>
      </c>
      <c r="E5779">
        <v>1993</v>
      </c>
      <c r="F5779" t="s">
        <v>7802</v>
      </c>
      <c r="G5779" s="98">
        <v>35796</v>
      </c>
      <c r="H5779">
        <v>1</v>
      </c>
      <c r="I5779">
        <v>1</v>
      </c>
      <c r="J5779">
        <v>1998</v>
      </c>
      <c r="K5779" t="s">
        <v>892</v>
      </c>
      <c r="L5779">
        <v>0</v>
      </c>
      <c r="M5779" t="s">
        <v>106</v>
      </c>
      <c r="N5779" t="s">
        <v>6415</v>
      </c>
      <c r="O5779" t="s">
        <v>6327</v>
      </c>
      <c r="P5779" t="s">
        <v>6327</v>
      </c>
      <c r="Q5779" t="s">
        <v>6348</v>
      </c>
      <c r="R5779" t="s">
        <v>6327</v>
      </c>
      <c r="S5779" s="99">
        <v>42198</v>
      </c>
      <c r="T5779" s="99">
        <v>36526</v>
      </c>
    </row>
    <row r="5780" spans="1:20" x14ac:dyDescent="0.2">
      <c r="A5780">
        <v>3213</v>
      </c>
      <c r="B5780" t="s">
        <v>5309</v>
      </c>
      <c r="C5780">
        <v>24</v>
      </c>
      <c r="D5780">
        <v>2</v>
      </c>
      <c r="E5780">
        <v>1985</v>
      </c>
      <c r="F5780" t="s">
        <v>646</v>
      </c>
      <c r="G5780" s="98">
        <v>35796</v>
      </c>
      <c r="H5780">
        <v>1</v>
      </c>
      <c r="I5780">
        <v>1</v>
      </c>
      <c r="J5780">
        <v>1998</v>
      </c>
      <c r="K5780" t="s">
        <v>332</v>
      </c>
      <c r="L5780">
        <v>0</v>
      </c>
      <c r="M5780" t="s">
        <v>106</v>
      </c>
      <c r="N5780" t="s">
        <v>6424</v>
      </c>
      <c r="O5780" t="s">
        <v>6327</v>
      </c>
      <c r="P5780" t="s">
        <v>6327</v>
      </c>
      <c r="Q5780" t="s">
        <v>6327</v>
      </c>
      <c r="R5780" t="s">
        <v>6327</v>
      </c>
      <c r="S5780" s="99">
        <v>36526</v>
      </c>
      <c r="T5780" s="99">
        <v>36526</v>
      </c>
    </row>
    <row r="5781" spans="1:20" x14ac:dyDescent="0.2">
      <c r="A5781">
        <v>3212</v>
      </c>
      <c r="B5781" t="s">
        <v>3678</v>
      </c>
      <c r="C5781">
        <v>1</v>
      </c>
      <c r="D5781">
        <v>7</v>
      </c>
      <c r="E5781">
        <v>1989</v>
      </c>
      <c r="F5781" t="s">
        <v>7212</v>
      </c>
      <c r="G5781" s="98">
        <v>36526</v>
      </c>
      <c r="H5781">
        <v>1</v>
      </c>
      <c r="I5781">
        <v>1</v>
      </c>
      <c r="J5781">
        <v>2000</v>
      </c>
      <c r="K5781" t="s">
        <v>332</v>
      </c>
      <c r="L5781">
        <v>0</v>
      </c>
      <c r="M5781" t="s">
        <v>106</v>
      </c>
      <c r="N5781" t="s">
        <v>6417</v>
      </c>
      <c r="O5781" t="s">
        <v>6327</v>
      </c>
      <c r="P5781" t="s">
        <v>6327</v>
      </c>
      <c r="Q5781" t="s">
        <v>6327</v>
      </c>
      <c r="R5781" t="s">
        <v>6327</v>
      </c>
      <c r="S5781" s="99">
        <v>36526</v>
      </c>
      <c r="T5781" s="99">
        <v>36526</v>
      </c>
    </row>
    <row r="5782" spans="1:20" x14ac:dyDescent="0.2">
      <c r="A5782">
        <v>3211</v>
      </c>
      <c r="B5782" t="s">
        <v>5955</v>
      </c>
      <c r="C5782">
        <v>29</v>
      </c>
      <c r="D5782">
        <v>6</v>
      </c>
      <c r="E5782">
        <v>1998</v>
      </c>
      <c r="F5782" t="s">
        <v>8959</v>
      </c>
      <c r="G5782" s="98">
        <v>36622</v>
      </c>
      <c r="H5782">
        <v>6</v>
      </c>
      <c r="I5782">
        <v>4</v>
      </c>
      <c r="J5782">
        <v>2000</v>
      </c>
      <c r="K5782" t="s">
        <v>332</v>
      </c>
      <c r="L5782">
        <v>0</v>
      </c>
      <c r="M5782" t="s">
        <v>106</v>
      </c>
      <c r="N5782" t="s">
        <v>6686</v>
      </c>
      <c r="O5782" t="s">
        <v>6327</v>
      </c>
      <c r="P5782" t="s">
        <v>6327</v>
      </c>
      <c r="Q5782" t="s">
        <v>6327</v>
      </c>
      <c r="R5782" t="s">
        <v>6327</v>
      </c>
      <c r="S5782" s="99">
        <v>43785.814201388886</v>
      </c>
      <c r="T5782" s="99">
        <v>36526</v>
      </c>
    </row>
    <row r="5783" spans="1:20" x14ac:dyDescent="0.2">
      <c r="A5783">
        <v>3210</v>
      </c>
      <c r="B5783" t="s">
        <v>120</v>
      </c>
      <c r="C5783">
        <v>1</v>
      </c>
      <c r="D5783">
        <v>1</v>
      </c>
      <c r="E5783">
        <v>1973</v>
      </c>
      <c r="F5783" t="s">
        <v>609</v>
      </c>
      <c r="G5783" s="98">
        <v>36889</v>
      </c>
      <c r="H5783">
        <v>29</v>
      </c>
      <c r="I5783">
        <v>12</v>
      </c>
      <c r="J5783">
        <v>2000</v>
      </c>
      <c r="K5783" t="s">
        <v>332</v>
      </c>
      <c r="L5783">
        <v>0</v>
      </c>
      <c r="M5783" t="s">
        <v>62</v>
      </c>
      <c r="N5783" t="s">
        <v>6331</v>
      </c>
      <c r="O5783" t="s">
        <v>8995</v>
      </c>
      <c r="P5783" t="s">
        <v>6390</v>
      </c>
      <c r="Q5783" t="s">
        <v>6390</v>
      </c>
      <c r="R5783" t="s">
        <v>6329</v>
      </c>
      <c r="S5783" s="99">
        <v>44432.465949074074</v>
      </c>
      <c r="T5783" s="99">
        <v>36526</v>
      </c>
    </row>
    <row r="5784" spans="1:20" x14ac:dyDescent="0.2">
      <c r="A5784">
        <v>3209</v>
      </c>
      <c r="B5784" t="s">
        <v>472</v>
      </c>
      <c r="C5784">
        <v>14</v>
      </c>
      <c r="D5784">
        <v>5</v>
      </c>
      <c r="E5784">
        <v>1946</v>
      </c>
      <c r="F5784" t="s">
        <v>383</v>
      </c>
      <c r="G5784" s="98">
        <v>36526</v>
      </c>
      <c r="H5784">
        <v>1</v>
      </c>
      <c r="I5784">
        <v>1</v>
      </c>
      <c r="J5784">
        <v>2000</v>
      </c>
      <c r="K5784" t="s">
        <v>332</v>
      </c>
      <c r="L5784">
        <v>0</v>
      </c>
      <c r="M5784" t="s">
        <v>106</v>
      </c>
      <c r="N5784" t="s">
        <v>6328</v>
      </c>
      <c r="O5784" t="s">
        <v>6327</v>
      </c>
      <c r="P5784" t="s">
        <v>6327</v>
      </c>
      <c r="Q5784" t="s">
        <v>6348</v>
      </c>
      <c r="R5784" t="s">
        <v>6327</v>
      </c>
      <c r="S5784" s="99">
        <v>41456</v>
      </c>
      <c r="T5784" s="99">
        <v>36526</v>
      </c>
    </row>
    <row r="5785" spans="1:20" x14ac:dyDescent="0.2">
      <c r="A5785">
        <v>3208</v>
      </c>
      <c r="B5785" t="s">
        <v>397</v>
      </c>
      <c r="C5785">
        <v>20</v>
      </c>
      <c r="D5785">
        <v>1</v>
      </c>
      <c r="E5785">
        <v>2003</v>
      </c>
      <c r="F5785" t="s">
        <v>398</v>
      </c>
      <c r="G5785" s="98">
        <v>36544</v>
      </c>
      <c r="H5785">
        <v>19</v>
      </c>
      <c r="I5785">
        <v>1</v>
      </c>
      <c r="J5785">
        <v>2000</v>
      </c>
      <c r="K5785" t="s">
        <v>332</v>
      </c>
      <c r="L5785">
        <v>0</v>
      </c>
      <c r="M5785" t="s">
        <v>76</v>
      </c>
      <c r="N5785" t="s">
        <v>6331</v>
      </c>
      <c r="O5785" t="s">
        <v>6786</v>
      </c>
      <c r="P5785" t="s">
        <v>6601</v>
      </c>
      <c r="Q5785" t="s">
        <v>6601</v>
      </c>
      <c r="R5785" t="s">
        <v>6390</v>
      </c>
      <c r="S5785" s="99">
        <v>36526</v>
      </c>
      <c r="T5785" s="99">
        <v>36526</v>
      </c>
    </row>
    <row r="5786" spans="1:20" x14ac:dyDescent="0.2">
      <c r="A5786">
        <v>3207</v>
      </c>
      <c r="B5786" t="s">
        <v>125</v>
      </c>
      <c r="C5786">
        <v>4</v>
      </c>
      <c r="D5786">
        <v>9</v>
      </c>
      <c r="E5786">
        <v>2006</v>
      </c>
      <c r="F5786" t="s">
        <v>272</v>
      </c>
      <c r="G5786" s="98">
        <v>37057</v>
      </c>
      <c r="H5786">
        <v>15</v>
      </c>
      <c r="I5786">
        <v>6</v>
      </c>
      <c r="J5786">
        <v>2001</v>
      </c>
      <c r="K5786" t="s">
        <v>332</v>
      </c>
      <c r="L5786">
        <v>0</v>
      </c>
      <c r="M5786" t="s">
        <v>86</v>
      </c>
      <c r="N5786" t="s">
        <v>6331</v>
      </c>
      <c r="O5786" t="s">
        <v>6715</v>
      </c>
      <c r="P5786" t="s">
        <v>6698</v>
      </c>
      <c r="Q5786" t="s">
        <v>6698</v>
      </c>
      <c r="R5786" t="s">
        <v>6654</v>
      </c>
      <c r="S5786" s="99">
        <v>44825.742766203701</v>
      </c>
      <c r="T5786" s="99">
        <v>36526</v>
      </c>
    </row>
    <row r="5787" spans="1:20" x14ac:dyDescent="0.2">
      <c r="A5787">
        <v>3206</v>
      </c>
      <c r="B5787" t="s">
        <v>2853</v>
      </c>
      <c r="C5787">
        <v>1</v>
      </c>
      <c r="D5787">
        <v>1</v>
      </c>
      <c r="E5787">
        <v>1993</v>
      </c>
      <c r="F5787" t="s">
        <v>7615</v>
      </c>
      <c r="G5787" s="98">
        <v>37183</v>
      </c>
      <c r="H5787">
        <v>19</v>
      </c>
      <c r="I5787">
        <v>10</v>
      </c>
      <c r="J5787">
        <v>2001</v>
      </c>
      <c r="K5787" t="s">
        <v>332</v>
      </c>
      <c r="L5787">
        <v>0</v>
      </c>
      <c r="M5787" t="s">
        <v>106</v>
      </c>
      <c r="N5787" t="s">
        <v>6403</v>
      </c>
      <c r="O5787" t="s">
        <v>6327</v>
      </c>
      <c r="P5787" t="s">
        <v>6327</v>
      </c>
      <c r="Q5787" t="s">
        <v>6333</v>
      </c>
      <c r="R5787" t="s">
        <v>6327</v>
      </c>
      <c r="S5787" s="99">
        <v>44781.712997685187</v>
      </c>
      <c r="T5787" s="99">
        <v>36526</v>
      </c>
    </row>
    <row r="5788" spans="1:20" x14ac:dyDescent="0.2">
      <c r="A5788">
        <v>3205</v>
      </c>
      <c r="B5788" t="s">
        <v>1148</v>
      </c>
      <c r="C5788">
        <v>1</v>
      </c>
      <c r="D5788">
        <v>1</v>
      </c>
      <c r="E5788">
        <v>1900</v>
      </c>
      <c r="F5788" t="s">
        <v>6502</v>
      </c>
      <c r="G5788" s="98">
        <v>36161</v>
      </c>
      <c r="H5788">
        <v>1</v>
      </c>
      <c r="I5788">
        <v>1</v>
      </c>
      <c r="J5788">
        <v>1999</v>
      </c>
      <c r="K5788" t="s">
        <v>332</v>
      </c>
      <c r="L5788">
        <v>0</v>
      </c>
      <c r="M5788" t="s">
        <v>106</v>
      </c>
      <c r="N5788" t="s">
        <v>6417</v>
      </c>
      <c r="O5788" t="s">
        <v>6327</v>
      </c>
      <c r="P5788" t="s">
        <v>6327</v>
      </c>
      <c r="Q5788" t="s">
        <v>6327</v>
      </c>
      <c r="R5788" t="s">
        <v>6327</v>
      </c>
      <c r="S5788" s="99">
        <v>36526</v>
      </c>
      <c r="T5788" s="99">
        <v>36526</v>
      </c>
    </row>
    <row r="5789" spans="1:20" x14ac:dyDescent="0.2">
      <c r="A5789">
        <v>3204</v>
      </c>
      <c r="B5789" t="s">
        <v>4027</v>
      </c>
      <c r="C5789">
        <v>3</v>
      </c>
      <c r="D5789">
        <v>12</v>
      </c>
      <c r="E5789">
        <v>1979</v>
      </c>
      <c r="F5789" t="s">
        <v>8200</v>
      </c>
      <c r="G5789" s="98">
        <v>36000</v>
      </c>
      <c r="H5789">
        <v>24</v>
      </c>
      <c r="I5789">
        <v>7</v>
      </c>
      <c r="J5789">
        <v>1998</v>
      </c>
      <c r="K5789" t="s">
        <v>332</v>
      </c>
      <c r="L5789">
        <v>0</v>
      </c>
      <c r="M5789" t="s">
        <v>106</v>
      </c>
      <c r="N5789" t="s">
        <v>6368</v>
      </c>
      <c r="O5789" t="s">
        <v>6327</v>
      </c>
      <c r="P5789" t="s">
        <v>6327</v>
      </c>
      <c r="Q5789" t="s">
        <v>6376</v>
      </c>
      <c r="R5789" t="s">
        <v>6327</v>
      </c>
      <c r="S5789" s="99">
        <v>42913</v>
      </c>
      <c r="T5789" s="99">
        <v>36526</v>
      </c>
    </row>
    <row r="5790" spans="1:20" x14ac:dyDescent="0.2">
      <c r="A5790">
        <v>3203</v>
      </c>
      <c r="B5790" t="s">
        <v>5037</v>
      </c>
      <c r="C5790">
        <v>20</v>
      </c>
      <c r="D5790">
        <v>10</v>
      </c>
      <c r="E5790">
        <v>2002</v>
      </c>
      <c r="F5790" t="s">
        <v>494</v>
      </c>
      <c r="G5790" s="98">
        <v>36223</v>
      </c>
      <c r="H5790">
        <v>4</v>
      </c>
      <c r="I5790">
        <v>3</v>
      </c>
      <c r="J5790">
        <v>1999</v>
      </c>
      <c r="K5790" t="s">
        <v>332</v>
      </c>
      <c r="L5790">
        <v>0</v>
      </c>
      <c r="M5790" t="s">
        <v>106</v>
      </c>
      <c r="N5790" t="s">
        <v>6620</v>
      </c>
      <c r="O5790" t="s">
        <v>6327</v>
      </c>
      <c r="P5790" t="s">
        <v>6327</v>
      </c>
      <c r="Q5790" t="s">
        <v>6491</v>
      </c>
      <c r="R5790" t="s">
        <v>6327</v>
      </c>
      <c r="S5790" s="99">
        <v>43257</v>
      </c>
      <c r="T5790" s="99">
        <v>36526</v>
      </c>
    </row>
    <row r="5791" spans="1:20" x14ac:dyDescent="0.2">
      <c r="A5791">
        <v>3202</v>
      </c>
      <c r="B5791" t="s">
        <v>3153</v>
      </c>
      <c r="C5791">
        <v>16</v>
      </c>
      <c r="D5791">
        <v>10</v>
      </c>
      <c r="E5791">
        <v>1991</v>
      </c>
      <c r="F5791" t="s">
        <v>849</v>
      </c>
      <c r="G5791" s="98">
        <v>36081</v>
      </c>
      <c r="H5791">
        <v>13</v>
      </c>
      <c r="I5791">
        <v>10</v>
      </c>
      <c r="J5791">
        <v>1998</v>
      </c>
      <c r="K5791" t="s">
        <v>332</v>
      </c>
      <c r="L5791">
        <v>0</v>
      </c>
      <c r="M5791" t="s">
        <v>106</v>
      </c>
      <c r="N5791" t="s">
        <v>6630</v>
      </c>
      <c r="O5791" t="s">
        <v>6327</v>
      </c>
      <c r="P5791" t="s">
        <v>6327</v>
      </c>
      <c r="Q5791" t="s">
        <v>6361</v>
      </c>
      <c r="R5791" t="s">
        <v>6327</v>
      </c>
      <c r="S5791" s="99">
        <v>44804.579641203702</v>
      </c>
      <c r="T5791" s="99">
        <v>36526</v>
      </c>
    </row>
    <row r="5792" spans="1:20" x14ac:dyDescent="0.2">
      <c r="A5792">
        <v>3201</v>
      </c>
      <c r="B5792" t="s">
        <v>3093</v>
      </c>
      <c r="C5792">
        <v>26</v>
      </c>
      <c r="D5792">
        <v>2</v>
      </c>
      <c r="E5792">
        <v>2010</v>
      </c>
      <c r="F5792" t="s">
        <v>543</v>
      </c>
      <c r="G5792" s="98">
        <v>26299</v>
      </c>
      <c r="H5792">
        <v>1</v>
      </c>
      <c r="I5792">
        <v>1</v>
      </c>
      <c r="J5792">
        <v>1972</v>
      </c>
      <c r="K5792" t="s">
        <v>332</v>
      </c>
      <c r="L5792">
        <v>0</v>
      </c>
      <c r="M5792" t="s">
        <v>106</v>
      </c>
      <c r="N5792" t="s">
        <v>6436</v>
      </c>
      <c r="O5792" t="s">
        <v>6327</v>
      </c>
      <c r="P5792" t="s">
        <v>6348</v>
      </c>
      <c r="Q5792" t="s">
        <v>6348</v>
      </c>
      <c r="R5792" t="s">
        <v>6327</v>
      </c>
      <c r="S5792" s="99">
        <v>36526</v>
      </c>
      <c r="T5792" s="99">
        <v>36526</v>
      </c>
    </row>
    <row r="5793" spans="1:20" x14ac:dyDescent="0.2">
      <c r="A5793">
        <v>3200</v>
      </c>
      <c r="B5793" t="s">
        <v>3566</v>
      </c>
      <c r="C5793">
        <v>11</v>
      </c>
      <c r="D5793">
        <v>6</v>
      </c>
      <c r="E5793">
        <v>1970</v>
      </c>
      <c r="F5793" t="s">
        <v>385</v>
      </c>
      <c r="G5793" s="98">
        <v>21551</v>
      </c>
      <c r="H5793">
        <v>1</v>
      </c>
      <c r="I5793">
        <v>1</v>
      </c>
      <c r="J5793">
        <v>1959</v>
      </c>
      <c r="K5793" t="s">
        <v>332</v>
      </c>
      <c r="L5793">
        <v>0</v>
      </c>
      <c r="M5793" t="s">
        <v>106</v>
      </c>
      <c r="N5793" t="s">
        <v>6436</v>
      </c>
      <c r="O5793" t="s">
        <v>6327</v>
      </c>
      <c r="P5793" t="s">
        <v>6348</v>
      </c>
      <c r="Q5793" t="s">
        <v>6348</v>
      </c>
      <c r="R5793" t="s">
        <v>6327</v>
      </c>
      <c r="S5793" s="99">
        <v>36526</v>
      </c>
      <c r="T5793" s="99">
        <v>36526</v>
      </c>
    </row>
    <row r="5794" spans="1:20" x14ac:dyDescent="0.2">
      <c r="A5794">
        <v>3199</v>
      </c>
      <c r="B5794" t="s">
        <v>5662</v>
      </c>
      <c r="C5794">
        <v>11</v>
      </c>
      <c r="D5794">
        <v>3</v>
      </c>
      <c r="E5794">
        <v>1986</v>
      </c>
      <c r="F5794" t="s">
        <v>275</v>
      </c>
      <c r="G5794" s="98">
        <v>35431</v>
      </c>
      <c r="H5794">
        <v>1</v>
      </c>
      <c r="I5794">
        <v>1</v>
      </c>
      <c r="J5794">
        <v>1997</v>
      </c>
      <c r="K5794" t="s">
        <v>332</v>
      </c>
      <c r="L5794">
        <v>0</v>
      </c>
      <c r="M5794" t="s">
        <v>106</v>
      </c>
      <c r="N5794" t="s">
        <v>6465</v>
      </c>
      <c r="O5794" t="s">
        <v>6327</v>
      </c>
      <c r="P5794" t="s">
        <v>6327</v>
      </c>
      <c r="Q5794" t="s">
        <v>6376</v>
      </c>
      <c r="R5794" t="s">
        <v>6327</v>
      </c>
      <c r="S5794" s="99">
        <v>36526</v>
      </c>
      <c r="T5794" s="99">
        <v>36526</v>
      </c>
    </row>
    <row r="5795" spans="1:20" x14ac:dyDescent="0.2">
      <c r="A5795">
        <v>3198</v>
      </c>
      <c r="B5795" t="s">
        <v>657</v>
      </c>
      <c r="C5795">
        <v>1</v>
      </c>
      <c r="D5795">
        <v>1</v>
      </c>
      <c r="E5795">
        <v>1900</v>
      </c>
      <c r="F5795" t="s">
        <v>287</v>
      </c>
      <c r="G5795" s="98">
        <v>28856</v>
      </c>
      <c r="H5795">
        <v>1</v>
      </c>
      <c r="I5795">
        <v>1</v>
      </c>
      <c r="J5795">
        <v>1979</v>
      </c>
      <c r="K5795" t="s">
        <v>332</v>
      </c>
      <c r="L5795">
        <v>0</v>
      </c>
      <c r="M5795" t="s">
        <v>106</v>
      </c>
      <c r="N5795" t="s">
        <v>6331</v>
      </c>
      <c r="O5795" t="s">
        <v>7620</v>
      </c>
      <c r="P5795" t="s">
        <v>6329</v>
      </c>
      <c r="Q5795" t="s">
        <v>6329</v>
      </c>
      <c r="R5795" t="s">
        <v>6376</v>
      </c>
      <c r="S5795" s="99">
        <v>36526</v>
      </c>
      <c r="T5795" s="99">
        <v>36526</v>
      </c>
    </row>
    <row r="5796" spans="1:20" x14ac:dyDescent="0.2">
      <c r="A5796">
        <v>3197</v>
      </c>
      <c r="B5796" t="s">
        <v>559</v>
      </c>
      <c r="C5796">
        <v>1</v>
      </c>
      <c r="D5796">
        <v>1</v>
      </c>
      <c r="E5796">
        <v>1986</v>
      </c>
      <c r="F5796" t="s">
        <v>470</v>
      </c>
      <c r="G5796" s="98">
        <v>24473</v>
      </c>
      <c r="H5796">
        <v>1</v>
      </c>
      <c r="I5796">
        <v>1</v>
      </c>
      <c r="J5796">
        <v>1967</v>
      </c>
      <c r="K5796" t="s">
        <v>332</v>
      </c>
      <c r="L5796">
        <v>0</v>
      </c>
      <c r="M5796" t="s">
        <v>106</v>
      </c>
      <c r="N5796" t="s">
        <v>6451</v>
      </c>
      <c r="O5796" t="s">
        <v>6327</v>
      </c>
      <c r="P5796" t="s">
        <v>6327</v>
      </c>
      <c r="Q5796" t="s">
        <v>6327</v>
      </c>
      <c r="R5796" t="s">
        <v>6327</v>
      </c>
      <c r="S5796" s="99">
        <v>36526</v>
      </c>
      <c r="T5796" s="99">
        <v>36526</v>
      </c>
    </row>
    <row r="5797" spans="1:20" x14ac:dyDescent="0.2">
      <c r="A5797">
        <v>3196</v>
      </c>
      <c r="B5797" t="s">
        <v>3029</v>
      </c>
      <c r="C5797">
        <v>16</v>
      </c>
      <c r="D5797">
        <v>8</v>
      </c>
      <c r="E5797">
        <v>1993</v>
      </c>
      <c r="F5797" t="s">
        <v>4857</v>
      </c>
      <c r="G5797" s="98">
        <v>35065</v>
      </c>
      <c r="H5797">
        <v>1</v>
      </c>
      <c r="I5797">
        <v>1</v>
      </c>
      <c r="J5797">
        <v>1996</v>
      </c>
      <c r="K5797" t="s">
        <v>332</v>
      </c>
      <c r="L5797">
        <v>1</v>
      </c>
      <c r="M5797" t="s">
        <v>106</v>
      </c>
      <c r="N5797" t="s">
        <v>6424</v>
      </c>
      <c r="O5797" t="s">
        <v>6327</v>
      </c>
      <c r="P5797" t="s">
        <v>6327</v>
      </c>
      <c r="Q5797" t="s">
        <v>6327</v>
      </c>
      <c r="R5797" t="s">
        <v>6327</v>
      </c>
      <c r="S5797" s="99">
        <v>36526</v>
      </c>
      <c r="T5797" s="99">
        <v>36526</v>
      </c>
    </row>
    <row r="5798" spans="1:20" x14ac:dyDescent="0.2">
      <c r="A5798">
        <v>3194</v>
      </c>
      <c r="B5798" t="s">
        <v>6208</v>
      </c>
      <c r="C5798">
        <v>1</v>
      </c>
      <c r="D5798">
        <v>1</v>
      </c>
      <c r="E5798">
        <v>1960</v>
      </c>
      <c r="F5798" t="s">
        <v>6684</v>
      </c>
      <c r="G5798" s="98">
        <v>35065</v>
      </c>
      <c r="H5798">
        <v>1</v>
      </c>
      <c r="I5798">
        <v>1</v>
      </c>
      <c r="J5798">
        <v>1996</v>
      </c>
      <c r="K5798" t="s">
        <v>332</v>
      </c>
      <c r="L5798">
        <v>1</v>
      </c>
      <c r="M5798" t="s">
        <v>106</v>
      </c>
      <c r="N5798" t="s">
        <v>6412</v>
      </c>
      <c r="O5798" t="s">
        <v>6327</v>
      </c>
      <c r="P5798" t="s">
        <v>6327</v>
      </c>
      <c r="Q5798" t="s">
        <v>6409</v>
      </c>
      <c r="R5798" t="s">
        <v>6327</v>
      </c>
      <c r="S5798" s="99">
        <v>36526</v>
      </c>
      <c r="T5798" s="99">
        <v>36526</v>
      </c>
    </row>
    <row r="5799" spans="1:20" x14ac:dyDescent="0.2">
      <c r="A5799">
        <v>3193</v>
      </c>
      <c r="B5799" t="s">
        <v>2613</v>
      </c>
      <c r="C5799">
        <v>22</v>
      </c>
      <c r="D5799">
        <v>2</v>
      </c>
      <c r="E5799">
        <v>2006</v>
      </c>
      <c r="F5799" t="s">
        <v>7507</v>
      </c>
      <c r="G5799" s="98">
        <v>34335</v>
      </c>
      <c r="H5799">
        <v>1</v>
      </c>
      <c r="I5799">
        <v>1</v>
      </c>
      <c r="J5799">
        <v>1994</v>
      </c>
      <c r="K5799" t="s">
        <v>332</v>
      </c>
      <c r="L5799">
        <v>1</v>
      </c>
      <c r="M5799" t="s">
        <v>106</v>
      </c>
      <c r="N5799" t="s">
        <v>7158</v>
      </c>
      <c r="O5799" t="s">
        <v>6327</v>
      </c>
      <c r="P5799" t="s">
        <v>6327</v>
      </c>
      <c r="Q5799" t="s">
        <v>6327</v>
      </c>
      <c r="R5799" t="s">
        <v>6327</v>
      </c>
      <c r="S5799" s="99">
        <v>36526</v>
      </c>
      <c r="T5799" s="99">
        <v>36526</v>
      </c>
    </row>
    <row r="5800" spans="1:20" x14ac:dyDescent="0.2">
      <c r="A5800">
        <v>3192</v>
      </c>
      <c r="B5800" t="s">
        <v>1966</v>
      </c>
      <c r="C5800">
        <v>1</v>
      </c>
      <c r="D5800">
        <v>1</v>
      </c>
      <c r="E5800">
        <v>1949</v>
      </c>
      <c r="F5800" t="s">
        <v>7114</v>
      </c>
      <c r="G5800" s="98">
        <v>22282</v>
      </c>
      <c r="H5800">
        <v>1</v>
      </c>
      <c r="I5800">
        <v>1</v>
      </c>
      <c r="J5800">
        <v>1961</v>
      </c>
      <c r="K5800" t="s">
        <v>332</v>
      </c>
      <c r="L5800">
        <v>1</v>
      </c>
      <c r="M5800" t="s">
        <v>106</v>
      </c>
      <c r="N5800" t="s">
        <v>6331</v>
      </c>
      <c r="O5800" t="s">
        <v>6327</v>
      </c>
      <c r="P5800" t="s">
        <v>6327</v>
      </c>
      <c r="Q5800" t="s">
        <v>6455</v>
      </c>
      <c r="R5800" t="s">
        <v>6440</v>
      </c>
      <c r="S5800" s="99">
        <v>36526</v>
      </c>
      <c r="T5800" s="99">
        <v>36526</v>
      </c>
    </row>
    <row r="5801" spans="1:20" x14ac:dyDescent="0.2">
      <c r="A5801">
        <v>3191</v>
      </c>
      <c r="B5801" t="s">
        <v>1411</v>
      </c>
      <c r="C5801">
        <v>27</v>
      </c>
      <c r="D5801">
        <v>8</v>
      </c>
      <c r="E5801">
        <v>1943</v>
      </c>
      <c r="F5801" t="s">
        <v>6793</v>
      </c>
      <c r="G5801" s="98">
        <v>19360</v>
      </c>
      <c r="H5801">
        <v>1</v>
      </c>
      <c r="I5801">
        <v>1</v>
      </c>
      <c r="J5801">
        <v>1953</v>
      </c>
      <c r="K5801" t="s">
        <v>332</v>
      </c>
      <c r="L5801">
        <v>1</v>
      </c>
      <c r="M5801" t="s">
        <v>106</v>
      </c>
      <c r="N5801" t="s">
        <v>6331</v>
      </c>
      <c r="O5801" t="s">
        <v>6327</v>
      </c>
      <c r="P5801" t="s">
        <v>6327</v>
      </c>
      <c r="Q5801" t="s">
        <v>6360</v>
      </c>
      <c r="R5801" t="s">
        <v>6348</v>
      </c>
      <c r="S5801" s="99">
        <v>36526</v>
      </c>
      <c r="T5801" s="99">
        <v>36526</v>
      </c>
    </row>
    <row r="5802" spans="1:20" x14ac:dyDescent="0.2">
      <c r="A5802">
        <v>3190</v>
      </c>
      <c r="B5802" t="s">
        <v>1750</v>
      </c>
      <c r="C5802">
        <v>29</v>
      </c>
      <c r="D5802">
        <v>5</v>
      </c>
      <c r="E5802">
        <v>1977</v>
      </c>
      <c r="F5802" t="s">
        <v>7002</v>
      </c>
      <c r="G5802" s="98">
        <v>30132</v>
      </c>
      <c r="H5802">
        <v>30</v>
      </c>
      <c r="I5802">
        <v>6</v>
      </c>
      <c r="J5802">
        <v>1982</v>
      </c>
      <c r="K5802" t="s">
        <v>332</v>
      </c>
      <c r="L5802">
        <v>0</v>
      </c>
      <c r="M5802" t="s">
        <v>106</v>
      </c>
      <c r="N5802" t="s">
        <v>6634</v>
      </c>
      <c r="O5802" t="s">
        <v>6327</v>
      </c>
      <c r="P5802" t="s">
        <v>6327</v>
      </c>
      <c r="Q5802" t="s">
        <v>6393</v>
      </c>
      <c r="R5802" t="s">
        <v>6327</v>
      </c>
      <c r="S5802" s="99">
        <v>42544</v>
      </c>
      <c r="T5802" s="99">
        <v>36526</v>
      </c>
    </row>
    <row r="5803" spans="1:20" x14ac:dyDescent="0.2">
      <c r="A5803">
        <v>3189</v>
      </c>
      <c r="B5803" t="s">
        <v>5384</v>
      </c>
      <c r="C5803">
        <v>5</v>
      </c>
      <c r="D5803">
        <v>12</v>
      </c>
      <c r="E5803">
        <v>2007</v>
      </c>
      <c r="F5803" t="s">
        <v>331</v>
      </c>
      <c r="G5803" s="98">
        <v>20090</v>
      </c>
      <c r="H5803">
        <v>1</v>
      </c>
      <c r="I5803">
        <v>1</v>
      </c>
      <c r="J5803">
        <v>1955</v>
      </c>
      <c r="K5803" t="s">
        <v>332</v>
      </c>
      <c r="L5803">
        <v>0</v>
      </c>
      <c r="M5803" t="s">
        <v>106</v>
      </c>
      <c r="N5803" t="s">
        <v>6331</v>
      </c>
      <c r="O5803" t="s">
        <v>6327</v>
      </c>
      <c r="P5803" t="s">
        <v>6327</v>
      </c>
      <c r="Q5803" t="s">
        <v>6404</v>
      </c>
      <c r="R5803" t="s">
        <v>6327</v>
      </c>
      <c r="S5803" s="99">
        <v>36526</v>
      </c>
      <c r="T5803" s="99">
        <v>36526</v>
      </c>
    </row>
    <row r="5804" spans="1:20" x14ac:dyDescent="0.2">
      <c r="A5804">
        <v>3188</v>
      </c>
      <c r="B5804" t="s">
        <v>1325</v>
      </c>
      <c r="C5804">
        <v>6</v>
      </c>
      <c r="D5804">
        <v>5</v>
      </c>
      <c r="E5804">
        <v>1985</v>
      </c>
      <c r="F5804" t="s">
        <v>6725</v>
      </c>
      <c r="G5804" s="98">
        <v>30682</v>
      </c>
      <c r="H5804">
        <v>1</v>
      </c>
      <c r="I5804">
        <v>1</v>
      </c>
      <c r="J5804">
        <v>1984</v>
      </c>
      <c r="K5804" t="s">
        <v>892</v>
      </c>
      <c r="L5804">
        <v>1</v>
      </c>
      <c r="M5804" t="s">
        <v>106</v>
      </c>
      <c r="N5804" t="s">
        <v>6532</v>
      </c>
      <c r="O5804" t="s">
        <v>6327</v>
      </c>
      <c r="P5804" t="s">
        <v>6327</v>
      </c>
      <c r="Q5804" t="s">
        <v>6505</v>
      </c>
      <c r="R5804" t="s">
        <v>6327</v>
      </c>
      <c r="S5804" s="99">
        <v>36526</v>
      </c>
      <c r="T5804" s="99">
        <v>36526</v>
      </c>
    </row>
    <row r="5805" spans="1:20" x14ac:dyDescent="0.2">
      <c r="A5805">
        <v>3187</v>
      </c>
      <c r="B5805" t="s">
        <v>226</v>
      </c>
      <c r="C5805">
        <v>1</v>
      </c>
      <c r="D5805">
        <v>1</v>
      </c>
      <c r="E5805">
        <v>1967</v>
      </c>
      <c r="F5805" t="s">
        <v>7312</v>
      </c>
      <c r="G5805" s="98">
        <v>33239</v>
      </c>
      <c r="H5805">
        <v>1</v>
      </c>
      <c r="I5805">
        <v>1</v>
      </c>
      <c r="J5805">
        <v>1991</v>
      </c>
      <c r="K5805" t="s">
        <v>332</v>
      </c>
      <c r="L5805">
        <v>1</v>
      </c>
      <c r="M5805" t="s">
        <v>106</v>
      </c>
      <c r="N5805" t="s">
        <v>6331</v>
      </c>
      <c r="O5805" t="s">
        <v>6327</v>
      </c>
      <c r="P5805" t="s">
        <v>6327</v>
      </c>
      <c r="Q5805" t="s">
        <v>6579</v>
      </c>
      <c r="R5805" t="s">
        <v>6370</v>
      </c>
      <c r="S5805" s="99">
        <v>36526</v>
      </c>
      <c r="T5805" s="99">
        <v>36526</v>
      </c>
    </row>
    <row r="5806" spans="1:20" x14ac:dyDescent="0.2">
      <c r="A5806">
        <v>3186</v>
      </c>
      <c r="B5806" t="s">
        <v>3865</v>
      </c>
      <c r="C5806">
        <v>1</v>
      </c>
      <c r="D5806">
        <v>1</v>
      </c>
      <c r="E5806">
        <v>1991</v>
      </c>
      <c r="F5806" t="s">
        <v>6946</v>
      </c>
      <c r="G5806" s="98">
        <v>32143</v>
      </c>
      <c r="H5806">
        <v>1</v>
      </c>
      <c r="I5806">
        <v>1</v>
      </c>
      <c r="J5806">
        <v>1988</v>
      </c>
      <c r="K5806" t="s">
        <v>332</v>
      </c>
      <c r="L5806">
        <v>1</v>
      </c>
      <c r="M5806" t="s">
        <v>106</v>
      </c>
      <c r="N5806" t="s">
        <v>6402</v>
      </c>
      <c r="O5806" t="s">
        <v>6327</v>
      </c>
      <c r="P5806" t="s">
        <v>6327</v>
      </c>
      <c r="Q5806" t="s">
        <v>6410</v>
      </c>
      <c r="R5806" t="s">
        <v>6327</v>
      </c>
      <c r="S5806" s="99">
        <v>36526</v>
      </c>
      <c r="T5806" s="99">
        <v>36526</v>
      </c>
    </row>
    <row r="5807" spans="1:20" x14ac:dyDescent="0.2">
      <c r="A5807">
        <v>3185</v>
      </c>
      <c r="B5807" t="s">
        <v>5335</v>
      </c>
      <c r="C5807">
        <v>17</v>
      </c>
      <c r="D5807">
        <v>4</v>
      </c>
      <c r="E5807">
        <v>1997</v>
      </c>
      <c r="F5807" t="s">
        <v>8722</v>
      </c>
      <c r="G5807" s="98">
        <v>33519</v>
      </c>
      <c r="H5807">
        <v>8</v>
      </c>
      <c r="I5807">
        <v>10</v>
      </c>
      <c r="J5807">
        <v>1991</v>
      </c>
      <c r="K5807" t="s">
        <v>332</v>
      </c>
      <c r="L5807">
        <v>1</v>
      </c>
      <c r="M5807" t="s">
        <v>106</v>
      </c>
      <c r="N5807" t="s">
        <v>6401</v>
      </c>
      <c r="O5807" t="s">
        <v>6327</v>
      </c>
      <c r="P5807" t="s">
        <v>6327</v>
      </c>
      <c r="Q5807" t="s">
        <v>7230</v>
      </c>
      <c r="R5807" t="s">
        <v>6327</v>
      </c>
      <c r="S5807" s="99">
        <v>36526</v>
      </c>
      <c r="T5807" s="99">
        <v>36526</v>
      </c>
    </row>
    <row r="5808" spans="1:20" x14ac:dyDescent="0.2">
      <c r="A5808">
        <v>3184</v>
      </c>
      <c r="B5808" t="s">
        <v>6067</v>
      </c>
      <c r="C5808">
        <v>1</v>
      </c>
      <c r="D5808">
        <v>1</v>
      </c>
      <c r="E5808">
        <v>1995</v>
      </c>
      <c r="F5808" t="s">
        <v>6946</v>
      </c>
      <c r="G5808" s="98">
        <v>32874</v>
      </c>
      <c r="H5808">
        <v>1</v>
      </c>
      <c r="I5808">
        <v>1</v>
      </c>
      <c r="J5808">
        <v>1990</v>
      </c>
      <c r="K5808" t="s">
        <v>332</v>
      </c>
      <c r="L5808">
        <v>1</v>
      </c>
      <c r="M5808" t="s">
        <v>106</v>
      </c>
      <c r="N5808" t="s">
        <v>6436</v>
      </c>
      <c r="O5808" t="s">
        <v>6327</v>
      </c>
      <c r="P5808" t="s">
        <v>6660</v>
      </c>
      <c r="Q5808" t="s">
        <v>7073</v>
      </c>
      <c r="R5808" t="s">
        <v>6327</v>
      </c>
      <c r="S5808" s="99">
        <v>36526</v>
      </c>
      <c r="T5808" s="99">
        <v>36526</v>
      </c>
    </row>
    <row r="5809" spans="1:20" x14ac:dyDescent="0.2">
      <c r="A5809">
        <v>3183</v>
      </c>
      <c r="B5809" t="s">
        <v>5884</v>
      </c>
      <c r="C5809">
        <v>30</v>
      </c>
      <c r="D5809">
        <v>7</v>
      </c>
      <c r="E5809">
        <v>1992</v>
      </c>
      <c r="F5809" t="s">
        <v>8929</v>
      </c>
      <c r="G5809" s="98">
        <v>33970</v>
      </c>
      <c r="H5809">
        <v>1</v>
      </c>
      <c r="I5809">
        <v>1</v>
      </c>
      <c r="J5809">
        <v>1993</v>
      </c>
      <c r="K5809" t="s">
        <v>332</v>
      </c>
      <c r="L5809">
        <v>1</v>
      </c>
      <c r="M5809" t="s">
        <v>106</v>
      </c>
      <c r="N5809" t="s">
        <v>6554</v>
      </c>
      <c r="O5809" t="s">
        <v>6327</v>
      </c>
      <c r="P5809" t="s">
        <v>6327</v>
      </c>
      <c r="Q5809" t="s">
        <v>7151</v>
      </c>
      <c r="R5809" t="s">
        <v>6327</v>
      </c>
      <c r="S5809" s="99">
        <v>36526</v>
      </c>
      <c r="T5809" s="99">
        <v>36526</v>
      </c>
    </row>
    <row r="5810" spans="1:20" x14ac:dyDescent="0.2">
      <c r="A5810">
        <v>3182</v>
      </c>
      <c r="B5810" t="s">
        <v>4364</v>
      </c>
      <c r="C5810">
        <v>15</v>
      </c>
      <c r="D5810">
        <v>10</v>
      </c>
      <c r="E5810">
        <v>1993</v>
      </c>
      <c r="F5810" t="s">
        <v>940</v>
      </c>
      <c r="G5810" s="98">
        <v>33970</v>
      </c>
      <c r="H5810">
        <v>1</v>
      </c>
      <c r="I5810">
        <v>1</v>
      </c>
      <c r="J5810">
        <v>1993</v>
      </c>
      <c r="K5810" t="s">
        <v>892</v>
      </c>
      <c r="L5810">
        <v>1</v>
      </c>
      <c r="M5810" t="s">
        <v>106</v>
      </c>
      <c r="N5810" t="s">
        <v>6436</v>
      </c>
      <c r="O5810" t="s">
        <v>6327</v>
      </c>
      <c r="P5810" t="s">
        <v>6487</v>
      </c>
      <c r="Q5810" t="s">
        <v>6750</v>
      </c>
      <c r="R5810" t="s">
        <v>6327</v>
      </c>
      <c r="S5810" s="99">
        <v>36526</v>
      </c>
      <c r="T5810" s="99">
        <v>36526</v>
      </c>
    </row>
    <row r="5811" spans="1:20" x14ac:dyDescent="0.2">
      <c r="A5811">
        <v>3181</v>
      </c>
      <c r="B5811" t="s">
        <v>5901</v>
      </c>
      <c r="C5811">
        <v>14</v>
      </c>
      <c r="D5811">
        <v>2</v>
      </c>
      <c r="E5811">
        <v>2011</v>
      </c>
      <c r="F5811" t="s">
        <v>1211</v>
      </c>
      <c r="G5811" s="98">
        <v>33970</v>
      </c>
      <c r="H5811">
        <v>1</v>
      </c>
      <c r="I5811">
        <v>1</v>
      </c>
      <c r="J5811">
        <v>1993</v>
      </c>
      <c r="K5811" t="s">
        <v>892</v>
      </c>
      <c r="L5811">
        <v>1</v>
      </c>
      <c r="M5811" t="s">
        <v>106</v>
      </c>
      <c r="N5811" t="s">
        <v>6424</v>
      </c>
      <c r="O5811" t="s">
        <v>6327</v>
      </c>
      <c r="P5811" t="s">
        <v>6327</v>
      </c>
      <c r="Q5811" t="s">
        <v>6327</v>
      </c>
      <c r="R5811" t="s">
        <v>6327</v>
      </c>
      <c r="S5811" s="99">
        <v>36526</v>
      </c>
      <c r="T5811" s="99">
        <v>36526</v>
      </c>
    </row>
    <row r="5812" spans="1:20" x14ac:dyDescent="0.2">
      <c r="A5812">
        <v>3180</v>
      </c>
      <c r="B5812" t="s">
        <v>1959</v>
      </c>
      <c r="C5812">
        <v>18</v>
      </c>
      <c r="D5812">
        <v>5</v>
      </c>
      <c r="E5812">
        <v>1967</v>
      </c>
      <c r="F5812" t="s">
        <v>6356</v>
      </c>
      <c r="G5812" s="98">
        <v>33604</v>
      </c>
      <c r="H5812">
        <v>1</v>
      </c>
      <c r="I5812">
        <v>1</v>
      </c>
      <c r="J5812">
        <v>1992</v>
      </c>
      <c r="K5812" t="s">
        <v>892</v>
      </c>
      <c r="L5812">
        <v>1</v>
      </c>
      <c r="M5812" t="s">
        <v>106</v>
      </c>
      <c r="N5812" t="s">
        <v>6931</v>
      </c>
      <c r="O5812" t="s">
        <v>6327</v>
      </c>
      <c r="P5812" t="s">
        <v>6327</v>
      </c>
      <c r="Q5812" t="s">
        <v>6376</v>
      </c>
      <c r="R5812" t="s">
        <v>6327</v>
      </c>
      <c r="S5812" s="99">
        <v>36526</v>
      </c>
      <c r="T5812" s="99">
        <v>36526</v>
      </c>
    </row>
    <row r="5813" spans="1:20" x14ac:dyDescent="0.2">
      <c r="A5813">
        <v>3179</v>
      </c>
      <c r="B5813" t="s">
        <v>52</v>
      </c>
      <c r="C5813">
        <v>1</v>
      </c>
      <c r="D5813">
        <v>1</v>
      </c>
      <c r="E5813">
        <v>2006</v>
      </c>
      <c r="F5813" t="s">
        <v>944</v>
      </c>
      <c r="G5813" s="98">
        <v>25344</v>
      </c>
      <c r="H5813">
        <v>21</v>
      </c>
      <c r="I5813">
        <v>5</v>
      </c>
      <c r="J5813">
        <v>1969</v>
      </c>
      <c r="K5813" t="s">
        <v>892</v>
      </c>
      <c r="L5813">
        <v>0</v>
      </c>
      <c r="M5813" t="s">
        <v>53</v>
      </c>
      <c r="N5813" t="s">
        <v>6331</v>
      </c>
      <c r="O5813" t="s">
        <v>6486</v>
      </c>
      <c r="P5813" t="s">
        <v>6339</v>
      </c>
      <c r="Q5813" t="s">
        <v>6339</v>
      </c>
      <c r="R5813" t="s">
        <v>6390</v>
      </c>
      <c r="S5813" s="99">
        <v>43818.203611111108</v>
      </c>
      <c r="T5813" s="99">
        <v>36526</v>
      </c>
    </row>
    <row r="5814" spans="1:20" x14ac:dyDescent="0.2">
      <c r="A5814">
        <v>3178</v>
      </c>
      <c r="B5814" t="s">
        <v>5368</v>
      </c>
      <c r="C5814">
        <v>1</v>
      </c>
      <c r="D5814">
        <v>1</v>
      </c>
      <c r="E5814">
        <v>1971</v>
      </c>
      <c r="F5814" t="s">
        <v>7141</v>
      </c>
      <c r="G5814" s="98">
        <v>32874</v>
      </c>
      <c r="H5814">
        <v>1</v>
      </c>
      <c r="I5814">
        <v>1</v>
      </c>
      <c r="J5814">
        <v>1990</v>
      </c>
      <c r="K5814" t="s">
        <v>332</v>
      </c>
      <c r="L5814">
        <v>1</v>
      </c>
      <c r="M5814" t="s">
        <v>106</v>
      </c>
      <c r="N5814" t="s">
        <v>6402</v>
      </c>
      <c r="O5814" t="s">
        <v>6327</v>
      </c>
      <c r="P5814" t="s">
        <v>6327</v>
      </c>
      <c r="Q5814" t="s">
        <v>6579</v>
      </c>
      <c r="R5814" t="s">
        <v>6327</v>
      </c>
      <c r="S5814" s="99">
        <v>36526</v>
      </c>
      <c r="T5814" s="99">
        <v>36526</v>
      </c>
    </row>
    <row r="5815" spans="1:20" x14ac:dyDescent="0.2">
      <c r="A5815">
        <v>3177</v>
      </c>
      <c r="B5815" t="s">
        <v>3854</v>
      </c>
      <c r="C5815">
        <v>1</v>
      </c>
      <c r="D5815">
        <v>7</v>
      </c>
      <c r="E5815">
        <v>1991</v>
      </c>
      <c r="F5815" t="s">
        <v>7887</v>
      </c>
      <c r="G5815" s="98">
        <v>34335</v>
      </c>
      <c r="H5815">
        <v>1</v>
      </c>
      <c r="I5815">
        <v>1</v>
      </c>
      <c r="J5815">
        <v>1994</v>
      </c>
      <c r="K5815" t="s">
        <v>332</v>
      </c>
      <c r="L5815">
        <v>1</v>
      </c>
      <c r="M5815" t="s">
        <v>106</v>
      </c>
      <c r="N5815" t="s">
        <v>6436</v>
      </c>
      <c r="O5815" t="s">
        <v>6327</v>
      </c>
      <c r="P5815" t="s">
        <v>6660</v>
      </c>
      <c r="Q5815" t="s">
        <v>6786</v>
      </c>
      <c r="R5815" t="s">
        <v>6327</v>
      </c>
      <c r="S5815" s="99">
        <v>36526</v>
      </c>
      <c r="T5815" s="99">
        <v>36526</v>
      </c>
    </row>
    <row r="5816" spans="1:20" x14ac:dyDescent="0.2">
      <c r="A5816">
        <v>3176</v>
      </c>
      <c r="B5816" t="s">
        <v>5238</v>
      </c>
      <c r="C5816">
        <v>1</v>
      </c>
      <c r="D5816">
        <v>1</v>
      </c>
      <c r="E5816">
        <v>1900</v>
      </c>
      <c r="F5816" t="s">
        <v>1003</v>
      </c>
      <c r="G5816" s="98">
        <v>34700</v>
      </c>
      <c r="H5816">
        <v>1</v>
      </c>
      <c r="I5816">
        <v>1</v>
      </c>
      <c r="J5816">
        <v>1995</v>
      </c>
      <c r="K5816" t="s">
        <v>892</v>
      </c>
      <c r="L5816">
        <v>1</v>
      </c>
      <c r="M5816" t="s">
        <v>106</v>
      </c>
      <c r="N5816" t="s">
        <v>6417</v>
      </c>
      <c r="O5816" t="s">
        <v>6327</v>
      </c>
      <c r="P5816" t="s">
        <v>6327</v>
      </c>
      <c r="Q5816" t="s">
        <v>6327</v>
      </c>
      <c r="R5816" t="s">
        <v>6327</v>
      </c>
      <c r="S5816" s="99">
        <v>36526</v>
      </c>
      <c r="T5816" s="99">
        <v>36526</v>
      </c>
    </row>
    <row r="5817" spans="1:20" x14ac:dyDescent="0.2">
      <c r="A5817">
        <v>3175</v>
      </c>
      <c r="B5817" t="s">
        <v>4357</v>
      </c>
      <c r="C5817">
        <v>1</v>
      </c>
      <c r="D5817">
        <v>1</v>
      </c>
      <c r="E5817">
        <v>1900</v>
      </c>
      <c r="F5817" t="s">
        <v>8368</v>
      </c>
      <c r="G5817" s="98">
        <v>34335</v>
      </c>
      <c r="H5817">
        <v>1</v>
      </c>
      <c r="I5817">
        <v>1</v>
      </c>
      <c r="J5817">
        <v>1994</v>
      </c>
      <c r="K5817" t="s">
        <v>892</v>
      </c>
      <c r="L5817">
        <v>1</v>
      </c>
      <c r="M5817" t="s">
        <v>106</v>
      </c>
      <c r="N5817" t="s">
        <v>6436</v>
      </c>
      <c r="O5817" t="s">
        <v>6327</v>
      </c>
      <c r="P5817" t="s">
        <v>6339</v>
      </c>
      <c r="Q5817" t="s">
        <v>6343</v>
      </c>
      <c r="R5817" t="s">
        <v>6327</v>
      </c>
      <c r="S5817" s="99">
        <v>36526</v>
      </c>
      <c r="T5817" s="99">
        <v>36526</v>
      </c>
    </row>
    <row r="5818" spans="1:20" x14ac:dyDescent="0.2">
      <c r="A5818">
        <v>3174</v>
      </c>
      <c r="B5818" t="s">
        <v>5991</v>
      </c>
      <c r="C5818">
        <v>31</v>
      </c>
      <c r="D5818">
        <v>12</v>
      </c>
      <c r="E5818">
        <v>1963</v>
      </c>
      <c r="F5818" t="s">
        <v>7346</v>
      </c>
      <c r="G5818" s="98">
        <v>34335</v>
      </c>
      <c r="H5818">
        <v>1</v>
      </c>
      <c r="I5818">
        <v>1</v>
      </c>
      <c r="J5818">
        <v>1994</v>
      </c>
      <c r="K5818" t="s">
        <v>892</v>
      </c>
      <c r="L5818">
        <v>1</v>
      </c>
      <c r="M5818" t="s">
        <v>106</v>
      </c>
      <c r="N5818" t="s">
        <v>6436</v>
      </c>
      <c r="O5818" t="s">
        <v>6327</v>
      </c>
      <c r="P5818" t="s">
        <v>6658</v>
      </c>
      <c r="Q5818" t="s">
        <v>6654</v>
      </c>
      <c r="R5818" t="s">
        <v>6327</v>
      </c>
      <c r="S5818" s="99">
        <v>36526</v>
      </c>
      <c r="T5818" s="99">
        <v>36526</v>
      </c>
    </row>
    <row r="5819" spans="1:20" x14ac:dyDescent="0.2">
      <c r="A5819">
        <v>3173</v>
      </c>
      <c r="B5819" t="s">
        <v>2670</v>
      </c>
      <c r="C5819">
        <v>1</v>
      </c>
      <c r="D5819">
        <v>7</v>
      </c>
      <c r="E5819">
        <v>1986</v>
      </c>
      <c r="F5819" t="s">
        <v>7141</v>
      </c>
      <c r="G5819" s="98">
        <v>34335</v>
      </c>
      <c r="H5819">
        <v>1</v>
      </c>
      <c r="I5819">
        <v>1</v>
      </c>
      <c r="J5819">
        <v>1994</v>
      </c>
      <c r="K5819" t="s">
        <v>332</v>
      </c>
      <c r="L5819">
        <v>1</v>
      </c>
      <c r="M5819" t="s">
        <v>106</v>
      </c>
      <c r="N5819" t="s">
        <v>6436</v>
      </c>
      <c r="O5819" t="s">
        <v>6327</v>
      </c>
      <c r="P5819" t="s">
        <v>6339</v>
      </c>
      <c r="Q5819" t="s">
        <v>6339</v>
      </c>
      <c r="R5819" t="s">
        <v>6327</v>
      </c>
      <c r="S5819" s="99">
        <v>36526</v>
      </c>
      <c r="T5819" s="99">
        <v>36526</v>
      </c>
    </row>
    <row r="5820" spans="1:20" x14ac:dyDescent="0.2">
      <c r="A5820">
        <v>3172</v>
      </c>
      <c r="B5820" t="s">
        <v>2821</v>
      </c>
      <c r="C5820">
        <v>12</v>
      </c>
      <c r="D5820">
        <v>3</v>
      </c>
      <c r="E5820">
        <v>2002</v>
      </c>
      <c r="F5820" t="s">
        <v>6950</v>
      </c>
      <c r="G5820" s="98">
        <v>34335</v>
      </c>
      <c r="H5820">
        <v>1</v>
      </c>
      <c r="I5820">
        <v>1</v>
      </c>
      <c r="J5820">
        <v>1994</v>
      </c>
      <c r="K5820" t="s">
        <v>332</v>
      </c>
      <c r="L5820">
        <v>1</v>
      </c>
      <c r="M5820" t="s">
        <v>106</v>
      </c>
      <c r="N5820" t="s">
        <v>6436</v>
      </c>
      <c r="O5820" t="s">
        <v>6327</v>
      </c>
      <c r="P5820" t="s">
        <v>6374</v>
      </c>
      <c r="Q5820" t="s">
        <v>6334</v>
      </c>
      <c r="R5820" t="s">
        <v>6327</v>
      </c>
      <c r="S5820" s="99">
        <v>36526</v>
      </c>
      <c r="T5820" s="99">
        <v>36526</v>
      </c>
    </row>
    <row r="5821" spans="1:20" x14ac:dyDescent="0.2">
      <c r="A5821">
        <v>3171</v>
      </c>
      <c r="B5821" t="s">
        <v>1767</v>
      </c>
      <c r="C5821">
        <v>1</v>
      </c>
      <c r="D5821">
        <v>1</v>
      </c>
      <c r="E5821">
        <v>1900</v>
      </c>
      <c r="F5821" t="s">
        <v>349</v>
      </c>
      <c r="G5821" s="98">
        <v>35431</v>
      </c>
      <c r="H5821">
        <v>1</v>
      </c>
      <c r="I5821">
        <v>1</v>
      </c>
      <c r="J5821">
        <v>1997</v>
      </c>
      <c r="K5821" t="s">
        <v>332</v>
      </c>
      <c r="L5821">
        <v>1</v>
      </c>
      <c r="M5821" t="s">
        <v>106</v>
      </c>
      <c r="N5821" t="s">
        <v>6424</v>
      </c>
      <c r="O5821" t="s">
        <v>6327</v>
      </c>
      <c r="P5821" t="s">
        <v>6327</v>
      </c>
      <c r="Q5821" t="s">
        <v>6327</v>
      </c>
      <c r="R5821" t="s">
        <v>6327</v>
      </c>
      <c r="S5821" s="99">
        <v>36526</v>
      </c>
      <c r="T5821" s="99">
        <v>36526</v>
      </c>
    </row>
    <row r="5822" spans="1:20" x14ac:dyDescent="0.2">
      <c r="A5822">
        <v>3170</v>
      </c>
      <c r="B5822" t="s">
        <v>1396</v>
      </c>
      <c r="C5822">
        <v>20</v>
      </c>
      <c r="D5822">
        <v>10</v>
      </c>
      <c r="E5822">
        <v>1962</v>
      </c>
      <c r="F5822" t="s">
        <v>6780</v>
      </c>
      <c r="G5822" s="98">
        <v>35065</v>
      </c>
      <c r="H5822">
        <v>1</v>
      </c>
      <c r="I5822">
        <v>1</v>
      </c>
      <c r="J5822">
        <v>1996</v>
      </c>
      <c r="K5822" t="s">
        <v>332</v>
      </c>
      <c r="L5822">
        <v>1</v>
      </c>
      <c r="M5822" t="s">
        <v>106</v>
      </c>
      <c r="N5822" t="s">
        <v>6441</v>
      </c>
      <c r="O5822" t="s">
        <v>6327</v>
      </c>
      <c r="P5822" t="s">
        <v>6327</v>
      </c>
      <c r="Q5822" t="s">
        <v>6367</v>
      </c>
      <c r="R5822" t="s">
        <v>6327</v>
      </c>
      <c r="S5822" s="99">
        <v>36526</v>
      </c>
      <c r="T5822" s="99">
        <v>36526</v>
      </c>
    </row>
    <row r="5823" spans="1:20" x14ac:dyDescent="0.2">
      <c r="A5823">
        <v>3169</v>
      </c>
      <c r="B5823" t="s">
        <v>6007</v>
      </c>
      <c r="C5823">
        <v>5</v>
      </c>
      <c r="D5823">
        <v>9</v>
      </c>
      <c r="E5823">
        <v>1977</v>
      </c>
      <c r="F5823" t="s">
        <v>8982</v>
      </c>
      <c r="G5823" s="98">
        <v>35065</v>
      </c>
      <c r="H5823">
        <v>1</v>
      </c>
      <c r="I5823">
        <v>1</v>
      </c>
      <c r="J5823">
        <v>1996</v>
      </c>
      <c r="K5823" t="s">
        <v>332</v>
      </c>
      <c r="L5823">
        <v>1</v>
      </c>
      <c r="M5823" t="s">
        <v>106</v>
      </c>
      <c r="N5823" t="s">
        <v>6436</v>
      </c>
      <c r="O5823" t="s">
        <v>6327</v>
      </c>
      <c r="P5823" t="s">
        <v>6491</v>
      </c>
      <c r="Q5823" t="s">
        <v>6376</v>
      </c>
      <c r="R5823" t="s">
        <v>6327</v>
      </c>
      <c r="S5823" s="99">
        <v>36526</v>
      </c>
      <c r="T5823" s="99">
        <v>36526</v>
      </c>
    </row>
    <row r="5824" spans="1:20" x14ac:dyDescent="0.2">
      <c r="A5824">
        <v>3168</v>
      </c>
      <c r="B5824" t="s">
        <v>3838</v>
      </c>
      <c r="C5824">
        <v>2</v>
      </c>
      <c r="D5824">
        <v>12</v>
      </c>
      <c r="E5824">
        <v>1990</v>
      </c>
      <c r="F5824" t="s">
        <v>7055</v>
      </c>
      <c r="G5824" s="98">
        <v>35431</v>
      </c>
      <c r="H5824">
        <v>1</v>
      </c>
      <c r="I5824">
        <v>1</v>
      </c>
      <c r="J5824">
        <v>1997</v>
      </c>
      <c r="K5824" t="s">
        <v>332</v>
      </c>
      <c r="L5824">
        <v>1</v>
      </c>
      <c r="M5824" t="s">
        <v>106</v>
      </c>
      <c r="N5824" t="s">
        <v>6406</v>
      </c>
      <c r="O5824" t="s">
        <v>6327</v>
      </c>
      <c r="P5824" t="s">
        <v>6327</v>
      </c>
      <c r="Q5824" t="s">
        <v>6339</v>
      </c>
      <c r="R5824" t="s">
        <v>6327</v>
      </c>
      <c r="S5824" s="99">
        <v>36526</v>
      </c>
      <c r="T5824" s="99">
        <v>36526</v>
      </c>
    </row>
    <row r="5825" spans="1:20" x14ac:dyDescent="0.2">
      <c r="A5825">
        <v>3167</v>
      </c>
      <c r="B5825" t="s">
        <v>4494</v>
      </c>
      <c r="C5825">
        <v>2</v>
      </c>
      <c r="D5825">
        <v>4</v>
      </c>
      <c r="E5825">
        <v>1987</v>
      </c>
      <c r="F5825" t="s">
        <v>788</v>
      </c>
      <c r="G5825" s="98">
        <v>35065</v>
      </c>
      <c r="H5825">
        <v>1</v>
      </c>
      <c r="I5825">
        <v>1</v>
      </c>
      <c r="J5825">
        <v>1996</v>
      </c>
      <c r="K5825" t="s">
        <v>332</v>
      </c>
      <c r="L5825">
        <v>1</v>
      </c>
      <c r="M5825" t="s">
        <v>106</v>
      </c>
      <c r="N5825" t="s">
        <v>6436</v>
      </c>
      <c r="O5825" t="s">
        <v>6327</v>
      </c>
      <c r="P5825" t="s">
        <v>6440</v>
      </c>
      <c r="Q5825" t="s">
        <v>6440</v>
      </c>
      <c r="R5825" t="s">
        <v>6327</v>
      </c>
      <c r="S5825" s="99">
        <v>36526</v>
      </c>
      <c r="T5825" s="99">
        <v>36526</v>
      </c>
    </row>
    <row r="5826" spans="1:20" x14ac:dyDescent="0.2">
      <c r="A5826">
        <v>3166</v>
      </c>
      <c r="B5826" t="s">
        <v>4504</v>
      </c>
      <c r="C5826">
        <v>1</v>
      </c>
      <c r="D5826">
        <v>1</v>
      </c>
      <c r="E5826">
        <v>1999</v>
      </c>
      <c r="F5826" t="s">
        <v>8338</v>
      </c>
      <c r="G5826" s="98">
        <v>35007</v>
      </c>
      <c r="H5826">
        <v>4</v>
      </c>
      <c r="I5826">
        <v>11</v>
      </c>
      <c r="J5826">
        <v>1995</v>
      </c>
      <c r="K5826" t="s">
        <v>332</v>
      </c>
      <c r="L5826">
        <v>0</v>
      </c>
      <c r="M5826" t="s">
        <v>106</v>
      </c>
      <c r="N5826" t="s">
        <v>6345</v>
      </c>
      <c r="O5826" t="s">
        <v>6327</v>
      </c>
      <c r="P5826" t="s">
        <v>6327</v>
      </c>
      <c r="Q5826" t="s">
        <v>6386</v>
      </c>
      <c r="R5826" t="s">
        <v>6327</v>
      </c>
      <c r="S5826" s="99">
        <v>43785.814201388886</v>
      </c>
      <c r="T5826" s="99">
        <v>36526</v>
      </c>
    </row>
    <row r="5827" spans="1:20" x14ac:dyDescent="0.2">
      <c r="A5827">
        <v>3165</v>
      </c>
      <c r="B5827" t="s">
        <v>3695</v>
      </c>
      <c r="C5827">
        <v>28</v>
      </c>
      <c r="D5827">
        <v>6</v>
      </c>
      <c r="E5827">
        <v>2003</v>
      </c>
      <c r="F5827" t="s">
        <v>7570</v>
      </c>
      <c r="G5827" s="98">
        <v>34335</v>
      </c>
      <c r="H5827">
        <v>1</v>
      </c>
      <c r="I5827">
        <v>1</v>
      </c>
      <c r="J5827">
        <v>1994</v>
      </c>
      <c r="K5827" t="s">
        <v>332</v>
      </c>
      <c r="L5827">
        <v>1</v>
      </c>
      <c r="M5827" t="s">
        <v>106</v>
      </c>
      <c r="N5827" t="s">
        <v>6436</v>
      </c>
      <c r="O5827" t="s">
        <v>6327</v>
      </c>
      <c r="P5827" t="s">
        <v>6374</v>
      </c>
      <c r="Q5827" t="s">
        <v>6374</v>
      </c>
      <c r="R5827" t="s">
        <v>6327</v>
      </c>
      <c r="S5827" s="99">
        <v>36526</v>
      </c>
      <c r="T5827" s="99">
        <v>36526</v>
      </c>
    </row>
    <row r="5828" spans="1:20" x14ac:dyDescent="0.2">
      <c r="A5828">
        <v>3164</v>
      </c>
      <c r="B5828" t="s">
        <v>2375</v>
      </c>
      <c r="C5828">
        <v>16</v>
      </c>
      <c r="D5828">
        <v>9</v>
      </c>
      <c r="E5828">
        <v>1947</v>
      </c>
      <c r="F5828" t="s">
        <v>7106</v>
      </c>
      <c r="G5828" s="98">
        <v>34335</v>
      </c>
      <c r="H5828">
        <v>1</v>
      </c>
      <c r="I5828">
        <v>1</v>
      </c>
      <c r="J5828">
        <v>1994</v>
      </c>
      <c r="K5828" t="s">
        <v>332</v>
      </c>
      <c r="L5828">
        <v>1</v>
      </c>
      <c r="M5828" t="s">
        <v>106</v>
      </c>
      <c r="N5828" t="s">
        <v>6436</v>
      </c>
      <c r="O5828" t="s">
        <v>6327</v>
      </c>
      <c r="P5828" t="s">
        <v>6367</v>
      </c>
      <c r="Q5828" t="s">
        <v>6654</v>
      </c>
      <c r="R5828" t="s">
        <v>6327</v>
      </c>
      <c r="S5828" s="99">
        <v>36526</v>
      </c>
      <c r="T5828" s="99">
        <v>36526</v>
      </c>
    </row>
    <row r="5829" spans="1:20" x14ac:dyDescent="0.2">
      <c r="A5829">
        <v>3163</v>
      </c>
      <c r="B5829" t="s">
        <v>2187</v>
      </c>
      <c r="C5829">
        <v>3</v>
      </c>
      <c r="D5829">
        <v>8</v>
      </c>
      <c r="E5829">
        <v>1954</v>
      </c>
      <c r="F5829" t="s">
        <v>2607</v>
      </c>
      <c r="G5829" s="98">
        <v>23743</v>
      </c>
      <c r="H5829">
        <v>1</v>
      </c>
      <c r="I5829">
        <v>1</v>
      </c>
      <c r="J5829">
        <v>1965</v>
      </c>
      <c r="K5829" t="s">
        <v>332</v>
      </c>
      <c r="L5829">
        <v>1</v>
      </c>
      <c r="M5829" t="s">
        <v>106</v>
      </c>
      <c r="N5829" t="s">
        <v>6436</v>
      </c>
      <c r="O5829" t="s">
        <v>6327</v>
      </c>
      <c r="P5829" t="s">
        <v>6339</v>
      </c>
      <c r="Q5829" t="s">
        <v>6658</v>
      </c>
      <c r="R5829" t="s">
        <v>6327</v>
      </c>
      <c r="S5829" s="99">
        <v>36526</v>
      </c>
      <c r="T5829" s="99">
        <v>36526</v>
      </c>
    </row>
    <row r="5830" spans="1:20" x14ac:dyDescent="0.2">
      <c r="A5830">
        <v>3162</v>
      </c>
      <c r="B5830" t="s">
        <v>2618</v>
      </c>
      <c r="C5830">
        <v>30</v>
      </c>
      <c r="D5830">
        <v>10</v>
      </c>
      <c r="E5830">
        <v>2001</v>
      </c>
      <c r="F5830" t="s">
        <v>349</v>
      </c>
      <c r="G5830" s="98">
        <v>29221</v>
      </c>
      <c r="H5830">
        <v>1</v>
      </c>
      <c r="I5830">
        <v>1</v>
      </c>
      <c r="J5830">
        <v>1980</v>
      </c>
      <c r="K5830" t="s">
        <v>332</v>
      </c>
      <c r="L5830">
        <v>1</v>
      </c>
      <c r="M5830" t="s">
        <v>106</v>
      </c>
      <c r="N5830" t="s">
        <v>6763</v>
      </c>
      <c r="O5830" t="s">
        <v>6327</v>
      </c>
      <c r="P5830" t="s">
        <v>6327</v>
      </c>
      <c r="Q5830" t="s">
        <v>6832</v>
      </c>
      <c r="R5830" t="s">
        <v>6327</v>
      </c>
      <c r="S5830" s="99">
        <v>36526</v>
      </c>
      <c r="T5830" s="99">
        <v>36526</v>
      </c>
    </row>
    <row r="5831" spans="1:20" x14ac:dyDescent="0.2">
      <c r="A5831">
        <v>3161</v>
      </c>
      <c r="B5831" t="s">
        <v>1849</v>
      </c>
      <c r="C5831">
        <v>26</v>
      </c>
      <c r="D5831">
        <v>6</v>
      </c>
      <c r="E5831">
        <v>1989</v>
      </c>
      <c r="F5831" t="s">
        <v>700</v>
      </c>
      <c r="G5831" s="98">
        <v>29221</v>
      </c>
      <c r="H5831">
        <v>1</v>
      </c>
      <c r="I5831">
        <v>1</v>
      </c>
      <c r="J5831">
        <v>1980</v>
      </c>
      <c r="K5831" t="s">
        <v>332</v>
      </c>
      <c r="L5831">
        <v>1</v>
      </c>
      <c r="M5831" t="s">
        <v>106</v>
      </c>
      <c r="N5831" t="s">
        <v>6331</v>
      </c>
      <c r="O5831" t="s">
        <v>6327</v>
      </c>
      <c r="P5831" t="s">
        <v>6327</v>
      </c>
      <c r="Q5831" t="s">
        <v>7057</v>
      </c>
      <c r="R5831" t="s">
        <v>6404</v>
      </c>
      <c r="S5831" s="99">
        <v>36526</v>
      </c>
      <c r="T5831" s="99">
        <v>36526</v>
      </c>
    </row>
    <row r="5832" spans="1:20" x14ac:dyDescent="0.2">
      <c r="A5832">
        <v>3160</v>
      </c>
      <c r="B5832" t="s">
        <v>1598</v>
      </c>
      <c r="C5832">
        <v>26</v>
      </c>
      <c r="D5832">
        <v>6</v>
      </c>
      <c r="E5832">
        <v>1986</v>
      </c>
      <c r="F5832" t="s">
        <v>6649</v>
      </c>
      <c r="G5832" s="98">
        <v>29221</v>
      </c>
      <c r="H5832">
        <v>1</v>
      </c>
      <c r="I5832">
        <v>1</v>
      </c>
      <c r="J5832">
        <v>1980</v>
      </c>
      <c r="K5832" t="s">
        <v>332</v>
      </c>
      <c r="L5832">
        <v>1</v>
      </c>
      <c r="M5832" t="s">
        <v>106</v>
      </c>
      <c r="N5832" t="s">
        <v>6417</v>
      </c>
      <c r="O5832" t="s">
        <v>6327</v>
      </c>
      <c r="P5832" t="s">
        <v>6327</v>
      </c>
      <c r="Q5832" t="s">
        <v>6910</v>
      </c>
      <c r="R5832" t="s">
        <v>6327</v>
      </c>
      <c r="S5832" s="99">
        <v>36526</v>
      </c>
      <c r="T5832" s="99">
        <v>36526</v>
      </c>
    </row>
    <row r="5833" spans="1:20" x14ac:dyDescent="0.2">
      <c r="A5833">
        <v>3159</v>
      </c>
      <c r="B5833" t="s">
        <v>5854</v>
      </c>
      <c r="C5833">
        <v>20</v>
      </c>
      <c r="D5833">
        <v>5</v>
      </c>
      <c r="E5833">
        <v>2006</v>
      </c>
      <c r="F5833" t="s">
        <v>6588</v>
      </c>
      <c r="G5833" s="98">
        <v>29221</v>
      </c>
      <c r="H5833">
        <v>1</v>
      </c>
      <c r="I5833">
        <v>1</v>
      </c>
      <c r="J5833">
        <v>1980</v>
      </c>
      <c r="K5833" t="s">
        <v>892</v>
      </c>
      <c r="L5833">
        <v>1</v>
      </c>
      <c r="M5833" t="s">
        <v>106</v>
      </c>
      <c r="N5833" t="s">
        <v>6436</v>
      </c>
      <c r="O5833" t="s">
        <v>6327</v>
      </c>
      <c r="P5833" t="s">
        <v>6487</v>
      </c>
      <c r="Q5833" t="s">
        <v>6579</v>
      </c>
      <c r="R5833" t="s">
        <v>6327</v>
      </c>
      <c r="S5833" s="99">
        <v>36526</v>
      </c>
      <c r="T5833" s="99">
        <v>36526</v>
      </c>
    </row>
    <row r="5834" spans="1:20" x14ac:dyDescent="0.2">
      <c r="A5834">
        <v>3158</v>
      </c>
      <c r="B5834" t="s">
        <v>3863</v>
      </c>
      <c r="C5834">
        <v>1</v>
      </c>
      <c r="D5834">
        <v>1</v>
      </c>
      <c r="E5834">
        <v>1960</v>
      </c>
      <c r="F5834" t="s">
        <v>8134</v>
      </c>
      <c r="G5834" s="98">
        <v>36956</v>
      </c>
      <c r="H5834">
        <v>6</v>
      </c>
      <c r="I5834">
        <v>3</v>
      </c>
      <c r="J5834">
        <v>2001</v>
      </c>
      <c r="K5834" t="s">
        <v>892</v>
      </c>
      <c r="L5834">
        <v>0</v>
      </c>
      <c r="M5834" t="s">
        <v>79</v>
      </c>
      <c r="N5834" t="s">
        <v>6331</v>
      </c>
      <c r="O5834" t="s">
        <v>6327</v>
      </c>
      <c r="P5834" t="s">
        <v>6327</v>
      </c>
      <c r="Q5834" t="s">
        <v>6343</v>
      </c>
      <c r="R5834" t="s">
        <v>6346</v>
      </c>
      <c r="S5834" s="99">
        <v>43713.545289351852</v>
      </c>
      <c r="T5834" s="99">
        <v>36526</v>
      </c>
    </row>
    <row r="5835" spans="1:20" x14ac:dyDescent="0.2">
      <c r="A5835">
        <v>3157</v>
      </c>
      <c r="B5835" t="s">
        <v>5261</v>
      </c>
      <c r="C5835">
        <v>1</v>
      </c>
      <c r="D5835">
        <v>1</v>
      </c>
      <c r="E5835">
        <v>1964</v>
      </c>
      <c r="F5835" t="s">
        <v>8724</v>
      </c>
      <c r="G5835" s="98">
        <v>36892</v>
      </c>
      <c r="H5835">
        <v>1</v>
      </c>
      <c r="I5835">
        <v>1</v>
      </c>
      <c r="J5835">
        <v>2001</v>
      </c>
      <c r="K5835" t="s">
        <v>892</v>
      </c>
      <c r="L5835">
        <v>0</v>
      </c>
      <c r="M5835" t="s">
        <v>106</v>
      </c>
      <c r="N5835" t="s">
        <v>6417</v>
      </c>
      <c r="O5835" t="s">
        <v>6327</v>
      </c>
      <c r="P5835" t="s">
        <v>6327</v>
      </c>
      <c r="Q5835" t="s">
        <v>6327</v>
      </c>
      <c r="R5835" t="s">
        <v>6327</v>
      </c>
      <c r="S5835" s="99">
        <v>36526</v>
      </c>
      <c r="T5835" s="99">
        <v>36526</v>
      </c>
    </row>
    <row r="5836" spans="1:20" x14ac:dyDescent="0.2">
      <c r="A5836">
        <v>3156</v>
      </c>
      <c r="B5836" t="s">
        <v>3576</v>
      </c>
      <c r="C5836">
        <v>22</v>
      </c>
      <c r="D5836">
        <v>8</v>
      </c>
      <c r="E5836">
        <v>1990</v>
      </c>
      <c r="F5836" t="s">
        <v>7533</v>
      </c>
      <c r="G5836" s="98">
        <v>36526</v>
      </c>
      <c r="H5836">
        <v>1</v>
      </c>
      <c r="I5836">
        <v>1</v>
      </c>
      <c r="J5836">
        <v>2000</v>
      </c>
      <c r="K5836" t="s">
        <v>892</v>
      </c>
      <c r="L5836">
        <v>0</v>
      </c>
      <c r="M5836" t="s">
        <v>106</v>
      </c>
      <c r="N5836" t="s">
        <v>6417</v>
      </c>
      <c r="O5836" t="s">
        <v>6327</v>
      </c>
      <c r="P5836" t="s">
        <v>6327</v>
      </c>
      <c r="Q5836" t="s">
        <v>6327</v>
      </c>
      <c r="R5836" t="s">
        <v>6327</v>
      </c>
      <c r="S5836" s="99">
        <v>36526</v>
      </c>
      <c r="T5836" s="99">
        <v>36526</v>
      </c>
    </row>
    <row r="5837" spans="1:20" x14ac:dyDescent="0.2">
      <c r="A5837">
        <v>3155</v>
      </c>
      <c r="B5837" t="s">
        <v>1510</v>
      </c>
      <c r="C5837">
        <v>1</v>
      </c>
      <c r="D5837">
        <v>1</v>
      </c>
      <c r="E5837">
        <v>1900</v>
      </c>
      <c r="F5837" t="s">
        <v>6857</v>
      </c>
      <c r="G5837" s="98">
        <v>36679</v>
      </c>
      <c r="H5837">
        <v>2</v>
      </c>
      <c r="I5837">
        <v>6</v>
      </c>
      <c r="J5837">
        <v>2000</v>
      </c>
      <c r="K5837" t="s">
        <v>892</v>
      </c>
      <c r="L5837">
        <v>0</v>
      </c>
      <c r="M5837" t="s">
        <v>106</v>
      </c>
      <c r="N5837" t="s">
        <v>6354</v>
      </c>
      <c r="O5837" t="s">
        <v>6327</v>
      </c>
      <c r="P5837" t="s">
        <v>6327</v>
      </c>
      <c r="Q5837" t="s">
        <v>6404</v>
      </c>
      <c r="R5837" t="s">
        <v>6327</v>
      </c>
      <c r="S5837" s="99">
        <v>44012.62158564815</v>
      </c>
      <c r="T5837" s="99">
        <v>36526</v>
      </c>
    </row>
    <row r="5838" spans="1:20" x14ac:dyDescent="0.2">
      <c r="A5838">
        <v>3154</v>
      </c>
      <c r="B5838" t="s">
        <v>2890</v>
      </c>
      <c r="C5838">
        <v>5</v>
      </c>
      <c r="D5838">
        <v>12</v>
      </c>
      <c r="E5838">
        <v>1976</v>
      </c>
      <c r="F5838" t="s">
        <v>494</v>
      </c>
      <c r="G5838" s="98">
        <v>36518</v>
      </c>
      <c r="H5838">
        <v>24</v>
      </c>
      <c r="I5838">
        <v>12</v>
      </c>
      <c r="J5838">
        <v>1999</v>
      </c>
      <c r="K5838" t="s">
        <v>332</v>
      </c>
      <c r="L5838">
        <v>0</v>
      </c>
      <c r="M5838" t="s">
        <v>106</v>
      </c>
      <c r="N5838" t="s">
        <v>6869</v>
      </c>
      <c r="O5838" t="s">
        <v>6327</v>
      </c>
      <c r="P5838" t="s">
        <v>6327</v>
      </c>
      <c r="Q5838" t="s">
        <v>6370</v>
      </c>
      <c r="R5838" t="s">
        <v>6327</v>
      </c>
      <c r="S5838" s="99">
        <v>43785.814201388886</v>
      </c>
      <c r="T5838" s="99">
        <v>36526</v>
      </c>
    </row>
    <row r="5839" spans="1:20" x14ac:dyDescent="0.2">
      <c r="A5839">
        <v>3153</v>
      </c>
      <c r="B5839" t="s">
        <v>120</v>
      </c>
      <c r="C5839">
        <v>1</v>
      </c>
      <c r="D5839">
        <v>1</v>
      </c>
      <c r="E5839">
        <v>1970</v>
      </c>
      <c r="F5839" t="s">
        <v>379</v>
      </c>
      <c r="G5839" s="98">
        <v>36364</v>
      </c>
      <c r="H5839">
        <v>23</v>
      </c>
      <c r="I5839">
        <v>7</v>
      </c>
      <c r="J5839">
        <v>1999</v>
      </c>
      <c r="K5839" t="s">
        <v>332</v>
      </c>
      <c r="L5839">
        <v>0</v>
      </c>
      <c r="M5839" t="s">
        <v>62</v>
      </c>
      <c r="N5839" t="s">
        <v>6331</v>
      </c>
      <c r="O5839" t="s">
        <v>6355</v>
      </c>
      <c r="P5839" t="s">
        <v>6487</v>
      </c>
      <c r="Q5839" t="s">
        <v>6487</v>
      </c>
      <c r="R5839" t="s">
        <v>6380</v>
      </c>
      <c r="S5839" s="99">
        <v>36526</v>
      </c>
      <c r="T5839" s="99">
        <v>36526</v>
      </c>
    </row>
    <row r="5840" spans="1:20" x14ac:dyDescent="0.2">
      <c r="A5840">
        <v>3152</v>
      </c>
      <c r="B5840" t="s">
        <v>1723</v>
      </c>
      <c r="C5840">
        <v>20</v>
      </c>
      <c r="D5840">
        <v>7</v>
      </c>
      <c r="E5840">
        <v>2000</v>
      </c>
      <c r="F5840" t="s">
        <v>6576</v>
      </c>
      <c r="G5840" s="98">
        <v>35065</v>
      </c>
      <c r="H5840">
        <v>1</v>
      </c>
      <c r="I5840">
        <v>1</v>
      </c>
      <c r="J5840">
        <v>1996</v>
      </c>
      <c r="K5840" t="s">
        <v>332</v>
      </c>
      <c r="L5840">
        <v>0</v>
      </c>
      <c r="M5840" t="s">
        <v>106</v>
      </c>
      <c r="N5840" t="s">
        <v>6399</v>
      </c>
      <c r="O5840" t="s">
        <v>6327</v>
      </c>
      <c r="P5840" t="s">
        <v>6327</v>
      </c>
      <c r="Q5840" t="s">
        <v>6440</v>
      </c>
      <c r="R5840" t="s">
        <v>6327</v>
      </c>
      <c r="S5840" s="99">
        <v>36526</v>
      </c>
      <c r="T5840" s="99">
        <v>36526</v>
      </c>
    </row>
    <row r="5841" spans="1:20" x14ac:dyDescent="0.2">
      <c r="A5841">
        <v>3151</v>
      </c>
      <c r="B5841" t="s">
        <v>2367</v>
      </c>
      <c r="C5841">
        <v>6</v>
      </c>
      <c r="D5841">
        <v>7</v>
      </c>
      <c r="E5841">
        <v>2001</v>
      </c>
      <c r="F5841" t="s">
        <v>845</v>
      </c>
      <c r="G5841" s="98">
        <v>36503</v>
      </c>
      <c r="H5841">
        <v>9</v>
      </c>
      <c r="I5841">
        <v>12</v>
      </c>
      <c r="J5841">
        <v>1999</v>
      </c>
      <c r="K5841" t="s">
        <v>332</v>
      </c>
      <c r="L5841">
        <v>0</v>
      </c>
      <c r="M5841" t="s">
        <v>106</v>
      </c>
      <c r="N5841" t="s">
        <v>6575</v>
      </c>
      <c r="O5841" t="s">
        <v>6327</v>
      </c>
      <c r="P5841" t="s">
        <v>6327</v>
      </c>
      <c r="Q5841" t="s">
        <v>6440</v>
      </c>
      <c r="R5841" t="s">
        <v>6327</v>
      </c>
      <c r="S5841" s="99">
        <v>41444</v>
      </c>
      <c r="T5841" s="99">
        <v>36526</v>
      </c>
    </row>
    <row r="5842" spans="1:20" x14ac:dyDescent="0.2">
      <c r="A5842">
        <v>3150</v>
      </c>
      <c r="B5842" t="s">
        <v>5400</v>
      </c>
      <c r="C5842">
        <v>1</v>
      </c>
      <c r="D5842">
        <v>7</v>
      </c>
      <c r="E5842">
        <v>1985</v>
      </c>
      <c r="F5842" t="s">
        <v>6820</v>
      </c>
      <c r="G5842" s="98">
        <v>36161</v>
      </c>
      <c r="H5842">
        <v>1</v>
      </c>
      <c r="I5842">
        <v>1</v>
      </c>
      <c r="J5842">
        <v>1999</v>
      </c>
      <c r="K5842" t="s">
        <v>892</v>
      </c>
      <c r="L5842">
        <v>0</v>
      </c>
      <c r="M5842" t="s">
        <v>106</v>
      </c>
      <c r="N5842" t="s">
        <v>6424</v>
      </c>
      <c r="O5842" t="s">
        <v>6327</v>
      </c>
      <c r="P5842" t="s">
        <v>6327</v>
      </c>
      <c r="Q5842" t="s">
        <v>6327</v>
      </c>
      <c r="R5842" t="s">
        <v>6327</v>
      </c>
      <c r="S5842" s="99">
        <v>36526</v>
      </c>
      <c r="T5842" s="99">
        <v>36526</v>
      </c>
    </row>
    <row r="5843" spans="1:20" x14ac:dyDescent="0.2">
      <c r="A5843">
        <v>3149</v>
      </c>
      <c r="B5843" t="s">
        <v>1477</v>
      </c>
      <c r="C5843">
        <v>17</v>
      </c>
      <c r="D5843">
        <v>4</v>
      </c>
      <c r="E5843">
        <v>1972</v>
      </c>
      <c r="F5843" t="s">
        <v>922</v>
      </c>
      <c r="G5843" s="98">
        <v>36161</v>
      </c>
      <c r="H5843">
        <v>1</v>
      </c>
      <c r="I5843">
        <v>1</v>
      </c>
      <c r="J5843">
        <v>1999</v>
      </c>
      <c r="K5843" t="s">
        <v>892</v>
      </c>
      <c r="L5843">
        <v>0</v>
      </c>
      <c r="M5843" t="s">
        <v>106</v>
      </c>
      <c r="N5843" t="s">
        <v>6417</v>
      </c>
      <c r="O5843" t="s">
        <v>6327</v>
      </c>
      <c r="P5843" t="s">
        <v>6327</v>
      </c>
      <c r="Q5843" t="s">
        <v>6327</v>
      </c>
      <c r="R5843" t="s">
        <v>6327</v>
      </c>
      <c r="S5843" s="99">
        <v>36526</v>
      </c>
      <c r="T5843" s="99">
        <v>36526</v>
      </c>
    </row>
    <row r="5844" spans="1:20" x14ac:dyDescent="0.2">
      <c r="A5844">
        <v>3148</v>
      </c>
      <c r="B5844" t="s">
        <v>4791</v>
      </c>
      <c r="C5844">
        <v>1</v>
      </c>
      <c r="D5844">
        <v>1</v>
      </c>
      <c r="E5844">
        <v>2003</v>
      </c>
      <c r="F5844" t="s">
        <v>7720</v>
      </c>
      <c r="G5844" s="98">
        <v>35796</v>
      </c>
      <c r="H5844">
        <v>1</v>
      </c>
      <c r="I5844">
        <v>1</v>
      </c>
      <c r="J5844">
        <v>1998</v>
      </c>
      <c r="K5844" t="s">
        <v>332</v>
      </c>
      <c r="L5844">
        <v>0</v>
      </c>
      <c r="M5844" t="s">
        <v>106</v>
      </c>
      <c r="N5844" t="s">
        <v>7116</v>
      </c>
      <c r="O5844" t="s">
        <v>6327</v>
      </c>
      <c r="P5844" t="s">
        <v>6327</v>
      </c>
      <c r="Q5844" t="s">
        <v>6491</v>
      </c>
      <c r="R5844" t="s">
        <v>6327</v>
      </c>
      <c r="S5844" s="99">
        <v>41456</v>
      </c>
      <c r="T5844" s="99">
        <v>36526</v>
      </c>
    </row>
    <row r="5845" spans="1:20" x14ac:dyDescent="0.2">
      <c r="A5845">
        <v>3147</v>
      </c>
      <c r="B5845" t="s">
        <v>5244</v>
      </c>
      <c r="C5845">
        <v>27</v>
      </c>
      <c r="D5845">
        <v>3</v>
      </c>
      <c r="E5845">
        <v>1951</v>
      </c>
      <c r="F5845" t="s">
        <v>569</v>
      </c>
      <c r="G5845" s="98">
        <v>35972</v>
      </c>
      <c r="H5845">
        <v>26</v>
      </c>
      <c r="I5845">
        <v>6</v>
      </c>
      <c r="J5845">
        <v>1998</v>
      </c>
      <c r="K5845" t="s">
        <v>332</v>
      </c>
      <c r="L5845">
        <v>0</v>
      </c>
      <c r="M5845" t="s">
        <v>106</v>
      </c>
      <c r="N5845" t="s">
        <v>6480</v>
      </c>
      <c r="O5845" t="s">
        <v>6327</v>
      </c>
      <c r="P5845" t="s">
        <v>6327</v>
      </c>
      <c r="Q5845" t="s">
        <v>6370</v>
      </c>
      <c r="R5845" t="s">
        <v>6327</v>
      </c>
      <c r="S5845" s="99">
        <v>42184</v>
      </c>
      <c r="T5845" s="99">
        <v>36526</v>
      </c>
    </row>
    <row r="5846" spans="1:20" x14ac:dyDescent="0.2">
      <c r="A5846">
        <v>3146</v>
      </c>
      <c r="B5846" t="s">
        <v>5526</v>
      </c>
      <c r="C5846">
        <v>28</v>
      </c>
      <c r="D5846">
        <v>11</v>
      </c>
      <c r="E5846">
        <v>2009</v>
      </c>
      <c r="F5846" t="s">
        <v>952</v>
      </c>
      <c r="G5846" s="98">
        <v>35412</v>
      </c>
      <c r="H5846">
        <v>13</v>
      </c>
      <c r="I5846">
        <v>12</v>
      </c>
      <c r="J5846">
        <v>1996</v>
      </c>
      <c r="K5846" t="s">
        <v>892</v>
      </c>
      <c r="L5846">
        <v>0</v>
      </c>
      <c r="M5846" t="s">
        <v>106</v>
      </c>
      <c r="N5846" t="s">
        <v>6686</v>
      </c>
      <c r="O5846" t="s">
        <v>6327</v>
      </c>
      <c r="P5846" t="s">
        <v>6327</v>
      </c>
      <c r="Q5846" t="s">
        <v>6327</v>
      </c>
      <c r="R5846" t="s">
        <v>6327</v>
      </c>
      <c r="S5846" s="99">
        <v>42537</v>
      </c>
      <c r="T5846" s="99">
        <v>36526</v>
      </c>
    </row>
    <row r="5847" spans="1:20" x14ac:dyDescent="0.2">
      <c r="A5847">
        <v>3145</v>
      </c>
      <c r="B5847" t="s">
        <v>3450</v>
      </c>
      <c r="C5847">
        <v>26</v>
      </c>
      <c r="D5847">
        <v>4</v>
      </c>
      <c r="E5847">
        <v>2005</v>
      </c>
      <c r="F5847" t="s">
        <v>896</v>
      </c>
      <c r="G5847" s="98">
        <v>23044</v>
      </c>
      <c r="H5847">
        <v>2</v>
      </c>
      <c r="I5847">
        <v>2</v>
      </c>
      <c r="J5847">
        <v>1963</v>
      </c>
      <c r="K5847" t="s">
        <v>892</v>
      </c>
      <c r="L5847">
        <v>0</v>
      </c>
      <c r="M5847" t="s">
        <v>106</v>
      </c>
      <c r="N5847" t="s">
        <v>6586</v>
      </c>
      <c r="O5847" t="s">
        <v>6327</v>
      </c>
      <c r="P5847" t="s">
        <v>6327</v>
      </c>
      <c r="Q5847" t="s">
        <v>6370</v>
      </c>
      <c r="R5847" t="s">
        <v>6327</v>
      </c>
      <c r="S5847" s="99">
        <v>36526</v>
      </c>
      <c r="T5847" s="99">
        <v>36526</v>
      </c>
    </row>
    <row r="5848" spans="1:20" x14ac:dyDescent="0.2">
      <c r="A5848">
        <v>3144</v>
      </c>
      <c r="B5848" t="s">
        <v>228</v>
      </c>
      <c r="C5848">
        <v>1</v>
      </c>
      <c r="D5848">
        <v>1</v>
      </c>
      <c r="E5848">
        <v>1950</v>
      </c>
      <c r="F5848" t="s">
        <v>353</v>
      </c>
      <c r="G5848" s="98">
        <v>27760</v>
      </c>
      <c r="H5848">
        <v>1</v>
      </c>
      <c r="I5848">
        <v>1</v>
      </c>
      <c r="J5848">
        <v>1976</v>
      </c>
      <c r="K5848" t="s">
        <v>332</v>
      </c>
      <c r="L5848">
        <v>0</v>
      </c>
      <c r="M5848" t="s">
        <v>106</v>
      </c>
      <c r="N5848" t="s">
        <v>6458</v>
      </c>
      <c r="O5848" t="s">
        <v>6327</v>
      </c>
      <c r="P5848" t="s">
        <v>6327</v>
      </c>
      <c r="Q5848" t="s">
        <v>6327</v>
      </c>
      <c r="R5848" t="s">
        <v>6327</v>
      </c>
      <c r="S5848" s="99">
        <v>36526</v>
      </c>
      <c r="T5848" s="99">
        <v>36526</v>
      </c>
    </row>
    <row r="5849" spans="1:20" x14ac:dyDescent="0.2">
      <c r="A5849">
        <v>3143</v>
      </c>
      <c r="B5849" t="s">
        <v>2449</v>
      </c>
      <c r="C5849">
        <v>1</v>
      </c>
      <c r="D5849">
        <v>1</v>
      </c>
      <c r="E5849">
        <v>2007</v>
      </c>
      <c r="F5849" t="s">
        <v>367</v>
      </c>
      <c r="G5849" s="98">
        <v>34623</v>
      </c>
      <c r="H5849">
        <v>16</v>
      </c>
      <c r="I5849">
        <v>10</v>
      </c>
      <c r="J5849">
        <v>1994</v>
      </c>
      <c r="K5849" t="s">
        <v>332</v>
      </c>
      <c r="L5849">
        <v>0</v>
      </c>
      <c r="M5849" t="s">
        <v>106</v>
      </c>
      <c r="N5849" t="s">
        <v>6424</v>
      </c>
      <c r="O5849" t="s">
        <v>6327</v>
      </c>
      <c r="P5849" t="s">
        <v>6327</v>
      </c>
      <c r="Q5849" t="s">
        <v>6327</v>
      </c>
      <c r="R5849" t="s">
        <v>6327</v>
      </c>
      <c r="S5849" s="99">
        <v>36526</v>
      </c>
      <c r="T5849" s="99">
        <v>36526</v>
      </c>
    </row>
    <row r="5850" spans="1:20" x14ac:dyDescent="0.2">
      <c r="A5850">
        <v>3142</v>
      </c>
      <c r="B5850" t="s">
        <v>4822</v>
      </c>
      <c r="C5850">
        <v>15</v>
      </c>
      <c r="D5850">
        <v>3</v>
      </c>
      <c r="E5850">
        <v>1980</v>
      </c>
      <c r="F5850" t="s">
        <v>8556</v>
      </c>
      <c r="G5850" s="98">
        <v>35065</v>
      </c>
      <c r="H5850">
        <v>1</v>
      </c>
      <c r="I5850">
        <v>1</v>
      </c>
      <c r="J5850">
        <v>1996</v>
      </c>
      <c r="K5850" t="s">
        <v>332</v>
      </c>
      <c r="L5850">
        <v>0</v>
      </c>
      <c r="M5850" t="s">
        <v>106</v>
      </c>
      <c r="N5850" t="s">
        <v>6554</v>
      </c>
      <c r="O5850" t="s">
        <v>6327</v>
      </c>
      <c r="P5850" t="s">
        <v>6327</v>
      </c>
      <c r="Q5850" t="s">
        <v>6327</v>
      </c>
      <c r="R5850" t="s">
        <v>6327</v>
      </c>
      <c r="S5850" s="99">
        <v>36526</v>
      </c>
      <c r="T5850" s="99">
        <v>36526</v>
      </c>
    </row>
    <row r="5851" spans="1:20" x14ac:dyDescent="0.2">
      <c r="A5851">
        <v>3141</v>
      </c>
      <c r="B5851" t="s">
        <v>2124</v>
      </c>
      <c r="C5851">
        <v>1</v>
      </c>
      <c r="D5851">
        <v>1</v>
      </c>
      <c r="E5851">
        <v>1986</v>
      </c>
      <c r="F5851" t="s">
        <v>7212</v>
      </c>
      <c r="G5851" s="98">
        <v>35065</v>
      </c>
      <c r="H5851">
        <v>1</v>
      </c>
      <c r="I5851">
        <v>1</v>
      </c>
      <c r="J5851">
        <v>1996</v>
      </c>
      <c r="K5851" t="s">
        <v>332</v>
      </c>
      <c r="L5851">
        <v>0</v>
      </c>
      <c r="M5851" t="s">
        <v>106</v>
      </c>
      <c r="N5851" t="s">
        <v>6980</v>
      </c>
      <c r="O5851" t="s">
        <v>6327</v>
      </c>
      <c r="P5851" t="s">
        <v>6327</v>
      </c>
      <c r="Q5851" t="s">
        <v>6327</v>
      </c>
      <c r="R5851" t="s">
        <v>6327</v>
      </c>
      <c r="S5851" s="99">
        <v>36526</v>
      </c>
      <c r="T5851" s="99">
        <v>36526</v>
      </c>
    </row>
    <row r="5852" spans="1:20" x14ac:dyDescent="0.2">
      <c r="A5852">
        <v>3140</v>
      </c>
      <c r="B5852" t="s">
        <v>4292</v>
      </c>
      <c r="C5852">
        <v>20</v>
      </c>
      <c r="D5852">
        <v>8</v>
      </c>
      <c r="E5852">
        <v>1971</v>
      </c>
      <c r="F5852" t="s">
        <v>467</v>
      </c>
      <c r="G5852" s="98">
        <v>29112</v>
      </c>
      <c r="H5852">
        <v>14</v>
      </c>
      <c r="I5852">
        <v>9</v>
      </c>
      <c r="J5852">
        <v>1979</v>
      </c>
      <c r="K5852" t="s">
        <v>332</v>
      </c>
      <c r="L5852">
        <v>0</v>
      </c>
      <c r="M5852" t="s">
        <v>979</v>
      </c>
      <c r="N5852" t="s">
        <v>6331</v>
      </c>
      <c r="O5852" t="s">
        <v>6327</v>
      </c>
      <c r="P5852" t="s">
        <v>6327</v>
      </c>
      <c r="Q5852" t="s">
        <v>6376</v>
      </c>
      <c r="R5852" t="s">
        <v>6348</v>
      </c>
      <c r="S5852" s="99">
        <v>43788.420428240737</v>
      </c>
      <c r="T5852" s="99">
        <v>36526</v>
      </c>
    </row>
    <row r="5853" spans="1:20" x14ac:dyDescent="0.2">
      <c r="A5853">
        <v>3139</v>
      </c>
      <c r="B5853" t="s">
        <v>994</v>
      </c>
      <c r="C5853">
        <v>22</v>
      </c>
      <c r="D5853">
        <v>6</v>
      </c>
      <c r="E5853">
        <v>1983</v>
      </c>
      <c r="F5853" t="s">
        <v>623</v>
      </c>
      <c r="G5853" s="98">
        <v>28491</v>
      </c>
      <c r="H5853">
        <v>1</v>
      </c>
      <c r="I5853">
        <v>1</v>
      </c>
      <c r="J5853">
        <v>1978</v>
      </c>
      <c r="K5853" t="s">
        <v>332</v>
      </c>
      <c r="L5853">
        <v>0</v>
      </c>
      <c r="M5853" t="s">
        <v>106</v>
      </c>
      <c r="N5853" t="s">
        <v>6424</v>
      </c>
      <c r="O5853" t="s">
        <v>6327</v>
      </c>
      <c r="P5853" t="s">
        <v>6327</v>
      </c>
      <c r="Q5853" t="s">
        <v>6327</v>
      </c>
      <c r="R5853" t="s">
        <v>6327</v>
      </c>
      <c r="S5853" s="99">
        <v>36526</v>
      </c>
      <c r="T5853" s="99">
        <v>36526</v>
      </c>
    </row>
    <row r="5854" spans="1:20" x14ac:dyDescent="0.2">
      <c r="A5854">
        <v>3138</v>
      </c>
      <c r="B5854" t="s">
        <v>791</v>
      </c>
      <c r="C5854">
        <v>1</v>
      </c>
      <c r="D5854">
        <v>1</v>
      </c>
      <c r="E5854">
        <v>1991</v>
      </c>
      <c r="F5854" t="s">
        <v>548</v>
      </c>
      <c r="G5854" s="98">
        <v>28126</v>
      </c>
      <c r="H5854">
        <v>1</v>
      </c>
      <c r="I5854">
        <v>1</v>
      </c>
      <c r="J5854">
        <v>1977</v>
      </c>
      <c r="K5854" t="s">
        <v>332</v>
      </c>
      <c r="L5854">
        <v>0</v>
      </c>
      <c r="M5854" t="s">
        <v>106</v>
      </c>
      <c r="N5854" t="s">
        <v>6436</v>
      </c>
      <c r="O5854" t="s">
        <v>6327</v>
      </c>
      <c r="P5854" t="s">
        <v>6346</v>
      </c>
      <c r="Q5854" t="s">
        <v>6346</v>
      </c>
      <c r="R5854" t="s">
        <v>6327</v>
      </c>
      <c r="S5854" s="99">
        <v>36526</v>
      </c>
      <c r="T5854" s="99">
        <v>36526</v>
      </c>
    </row>
    <row r="5855" spans="1:20" x14ac:dyDescent="0.2">
      <c r="A5855">
        <v>3137</v>
      </c>
      <c r="B5855" t="s">
        <v>3752</v>
      </c>
      <c r="C5855">
        <v>6</v>
      </c>
      <c r="D5855">
        <v>10</v>
      </c>
      <c r="E5855">
        <v>1996</v>
      </c>
      <c r="F5855" t="s">
        <v>258</v>
      </c>
      <c r="G5855" s="98">
        <v>27395</v>
      </c>
      <c r="H5855">
        <v>1</v>
      </c>
      <c r="I5855">
        <v>1</v>
      </c>
      <c r="J5855">
        <v>1975</v>
      </c>
      <c r="K5855" t="s">
        <v>332</v>
      </c>
      <c r="L5855">
        <v>0</v>
      </c>
      <c r="M5855" t="s">
        <v>106</v>
      </c>
      <c r="N5855" t="s">
        <v>6639</v>
      </c>
      <c r="O5855" t="s">
        <v>6327</v>
      </c>
      <c r="P5855" t="s">
        <v>6327</v>
      </c>
      <c r="Q5855" t="s">
        <v>6348</v>
      </c>
      <c r="R5855" t="s">
        <v>6327</v>
      </c>
      <c r="S5855" s="99">
        <v>36526</v>
      </c>
      <c r="T5855" s="99">
        <v>36526</v>
      </c>
    </row>
    <row r="5856" spans="1:20" x14ac:dyDescent="0.2">
      <c r="A5856">
        <v>3136</v>
      </c>
      <c r="B5856" t="s">
        <v>5041</v>
      </c>
      <c r="C5856">
        <v>30</v>
      </c>
      <c r="D5856">
        <v>11</v>
      </c>
      <c r="E5856">
        <v>1955</v>
      </c>
      <c r="F5856" t="s">
        <v>8660</v>
      </c>
      <c r="G5856" s="98">
        <v>33452</v>
      </c>
      <c r="H5856">
        <v>2</v>
      </c>
      <c r="I5856">
        <v>8</v>
      </c>
      <c r="J5856">
        <v>1991</v>
      </c>
      <c r="K5856" t="s">
        <v>892</v>
      </c>
      <c r="L5856">
        <v>0</v>
      </c>
      <c r="M5856" t="s">
        <v>106</v>
      </c>
      <c r="N5856" t="s">
        <v>6951</v>
      </c>
      <c r="O5856" t="s">
        <v>6327</v>
      </c>
      <c r="P5856" t="s">
        <v>6327</v>
      </c>
      <c r="Q5856" t="s">
        <v>6327</v>
      </c>
      <c r="R5856" t="s">
        <v>6327</v>
      </c>
      <c r="S5856" s="99">
        <v>36526</v>
      </c>
      <c r="T5856" s="99">
        <v>36526</v>
      </c>
    </row>
    <row r="5857" spans="1:20" x14ac:dyDescent="0.2">
      <c r="A5857">
        <v>3135</v>
      </c>
      <c r="B5857" t="s">
        <v>4873</v>
      </c>
      <c r="C5857">
        <v>1</v>
      </c>
      <c r="D5857">
        <v>1</v>
      </c>
      <c r="E5857">
        <v>2004</v>
      </c>
      <c r="F5857" t="s">
        <v>331</v>
      </c>
      <c r="G5857" s="98">
        <v>27530</v>
      </c>
      <c r="H5857">
        <v>16</v>
      </c>
      <c r="I5857">
        <v>5</v>
      </c>
      <c r="J5857">
        <v>1975</v>
      </c>
      <c r="K5857" t="s">
        <v>332</v>
      </c>
      <c r="L5857">
        <v>0</v>
      </c>
      <c r="M5857" t="s">
        <v>106</v>
      </c>
      <c r="N5857" t="s">
        <v>6882</v>
      </c>
      <c r="O5857" t="s">
        <v>6327</v>
      </c>
      <c r="P5857" t="s">
        <v>6327</v>
      </c>
      <c r="Q5857" t="s">
        <v>6650</v>
      </c>
      <c r="R5857" t="s">
        <v>6327</v>
      </c>
      <c r="S5857" s="99">
        <v>41086</v>
      </c>
      <c r="T5857" s="99">
        <v>36526</v>
      </c>
    </row>
    <row r="5858" spans="1:20" x14ac:dyDescent="0.2">
      <c r="A5858">
        <v>3134</v>
      </c>
      <c r="B5858" t="s">
        <v>175</v>
      </c>
      <c r="C5858">
        <v>27</v>
      </c>
      <c r="D5858">
        <v>10</v>
      </c>
      <c r="E5858">
        <v>1999</v>
      </c>
      <c r="F5858" t="s">
        <v>799</v>
      </c>
      <c r="G5858" s="98">
        <v>28303</v>
      </c>
      <c r="H5858">
        <v>27</v>
      </c>
      <c r="I5858">
        <v>6</v>
      </c>
      <c r="J5858">
        <v>1977</v>
      </c>
      <c r="K5858" t="s">
        <v>332</v>
      </c>
      <c r="L5858">
        <v>0</v>
      </c>
      <c r="M5858" t="s">
        <v>79</v>
      </c>
      <c r="N5858" t="s">
        <v>6331</v>
      </c>
      <c r="O5858" t="s">
        <v>8420</v>
      </c>
      <c r="P5858" t="s">
        <v>6440</v>
      </c>
      <c r="Q5858" t="s">
        <v>6440</v>
      </c>
      <c r="R5858" t="s">
        <v>6559</v>
      </c>
      <c r="S5858" s="99">
        <v>44125.797326388885</v>
      </c>
      <c r="T5858" s="99">
        <v>36526</v>
      </c>
    </row>
    <row r="5859" spans="1:20" x14ac:dyDescent="0.2">
      <c r="A5859">
        <v>3133</v>
      </c>
      <c r="B5859" t="s">
        <v>4395</v>
      </c>
      <c r="C5859">
        <v>1</v>
      </c>
      <c r="D5859">
        <v>1</v>
      </c>
      <c r="E5859">
        <v>1951</v>
      </c>
      <c r="F5859" t="s">
        <v>434</v>
      </c>
      <c r="G5859" s="98">
        <v>18264</v>
      </c>
      <c r="H5859">
        <v>1</v>
      </c>
      <c r="I5859">
        <v>1</v>
      </c>
      <c r="J5859">
        <v>1950</v>
      </c>
      <c r="K5859" t="s">
        <v>332</v>
      </c>
      <c r="L5859">
        <v>0</v>
      </c>
      <c r="M5859" t="s">
        <v>106</v>
      </c>
      <c r="N5859" t="s">
        <v>6436</v>
      </c>
      <c r="O5859" t="s">
        <v>6327</v>
      </c>
      <c r="P5859" t="s">
        <v>6327</v>
      </c>
      <c r="Q5859" t="s">
        <v>6327</v>
      </c>
      <c r="R5859" t="s">
        <v>6327</v>
      </c>
      <c r="S5859" s="99">
        <v>36526</v>
      </c>
      <c r="T5859" s="99">
        <v>36526</v>
      </c>
    </row>
    <row r="5860" spans="1:20" x14ac:dyDescent="0.2">
      <c r="A5860">
        <v>3132</v>
      </c>
      <c r="B5860" t="s">
        <v>4756</v>
      </c>
      <c r="C5860">
        <v>1</v>
      </c>
      <c r="D5860">
        <v>1</v>
      </c>
      <c r="E5860">
        <v>1973</v>
      </c>
      <c r="F5860" t="s">
        <v>130</v>
      </c>
      <c r="G5860" s="98">
        <v>36526</v>
      </c>
      <c r="H5860">
        <v>1</v>
      </c>
      <c r="I5860">
        <v>1</v>
      </c>
      <c r="J5860">
        <v>2000</v>
      </c>
      <c r="K5860" t="s">
        <v>332</v>
      </c>
      <c r="L5860">
        <v>0</v>
      </c>
      <c r="M5860" t="s">
        <v>106</v>
      </c>
      <c r="N5860" t="s">
        <v>6920</v>
      </c>
      <c r="O5860" t="s">
        <v>6327</v>
      </c>
      <c r="P5860" t="s">
        <v>6327</v>
      </c>
      <c r="Q5860" t="s">
        <v>6350</v>
      </c>
      <c r="R5860" t="s">
        <v>6327</v>
      </c>
      <c r="S5860" s="99">
        <v>41081</v>
      </c>
      <c r="T5860" s="99">
        <v>36526</v>
      </c>
    </row>
    <row r="5861" spans="1:20" x14ac:dyDescent="0.2">
      <c r="A5861">
        <v>3130</v>
      </c>
      <c r="B5861" t="s">
        <v>377</v>
      </c>
      <c r="C5861">
        <v>18</v>
      </c>
      <c r="D5861">
        <v>7</v>
      </c>
      <c r="E5861">
        <v>1974</v>
      </c>
      <c r="F5861" t="s">
        <v>374</v>
      </c>
      <c r="G5861" s="98">
        <v>36286</v>
      </c>
      <c r="H5861">
        <v>6</v>
      </c>
      <c r="I5861">
        <v>5</v>
      </c>
      <c r="J5861">
        <v>1999</v>
      </c>
      <c r="K5861" t="s">
        <v>332</v>
      </c>
      <c r="L5861">
        <v>0</v>
      </c>
      <c r="M5861" t="s">
        <v>375</v>
      </c>
      <c r="N5861" t="s">
        <v>6331</v>
      </c>
      <c r="O5861" t="s">
        <v>8701</v>
      </c>
      <c r="P5861" t="s">
        <v>6395</v>
      </c>
      <c r="Q5861" t="s">
        <v>6395</v>
      </c>
      <c r="R5861" t="s">
        <v>6380</v>
      </c>
      <c r="S5861" s="99">
        <v>36526</v>
      </c>
      <c r="T5861" s="99">
        <v>36526</v>
      </c>
    </row>
    <row r="5862" spans="1:20" x14ac:dyDescent="0.2">
      <c r="A5862">
        <v>3129</v>
      </c>
      <c r="B5862" t="s">
        <v>1225</v>
      </c>
      <c r="C5862">
        <v>1</v>
      </c>
      <c r="D5862">
        <v>1</v>
      </c>
      <c r="E5862">
        <v>1993</v>
      </c>
      <c r="F5862" t="s">
        <v>477</v>
      </c>
      <c r="G5862" s="98">
        <v>36161</v>
      </c>
      <c r="H5862">
        <v>1</v>
      </c>
      <c r="I5862">
        <v>1</v>
      </c>
      <c r="J5862">
        <v>1999</v>
      </c>
      <c r="K5862" t="s">
        <v>332</v>
      </c>
      <c r="L5862">
        <v>0</v>
      </c>
      <c r="M5862" t="s">
        <v>106</v>
      </c>
      <c r="N5862" t="s">
        <v>6595</v>
      </c>
      <c r="O5862" t="s">
        <v>6327</v>
      </c>
      <c r="P5862" t="s">
        <v>6327</v>
      </c>
      <c r="Q5862" t="s">
        <v>6327</v>
      </c>
      <c r="R5862" t="s">
        <v>6327</v>
      </c>
      <c r="S5862" s="99">
        <v>36526</v>
      </c>
      <c r="T5862" s="99">
        <v>36526</v>
      </c>
    </row>
    <row r="5863" spans="1:20" x14ac:dyDescent="0.2">
      <c r="A5863">
        <v>3128</v>
      </c>
      <c r="B5863" t="s">
        <v>5228</v>
      </c>
      <c r="C5863">
        <v>14</v>
      </c>
      <c r="D5863">
        <v>9</v>
      </c>
      <c r="E5863">
        <v>2005</v>
      </c>
      <c r="F5863" t="s">
        <v>7167</v>
      </c>
      <c r="G5863" s="98">
        <v>36219</v>
      </c>
      <c r="H5863">
        <v>28</v>
      </c>
      <c r="I5863">
        <v>2</v>
      </c>
      <c r="J5863">
        <v>1999</v>
      </c>
      <c r="K5863" t="s">
        <v>332</v>
      </c>
      <c r="L5863">
        <v>0</v>
      </c>
      <c r="M5863" t="s">
        <v>106</v>
      </c>
      <c r="N5863" t="s">
        <v>6484</v>
      </c>
      <c r="O5863" t="s">
        <v>6327</v>
      </c>
      <c r="P5863" t="s">
        <v>6327</v>
      </c>
      <c r="Q5863" t="s">
        <v>6327</v>
      </c>
      <c r="R5863" t="s">
        <v>6327</v>
      </c>
      <c r="S5863" s="99">
        <v>36526</v>
      </c>
      <c r="T5863" s="99">
        <v>36526</v>
      </c>
    </row>
    <row r="5864" spans="1:20" x14ac:dyDescent="0.2">
      <c r="A5864">
        <v>3127</v>
      </c>
      <c r="B5864" t="s">
        <v>4801</v>
      </c>
      <c r="C5864">
        <v>3</v>
      </c>
      <c r="D5864">
        <v>4</v>
      </c>
      <c r="E5864">
        <v>1977</v>
      </c>
      <c r="F5864" t="s">
        <v>8540</v>
      </c>
      <c r="G5864" s="98">
        <v>36161</v>
      </c>
      <c r="H5864">
        <v>1</v>
      </c>
      <c r="I5864">
        <v>1</v>
      </c>
      <c r="J5864">
        <v>1999</v>
      </c>
      <c r="K5864" t="s">
        <v>332</v>
      </c>
      <c r="L5864">
        <v>0</v>
      </c>
      <c r="M5864" t="s">
        <v>106</v>
      </c>
      <c r="N5864" t="s">
        <v>6855</v>
      </c>
      <c r="O5864" t="s">
        <v>6327</v>
      </c>
      <c r="P5864" t="s">
        <v>6327</v>
      </c>
      <c r="Q5864" t="s">
        <v>6327</v>
      </c>
      <c r="R5864" t="s">
        <v>6327</v>
      </c>
      <c r="S5864" s="99">
        <v>41541</v>
      </c>
      <c r="T5864" s="99">
        <v>36526</v>
      </c>
    </row>
    <row r="5865" spans="1:20" x14ac:dyDescent="0.2">
      <c r="A5865">
        <v>3126</v>
      </c>
      <c r="B5865" t="s">
        <v>4774</v>
      </c>
      <c r="C5865">
        <v>1</v>
      </c>
      <c r="D5865">
        <v>1</v>
      </c>
      <c r="E5865">
        <v>2003</v>
      </c>
      <c r="F5865" t="s">
        <v>8529</v>
      </c>
      <c r="G5865" s="98">
        <v>36161</v>
      </c>
      <c r="H5865">
        <v>1</v>
      </c>
      <c r="I5865">
        <v>1</v>
      </c>
      <c r="J5865">
        <v>1999</v>
      </c>
      <c r="K5865" t="s">
        <v>332</v>
      </c>
      <c r="L5865">
        <v>0</v>
      </c>
      <c r="M5865" t="s">
        <v>106</v>
      </c>
      <c r="N5865" t="s">
        <v>6417</v>
      </c>
      <c r="O5865" t="s">
        <v>6327</v>
      </c>
      <c r="P5865" t="s">
        <v>6327</v>
      </c>
      <c r="Q5865" t="s">
        <v>6327</v>
      </c>
      <c r="R5865" t="s">
        <v>6327</v>
      </c>
      <c r="S5865" s="99">
        <v>36526</v>
      </c>
      <c r="T5865" s="99">
        <v>36526</v>
      </c>
    </row>
    <row r="5866" spans="1:20" x14ac:dyDescent="0.2">
      <c r="A5866">
        <v>3125</v>
      </c>
      <c r="B5866" t="s">
        <v>2205</v>
      </c>
      <c r="C5866">
        <v>1</v>
      </c>
      <c r="D5866">
        <v>1</v>
      </c>
      <c r="E5866">
        <v>1995</v>
      </c>
      <c r="F5866" t="s">
        <v>353</v>
      </c>
      <c r="G5866" s="98">
        <v>36161</v>
      </c>
      <c r="H5866">
        <v>1</v>
      </c>
      <c r="I5866">
        <v>1</v>
      </c>
      <c r="J5866">
        <v>1999</v>
      </c>
      <c r="K5866" t="s">
        <v>332</v>
      </c>
      <c r="L5866">
        <v>0</v>
      </c>
      <c r="M5866" t="s">
        <v>106</v>
      </c>
      <c r="N5866" t="s">
        <v>6676</v>
      </c>
      <c r="O5866" t="s">
        <v>6327</v>
      </c>
      <c r="P5866" t="s">
        <v>6327</v>
      </c>
      <c r="Q5866" t="s">
        <v>6327</v>
      </c>
      <c r="R5866" t="s">
        <v>6327</v>
      </c>
      <c r="S5866" s="99">
        <v>36526</v>
      </c>
      <c r="T5866" s="99">
        <v>36526</v>
      </c>
    </row>
    <row r="5867" spans="1:20" x14ac:dyDescent="0.2">
      <c r="A5867">
        <v>3124</v>
      </c>
      <c r="B5867" t="s">
        <v>4281</v>
      </c>
      <c r="C5867">
        <v>1</v>
      </c>
      <c r="D5867">
        <v>1</v>
      </c>
      <c r="E5867">
        <v>2001</v>
      </c>
      <c r="F5867" t="s">
        <v>8326</v>
      </c>
      <c r="G5867" s="98">
        <v>36161</v>
      </c>
      <c r="H5867">
        <v>1</v>
      </c>
      <c r="I5867">
        <v>1</v>
      </c>
      <c r="J5867">
        <v>1999</v>
      </c>
      <c r="K5867" t="s">
        <v>332</v>
      </c>
      <c r="L5867">
        <v>0</v>
      </c>
      <c r="M5867" t="s">
        <v>106</v>
      </c>
      <c r="N5867" t="s">
        <v>6424</v>
      </c>
      <c r="O5867" t="s">
        <v>6327</v>
      </c>
      <c r="P5867" t="s">
        <v>6327</v>
      </c>
      <c r="Q5867" t="s">
        <v>6327</v>
      </c>
      <c r="R5867" t="s">
        <v>6327</v>
      </c>
      <c r="S5867" s="99">
        <v>36526</v>
      </c>
      <c r="T5867" s="99">
        <v>36526</v>
      </c>
    </row>
    <row r="5868" spans="1:20" x14ac:dyDescent="0.2">
      <c r="A5868">
        <v>3123</v>
      </c>
      <c r="B5868" t="s">
        <v>90</v>
      </c>
      <c r="C5868">
        <v>1</v>
      </c>
      <c r="D5868">
        <v>1</v>
      </c>
      <c r="E5868">
        <v>1990</v>
      </c>
      <c r="F5868" t="s">
        <v>7913</v>
      </c>
      <c r="G5868" s="98">
        <v>36915</v>
      </c>
      <c r="H5868">
        <v>24</v>
      </c>
      <c r="I5868">
        <v>1</v>
      </c>
      <c r="J5868">
        <v>2001</v>
      </c>
      <c r="K5868" t="s">
        <v>332</v>
      </c>
      <c r="L5868">
        <v>0</v>
      </c>
      <c r="M5868" t="s">
        <v>106</v>
      </c>
      <c r="N5868" t="s">
        <v>6937</v>
      </c>
      <c r="O5868" t="s">
        <v>6327</v>
      </c>
      <c r="P5868" t="s">
        <v>6327</v>
      </c>
      <c r="Q5868" t="s">
        <v>6365</v>
      </c>
      <c r="R5868" t="s">
        <v>6327</v>
      </c>
      <c r="S5868" s="99">
        <v>43286</v>
      </c>
      <c r="T5868" s="99">
        <v>36526</v>
      </c>
    </row>
    <row r="5869" spans="1:20" x14ac:dyDescent="0.2">
      <c r="A5869">
        <v>3122</v>
      </c>
      <c r="B5869" t="s">
        <v>1847</v>
      </c>
      <c r="C5869">
        <v>18</v>
      </c>
      <c r="D5869">
        <v>8</v>
      </c>
      <c r="E5869">
        <v>1999</v>
      </c>
      <c r="F5869" t="s">
        <v>6538</v>
      </c>
      <c r="G5869" s="98">
        <v>36161</v>
      </c>
      <c r="H5869">
        <v>1</v>
      </c>
      <c r="I5869">
        <v>1</v>
      </c>
      <c r="J5869">
        <v>1999</v>
      </c>
      <c r="K5869" t="s">
        <v>332</v>
      </c>
      <c r="L5869">
        <v>0</v>
      </c>
      <c r="M5869" t="s">
        <v>106</v>
      </c>
      <c r="N5869" t="s">
        <v>6436</v>
      </c>
      <c r="O5869" t="s">
        <v>6327</v>
      </c>
      <c r="P5869" t="s">
        <v>6386</v>
      </c>
      <c r="Q5869" t="s">
        <v>6386</v>
      </c>
      <c r="R5869" t="s">
        <v>6327</v>
      </c>
      <c r="S5869" s="99">
        <v>36526</v>
      </c>
      <c r="T5869" s="99">
        <v>36526</v>
      </c>
    </row>
    <row r="5870" spans="1:20" x14ac:dyDescent="0.2">
      <c r="A5870">
        <v>3121</v>
      </c>
      <c r="B5870" t="s">
        <v>3884</v>
      </c>
      <c r="C5870">
        <v>1</v>
      </c>
      <c r="D5870">
        <v>1</v>
      </c>
      <c r="E5870">
        <v>1987</v>
      </c>
      <c r="F5870" t="s">
        <v>263</v>
      </c>
      <c r="G5870" s="98">
        <v>35464</v>
      </c>
      <c r="H5870">
        <v>3</v>
      </c>
      <c r="I5870">
        <v>2</v>
      </c>
      <c r="J5870">
        <v>1997</v>
      </c>
      <c r="K5870" t="s">
        <v>332</v>
      </c>
      <c r="L5870">
        <v>0</v>
      </c>
      <c r="M5870" t="s">
        <v>106</v>
      </c>
      <c r="N5870" t="s">
        <v>6424</v>
      </c>
      <c r="O5870" t="s">
        <v>6327</v>
      </c>
      <c r="P5870" t="s">
        <v>6327</v>
      </c>
      <c r="Q5870" t="s">
        <v>6327</v>
      </c>
      <c r="R5870" t="s">
        <v>6327</v>
      </c>
      <c r="S5870" s="99">
        <v>36526</v>
      </c>
      <c r="T5870" s="99">
        <v>36526</v>
      </c>
    </row>
    <row r="5871" spans="1:20" x14ac:dyDescent="0.2">
      <c r="A5871">
        <v>3120</v>
      </c>
      <c r="B5871" t="s">
        <v>4565</v>
      </c>
      <c r="C5871">
        <v>10</v>
      </c>
      <c r="D5871">
        <v>9</v>
      </c>
      <c r="E5871">
        <v>2004</v>
      </c>
      <c r="F5871" t="s">
        <v>461</v>
      </c>
      <c r="G5871" s="98">
        <v>18321</v>
      </c>
      <c r="H5871">
        <v>27</v>
      </c>
      <c r="I5871">
        <v>2</v>
      </c>
      <c r="J5871">
        <v>1950</v>
      </c>
      <c r="K5871" t="s">
        <v>332</v>
      </c>
      <c r="L5871">
        <v>0</v>
      </c>
      <c r="M5871" t="s">
        <v>106</v>
      </c>
      <c r="N5871" t="s">
        <v>6467</v>
      </c>
      <c r="O5871" t="s">
        <v>6327</v>
      </c>
      <c r="P5871" t="s">
        <v>6327</v>
      </c>
      <c r="Q5871" t="s">
        <v>6346</v>
      </c>
      <c r="R5871" t="s">
        <v>6327</v>
      </c>
      <c r="S5871" s="99">
        <v>36526</v>
      </c>
      <c r="T5871" s="99">
        <v>36526</v>
      </c>
    </row>
    <row r="5872" spans="1:20" x14ac:dyDescent="0.2">
      <c r="A5872">
        <v>3119</v>
      </c>
      <c r="B5872" t="s">
        <v>3181</v>
      </c>
      <c r="C5872">
        <v>17</v>
      </c>
      <c r="D5872">
        <v>10</v>
      </c>
      <c r="E5872">
        <v>1962</v>
      </c>
      <c r="F5872" t="s">
        <v>652</v>
      </c>
      <c r="G5872" s="98">
        <v>29304</v>
      </c>
      <c r="H5872">
        <v>24</v>
      </c>
      <c r="I5872">
        <v>3</v>
      </c>
      <c r="J5872">
        <v>1980</v>
      </c>
      <c r="K5872" t="s">
        <v>332</v>
      </c>
      <c r="L5872">
        <v>0</v>
      </c>
      <c r="M5872" t="s">
        <v>231</v>
      </c>
      <c r="N5872" t="s">
        <v>6331</v>
      </c>
      <c r="O5872" t="s">
        <v>6327</v>
      </c>
      <c r="P5872" t="s">
        <v>6327</v>
      </c>
      <c r="Q5872" t="s">
        <v>6329</v>
      </c>
      <c r="R5872" t="s">
        <v>6327</v>
      </c>
      <c r="S5872" s="99">
        <v>43785.743564814817</v>
      </c>
      <c r="T5872" s="99">
        <v>36526</v>
      </c>
    </row>
    <row r="5873" spans="1:20" x14ac:dyDescent="0.2">
      <c r="A5873">
        <v>3118</v>
      </c>
      <c r="B5873" t="s">
        <v>4430</v>
      </c>
      <c r="C5873">
        <v>1</v>
      </c>
      <c r="D5873">
        <v>1</v>
      </c>
      <c r="E5873">
        <v>2000</v>
      </c>
      <c r="F5873" t="s">
        <v>654</v>
      </c>
      <c r="G5873" s="98">
        <v>30682</v>
      </c>
      <c r="H5873">
        <v>1</v>
      </c>
      <c r="I5873">
        <v>1</v>
      </c>
      <c r="J5873">
        <v>1984</v>
      </c>
      <c r="K5873" t="s">
        <v>332</v>
      </c>
      <c r="L5873">
        <v>0</v>
      </c>
      <c r="M5873" t="s">
        <v>106</v>
      </c>
      <c r="N5873" t="s">
        <v>6436</v>
      </c>
      <c r="O5873" t="s">
        <v>6327</v>
      </c>
      <c r="P5873" t="s">
        <v>6386</v>
      </c>
      <c r="Q5873" t="s">
        <v>6386</v>
      </c>
      <c r="R5873" t="s">
        <v>6327</v>
      </c>
      <c r="S5873" s="99">
        <v>36526</v>
      </c>
      <c r="T5873" s="99">
        <v>36526</v>
      </c>
    </row>
    <row r="5874" spans="1:20" x14ac:dyDescent="0.2">
      <c r="A5874">
        <v>3117</v>
      </c>
      <c r="B5874" t="s">
        <v>3469</v>
      </c>
      <c r="C5874">
        <v>24</v>
      </c>
      <c r="D5874">
        <v>2</v>
      </c>
      <c r="E5874">
        <v>1973</v>
      </c>
      <c r="F5874" t="s">
        <v>7915</v>
      </c>
      <c r="G5874" s="98">
        <v>35600</v>
      </c>
      <c r="H5874">
        <v>19</v>
      </c>
      <c r="I5874">
        <v>6</v>
      </c>
      <c r="J5874">
        <v>1997</v>
      </c>
      <c r="K5874" t="s">
        <v>892</v>
      </c>
      <c r="L5874">
        <v>0</v>
      </c>
      <c r="M5874" t="s">
        <v>106</v>
      </c>
      <c r="N5874" t="s">
        <v>6460</v>
      </c>
      <c r="O5874" t="s">
        <v>6327</v>
      </c>
      <c r="P5874" t="s">
        <v>6327</v>
      </c>
      <c r="Q5874" t="s">
        <v>6327</v>
      </c>
      <c r="R5874" t="s">
        <v>6327</v>
      </c>
      <c r="S5874" s="99">
        <v>42905</v>
      </c>
      <c r="T5874" s="99">
        <v>36526</v>
      </c>
    </row>
    <row r="5875" spans="1:20" x14ac:dyDescent="0.2">
      <c r="A5875">
        <v>3116</v>
      </c>
      <c r="B5875" t="s">
        <v>1946</v>
      </c>
      <c r="C5875">
        <v>1</v>
      </c>
      <c r="D5875">
        <v>1</v>
      </c>
      <c r="E5875">
        <v>1990</v>
      </c>
      <c r="F5875" t="s">
        <v>261</v>
      </c>
      <c r="G5875" s="98">
        <v>32874</v>
      </c>
      <c r="H5875">
        <v>1</v>
      </c>
      <c r="I5875">
        <v>1</v>
      </c>
      <c r="J5875">
        <v>1990</v>
      </c>
      <c r="K5875" t="s">
        <v>332</v>
      </c>
      <c r="L5875">
        <v>0</v>
      </c>
      <c r="M5875" t="s">
        <v>106</v>
      </c>
      <c r="N5875" t="s">
        <v>6415</v>
      </c>
      <c r="O5875" t="s">
        <v>6327</v>
      </c>
      <c r="P5875" t="s">
        <v>6327</v>
      </c>
      <c r="Q5875" t="s">
        <v>6348</v>
      </c>
      <c r="R5875" t="s">
        <v>6327</v>
      </c>
      <c r="S5875" s="99">
        <v>36526</v>
      </c>
      <c r="T5875" s="99">
        <v>36526</v>
      </c>
    </row>
    <row r="5876" spans="1:20" x14ac:dyDescent="0.2">
      <c r="A5876">
        <v>3115</v>
      </c>
      <c r="B5876" t="s">
        <v>6039</v>
      </c>
      <c r="C5876">
        <v>12</v>
      </c>
      <c r="D5876">
        <v>3</v>
      </c>
      <c r="E5876">
        <v>1960</v>
      </c>
      <c r="F5876" t="s">
        <v>287</v>
      </c>
      <c r="G5876" s="98">
        <v>27723</v>
      </c>
      <c r="H5876">
        <v>25</v>
      </c>
      <c r="I5876">
        <v>11</v>
      </c>
      <c r="J5876">
        <v>1975</v>
      </c>
      <c r="K5876" t="s">
        <v>332</v>
      </c>
      <c r="L5876">
        <v>0</v>
      </c>
      <c r="M5876" t="s">
        <v>106</v>
      </c>
      <c r="N5876" t="s">
        <v>6931</v>
      </c>
      <c r="O5876" t="s">
        <v>6327</v>
      </c>
      <c r="P5876" t="s">
        <v>6327</v>
      </c>
      <c r="Q5876" t="s">
        <v>6440</v>
      </c>
      <c r="R5876" t="s">
        <v>6327</v>
      </c>
      <c r="S5876" s="99">
        <v>36526</v>
      </c>
      <c r="T5876" s="99">
        <v>36526</v>
      </c>
    </row>
    <row r="5877" spans="1:20" x14ac:dyDescent="0.2">
      <c r="A5877">
        <v>3114</v>
      </c>
      <c r="B5877" t="s">
        <v>227</v>
      </c>
      <c r="C5877">
        <v>1</v>
      </c>
      <c r="D5877">
        <v>1</v>
      </c>
      <c r="E5877">
        <v>1978</v>
      </c>
      <c r="F5877" t="s">
        <v>336</v>
      </c>
      <c r="G5877" s="98">
        <v>28167</v>
      </c>
      <c r="H5877">
        <v>11</v>
      </c>
      <c r="I5877">
        <v>2</v>
      </c>
      <c r="J5877">
        <v>1977</v>
      </c>
      <c r="K5877" t="s">
        <v>332</v>
      </c>
      <c r="L5877">
        <v>0</v>
      </c>
      <c r="M5877" t="s">
        <v>106</v>
      </c>
      <c r="N5877" t="s">
        <v>6532</v>
      </c>
      <c r="O5877" t="s">
        <v>6327</v>
      </c>
      <c r="P5877" t="s">
        <v>6327</v>
      </c>
      <c r="Q5877" t="s">
        <v>6434</v>
      </c>
      <c r="R5877" t="s">
        <v>6327</v>
      </c>
      <c r="S5877" s="99">
        <v>36526</v>
      </c>
      <c r="T5877" s="99">
        <v>36526</v>
      </c>
    </row>
    <row r="5878" spans="1:20" x14ac:dyDescent="0.2">
      <c r="A5878">
        <v>3113</v>
      </c>
      <c r="B5878" t="s">
        <v>4865</v>
      </c>
      <c r="C5878">
        <v>1</v>
      </c>
      <c r="D5878">
        <v>1</v>
      </c>
      <c r="E5878">
        <v>1998</v>
      </c>
      <c r="F5878" t="s">
        <v>879</v>
      </c>
      <c r="G5878" s="98">
        <v>36161</v>
      </c>
      <c r="H5878">
        <v>1</v>
      </c>
      <c r="I5878">
        <v>1</v>
      </c>
      <c r="J5878">
        <v>1999</v>
      </c>
      <c r="K5878" t="s">
        <v>332</v>
      </c>
      <c r="L5878">
        <v>0</v>
      </c>
      <c r="M5878" t="s">
        <v>106</v>
      </c>
      <c r="N5878" t="s">
        <v>6516</v>
      </c>
      <c r="O5878" t="s">
        <v>6327</v>
      </c>
      <c r="P5878" t="s">
        <v>6327</v>
      </c>
      <c r="Q5878" t="s">
        <v>6327</v>
      </c>
      <c r="R5878" t="s">
        <v>6327</v>
      </c>
      <c r="S5878" s="99">
        <v>36526</v>
      </c>
      <c r="T5878" s="99">
        <v>36526</v>
      </c>
    </row>
    <row r="5879" spans="1:20" x14ac:dyDescent="0.2">
      <c r="A5879">
        <v>3111</v>
      </c>
      <c r="B5879" t="s">
        <v>3169</v>
      </c>
      <c r="C5879">
        <v>1</v>
      </c>
      <c r="D5879">
        <v>1</v>
      </c>
      <c r="E5879">
        <v>1978</v>
      </c>
      <c r="F5879" t="s">
        <v>299</v>
      </c>
      <c r="G5879" s="98">
        <v>36526</v>
      </c>
      <c r="H5879">
        <v>1</v>
      </c>
      <c r="I5879">
        <v>1</v>
      </c>
      <c r="J5879">
        <v>2000</v>
      </c>
      <c r="K5879" t="s">
        <v>332</v>
      </c>
      <c r="L5879">
        <v>0</v>
      </c>
      <c r="M5879" t="s">
        <v>106</v>
      </c>
      <c r="N5879" t="s">
        <v>6869</v>
      </c>
      <c r="O5879" t="s">
        <v>6327</v>
      </c>
      <c r="P5879" t="s">
        <v>6327</v>
      </c>
      <c r="Q5879" t="s">
        <v>6370</v>
      </c>
      <c r="R5879" t="s">
        <v>6327</v>
      </c>
      <c r="S5879" s="99">
        <v>41455</v>
      </c>
      <c r="T5879" s="99">
        <v>36526</v>
      </c>
    </row>
    <row r="5880" spans="1:20" x14ac:dyDescent="0.2">
      <c r="A5880">
        <v>3110</v>
      </c>
      <c r="B5880" t="s">
        <v>2093</v>
      </c>
      <c r="C5880">
        <v>16</v>
      </c>
      <c r="D5880">
        <v>3</v>
      </c>
      <c r="E5880">
        <v>1975</v>
      </c>
      <c r="F5880" t="s">
        <v>1742</v>
      </c>
      <c r="G5880" s="98">
        <v>36161</v>
      </c>
      <c r="H5880">
        <v>1</v>
      </c>
      <c r="I5880">
        <v>1</v>
      </c>
      <c r="J5880">
        <v>1999</v>
      </c>
      <c r="K5880" t="s">
        <v>332</v>
      </c>
      <c r="L5880">
        <v>0</v>
      </c>
      <c r="M5880" t="s">
        <v>106</v>
      </c>
      <c r="N5880" t="s">
        <v>6686</v>
      </c>
      <c r="O5880" t="s">
        <v>6327</v>
      </c>
      <c r="P5880" t="s">
        <v>6327</v>
      </c>
      <c r="Q5880" t="s">
        <v>6327</v>
      </c>
      <c r="R5880" t="s">
        <v>6327</v>
      </c>
      <c r="S5880" s="99">
        <v>36526</v>
      </c>
      <c r="T5880" s="99">
        <v>36526</v>
      </c>
    </row>
    <row r="5881" spans="1:20" x14ac:dyDescent="0.2">
      <c r="A5881">
        <v>3109</v>
      </c>
      <c r="B5881" t="s">
        <v>5647</v>
      </c>
      <c r="C5881">
        <v>1</v>
      </c>
      <c r="D5881">
        <v>1</v>
      </c>
      <c r="E5881">
        <v>1997</v>
      </c>
      <c r="F5881" t="s">
        <v>8867</v>
      </c>
      <c r="G5881" s="98">
        <v>37257</v>
      </c>
      <c r="H5881">
        <v>1</v>
      </c>
      <c r="I5881">
        <v>1</v>
      </c>
      <c r="J5881">
        <v>2002</v>
      </c>
      <c r="K5881" t="s">
        <v>332</v>
      </c>
      <c r="L5881">
        <v>0</v>
      </c>
      <c r="M5881" t="s">
        <v>106</v>
      </c>
      <c r="N5881" t="s">
        <v>6399</v>
      </c>
      <c r="O5881" t="s">
        <v>6327</v>
      </c>
      <c r="P5881" t="s">
        <v>6327</v>
      </c>
      <c r="Q5881" t="s">
        <v>6393</v>
      </c>
      <c r="R5881" t="s">
        <v>6327</v>
      </c>
      <c r="S5881" s="99">
        <v>41456</v>
      </c>
      <c r="T5881" s="99">
        <v>36526</v>
      </c>
    </row>
    <row r="5882" spans="1:20" x14ac:dyDescent="0.2">
      <c r="A5882">
        <v>3108</v>
      </c>
      <c r="B5882" t="s">
        <v>4734</v>
      </c>
      <c r="C5882">
        <v>17</v>
      </c>
      <c r="D5882">
        <v>6</v>
      </c>
      <c r="E5882">
        <v>1977</v>
      </c>
      <c r="F5882" t="s">
        <v>8515</v>
      </c>
      <c r="G5882" s="98">
        <v>35431</v>
      </c>
      <c r="H5882">
        <v>1</v>
      </c>
      <c r="I5882">
        <v>1</v>
      </c>
      <c r="J5882">
        <v>1997</v>
      </c>
      <c r="K5882" t="s">
        <v>332</v>
      </c>
      <c r="L5882">
        <v>0</v>
      </c>
      <c r="M5882" t="s">
        <v>106</v>
      </c>
      <c r="N5882" t="s">
        <v>6424</v>
      </c>
      <c r="O5882" t="s">
        <v>6327</v>
      </c>
      <c r="P5882" t="s">
        <v>6327</v>
      </c>
      <c r="Q5882" t="s">
        <v>6327</v>
      </c>
      <c r="R5882" t="s">
        <v>6327</v>
      </c>
      <c r="S5882" s="99">
        <v>36526</v>
      </c>
      <c r="T5882" s="99">
        <v>36526</v>
      </c>
    </row>
    <row r="5883" spans="1:20" x14ac:dyDescent="0.2">
      <c r="A5883">
        <v>3107</v>
      </c>
      <c r="B5883" t="s">
        <v>839</v>
      </c>
      <c r="C5883">
        <v>1</v>
      </c>
      <c r="D5883">
        <v>1</v>
      </c>
      <c r="E5883">
        <v>1900</v>
      </c>
      <c r="F5883" t="s">
        <v>7212</v>
      </c>
      <c r="G5883" s="98">
        <v>36103</v>
      </c>
      <c r="H5883">
        <v>4</v>
      </c>
      <c r="I5883">
        <v>11</v>
      </c>
      <c r="J5883">
        <v>1998</v>
      </c>
      <c r="K5883" t="s">
        <v>332</v>
      </c>
      <c r="L5883">
        <v>0</v>
      </c>
      <c r="M5883" t="s">
        <v>106</v>
      </c>
      <c r="N5883" t="s">
        <v>6518</v>
      </c>
      <c r="O5883" t="s">
        <v>6327</v>
      </c>
      <c r="P5883" t="s">
        <v>6327</v>
      </c>
      <c r="Q5883" t="s">
        <v>6327</v>
      </c>
      <c r="R5883" t="s">
        <v>6327</v>
      </c>
      <c r="S5883" s="99">
        <v>43626</v>
      </c>
      <c r="T5883" s="99">
        <v>36526</v>
      </c>
    </row>
    <row r="5884" spans="1:20" x14ac:dyDescent="0.2">
      <c r="A5884">
        <v>3106</v>
      </c>
      <c r="B5884" t="s">
        <v>5555</v>
      </c>
      <c r="C5884">
        <v>14</v>
      </c>
      <c r="D5884">
        <v>3</v>
      </c>
      <c r="E5884">
        <v>2001</v>
      </c>
      <c r="F5884" t="s">
        <v>8821</v>
      </c>
      <c r="G5884" s="98">
        <v>35431</v>
      </c>
      <c r="H5884">
        <v>1</v>
      </c>
      <c r="I5884">
        <v>1</v>
      </c>
      <c r="J5884">
        <v>1997</v>
      </c>
      <c r="K5884" t="s">
        <v>332</v>
      </c>
      <c r="L5884">
        <v>0</v>
      </c>
      <c r="M5884" t="s">
        <v>106</v>
      </c>
      <c r="N5884" t="s">
        <v>6424</v>
      </c>
      <c r="O5884" t="s">
        <v>6327</v>
      </c>
      <c r="P5884" t="s">
        <v>6327</v>
      </c>
      <c r="Q5884" t="s">
        <v>6327</v>
      </c>
      <c r="R5884" t="s">
        <v>6327</v>
      </c>
      <c r="S5884" s="99">
        <v>36526</v>
      </c>
      <c r="T5884" s="99">
        <v>36526</v>
      </c>
    </row>
    <row r="5885" spans="1:20" x14ac:dyDescent="0.2">
      <c r="A5885">
        <v>3105</v>
      </c>
      <c r="B5885" t="s">
        <v>2666</v>
      </c>
      <c r="C5885">
        <v>19</v>
      </c>
      <c r="D5885">
        <v>4</v>
      </c>
      <c r="E5885">
        <v>1984</v>
      </c>
      <c r="F5885" t="s">
        <v>7544</v>
      </c>
      <c r="G5885" s="98">
        <v>36115</v>
      </c>
      <c r="H5885">
        <v>16</v>
      </c>
      <c r="I5885">
        <v>11</v>
      </c>
      <c r="J5885">
        <v>1998</v>
      </c>
      <c r="K5885" t="s">
        <v>332</v>
      </c>
      <c r="L5885">
        <v>0</v>
      </c>
      <c r="M5885" t="s">
        <v>106</v>
      </c>
      <c r="N5885" t="s">
        <v>6351</v>
      </c>
      <c r="O5885" t="s">
        <v>6327</v>
      </c>
      <c r="P5885" t="s">
        <v>6327</v>
      </c>
      <c r="Q5885" t="s">
        <v>6559</v>
      </c>
      <c r="R5885" t="s">
        <v>6327</v>
      </c>
      <c r="S5885" s="99">
        <v>44730.520057870373</v>
      </c>
      <c r="T5885" s="99">
        <v>36526</v>
      </c>
    </row>
    <row r="5886" spans="1:20" x14ac:dyDescent="0.2">
      <c r="A5886">
        <v>3104</v>
      </c>
      <c r="B5886" t="s">
        <v>1774</v>
      </c>
      <c r="C5886">
        <v>6</v>
      </c>
      <c r="D5886">
        <v>6</v>
      </c>
      <c r="E5886">
        <v>1997</v>
      </c>
      <c r="F5886" t="s">
        <v>779</v>
      </c>
      <c r="G5886" s="98">
        <v>35796</v>
      </c>
      <c r="H5886">
        <v>1</v>
      </c>
      <c r="I5886">
        <v>1</v>
      </c>
      <c r="J5886">
        <v>1998</v>
      </c>
      <c r="K5886" t="s">
        <v>332</v>
      </c>
      <c r="L5886">
        <v>0</v>
      </c>
      <c r="M5886" t="s">
        <v>106</v>
      </c>
      <c r="N5886" t="s">
        <v>6478</v>
      </c>
      <c r="O5886" t="s">
        <v>6327</v>
      </c>
      <c r="P5886" t="s">
        <v>6327</v>
      </c>
      <c r="Q5886" t="s">
        <v>6440</v>
      </c>
      <c r="R5886" t="s">
        <v>6327</v>
      </c>
      <c r="S5886" s="99">
        <v>42190</v>
      </c>
      <c r="T5886" s="99">
        <v>36526</v>
      </c>
    </row>
    <row r="5887" spans="1:20" x14ac:dyDescent="0.2">
      <c r="A5887">
        <v>3103</v>
      </c>
      <c r="B5887" t="s">
        <v>2955</v>
      </c>
      <c r="C5887">
        <v>2</v>
      </c>
      <c r="D5887">
        <v>2</v>
      </c>
      <c r="E5887">
        <v>2006</v>
      </c>
      <c r="F5887" t="s">
        <v>7680</v>
      </c>
      <c r="G5887" s="98">
        <v>24650</v>
      </c>
      <c r="H5887">
        <v>27</v>
      </c>
      <c r="I5887">
        <v>6</v>
      </c>
      <c r="J5887">
        <v>1967</v>
      </c>
      <c r="K5887" t="s">
        <v>332</v>
      </c>
      <c r="L5887">
        <v>0</v>
      </c>
      <c r="M5887" t="s">
        <v>76</v>
      </c>
      <c r="N5887" t="s">
        <v>6331</v>
      </c>
      <c r="O5887" t="s">
        <v>6327</v>
      </c>
      <c r="P5887" t="s">
        <v>6327</v>
      </c>
      <c r="Q5887" t="s">
        <v>6374</v>
      </c>
      <c r="R5887" t="s">
        <v>6440</v>
      </c>
      <c r="S5887" s="99">
        <v>42300</v>
      </c>
      <c r="T5887" s="99">
        <v>36526</v>
      </c>
    </row>
    <row r="5888" spans="1:20" x14ac:dyDescent="0.2">
      <c r="A5888">
        <v>3102</v>
      </c>
      <c r="B5888" t="s">
        <v>2955</v>
      </c>
      <c r="C5888">
        <v>1</v>
      </c>
      <c r="D5888">
        <v>1</v>
      </c>
      <c r="E5888">
        <v>1975</v>
      </c>
      <c r="F5888" t="s">
        <v>367</v>
      </c>
      <c r="G5888" s="98">
        <v>34335</v>
      </c>
      <c r="H5888">
        <v>1</v>
      </c>
      <c r="I5888">
        <v>1</v>
      </c>
      <c r="J5888">
        <v>1994</v>
      </c>
      <c r="K5888" t="s">
        <v>332</v>
      </c>
      <c r="L5888">
        <v>0</v>
      </c>
      <c r="M5888" t="s">
        <v>106</v>
      </c>
      <c r="N5888" t="s">
        <v>6675</v>
      </c>
      <c r="O5888" t="s">
        <v>6327</v>
      </c>
      <c r="P5888" t="s">
        <v>6327</v>
      </c>
      <c r="Q5888" t="s">
        <v>6327</v>
      </c>
      <c r="R5888" t="s">
        <v>6327</v>
      </c>
      <c r="S5888" s="99">
        <v>36526</v>
      </c>
      <c r="T5888" s="99">
        <v>36526</v>
      </c>
    </row>
    <row r="5889" spans="1:20" x14ac:dyDescent="0.2">
      <c r="A5889">
        <v>3101</v>
      </c>
      <c r="B5889" t="s">
        <v>1170</v>
      </c>
      <c r="C5889">
        <v>1</v>
      </c>
      <c r="D5889">
        <v>1</v>
      </c>
      <c r="E5889">
        <v>1998</v>
      </c>
      <c r="F5889" t="s">
        <v>255</v>
      </c>
      <c r="G5889" s="98">
        <v>31746</v>
      </c>
      <c r="H5889">
        <v>30</v>
      </c>
      <c r="I5889">
        <v>11</v>
      </c>
      <c r="J5889">
        <v>1986</v>
      </c>
      <c r="K5889" t="s">
        <v>332</v>
      </c>
      <c r="L5889">
        <v>0</v>
      </c>
      <c r="M5889" t="s">
        <v>106</v>
      </c>
      <c r="N5889" t="s">
        <v>6424</v>
      </c>
      <c r="O5889" t="s">
        <v>6327</v>
      </c>
      <c r="P5889" t="s">
        <v>6327</v>
      </c>
      <c r="Q5889" t="s">
        <v>6327</v>
      </c>
      <c r="R5889" t="s">
        <v>6327</v>
      </c>
      <c r="S5889" s="99">
        <v>36526</v>
      </c>
      <c r="T5889" s="99">
        <v>36526</v>
      </c>
    </row>
    <row r="5890" spans="1:20" x14ac:dyDescent="0.2">
      <c r="A5890">
        <v>3100</v>
      </c>
      <c r="B5890" t="s">
        <v>5611</v>
      </c>
      <c r="C5890">
        <v>1</v>
      </c>
      <c r="D5890">
        <v>1</v>
      </c>
      <c r="E5890">
        <v>1991</v>
      </c>
      <c r="F5890" t="s">
        <v>7324</v>
      </c>
      <c r="G5890" s="98">
        <v>34700</v>
      </c>
      <c r="H5890">
        <v>1</v>
      </c>
      <c r="I5890">
        <v>1</v>
      </c>
      <c r="J5890">
        <v>1995</v>
      </c>
      <c r="K5890" t="s">
        <v>332</v>
      </c>
      <c r="L5890">
        <v>0</v>
      </c>
      <c r="M5890" t="s">
        <v>106</v>
      </c>
      <c r="N5890" t="s">
        <v>6436</v>
      </c>
      <c r="O5890" t="s">
        <v>6327</v>
      </c>
      <c r="P5890" t="s">
        <v>6346</v>
      </c>
      <c r="Q5890" t="s">
        <v>6440</v>
      </c>
      <c r="R5890" t="s">
        <v>6327</v>
      </c>
      <c r="S5890" s="99">
        <v>36526</v>
      </c>
      <c r="T5890" s="99">
        <v>36526</v>
      </c>
    </row>
    <row r="5891" spans="1:20" x14ac:dyDescent="0.2">
      <c r="A5891">
        <v>3099</v>
      </c>
      <c r="B5891" t="s">
        <v>6039</v>
      </c>
      <c r="C5891">
        <v>1</v>
      </c>
      <c r="D5891">
        <v>1</v>
      </c>
      <c r="E5891">
        <v>1975</v>
      </c>
      <c r="F5891" t="s">
        <v>6538</v>
      </c>
      <c r="G5891" s="98">
        <v>34998</v>
      </c>
      <c r="H5891">
        <v>26</v>
      </c>
      <c r="I5891">
        <v>10</v>
      </c>
      <c r="J5891">
        <v>1995</v>
      </c>
      <c r="K5891" t="s">
        <v>332</v>
      </c>
      <c r="L5891">
        <v>0</v>
      </c>
      <c r="M5891" t="s">
        <v>106</v>
      </c>
      <c r="N5891" t="s">
        <v>6460</v>
      </c>
      <c r="O5891" t="s">
        <v>6327</v>
      </c>
      <c r="P5891" t="s">
        <v>6327</v>
      </c>
      <c r="Q5891" t="s">
        <v>6360</v>
      </c>
      <c r="R5891" t="s">
        <v>6327</v>
      </c>
      <c r="S5891" s="99">
        <v>42247</v>
      </c>
      <c r="T5891" s="99">
        <v>36526</v>
      </c>
    </row>
    <row r="5892" spans="1:20" x14ac:dyDescent="0.2">
      <c r="A5892">
        <v>3098</v>
      </c>
      <c r="B5892" t="s">
        <v>4917</v>
      </c>
      <c r="C5892">
        <v>1</v>
      </c>
      <c r="D5892">
        <v>1</v>
      </c>
      <c r="E5892">
        <v>1997</v>
      </c>
      <c r="F5892" t="s">
        <v>533</v>
      </c>
      <c r="G5892" s="98">
        <v>18264</v>
      </c>
      <c r="H5892">
        <v>1</v>
      </c>
      <c r="I5892">
        <v>1</v>
      </c>
      <c r="J5892">
        <v>1950</v>
      </c>
      <c r="K5892" t="s">
        <v>332</v>
      </c>
      <c r="L5892">
        <v>0</v>
      </c>
      <c r="M5892" t="s">
        <v>106</v>
      </c>
      <c r="N5892" t="s">
        <v>6727</v>
      </c>
      <c r="O5892" t="s">
        <v>6327</v>
      </c>
      <c r="P5892" t="s">
        <v>6327</v>
      </c>
      <c r="Q5892" t="s">
        <v>6440</v>
      </c>
      <c r="R5892" t="s">
        <v>6327</v>
      </c>
      <c r="S5892" s="99">
        <v>36526</v>
      </c>
      <c r="T5892" s="99">
        <v>36526</v>
      </c>
    </row>
    <row r="5893" spans="1:20" x14ac:dyDescent="0.2">
      <c r="A5893">
        <v>3097</v>
      </c>
      <c r="B5893" t="s">
        <v>2332</v>
      </c>
      <c r="C5893">
        <v>11</v>
      </c>
      <c r="D5893">
        <v>3</v>
      </c>
      <c r="E5893">
        <v>2009</v>
      </c>
      <c r="F5893" t="s">
        <v>446</v>
      </c>
      <c r="G5893" s="98">
        <v>32874</v>
      </c>
      <c r="H5893">
        <v>1</v>
      </c>
      <c r="I5893">
        <v>1</v>
      </c>
      <c r="J5893">
        <v>1990</v>
      </c>
      <c r="K5893" t="s">
        <v>332</v>
      </c>
      <c r="L5893">
        <v>0</v>
      </c>
      <c r="M5893" t="s">
        <v>106</v>
      </c>
      <c r="N5893" t="s">
        <v>6625</v>
      </c>
      <c r="O5893" t="s">
        <v>6327</v>
      </c>
      <c r="P5893" t="s">
        <v>6327</v>
      </c>
      <c r="Q5893" t="s">
        <v>6386</v>
      </c>
      <c r="R5893" t="s">
        <v>6327</v>
      </c>
      <c r="S5893" s="99">
        <v>36526</v>
      </c>
      <c r="T5893" s="99">
        <v>36526</v>
      </c>
    </row>
    <row r="5894" spans="1:20" x14ac:dyDescent="0.2">
      <c r="A5894">
        <v>3096</v>
      </c>
      <c r="B5894" t="s">
        <v>347</v>
      </c>
      <c r="C5894">
        <v>1</v>
      </c>
      <c r="D5894">
        <v>7</v>
      </c>
      <c r="E5894">
        <v>1990</v>
      </c>
      <c r="F5894" t="s">
        <v>348</v>
      </c>
      <c r="G5894" s="98">
        <v>29607</v>
      </c>
      <c r="H5894">
        <v>21</v>
      </c>
      <c r="I5894">
        <v>1</v>
      </c>
      <c r="J5894">
        <v>1981</v>
      </c>
      <c r="K5894" t="s">
        <v>332</v>
      </c>
      <c r="L5894">
        <v>0</v>
      </c>
      <c r="M5894" t="s">
        <v>86</v>
      </c>
      <c r="N5894" t="s">
        <v>6331</v>
      </c>
      <c r="O5894" t="s">
        <v>6421</v>
      </c>
      <c r="P5894" t="s">
        <v>6505</v>
      </c>
      <c r="Q5894" t="s">
        <v>6506</v>
      </c>
      <c r="R5894" t="s">
        <v>6380</v>
      </c>
      <c r="S5894" s="99">
        <v>44441.543622685182</v>
      </c>
      <c r="T5894" s="99">
        <v>36526</v>
      </c>
    </row>
    <row r="5895" spans="1:20" x14ac:dyDescent="0.2">
      <c r="A5895">
        <v>3095</v>
      </c>
      <c r="B5895" t="s">
        <v>405</v>
      </c>
      <c r="C5895">
        <v>15</v>
      </c>
      <c r="D5895">
        <v>4</v>
      </c>
      <c r="E5895">
        <v>1949</v>
      </c>
      <c r="F5895" t="s">
        <v>275</v>
      </c>
      <c r="G5895" s="98">
        <v>35065</v>
      </c>
      <c r="H5895">
        <v>1</v>
      </c>
      <c r="I5895">
        <v>1</v>
      </c>
      <c r="J5895">
        <v>1996</v>
      </c>
      <c r="K5895" t="s">
        <v>332</v>
      </c>
      <c r="L5895">
        <v>0</v>
      </c>
      <c r="M5895" t="s">
        <v>106</v>
      </c>
      <c r="N5895" t="s">
        <v>6776</v>
      </c>
      <c r="O5895" t="s">
        <v>6327</v>
      </c>
      <c r="P5895" t="s">
        <v>6327</v>
      </c>
      <c r="Q5895" t="s">
        <v>6376</v>
      </c>
      <c r="R5895" t="s">
        <v>6327</v>
      </c>
      <c r="S5895" s="99">
        <v>36526</v>
      </c>
      <c r="T5895" s="99">
        <v>36526</v>
      </c>
    </row>
    <row r="5896" spans="1:20" x14ac:dyDescent="0.2">
      <c r="A5896">
        <v>3094</v>
      </c>
      <c r="B5896" t="s">
        <v>567</v>
      </c>
      <c r="C5896">
        <v>21</v>
      </c>
      <c r="D5896">
        <v>2</v>
      </c>
      <c r="E5896">
        <v>2001</v>
      </c>
      <c r="F5896" t="s">
        <v>564</v>
      </c>
      <c r="G5896" s="98">
        <v>27030</v>
      </c>
      <c r="H5896">
        <v>1</v>
      </c>
      <c r="I5896">
        <v>1</v>
      </c>
      <c r="J5896">
        <v>1974</v>
      </c>
      <c r="K5896" t="s">
        <v>332</v>
      </c>
      <c r="L5896">
        <v>0</v>
      </c>
      <c r="M5896" t="s">
        <v>414</v>
      </c>
      <c r="N5896" t="s">
        <v>6331</v>
      </c>
      <c r="O5896" t="s">
        <v>6605</v>
      </c>
      <c r="P5896" t="s">
        <v>6395</v>
      </c>
      <c r="Q5896" t="s">
        <v>6395</v>
      </c>
      <c r="R5896" t="s">
        <v>6374</v>
      </c>
      <c r="S5896" s="99">
        <v>41088</v>
      </c>
      <c r="T5896" s="99">
        <v>36526</v>
      </c>
    </row>
    <row r="5897" spans="1:20" x14ac:dyDescent="0.2">
      <c r="A5897">
        <v>3093</v>
      </c>
      <c r="B5897" t="s">
        <v>4681</v>
      </c>
      <c r="C5897">
        <v>2</v>
      </c>
      <c r="D5897">
        <v>12</v>
      </c>
      <c r="E5897">
        <v>2005</v>
      </c>
      <c r="F5897" t="s">
        <v>8489</v>
      </c>
      <c r="G5897" s="98">
        <v>34872</v>
      </c>
      <c r="H5897">
        <v>22</v>
      </c>
      <c r="I5897">
        <v>6</v>
      </c>
      <c r="J5897">
        <v>1995</v>
      </c>
      <c r="K5897" t="s">
        <v>892</v>
      </c>
      <c r="L5897">
        <v>0</v>
      </c>
      <c r="M5897" t="s">
        <v>106</v>
      </c>
      <c r="N5897" t="s">
        <v>6764</v>
      </c>
      <c r="O5897" t="s">
        <v>6327</v>
      </c>
      <c r="P5897" t="s">
        <v>6327</v>
      </c>
      <c r="Q5897" t="s">
        <v>6374</v>
      </c>
      <c r="R5897" t="s">
        <v>6327</v>
      </c>
      <c r="S5897" s="99">
        <v>43785.743576388886</v>
      </c>
      <c r="T5897" s="99">
        <v>36526</v>
      </c>
    </row>
    <row r="5898" spans="1:20" x14ac:dyDescent="0.2">
      <c r="A5898">
        <v>3092</v>
      </c>
      <c r="B5898" t="s">
        <v>2196</v>
      </c>
      <c r="C5898">
        <v>1</v>
      </c>
      <c r="D5898">
        <v>1</v>
      </c>
      <c r="E5898">
        <v>2004</v>
      </c>
      <c r="F5898" t="s">
        <v>6704</v>
      </c>
      <c r="G5898" s="98">
        <v>36568</v>
      </c>
      <c r="H5898">
        <v>12</v>
      </c>
      <c r="I5898">
        <v>2</v>
      </c>
      <c r="J5898">
        <v>2000</v>
      </c>
      <c r="K5898" t="s">
        <v>892</v>
      </c>
      <c r="L5898">
        <v>0</v>
      </c>
      <c r="M5898" t="s">
        <v>106</v>
      </c>
      <c r="N5898" t="s">
        <v>6345</v>
      </c>
      <c r="O5898" t="s">
        <v>6327</v>
      </c>
      <c r="P5898" t="s">
        <v>6327</v>
      </c>
      <c r="Q5898" t="s">
        <v>6650</v>
      </c>
      <c r="R5898" t="s">
        <v>6327</v>
      </c>
      <c r="S5898" s="99">
        <v>41444</v>
      </c>
      <c r="T5898" s="99">
        <v>36526</v>
      </c>
    </row>
    <row r="5899" spans="1:20" x14ac:dyDescent="0.2">
      <c r="A5899">
        <v>3091</v>
      </c>
      <c r="B5899" t="s">
        <v>2814</v>
      </c>
      <c r="C5899">
        <v>24</v>
      </c>
      <c r="D5899">
        <v>2</v>
      </c>
      <c r="E5899">
        <v>2001</v>
      </c>
      <c r="F5899" t="s">
        <v>901</v>
      </c>
      <c r="G5899" s="98">
        <v>35796</v>
      </c>
      <c r="H5899">
        <v>1</v>
      </c>
      <c r="I5899">
        <v>1</v>
      </c>
      <c r="J5899">
        <v>1998</v>
      </c>
      <c r="K5899" t="s">
        <v>892</v>
      </c>
      <c r="L5899">
        <v>0</v>
      </c>
      <c r="M5899" t="s">
        <v>106</v>
      </c>
      <c r="N5899" t="s">
        <v>6436</v>
      </c>
      <c r="O5899" t="s">
        <v>6327</v>
      </c>
      <c r="P5899" t="s">
        <v>6370</v>
      </c>
      <c r="Q5899" t="s">
        <v>6370</v>
      </c>
      <c r="R5899" t="s">
        <v>6327</v>
      </c>
      <c r="S5899" s="99">
        <v>36526</v>
      </c>
      <c r="T5899" s="99">
        <v>36526</v>
      </c>
    </row>
    <row r="5900" spans="1:20" x14ac:dyDescent="0.2">
      <c r="A5900">
        <v>3089</v>
      </c>
      <c r="B5900" t="s">
        <v>4418</v>
      </c>
      <c r="C5900">
        <v>26</v>
      </c>
      <c r="D5900">
        <v>3</v>
      </c>
      <c r="E5900">
        <v>2006</v>
      </c>
      <c r="F5900" t="s">
        <v>8399</v>
      </c>
      <c r="G5900" s="98">
        <v>15316</v>
      </c>
      <c r="H5900">
        <v>6</v>
      </c>
      <c r="I5900">
        <v>12</v>
      </c>
      <c r="J5900">
        <v>1941</v>
      </c>
      <c r="K5900" t="s">
        <v>892</v>
      </c>
      <c r="L5900">
        <v>0</v>
      </c>
      <c r="M5900" t="s">
        <v>106</v>
      </c>
      <c r="N5900" t="s">
        <v>6451</v>
      </c>
      <c r="O5900" t="s">
        <v>6327</v>
      </c>
      <c r="P5900" t="s">
        <v>6327</v>
      </c>
      <c r="Q5900" t="s">
        <v>6376</v>
      </c>
      <c r="R5900" t="s">
        <v>6327</v>
      </c>
      <c r="S5900" s="99">
        <v>36526</v>
      </c>
      <c r="T5900" s="99">
        <v>36526</v>
      </c>
    </row>
    <row r="5901" spans="1:20" x14ac:dyDescent="0.2">
      <c r="A5901">
        <v>3088</v>
      </c>
      <c r="B5901" t="s">
        <v>471</v>
      </c>
      <c r="C5901">
        <v>1</v>
      </c>
      <c r="D5901">
        <v>1</v>
      </c>
      <c r="E5901">
        <v>1999</v>
      </c>
      <c r="F5901" t="s">
        <v>7473</v>
      </c>
      <c r="G5901" s="98">
        <v>16991</v>
      </c>
      <c r="H5901">
        <v>8</v>
      </c>
      <c r="I5901">
        <v>7</v>
      </c>
      <c r="J5901">
        <v>1946</v>
      </c>
      <c r="K5901" t="s">
        <v>892</v>
      </c>
      <c r="L5901">
        <v>0</v>
      </c>
      <c r="M5901" t="s">
        <v>106</v>
      </c>
      <c r="N5901" t="s">
        <v>6331</v>
      </c>
      <c r="O5901" t="s">
        <v>6327</v>
      </c>
      <c r="P5901" t="s">
        <v>6327</v>
      </c>
      <c r="Q5901" t="s">
        <v>6327</v>
      </c>
      <c r="R5901" t="s">
        <v>6398</v>
      </c>
      <c r="S5901" s="99">
        <v>44730.52034722222</v>
      </c>
      <c r="T5901" s="99">
        <v>36526</v>
      </c>
    </row>
    <row r="5902" spans="1:20" x14ac:dyDescent="0.2">
      <c r="A5902">
        <v>3087</v>
      </c>
      <c r="B5902" t="s">
        <v>3026</v>
      </c>
      <c r="C5902">
        <v>1</v>
      </c>
      <c r="D5902">
        <v>1</v>
      </c>
      <c r="E5902">
        <v>1993</v>
      </c>
      <c r="F5902" t="s">
        <v>367</v>
      </c>
      <c r="G5902" s="98">
        <v>33970</v>
      </c>
      <c r="H5902">
        <v>1</v>
      </c>
      <c r="I5902">
        <v>1</v>
      </c>
      <c r="J5902">
        <v>1993</v>
      </c>
      <c r="K5902" t="s">
        <v>332</v>
      </c>
      <c r="L5902">
        <v>0</v>
      </c>
      <c r="M5902" t="s">
        <v>106</v>
      </c>
      <c r="N5902" t="s">
        <v>6465</v>
      </c>
      <c r="O5902" t="s">
        <v>6327</v>
      </c>
      <c r="P5902" t="s">
        <v>6327</v>
      </c>
      <c r="Q5902" t="s">
        <v>6393</v>
      </c>
      <c r="R5902" t="s">
        <v>6327</v>
      </c>
      <c r="S5902" s="99">
        <v>36526</v>
      </c>
      <c r="T5902" s="99">
        <v>36526</v>
      </c>
    </row>
    <row r="5903" spans="1:20" x14ac:dyDescent="0.2">
      <c r="A5903">
        <v>3086</v>
      </c>
      <c r="B5903" t="s">
        <v>353</v>
      </c>
      <c r="C5903">
        <v>12</v>
      </c>
      <c r="D5903">
        <v>2</v>
      </c>
      <c r="E5903">
        <v>2010</v>
      </c>
      <c r="F5903" t="s">
        <v>385</v>
      </c>
      <c r="G5903" s="98">
        <v>34822</v>
      </c>
      <c r="H5903">
        <v>3</v>
      </c>
      <c r="I5903">
        <v>5</v>
      </c>
      <c r="J5903">
        <v>1995</v>
      </c>
      <c r="K5903" t="s">
        <v>332</v>
      </c>
      <c r="L5903">
        <v>0</v>
      </c>
      <c r="M5903" t="s">
        <v>106</v>
      </c>
      <c r="N5903" t="s">
        <v>6417</v>
      </c>
      <c r="O5903" t="s">
        <v>6327</v>
      </c>
      <c r="P5903" t="s">
        <v>6327</v>
      </c>
      <c r="Q5903" t="s">
        <v>6327</v>
      </c>
      <c r="R5903" t="s">
        <v>6327</v>
      </c>
      <c r="S5903" s="99">
        <v>36526</v>
      </c>
      <c r="T5903" s="99">
        <v>36526</v>
      </c>
    </row>
    <row r="5904" spans="1:20" x14ac:dyDescent="0.2">
      <c r="A5904">
        <v>3084</v>
      </c>
      <c r="B5904" t="s">
        <v>275</v>
      </c>
      <c r="C5904">
        <v>18</v>
      </c>
      <c r="D5904">
        <v>1</v>
      </c>
      <c r="E5904">
        <v>2001</v>
      </c>
      <c r="F5904" t="s">
        <v>7032</v>
      </c>
      <c r="G5904" s="98">
        <v>36191</v>
      </c>
      <c r="H5904">
        <v>31</v>
      </c>
      <c r="I5904">
        <v>1</v>
      </c>
      <c r="J5904">
        <v>1999</v>
      </c>
      <c r="K5904" t="s">
        <v>892</v>
      </c>
      <c r="L5904">
        <v>0</v>
      </c>
      <c r="M5904" t="s">
        <v>106</v>
      </c>
      <c r="N5904" t="s">
        <v>6770</v>
      </c>
      <c r="O5904" t="s">
        <v>6327</v>
      </c>
      <c r="P5904" t="s">
        <v>6327</v>
      </c>
      <c r="Q5904" t="s">
        <v>6334</v>
      </c>
      <c r="R5904" t="s">
        <v>6327</v>
      </c>
      <c r="S5904" s="99">
        <v>43703</v>
      </c>
      <c r="T5904" s="99">
        <v>36526</v>
      </c>
    </row>
    <row r="5905" spans="1:20" x14ac:dyDescent="0.2">
      <c r="A5905">
        <v>3083</v>
      </c>
      <c r="B5905" t="s">
        <v>2522</v>
      </c>
      <c r="C5905">
        <v>21</v>
      </c>
      <c r="D5905">
        <v>9</v>
      </c>
      <c r="E5905">
        <v>2010</v>
      </c>
      <c r="F5905" t="s">
        <v>7014</v>
      </c>
      <c r="G5905" s="98">
        <v>36236</v>
      </c>
      <c r="H5905">
        <v>17</v>
      </c>
      <c r="I5905">
        <v>3</v>
      </c>
      <c r="J5905">
        <v>1999</v>
      </c>
      <c r="K5905" t="s">
        <v>892</v>
      </c>
      <c r="L5905">
        <v>0</v>
      </c>
      <c r="M5905" t="s">
        <v>106</v>
      </c>
      <c r="N5905" t="s">
        <v>6403</v>
      </c>
      <c r="O5905" t="s">
        <v>6327</v>
      </c>
      <c r="P5905" t="s">
        <v>6327</v>
      </c>
      <c r="Q5905" t="s">
        <v>6650</v>
      </c>
      <c r="R5905" t="s">
        <v>6327</v>
      </c>
      <c r="S5905" s="99">
        <v>44039.483043981483</v>
      </c>
      <c r="T5905" s="99">
        <v>36526</v>
      </c>
    </row>
    <row r="5906" spans="1:20" x14ac:dyDescent="0.2">
      <c r="A5906">
        <v>3082</v>
      </c>
      <c r="B5906" t="s">
        <v>1588</v>
      </c>
      <c r="C5906">
        <v>1</v>
      </c>
      <c r="D5906">
        <v>1</v>
      </c>
      <c r="E5906">
        <v>1989</v>
      </c>
      <c r="F5906" t="s">
        <v>275</v>
      </c>
      <c r="G5906" s="98">
        <v>35796</v>
      </c>
      <c r="H5906">
        <v>1</v>
      </c>
      <c r="I5906">
        <v>1</v>
      </c>
      <c r="J5906">
        <v>1998</v>
      </c>
      <c r="K5906" t="s">
        <v>332</v>
      </c>
      <c r="L5906">
        <v>0</v>
      </c>
      <c r="M5906" t="s">
        <v>106</v>
      </c>
      <c r="N5906" t="s">
        <v>6424</v>
      </c>
      <c r="O5906" t="s">
        <v>6327</v>
      </c>
      <c r="P5906" t="s">
        <v>6327</v>
      </c>
      <c r="Q5906" t="s">
        <v>6327</v>
      </c>
      <c r="R5906" t="s">
        <v>6327</v>
      </c>
      <c r="S5906" s="99">
        <v>36526</v>
      </c>
      <c r="T5906" s="99">
        <v>36526</v>
      </c>
    </row>
    <row r="5907" spans="1:20" x14ac:dyDescent="0.2">
      <c r="A5907">
        <v>3081</v>
      </c>
      <c r="B5907" t="s">
        <v>3884</v>
      </c>
      <c r="C5907">
        <v>2</v>
      </c>
      <c r="D5907">
        <v>2</v>
      </c>
      <c r="E5907">
        <v>1996</v>
      </c>
      <c r="F5907" t="s">
        <v>272</v>
      </c>
      <c r="G5907" s="98">
        <v>36110</v>
      </c>
      <c r="H5907">
        <v>11</v>
      </c>
      <c r="I5907">
        <v>11</v>
      </c>
      <c r="J5907">
        <v>1998</v>
      </c>
      <c r="K5907" t="s">
        <v>332</v>
      </c>
      <c r="L5907">
        <v>0</v>
      </c>
      <c r="M5907" t="s">
        <v>106</v>
      </c>
      <c r="N5907" t="s">
        <v>6424</v>
      </c>
      <c r="O5907" t="s">
        <v>6327</v>
      </c>
      <c r="P5907" t="s">
        <v>6327</v>
      </c>
      <c r="Q5907" t="s">
        <v>6327</v>
      </c>
      <c r="R5907" t="s">
        <v>6327</v>
      </c>
      <c r="S5907" s="99">
        <v>36526</v>
      </c>
      <c r="T5907" s="99">
        <v>36526</v>
      </c>
    </row>
    <row r="5908" spans="1:20" x14ac:dyDescent="0.2">
      <c r="A5908">
        <v>3080</v>
      </c>
      <c r="B5908" t="s">
        <v>2768</v>
      </c>
      <c r="C5908">
        <v>1</v>
      </c>
      <c r="D5908">
        <v>1</v>
      </c>
      <c r="E5908">
        <v>2009</v>
      </c>
      <c r="F5908" t="s">
        <v>6820</v>
      </c>
      <c r="G5908" s="98">
        <v>35760</v>
      </c>
      <c r="H5908">
        <v>26</v>
      </c>
      <c r="I5908">
        <v>11</v>
      </c>
      <c r="J5908">
        <v>1997</v>
      </c>
      <c r="K5908" t="s">
        <v>892</v>
      </c>
      <c r="L5908">
        <v>0</v>
      </c>
      <c r="M5908" t="s">
        <v>106</v>
      </c>
      <c r="N5908" t="s">
        <v>6424</v>
      </c>
      <c r="O5908" t="s">
        <v>6327</v>
      </c>
      <c r="P5908" t="s">
        <v>6327</v>
      </c>
      <c r="Q5908" t="s">
        <v>6327</v>
      </c>
      <c r="R5908" t="s">
        <v>6327</v>
      </c>
      <c r="S5908" s="99">
        <v>36526</v>
      </c>
      <c r="T5908" s="99">
        <v>36526</v>
      </c>
    </row>
    <row r="5909" spans="1:20" x14ac:dyDescent="0.2">
      <c r="A5909">
        <v>3079</v>
      </c>
      <c r="B5909" t="s">
        <v>5538</v>
      </c>
      <c r="C5909">
        <v>1</v>
      </c>
      <c r="D5909">
        <v>1</v>
      </c>
      <c r="E5909">
        <v>1974</v>
      </c>
      <c r="F5909" t="s">
        <v>901</v>
      </c>
      <c r="G5909" s="98">
        <v>36014</v>
      </c>
      <c r="H5909">
        <v>7</v>
      </c>
      <c r="I5909">
        <v>8</v>
      </c>
      <c r="J5909">
        <v>1998</v>
      </c>
      <c r="K5909" t="s">
        <v>892</v>
      </c>
      <c r="L5909">
        <v>0</v>
      </c>
      <c r="M5909" t="s">
        <v>106</v>
      </c>
      <c r="N5909" t="s">
        <v>6625</v>
      </c>
      <c r="O5909" t="s">
        <v>6327</v>
      </c>
      <c r="P5909" t="s">
        <v>6327</v>
      </c>
      <c r="Q5909" t="s">
        <v>6491</v>
      </c>
      <c r="R5909" t="s">
        <v>6327</v>
      </c>
      <c r="S5909" s="99">
        <v>41086</v>
      </c>
      <c r="T5909" s="99">
        <v>36526</v>
      </c>
    </row>
    <row r="5910" spans="1:20" x14ac:dyDescent="0.2">
      <c r="A5910">
        <v>3078</v>
      </c>
      <c r="B5910" t="s">
        <v>5859</v>
      </c>
      <c r="C5910">
        <v>1</v>
      </c>
      <c r="D5910">
        <v>1</v>
      </c>
      <c r="E5910">
        <v>1990</v>
      </c>
      <c r="F5910" t="s">
        <v>351</v>
      </c>
      <c r="G5910" s="98">
        <v>35065</v>
      </c>
      <c r="H5910">
        <v>1</v>
      </c>
      <c r="I5910">
        <v>1</v>
      </c>
      <c r="J5910">
        <v>1996</v>
      </c>
      <c r="K5910" t="s">
        <v>332</v>
      </c>
      <c r="L5910">
        <v>0</v>
      </c>
      <c r="M5910" t="s">
        <v>106</v>
      </c>
      <c r="N5910" t="s">
        <v>6436</v>
      </c>
      <c r="O5910" t="s">
        <v>6327</v>
      </c>
      <c r="P5910" t="s">
        <v>6386</v>
      </c>
      <c r="Q5910" t="s">
        <v>6386</v>
      </c>
      <c r="R5910" t="s">
        <v>6327</v>
      </c>
      <c r="S5910" s="99">
        <v>36526</v>
      </c>
      <c r="T5910" s="99">
        <v>36526</v>
      </c>
    </row>
    <row r="5911" spans="1:20" x14ac:dyDescent="0.2">
      <c r="A5911">
        <v>3077</v>
      </c>
      <c r="B5911" t="s">
        <v>135</v>
      </c>
      <c r="C5911">
        <v>1</v>
      </c>
      <c r="D5911">
        <v>1</v>
      </c>
      <c r="E5911">
        <v>1990</v>
      </c>
      <c r="F5911" t="s">
        <v>7063</v>
      </c>
      <c r="G5911" s="98">
        <v>34658</v>
      </c>
      <c r="H5911">
        <v>20</v>
      </c>
      <c r="I5911">
        <v>11</v>
      </c>
      <c r="J5911">
        <v>1994</v>
      </c>
      <c r="K5911" t="s">
        <v>332</v>
      </c>
      <c r="L5911">
        <v>0</v>
      </c>
      <c r="M5911" t="s">
        <v>106</v>
      </c>
      <c r="N5911" t="s">
        <v>6436</v>
      </c>
      <c r="O5911" t="s">
        <v>6327</v>
      </c>
      <c r="P5911" t="s">
        <v>6327</v>
      </c>
      <c r="Q5911" t="s">
        <v>6327</v>
      </c>
      <c r="R5911" t="s">
        <v>6327</v>
      </c>
      <c r="S5911" s="99">
        <v>36526</v>
      </c>
      <c r="T5911" s="99">
        <v>36526</v>
      </c>
    </row>
    <row r="5912" spans="1:20" x14ac:dyDescent="0.2">
      <c r="A5912">
        <v>3076</v>
      </c>
      <c r="B5912" t="s">
        <v>1328</v>
      </c>
      <c r="C5912">
        <v>30</v>
      </c>
      <c r="D5912">
        <v>11</v>
      </c>
      <c r="E5912">
        <v>2007</v>
      </c>
      <c r="F5912" t="s">
        <v>377</v>
      </c>
      <c r="G5912" s="98">
        <v>33970</v>
      </c>
      <c r="H5912">
        <v>1</v>
      </c>
      <c r="I5912">
        <v>1</v>
      </c>
      <c r="J5912">
        <v>1993</v>
      </c>
      <c r="K5912" t="s">
        <v>332</v>
      </c>
      <c r="L5912">
        <v>0</v>
      </c>
      <c r="M5912" t="s">
        <v>106</v>
      </c>
      <c r="N5912" t="s">
        <v>6424</v>
      </c>
      <c r="O5912" t="s">
        <v>6327</v>
      </c>
      <c r="P5912" t="s">
        <v>6327</v>
      </c>
      <c r="Q5912" t="s">
        <v>6327</v>
      </c>
      <c r="R5912" t="s">
        <v>6327</v>
      </c>
      <c r="S5912" s="99">
        <v>36526</v>
      </c>
      <c r="T5912" s="99">
        <v>36526</v>
      </c>
    </row>
    <row r="5913" spans="1:20" x14ac:dyDescent="0.2">
      <c r="A5913">
        <v>3075</v>
      </c>
      <c r="B5913" t="s">
        <v>1227</v>
      </c>
      <c r="C5913">
        <v>26</v>
      </c>
      <c r="D5913">
        <v>1</v>
      </c>
      <c r="E5913">
        <v>1946</v>
      </c>
      <c r="F5913" t="s">
        <v>779</v>
      </c>
      <c r="G5913" s="98">
        <v>33970</v>
      </c>
      <c r="H5913">
        <v>1</v>
      </c>
      <c r="I5913">
        <v>1</v>
      </c>
      <c r="J5913">
        <v>1993</v>
      </c>
      <c r="K5913" t="s">
        <v>332</v>
      </c>
      <c r="L5913">
        <v>0</v>
      </c>
      <c r="M5913" t="s">
        <v>106</v>
      </c>
      <c r="N5913" t="s">
        <v>6424</v>
      </c>
      <c r="O5913" t="s">
        <v>6327</v>
      </c>
      <c r="P5913" t="s">
        <v>6327</v>
      </c>
      <c r="Q5913" t="s">
        <v>6327</v>
      </c>
      <c r="R5913" t="s">
        <v>6327</v>
      </c>
      <c r="S5913" s="99">
        <v>36526</v>
      </c>
      <c r="T5913" s="99">
        <v>36526</v>
      </c>
    </row>
    <row r="5914" spans="1:20" x14ac:dyDescent="0.2">
      <c r="A5914">
        <v>3074</v>
      </c>
      <c r="B5914" t="s">
        <v>3505</v>
      </c>
      <c r="C5914">
        <v>1</v>
      </c>
      <c r="D5914">
        <v>1</v>
      </c>
      <c r="E5914">
        <v>1998</v>
      </c>
      <c r="F5914" t="s">
        <v>7969</v>
      </c>
      <c r="G5914" s="98">
        <v>34335</v>
      </c>
      <c r="H5914">
        <v>1</v>
      </c>
      <c r="I5914">
        <v>1</v>
      </c>
      <c r="J5914">
        <v>1994</v>
      </c>
      <c r="K5914" t="s">
        <v>892</v>
      </c>
      <c r="L5914">
        <v>0</v>
      </c>
      <c r="M5914" t="s">
        <v>106</v>
      </c>
      <c r="N5914" t="s">
        <v>6424</v>
      </c>
      <c r="O5914" t="s">
        <v>6327</v>
      </c>
      <c r="P5914" t="s">
        <v>6327</v>
      </c>
      <c r="Q5914" t="s">
        <v>6327</v>
      </c>
      <c r="R5914" t="s">
        <v>6327</v>
      </c>
      <c r="S5914" s="99">
        <v>36526</v>
      </c>
      <c r="T5914" s="99">
        <v>36526</v>
      </c>
    </row>
    <row r="5915" spans="1:20" x14ac:dyDescent="0.2">
      <c r="A5915">
        <v>3073</v>
      </c>
      <c r="B5915" t="s">
        <v>4185</v>
      </c>
      <c r="C5915">
        <v>16</v>
      </c>
      <c r="D5915">
        <v>9</v>
      </c>
      <c r="E5915">
        <v>2003</v>
      </c>
      <c r="F5915" t="s">
        <v>293</v>
      </c>
      <c r="G5915" s="98">
        <v>19043</v>
      </c>
      <c r="H5915">
        <v>19</v>
      </c>
      <c r="I5915">
        <v>2</v>
      </c>
      <c r="J5915">
        <v>1952</v>
      </c>
      <c r="K5915" t="s">
        <v>332</v>
      </c>
      <c r="L5915">
        <v>0</v>
      </c>
      <c r="M5915" t="s">
        <v>106</v>
      </c>
      <c r="N5915" t="s">
        <v>6424</v>
      </c>
      <c r="O5915" t="s">
        <v>6327</v>
      </c>
      <c r="P5915" t="s">
        <v>6327</v>
      </c>
      <c r="Q5915" t="s">
        <v>6327</v>
      </c>
      <c r="R5915" t="s">
        <v>6327</v>
      </c>
      <c r="S5915" s="99">
        <v>36526</v>
      </c>
      <c r="T5915" s="99">
        <v>36526</v>
      </c>
    </row>
    <row r="5916" spans="1:20" x14ac:dyDescent="0.2">
      <c r="A5916">
        <v>3072</v>
      </c>
      <c r="B5916" t="s">
        <v>2051</v>
      </c>
      <c r="C5916">
        <v>1</v>
      </c>
      <c r="D5916">
        <v>1</v>
      </c>
      <c r="E5916">
        <v>1990</v>
      </c>
      <c r="F5916" t="s">
        <v>277</v>
      </c>
      <c r="G5916" s="98">
        <v>28491</v>
      </c>
      <c r="H5916">
        <v>1</v>
      </c>
      <c r="I5916">
        <v>1</v>
      </c>
      <c r="J5916">
        <v>1978</v>
      </c>
      <c r="K5916" t="s">
        <v>332</v>
      </c>
      <c r="L5916">
        <v>0</v>
      </c>
      <c r="M5916" t="s">
        <v>106</v>
      </c>
      <c r="N5916" t="s">
        <v>6436</v>
      </c>
      <c r="O5916" t="s">
        <v>6327</v>
      </c>
      <c r="P5916" t="s">
        <v>6374</v>
      </c>
      <c r="Q5916" t="s">
        <v>6374</v>
      </c>
      <c r="R5916" t="s">
        <v>6327</v>
      </c>
      <c r="S5916" s="99">
        <v>36526</v>
      </c>
      <c r="T5916" s="99">
        <v>36526</v>
      </c>
    </row>
    <row r="5917" spans="1:20" x14ac:dyDescent="0.2">
      <c r="A5917">
        <v>3071</v>
      </c>
      <c r="B5917" t="s">
        <v>4634</v>
      </c>
      <c r="C5917">
        <v>2</v>
      </c>
      <c r="D5917">
        <v>11</v>
      </c>
      <c r="E5917">
        <v>1951</v>
      </c>
      <c r="F5917" t="s">
        <v>6356</v>
      </c>
      <c r="G5917" s="98">
        <v>32874</v>
      </c>
      <c r="H5917">
        <v>1</v>
      </c>
      <c r="I5917">
        <v>1</v>
      </c>
      <c r="J5917">
        <v>1990</v>
      </c>
      <c r="K5917" t="s">
        <v>892</v>
      </c>
      <c r="L5917">
        <v>1</v>
      </c>
      <c r="M5917" t="s">
        <v>106</v>
      </c>
      <c r="N5917" t="s">
        <v>6516</v>
      </c>
      <c r="O5917" t="s">
        <v>6327</v>
      </c>
      <c r="P5917" t="s">
        <v>6327</v>
      </c>
      <c r="Q5917" t="s">
        <v>6816</v>
      </c>
      <c r="R5917" t="s">
        <v>6327</v>
      </c>
      <c r="S5917" s="99">
        <v>36526</v>
      </c>
      <c r="T5917" s="99">
        <v>36526</v>
      </c>
    </row>
    <row r="5918" spans="1:20" x14ac:dyDescent="0.2">
      <c r="A5918">
        <v>3070</v>
      </c>
      <c r="B5918" t="s">
        <v>2051</v>
      </c>
      <c r="C5918">
        <v>1</v>
      </c>
      <c r="D5918">
        <v>1</v>
      </c>
      <c r="E5918">
        <v>1999</v>
      </c>
      <c r="F5918" t="s">
        <v>6543</v>
      </c>
      <c r="G5918" s="98">
        <v>29587</v>
      </c>
      <c r="H5918">
        <v>1</v>
      </c>
      <c r="I5918">
        <v>1</v>
      </c>
      <c r="J5918">
        <v>1981</v>
      </c>
      <c r="K5918" t="s">
        <v>332</v>
      </c>
      <c r="L5918">
        <v>0</v>
      </c>
      <c r="M5918" t="s">
        <v>106</v>
      </c>
      <c r="N5918" t="s">
        <v>6436</v>
      </c>
      <c r="O5918" t="s">
        <v>6327</v>
      </c>
      <c r="P5918" t="s">
        <v>6333</v>
      </c>
      <c r="Q5918" t="s">
        <v>6333</v>
      </c>
      <c r="R5918" t="s">
        <v>6327</v>
      </c>
      <c r="S5918" s="99">
        <v>36526</v>
      </c>
      <c r="T5918" s="99">
        <v>36526</v>
      </c>
    </row>
    <row r="5919" spans="1:20" x14ac:dyDescent="0.2">
      <c r="A5919">
        <v>3069</v>
      </c>
      <c r="B5919" t="s">
        <v>5188</v>
      </c>
      <c r="C5919">
        <v>10</v>
      </c>
      <c r="D5919">
        <v>6</v>
      </c>
      <c r="E5919">
        <v>1994</v>
      </c>
      <c r="F5919" t="s">
        <v>7167</v>
      </c>
      <c r="G5919" s="98">
        <v>35431</v>
      </c>
      <c r="H5919">
        <v>1</v>
      </c>
      <c r="I5919">
        <v>1</v>
      </c>
      <c r="J5919">
        <v>1997</v>
      </c>
      <c r="K5919" t="s">
        <v>332</v>
      </c>
      <c r="L5919">
        <v>0</v>
      </c>
      <c r="M5919" t="s">
        <v>106</v>
      </c>
      <c r="N5919" t="s">
        <v>6424</v>
      </c>
      <c r="O5919" t="s">
        <v>6327</v>
      </c>
      <c r="P5919" t="s">
        <v>6327</v>
      </c>
      <c r="Q5919" t="s">
        <v>6327</v>
      </c>
      <c r="R5919" t="s">
        <v>6327</v>
      </c>
      <c r="S5919" s="99">
        <v>36526</v>
      </c>
      <c r="T5919" s="99">
        <v>36526</v>
      </c>
    </row>
    <row r="5920" spans="1:20" x14ac:dyDescent="0.2">
      <c r="A5920">
        <v>3068</v>
      </c>
      <c r="B5920" t="s">
        <v>5986</v>
      </c>
      <c r="C5920">
        <v>20</v>
      </c>
      <c r="D5920">
        <v>6</v>
      </c>
      <c r="E5920">
        <v>2005</v>
      </c>
      <c r="F5920" t="s">
        <v>548</v>
      </c>
      <c r="G5920" s="98">
        <v>35431</v>
      </c>
      <c r="H5920">
        <v>1</v>
      </c>
      <c r="I5920">
        <v>1</v>
      </c>
      <c r="J5920">
        <v>1997</v>
      </c>
      <c r="K5920" t="s">
        <v>332</v>
      </c>
      <c r="L5920">
        <v>0</v>
      </c>
      <c r="M5920" t="s">
        <v>106</v>
      </c>
      <c r="N5920" t="s">
        <v>6417</v>
      </c>
      <c r="O5920" t="s">
        <v>6327</v>
      </c>
      <c r="P5920" t="s">
        <v>6327</v>
      </c>
      <c r="Q5920" t="s">
        <v>6327</v>
      </c>
      <c r="R5920" t="s">
        <v>6327</v>
      </c>
      <c r="S5920" s="99">
        <v>36526</v>
      </c>
      <c r="T5920" s="99">
        <v>36526</v>
      </c>
    </row>
    <row r="5921" spans="1:20" x14ac:dyDescent="0.2">
      <c r="A5921">
        <v>3067</v>
      </c>
      <c r="B5921" t="s">
        <v>3823</v>
      </c>
      <c r="C5921">
        <v>24</v>
      </c>
      <c r="D5921">
        <v>2</v>
      </c>
      <c r="E5921">
        <v>1926</v>
      </c>
      <c r="F5921" t="s">
        <v>659</v>
      </c>
      <c r="G5921" s="98">
        <v>34335</v>
      </c>
      <c r="H5921">
        <v>1</v>
      </c>
      <c r="I5921">
        <v>1</v>
      </c>
      <c r="J5921">
        <v>1994</v>
      </c>
      <c r="K5921" t="s">
        <v>332</v>
      </c>
      <c r="L5921">
        <v>0</v>
      </c>
      <c r="M5921" t="s">
        <v>106</v>
      </c>
      <c r="N5921" t="s">
        <v>6436</v>
      </c>
      <c r="O5921" t="s">
        <v>6327</v>
      </c>
      <c r="P5921" t="s">
        <v>6348</v>
      </c>
      <c r="Q5921" t="s">
        <v>6348</v>
      </c>
      <c r="R5921" t="s">
        <v>6327</v>
      </c>
      <c r="S5921" s="99">
        <v>36526</v>
      </c>
      <c r="T5921" s="99">
        <v>36526</v>
      </c>
    </row>
    <row r="5922" spans="1:20" x14ac:dyDescent="0.2">
      <c r="A5922">
        <v>3066</v>
      </c>
      <c r="B5922" t="s">
        <v>907</v>
      </c>
      <c r="C5922">
        <v>1</v>
      </c>
      <c r="D5922">
        <v>1</v>
      </c>
      <c r="E5922">
        <v>1997</v>
      </c>
      <c r="F5922" t="s">
        <v>377</v>
      </c>
      <c r="G5922" s="98">
        <v>33970</v>
      </c>
      <c r="H5922">
        <v>1</v>
      </c>
      <c r="I5922">
        <v>1</v>
      </c>
      <c r="J5922">
        <v>1993</v>
      </c>
      <c r="K5922" t="s">
        <v>332</v>
      </c>
      <c r="L5922">
        <v>0</v>
      </c>
      <c r="M5922" t="s">
        <v>106</v>
      </c>
      <c r="N5922" t="s">
        <v>6424</v>
      </c>
      <c r="O5922" t="s">
        <v>6327</v>
      </c>
      <c r="P5922" t="s">
        <v>6327</v>
      </c>
      <c r="Q5922" t="s">
        <v>6327</v>
      </c>
      <c r="R5922" t="s">
        <v>6327</v>
      </c>
      <c r="S5922" s="99">
        <v>36526</v>
      </c>
      <c r="T5922" s="99">
        <v>36526</v>
      </c>
    </row>
    <row r="5923" spans="1:20" x14ac:dyDescent="0.2">
      <c r="A5923">
        <v>3065</v>
      </c>
      <c r="B5923" t="s">
        <v>5573</v>
      </c>
      <c r="C5923">
        <v>16</v>
      </c>
      <c r="D5923">
        <v>6</v>
      </c>
      <c r="E5923">
        <v>2003</v>
      </c>
      <c r="F5923" t="s">
        <v>723</v>
      </c>
      <c r="G5923" s="98">
        <v>33970</v>
      </c>
      <c r="H5923">
        <v>1</v>
      </c>
      <c r="I5923">
        <v>1</v>
      </c>
      <c r="J5923">
        <v>1993</v>
      </c>
      <c r="K5923" t="s">
        <v>332</v>
      </c>
      <c r="L5923">
        <v>0</v>
      </c>
      <c r="M5923" t="s">
        <v>106</v>
      </c>
      <c r="N5923" t="s">
        <v>6436</v>
      </c>
      <c r="O5923" t="s">
        <v>6327</v>
      </c>
      <c r="P5923" t="s">
        <v>6440</v>
      </c>
      <c r="Q5923" t="s">
        <v>6440</v>
      </c>
      <c r="R5923" t="s">
        <v>6327</v>
      </c>
      <c r="S5923" s="99">
        <v>36526</v>
      </c>
      <c r="T5923" s="99">
        <v>36526</v>
      </c>
    </row>
    <row r="5924" spans="1:20" x14ac:dyDescent="0.2">
      <c r="A5924">
        <v>3064</v>
      </c>
      <c r="B5924" t="s">
        <v>3585</v>
      </c>
      <c r="C5924">
        <v>1</v>
      </c>
      <c r="D5924">
        <v>1</v>
      </c>
      <c r="E5924">
        <v>1989</v>
      </c>
      <c r="F5924" t="s">
        <v>760</v>
      </c>
      <c r="G5924" s="98">
        <v>33239</v>
      </c>
      <c r="H5924">
        <v>1</v>
      </c>
      <c r="I5924">
        <v>1</v>
      </c>
      <c r="J5924">
        <v>1991</v>
      </c>
      <c r="K5924" t="s">
        <v>332</v>
      </c>
      <c r="L5924">
        <v>0</v>
      </c>
      <c r="M5924" t="s">
        <v>106</v>
      </c>
      <c r="N5924" t="s">
        <v>6657</v>
      </c>
      <c r="O5924" t="s">
        <v>6327</v>
      </c>
      <c r="P5924" t="s">
        <v>6327</v>
      </c>
      <c r="Q5924" t="s">
        <v>6390</v>
      </c>
      <c r="R5924" t="s">
        <v>6327</v>
      </c>
      <c r="S5924" s="99">
        <v>41090</v>
      </c>
      <c r="T5924" s="99">
        <v>36526</v>
      </c>
    </row>
    <row r="5925" spans="1:20" x14ac:dyDescent="0.2">
      <c r="A5925">
        <v>3063</v>
      </c>
      <c r="B5925" t="s">
        <v>3823</v>
      </c>
      <c r="C5925">
        <v>1</v>
      </c>
      <c r="D5925">
        <v>1</v>
      </c>
      <c r="E5925">
        <v>1986</v>
      </c>
      <c r="F5925" t="s">
        <v>654</v>
      </c>
      <c r="G5925" s="98">
        <v>32874</v>
      </c>
      <c r="H5925">
        <v>1</v>
      </c>
      <c r="I5925">
        <v>1</v>
      </c>
      <c r="J5925">
        <v>1990</v>
      </c>
      <c r="K5925" t="s">
        <v>332</v>
      </c>
      <c r="L5925">
        <v>0</v>
      </c>
      <c r="M5925" t="s">
        <v>106</v>
      </c>
      <c r="N5925" t="s">
        <v>6417</v>
      </c>
      <c r="O5925" t="s">
        <v>6327</v>
      </c>
      <c r="P5925" t="s">
        <v>6327</v>
      </c>
      <c r="Q5925" t="s">
        <v>6327</v>
      </c>
      <c r="R5925" t="s">
        <v>6327</v>
      </c>
      <c r="S5925" s="99">
        <v>36526</v>
      </c>
      <c r="T5925" s="99">
        <v>36526</v>
      </c>
    </row>
    <row r="5926" spans="1:20" x14ac:dyDescent="0.2">
      <c r="A5926">
        <v>3062</v>
      </c>
      <c r="B5926" t="s">
        <v>4970</v>
      </c>
      <c r="C5926">
        <v>19</v>
      </c>
      <c r="D5926">
        <v>6</v>
      </c>
      <c r="E5926">
        <v>1992</v>
      </c>
      <c r="F5926" t="s">
        <v>489</v>
      </c>
      <c r="G5926" s="98">
        <v>17867</v>
      </c>
      <c r="H5926">
        <v>30</v>
      </c>
      <c r="I5926">
        <v>11</v>
      </c>
      <c r="J5926">
        <v>1948</v>
      </c>
      <c r="K5926" t="s">
        <v>332</v>
      </c>
      <c r="L5926">
        <v>0</v>
      </c>
      <c r="M5926" t="s">
        <v>527</v>
      </c>
      <c r="N5926" t="s">
        <v>6477</v>
      </c>
      <c r="O5926" t="s">
        <v>6327</v>
      </c>
      <c r="P5926" t="s">
        <v>6327</v>
      </c>
      <c r="Q5926" t="s">
        <v>6346</v>
      </c>
      <c r="R5926" t="s">
        <v>6327</v>
      </c>
      <c r="S5926" s="99">
        <v>36526</v>
      </c>
      <c r="T5926" s="99">
        <v>36526</v>
      </c>
    </row>
    <row r="5927" spans="1:20" x14ac:dyDescent="0.2">
      <c r="A5927">
        <v>3061</v>
      </c>
      <c r="B5927" t="s">
        <v>185</v>
      </c>
      <c r="C5927">
        <v>12</v>
      </c>
      <c r="D5927">
        <v>9</v>
      </c>
      <c r="E5927">
        <v>2005</v>
      </c>
      <c r="F5927" t="s">
        <v>336</v>
      </c>
      <c r="G5927" s="98">
        <v>25897</v>
      </c>
      <c r="H5927">
        <v>25</v>
      </c>
      <c r="I5927">
        <v>11</v>
      </c>
      <c r="J5927">
        <v>1970</v>
      </c>
      <c r="K5927" t="s">
        <v>332</v>
      </c>
      <c r="L5927">
        <v>0</v>
      </c>
      <c r="M5927" t="s">
        <v>527</v>
      </c>
      <c r="N5927" t="s">
        <v>6331</v>
      </c>
      <c r="O5927" t="s">
        <v>8789</v>
      </c>
      <c r="P5927" t="s">
        <v>6343</v>
      </c>
      <c r="Q5927" t="s">
        <v>6343</v>
      </c>
      <c r="R5927" t="s">
        <v>6404</v>
      </c>
      <c r="S5927" s="99">
        <v>42189</v>
      </c>
      <c r="T5927" s="99">
        <v>36526</v>
      </c>
    </row>
    <row r="5928" spans="1:20" x14ac:dyDescent="0.2">
      <c r="A5928">
        <v>3060</v>
      </c>
      <c r="B5928" t="s">
        <v>3972</v>
      </c>
      <c r="C5928">
        <v>20</v>
      </c>
      <c r="D5928">
        <v>6</v>
      </c>
      <c r="E5928">
        <v>1996</v>
      </c>
      <c r="F5928" t="s">
        <v>8179</v>
      </c>
      <c r="G5928" s="98">
        <v>20455</v>
      </c>
      <c r="H5928">
        <v>1</v>
      </c>
      <c r="I5928">
        <v>1</v>
      </c>
      <c r="J5928">
        <v>1956</v>
      </c>
      <c r="K5928" t="s">
        <v>332</v>
      </c>
      <c r="L5928">
        <v>0</v>
      </c>
      <c r="M5928" t="s">
        <v>106</v>
      </c>
      <c r="N5928" t="s">
        <v>6971</v>
      </c>
      <c r="O5928" t="s">
        <v>6327</v>
      </c>
      <c r="P5928" t="s">
        <v>6327</v>
      </c>
      <c r="Q5928" t="s">
        <v>6329</v>
      </c>
      <c r="R5928" t="s">
        <v>6327</v>
      </c>
      <c r="S5928" s="99">
        <v>36526</v>
      </c>
      <c r="T5928" s="99">
        <v>36526</v>
      </c>
    </row>
    <row r="5929" spans="1:20" x14ac:dyDescent="0.2">
      <c r="A5929">
        <v>3059</v>
      </c>
      <c r="B5929" t="s">
        <v>5202</v>
      </c>
      <c r="C5929">
        <v>2</v>
      </c>
      <c r="D5929">
        <v>3</v>
      </c>
      <c r="E5929">
        <v>1992</v>
      </c>
      <c r="F5929" t="s">
        <v>336</v>
      </c>
      <c r="G5929" s="98">
        <v>22784</v>
      </c>
      <c r="H5929">
        <v>18</v>
      </c>
      <c r="I5929">
        <v>5</v>
      </c>
      <c r="J5929">
        <v>1962</v>
      </c>
      <c r="K5929" t="s">
        <v>332</v>
      </c>
      <c r="L5929">
        <v>0</v>
      </c>
      <c r="M5929" t="s">
        <v>527</v>
      </c>
      <c r="N5929" t="s">
        <v>6637</v>
      </c>
      <c r="O5929" t="s">
        <v>7160</v>
      </c>
      <c r="P5929" t="s">
        <v>6393</v>
      </c>
      <c r="Q5929" t="s">
        <v>6491</v>
      </c>
      <c r="R5929" t="s">
        <v>6327</v>
      </c>
      <c r="S5929" s="99">
        <v>36526</v>
      </c>
      <c r="T5929" s="99">
        <v>36526</v>
      </c>
    </row>
    <row r="5930" spans="1:20" x14ac:dyDescent="0.2">
      <c r="A5930">
        <v>3058</v>
      </c>
      <c r="B5930" t="s">
        <v>5059</v>
      </c>
      <c r="C5930">
        <v>1</v>
      </c>
      <c r="D5930">
        <v>1</v>
      </c>
      <c r="E5930">
        <v>1997</v>
      </c>
      <c r="F5930" t="s">
        <v>950</v>
      </c>
      <c r="G5930" s="98">
        <v>36291</v>
      </c>
      <c r="H5930">
        <v>11</v>
      </c>
      <c r="I5930">
        <v>5</v>
      </c>
      <c r="J5930">
        <v>1999</v>
      </c>
      <c r="K5930" t="s">
        <v>892</v>
      </c>
      <c r="L5930">
        <v>0</v>
      </c>
      <c r="M5930" t="s">
        <v>106</v>
      </c>
      <c r="N5930" t="s">
        <v>6518</v>
      </c>
      <c r="O5930" t="s">
        <v>6327</v>
      </c>
      <c r="P5930" t="s">
        <v>6327</v>
      </c>
      <c r="Q5930" t="s">
        <v>6370</v>
      </c>
      <c r="R5930" t="s">
        <v>6327</v>
      </c>
      <c r="S5930" s="99">
        <v>43257</v>
      </c>
      <c r="T5930" s="99">
        <v>36526</v>
      </c>
    </row>
    <row r="5931" spans="1:20" x14ac:dyDescent="0.2">
      <c r="A5931">
        <v>3057</v>
      </c>
      <c r="B5931" t="s">
        <v>4707</v>
      </c>
      <c r="C5931">
        <v>21</v>
      </c>
      <c r="D5931">
        <v>11</v>
      </c>
      <c r="E5931">
        <v>1990</v>
      </c>
      <c r="F5931" t="s">
        <v>255</v>
      </c>
      <c r="G5931" s="98">
        <v>36674</v>
      </c>
      <c r="H5931">
        <v>28</v>
      </c>
      <c r="I5931">
        <v>5</v>
      </c>
      <c r="J5931">
        <v>2000</v>
      </c>
      <c r="K5931" t="s">
        <v>332</v>
      </c>
      <c r="L5931">
        <v>0</v>
      </c>
      <c r="M5931" t="s">
        <v>106</v>
      </c>
      <c r="N5931" t="s">
        <v>6424</v>
      </c>
      <c r="O5931" t="s">
        <v>6327</v>
      </c>
      <c r="P5931" t="s">
        <v>6327</v>
      </c>
      <c r="Q5931" t="s">
        <v>6327</v>
      </c>
      <c r="R5931" t="s">
        <v>6327</v>
      </c>
      <c r="S5931" s="99">
        <v>36526</v>
      </c>
      <c r="T5931" s="99">
        <v>36526</v>
      </c>
    </row>
    <row r="5932" spans="1:20" x14ac:dyDescent="0.2">
      <c r="A5932">
        <v>3056</v>
      </c>
      <c r="B5932" t="s">
        <v>5798</v>
      </c>
      <c r="C5932">
        <v>1</v>
      </c>
      <c r="D5932">
        <v>1</v>
      </c>
      <c r="E5932">
        <v>1994</v>
      </c>
      <c r="F5932" t="s">
        <v>6881</v>
      </c>
      <c r="G5932" s="98">
        <v>36161</v>
      </c>
      <c r="H5932">
        <v>1</v>
      </c>
      <c r="I5932">
        <v>1</v>
      </c>
      <c r="J5932">
        <v>1999</v>
      </c>
      <c r="K5932" t="s">
        <v>332</v>
      </c>
      <c r="L5932">
        <v>0</v>
      </c>
      <c r="M5932" t="s">
        <v>106</v>
      </c>
      <c r="N5932" t="s">
        <v>6415</v>
      </c>
      <c r="O5932" t="s">
        <v>6327</v>
      </c>
      <c r="P5932" t="s">
        <v>6327</v>
      </c>
      <c r="Q5932" t="s">
        <v>6374</v>
      </c>
      <c r="R5932" t="s">
        <v>6327</v>
      </c>
      <c r="S5932" s="99">
        <v>36526</v>
      </c>
      <c r="T5932" s="99">
        <v>36526</v>
      </c>
    </row>
    <row r="5933" spans="1:20" x14ac:dyDescent="0.2">
      <c r="A5933">
        <v>3055</v>
      </c>
      <c r="B5933" t="s">
        <v>5261</v>
      </c>
      <c r="C5933">
        <v>1</v>
      </c>
      <c r="D5933">
        <v>1</v>
      </c>
      <c r="E5933">
        <v>1999</v>
      </c>
      <c r="F5933" t="s">
        <v>8723</v>
      </c>
      <c r="G5933" s="98">
        <v>36161</v>
      </c>
      <c r="H5933">
        <v>1</v>
      </c>
      <c r="I5933">
        <v>1</v>
      </c>
      <c r="J5933">
        <v>1999</v>
      </c>
      <c r="K5933" t="s">
        <v>332</v>
      </c>
      <c r="L5933">
        <v>0</v>
      </c>
      <c r="M5933" t="s">
        <v>106</v>
      </c>
      <c r="N5933" t="s">
        <v>6417</v>
      </c>
      <c r="O5933" t="s">
        <v>6327</v>
      </c>
      <c r="P5933" t="s">
        <v>6327</v>
      </c>
      <c r="Q5933" t="s">
        <v>6327</v>
      </c>
      <c r="R5933" t="s">
        <v>6327</v>
      </c>
      <c r="S5933" s="99">
        <v>36526</v>
      </c>
      <c r="T5933" s="99">
        <v>36526</v>
      </c>
    </row>
    <row r="5934" spans="1:20" x14ac:dyDescent="0.2">
      <c r="A5934">
        <v>3054</v>
      </c>
      <c r="B5934" t="s">
        <v>4783</v>
      </c>
      <c r="C5934">
        <v>1</v>
      </c>
      <c r="D5934">
        <v>1</v>
      </c>
      <c r="E5934">
        <v>1998</v>
      </c>
      <c r="F5934" t="s">
        <v>8531</v>
      </c>
      <c r="G5934" s="98">
        <v>36158</v>
      </c>
      <c r="H5934">
        <v>29</v>
      </c>
      <c r="I5934">
        <v>12</v>
      </c>
      <c r="J5934">
        <v>1998</v>
      </c>
      <c r="K5934" t="s">
        <v>892</v>
      </c>
      <c r="L5934">
        <v>0</v>
      </c>
      <c r="M5934" t="s">
        <v>106</v>
      </c>
      <c r="N5934" t="s">
        <v>6444</v>
      </c>
      <c r="O5934" t="s">
        <v>6327</v>
      </c>
      <c r="P5934" t="s">
        <v>6327</v>
      </c>
      <c r="Q5934" t="s">
        <v>6348</v>
      </c>
      <c r="R5934" t="s">
        <v>6327</v>
      </c>
      <c r="S5934" s="99">
        <v>41597</v>
      </c>
      <c r="T5934" s="99">
        <v>36526</v>
      </c>
    </row>
    <row r="5935" spans="1:20" x14ac:dyDescent="0.2">
      <c r="A5935">
        <v>3053</v>
      </c>
      <c r="B5935" t="s">
        <v>1072</v>
      </c>
      <c r="C5935">
        <v>25</v>
      </c>
      <c r="D5935">
        <v>4</v>
      </c>
      <c r="E5935">
        <v>2009</v>
      </c>
      <c r="F5935" t="s">
        <v>6396</v>
      </c>
      <c r="G5935" s="98">
        <v>35796</v>
      </c>
      <c r="H5935">
        <v>1</v>
      </c>
      <c r="I5935">
        <v>1</v>
      </c>
      <c r="J5935">
        <v>1998</v>
      </c>
      <c r="K5935" t="s">
        <v>892</v>
      </c>
      <c r="L5935">
        <v>0</v>
      </c>
      <c r="M5935" t="s">
        <v>106</v>
      </c>
      <c r="N5935" t="s">
        <v>6397</v>
      </c>
      <c r="O5935" t="s">
        <v>6327</v>
      </c>
      <c r="P5935" t="s">
        <v>6327</v>
      </c>
      <c r="Q5935" t="s">
        <v>6398</v>
      </c>
      <c r="R5935" t="s">
        <v>6327</v>
      </c>
      <c r="S5935" s="99">
        <v>36526</v>
      </c>
      <c r="T5935" s="99">
        <v>36526</v>
      </c>
    </row>
    <row r="5936" spans="1:20" x14ac:dyDescent="0.2">
      <c r="A5936">
        <v>3052</v>
      </c>
      <c r="B5936" t="s">
        <v>2748</v>
      </c>
      <c r="C5936">
        <v>21</v>
      </c>
      <c r="D5936">
        <v>4</v>
      </c>
      <c r="E5936">
        <v>1967</v>
      </c>
      <c r="F5936" t="s">
        <v>952</v>
      </c>
      <c r="G5936" s="98">
        <v>35431</v>
      </c>
      <c r="H5936">
        <v>1</v>
      </c>
      <c r="I5936">
        <v>1</v>
      </c>
      <c r="J5936">
        <v>1997</v>
      </c>
      <c r="K5936" t="s">
        <v>892</v>
      </c>
      <c r="L5936">
        <v>1</v>
      </c>
      <c r="M5936" t="s">
        <v>106</v>
      </c>
      <c r="N5936" t="s">
        <v>6436</v>
      </c>
      <c r="O5936" t="s">
        <v>6327</v>
      </c>
      <c r="P5936" t="s">
        <v>6650</v>
      </c>
      <c r="Q5936" t="s">
        <v>6329</v>
      </c>
      <c r="R5936" t="s">
        <v>6327</v>
      </c>
      <c r="S5936" s="99">
        <v>36526</v>
      </c>
      <c r="T5936" s="99">
        <v>36526</v>
      </c>
    </row>
    <row r="5937" spans="1:20" x14ac:dyDescent="0.2">
      <c r="A5937">
        <v>3051</v>
      </c>
      <c r="B5937" t="s">
        <v>2207</v>
      </c>
      <c r="C5937">
        <v>19</v>
      </c>
      <c r="D5937">
        <v>8</v>
      </c>
      <c r="E5937">
        <v>2006</v>
      </c>
      <c r="F5937" t="s">
        <v>7257</v>
      </c>
      <c r="G5937" s="98">
        <v>36248</v>
      </c>
      <c r="H5937">
        <v>29</v>
      </c>
      <c r="I5937">
        <v>3</v>
      </c>
      <c r="J5937">
        <v>1999</v>
      </c>
      <c r="K5937" t="s">
        <v>332</v>
      </c>
      <c r="L5937">
        <v>0</v>
      </c>
      <c r="M5937" t="s">
        <v>106</v>
      </c>
      <c r="N5937" t="s">
        <v>6971</v>
      </c>
      <c r="O5937" t="s">
        <v>6327</v>
      </c>
      <c r="P5937" t="s">
        <v>6327</v>
      </c>
      <c r="Q5937" t="s">
        <v>6398</v>
      </c>
      <c r="R5937" t="s">
        <v>6327</v>
      </c>
      <c r="S5937" s="99">
        <v>41450</v>
      </c>
      <c r="T5937" s="99">
        <v>36526</v>
      </c>
    </row>
    <row r="5938" spans="1:20" x14ac:dyDescent="0.2">
      <c r="A5938">
        <v>3050</v>
      </c>
      <c r="B5938" t="s">
        <v>2662</v>
      </c>
      <c r="C5938">
        <v>1</v>
      </c>
      <c r="D5938">
        <v>1</v>
      </c>
      <c r="E5938">
        <v>2010</v>
      </c>
      <c r="F5938" t="s">
        <v>5662</v>
      </c>
      <c r="G5938" s="98">
        <v>35686</v>
      </c>
      <c r="H5938">
        <v>13</v>
      </c>
      <c r="I5938">
        <v>9</v>
      </c>
      <c r="J5938">
        <v>1997</v>
      </c>
      <c r="K5938" t="s">
        <v>332</v>
      </c>
      <c r="L5938">
        <v>0</v>
      </c>
      <c r="M5938" t="s">
        <v>106</v>
      </c>
      <c r="N5938" t="s">
        <v>6424</v>
      </c>
      <c r="O5938" t="s">
        <v>6327</v>
      </c>
      <c r="P5938" t="s">
        <v>6327</v>
      </c>
      <c r="Q5938" t="s">
        <v>6327</v>
      </c>
      <c r="R5938" t="s">
        <v>6327</v>
      </c>
      <c r="S5938" s="99">
        <v>36526</v>
      </c>
      <c r="T5938" s="99">
        <v>36526</v>
      </c>
    </row>
    <row r="5939" spans="1:20" x14ac:dyDescent="0.2">
      <c r="A5939">
        <v>3049</v>
      </c>
      <c r="B5939" t="s">
        <v>874</v>
      </c>
      <c r="C5939">
        <v>1</v>
      </c>
      <c r="D5939">
        <v>1</v>
      </c>
      <c r="E5939">
        <v>1989</v>
      </c>
      <c r="F5939" t="s">
        <v>272</v>
      </c>
      <c r="G5939" s="98">
        <v>36161</v>
      </c>
      <c r="H5939">
        <v>1</v>
      </c>
      <c r="I5939">
        <v>1</v>
      </c>
      <c r="J5939">
        <v>1999</v>
      </c>
      <c r="K5939" t="s">
        <v>332</v>
      </c>
      <c r="L5939">
        <v>0</v>
      </c>
      <c r="M5939" t="s">
        <v>106</v>
      </c>
      <c r="N5939" t="s">
        <v>6399</v>
      </c>
      <c r="O5939" t="s">
        <v>6327</v>
      </c>
      <c r="P5939" t="s">
        <v>6327</v>
      </c>
      <c r="Q5939" t="s">
        <v>6346</v>
      </c>
      <c r="R5939" t="s">
        <v>6327</v>
      </c>
      <c r="S5939" s="99">
        <v>41444</v>
      </c>
      <c r="T5939" s="99">
        <v>36526</v>
      </c>
    </row>
    <row r="5940" spans="1:20" x14ac:dyDescent="0.2">
      <c r="A5940">
        <v>3048</v>
      </c>
      <c r="B5940" t="s">
        <v>52</v>
      </c>
      <c r="C5940">
        <v>1</v>
      </c>
      <c r="D5940">
        <v>7</v>
      </c>
      <c r="E5940">
        <v>1987</v>
      </c>
      <c r="F5940" t="s">
        <v>7453</v>
      </c>
      <c r="G5940" s="98">
        <v>37187</v>
      </c>
      <c r="H5940">
        <v>23</v>
      </c>
      <c r="I5940">
        <v>10</v>
      </c>
      <c r="J5940">
        <v>2001</v>
      </c>
      <c r="K5940" t="s">
        <v>332</v>
      </c>
      <c r="L5940">
        <v>0</v>
      </c>
      <c r="M5940" t="s">
        <v>53</v>
      </c>
      <c r="N5940" t="s">
        <v>6625</v>
      </c>
      <c r="O5940" t="s">
        <v>6327</v>
      </c>
      <c r="P5940" t="s">
        <v>6327</v>
      </c>
      <c r="Q5940" t="s">
        <v>6650</v>
      </c>
      <c r="R5940" t="s">
        <v>6327</v>
      </c>
      <c r="S5940" s="99">
        <v>44795.874259259261</v>
      </c>
      <c r="T5940" s="99">
        <v>36526</v>
      </c>
    </row>
    <row r="5941" spans="1:20" x14ac:dyDescent="0.2">
      <c r="A5941">
        <v>3047</v>
      </c>
      <c r="B5941" t="s">
        <v>3389</v>
      </c>
      <c r="C5941">
        <v>19</v>
      </c>
      <c r="D5941">
        <v>3</v>
      </c>
      <c r="E5941">
        <v>1987</v>
      </c>
      <c r="F5941" t="s">
        <v>7924</v>
      </c>
      <c r="G5941" s="98">
        <v>36289</v>
      </c>
      <c r="H5941">
        <v>9</v>
      </c>
      <c r="I5941">
        <v>5</v>
      </c>
      <c r="J5941">
        <v>1999</v>
      </c>
      <c r="K5941" t="s">
        <v>332</v>
      </c>
      <c r="L5941">
        <v>0</v>
      </c>
      <c r="M5941" t="s">
        <v>106</v>
      </c>
      <c r="N5941" t="s">
        <v>6516</v>
      </c>
      <c r="O5941" t="s">
        <v>6327</v>
      </c>
      <c r="P5941" t="s">
        <v>6327</v>
      </c>
      <c r="Q5941" t="s">
        <v>6327</v>
      </c>
      <c r="R5941" t="s">
        <v>6327</v>
      </c>
      <c r="S5941" s="99">
        <v>36526</v>
      </c>
      <c r="T5941" s="99">
        <v>36526</v>
      </c>
    </row>
    <row r="5942" spans="1:20" x14ac:dyDescent="0.2">
      <c r="A5942">
        <v>3046</v>
      </c>
      <c r="B5942" t="s">
        <v>2085</v>
      </c>
      <c r="C5942">
        <v>1</v>
      </c>
      <c r="D5942">
        <v>1</v>
      </c>
      <c r="E5942">
        <v>1981</v>
      </c>
      <c r="F5942" t="s">
        <v>888</v>
      </c>
      <c r="G5942" s="98">
        <v>35431</v>
      </c>
      <c r="H5942">
        <v>1</v>
      </c>
      <c r="I5942">
        <v>1</v>
      </c>
      <c r="J5942">
        <v>1997</v>
      </c>
      <c r="K5942" t="s">
        <v>332</v>
      </c>
      <c r="L5942">
        <v>0</v>
      </c>
      <c r="M5942" t="s">
        <v>106</v>
      </c>
      <c r="N5942" t="s">
        <v>6424</v>
      </c>
      <c r="O5942" t="s">
        <v>6327</v>
      </c>
      <c r="P5942" t="s">
        <v>6327</v>
      </c>
      <c r="Q5942" t="s">
        <v>6327</v>
      </c>
      <c r="R5942" t="s">
        <v>6327</v>
      </c>
      <c r="S5942" s="99">
        <v>36526</v>
      </c>
      <c r="T5942" s="99">
        <v>36526</v>
      </c>
    </row>
    <row r="5943" spans="1:20" x14ac:dyDescent="0.2">
      <c r="A5943">
        <v>3045</v>
      </c>
      <c r="B5943" t="s">
        <v>3823</v>
      </c>
      <c r="C5943">
        <v>23</v>
      </c>
      <c r="D5943">
        <v>7</v>
      </c>
      <c r="E5943">
        <v>1986</v>
      </c>
      <c r="F5943" t="s">
        <v>256</v>
      </c>
      <c r="G5943" s="98">
        <v>35796</v>
      </c>
      <c r="H5943">
        <v>1</v>
      </c>
      <c r="I5943">
        <v>1</v>
      </c>
      <c r="J5943">
        <v>1998</v>
      </c>
      <c r="K5943" t="s">
        <v>332</v>
      </c>
      <c r="L5943">
        <v>0</v>
      </c>
      <c r="M5943" t="s">
        <v>106</v>
      </c>
      <c r="N5943" t="s">
        <v>6417</v>
      </c>
      <c r="O5943" t="s">
        <v>6327</v>
      </c>
      <c r="P5943" t="s">
        <v>6327</v>
      </c>
      <c r="Q5943" t="s">
        <v>6327</v>
      </c>
      <c r="R5943" t="s">
        <v>6327</v>
      </c>
      <c r="S5943" s="99">
        <v>36526</v>
      </c>
      <c r="T5943" s="99">
        <v>36526</v>
      </c>
    </row>
    <row r="5944" spans="1:20" x14ac:dyDescent="0.2">
      <c r="A5944">
        <v>3044</v>
      </c>
      <c r="B5944" t="s">
        <v>2865</v>
      </c>
      <c r="C5944">
        <v>26</v>
      </c>
      <c r="D5944">
        <v>11</v>
      </c>
      <c r="E5944">
        <v>1957</v>
      </c>
      <c r="F5944" t="s">
        <v>417</v>
      </c>
      <c r="G5944" s="98">
        <v>35431</v>
      </c>
      <c r="H5944">
        <v>1</v>
      </c>
      <c r="I5944">
        <v>1</v>
      </c>
      <c r="J5944">
        <v>1997</v>
      </c>
      <c r="K5944" t="s">
        <v>332</v>
      </c>
      <c r="L5944">
        <v>0</v>
      </c>
      <c r="M5944" t="s">
        <v>106</v>
      </c>
      <c r="N5944" t="s">
        <v>6417</v>
      </c>
      <c r="O5944" t="s">
        <v>6327</v>
      </c>
      <c r="P5944" t="s">
        <v>6327</v>
      </c>
      <c r="Q5944" t="s">
        <v>6327</v>
      </c>
      <c r="R5944" t="s">
        <v>6327</v>
      </c>
      <c r="S5944" s="99">
        <v>36526</v>
      </c>
      <c r="T5944" s="99">
        <v>36526</v>
      </c>
    </row>
    <row r="5945" spans="1:20" x14ac:dyDescent="0.2">
      <c r="A5945">
        <v>3043</v>
      </c>
      <c r="B5945" t="s">
        <v>3805</v>
      </c>
      <c r="C5945">
        <v>25</v>
      </c>
      <c r="D5945">
        <v>9</v>
      </c>
      <c r="E5945">
        <v>2001</v>
      </c>
      <c r="F5945" t="s">
        <v>858</v>
      </c>
      <c r="G5945" s="98">
        <v>35796</v>
      </c>
      <c r="H5945">
        <v>1</v>
      </c>
      <c r="I5945">
        <v>1</v>
      </c>
      <c r="J5945">
        <v>1998</v>
      </c>
      <c r="K5945" t="s">
        <v>332</v>
      </c>
      <c r="L5945">
        <v>0</v>
      </c>
      <c r="M5945" t="s">
        <v>106</v>
      </c>
      <c r="N5945" t="s">
        <v>6424</v>
      </c>
      <c r="O5945" t="s">
        <v>6327</v>
      </c>
      <c r="P5945" t="s">
        <v>6327</v>
      </c>
      <c r="Q5945" t="s">
        <v>6327</v>
      </c>
      <c r="R5945" t="s">
        <v>6327</v>
      </c>
      <c r="S5945" s="99">
        <v>36526</v>
      </c>
      <c r="T5945" s="99">
        <v>36526</v>
      </c>
    </row>
    <row r="5946" spans="1:20" x14ac:dyDescent="0.2">
      <c r="A5946">
        <v>3042</v>
      </c>
      <c r="B5946" t="s">
        <v>5926</v>
      </c>
      <c r="C5946">
        <v>30</v>
      </c>
      <c r="D5946">
        <v>5</v>
      </c>
      <c r="E5946">
        <v>1979</v>
      </c>
      <c r="F5946" t="s">
        <v>2681</v>
      </c>
      <c r="G5946" s="98">
        <v>35796</v>
      </c>
      <c r="H5946">
        <v>1</v>
      </c>
      <c r="I5946">
        <v>1</v>
      </c>
      <c r="J5946">
        <v>1998</v>
      </c>
      <c r="K5946" t="s">
        <v>332</v>
      </c>
      <c r="L5946">
        <v>0</v>
      </c>
      <c r="M5946" t="s">
        <v>106</v>
      </c>
      <c r="N5946" t="s">
        <v>6586</v>
      </c>
      <c r="O5946" t="s">
        <v>6327</v>
      </c>
      <c r="P5946" t="s">
        <v>6327</v>
      </c>
      <c r="Q5946" t="s">
        <v>6327</v>
      </c>
      <c r="R5946" t="s">
        <v>6327</v>
      </c>
      <c r="S5946" s="99">
        <v>36526</v>
      </c>
      <c r="T5946" s="99">
        <v>36526</v>
      </c>
    </row>
    <row r="5947" spans="1:20" x14ac:dyDescent="0.2">
      <c r="A5947">
        <v>3041</v>
      </c>
      <c r="B5947" t="s">
        <v>3389</v>
      </c>
      <c r="C5947">
        <v>7</v>
      </c>
      <c r="D5947">
        <v>1</v>
      </c>
      <c r="E5947">
        <v>1989</v>
      </c>
      <c r="F5947" t="s">
        <v>7922</v>
      </c>
      <c r="G5947" s="98">
        <v>35431</v>
      </c>
      <c r="H5947">
        <v>1</v>
      </c>
      <c r="I5947">
        <v>1</v>
      </c>
      <c r="J5947">
        <v>1997</v>
      </c>
      <c r="K5947" t="s">
        <v>332</v>
      </c>
      <c r="L5947">
        <v>0</v>
      </c>
      <c r="M5947" t="s">
        <v>106</v>
      </c>
      <c r="N5947" t="s">
        <v>6424</v>
      </c>
      <c r="O5947" t="s">
        <v>6327</v>
      </c>
      <c r="P5947" t="s">
        <v>6327</v>
      </c>
      <c r="Q5947" t="s">
        <v>6327</v>
      </c>
      <c r="R5947" t="s">
        <v>6327</v>
      </c>
      <c r="S5947" s="99">
        <v>36526</v>
      </c>
      <c r="T5947" s="99">
        <v>36526</v>
      </c>
    </row>
    <row r="5948" spans="1:20" x14ac:dyDescent="0.2">
      <c r="A5948">
        <v>3040</v>
      </c>
      <c r="B5948" t="s">
        <v>3390</v>
      </c>
      <c r="C5948">
        <v>1</v>
      </c>
      <c r="D5948">
        <v>1</v>
      </c>
      <c r="E5948">
        <v>1980</v>
      </c>
      <c r="F5948" t="s">
        <v>796</v>
      </c>
      <c r="G5948" s="98">
        <v>35431</v>
      </c>
      <c r="H5948">
        <v>1</v>
      </c>
      <c r="I5948">
        <v>1</v>
      </c>
      <c r="J5948">
        <v>1997</v>
      </c>
      <c r="K5948" t="s">
        <v>332</v>
      </c>
      <c r="L5948">
        <v>0</v>
      </c>
      <c r="M5948" t="s">
        <v>106</v>
      </c>
      <c r="N5948" t="s">
        <v>6516</v>
      </c>
      <c r="O5948" t="s">
        <v>6327</v>
      </c>
      <c r="P5948" t="s">
        <v>6327</v>
      </c>
      <c r="Q5948" t="s">
        <v>6327</v>
      </c>
      <c r="R5948" t="s">
        <v>6327</v>
      </c>
      <c r="S5948" s="99">
        <v>36526</v>
      </c>
      <c r="T5948" s="99">
        <v>36526</v>
      </c>
    </row>
    <row r="5949" spans="1:20" x14ac:dyDescent="0.2">
      <c r="A5949">
        <v>3038</v>
      </c>
      <c r="B5949" t="s">
        <v>2030</v>
      </c>
      <c r="C5949">
        <v>1</v>
      </c>
      <c r="D5949">
        <v>1</v>
      </c>
      <c r="E5949">
        <v>1983</v>
      </c>
      <c r="F5949" t="s">
        <v>307</v>
      </c>
      <c r="G5949" s="98">
        <v>34700</v>
      </c>
      <c r="H5949">
        <v>1</v>
      </c>
      <c r="I5949">
        <v>1</v>
      </c>
      <c r="J5949">
        <v>1995</v>
      </c>
      <c r="K5949" t="s">
        <v>332</v>
      </c>
      <c r="L5949">
        <v>0</v>
      </c>
      <c r="M5949" t="s">
        <v>106</v>
      </c>
      <c r="N5949" t="s">
        <v>6971</v>
      </c>
      <c r="O5949" t="s">
        <v>6327</v>
      </c>
      <c r="P5949" t="s">
        <v>6327</v>
      </c>
      <c r="Q5949" t="s">
        <v>6334</v>
      </c>
      <c r="R5949" t="s">
        <v>6327</v>
      </c>
      <c r="S5949" s="99">
        <v>36526</v>
      </c>
      <c r="T5949" s="99">
        <v>36526</v>
      </c>
    </row>
    <row r="5950" spans="1:20" x14ac:dyDescent="0.2">
      <c r="A5950">
        <v>3037</v>
      </c>
      <c r="B5950" t="s">
        <v>3707</v>
      </c>
      <c r="C5950">
        <v>14</v>
      </c>
      <c r="D5950">
        <v>5</v>
      </c>
      <c r="E5950">
        <v>1977</v>
      </c>
      <c r="F5950" t="s">
        <v>3613</v>
      </c>
      <c r="G5950" s="98">
        <v>35796</v>
      </c>
      <c r="H5950">
        <v>1</v>
      </c>
      <c r="I5950">
        <v>1</v>
      </c>
      <c r="J5950">
        <v>1998</v>
      </c>
      <c r="K5950" t="s">
        <v>332</v>
      </c>
      <c r="L5950">
        <v>0</v>
      </c>
      <c r="M5950" t="s">
        <v>106</v>
      </c>
      <c r="N5950" t="s">
        <v>6424</v>
      </c>
      <c r="O5950" t="s">
        <v>6327</v>
      </c>
      <c r="P5950" t="s">
        <v>6327</v>
      </c>
      <c r="Q5950" t="s">
        <v>6327</v>
      </c>
      <c r="R5950" t="s">
        <v>6327</v>
      </c>
      <c r="S5950" s="99">
        <v>36526</v>
      </c>
      <c r="T5950" s="99">
        <v>36526</v>
      </c>
    </row>
    <row r="5951" spans="1:20" x14ac:dyDescent="0.2">
      <c r="A5951">
        <v>3036</v>
      </c>
      <c r="B5951" t="s">
        <v>542</v>
      </c>
      <c r="C5951">
        <v>15</v>
      </c>
      <c r="D5951">
        <v>4</v>
      </c>
      <c r="E5951">
        <v>1991</v>
      </c>
      <c r="F5951" t="s">
        <v>543</v>
      </c>
      <c r="G5951" s="98">
        <v>36156</v>
      </c>
      <c r="H5951">
        <v>27</v>
      </c>
      <c r="I5951">
        <v>12</v>
      </c>
      <c r="J5951">
        <v>1998</v>
      </c>
      <c r="K5951" t="s">
        <v>332</v>
      </c>
      <c r="L5951">
        <v>0</v>
      </c>
      <c r="M5951" t="s">
        <v>62</v>
      </c>
      <c r="N5951" t="s">
        <v>6331</v>
      </c>
      <c r="O5951" t="s">
        <v>7157</v>
      </c>
      <c r="P5951" t="s">
        <v>6360</v>
      </c>
      <c r="Q5951" t="s">
        <v>6360</v>
      </c>
      <c r="R5951" t="s">
        <v>6404</v>
      </c>
      <c r="S5951" s="99">
        <v>36526</v>
      </c>
      <c r="T5951" s="99">
        <v>36526</v>
      </c>
    </row>
    <row r="5952" spans="1:20" x14ac:dyDescent="0.2">
      <c r="A5952">
        <v>3035</v>
      </c>
      <c r="B5952" t="s">
        <v>3210</v>
      </c>
      <c r="C5952">
        <v>16</v>
      </c>
      <c r="D5952">
        <v>4</v>
      </c>
      <c r="E5952">
        <v>1968</v>
      </c>
      <c r="F5952" t="s">
        <v>7819</v>
      </c>
      <c r="G5952" s="98">
        <v>34335</v>
      </c>
      <c r="H5952">
        <v>1</v>
      </c>
      <c r="I5952">
        <v>1</v>
      </c>
      <c r="J5952">
        <v>1994</v>
      </c>
      <c r="K5952" t="s">
        <v>892</v>
      </c>
      <c r="L5952">
        <v>1</v>
      </c>
      <c r="M5952" t="s">
        <v>106</v>
      </c>
      <c r="N5952" t="s">
        <v>6436</v>
      </c>
      <c r="O5952" t="s">
        <v>6327</v>
      </c>
      <c r="P5952" t="s">
        <v>6348</v>
      </c>
      <c r="Q5952" t="s">
        <v>6348</v>
      </c>
      <c r="R5952" t="s">
        <v>6327</v>
      </c>
      <c r="S5952" s="99">
        <v>36526</v>
      </c>
      <c r="T5952" s="99">
        <v>36526</v>
      </c>
    </row>
    <row r="5953" spans="1:20" x14ac:dyDescent="0.2">
      <c r="A5953">
        <v>3034</v>
      </c>
      <c r="B5953" t="s">
        <v>3942</v>
      </c>
      <c r="C5953">
        <v>9</v>
      </c>
      <c r="D5953">
        <v>2</v>
      </c>
      <c r="E5953">
        <v>2001</v>
      </c>
      <c r="F5953" t="s">
        <v>460</v>
      </c>
      <c r="G5953" s="98">
        <v>35065</v>
      </c>
      <c r="H5953">
        <v>1</v>
      </c>
      <c r="I5953">
        <v>1</v>
      </c>
      <c r="J5953">
        <v>1996</v>
      </c>
      <c r="K5953" t="s">
        <v>332</v>
      </c>
      <c r="L5953">
        <v>1</v>
      </c>
      <c r="M5953" t="s">
        <v>106</v>
      </c>
      <c r="N5953" t="s">
        <v>6764</v>
      </c>
      <c r="O5953" t="s">
        <v>6327</v>
      </c>
      <c r="P5953" t="s">
        <v>6327</v>
      </c>
      <c r="Q5953" t="s">
        <v>6339</v>
      </c>
      <c r="R5953" t="s">
        <v>6327</v>
      </c>
      <c r="S5953" s="99">
        <v>36526</v>
      </c>
      <c r="T5953" s="99">
        <v>36526</v>
      </c>
    </row>
    <row r="5954" spans="1:20" x14ac:dyDescent="0.2">
      <c r="A5954">
        <v>3033</v>
      </c>
      <c r="B5954" t="s">
        <v>3118</v>
      </c>
      <c r="C5954">
        <v>5</v>
      </c>
      <c r="D5954">
        <v>1</v>
      </c>
      <c r="E5954">
        <v>2000</v>
      </c>
      <c r="F5954" t="s">
        <v>6944</v>
      </c>
      <c r="G5954" s="98">
        <v>33421</v>
      </c>
      <c r="H5954">
        <v>2</v>
      </c>
      <c r="I5954">
        <v>7</v>
      </c>
      <c r="J5954">
        <v>1991</v>
      </c>
      <c r="K5954" t="s">
        <v>332</v>
      </c>
      <c r="L5954">
        <v>0</v>
      </c>
      <c r="M5954" t="s">
        <v>106</v>
      </c>
      <c r="N5954" t="s">
        <v>6465</v>
      </c>
      <c r="O5954" t="s">
        <v>6327</v>
      </c>
      <c r="P5954" t="s">
        <v>6327</v>
      </c>
      <c r="Q5954" t="s">
        <v>6375</v>
      </c>
      <c r="R5954" t="s">
        <v>6327</v>
      </c>
      <c r="S5954" s="99">
        <v>41176</v>
      </c>
      <c r="T5954" s="99">
        <v>36526</v>
      </c>
    </row>
    <row r="5955" spans="1:20" x14ac:dyDescent="0.2">
      <c r="A5955">
        <v>3032</v>
      </c>
      <c r="B5955" t="s">
        <v>5736</v>
      </c>
      <c r="C5955">
        <v>1</v>
      </c>
      <c r="D5955">
        <v>1</v>
      </c>
      <c r="E5955">
        <v>1976</v>
      </c>
      <c r="F5955" t="s">
        <v>261</v>
      </c>
      <c r="G5955" s="98">
        <v>32924</v>
      </c>
      <c r="H5955">
        <v>20</v>
      </c>
      <c r="I5955">
        <v>2</v>
      </c>
      <c r="J5955">
        <v>1990</v>
      </c>
      <c r="K5955" t="s">
        <v>332</v>
      </c>
      <c r="L5955">
        <v>0</v>
      </c>
      <c r="M5955" t="s">
        <v>106</v>
      </c>
      <c r="N5955" t="s">
        <v>6424</v>
      </c>
      <c r="O5955" t="s">
        <v>6327</v>
      </c>
      <c r="P5955" t="s">
        <v>6327</v>
      </c>
      <c r="Q5955" t="s">
        <v>6327</v>
      </c>
      <c r="R5955" t="s">
        <v>6327</v>
      </c>
      <c r="S5955" s="99">
        <v>36526</v>
      </c>
      <c r="T5955" s="99">
        <v>36526</v>
      </c>
    </row>
    <row r="5956" spans="1:20" x14ac:dyDescent="0.2">
      <c r="A5956">
        <v>3031</v>
      </c>
      <c r="B5956" t="s">
        <v>4832</v>
      </c>
      <c r="C5956">
        <v>1</v>
      </c>
      <c r="D5956">
        <v>1</v>
      </c>
      <c r="E5956">
        <v>2005</v>
      </c>
      <c r="F5956" t="s">
        <v>6446</v>
      </c>
      <c r="G5956" s="98">
        <v>33604</v>
      </c>
      <c r="H5956">
        <v>1</v>
      </c>
      <c r="I5956">
        <v>1</v>
      </c>
      <c r="J5956">
        <v>1992</v>
      </c>
      <c r="K5956" t="s">
        <v>332</v>
      </c>
      <c r="L5956">
        <v>1</v>
      </c>
      <c r="M5956" t="s">
        <v>106</v>
      </c>
      <c r="N5956" t="s">
        <v>6436</v>
      </c>
      <c r="O5956" t="s">
        <v>6327</v>
      </c>
      <c r="P5956" t="s">
        <v>6398</v>
      </c>
      <c r="Q5956" t="s">
        <v>6346</v>
      </c>
      <c r="R5956" t="s">
        <v>6327</v>
      </c>
      <c r="S5956" s="99">
        <v>36526</v>
      </c>
      <c r="T5956" s="99">
        <v>36526</v>
      </c>
    </row>
    <row r="5957" spans="1:20" x14ac:dyDescent="0.2">
      <c r="A5957">
        <v>3030</v>
      </c>
      <c r="B5957" t="s">
        <v>4832</v>
      </c>
      <c r="C5957">
        <v>19</v>
      </c>
      <c r="D5957">
        <v>1</v>
      </c>
      <c r="E5957">
        <v>1993</v>
      </c>
      <c r="F5957" t="s">
        <v>8562</v>
      </c>
      <c r="G5957" s="98">
        <v>35065</v>
      </c>
      <c r="H5957">
        <v>1</v>
      </c>
      <c r="I5957">
        <v>1</v>
      </c>
      <c r="J5957">
        <v>1996</v>
      </c>
      <c r="K5957" t="s">
        <v>332</v>
      </c>
      <c r="L5957">
        <v>1</v>
      </c>
      <c r="M5957" t="s">
        <v>106</v>
      </c>
      <c r="N5957" t="s">
        <v>6436</v>
      </c>
      <c r="O5957" t="s">
        <v>6327</v>
      </c>
      <c r="P5957" t="s">
        <v>6398</v>
      </c>
      <c r="Q5957" t="s">
        <v>6346</v>
      </c>
      <c r="R5957" t="s">
        <v>6327</v>
      </c>
      <c r="S5957" s="99">
        <v>36526</v>
      </c>
      <c r="T5957" s="99">
        <v>36526</v>
      </c>
    </row>
    <row r="5958" spans="1:20" x14ac:dyDescent="0.2">
      <c r="A5958">
        <v>3029</v>
      </c>
      <c r="B5958" t="s">
        <v>4960</v>
      </c>
      <c r="C5958">
        <v>22</v>
      </c>
      <c r="D5958">
        <v>9</v>
      </c>
      <c r="E5958">
        <v>2007</v>
      </c>
      <c r="F5958" t="s">
        <v>7156</v>
      </c>
      <c r="G5958" s="98">
        <v>33970</v>
      </c>
      <c r="H5958">
        <v>1</v>
      </c>
      <c r="I5958">
        <v>1</v>
      </c>
      <c r="J5958">
        <v>1993</v>
      </c>
      <c r="K5958" t="s">
        <v>332</v>
      </c>
      <c r="L5958">
        <v>1</v>
      </c>
      <c r="M5958" t="s">
        <v>106</v>
      </c>
      <c r="N5958" t="s">
        <v>6436</v>
      </c>
      <c r="O5958" t="s">
        <v>6327</v>
      </c>
      <c r="P5958" t="s">
        <v>6650</v>
      </c>
      <c r="Q5958" t="s">
        <v>6376</v>
      </c>
      <c r="R5958" t="s">
        <v>6327</v>
      </c>
      <c r="S5958" s="99">
        <v>36526</v>
      </c>
      <c r="T5958" s="99">
        <v>36526</v>
      </c>
    </row>
    <row r="5959" spans="1:20" x14ac:dyDescent="0.2">
      <c r="A5959">
        <v>3028</v>
      </c>
      <c r="B5959" t="s">
        <v>1873</v>
      </c>
      <c r="C5959">
        <v>31</v>
      </c>
      <c r="D5959">
        <v>3</v>
      </c>
      <c r="E5959">
        <v>1994</v>
      </c>
      <c r="F5959" t="s">
        <v>7082</v>
      </c>
      <c r="G5959" s="98">
        <v>32874</v>
      </c>
      <c r="H5959">
        <v>1</v>
      </c>
      <c r="I5959">
        <v>1</v>
      </c>
      <c r="J5959">
        <v>1990</v>
      </c>
      <c r="K5959" t="s">
        <v>332</v>
      </c>
      <c r="L5959">
        <v>1</v>
      </c>
      <c r="M5959" t="s">
        <v>106</v>
      </c>
      <c r="N5959" t="s">
        <v>6436</v>
      </c>
      <c r="O5959" t="s">
        <v>6327</v>
      </c>
      <c r="P5959" t="s">
        <v>6393</v>
      </c>
      <c r="Q5959" t="s">
        <v>6491</v>
      </c>
      <c r="R5959" t="s">
        <v>6327</v>
      </c>
      <c r="S5959" s="99">
        <v>36526</v>
      </c>
      <c r="T5959" s="99">
        <v>36526</v>
      </c>
    </row>
    <row r="5960" spans="1:20" x14ac:dyDescent="0.2">
      <c r="A5960">
        <v>3027</v>
      </c>
      <c r="B5960" t="s">
        <v>2652</v>
      </c>
      <c r="C5960">
        <v>1</v>
      </c>
      <c r="D5960">
        <v>1</v>
      </c>
      <c r="E5960">
        <v>1992</v>
      </c>
      <c r="F5960" t="s">
        <v>7532</v>
      </c>
      <c r="G5960" s="98">
        <v>27030</v>
      </c>
      <c r="H5960">
        <v>1</v>
      </c>
      <c r="I5960">
        <v>1</v>
      </c>
      <c r="J5960">
        <v>1974</v>
      </c>
      <c r="K5960" t="s">
        <v>332</v>
      </c>
      <c r="L5960">
        <v>1</v>
      </c>
      <c r="M5960" t="s">
        <v>106</v>
      </c>
      <c r="N5960" t="s">
        <v>6331</v>
      </c>
      <c r="O5960" t="s">
        <v>6327</v>
      </c>
      <c r="P5960" t="s">
        <v>6327</v>
      </c>
      <c r="Q5960" t="s">
        <v>6334</v>
      </c>
      <c r="R5960" t="s">
        <v>6346</v>
      </c>
      <c r="S5960" s="99">
        <v>36526</v>
      </c>
      <c r="T5960" s="99">
        <v>36526</v>
      </c>
    </row>
    <row r="5961" spans="1:20" x14ac:dyDescent="0.2">
      <c r="A5961">
        <v>3026</v>
      </c>
      <c r="B5961" t="s">
        <v>3427</v>
      </c>
      <c r="C5961">
        <v>1</v>
      </c>
      <c r="D5961">
        <v>1</v>
      </c>
      <c r="E5961">
        <v>1990</v>
      </c>
      <c r="F5961" t="s">
        <v>7939</v>
      </c>
      <c r="G5961" s="98">
        <v>22647</v>
      </c>
      <c r="H5961">
        <v>1</v>
      </c>
      <c r="I5961">
        <v>1</v>
      </c>
      <c r="J5961">
        <v>1962</v>
      </c>
      <c r="K5961" t="s">
        <v>332</v>
      </c>
      <c r="L5961">
        <v>0</v>
      </c>
      <c r="M5961" t="s">
        <v>106</v>
      </c>
      <c r="N5961" t="s">
        <v>6770</v>
      </c>
      <c r="O5961" t="s">
        <v>6327</v>
      </c>
      <c r="P5961" t="s">
        <v>6327</v>
      </c>
      <c r="Q5961" t="s">
        <v>6334</v>
      </c>
      <c r="R5961" t="s">
        <v>6327</v>
      </c>
      <c r="S5961" s="99">
        <v>36526</v>
      </c>
      <c r="T5961" s="99">
        <v>36526</v>
      </c>
    </row>
    <row r="5962" spans="1:20" x14ac:dyDescent="0.2">
      <c r="A5962">
        <v>3025</v>
      </c>
      <c r="B5962" t="s">
        <v>4239</v>
      </c>
      <c r="C5962">
        <v>20</v>
      </c>
      <c r="D5962">
        <v>8</v>
      </c>
      <c r="E5962">
        <v>2002</v>
      </c>
      <c r="F5962" t="s">
        <v>338</v>
      </c>
      <c r="G5962" s="98">
        <v>33239</v>
      </c>
      <c r="H5962">
        <v>1</v>
      </c>
      <c r="I5962">
        <v>1</v>
      </c>
      <c r="J5962">
        <v>1991</v>
      </c>
      <c r="K5962" t="s">
        <v>332</v>
      </c>
      <c r="L5962">
        <v>0</v>
      </c>
      <c r="M5962" t="s">
        <v>106</v>
      </c>
      <c r="N5962" t="s">
        <v>6436</v>
      </c>
      <c r="O5962" t="s">
        <v>6327</v>
      </c>
      <c r="P5962" t="s">
        <v>6393</v>
      </c>
      <c r="Q5962" t="s">
        <v>6393</v>
      </c>
      <c r="R5962" t="s">
        <v>6327</v>
      </c>
      <c r="S5962" s="99">
        <v>36526</v>
      </c>
      <c r="T5962" s="99">
        <v>36526</v>
      </c>
    </row>
    <row r="5963" spans="1:20" x14ac:dyDescent="0.2">
      <c r="A5963">
        <v>3024</v>
      </c>
      <c r="B5963" t="s">
        <v>1136</v>
      </c>
      <c r="C5963">
        <v>1</v>
      </c>
      <c r="D5963">
        <v>1</v>
      </c>
      <c r="E5963">
        <v>2002</v>
      </c>
      <c r="F5963" t="s">
        <v>554</v>
      </c>
      <c r="G5963" s="98">
        <v>32874</v>
      </c>
      <c r="H5963">
        <v>1</v>
      </c>
      <c r="I5963">
        <v>1</v>
      </c>
      <c r="J5963">
        <v>1990</v>
      </c>
      <c r="K5963" t="s">
        <v>332</v>
      </c>
      <c r="L5963">
        <v>0</v>
      </c>
      <c r="M5963" t="s">
        <v>106</v>
      </c>
      <c r="N5963" t="s">
        <v>6436</v>
      </c>
      <c r="O5963" t="s">
        <v>6327</v>
      </c>
      <c r="P5963" t="s">
        <v>6380</v>
      </c>
      <c r="Q5963" t="s">
        <v>6334</v>
      </c>
      <c r="R5963" t="s">
        <v>6327</v>
      </c>
      <c r="S5963" s="99">
        <v>41450</v>
      </c>
      <c r="T5963" s="99">
        <v>36526</v>
      </c>
    </row>
    <row r="5964" spans="1:20" x14ac:dyDescent="0.2">
      <c r="A5964">
        <v>3023</v>
      </c>
      <c r="B5964" t="s">
        <v>3038</v>
      </c>
      <c r="C5964">
        <v>28</v>
      </c>
      <c r="D5964">
        <v>3</v>
      </c>
      <c r="E5964">
        <v>1993</v>
      </c>
      <c r="F5964" t="s">
        <v>7713</v>
      </c>
      <c r="G5964" s="98">
        <v>34700</v>
      </c>
      <c r="H5964">
        <v>1</v>
      </c>
      <c r="I5964">
        <v>1</v>
      </c>
      <c r="J5964">
        <v>1995</v>
      </c>
      <c r="K5964" t="s">
        <v>332</v>
      </c>
      <c r="L5964">
        <v>1</v>
      </c>
      <c r="M5964" t="s">
        <v>106</v>
      </c>
      <c r="N5964" t="s">
        <v>6503</v>
      </c>
      <c r="O5964" t="s">
        <v>6327</v>
      </c>
      <c r="P5964" t="s">
        <v>6327</v>
      </c>
      <c r="Q5964" t="s">
        <v>6327</v>
      </c>
      <c r="R5964" t="s">
        <v>6327</v>
      </c>
      <c r="S5964" s="99">
        <v>36526</v>
      </c>
      <c r="T5964" s="99">
        <v>36526</v>
      </c>
    </row>
    <row r="5965" spans="1:20" x14ac:dyDescent="0.2">
      <c r="A5965">
        <v>3022</v>
      </c>
      <c r="B5965" t="s">
        <v>6155</v>
      </c>
      <c r="C5965">
        <v>21</v>
      </c>
      <c r="D5965">
        <v>4</v>
      </c>
      <c r="E5965">
        <v>1992</v>
      </c>
      <c r="F5965" t="s">
        <v>2402</v>
      </c>
      <c r="G5965" s="98">
        <v>21916</v>
      </c>
      <c r="H5965">
        <v>1</v>
      </c>
      <c r="I5965">
        <v>1</v>
      </c>
      <c r="J5965">
        <v>1960</v>
      </c>
      <c r="K5965" t="s">
        <v>332</v>
      </c>
      <c r="L5965">
        <v>1</v>
      </c>
      <c r="M5965" t="s">
        <v>106</v>
      </c>
      <c r="N5965" t="s">
        <v>6436</v>
      </c>
      <c r="O5965" t="s">
        <v>6327</v>
      </c>
      <c r="P5965" t="s">
        <v>6650</v>
      </c>
      <c r="Q5965" t="s">
        <v>6329</v>
      </c>
      <c r="R5965" t="s">
        <v>6327</v>
      </c>
      <c r="S5965" s="99">
        <v>36526</v>
      </c>
      <c r="T5965" s="99">
        <v>36526</v>
      </c>
    </row>
    <row r="5966" spans="1:20" x14ac:dyDescent="0.2">
      <c r="A5966">
        <v>3021</v>
      </c>
      <c r="B5966" t="s">
        <v>4532</v>
      </c>
      <c r="C5966">
        <v>17</v>
      </c>
      <c r="D5966">
        <v>10</v>
      </c>
      <c r="E5966">
        <v>1995</v>
      </c>
      <c r="F5966" t="s">
        <v>7365</v>
      </c>
      <c r="G5966" s="98">
        <v>34883</v>
      </c>
      <c r="H5966">
        <v>3</v>
      </c>
      <c r="I5966">
        <v>7</v>
      </c>
      <c r="J5966">
        <v>1995</v>
      </c>
      <c r="K5966" t="s">
        <v>892</v>
      </c>
      <c r="L5966">
        <v>0</v>
      </c>
      <c r="M5966" t="s">
        <v>106</v>
      </c>
      <c r="N5966" t="s">
        <v>6686</v>
      </c>
      <c r="O5966" t="s">
        <v>6327</v>
      </c>
      <c r="P5966" t="s">
        <v>6327</v>
      </c>
      <c r="Q5966" t="s">
        <v>6333</v>
      </c>
      <c r="R5966" t="s">
        <v>6327</v>
      </c>
      <c r="S5966" s="99">
        <v>41456</v>
      </c>
      <c r="T5966" s="99">
        <v>36526</v>
      </c>
    </row>
    <row r="5967" spans="1:20" x14ac:dyDescent="0.2">
      <c r="A5967">
        <v>3020</v>
      </c>
      <c r="B5967" t="s">
        <v>3705</v>
      </c>
      <c r="C5967">
        <v>6</v>
      </c>
      <c r="D5967">
        <v>8</v>
      </c>
      <c r="E5967">
        <v>1979</v>
      </c>
      <c r="F5967" t="s">
        <v>7325</v>
      </c>
      <c r="G5967" s="98">
        <v>31048</v>
      </c>
      <c r="H5967">
        <v>1</v>
      </c>
      <c r="I5967">
        <v>1</v>
      </c>
      <c r="J5967">
        <v>1985</v>
      </c>
      <c r="K5967" t="s">
        <v>332</v>
      </c>
      <c r="L5967">
        <v>0</v>
      </c>
      <c r="M5967" t="s">
        <v>106</v>
      </c>
      <c r="N5967" t="s">
        <v>6417</v>
      </c>
      <c r="O5967" t="s">
        <v>6327</v>
      </c>
      <c r="P5967" t="s">
        <v>6327</v>
      </c>
      <c r="Q5967" t="s">
        <v>6327</v>
      </c>
      <c r="R5967" t="s">
        <v>6327</v>
      </c>
      <c r="S5967" s="99">
        <v>36526</v>
      </c>
      <c r="T5967" s="99">
        <v>36526</v>
      </c>
    </row>
    <row r="5968" spans="1:20" x14ac:dyDescent="0.2">
      <c r="A5968">
        <v>3019</v>
      </c>
      <c r="B5968" t="s">
        <v>2178</v>
      </c>
      <c r="C5968">
        <v>1</v>
      </c>
      <c r="D5968">
        <v>1</v>
      </c>
      <c r="E5968">
        <v>1978</v>
      </c>
      <c r="F5968" t="s">
        <v>423</v>
      </c>
      <c r="G5968" s="98">
        <v>33239</v>
      </c>
      <c r="H5968">
        <v>1</v>
      </c>
      <c r="I5968">
        <v>1</v>
      </c>
      <c r="J5968">
        <v>1991</v>
      </c>
      <c r="K5968" t="s">
        <v>332</v>
      </c>
      <c r="L5968">
        <v>0</v>
      </c>
      <c r="M5968" t="s">
        <v>106</v>
      </c>
      <c r="N5968" t="s">
        <v>6417</v>
      </c>
      <c r="O5968" t="s">
        <v>6327</v>
      </c>
      <c r="P5968" t="s">
        <v>6327</v>
      </c>
      <c r="Q5968" t="s">
        <v>6327</v>
      </c>
      <c r="R5968" t="s">
        <v>6327</v>
      </c>
      <c r="S5968" s="99">
        <v>36526</v>
      </c>
      <c r="T5968" s="99">
        <v>36526</v>
      </c>
    </row>
    <row r="5969" spans="1:20" x14ac:dyDescent="0.2">
      <c r="A5969">
        <v>3018</v>
      </c>
      <c r="B5969" t="s">
        <v>405</v>
      </c>
      <c r="C5969">
        <v>1</v>
      </c>
      <c r="D5969">
        <v>1</v>
      </c>
      <c r="E5969">
        <v>2002</v>
      </c>
      <c r="F5969" t="s">
        <v>406</v>
      </c>
      <c r="G5969" s="98">
        <v>27760</v>
      </c>
      <c r="H5969">
        <v>1</v>
      </c>
      <c r="I5969">
        <v>1</v>
      </c>
      <c r="J5969">
        <v>1976</v>
      </c>
      <c r="K5969" t="s">
        <v>332</v>
      </c>
      <c r="L5969">
        <v>0</v>
      </c>
      <c r="M5969" t="s">
        <v>123</v>
      </c>
      <c r="N5969" t="s">
        <v>6331</v>
      </c>
      <c r="O5969" t="s">
        <v>6673</v>
      </c>
      <c r="P5969" t="s">
        <v>6486</v>
      </c>
      <c r="Q5969" t="s">
        <v>6486</v>
      </c>
      <c r="R5969" t="s">
        <v>6374</v>
      </c>
      <c r="S5969" s="99">
        <v>36526</v>
      </c>
      <c r="T5969" s="99">
        <v>36526</v>
      </c>
    </row>
    <row r="5970" spans="1:20" x14ac:dyDescent="0.2">
      <c r="A5970">
        <v>3017</v>
      </c>
      <c r="B5970" t="s">
        <v>4045</v>
      </c>
      <c r="C5970">
        <v>1</v>
      </c>
      <c r="D5970">
        <v>1</v>
      </c>
      <c r="E5970">
        <v>2004</v>
      </c>
      <c r="F5970" t="s">
        <v>6950</v>
      </c>
      <c r="G5970" s="98">
        <v>19360</v>
      </c>
      <c r="H5970">
        <v>1</v>
      </c>
      <c r="I5970">
        <v>1</v>
      </c>
      <c r="J5970">
        <v>1953</v>
      </c>
      <c r="K5970" t="s">
        <v>332</v>
      </c>
      <c r="L5970">
        <v>1</v>
      </c>
      <c r="M5970" t="s">
        <v>106</v>
      </c>
      <c r="N5970" t="s">
        <v>6436</v>
      </c>
      <c r="O5970" t="s">
        <v>6327</v>
      </c>
      <c r="P5970" t="s">
        <v>6365</v>
      </c>
      <c r="Q5970" t="s">
        <v>6504</v>
      </c>
      <c r="R5970" t="s">
        <v>6327</v>
      </c>
      <c r="S5970" s="99">
        <v>36526</v>
      </c>
      <c r="T5970" s="99">
        <v>36526</v>
      </c>
    </row>
    <row r="5971" spans="1:20" x14ac:dyDescent="0.2">
      <c r="A5971">
        <v>3016</v>
      </c>
      <c r="B5971" t="s">
        <v>3064</v>
      </c>
      <c r="C5971">
        <v>1</v>
      </c>
      <c r="D5971">
        <v>1</v>
      </c>
      <c r="E5971">
        <v>1989</v>
      </c>
      <c r="F5971" t="s">
        <v>6886</v>
      </c>
      <c r="G5971" s="98">
        <v>30317</v>
      </c>
      <c r="H5971">
        <v>1</v>
      </c>
      <c r="I5971">
        <v>1</v>
      </c>
      <c r="J5971">
        <v>1983</v>
      </c>
      <c r="K5971" t="s">
        <v>332</v>
      </c>
      <c r="L5971">
        <v>1</v>
      </c>
      <c r="M5971" t="s">
        <v>106</v>
      </c>
      <c r="N5971" t="s">
        <v>6549</v>
      </c>
      <c r="O5971" t="s">
        <v>6327</v>
      </c>
      <c r="P5971" t="s">
        <v>6327</v>
      </c>
      <c r="Q5971" t="s">
        <v>7073</v>
      </c>
      <c r="R5971" t="s">
        <v>6327</v>
      </c>
      <c r="S5971" s="99">
        <v>36526</v>
      </c>
      <c r="T5971" s="99">
        <v>36526</v>
      </c>
    </row>
    <row r="5972" spans="1:20" x14ac:dyDescent="0.2">
      <c r="A5972">
        <v>3015</v>
      </c>
      <c r="B5972" t="s">
        <v>1698</v>
      </c>
      <c r="C5972">
        <v>1</v>
      </c>
      <c r="D5972">
        <v>1</v>
      </c>
      <c r="E5972">
        <v>1990</v>
      </c>
      <c r="F5972" t="s">
        <v>6972</v>
      </c>
      <c r="G5972" s="98">
        <v>33604</v>
      </c>
      <c r="H5972">
        <v>1</v>
      </c>
      <c r="I5972">
        <v>1</v>
      </c>
      <c r="J5972">
        <v>1992</v>
      </c>
      <c r="K5972" t="s">
        <v>332</v>
      </c>
      <c r="L5972">
        <v>1</v>
      </c>
      <c r="M5972" t="s">
        <v>106</v>
      </c>
      <c r="N5972" t="s">
        <v>6482</v>
      </c>
      <c r="O5972" t="s">
        <v>6327</v>
      </c>
      <c r="P5972" t="s">
        <v>6327</v>
      </c>
      <c r="Q5972" t="s">
        <v>6826</v>
      </c>
      <c r="R5972" t="s">
        <v>6327</v>
      </c>
      <c r="S5972" s="99">
        <v>36526</v>
      </c>
      <c r="T5972" s="99">
        <v>36526</v>
      </c>
    </row>
    <row r="5973" spans="1:20" x14ac:dyDescent="0.2">
      <c r="A5973">
        <v>3014</v>
      </c>
      <c r="B5973" t="s">
        <v>1099</v>
      </c>
      <c r="C5973">
        <v>27</v>
      </c>
      <c r="D5973">
        <v>7</v>
      </c>
      <c r="E5973">
        <v>1983</v>
      </c>
      <c r="F5973" t="s">
        <v>6428</v>
      </c>
      <c r="G5973" s="98">
        <v>36131</v>
      </c>
      <c r="H5973">
        <v>2</v>
      </c>
      <c r="I5973">
        <v>12</v>
      </c>
      <c r="J5973">
        <v>1998</v>
      </c>
      <c r="K5973" t="s">
        <v>332</v>
      </c>
      <c r="L5973">
        <v>0</v>
      </c>
      <c r="M5973" t="s">
        <v>27</v>
      </c>
      <c r="N5973" t="s">
        <v>6331</v>
      </c>
      <c r="O5973" t="s">
        <v>6327</v>
      </c>
      <c r="P5973" t="s">
        <v>6327</v>
      </c>
      <c r="Q5973" t="s">
        <v>6429</v>
      </c>
      <c r="R5973" t="s">
        <v>6386</v>
      </c>
      <c r="S5973" s="99">
        <v>44438.622210648151</v>
      </c>
      <c r="T5973" s="99">
        <v>36526</v>
      </c>
    </row>
    <row r="5974" spans="1:20" x14ac:dyDescent="0.2">
      <c r="A5974">
        <v>3013</v>
      </c>
      <c r="B5974" t="s">
        <v>2530</v>
      </c>
      <c r="C5974">
        <v>7</v>
      </c>
      <c r="D5974">
        <v>8</v>
      </c>
      <c r="E5974">
        <v>1980</v>
      </c>
      <c r="F5974" t="s">
        <v>4811</v>
      </c>
      <c r="G5974" s="98">
        <v>34700</v>
      </c>
      <c r="H5974">
        <v>1</v>
      </c>
      <c r="I5974">
        <v>1</v>
      </c>
      <c r="J5974">
        <v>1995</v>
      </c>
      <c r="K5974" t="s">
        <v>332</v>
      </c>
      <c r="L5974">
        <v>0</v>
      </c>
      <c r="M5974" t="s">
        <v>106</v>
      </c>
      <c r="N5974" t="s">
        <v>6417</v>
      </c>
      <c r="O5974" t="s">
        <v>6327</v>
      </c>
      <c r="P5974" t="s">
        <v>6327</v>
      </c>
      <c r="Q5974" t="s">
        <v>6327</v>
      </c>
      <c r="R5974" t="s">
        <v>6327</v>
      </c>
      <c r="S5974" s="99">
        <v>36526</v>
      </c>
      <c r="T5974" s="99">
        <v>36526</v>
      </c>
    </row>
    <row r="5975" spans="1:20" x14ac:dyDescent="0.2">
      <c r="A5975">
        <v>3012</v>
      </c>
      <c r="B5975" t="s">
        <v>5059</v>
      </c>
      <c r="C5975">
        <v>4</v>
      </c>
      <c r="D5975">
        <v>11</v>
      </c>
      <c r="E5975">
        <v>1967</v>
      </c>
      <c r="F5975" t="s">
        <v>489</v>
      </c>
      <c r="G5975" s="98">
        <v>14611</v>
      </c>
      <c r="H5975">
        <v>1</v>
      </c>
      <c r="I5975">
        <v>1</v>
      </c>
      <c r="J5975">
        <v>1940</v>
      </c>
      <c r="K5975" t="s">
        <v>332</v>
      </c>
      <c r="L5975">
        <v>0</v>
      </c>
      <c r="M5975" t="s">
        <v>106</v>
      </c>
      <c r="N5975" t="s">
        <v>6436</v>
      </c>
      <c r="O5975" t="s">
        <v>6327</v>
      </c>
      <c r="P5975" t="s">
        <v>6440</v>
      </c>
      <c r="Q5975" t="s">
        <v>6370</v>
      </c>
      <c r="R5975" t="s">
        <v>6327</v>
      </c>
      <c r="S5975" s="99">
        <v>41823</v>
      </c>
      <c r="T5975" s="99">
        <v>36526</v>
      </c>
    </row>
    <row r="5976" spans="1:20" x14ac:dyDescent="0.2">
      <c r="A5976">
        <v>3011</v>
      </c>
      <c r="B5976" t="s">
        <v>4097</v>
      </c>
      <c r="C5976">
        <v>1</v>
      </c>
      <c r="D5976">
        <v>1</v>
      </c>
      <c r="E5976">
        <v>1970</v>
      </c>
      <c r="F5976" t="s">
        <v>8003</v>
      </c>
      <c r="G5976" s="98">
        <v>34700</v>
      </c>
      <c r="H5976">
        <v>1</v>
      </c>
      <c r="I5976">
        <v>1</v>
      </c>
      <c r="J5976">
        <v>1995</v>
      </c>
      <c r="K5976" t="s">
        <v>332</v>
      </c>
      <c r="L5976">
        <v>0</v>
      </c>
      <c r="M5976" t="s">
        <v>106</v>
      </c>
      <c r="N5976" t="s">
        <v>6417</v>
      </c>
      <c r="O5976" t="s">
        <v>6327</v>
      </c>
      <c r="P5976" t="s">
        <v>6327</v>
      </c>
      <c r="Q5976" t="s">
        <v>6327</v>
      </c>
      <c r="R5976" t="s">
        <v>6327</v>
      </c>
      <c r="S5976" s="99">
        <v>36526</v>
      </c>
      <c r="T5976" s="99">
        <v>36526</v>
      </c>
    </row>
    <row r="5977" spans="1:20" x14ac:dyDescent="0.2">
      <c r="A5977">
        <v>3010</v>
      </c>
      <c r="B5977" t="s">
        <v>5360</v>
      </c>
      <c r="C5977">
        <v>16</v>
      </c>
      <c r="D5977">
        <v>1</v>
      </c>
      <c r="E5977">
        <v>1977</v>
      </c>
      <c r="F5977" t="s">
        <v>334</v>
      </c>
      <c r="G5977" s="98">
        <v>25569</v>
      </c>
      <c r="H5977">
        <v>1</v>
      </c>
      <c r="I5977">
        <v>1</v>
      </c>
      <c r="J5977">
        <v>1970</v>
      </c>
      <c r="K5977" t="s">
        <v>332</v>
      </c>
      <c r="L5977">
        <v>0</v>
      </c>
      <c r="M5977" t="s">
        <v>106</v>
      </c>
      <c r="N5977" t="s">
        <v>6417</v>
      </c>
      <c r="O5977" t="s">
        <v>6327</v>
      </c>
      <c r="P5977" t="s">
        <v>6327</v>
      </c>
      <c r="Q5977" t="s">
        <v>6327</v>
      </c>
      <c r="R5977" t="s">
        <v>6327</v>
      </c>
      <c r="S5977" s="99">
        <v>36526</v>
      </c>
      <c r="T5977" s="99">
        <v>36526</v>
      </c>
    </row>
    <row r="5978" spans="1:20" x14ac:dyDescent="0.2">
      <c r="A5978">
        <v>3009</v>
      </c>
      <c r="B5978" t="s">
        <v>578</v>
      </c>
      <c r="C5978">
        <v>12</v>
      </c>
      <c r="D5978">
        <v>10</v>
      </c>
      <c r="E5978">
        <v>1986</v>
      </c>
      <c r="F5978" t="s">
        <v>579</v>
      </c>
      <c r="G5978" s="98">
        <v>28253</v>
      </c>
      <c r="H5978">
        <v>8</v>
      </c>
      <c r="I5978">
        <v>5</v>
      </c>
      <c r="J5978">
        <v>1977</v>
      </c>
      <c r="K5978" t="s">
        <v>332</v>
      </c>
      <c r="L5978">
        <v>0</v>
      </c>
      <c r="M5978" t="s">
        <v>375</v>
      </c>
      <c r="N5978" t="s">
        <v>6331</v>
      </c>
      <c r="O5978" t="s">
        <v>9030</v>
      </c>
      <c r="P5978" t="s">
        <v>6421</v>
      </c>
      <c r="Q5978" t="s">
        <v>6421</v>
      </c>
      <c r="R5978" t="s">
        <v>6421</v>
      </c>
      <c r="S5978" s="99">
        <v>43785.743576388886</v>
      </c>
      <c r="T5978" s="99">
        <v>36526</v>
      </c>
    </row>
    <row r="5979" spans="1:20" x14ac:dyDescent="0.2">
      <c r="A5979">
        <v>3008</v>
      </c>
      <c r="B5979" t="s">
        <v>5703</v>
      </c>
      <c r="C5979">
        <v>16</v>
      </c>
      <c r="D5979">
        <v>7</v>
      </c>
      <c r="E5979">
        <v>1988</v>
      </c>
      <c r="F5979" t="s">
        <v>554</v>
      </c>
      <c r="G5979" s="98">
        <v>23377</v>
      </c>
      <c r="H5979">
        <v>1</v>
      </c>
      <c r="I5979">
        <v>1</v>
      </c>
      <c r="J5979">
        <v>1964</v>
      </c>
      <c r="K5979" t="s">
        <v>332</v>
      </c>
      <c r="L5979">
        <v>0</v>
      </c>
      <c r="M5979" t="s">
        <v>106</v>
      </c>
      <c r="N5979" t="s">
        <v>6417</v>
      </c>
      <c r="O5979" t="s">
        <v>6327</v>
      </c>
      <c r="P5979" t="s">
        <v>6327</v>
      </c>
      <c r="Q5979" t="s">
        <v>6327</v>
      </c>
      <c r="R5979" t="s">
        <v>6327</v>
      </c>
      <c r="S5979" s="99">
        <v>36526</v>
      </c>
      <c r="T5979" s="99">
        <v>36526</v>
      </c>
    </row>
    <row r="5980" spans="1:20" x14ac:dyDescent="0.2">
      <c r="A5980">
        <v>3007</v>
      </c>
      <c r="B5980" t="s">
        <v>4926</v>
      </c>
      <c r="C5980">
        <v>1</v>
      </c>
      <c r="D5980">
        <v>1</v>
      </c>
      <c r="E5980">
        <v>1988</v>
      </c>
      <c r="F5980" t="s">
        <v>6510</v>
      </c>
      <c r="G5980" s="98">
        <v>36161</v>
      </c>
      <c r="H5980">
        <v>1</v>
      </c>
      <c r="I5980">
        <v>1</v>
      </c>
      <c r="J5980">
        <v>1999</v>
      </c>
      <c r="K5980" t="s">
        <v>892</v>
      </c>
      <c r="L5980">
        <v>0</v>
      </c>
      <c r="M5980" t="s">
        <v>106</v>
      </c>
      <c r="N5980" t="s">
        <v>6338</v>
      </c>
      <c r="O5980" t="s">
        <v>6327</v>
      </c>
      <c r="P5980" t="s">
        <v>6327</v>
      </c>
      <c r="Q5980" t="s">
        <v>6334</v>
      </c>
      <c r="R5980" t="s">
        <v>6327</v>
      </c>
      <c r="S5980" s="99">
        <v>44379.691435185188</v>
      </c>
      <c r="T5980" s="99">
        <v>36526</v>
      </c>
    </row>
    <row r="5981" spans="1:20" x14ac:dyDescent="0.2">
      <c r="A5981">
        <v>3005</v>
      </c>
      <c r="B5981" t="s">
        <v>2227</v>
      </c>
      <c r="C5981">
        <v>1</v>
      </c>
      <c r="D5981">
        <v>1</v>
      </c>
      <c r="E5981">
        <v>1994</v>
      </c>
      <c r="F5981" t="s">
        <v>7270</v>
      </c>
      <c r="G5981" s="98">
        <v>36161</v>
      </c>
      <c r="H5981">
        <v>1</v>
      </c>
      <c r="I5981">
        <v>1</v>
      </c>
      <c r="J5981">
        <v>1999</v>
      </c>
      <c r="K5981" t="s">
        <v>892</v>
      </c>
      <c r="L5981">
        <v>0</v>
      </c>
      <c r="M5981" t="s">
        <v>106</v>
      </c>
      <c r="N5981" t="s">
        <v>6460</v>
      </c>
      <c r="O5981" t="s">
        <v>6327</v>
      </c>
      <c r="P5981" t="s">
        <v>6327</v>
      </c>
      <c r="Q5981" t="s">
        <v>6329</v>
      </c>
      <c r="R5981" t="s">
        <v>6327</v>
      </c>
      <c r="S5981" s="99">
        <v>42215</v>
      </c>
      <c r="T5981" s="99">
        <v>36526</v>
      </c>
    </row>
    <row r="5982" spans="1:20" x14ac:dyDescent="0.2">
      <c r="A5982">
        <v>3004</v>
      </c>
      <c r="B5982" t="s">
        <v>4735</v>
      </c>
      <c r="C5982">
        <v>3</v>
      </c>
      <c r="D5982">
        <v>7</v>
      </c>
      <c r="E5982">
        <v>2006</v>
      </c>
      <c r="F5982" t="s">
        <v>6799</v>
      </c>
      <c r="G5982" s="98">
        <v>35431</v>
      </c>
      <c r="H5982">
        <v>1</v>
      </c>
      <c r="I5982">
        <v>1</v>
      </c>
      <c r="J5982">
        <v>1997</v>
      </c>
      <c r="K5982" t="s">
        <v>892</v>
      </c>
      <c r="L5982">
        <v>0</v>
      </c>
      <c r="M5982" t="s">
        <v>106</v>
      </c>
      <c r="N5982" t="s">
        <v>6869</v>
      </c>
      <c r="O5982" t="s">
        <v>6347</v>
      </c>
      <c r="P5982" t="s">
        <v>6347</v>
      </c>
      <c r="Q5982" t="s">
        <v>6384</v>
      </c>
      <c r="R5982" t="s">
        <v>6327</v>
      </c>
      <c r="S5982" s="99">
        <v>36526</v>
      </c>
      <c r="T5982" s="99">
        <v>36526</v>
      </c>
    </row>
    <row r="5983" spans="1:20" x14ac:dyDescent="0.2">
      <c r="A5983">
        <v>3003</v>
      </c>
      <c r="B5983" t="s">
        <v>118</v>
      </c>
      <c r="C5983">
        <v>9</v>
      </c>
      <c r="D5983">
        <v>9</v>
      </c>
      <c r="E5983">
        <v>1969</v>
      </c>
      <c r="F5983" t="s">
        <v>266</v>
      </c>
      <c r="G5983" s="98">
        <v>35707</v>
      </c>
      <c r="H5983">
        <v>4</v>
      </c>
      <c r="I5983">
        <v>10</v>
      </c>
      <c r="J5983">
        <v>1997</v>
      </c>
      <c r="K5983" t="s">
        <v>332</v>
      </c>
      <c r="L5983">
        <v>0</v>
      </c>
      <c r="M5983" t="s">
        <v>62</v>
      </c>
      <c r="N5983" t="s">
        <v>6331</v>
      </c>
      <c r="O5983" t="s">
        <v>6376</v>
      </c>
      <c r="P5983" t="s">
        <v>6786</v>
      </c>
      <c r="Q5983" t="s">
        <v>6669</v>
      </c>
      <c r="R5983" t="s">
        <v>6395</v>
      </c>
      <c r="S5983" s="99">
        <v>43785.743576388886</v>
      </c>
      <c r="T5983" s="99">
        <v>36526</v>
      </c>
    </row>
    <row r="5984" spans="1:20" x14ac:dyDescent="0.2">
      <c r="A5984">
        <v>3002</v>
      </c>
      <c r="B5984" t="s">
        <v>118</v>
      </c>
      <c r="C5984">
        <v>2</v>
      </c>
      <c r="D5984">
        <v>1</v>
      </c>
      <c r="E5984">
        <v>1984</v>
      </c>
      <c r="F5984" t="s">
        <v>340</v>
      </c>
      <c r="G5984" s="98">
        <v>34804</v>
      </c>
      <c r="H5984">
        <v>15</v>
      </c>
      <c r="I5984">
        <v>4</v>
      </c>
      <c r="J5984">
        <v>1995</v>
      </c>
      <c r="K5984" t="s">
        <v>332</v>
      </c>
      <c r="L5984">
        <v>0</v>
      </c>
      <c r="M5984" t="s">
        <v>354</v>
      </c>
      <c r="N5984" t="s">
        <v>6331</v>
      </c>
      <c r="O5984" t="s">
        <v>6514</v>
      </c>
      <c r="P5984" t="s">
        <v>6486</v>
      </c>
      <c r="Q5984" t="s">
        <v>6486</v>
      </c>
      <c r="R5984" t="s">
        <v>6421</v>
      </c>
      <c r="S5984" s="99">
        <v>44803.588402777779</v>
      </c>
      <c r="T5984" s="99">
        <v>36526</v>
      </c>
    </row>
    <row r="5985" spans="1:20" x14ac:dyDescent="0.2">
      <c r="A5985">
        <v>3001</v>
      </c>
      <c r="B5985" t="s">
        <v>118</v>
      </c>
      <c r="C5985">
        <v>1</v>
      </c>
      <c r="D5985">
        <v>1</v>
      </c>
      <c r="E5985">
        <v>1990</v>
      </c>
      <c r="F5985" t="s">
        <v>378</v>
      </c>
      <c r="G5985" s="98">
        <v>34023</v>
      </c>
      <c r="H5985">
        <v>23</v>
      </c>
      <c r="I5985">
        <v>2</v>
      </c>
      <c r="J5985">
        <v>1993</v>
      </c>
      <c r="K5985" t="s">
        <v>332</v>
      </c>
      <c r="L5985">
        <v>0</v>
      </c>
      <c r="M5985" t="s">
        <v>76</v>
      </c>
      <c r="N5985" t="s">
        <v>6331</v>
      </c>
      <c r="O5985" t="s">
        <v>6327</v>
      </c>
      <c r="P5985" t="s">
        <v>6327</v>
      </c>
      <c r="Q5985" t="s">
        <v>6559</v>
      </c>
      <c r="R5985" t="s">
        <v>6348</v>
      </c>
      <c r="S5985" s="99">
        <v>43785.743576388886</v>
      </c>
      <c r="T5985" s="99">
        <v>36526</v>
      </c>
    </row>
    <row r="5986" spans="1:20" x14ac:dyDescent="0.2">
      <c r="A5986">
        <v>3000</v>
      </c>
      <c r="B5986" t="s">
        <v>1051</v>
      </c>
      <c r="C5986">
        <v>1</v>
      </c>
      <c r="D5986">
        <v>1</v>
      </c>
      <c r="E5986">
        <v>1998</v>
      </c>
      <c r="F5986" t="s">
        <v>4161</v>
      </c>
      <c r="G5986" s="98">
        <v>34910</v>
      </c>
      <c r="H5986">
        <v>30</v>
      </c>
      <c r="I5986">
        <v>7</v>
      </c>
      <c r="J5986">
        <v>1995</v>
      </c>
      <c r="K5986" t="s">
        <v>332</v>
      </c>
      <c r="L5986">
        <v>0</v>
      </c>
      <c r="M5986" t="s">
        <v>106</v>
      </c>
      <c r="N5986" t="s">
        <v>6338</v>
      </c>
      <c r="O5986" t="s">
        <v>6327</v>
      </c>
      <c r="P5986" t="s">
        <v>6327</v>
      </c>
      <c r="Q5986" t="s">
        <v>6344</v>
      </c>
      <c r="R5986" t="s">
        <v>6327</v>
      </c>
      <c r="S5986" s="99">
        <v>44730.519456018519</v>
      </c>
      <c r="T5986" s="99">
        <v>36526</v>
      </c>
    </row>
    <row r="5987" spans="1:20" x14ac:dyDescent="0.2">
      <c r="A5987">
        <v>2999</v>
      </c>
      <c r="B5987" t="s">
        <v>4176</v>
      </c>
      <c r="C5987">
        <v>19</v>
      </c>
      <c r="D5987">
        <v>1</v>
      </c>
      <c r="E5987">
        <v>1999</v>
      </c>
      <c r="F5987" t="s">
        <v>569</v>
      </c>
      <c r="G5987" s="98">
        <v>33310</v>
      </c>
      <c r="H5987">
        <v>13</v>
      </c>
      <c r="I5987">
        <v>3</v>
      </c>
      <c r="J5987">
        <v>1991</v>
      </c>
      <c r="K5987" t="s">
        <v>332</v>
      </c>
      <c r="L5987">
        <v>0</v>
      </c>
      <c r="M5987" t="s">
        <v>106</v>
      </c>
      <c r="N5987" t="s">
        <v>6417</v>
      </c>
      <c r="O5987" t="s">
        <v>6327</v>
      </c>
      <c r="P5987" t="s">
        <v>6327</v>
      </c>
      <c r="Q5987" t="s">
        <v>6327</v>
      </c>
      <c r="R5987" t="s">
        <v>6327</v>
      </c>
      <c r="S5987" s="99">
        <v>36526</v>
      </c>
      <c r="T5987" s="99">
        <v>36526</v>
      </c>
    </row>
    <row r="5988" spans="1:20" x14ac:dyDescent="0.2">
      <c r="A5988">
        <v>2998</v>
      </c>
      <c r="B5988" t="s">
        <v>4608</v>
      </c>
      <c r="C5988">
        <v>12</v>
      </c>
      <c r="D5988">
        <v>12</v>
      </c>
      <c r="E5988">
        <v>1997</v>
      </c>
      <c r="F5988" t="s">
        <v>394</v>
      </c>
      <c r="G5988" s="98">
        <v>35065</v>
      </c>
      <c r="H5988">
        <v>1</v>
      </c>
      <c r="I5988">
        <v>1</v>
      </c>
      <c r="J5988">
        <v>1996</v>
      </c>
      <c r="K5988" t="s">
        <v>332</v>
      </c>
      <c r="L5988">
        <v>0</v>
      </c>
      <c r="M5988" t="s">
        <v>106</v>
      </c>
      <c r="N5988" t="s">
        <v>6417</v>
      </c>
      <c r="O5988" t="s">
        <v>6327</v>
      </c>
      <c r="P5988" t="s">
        <v>6327</v>
      </c>
      <c r="Q5988" t="s">
        <v>6327</v>
      </c>
      <c r="R5988" t="s">
        <v>6327</v>
      </c>
      <c r="S5988" s="99">
        <v>36526</v>
      </c>
      <c r="T5988" s="99">
        <v>36526</v>
      </c>
    </row>
    <row r="5989" spans="1:20" x14ac:dyDescent="0.2">
      <c r="A5989">
        <v>2996</v>
      </c>
      <c r="B5989" t="s">
        <v>2044</v>
      </c>
      <c r="C5989">
        <v>1</v>
      </c>
      <c r="D5989">
        <v>1</v>
      </c>
      <c r="E5989">
        <v>1940</v>
      </c>
      <c r="F5989" t="s">
        <v>392</v>
      </c>
      <c r="G5989" s="98">
        <v>28458</v>
      </c>
      <c r="H5989">
        <v>29</v>
      </c>
      <c r="I5989">
        <v>11</v>
      </c>
      <c r="J5989">
        <v>1977</v>
      </c>
      <c r="K5989" t="s">
        <v>332</v>
      </c>
      <c r="L5989">
        <v>0</v>
      </c>
      <c r="M5989" t="s">
        <v>492</v>
      </c>
      <c r="N5989" t="s">
        <v>6451</v>
      </c>
      <c r="O5989" t="s">
        <v>6327</v>
      </c>
      <c r="P5989" t="s">
        <v>6327</v>
      </c>
      <c r="Q5989" t="s">
        <v>6339</v>
      </c>
      <c r="R5989" t="s">
        <v>6327</v>
      </c>
      <c r="S5989" s="99">
        <v>36526</v>
      </c>
      <c r="T5989" s="99">
        <v>36526</v>
      </c>
    </row>
    <row r="5990" spans="1:20" x14ac:dyDescent="0.2">
      <c r="A5990">
        <v>2995</v>
      </c>
      <c r="B5990" t="s">
        <v>6085</v>
      </c>
      <c r="C5990">
        <v>18</v>
      </c>
      <c r="D5990">
        <v>10</v>
      </c>
      <c r="E5990">
        <v>2006</v>
      </c>
      <c r="F5990" t="s">
        <v>9024</v>
      </c>
      <c r="G5990" s="98">
        <v>33604</v>
      </c>
      <c r="H5990">
        <v>1</v>
      </c>
      <c r="I5990">
        <v>1</v>
      </c>
      <c r="J5990">
        <v>1992</v>
      </c>
      <c r="K5990" t="s">
        <v>892</v>
      </c>
      <c r="L5990">
        <v>1</v>
      </c>
      <c r="M5990" t="s">
        <v>106</v>
      </c>
      <c r="N5990" t="s">
        <v>6436</v>
      </c>
      <c r="O5990" t="s">
        <v>6327</v>
      </c>
      <c r="P5990" t="s">
        <v>6343</v>
      </c>
      <c r="Q5990" t="s">
        <v>6658</v>
      </c>
      <c r="R5990" t="s">
        <v>6327</v>
      </c>
      <c r="S5990" s="99">
        <v>36526</v>
      </c>
      <c r="T5990" s="99">
        <v>36526</v>
      </c>
    </row>
    <row r="5991" spans="1:20" x14ac:dyDescent="0.2">
      <c r="A5991">
        <v>2994</v>
      </c>
      <c r="B5991" t="s">
        <v>114</v>
      </c>
      <c r="C5991">
        <v>6</v>
      </c>
      <c r="D5991">
        <v>10</v>
      </c>
      <c r="E5991">
        <v>1939</v>
      </c>
      <c r="F5991" t="s">
        <v>845</v>
      </c>
      <c r="G5991" s="98">
        <v>35796</v>
      </c>
      <c r="H5991">
        <v>1</v>
      </c>
      <c r="I5991">
        <v>1</v>
      </c>
      <c r="J5991">
        <v>1998</v>
      </c>
      <c r="K5991" t="s">
        <v>332</v>
      </c>
      <c r="L5991">
        <v>0</v>
      </c>
      <c r="M5991" t="s">
        <v>106</v>
      </c>
      <c r="N5991" t="s">
        <v>6424</v>
      </c>
      <c r="O5991" t="s">
        <v>6327</v>
      </c>
      <c r="P5991" t="s">
        <v>6327</v>
      </c>
      <c r="Q5991" t="s">
        <v>6327</v>
      </c>
      <c r="R5991" t="s">
        <v>6327</v>
      </c>
      <c r="S5991" s="99">
        <v>36526</v>
      </c>
      <c r="T5991" s="99">
        <v>36526</v>
      </c>
    </row>
    <row r="5992" spans="1:20" x14ac:dyDescent="0.2">
      <c r="A5992">
        <v>2993</v>
      </c>
      <c r="B5992" t="s">
        <v>1214</v>
      </c>
      <c r="C5992">
        <v>1</v>
      </c>
      <c r="D5992">
        <v>1</v>
      </c>
      <c r="E5992">
        <v>1964</v>
      </c>
      <c r="F5992" t="s">
        <v>6581</v>
      </c>
      <c r="G5992" s="98">
        <v>31474</v>
      </c>
      <c r="H5992">
        <v>3</v>
      </c>
      <c r="I5992">
        <v>3</v>
      </c>
      <c r="J5992">
        <v>1986</v>
      </c>
      <c r="K5992" t="s">
        <v>892</v>
      </c>
      <c r="L5992">
        <v>0</v>
      </c>
      <c r="M5992" t="s">
        <v>106</v>
      </c>
      <c r="N5992" t="s">
        <v>6424</v>
      </c>
      <c r="O5992" t="s">
        <v>6327</v>
      </c>
      <c r="P5992" t="s">
        <v>6327</v>
      </c>
      <c r="Q5992" t="s">
        <v>6327</v>
      </c>
      <c r="R5992" t="s">
        <v>6327</v>
      </c>
      <c r="S5992" s="99">
        <v>36526</v>
      </c>
      <c r="T5992" s="99">
        <v>36526</v>
      </c>
    </row>
    <row r="5993" spans="1:20" x14ac:dyDescent="0.2">
      <c r="A5993">
        <v>2992</v>
      </c>
      <c r="B5993" t="s">
        <v>5047</v>
      </c>
      <c r="C5993">
        <v>20</v>
      </c>
      <c r="D5993">
        <v>2</v>
      </c>
      <c r="E5993">
        <v>2009</v>
      </c>
      <c r="F5993" t="s">
        <v>930</v>
      </c>
      <c r="G5993" s="98">
        <v>35278</v>
      </c>
      <c r="H5993">
        <v>1</v>
      </c>
      <c r="I5993">
        <v>8</v>
      </c>
      <c r="J5993">
        <v>1996</v>
      </c>
      <c r="K5993" t="s">
        <v>892</v>
      </c>
      <c r="L5993">
        <v>0</v>
      </c>
      <c r="M5993" t="s">
        <v>106</v>
      </c>
      <c r="N5993" t="s">
        <v>6436</v>
      </c>
      <c r="O5993" t="s">
        <v>6327</v>
      </c>
      <c r="P5993" t="s">
        <v>6350</v>
      </c>
      <c r="Q5993" t="s">
        <v>6350</v>
      </c>
      <c r="R5993" t="s">
        <v>6327</v>
      </c>
      <c r="S5993" s="99">
        <v>36526</v>
      </c>
      <c r="T5993" s="99">
        <v>36526</v>
      </c>
    </row>
    <row r="5994" spans="1:20" x14ac:dyDescent="0.2">
      <c r="A5994">
        <v>2991</v>
      </c>
      <c r="B5994" t="s">
        <v>3726</v>
      </c>
      <c r="C5994">
        <v>26</v>
      </c>
      <c r="D5994">
        <v>6</v>
      </c>
      <c r="E5994">
        <v>2003</v>
      </c>
      <c r="F5994" t="s">
        <v>278</v>
      </c>
      <c r="G5994" s="98">
        <v>36192</v>
      </c>
      <c r="H5994">
        <v>1</v>
      </c>
      <c r="I5994">
        <v>2</v>
      </c>
      <c r="J5994">
        <v>1999</v>
      </c>
      <c r="K5994" t="s">
        <v>332</v>
      </c>
      <c r="L5994">
        <v>0</v>
      </c>
      <c r="M5994" t="s">
        <v>106</v>
      </c>
      <c r="N5994" t="s">
        <v>6417</v>
      </c>
      <c r="O5994" t="s">
        <v>6327</v>
      </c>
      <c r="P5994" t="s">
        <v>6327</v>
      </c>
      <c r="Q5994" t="s">
        <v>6327</v>
      </c>
      <c r="R5994" t="s">
        <v>6327</v>
      </c>
      <c r="S5994" s="99">
        <v>36526</v>
      </c>
      <c r="T5994" s="99">
        <v>36526</v>
      </c>
    </row>
    <row r="5995" spans="1:20" x14ac:dyDescent="0.2">
      <c r="A5995">
        <v>2990</v>
      </c>
      <c r="B5995" t="s">
        <v>4163</v>
      </c>
      <c r="C5995">
        <v>1</v>
      </c>
      <c r="D5995">
        <v>1</v>
      </c>
      <c r="E5995">
        <v>2000</v>
      </c>
      <c r="F5995" t="s">
        <v>6804</v>
      </c>
      <c r="G5995" s="98">
        <v>36161</v>
      </c>
      <c r="H5995">
        <v>1</v>
      </c>
      <c r="I5995">
        <v>1</v>
      </c>
      <c r="J5995">
        <v>1999</v>
      </c>
      <c r="K5995" t="s">
        <v>332</v>
      </c>
      <c r="L5995">
        <v>0</v>
      </c>
      <c r="M5995" t="s">
        <v>106</v>
      </c>
      <c r="N5995" t="s">
        <v>6482</v>
      </c>
      <c r="O5995" t="s">
        <v>6327</v>
      </c>
      <c r="P5995" t="s">
        <v>6327</v>
      </c>
      <c r="Q5995" t="s">
        <v>6376</v>
      </c>
      <c r="R5995" t="s">
        <v>6327</v>
      </c>
      <c r="S5995" s="99">
        <v>41444</v>
      </c>
      <c r="T5995" s="99">
        <v>36526</v>
      </c>
    </row>
    <row r="5996" spans="1:20" x14ac:dyDescent="0.2">
      <c r="A5996">
        <v>2989</v>
      </c>
      <c r="B5996" t="s">
        <v>5544</v>
      </c>
      <c r="C5996">
        <v>29</v>
      </c>
      <c r="D5996">
        <v>5</v>
      </c>
      <c r="E5996">
        <v>2004</v>
      </c>
      <c r="F5996" t="s">
        <v>275</v>
      </c>
      <c r="G5996" s="98">
        <v>36157</v>
      </c>
      <c r="H5996">
        <v>28</v>
      </c>
      <c r="I5996">
        <v>12</v>
      </c>
      <c r="J5996">
        <v>1998</v>
      </c>
      <c r="K5996" t="s">
        <v>332</v>
      </c>
      <c r="L5996">
        <v>0</v>
      </c>
      <c r="M5996" t="s">
        <v>106</v>
      </c>
      <c r="N5996" t="s">
        <v>6417</v>
      </c>
      <c r="O5996" t="s">
        <v>6327</v>
      </c>
      <c r="P5996" t="s">
        <v>6327</v>
      </c>
      <c r="Q5996" t="s">
        <v>6327</v>
      </c>
      <c r="R5996" t="s">
        <v>6327</v>
      </c>
      <c r="S5996" s="99">
        <v>41444</v>
      </c>
      <c r="T5996" s="99">
        <v>36526</v>
      </c>
    </row>
    <row r="5997" spans="1:20" x14ac:dyDescent="0.2">
      <c r="A5997">
        <v>2988</v>
      </c>
      <c r="B5997" t="s">
        <v>1602</v>
      </c>
      <c r="C5997">
        <v>1</v>
      </c>
      <c r="D5997">
        <v>1</v>
      </c>
      <c r="E5997">
        <v>1998</v>
      </c>
      <c r="F5997" t="s">
        <v>534</v>
      </c>
      <c r="G5997" s="98">
        <v>36094</v>
      </c>
      <c r="H5997">
        <v>26</v>
      </c>
      <c r="I5997">
        <v>10</v>
      </c>
      <c r="J5997">
        <v>1998</v>
      </c>
      <c r="K5997" t="s">
        <v>332</v>
      </c>
      <c r="L5997">
        <v>0</v>
      </c>
      <c r="M5997" t="s">
        <v>106</v>
      </c>
      <c r="N5997" t="s">
        <v>6417</v>
      </c>
      <c r="O5997" t="s">
        <v>6327</v>
      </c>
      <c r="P5997" t="s">
        <v>6327</v>
      </c>
      <c r="Q5997" t="s">
        <v>6327</v>
      </c>
      <c r="R5997" t="s">
        <v>6327</v>
      </c>
      <c r="S5997" s="99">
        <v>36526</v>
      </c>
      <c r="T5997" s="99">
        <v>36526</v>
      </c>
    </row>
    <row r="5998" spans="1:20" x14ac:dyDescent="0.2">
      <c r="A5998">
        <v>2987</v>
      </c>
      <c r="B5998" t="s">
        <v>5848</v>
      </c>
      <c r="C5998">
        <v>30</v>
      </c>
      <c r="D5998">
        <v>11</v>
      </c>
      <c r="E5998">
        <v>2010</v>
      </c>
      <c r="F5998" t="s">
        <v>427</v>
      </c>
      <c r="G5998" s="98">
        <v>36104</v>
      </c>
      <c r="H5998">
        <v>5</v>
      </c>
      <c r="I5998">
        <v>11</v>
      </c>
      <c r="J5998">
        <v>1998</v>
      </c>
      <c r="K5998" t="s">
        <v>332</v>
      </c>
      <c r="L5998">
        <v>0</v>
      </c>
      <c r="M5998" t="s">
        <v>106</v>
      </c>
      <c r="N5998" t="s">
        <v>6503</v>
      </c>
      <c r="O5998" t="s">
        <v>6327</v>
      </c>
      <c r="P5998" t="s">
        <v>6327</v>
      </c>
      <c r="Q5998" t="s">
        <v>6327</v>
      </c>
      <c r="R5998" t="s">
        <v>6327</v>
      </c>
      <c r="S5998" s="99">
        <v>36526</v>
      </c>
      <c r="T5998" s="99">
        <v>36526</v>
      </c>
    </row>
    <row r="5999" spans="1:20" x14ac:dyDescent="0.2">
      <c r="A5999">
        <v>2986</v>
      </c>
      <c r="B5999" t="s">
        <v>2630</v>
      </c>
      <c r="C5999">
        <v>1</v>
      </c>
      <c r="D5999">
        <v>1</v>
      </c>
      <c r="E5999">
        <v>2004</v>
      </c>
      <c r="F5999" t="s">
        <v>7520</v>
      </c>
      <c r="G5999" s="98">
        <v>21186</v>
      </c>
      <c r="H5999">
        <v>1</v>
      </c>
      <c r="I5999">
        <v>1</v>
      </c>
      <c r="J5999">
        <v>1958</v>
      </c>
      <c r="K5999" t="s">
        <v>892</v>
      </c>
      <c r="L5999">
        <v>0</v>
      </c>
      <c r="M5999" t="s">
        <v>106</v>
      </c>
      <c r="N5999" t="s">
        <v>6541</v>
      </c>
      <c r="O5999" t="s">
        <v>7521</v>
      </c>
      <c r="P5999" t="s">
        <v>6386</v>
      </c>
      <c r="Q5999" t="s">
        <v>6398</v>
      </c>
      <c r="R5999" t="s">
        <v>6327</v>
      </c>
      <c r="S5999" s="99">
        <v>36526</v>
      </c>
      <c r="T5999" s="99">
        <v>36526</v>
      </c>
    </row>
    <row r="6000" spans="1:20" x14ac:dyDescent="0.2">
      <c r="A6000">
        <v>2985</v>
      </c>
      <c r="B6000" t="s">
        <v>159</v>
      </c>
      <c r="C6000">
        <v>1</v>
      </c>
      <c r="D6000">
        <v>1</v>
      </c>
      <c r="E6000">
        <v>1900</v>
      </c>
      <c r="F6000" t="s">
        <v>526</v>
      </c>
      <c r="G6000" s="98">
        <v>17300</v>
      </c>
      <c r="H6000">
        <v>13</v>
      </c>
      <c r="I6000">
        <v>5</v>
      </c>
      <c r="J6000">
        <v>1947</v>
      </c>
      <c r="K6000" t="s">
        <v>332</v>
      </c>
      <c r="L6000">
        <v>0</v>
      </c>
      <c r="M6000" t="s">
        <v>79</v>
      </c>
      <c r="N6000" t="s">
        <v>6331</v>
      </c>
      <c r="O6000" t="s">
        <v>7011</v>
      </c>
      <c r="P6000" t="s">
        <v>6376</v>
      </c>
      <c r="Q6000" t="s">
        <v>6376</v>
      </c>
      <c r="R6000" t="s">
        <v>6421</v>
      </c>
      <c r="S6000" s="99">
        <v>44427.73096064815</v>
      </c>
      <c r="T6000" s="99">
        <v>36526</v>
      </c>
    </row>
    <row r="6001" spans="1:20" x14ac:dyDescent="0.2">
      <c r="A6001">
        <v>2984</v>
      </c>
      <c r="B6001" t="s">
        <v>5443</v>
      </c>
      <c r="C6001">
        <v>21</v>
      </c>
      <c r="D6001">
        <v>11</v>
      </c>
      <c r="E6001">
        <v>1990</v>
      </c>
      <c r="F6001" t="s">
        <v>261</v>
      </c>
      <c r="G6001" s="98">
        <v>32671</v>
      </c>
      <c r="H6001">
        <v>12</v>
      </c>
      <c r="I6001">
        <v>6</v>
      </c>
      <c r="J6001">
        <v>1989</v>
      </c>
      <c r="K6001" t="s">
        <v>332</v>
      </c>
      <c r="L6001">
        <v>0</v>
      </c>
      <c r="M6001" t="s">
        <v>106</v>
      </c>
      <c r="N6001" t="s">
        <v>6417</v>
      </c>
      <c r="O6001" t="s">
        <v>6327</v>
      </c>
      <c r="P6001" t="s">
        <v>6327</v>
      </c>
      <c r="Q6001" t="s">
        <v>6327</v>
      </c>
      <c r="R6001" t="s">
        <v>6327</v>
      </c>
      <c r="S6001" s="99">
        <v>36526</v>
      </c>
      <c r="T6001" s="99">
        <v>36526</v>
      </c>
    </row>
    <row r="6002" spans="1:20" x14ac:dyDescent="0.2">
      <c r="A6002">
        <v>2983</v>
      </c>
      <c r="B6002" t="s">
        <v>1052</v>
      </c>
      <c r="C6002">
        <v>1</v>
      </c>
      <c r="D6002">
        <v>2</v>
      </c>
      <c r="E6002">
        <v>2002</v>
      </c>
      <c r="F6002" t="s">
        <v>307</v>
      </c>
      <c r="G6002" s="98">
        <v>35431</v>
      </c>
      <c r="H6002">
        <v>1</v>
      </c>
      <c r="I6002">
        <v>1</v>
      </c>
      <c r="J6002">
        <v>1997</v>
      </c>
      <c r="K6002" t="s">
        <v>332</v>
      </c>
      <c r="L6002">
        <v>0</v>
      </c>
      <c r="M6002" t="s">
        <v>106</v>
      </c>
      <c r="N6002" t="s">
        <v>6345</v>
      </c>
      <c r="O6002" t="s">
        <v>6327</v>
      </c>
      <c r="P6002" t="s">
        <v>6327</v>
      </c>
      <c r="Q6002" t="s">
        <v>6346</v>
      </c>
      <c r="R6002" t="s">
        <v>6327</v>
      </c>
      <c r="S6002" s="99">
        <v>41444</v>
      </c>
      <c r="T6002" s="99">
        <v>36526</v>
      </c>
    </row>
    <row r="6003" spans="1:20" x14ac:dyDescent="0.2">
      <c r="A6003">
        <v>2982</v>
      </c>
      <c r="B6003" t="s">
        <v>1252</v>
      </c>
      <c r="C6003">
        <v>11</v>
      </c>
      <c r="D6003">
        <v>2</v>
      </c>
      <c r="E6003">
        <v>1997</v>
      </c>
      <c r="F6003" t="s">
        <v>487</v>
      </c>
      <c r="G6003" s="98">
        <v>36075</v>
      </c>
      <c r="H6003">
        <v>7</v>
      </c>
      <c r="I6003">
        <v>10</v>
      </c>
      <c r="J6003">
        <v>1998</v>
      </c>
      <c r="K6003" t="s">
        <v>332</v>
      </c>
      <c r="L6003">
        <v>0</v>
      </c>
      <c r="M6003" t="s">
        <v>106</v>
      </c>
      <c r="N6003" t="s">
        <v>6417</v>
      </c>
      <c r="O6003" t="s">
        <v>6327</v>
      </c>
      <c r="P6003" t="s">
        <v>6327</v>
      </c>
      <c r="Q6003" t="s">
        <v>6327</v>
      </c>
      <c r="R6003" t="s">
        <v>6327</v>
      </c>
      <c r="S6003" s="99">
        <v>36526</v>
      </c>
      <c r="T6003" s="99">
        <v>36526</v>
      </c>
    </row>
    <row r="6004" spans="1:20" x14ac:dyDescent="0.2">
      <c r="A6004">
        <v>2981</v>
      </c>
      <c r="B6004" t="s">
        <v>1252</v>
      </c>
      <c r="C6004">
        <v>1</v>
      </c>
      <c r="D6004">
        <v>1</v>
      </c>
      <c r="E6004">
        <v>1974</v>
      </c>
      <c r="F6004" t="s">
        <v>6435</v>
      </c>
      <c r="G6004" s="98">
        <v>36075</v>
      </c>
      <c r="H6004">
        <v>7</v>
      </c>
      <c r="I6004">
        <v>10</v>
      </c>
      <c r="J6004">
        <v>1998</v>
      </c>
      <c r="K6004" t="s">
        <v>332</v>
      </c>
      <c r="L6004">
        <v>0</v>
      </c>
      <c r="M6004" t="s">
        <v>106</v>
      </c>
      <c r="N6004" t="s">
        <v>6417</v>
      </c>
      <c r="O6004" t="s">
        <v>6327</v>
      </c>
      <c r="P6004" t="s">
        <v>6327</v>
      </c>
      <c r="Q6004" t="s">
        <v>6327</v>
      </c>
      <c r="R6004" t="s">
        <v>6327</v>
      </c>
      <c r="S6004" s="99">
        <v>36526</v>
      </c>
      <c r="T6004" s="99">
        <v>36526</v>
      </c>
    </row>
    <row r="6005" spans="1:20" x14ac:dyDescent="0.2">
      <c r="A6005">
        <v>2980</v>
      </c>
      <c r="B6005" t="s">
        <v>3929</v>
      </c>
      <c r="C6005">
        <v>7</v>
      </c>
      <c r="D6005">
        <v>5</v>
      </c>
      <c r="E6005">
        <v>1995</v>
      </c>
      <c r="F6005" t="s">
        <v>533</v>
      </c>
      <c r="G6005" s="98">
        <v>20090</v>
      </c>
      <c r="H6005">
        <v>1</v>
      </c>
      <c r="I6005">
        <v>1</v>
      </c>
      <c r="J6005">
        <v>1955</v>
      </c>
      <c r="K6005" t="s">
        <v>332</v>
      </c>
      <c r="L6005">
        <v>0</v>
      </c>
      <c r="M6005" t="s">
        <v>106</v>
      </c>
      <c r="N6005" t="s">
        <v>6417</v>
      </c>
      <c r="O6005" t="s">
        <v>6327</v>
      </c>
      <c r="P6005" t="s">
        <v>6327</v>
      </c>
      <c r="Q6005" t="s">
        <v>6327</v>
      </c>
      <c r="R6005" t="s">
        <v>6327</v>
      </c>
      <c r="S6005" s="99">
        <v>36526</v>
      </c>
      <c r="T6005" s="99">
        <v>36526</v>
      </c>
    </row>
    <row r="6006" spans="1:20" x14ac:dyDescent="0.2">
      <c r="A6006">
        <v>2979</v>
      </c>
      <c r="B6006" t="s">
        <v>2064</v>
      </c>
      <c r="C6006">
        <v>1</v>
      </c>
      <c r="D6006">
        <v>1</v>
      </c>
      <c r="E6006">
        <v>1998</v>
      </c>
      <c r="F6006" t="s">
        <v>6866</v>
      </c>
      <c r="G6006" s="98">
        <v>20455</v>
      </c>
      <c r="H6006">
        <v>1</v>
      </c>
      <c r="I6006">
        <v>1</v>
      </c>
      <c r="J6006">
        <v>1956</v>
      </c>
      <c r="K6006" t="s">
        <v>332</v>
      </c>
      <c r="L6006">
        <v>0</v>
      </c>
      <c r="M6006" t="s">
        <v>106</v>
      </c>
      <c r="N6006" t="s">
        <v>6436</v>
      </c>
      <c r="O6006" t="s">
        <v>6327</v>
      </c>
      <c r="P6006" t="s">
        <v>6350</v>
      </c>
      <c r="Q6006" t="s">
        <v>6333</v>
      </c>
      <c r="R6006" t="s">
        <v>6327</v>
      </c>
      <c r="S6006" s="99">
        <v>36526</v>
      </c>
      <c r="T6006" s="99">
        <v>36526</v>
      </c>
    </row>
    <row r="6007" spans="1:20" x14ac:dyDescent="0.2">
      <c r="A6007">
        <v>2978</v>
      </c>
      <c r="B6007" t="s">
        <v>5687</v>
      </c>
      <c r="C6007">
        <v>29</v>
      </c>
      <c r="D6007">
        <v>9</v>
      </c>
      <c r="E6007">
        <v>1998</v>
      </c>
      <c r="F6007" t="s">
        <v>4809</v>
      </c>
      <c r="G6007" s="98">
        <v>12055</v>
      </c>
      <c r="H6007">
        <v>1</v>
      </c>
      <c r="I6007">
        <v>1</v>
      </c>
      <c r="J6007">
        <v>1933</v>
      </c>
      <c r="K6007" t="s">
        <v>332</v>
      </c>
      <c r="L6007">
        <v>0</v>
      </c>
      <c r="M6007" t="s">
        <v>106</v>
      </c>
      <c r="N6007" t="s">
        <v>6331</v>
      </c>
      <c r="O6007" t="s">
        <v>6327</v>
      </c>
      <c r="P6007" t="s">
        <v>6327</v>
      </c>
      <c r="Q6007" t="s">
        <v>6327</v>
      </c>
      <c r="R6007" t="s">
        <v>6333</v>
      </c>
      <c r="S6007" s="99">
        <v>36526</v>
      </c>
      <c r="T6007" s="99">
        <v>36526</v>
      </c>
    </row>
    <row r="6008" spans="1:20" x14ac:dyDescent="0.2">
      <c r="A6008">
        <v>2977</v>
      </c>
      <c r="B6008" t="s">
        <v>5700</v>
      </c>
      <c r="C6008">
        <v>29</v>
      </c>
      <c r="D6008">
        <v>9</v>
      </c>
      <c r="E6008">
        <v>2003</v>
      </c>
      <c r="F6008" t="s">
        <v>654</v>
      </c>
      <c r="G6008" s="98">
        <v>21551</v>
      </c>
      <c r="H6008">
        <v>1</v>
      </c>
      <c r="I6008">
        <v>1</v>
      </c>
      <c r="J6008">
        <v>1959</v>
      </c>
      <c r="K6008" t="s">
        <v>332</v>
      </c>
      <c r="L6008">
        <v>0</v>
      </c>
      <c r="M6008" t="s">
        <v>106</v>
      </c>
      <c r="N6008" t="s">
        <v>6417</v>
      </c>
      <c r="O6008" t="s">
        <v>6327</v>
      </c>
      <c r="P6008" t="s">
        <v>6327</v>
      </c>
      <c r="Q6008" t="s">
        <v>6327</v>
      </c>
      <c r="R6008" t="s">
        <v>6327</v>
      </c>
      <c r="S6008" s="99">
        <v>36526</v>
      </c>
      <c r="T6008" s="99">
        <v>36526</v>
      </c>
    </row>
    <row r="6009" spans="1:20" x14ac:dyDescent="0.2">
      <c r="A6009">
        <v>2976</v>
      </c>
      <c r="B6009" t="s">
        <v>4982</v>
      </c>
      <c r="C6009">
        <v>24</v>
      </c>
      <c r="D6009">
        <v>8</v>
      </c>
      <c r="E6009">
        <v>2000</v>
      </c>
      <c r="F6009" t="s">
        <v>7220</v>
      </c>
      <c r="G6009" s="98">
        <v>12785</v>
      </c>
      <c r="H6009">
        <v>1</v>
      </c>
      <c r="I6009">
        <v>1</v>
      </c>
      <c r="J6009">
        <v>1935</v>
      </c>
      <c r="K6009" t="s">
        <v>332</v>
      </c>
      <c r="L6009">
        <v>0</v>
      </c>
      <c r="M6009" t="s">
        <v>106</v>
      </c>
      <c r="N6009" t="s">
        <v>6462</v>
      </c>
      <c r="O6009" t="s">
        <v>6327</v>
      </c>
      <c r="P6009" t="s">
        <v>6327</v>
      </c>
      <c r="Q6009" t="s">
        <v>6386</v>
      </c>
      <c r="R6009" t="s">
        <v>6327</v>
      </c>
      <c r="S6009" s="99">
        <v>36526</v>
      </c>
      <c r="T6009" s="99">
        <v>36526</v>
      </c>
    </row>
    <row r="6010" spans="1:20" x14ac:dyDescent="0.2">
      <c r="A6010">
        <v>2975</v>
      </c>
      <c r="B6010" t="s">
        <v>3179</v>
      </c>
      <c r="C6010">
        <v>13</v>
      </c>
      <c r="D6010">
        <v>6</v>
      </c>
      <c r="E6010">
        <v>2004</v>
      </c>
      <c r="F6010" t="s">
        <v>377</v>
      </c>
      <c r="G6010" s="98">
        <v>32874</v>
      </c>
      <c r="H6010">
        <v>1</v>
      </c>
      <c r="I6010">
        <v>1</v>
      </c>
      <c r="J6010">
        <v>1990</v>
      </c>
      <c r="K6010" t="s">
        <v>332</v>
      </c>
      <c r="L6010">
        <v>0</v>
      </c>
      <c r="M6010" t="s">
        <v>106</v>
      </c>
      <c r="N6010" t="s">
        <v>6589</v>
      </c>
      <c r="O6010" t="s">
        <v>6327</v>
      </c>
      <c r="P6010" t="s">
        <v>6327</v>
      </c>
      <c r="Q6010" t="s">
        <v>6398</v>
      </c>
      <c r="R6010" t="s">
        <v>6327</v>
      </c>
      <c r="S6010" s="99">
        <v>36526</v>
      </c>
      <c r="T6010" s="99">
        <v>36526</v>
      </c>
    </row>
    <row r="6011" spans="1:20" x14ac:dyDescent="0.2">
      <c r="A6011">
        <v>2974</v>
      </c>
      <c r="B6011" t="s">
        <v>3179</v>
      </c>
      <c r="C6011">
        <v>28</v>
      </c>
      <c r="D6011">
        <v>3</v>
      </c>
      <c r="E6011">
        <v>1981</v>
      </c>
      <c r="F6011" t="s">
        <v>310</v>
      </c>
      <c r="G6011" s="98">
        <v>19360</v>
      </c>
      <c r="H6011">
        <v>1</v>
      </c>
      <c r="I6011">
        <v>1</v>
      </c>
      <c r="J6011">
        <v>1953</v>
      </c>
      <c r="K6011" t="s">
        <v>332</v>
      </c>
      <c r="L6011">
        <v>0</v>
      </c>
      <c r="M6011" t="s">
        <v>106</v>
      </c>
      <c r="N6011" t="s">
        <v>6941</v>
      </c>
      <c r="O6011" t="s">
        <v>6327</v>
      </c>
      <c r="P6011" t="s">
        <v>6327</v>
      </c>
      <c r="Q6011" t="s">
        <v>6343</v>
      </c>
      <c r="R6011" t="s">
        <v>6327</v>
      </c>
      <c r="S6011" s="99">
        <v>36526</v>
      </c>
      <c r="T6011" s="99">
        <v>36526</v>
      </c>
    </row>
    <row r="6012" spans="1:20" x14ac:dyDescent="0.2">
      <c r="A6012">
        <v>2973</v>
      </c>
      <c r="B6012" t="s">
        <v>5059</v>
      </c>
      <c r="C6012">
        <v>1</v>
      </c>
      <c r="D6012">
        <v>1</v>
      </c>
      <c r="E6012">
        <v>1963</v>
      </c>
      <c r="F6012" t="s">
        <v>7390</v>
      </c>
      <c r="G6012" s="98">
        <v>35537</v>
      </c>
      <c r="H6012">
        <v>17</v>
      </c>
      <c r="I6012">
        <v>4</v>
      </c>
      <c r="J6012">
        <v>1997</v>
      </c>
      <c r="K6012" t="s">
        <v>892</v>
      </c>
      <c r="L6012">
        <v>0</v>
      </c>
      <c r="M6012" t="s">
        <v>106</v>
      </c>
      <c r="N6012" t="s">
        <v>6685</v>
      </c>
      <c r="O6012" t="s">
        <v>6327</v>
      </c>
      <c r="P6012" t="s">
        <v>6327</v>
      </c>
      <c r="Q6012" t="s">
        <v>6386</v>
      </c>
      <c r="R6012" t="s">
        <v>6327</v>
      </c>
      <c r="S6012" s="99">
        <v>43257</v>
      </c>
      <c r="T6012" s="99">
        <v>36526</v>
      </c>
    </row>
    <row r="6013" spans="1:20" x14ac:dyDescent="0.2">
      <c r="A6013">
        <v>2972</v>
      </c>
      <c r="B6013" t="s">
        <v>220</v>
      </c>
      <c r="C6013">
        <v>1</v>
      </c>
      <c r="D6013">
        <v>1</v>
      </c>
      <c r="E6013">
        <v>1973</v>
      </c>
      <c r="F6013" t="s">
        <v>950</v>
      </c>
      <c r="G6013" s="98">
        <v>36026</v>
      </c>
      <c r="H6013">
        <v>19</v>
      </c>
      <c r="I6013">
        <v>8</v>
      </c>
      <c r="J6013">
        <v>1998</v>
      </c>
      <c r="K6013" t="s">
        <v>892</v>
      </c>
      <c r="L6013">
        <v>0</v>
      </c>
      <c r="M6013" t="s">
        <v>41</v>
      </c>
      <c r="N6013" t="s">
        <v>6331</v>
      </c>
      <c r="O6013" t="s">
        <v>6362</v>
      </c>
      <c r="P6013" t="s">
        <v>6388</v>
      </c>
      <c r="Q6013" t="s">
        <v>6388</v>
      </c>
      <c r="R6013" t="s">
        <v>6343</v>
      </c>
      <c r="S6013" s="99">
        <v>44606.470590277779</v>
      </c>
      <c r="T6013" s="99">
        <v>36526</v>
      </c>
    </row>
    <row r="6014" spans="1:20" x14ac:dyDescent="0.2">
      <c r="A6014">
        <v>2971</v>
      </c>
      <c r="B6014" t="s">
        <v>3507</v>
      </c>
      <c r="C6014">
        <v>20</v>
      </c>
      <c r="D6014">
        <v>2</v>
      </c>
      <c r="E6014">
        <v>1960</v>
      </c>
      <c r="F6014" t="s">
        <v>7970</v>
      </c>
      <c r="G6014" s="98">
        <v>34335</v>
      </c>
      <c r="H6014">
        <v>1</v>
      </c>
      <c r="I6014">
        <v>1</v>
      </c>
      <c r="J6014">
        <v>1994</v>
      </c>
      <c r="K6014" t="s">
        <v>892</v>
      </c>
      <c r="L6014">
        <v>0</v>
      </c>
      <c r="M6014" t="s">
        <v>106</v>
      </c>
      <c r="N6014" t="s">
        <v>6417</v>
      </c>
      <c r="O6014" t="s">
        <v>6327</v>
      </c>
      <c r="P6014" t="s">
        <v>6327</v>
      </c>
      <c r="Q6014" t="s">
        <v>6327</v>
      </c>
      <c r="R6014" t="s">
        <v>6327</v>
      </c>
      <c r="S6014" s="99">
        <v>36526</v>
      </c>
      <c r="T6014" s="99">
        <v>36526</v>
      </c>
    </row>
    <row r="6015" spans="1:20" x14ac:dyDescent="0.2">
      <c r="A6015">
        <v>2970</v>
      </c>
      <c r="B6015" t="s">
        <v>3949</v>
      </c>
      <c r="C6015">
        <v>11</v>
      </c>
      <c r="D6015">
        <v>5</v>
      </c>
      <c r="E6015">
        <v>1988</v>
      </c>
      <c r="F6015" t="s">
        <v>8163</v>
      </c>
      <c r="G6015" s="98">
        <v>35065</v>
      </c>
      <c r="H6015">
        <v>1</v>
      </c>
      <c r="I6015">
        <v>1</v>
      </c>
      <c r="J6015">
        <v>1996</v>
      </c>
      <c r="K6015" t="s">
        <v>332</v>
      </c>
      <c r="L6015">
        <v>0</v>
      </c>
      <c r="M6015" t="s">
        <v>106</v>
      </c>
      <c r="N6015" t="s">
        <v>6424</v>
      </c>
      <c r="O6015" t="s">
        <v>6327</v>
      </c>
      <c r="P6015" t="s">
        <v>6327</v>
      </c>
      <c r="Q6015" t="s">
        <v>6327</v>
      </c>
      <c r="R6015" t="s">
        <v>6327</v>
      </c>
      <c r="S6015" s="99">
        <v>36526</v>
      </c>
      <c r="T6015" s="99">
        <v>36526</v>
      </c>
    </row>
    <row r="6016" spans="1:20" x14ac:dyDescent="0.2">
      <c r="A6016">
        <v>2969</v>
      </c>
      <c r="B6016" t="s">
        <v>3980</v>
      </c>
      <c r="C6016">
        <v>17</v>
      </c>
      <c r="D6016">
        <v>11</v>
      </c>
      <c r="E6016">
        <v>2002</v>
      </c>
      <c r="F6016" t="s">
        <v>7448</v>
      </c>
      <c r="G6016" s="98">
        <v>35065</v>
      </c>
      <c r="H6016">
        <v>1</v>
      </c>
      <c r="I6016">
        <v>1</v>
      </c>
      <c r="J6016">
        <v>1996</v>
      </c>
      <c r="K6016" t="s">
        <v>332</v>
      </c>
      <c r="L6016">
        <v>0</v>
      </c>
      <c r="M6016" t="s">
        <v>106</v>
      </c>
      <c r="N6016" t="s">
        <v>6869</v>
      </c>
      <c r="O6016" t="s">
        <v>6327</v>
      </c>
      <c r="P6016" t="s">
        <v>6327</v>
      </c>
      <c r="Q6016" t="s">
        <v>6650</v>
      </c>
      <c r="R6016" t="s">
        <v>6327</v>
      </c>
      <c r="S6016" s="99">
        <v>42197</v>
      </c>
      <c r="T6016" s="99">
        <v>36526</v>
      </c>
    </row>
    <row r="6017" spans="1:20" x14ac:dyDescent="0.2">
      <c r="A6017">
        <v>2968</v>
      </c>
      <c r="B6017" t="s">
        <v>1309</v>
      </c>
      <c r="C6017">
        <v>18</v>
      </c>
      <c r="D6017">
        <v>11</v>
      </c>
      <c r="E6017">
        <v>2002</v>
      </c>
      <c r="F6017" t="s">
        <v>404</v>
      </c>
      <c r="G6017" s="98">
        <v>35311</v>
      </c>
      <c r="H6017">
        <v>3</v>
      </c>
      <c r="I6017">
        <v>9</v>
      </c>
      <c r="J6017">
        <v>1996</v>
      </c>
      <c r="K6017" t="s">
        <v>332</v>
      </c>
      <c r="L6017">
        <v>0</v>
      </c>
      <c r="M6017" t="s">
        <v>106</v>
      </c>
      <c r="N6017" t="s">
        <v>6424</v>
      </c>
      <c r="O6017" t="s">
        <v>6327</v>
      </c>
      <c r="P6017" t="s">
        <v>6327</v>
      </c>
      <c r="Q6017" t="s">
        <v>6327</v>
      </c>
      <c r="R6017" t="s">
        <v>6327</v>
      </c>
      <c r="S6017" s="99">
        <v>36526</v>
      </c>
      <c r="T6017" s="99">
        <v>36526</v>
      </c>
    </row>
    <row r="6018" spans="1:20" x14ac:dyDescent="0.2">
      <c r="A6018">
        <v>2967</v>
      </c>
      <c r="B6018" t="s">
        <v>4066</v>
      </c>
      <c r="C6018">
        <v>28</v>
      </c>
      <c r="D6018">
        <v>12</v>
      </c>
      <c r="E6018">
        <v>2007</v>
      </c>
      <c r="F6018" t="s">
        <v>569</v>
      </c>
      <c r="G6018" s="98">
        <v>34335</v>
      </c>
      <c r="H6018">
        <v>1</v>
      </c>
      <c r="I6018">
        <v>1</v>
      </c>
      <c r="J6018">
        <v>1994</v>
      </c>
      <c r="K6018" t="s">
        <v>332</v>
      </c>
      <c r="L6018">
        <v>0</v>
      </c>
      <c r="M6018" t="s">
        <v>106</v>
      </c>
      <c r="N6018" t="s">
        <v>6417</v>
      </c>
      <c r="O6018" t="s">
        <v>6327</v>
      </c>
      <c r="P6018" t="s">
        <v>6327</v>
      </c>
      <c r="Q6018" t="s">
        <v>6327</v>
      </c>
      <c r="R6018" t="s">
        <v>6327</v>
      </c>
      <c r="S6018" s="99">
        <v>36526</v>
      </c>
      <c r="T6018" s="99">
        <v>36526</v>
      </c>
    </row>
    <row r="6019" spans="1:20" x14ac:dyDescent="0.2">
      <c r="A6019">
        <v>2966</v>
      </c>
      <c r="B6019" t="s">
        <v>5839</v>
      </c>
      <c r="C6019">
        <v>27</v>
      </c>
      <c r="D6019">
        <v>9</v>
      </c>
      <c r="E6019">
        <v>1997</v>
      </c>
      <c r="F6019" t="s">
        <v>339</v>
      </c>
      <c r="G6019" s="98">
        <v>35431</v>
      </c>
      <c r="H6019">
        <v>1</v>
      </c>
      <c r="I6019">
        <v>1</v>
      </c>
      <c r="J6019">
        <v>1997</v>
      </c>
      <c r="K6019" t="s">
        <v>332</v>
      </c>
      <c r="L6019">
        <v>0</v>
      </c>
      <c r="M6019" t="s">
        <v>106</v>
      </c>
      <c r="N6019" t="s">
        <v>6503</v>
      </c>
      <c r="O6019" t="s">
        <v>6327</v>
      </c>
      <c r="P6019" t="s">
        <v>6327</v>
      </c>
      <c r="Q6019" t="s">
        <v>6440</v>
      </c>
      <c r="R6019" t="s">
        <v>6327</v>
      </c>
      <c r="S6019" s="99">
        <v>36526</v>
      </c>
      <c r="T6019" s="99">
        <v>36526</v>
      </c>
    </row>
    <row r="6020" spans="1:20" x14ac:dyDescent="0.2">
      <c r="A6020">
        <v>2965</v>
      </c>
      <c r="B6020" t="s">
        <v>1940</v>
      </c>
      <c r="C6020">
        <v>7</v>
      </c>
      <c r="D6020">
        <v>7</v>
      </c>
      <c r="E6020">
        <v>2014</v>
      </c>
      <c r="F6020" t="s">
        <v>429</v>
      </c>
      <c r="G6020" s="98">
        <v>32143</v>
      </c>
      <c r="H6020">
        <v>1</v>
      </c>
      <c r="I6020">
        <v>1</v>
      </c>
      <c r="J6020">
        <v>1988</v>
      </c>
      <c r="K6020" t="s">
        <v>332</v>
      </c>
      <c r="L6020">
        <v>0</v>
      </c>
      <c r="M6020" t="s">
        <v>106</v>
      </c>
      <c r="N6020" t="s">
        <v>6436</v>
      </c>
      <c r="O6020" t="s">
        <v>6327</v>
      </c>
      <c r="P6020" t="s">
        <v>6386</v>
      </c>
      <c r="Q6020" t="s">
        <v>6386</v>
      </c>
      <c r="R6020" t="s">
        <v>6327</v>
      </c>
      <c r="S6020" s="99">
        <v>36526</v>
      </c>
      <c r="T6020" s="99">
        <v>36526</v>
      </c>
    </row>
    <row r="6021" spans="1:20" x14ac:dyDescent="0.2">
      <c r="A6021">
        <v>2964</v>
      </c>
      <c r="B6021" t="s">
        <v>2292</v>
      </c>
      <c r="C6021">
        <v>3</v>
      </c>
      <c r="D6021">
        <v>5</v>
      </c>
      <c r="E6021">
        <v>1971</v>
      </c>
      <c r="F6021" t="s">
        <v>945</v>
      </c>
      <c r="G6021" s="98">
        <v>35065</v>
      </c>
      <c r="H6021">
        <v>1</v>
      </c>
      <c r="I6021">
        <v>1</v>
      </c>
      <c r="J6021">
        <v>1996</v>
      </c>
      <c r="K6021" t="s">
        <v>892</v>
      </c>
      <c r="L6021">
        <v>0</v>
      </c>
      <c r="M6021" t="s">
        <v>106</v>
      </c>
      <c r="N6021" t="s">
        <v>6417</v>
      </c>
      <c r="O6021" t="s">
        <v>6327</v>
      </c>
      <c r="P6021" t="s">
        <v>6327</v>
      </c>
      <c r="Q6021" t="s">
        <v>6327</v>
      </c>
      <c r="R6021" t="s">
        <v>6327</v>
      </c>
      <c r="S6021" s="99">
        <v>36526</v>
      </c>
      <c r="T6021" s="99">
        <v>36526</v>
      </c>
    </row>
    <row r="6022" spans="1:20" x14ac:dyDescent="0.2">
      <c r="A6022">
        <v>2963</v>
      </c>
      <c r="B6022" t="s">
        <v>5398</v>
      </c>
      <c r="C6022">
        <v>2</v>
      </c>
      <c r="D6022">
        <v>12</v>
      </c>
      <c r="E6022">
        <v>2001</v>
      </c>
      <c r="F6022" t="s">
        <v>6866</v>
      </c>
      <c r="G6022" s="98">
        <v>13297</v>
      </c>
      <c r="H6022">
        <v>27</v>
      </c>
      <c r="I6022">
        <v>5</v>
      </c>
      <c r="J6022">
        <v>1936</v>
      </c>
      <c r="K6022" t="s">
        <v>332</v>
      </c>
      <c r="L6022">
        <v>0</v>
      </c>
      <c r="M6022" t="s">
        <v>106</v>
      </c>
      <c r="N6022" t="s">
        <v>6417</v>
      </c>
      <c r="O6022" t="s">
        <v>6327</v>
      </c>
      <c r="P6022" t="s">
        <v>6327</v>
      </c>
      <c r="Q6022" t="s">
        <v>6327</v>
      </c>
      <c r="R6022" t="s">
        <v>6327</v>
      </c>
      <c r="S6022" s="99">
        <v>36526</v>
      </c>
      <c r="T6022" s="99">
        <v>36526</v>
      </c>
    </row>
    <row r="6023" spans="1:20" x14ac:dyDescent="0.2">
      <c r="A6023">
        <v>2962</v>
      </c>
      <c r="B6023" t="s">
        <v>4374</v>
      </c>
      <c r="C6023">
        <v>1</v>
      </c>
      <c r="D6023">
        <v>1</v>
      </c>
      <c r="E6023">
        <v>1900</v>
      </c>
      <c r="F6023" t="s">
        <v>7238</v>
      </c>
      <c r="G6023" s="98">
        <v>33332</v>
      </c>
      <c r="H6023">
        <v>4</v>
      </c>
      <c r="I6023">
        <v>4</v>
      </c>
      <c r="J6023">
        <v>1991</v>
      </c>
      <c r="K6023" t="s">
        <v>332</v>
      </c>
      <c r="L6023">
        <v>0</v>
      </c>
      <c r="M6023" t="s">
        <v>106</v>
      </c>
      <c r="N6023" t="s">
        <v>6417</v>
      </c>
      <c r="O6023" t="s">
        <v>6327</v>
      </c>
      <c r="P6023" t="s">
        <v>6327</v>
      </c>
      <c r="Q6023" t="s">
        <v>6327</v>
      </c>
      <c r="R6023" t="s">
        <v>6327</v>
      </c>
      <c r="S6023" s="99">
        <v>36526</v>
      </c>
      <c r="T6023" s="99">
        <v>36526</v>
      </c>
    </row>
    <row r="6024" spans="1:20" x14ac:dyDescent="0.2">
      <c r="A6024">
        <v>2961</v>
      </c>
      <c r="B6024" t="s">
        <v>6182</v>
      </c>
      <c r="C6024">
        <v>1</v>
      </c>
      <c r="D6024">
        <v>1</v>
      </c>
      <c r="E6024">
        <v>2001</v>
      </c>
      <c r="F6024" t="s">
        <v>573</v>
      </c>
      <c r="G6024" s="98">
        <v>32874</v>
      </c>
      <c r="H6024">
        <v>1</v>
      </c>
      <c r="I6024">
        <v>1</v>
      </c>
      <c r="J6024">
        <v>1990</v>
      </c>
      <c r="K6024" t="s">
        <v>332</v>
      </c>
      <c r="L6024">
        <v>0</v>
      </c>
      <c r="M6024" t="s">
        <v>106</v>
      </c>
      <c r="N6024" t="s">
        <v>6436</v>
      </c>
      <c r="O6024" t="s">
        <v>6327</v>
      </c>
      <c r="P6024" t="s">
        <v>6348</v>
      </c>
      <c r="Q6024" t="s">
        <v>6348</v>
      </c>
      <c r="R6024" t="s">
        <v>6327</v>
      </c>
      <c r="S6024" s="99">
        <v>36526</v>
      </c>
      <c r="T6024" s="99">
        <v>36526</v>
      </c>
    </row>
    <row r="6025" spans="1:20" x14ac:dyDescent="0.2">
      <c r="A6025">
        <v>2960</v>
      </c>
      <c r="B6025" t="s">
        <v>1483</v>
      </c>
      <c r="C6025">
        <v>13</v>
      </c>
      <c r="D6025">
        <v>12</v>
      </c>
      <c r="E6025">
        <v>1995</v>
      </c>
      <c r="F6025" t="s">
        <v>6838</v>
      </c>
      <c r="G6025" s="98">
        <v>34700</v>
      </c>
      <c r="H6025">
        <v>1</v>
      </c>
      <c r="I6025">
        <v>1</v>
      </c>
      <c r="J6025">
        <v>1995</v>
      </c>
      <c r="K6025" t="s">
        <v>892</v>
      </c>
      <c r="L6025">
        <v>0</v>
      </c>
      <c r="M6025" t="s">
        <v>106</v>
      </c>
      <c r="N6025" t="s">
        <v>6503</v>
      </c>
      <c r="O6025" t="s">
        <v>6327</v>
      </c>
      <c r="P6025" t="s">
        <v>6327</v>
      </c>
      <c r="Q6025" t="s">
        <v>6650</v>
      </c>
      <c r="R6025" t="s">
        <v>6327</v>
      </c>
      <c r="S6025" s="99">
        <v>36526</v>
      </c>
      <c r="T6025" s="99">
        <v>36526</v>
      </c>
    </row>
    <row r="6026" spans="1:20" x14ac:dyDescent="0.2">
      <c r="A6026">
        <v>2959</v>
      </c>
      <c r="B6026" t="s">
        <v>5026</v>
      </c>
      <c r="C6026">
        <v>1</v>
      </c>
      <c r="D6026">
        <v>1</v>
      </c>
      <c r="E6026">
        <v>1984</v>
      </c>
      <c r="F6026" t="s">
        <v>6704</v>
      </c>
      <c r="G6026" s="98">
        <v>34867</v>
      </c>
      <c r="H6026">
        <v>17</v>
      </c>
      <c r="I6026">
        <v>6</v>
      </c>
      <c r="J6026">
        <v>1995</v>
      </c>
      <c r="K6026" t="s">
        <v>892</v>
      </c>
      <c r="L6026">
        <v>0</v>
      </c>
      <c r="M6026" t="s">
        <v>106</v>
      </c>
      <c r="N6026" t="s">
        <v>6776</v>
      </c>
      <c r="O6026" t="s">
        <v>6327</v>
      </c>
      <c r="P6026" t="s">
        <v>6327</v>
      </c>
      <c r="Q6026" t="s">
        <v>6658</v>
      </c>
      <c r="R6026" t="s">
        <v>6327</v>
      </c>
      <c r="S6026" s="99">
        <v>43722.876620370371</v>
      </c>
      <c r="T6026" s="99">
        <v>36526</v>
      </c>
    </row>
    <row r="6027" spans="1:20" x14ac:dyDescent="0.2">
      <c r="A6027">
        <v>2958</v>
      </c>
      <c r="B6027" t="s">
        <v>5614</v>
      </c>
      <c r="C6027">
        <v>10</v>
      </c>
      <c r="D6027">
        <v>3</v>
      </c>
      <c r="E6027">
        <v>1972</v>
      </c>
      <c r="F6027" t="s">
        <v>8849</v>
      </c>
      <c r="G6027" s="98">
        <v>34876</v>
      </c>
      <c r="H6027">
        <v>26</v>
      </c>
      <c r="I6027">
        <v>6</v>
      </c>
      <c r="J6027">
        <v>1995</v>
      </c>
      <c r="K6027" t="s">
        <v>892</v>
      </c>
      <c r="L6027">
        <v>0</v>
      </c>
      <c r="M6027" t="s">
        <v>106</v>
      </c>
      <c r="N6027" t="s">
        <v>6345</v>
      </c>
      <c r="O6027" t="s">
        <v>6327</v>
      </c>
      <c r="P6027" t="s">
        <v>6327</v>
      </c>
      <c r="Q6027" t="s">
        <v>6491</v>
      </c>
      <c r="R6027" t="s">
        <v>6327</v>
      </c>
      <c r="S6027" s="99">
        <v>44091.904652777775</v>
      </c>
      <c r="T6027" s="99">
        <v>36526</v>
      </c>
    </row>
    <row r="6028" spans="1:20" x14ac:dyDescent="0.2">
      <c r="A6028">
        <v>2957</v>
      </c>
      <c r="B6028" t="s">
        <v>4460</v>
      </c>
      <c r="C6028">
        <v>25</v>
      </c>
      <c r="D6028">
        <v>2</v>
      </c>
      <c r="E6028">
        <v>1999</v>
      </c>
      <c r="F6028" t="s">
        <v>6704</v>
      </c>
      <c r="G6028" s="98">
        <v>35039</v>
      </c>
      <c r="H6028">
        <v>6</v>
      </c>
      <c r="I6028">
        <v>12</v>
      </c>
      <c r="J6028">
        <v>1995</v>
      </c>
      <c r="K6028" t="s">
        <v>892</v>
      </c>
      <c r="L6028">
        <v>0</v>
      </c>
      <c r="M6028" t="s">
        <v>106</v>
      </c>
      <c r="N6028" t="s">
        <v>6686</v>
      </c>
      <c r="O6028" t="s">
        <v>6327</v>
      </c>
      <c r="P6028" t="s">
        <v>6327</v>
      </c>
      <c r="Q6028" t="s">
        <v>6393</v>
      </c>
      <c r="R6028" t="s">
        <v>6327</v>
      </c>
      <c r="S6028" s="99">
        <v>36526</v>
      </c>
      <c r="T6028" s="99">
        <v>36526</v>
      </c>
    </row>
    <row r="6029" spans="1:20" x14ac:dyDescent="0.2">
      <c r="A6029">
        <v>2956</v>
      </c>
      <c r="B6029" t="s">
        <v>2689</v>
      </c>
      <c r="C6029">
        <v>1</v>
      </c>
      <c r="D6029">
        <v>1</v>
      </c>
      <c r="E6029">
        <v>1997</v>
      </c>
      <c r="F6029" t="s">
        <v>7180</v>
      </c>
      <c r="G6029" s="98">
        <v>32874</v>
      </c>
      <c r="H6029">
        <v>1</v>
      </c>
      <c r="I6029">
        <v>1</v>
      </c>
      <c r="J6029">
        <v>1990</v>
      </c>
      <c r="K6029" t="s">
        <v>332</v>
      </c>
      <c r="L6029">
        <v>0</v>
      </c>
      <c r="M6029" t="s">
        <v>106</v>
      </c>
      <c r="N6029" t="s">
        <v>6417</v>
      </c>
      <c r="O6029" t="s">
        <v>6327</v>
      </c>
      <c r="P6029" t="s">
        <v>6327</v>
      </c>
      <c r="Q6029" t="s">
        <v>6327</v>
      </c>
      <c r="R6029" t="s">
        <v>6327</v>
      </c>
      <c r="S6029" s="99">
        <v>36526</v>
      </c>
      <c r="T6029" s="99">
        <v>36526</v>
      </c>
    </row>
    <row r="6030" spans="1:20" x14ac:dyDescent="0.2">
      <c r="A6030">
        <v>2955</v>
      </c>
      <c r="B6030" t="s">
        <v>2331</v>
      </c>
      <c r="C6030">
        <v>1</v>
      </c>
      <c r="D6030">
        <v>1</v>
      </c>
      <c r="E6030">
        <v>2000</v>
      </c>
      <c r="F6030" t="s">
        <v>505</v>
      </c>
      <c r="G6030" s="98">
        <v>31778</v>
      </c>
      <c r="H6030">
        <v>1</v>
      </c>
      <c r="I6030">
        <v>1</v>
      </c>
      <c r="J6030">
        <v>1987</v>
      </c>
      <c r="K6030" t="s">
        <v>332</v>
      </c>
      <c r="L6030">
        <v>0</v>
      </c>
      <c r="M6030" t="s">
        <v>106</v>
      </c>
      <c r="N6030" t="s">
        <v>6436</v>
      </c>
      <c r="O6030" t="s">
        <v>6327</v>
      </c>
      <c r="P6030" t="s">
        <v>6370</v>
      </c>
      <c r="Q6030" t="s">
        <v>6350</v>
      </c>
      <c r="R6030" t="s">
        <v>6327</v>
      </c>
      <c r="S6030" s="99">
        <v>36526</v>
      </c>
      <c r="T6030" s="99">
        <v>36526</v>
      </c>
    </row>
    <row r="6031" spans="1:20" x14ac:dyDescent="0.2">
      <c r="A6031">
        <v>2954</v>
      </c>
      <c r="B6031" t="s">
        <v>5461</v>
      </c>
      <c r="C6031">
        <v>6</v>
      </c>
      <c r="D6031">
        <v>7</v>
      </c>
      <c r="E6031">
        <v>1991</v>
      </c>
      <c r="F6031" t="s">
        <v>7029</v>
      </c>
      <c r="G6031" s="98">
        <v>34700</v>
      </c>
      <c r="H6031">
        <v>1</v>
      </c>
      <c r="I6031">
        <v>1</v>
      </c>
      <c r="J6031">
        <v>1995</v>
      </c>
      <c r="K6031" t="s">
        <v>332</v>
      </c>
      <c r="L6031">
        <v>1</v>
      </c>
      <c r="M6031" t="s">
        <v>106</v>
      </c>
      <c r="N6031" t="s">
        <v>6436</v>
      </c>
      <c r="O6031" t="s">
        <v>6327</v>
      </c>
      <c r="P6031" t="s">
        <v>6376</v>
      </c>
      <c r="Q6031" t="s">
        <v>6376</v>
      </c>
      <c r="R6031" t="s">
        <v>6327</v>
      </c>
      <c r="S6031" s="99">
        <v>36526</v>
      </c>
      <c r="T6031" s="99">
        <v>36526</v>
      </c>
    </row>
    <row r="6032" spans="1:20" x14ac:dyDescent="0.2">
      <c r="A6032">
        <v>2953</v>
      </c>
      <c r="B6032" t="s">
        <v>6275</v>
      </c>
      <c r="C6032">
        <v>1</v>
      </c>
      <c r="D6032">
        <v>1</v>
      </c>
      <c r="E6032">
        <v>2001</v>
      </c>
      <c r="F6032" t="s">
        <v>7577</v>
      </c>
      <c r="G6032" s="98">
        <v>23743</v>
      </c>
      <c r="H6032">
        <v>1</v>
      </c>
      <c r="I6032">
        <v>1</v>
      </c>
      <c r="J6032">
        <v>1965</v>
      </c>
      <c r="K6032" t="s">
        <v>332</v>
      </c>
      <c r="L6032">
        <v>0</v>
      </c>
      <c r="M6032" t="s">
        <v>106</v>
      </c>
      <c r="N6032" t="s">
        <v>6417</v>
      </c>
      <c r="O6032" t="s">
        <v>6327</v>
      </c>
      <c r="P6032" t="s">
        <v>6327</v>
      </c>
      <c r="Q6032" t="s">
        <v>6327</v>
      </c>
      <c r="R6032" t="s">
        <v>6327</v>
      </c>
      <c r="S6032" s="99">
        <v>36526</v>
      </c>
      <c r="T6032" s="99">
        <v>36526</v>
      </c>
    </row>
    <row r="6033" spans="1:20" x14ac:dyDescent="0.2">
      <c r="A6033">
        <v>2952</v>
      </c>
      <c r="B6033" t="s">
        <v>4185</v>
      </c>
      <c r="C6033">
        <v>4</v>
      </c>
      <c r="D6033">
        <v>9</v>
      </c>
      <c r="E6033">
        <v>1986</v>
      </c>
      <c r="F6033" t="s">
        <v>7133</v>
      </c>
      <c r="G6033" s="98">
        <v>34335</v>
      </c>
      <c r="H6033">
        <v>1</v>
      </c>
      <c r="I6033">
        <v>1</v>
      </c>
      <c r="J6033">
        <v>1994</v>
      </c>
      <c r="K6033" t="s">
        <v>892</v>
      </c>
      <c r="L6033">
        <v>0</v>
      </c>
      <c r="M6033" t="s">
        <v>106</v>
      </c>
      <c r="N6033" t="s">
        <v>6445</v>
      </c>
      <c r="O6033" t="s">
        <v>6327</v>
      </c>
      <c r="P6033" t="s">
        <v>6327</v>
      </c>
      <c r="Q6033" t="s">
        <v>6346</v>
      </c>
      <c r="R6033" t="s">
        <v>6327</v>
      </c>
      <c r="S6033" s="99">
        <v>41821</v>
      </c>
      <c r="T6033" s="99">
        <v>36526</v>
      </c>
    </row>
    <row r="6034" spans="1:20" x14ac:dyDescent="0.2">
      <c r="A6034">
        <v>2951</v>
      </c>
      <c r="B6034" t="s">
        <v>2928</v>
      </c>
      <c r="C6034">
        <v>1</v>
      </c>
      <c r="D6034">
        <v>1</v>
      </c>
      <c r="E6034">
        <v>2004</v>
      </c>
      <c r="F6034" t="s">
        <v>7670</v>
      </c>
      <c r="G6034" s="98">
        <v>35065</v>
      </c>
      <c r="H6034">
        <v>1</v>
      </c>
      <c r="I6034">
        <v>1</v>
      </c>
      <c r="J6034">
        <v>1996</v>
      </c>
      <c r="K6034" t="s">
        <v>892</v>
      </c>
      <c r="L6034">
        <v>0</v>
      </c>
      <c r="M6034" t="s">
        <v>106</v>
      </c>
      <c r="N6034" t="s">
        <v>6417</v>
      </c>
      <c r="O6034" t="s">
        <v>6327</v>
      </c>
      <c r="P6034" t="s">
        <v>6327</v>
      </c>
      <c r="Q6034" t="s">
        <v>6327</v>
      </c>
      <c r="R6034" t="s">
        <v>6327</v>
      </c>
      <c r="S6034" s="99">
        <v>36526</v>
      </c>
      <c r="T6034" s="99">
        <v>36526</v>
      </c>
    </row>
    <row r="6035" spans="1:20" x14ac:dyDescent="0.2">
      <c r="A6035">
        <v>2950</v>
      </c>
      <c r="B6035" t="s">
        <v>1760</v>
      </c>
      <c r="C6035">
        <v>12</v>
      </c>
      <c r="D6035">
        <v>10</v>
      </c>
      <c r="E6035">
        <v>2010</v>
      </c>
      <c r="F6035" t="s">
        <v>7008</v>
      </c>
      <c r="G6035" s="98">
        <v>29192</v>
      </c>
      <c r="H6035">
        <v>3</v>
      </c>
      <c r="I6035">
        <v>12</v>
      </c>
      <c r="J6035">
        <v>1979</v>
      </c>
      <c r="K6035" t="s">
        <v>892</v>
      </c>
      <c r="L6035">
        <v>0</v>
      </c>
      <c r="M6035" t="s">
        <v>106</v>
      </c>
      <c r="N6035" t="s">
        <v>6482</v>
      </c>
      <c r="O6035" t="s">
        <v>6327</v>
      </c>
      <c r="P6035" t="s">
        <v>6327</v>
      </c>
      <c r="Q6035" t="s">
        <v>6348</v>
      </c>
      <c r="R6035" t="s">
        <v>6327</v>
      </c>
      <c r="S6035" s="99">
        <v>36526</v>
      </c>
      <c r="T6035" s="99">
        <v>36526</v>
      </c>
    </row>
    <row r="6036" spans="1:20" x14ac:dyDescent="0.2">
      <c r="A6036">
        <v>2949</v>
      </c>
      <c r="B6036" t="s">
        <v>3611</v>
      </c>
      <c r="C6036">
        <v>19</v>
      </c>
      <c r="D6036">
        <v>7</v>
      </c>
      <c r="E6036">
        <v>2003</v>
      </c>
      <c r="F6036" t="s">
        <v>8036</v>
      </c>
      <c r="G6036" s="98">
        <v>34335</v>
      </c>
      <c r="H6036">
        <v>1</v>
      </c>
      <c r="I6036">
        <v>1</v>
      </c>
      <c r="J6036">
        <v>1994</v>
      </c>
      <c r="K6036" t="s">
        <v>892</v>
      </c>
      <c r="L6036">
        <v>0</v>
      </c>
      <c r="M6036" t="s">
        <v>106</v>
      </c>
      <c r="N6036" t="s">
        <v>6417</v>
      </c>
      <c r="O6036" t="s">
        <v>6327</v>
      </c>
      <c r="P6036" t="s">
        <v>6327</v>
      </c>
      <c r="Q6036" t="s">
        <v>6327</v>
      </c>
      <c r="R6036" t="s">
        <v>6327</v>
      </c>
      <c r="S6036" s="99">
        <v>36526</v>
      </c>
      <c r="T6036" s="99">
        <v>36526</v>
      </c>
    </row>
    <row r="6037" spans="1:20" x14ac:dyDescent="0.2">
      <c r="A6037">
        <v>2948</v>
      </c>
      <c r="B6037" t="s">
        <v>4351</v>
      </c>
      <c r="C6037">
        <v>15</v>
      </c>
      <c r="D6037">
        <v>8</v>
      </c>
      <c r="E6037">
        <v>1948</v>
      </c>
      <c r="F6037" t="s">
        <v>6886</v>
      </c>
      <c r="G6037" s="98">
        <v>34335</v>
      </c>
      <c r="H6037">
        <v>1</v>
      </c>
      <c r="I6037">
        <v>1</v>
      </c>
      <c r="J6037">
        <v>1994</v>
      </c>
      <c r="K6037" t="s">
        <v>892</v>
      </c>
      <c r="L6037">
        <v>0</v>
      </c>
      <c r="M6037" t="s">
        <v>106</v>
      </c>
      <c r="S6037" s="99">
        <v>36526</v>
      </c>
      <c r="T6037" s="99">
        <v>36526</v>
      </c>
    </row>
    <row r="6038" spans="1:20" x14ac:dyDescent="0.2">
      <c r="A6038">
        <v>2947</v>
      </c>
      <c r="B6038" t="s">
        <v>80</v>
      </c>
      <c r="C6038">
        <v>20</v>
      </c>
      <c r="D6038">
        <v>2</v>
      </c>
      <c r="E6038">
        <v>1964</v>
      </c>
      <c r="F6038" t="s">
        <v>279</v>
      </c>
      <c r="G6038" s="98">
        <v>34335</v>
      </c>
      <c r="H6038">
        <v>1</v>
      </c>
      <c r="I6038">
        <v>1</v>
      </c>
      <c r="J6038">
        <v>1994</v>
      </c>
      <c r="K6038" t="s">
        <v>332</v>
      </c>
      <c r="L6038">
        <v>0</v>
      </c>
      <c r="M6038" t="s">
        <v>106</v>
      </c>
      <c r="N6038" t="s">
        <v>6417</v>
      </c>
      <c r="O6038" t="s">
        <v>6327</v>
      </c>
      <c r="P6038" t="s">
        <v>6327</v>
      </c>
      <c r="Q6038" t="s">
        <v>6327</v>
      </c>
      <c r="R6038" t="s">
        <v>6327</v>
      </c>
      <c r="S6038" s="99">
        <v>36526</v>
      </c>
      <c r="T6038" s="99">
        <v>36526</v>
      </c>
    </row>
    <row r="6039" spans="1:20" x14ac:dyDescent="0.2">
      <c r="A6039">
        <v>2946</v>
      </c>
      <c r="B6039" t="s">
        <v>5053</v>
      </c>
      <c r="C6039">
        <v>1</v>
      </c>
      <c r="D6039">
        <v>1</v>
      </c>
      <c r="E6039">
        <v>1970</v>
      </c>
      <c r="F6039" t="s">
        <v>814</v>
      </c>
      <c r="G6039" s="98">
        <v>32509</v>
      </c>
      <c r="H6039">
        <v>1</v>
      </c>
      <c r="I6039">
        <v>1</v>
      </c>
      <c r="J6039">
        <v>1989</v>
      </c>
      <c r="K6039" t="s">
        <v>332</v>
      </c>
      <c r="L6039">
        <v>0</v>
      </c>
      <c r="M6039" t="s">
        <v>106</v>
      </c>
      <c r="N6039" t="s">
        <v>6624</v>
      </c>
      <c r="O6039" t="s">
        <v>6327</v>
      </c>
      <c r="P6039" t="s">
        <v>6327</v>
      </c>
      <c r="Q6039" t="s">
        <v>6380</v>
      </c>
      <c r="R6039" t="s">
        <v>6327</v>
      </c>
      <c r="S6039" s="99">
        <v>36526</v>
      </c>
      <c r="T6039" s="99">
        <v>36526</v>
      </c>
    </row>
    <row r="6040" spans="1:20" x14ac:dyDescent="0.2">
      <c r="A6040">
        <v>2945</v>
      </c>
      <c r="B6040" t="s">
        <v>5039</v>
      </c>
      <c r="C6040">
        <v>16</v>
      </c>
      <c r="D6040">
        <v>10</v>
      </c>
      <c r="E6040">
        <v>2012</v>
      </c>
      <c r="F6040" t="s">
        <v>891</v>
      </c>
      <c r="G6040" s="98">
        <v>36305</v>
      </c>
      <c r="H6040">
        <v>25</v>
      </c>
      <c r="I6040">
        <v>5</v>
      </c>
      <c r="J6040">
        <v>1999</v>
      </c>
      <c r="K6040" t="s">
        <v>892</v>
      </c>
      <c r="L6040">
        <v>0</v>
      </c>
      <c r="M6040" t="s">
        <v>106</v>
      </c>
      <c r="N6040" t="s">
        <v>6331</v>
      </c>
      <c r="O6040" t="s">
        <v>6327</v>
      </c>
      <c r="P6040" t="s">
        <v>6327</v>
      </c>
      <c r="Q6040" t="s">
        <v>6698</v>
      </c>
      <c r="R6040" t="s">
        <v>6398</v>
      </c>
      <c r="S6040" s="99">
        <v>44706.434814814813</v>
      </c>
      <c r="T6040" s="99">
        <v>36526</v>
      </c>
    </row>
    <row r="6041" spans="1:20" x14ac:dyDescent="0.2">
      <c r="A6041">
        <v>2943</v>
      </c>
      <c r="B6041" t="s">
        <v>3142</v>
      </c>
      <c r="C6041">
        <v>21</v>
      </c>
      <c r="D6041">
        <v>8</v>
      </c>
      <c r="E6041">
        <v>1993</v>
      </c>
      <c r="F6041" t="s">
        <v>7774</v>
      </c>
      <c r="G6041" s="98">
        <v>35796</v>
      </c>
      <c r="H6041">
        <v>1</v>
      </c>
      <c r="I6041">
        <v>1</v>
      </c>
      <c r="J6041">
        <v>1998</v>
      </c>
      <c r="K6041" t="s">
        <v>892</v>
      </c>
      <c r="L6041">
        <v>0</v>
      </c>
      <c r="M6041" t="s">
        <v>106</v>
      </c>
      <c r="N6041" t="s">
        <v>6424</v>
      </c>
      <c r="O6041" t="s">
        <v>6327</v>
      </c>
      <c r="P6041" t="s">
        <v>6327</v>
      </c>
      <c r="Q6041" t="s">
        <v>6327</v>
      </c>
      <c r="R6041" t="s">
        <v>6327</v>
      </c>
      <c r="S6041" s="99">
        <v>36526</v>
      </c>
      <c r="T6041" s="99">
        <v>36526</v>
      </c>
    </row>
    <row r="6042" spans="1:20" x14ac:dyDescent="0.2">
      <c r="A6042">
        <v>2942</v>
      </c>
      <c r="B6042" t="s">
        <v>4633</v>
      </c>
      <c r="C6042">
        <v>1</v>
      </c>
      <c r="D6042">
        <v>1</v>
      </c>
      <c r="E6042">
        <v>1960</v>
      </c>
      <c r="F6042" t="s">
        <v>901</v>
      </c>
      <c r="G6042" s="98">
        <v>35796</v>
      </c>
      <c r="H6042">
        <v>1</v>
      </c>
      <c r="I6042">
        <v>1</v>
      </c>
      <c r="J6042">
        <v>1998</v>
      </c>
      <c r="K6042" t="s">
        <v>892</v>
      </c>
      <c r="L6042">
        <v>0</v>
      </c>
      <c r="M6042" t="s">
        <v>106</v>
      </c>
      <c r="N6042" t="s">
        <v>6417</v>
      </c>
      <c r="O6042" t="s">
        <v>6327</v>
      </c>
      <c r="P6042" t="s">
        <v>6327</v>
      </c>
      <c r="Q6042" t="s">
        <v>6327</v>
      </c>
      <c r="R6042" t="s">
        <v>6327</v>
      </c>
      <c r="S6042" s="99">
        <v>36526</v>
      </c>
      <c r="T6042" s="99">
        <v>36526</v>
      </c>
    </row>
    <row r="6043" spans="1:20" x14ac:dyDescent="0.2">
      <c r="A6043">
        <v>2941</v>
      </c>
      <c r="B6043" t="s">
        <v>3557</v>
      </c>
      <c r="C6043">
        <v>3</v>
      </c>
      <c r="D6043">
        <v>2</v>
      </c>
      <c r="E6043">
        <v>1987</v>
      </c>
      <c r="F6043" t="s">
        <v>278</v>
      </c>
      <c r="G6043" s="98">
        <v>25934</v>
      </c>
      <c r="H6043">
        <v>1</v>
      </c>
      <c r="I6043">
        <v>1</v>
      </c>
      <c r="J6043">
        <v>1971</v>
      </c>
      <c r="K6043" t="s">
        <v>332</v>
      </c>
      <c r="L6043">
        <v>0</v>
      </c>
      <c r="M6043" t="s">
        <v>106</v>
      </c>
      <c r="N6043" t="s">
        <v>7116</v>
      </c>
      <c r="O6043" t="s">
        <v>6327</v>
      </c>
      <c r="P6043" t="s">
        <v>6327</v>
      </c>
      <c r="Q6043" t="s">
        <v>6375</v>
      </c>
      <c r="R6043" t="s">
        <v>6327</v>
      </c>
      <c r="S6043" s="99">
        <v>36526</v>
      </c>
      <c r="T6043" s="99">
        <v>36526</v>
      </c>
    </row>
    <row r="6044" spans="1:20" x14ac:dyDescent="0.2">
      <c r="A6044">
        <v>2940</v>
      </c>
      <c r="B6044" t="s">
        <v>2408</v>
      </c>
      <c r="C6044">
        <v>31</v>
      </c>
      <c r="D6044">
        <v>10</v>
      </c>
      <c r="E6044">
        <v>1950</v>
      </c>
      <c r="F6044" t="s">
        <v>489</v>
      </c>
      <c r="G6044" s="98">
        <v>20090</v>
      </c>
      <c r="H6044">
        <v>1</v>
      </c>
      <c r="I6044">
        <v>1</v>
      </c>
      <c r="J6044">
        <v>1955</v>
      </c>
      <c r="K6044" t="s">
        <v>332</v>
      </c>
      <c r="L6044">
        <v>0</v>
      </c>
      <c r="M6044" t="s">
        <v>106</v>
      </c>
      <c r="N6044" t="s">
        <v>6345</v>
      </c>
      <c r="O6044" t="s">
        <v>6327</v>
      </c>
      <c r="P6044" t="s">
        <v>6327</v>
      </c>
      <c r="Q6044" t="s">
        <v>6421</v>
      </c>
      <c r="R6044" t="s">
        <v>6327</v>
      </c>
      <c r="S6044" s="99">
        <v>36526</v>
      </c>
      <c r="T6044" s="99">
        <v>36526</v>
      </c>
    </row>
    <row r="6045" spans="1:20" x14ac:dyDescent="0.2">
      <c r="A6045">
        <v>2939</v>
      </c>
      <c r="B6045" t="s">
        <v>5660</v>
      </c>
      <c r="C6045">
        <v>4</v>
      </c>
      <c r="D6045">
        <v>10</v>
      </c>
      <c r="E6045">
        <v>2010</v>
      </c>
      <c r="F6045" t="s">
        <v>700</v>
      </c>
      <c r="G6045" s="98">
        <v>16803</v>
      </c>
      <c r="H6045">
        <v>1</v>
      </c>
      <c r="I6045">
        <v>1</v>
      </c>
      <c r="J6045">
        <v>1946</v>
      </c>
      <c r="K6045" t="s">
        <v>332</v>
      </c>
      <c r="L6045">
        <v>0</v>
      </c>
      <c r="M6045" t="s">
        <v>106</v>
      </c>
      <c r="N6045" t="s">
        <v>6541</v>
      </c>
      <c r="O6045" t="s">
        <v>6327</v>
      </c>
      <c r="P6045" t="s">
        <v>6327</v>
      </c>
      <c r="Q6045" t="s">
        <v>6404</v>
      </c>
      <c r="R6045" t="s">
        <v>6327</v>
      </c>
      <c r="S6045" s="99">
        <v>36526</v>
      </c>
      <c r="T6045" s="99">
        <v>36526</v>
      </c>
    </row>
    <row r="6046" spans="1:20" x14ac:dyDescent="0.2">
      <c r="A6046">
        <v>2938</v>
      </c>
      <c r="B6046" t="s">
        <v>3405</v>
      </c>
      <c r="C6046">
        <v>31</v>
      </c>
      <c r="D6046">
        <v>1</v>
      </c>
      <c r="E6046">
        <v>1964</v>
      </c>
      <c r="F6046" t="s">
        <v>426</v>
      </c>
      <c r="G6046" s="98">
        <v>34335</v>
      </c>
      <c r="H6046">
        <v>1</v>
      </c>
      <c r="I6046">
        <v>1</v>
      </c>
      <c r="J6046">
        <v>1994</v>
      </c>
      <c r="K6046" t="s">
        <v>332</v>
      </c>
      <c r="L6046">
        <v>0</v>
      </c>
      <c r="M6046" t="s">
        <v>106</v>
      </c>
      <c r="N6046" t="s">
        <v>6417</v>
      </c>
      <c r="O6046" t="s">
        <v>6327</v>
      </c>
      <c r="P6046" t="s">
        <v>6327</v>
      </c>
      <c r="Q6046" t="s">
        <v>6327</v>
      </c>
      <c r="R6046" t="s">
        <v>6327</v>
      </c>
      <c r="S6046" s="99">
        <v>36526</v>
      </c>
      <c r="T6046" s="99">
        <v>36526</v>
      </c>
    </row>
    <row r="6047" spans="1:20" x14ac:dyDescent="0.2">
      <c r="A6047">
        <v>2937</v>
      </c>
      <c r="B6047" t="s">
        <v>3791</v>
      </c>
      <c r="C6047">
        <v>1</v>
      </c>
      <c r="D6047">
        <v>1</v>
      </c>
      <c r="E6047">
        <v>1992</v>
      </c>
      <c r="F6047" t="s">
        <v>6712</v>
      </c>
      <c r="G6047" s="98">
        <v>34335</v>
      </c>
      <c r="H6047">
        <v>1</v>
      </c>
      <c r="I6047">
        <v>1</v>
      </c>
      <c r="J6047">
        <v>1994</v>
      </c>
      <c r="K6047" t="s">
        <v>332</v>
      </c>
      <c r="L6047">
        <v>0</v>
      </c>
      <c r="M6047" t="s">
        <v>106</v>
      </c>
      <c r="N6047" t="s">
        <v>6417</v>
      </c>
      <c r="O6047" t="s">
        <v>6327</v>
      </c>
      <c r="P6047" t="s">
        <v>6327</v>
      </c>
      <c r="Q6047" t="s">
        <v>6327</v>
      </c>
      <c r="R6047" t="s">
        <v>6327</v>
      </c>
      <c r="S6047" s="99">
        <v>36526</v>
      </c>
      <c r="T6047" s="99">
        <v>36526</v>
      </c>
    </row>
    <row r="6048" spans="1:20" x14ac:dyDescent="0.2">
      <c r="A6048">
        <v>2936</v>
      </c>
      <c r="B6048" t="s">
        <v>401</v>
      </c>
      <c r="C6048">
        <v>1</v>
      </c>
      <c r="D6048">
        <v>1</v>
      </c>
      <c r="E6048">
        <v>1960</v>
      </c>
      <c r="F6048" t="s">
        <v>402</v>
      </c>
      <c r="G6048" s="98">
        <v>34375</v>
      </c>
      <c r="H6048">
        <v>10</v>
      </c>
      <c r="I6048">
        <v>2</v>
      </c>
      <c r="J6048">
        <v>1994</v>
      </c>
      <c r="K6048" t="s">
        <v>332</v>
      </c>
      <c r="L6048">
        <v>0</v>
      </c>
      <c r="M6048" t="s">
        <v>375</v>
      </c>
      <c r="N6048" t="s">
        <v>6331</v>
      </c>
      <c r="O6048" t="s">
        <v>7230</v>
      </c>
      <c r="P6048" t="s">
        <v>6486</v>
      </c>
      <c r="Q6048" t="s">
        <v>6486</v>
      </c>
      <c r="R6048" t="s">
        <v>6339</v>
      </c>
      <c r="S6048" s="99">
        <v>36526</v>
      </c>
      <c r="T6048" s="99">
        <v>36526</v>
      </c>
    </row>
    <row r="6049" spans="1:20" x14ac:dyDescent="0.2">
      <c r="A6049">
        <v>2935</v>
      </c>
      <c r="B6049" t="s">
        <v>994</v>
      </c>
      <c r="C6049">
        <v>14</v>
      </c>
      <c r="D6049">
        <v>12</v>
      </c>
      <c r="E6049">
        <v>1965</v>
      </c>
      <c r="F6049" t="s">
        <v>1022</v>
      </c>
      <c r="G6049" s="98">
        <v>28373</v>
      </c>
      <c r="H6049">
        <v>5</v>
      </c>
      <c r="I6049">
        <v>9</v>
      </c>
      <c r="J6049">
        <v>1977</v>
      </c>
      <c r="K6049" t="s">
        <v>892</v>
      </c>
      <c r="L6049">
        <v>0</v>
      </c>
      <c r="M6049" t="s">
        <v>59</v>
      </c>
      <c r="N6049" t="s">
        <v>6331</v>
      </c>
      <c r="O6049" t="s">
        <v>7051</v>
      </c>
      <c r="P6049" t="s">
        <v>6346</v>
      </c>
      <c r="Q6049" t="s">
        <v>6346</v>
      </c>
      <c r="R6049" t="s">
        <v>6650</v>
      </c>
      <c r="S6049" s="99">
        <v>44439.741041666668</v>
      </c>
      <c r="T6049" s="99">
        <v>36526</v>
      </c>
    </row>
    <row r="6050" spans="1:20" x14ac:dyDescent="0.2">
      <c r="A6050">
        <v>2934</v>
      </c>
      <c r="B6050" t="s">
        <v>6312</v>
      </c>
      <c r="C6050">
        <v>1</v>
      </c>
      <c r="D6050">
        <v>1</v>
      </c>
      <c r="E6050">
        <v>1900</v>
      </c>
      <c r="F6050" t="s">
        <v>9099</v>
      </c>
      <c r="G6050" s="98">
        <v>30317</v>
      </c>
      <c r="H6050">
        <v>1</v>
      </c>
      <c r="I6050">
        <v>1</v>
      </c>
      <c r="J6050">
        <v>1983</v>
      </c>
      <c r="K6050" t="s">
        <v>332</v>
      </c>
      <c r="L6050">
        <v>1</v>
      </c>
      <c r="M6050" t="s">
        <v>106</v>
      </c>
      <c r="N6050" t="s">
        <v>6436</v>
      </c>
      <c r="O6050" t="s">
        <v>6327</v>
      </c>
      <c r="P6050" t="s">
        <v>6395</v>
      </c>
      <c r="Q6050" t="s">
        <v>6455</v>
      </c>
      <c r="R6050" t="s">
        <v>6327</v>
      </c>
      <c r="S6050" s="99">
        <v>36526</v>
      </c>
      <c r="T6050" s="99">
        <v>36526</v>
      </c>
    </row>
    <row r="6051" spans="1:20" x14ac:dyDescent="0.2">
      <c r="A6051">
        <v>2933</v>
      </c>
      <c r="B6051" t="s">
        <v>3548</v>
      </c>
      <c r="C6051">
        <v>1</v>
      </c>
      <c r="D6051">
        <v>1</v>
      </c>
      <c r="E6051">
        <v>1979</v>
      </c>
      <c r="F6051" t="s">
        <v>256</v>
      </c>
      <c r="G6051" s="98">
        <v>34335</v>
      </c>
      <c r="H6051">
        <v>1</v>
      </c>
      <c r="I6051">
        <v>1</v>
      </c>
      <c r="J6051">
        <v>1994</v>
      </c>
      <c r="K6051" t="s">
        <v>332</v>
      </c>
      <c r="L6051">
        <v>0</v>
      </c>
      <c r="M6051" t="s">
        <v>106</v>
      </c>
      <c r="N6051" t="s">
        <v>6417</v>
      </c>
      <c r="O6051" t="s">
        <v>6327</v>
      </c>
      <c r="P6051" t="s">
        <v>6327</v>
      </c>
      <c r="Q6051" t="s">
        <v>6327</v>
      </c>
      <c r="R6051" t="s">
        <v>6327</v>
      </c>
      <c r="S6051" s="99">
        <v>36526</v>
      </c>
      <c r="T6051" s="99">
        <v>36526</v>
      </c>
    </row>
    <row r="6052" spans="1:20" x14ac:dyDescent="0.2">
      <c r="A6052">
        <v>2932</v>
      </c>
      <c r="B6052" t="s">
        <v>1697</v>
      </c>
      <c r="C6052">
        <v>1</v>
      </c>
      <c r="D6052">
        <v>1</v>
      </c>
      <c r="E6052">
        <v>1981</v>
      </c>
      <c r="F6052" t="s">
        <v>601</v>
      </c>
      <c r="G6052" s="98">
        <v>34335</v>
      </c>
      <c r="H6052">
        <v>1</v>
      </c>
      <c r="I6052">
        <v>1</v>
      </c>
      <c r="J6052">
        <v>1994</v>
      </c>
      <c r="K6052" t="s">
        <v>332</v>
      </c>
      <c r="L6052">
        <v>0</v>
      </c>
      <c r="M6052" t="s">
        <v>106</v>
      </c>
      <c r="N6052" t="s">
        <v>6554</v>
      </c>
      <c r="O6052" t="s">
        <v>6327</v>
      </c>
      <c r="P6052" t="s">
        <v>6327</v>
      </c>
      <c r="Q6052" t="s">
        <v>6327</v>
      </c>
      <c r="R6052" t="s">
        <v>6327</v>
      </c>
      <c r="S6052" s="99">
        <v>36526</v>
      </c>
      <c r="T6052" s="99">
        <v>36526</v>
      </c>
    </row>
    <row r="6053" spans="1:20" x14ac:dyDescent="0.2">
      <c r="A6053">
        <v>2931</v>
      </c>
      <c r="B6053" t="s">
        <v>2842</v>
      </c>
      <c r="C6053">
        <v>29</v>
      </c>
      <c r="D6053">
        <v>3</v>
      </c>
      <c r="E6053">
        <v>1986</v>
      </c>
      <c r="F6053" t="s">
        <v>423</v>
      </c>
      <c r="G6053" s="98">
        <v>34441</v>
      </c>
      <c r="H6053">
        <v>17</v>
      </c>
      <c r="I6053">
        <v>4</v>
      </c>
      <c r="J6053">
        <v>1994</v>
      </c>
      <c r="K6053" t="s">
        <v>332</v>
      </c>
      <c r="L6053">
        <v>0</v>
      </c>
      <c r="M6053" t="s">
        <v>106</v>
      </c>
      <c r="N6053" t="s">
        <v>6498</v>
      </c>
      <c r="O6053" t="s">
        <v>6327</v>
      </c>
      <c r="P6053" t="s">
        <v>6327</v>
      </c>
      <c r="Q6053" t="s">
        <v>6327</v>
      </c>
      <c r="R6053" t="s">
        <v>6327</v>
      </c>
      <c r="S6053" s="99">
        <v>41820</v>
      </c>
      <c r="T6053" s="99">
        <v>36526</v>
      </c>
    </row>
    <row r="6054" spans="1:20" x14ac:dyDescent="0.2">
      <c r="A6054">
        <v>2930</v>
      </c>
      <c r="B6054" t="s">
        <v>2855</v>
      </c>
      <c r="C6054">
        <v>12</v>
      </c>
      <c r="D6054">
        <v>4</v>
      </c>
      <c r="E6054">
        <v>1994</v>
      </c>
      <c r="F6054" t="s">
        <v>274</v>
      </c>
      <c r="G6054" s="98">
        <v>33604</v>
      </c>
      <c r="H6054">
        <v>1</v>
      </c>
      <c r="I6054">
        <v>1</v>
      </c>
      <c r="J6054">
        <v>1992</v>
      </c>
      <c r="K6054" t="s">
        <v>332</v>
      </c>
      <c r="L6054">
        <v>0</v>
      </c>
      <c r="M6054" t="s">
        <v>106</v>
      </c>
      <c r="N6054" t="s">
        <v>6424</v>
      </c>
      <c r="O6054" t="s">
        <v>6327</v>
      </c>
      <c r="P6054" t="s">
        <v>6327</v>
      </c>
      <c r="Q6054" t="s">
        <v>6327</v>
      </c>
      <c r="R6054" t="s">
        <v>6327</v>
      </c>
      <c r="S6054" s="99">
        <v>36526</v>
      </c>
      <c r="T6054" s="99">
        <v>36526</v>
      </c>
    </row>
    <row r="6055" spans="1:20" x14ac:dyDescent="0.2">
      <c r="A6055">
        <v>2929</v>
      </c>
      <c r="B6055" t="s">
        <v>3336</v>
      </c>
      <c r="C6055">
        <v>1</v>
      </c>
      <c r="D6055">
        <v>1</v>
      </c>
      <c r="E6055">
        <v>1996</v>
      </c>
      <c r="F6055" t="s">
        <v>7899</v>
      </c>
      <c r="G6055" s="98">
        <v>33970</v>
      </c>
      <c r="H6055">
        <v>1</v>
      </c>
      <c r="I6055">
        <v>1</v>
      </c>
      <c r="J6055">
        <v>1993</v>
      </c>
      <c r="K6055" t="s">
        <v>332</v>
      </c>
      <c r="L6055">
        <v>0</v>
      </c>
      <c r="M6055" t="s">
        <v>106</v>
      </c>
      <c r="N6055" t="s">
        <v>6417</v>
      </c>
      <c r="O6055" t="s">
        <v>6327</v>
      </c>
      <c r="P6055" t="s">
        <v>6327</v>
      </c>
      <c r="Q6055" t="s">
        <v>6327</v>
      </c>
      <c r="R6055" t="s">
        <v>6327</v>
      </c>
      <c r="S6055" s="99">
        <v>36526</v>
      </c>
      <c r="T6055" s="99">
        <v>36526</v>
      </c>
    </row>
    <row r="6056" spans="1:20" x14ac:dyDescent="0.2">
      <c r="A6056">
        <v>2928</v>
      </c>
      <c r="B6056" t="s">
        <v>3431</v>
      </c>
      <c r="C6056">
        <v>9</v>
      </c>
      <c r="D6056">
        <v>3</v>
      </c>
      <c r="E6056">
        <v>2001</v>
      </c>
      <c r="F6056" t="s">
        <v>7941</v>
      </c>
      <c r="G6056" s="98">
        <v>35065</v>
      </c>
      <c r="H6056">
        <v>1</v>
      </c>
      <c r="I6056">
        <v>1</v>
      </c>
      <c r="J6056">
        <v>1996</v>
      </c>
      <c r="K6056" t="s">
        <v>892</v>
      </c>
      <c r="L6056">
        <v>0</v>
      </c>
      <c r="M6056" t="s">
        <v>106</v>
      </c>
      <c r="N6056" t="s">
        <v>6417</v>
      </c>
      <c r="O6056" t="s">
        <v>6327</v>
      </c>
      <c r="P6056" t="s">
        <v>6327</v>
      </c>
      <c r="Q6056" t="s">
        <v>6327</v>
      </c>
      <c r="R6056" t="s">
        <v>6327</v>
      </c>
      <c r="S6056" s="99">
        <v>36526</v>
      </c>
      <c r="T6056" s="99">
        <v>36526</v>
      </c>
    </row>
    <row r="6057" spans="1:20" x14ac:dyDescent="0.2">
      <c r="A6057">
        <v>2927</v>
      </c>
      <c r="B6057" t="s">
        <v>3404</v>
      </c>
      <c r="C6057">
        <v>1</v>
      </c>
      <c r="D6057">
        <v>1</v>
      </c>
      <c r="E6057">
        <v>1900</v>
      </c>
      <c r="F6057" t="s">
        <v>6468</v>
      </c>
      <c r="G6057" s="98">
        <v>35431</v>
      </c>
      <c r="H6057">
        <v>1</v>
      </c>
      <c r="I6057">
        <v>1</v>
      </c>
      <c r="J6057">
        <v>1997</v>
      </c>
      <c r="K6057" t="s">
        <v>332</v>
      </c>
      <c r="L6057">
        <v>0</v>
      </c>
      <c r="M6057" t="s">
        <v>106</v>
      </c>
      <c r="N6057" t="s">
        <v>6417</v>
      </c>
      <c r="O6057" t="s">
        <v>6327</v>
      </c>
      <c r="P6057" t="s">
        <v>6327</v>
      </c>
      <c r="Q6057" t="s">
        <v>6327</v>
      </c>
      <c r="R6057" t="s">
        <v>6327</v>
      </c>
      <c r="S6057" s="99">
        <v>36526</v>
      </c>
      <c r="T6057" s="99">
        <v>36526</v>
      </c>
    </row>
    <row r="6058" spans="1:20" x14ac:dyDescent="0.2">
      <c r="A6058">
        <v>2926</v>
      </c>
      <c r="B6058" t="s">
        <v>1256</v>
      </c>
      <c r="C6058">
        <v>4</v>
      </c>
      <c r="D6058">
        <v>10</v>
      </c>
      <c r="E6058">
        <v>1995</v>
      </c>
      <c r="F6058" t="s">
        <v>6641</v>
      </c>
      <c r="G6058" s="98">
        <v>35796</v>
      </c>
      <c r="H6058">
        <v>1</v>
      </c>
      <c r="I6058">
        <v>1</v>
      </c>
      <c r="J6058">
        <v>1998</v>
      </c>
      <c r="K6058" t="s">
        <v>892</v>
      </c>
      <c r="L6058">
        <v>0</v>
      </c>
      <c r="M6058" t="s">
        <v>106</v>
      </c>
      <c r="N6058" t="s">
        <v>6516</v>
      </c>
      <c r="O6058" t="s">
        <v>6327</v>
      </c>
      <c r="P6058" t="s">
        <v>6327</v>
      </c>
      <c r="Q6058" t="s">
        <v>6327</v>
      </c>
      <c r="R6058" t="s">
        <v>6327</v>
      </c>
      <c r="S6058" s="99">
        <v>36526</v>
      </c>
      <c r="T6058" s="99">
        <v>36526</v>
      </c>
    </row>
    <row r="6059" spans="1:20" x14ac:dyDescent="0.2">
      <c r="A6059">
        <v>2925</v>
      </c>
      <c r="B6059" t="s">
        <v>4034</v>
      </c>
      <c r="C6059">
        <v>19</v>
      </c>
      <c r="D6059">
        <v>9</v>
      </c>
      <c r="E6059">
        <v>1976</v>
      </c>
      <c r="F6059" t="s">
        <v>8203</v>
      </c>
      <c r="G6059" s="98">
        <v>32874</v>
      </c>
      <c r="H6059">
        <v>1</v>
      </c>
      <c r="I6059">
        <v>1</v>
      </c>
      <c r="J6059">
        <v>1990</v>
      </c>
      <c r="K6059" t="s">
        <v>332</v>
      </c>
      <c r="L6059">
        <v>0</v>
      </c>
      <c r="M6059" t="s">
        <v>106</v>
      </c>
      <c r="N6059" t="s">
        <v>6424</v>
      </c>
      <c r="O6059" t="s">
        <v>6327</v>
      </c>
      <c r="P6059" t="s">
        <v>6327</v>
      </c>
      <c r="Q6059" t="s">
        <v>6327</v>
      </c>
      <c r="R6059" t="s">
        <v>6327</v>
      </c>
      <c r="S6059" s="99">
        <v>36526</v>
      </c>
      <c r="T6059" s="99">
        <v>36526</v>
      </c>
    </row>
    <row r="6060" spans="1:20" x14ac:dyDescent="0.2">
      <c r="A6060">
        <v>2924</v>
      </c>
      <c r="B6060" t="s">
        <v>2439</v>
      </c>
      <c r="C6060">
        <v>1</v>
      </c>
      <c r="D6060">
        <v>1</v>
      </c>
      <c r="E6060">
        <v>1993</v>
      </c>
      <c r="F6060" t="s">
        <v>334</v>
      </c>
      <c r="G6060" s="98">
        <v>25360</v>
      </c>
      <c r="H6060">
        <v>6</v>
      </c>
      <c r="I6060">
        <v>6</v>
      </c>
      <c r="J6060">
        <v>1969</v>
      </c>
      <c r="K6060" t="s">
        <v>332</v>
      </c>
      <c r="L6060">
        <v>0</v>
      </c>
      <c r="M6060" t="s">
        <v>106</v>
      </c>
      <c r="N6060" t="s">
        <v>6940</v>
      </c>
      <c r="O6060" t="s">
        <v>6327</v>
      </c>
      <c r="P6060" t="s">
        <v>6327</v>
      </c>
      <c r="Q6060" t="s">
        <v>6393</v>
      </c>
      <c r="R6060" t="s">
        <v>6327</v>
      </c>
      <c r="S6060" s="99">
        <v>36526</v>
      </c>
      <c r="T6060" s="99">
        <v>36526</v>
      </c>
    </row>
    <row r="6061" spans="1:20" x14ac:dyDescent="0.2">
      <c r="A6061">
        <v>2923</v>
      </c>
      <c r="B6061" t="s">
        <v>422</v>
      </c>
      <c r="C6061">
        <v>31</v>
      </c>
      <c r="D6061">
        <v>10</v>
      </c>
      <c r="E6061">
        <v>2006</v>
      </c>
      <c r="F6061" t="s">
        <v>379</v>
      </c>
      <c r="G6061" s="98">
        <v>33604</v>
      </c>
      <c r="H6061">
        <v>1</v>
      </c>
      <c r="I6061">
        <v>1</v>
      </c>
      <c r="J6061">
        <v>1992</v>
      </c>
      <c r="K6061" t="s">
        <v>332</v>
      </c>
      <c r="L6061">
        <v>0</v>
      </c>
      <c r="M6061" t="s">
        <v>106</v>
      </c>
      <c r="N6061" t="s">
        <v>6417</v>
      </c>
      <c r="O6061" t="s">
        <v>6327</v>
      </c>
      <c r="P6061" t="s">
        <v>6327</v>
      </c>
      <c r="Q6061" t="s">
        <v>6327</v>
      </c>
      <c r="R6061" t="s">
        <v>6327</v>
      </c>
      <c r="S6061" s="99">
        <v>36526</v>
      </c>
      <c r="T6061" s="99">
        <v>36526</v>
      </c>
    </row>
    <row r="6062" spans="1:20" x14ac:dyDescent="0.2">
      <c r="A6062">
        <v>2922</v>
      </c>
      <c r="B6062" t="s">
        <v>2957</v>
      </c>
      <c r="C6062">
        <v>19</v>
      </c>
      <c r="D6062">
        <v>2</v>
      </c>
      <c r="E6062">
        <v>1992</v>
      </c>
      <c r="F6062" t="s">
        <v>7681</v>
      </c>
      <c r="G6062" s="98">
        <v>33239</v>
      </c>
      <c r="H6062">
        <v>1</v>
      </c>
      <c r="I6062">
        <v>1</v>
      </c>
      <c r="J6062">
        <v>1991</v>
      </c>
      <c r="K6062" t="s">
        <v>332</v>
      </c>
      <c r="L6062">
        <v>0</v>
      </c>
      <c r="M6062" t="s">
        <v>106</v>
      </c>
      <c r="N6062" t="s">
        <v>6417</v>
      </c>
      <c r="O6062" t="s">
        <v>6327</v>
      </c>
      <c r="P6062" t="s">
        <v>6327</v>
      </c>
      <c r="Q6062" t="s">
        <v>6327</v>
      </c>
      <c r="R6062" t="s">
        <v>6327</v>
      </c>
      <c r="S6062" s="99">
        <v>36526</v>
      </c>
      <c r="T6062" s="99">
        <v>36526</v>
      </c>
    </row>
    <row r="6063" spans="1:20" x14ac:dyDescent="0.2">
      <c r="A6063">
        <v>2921</v>
      </c>
      <c r="B6063" t="s">
        <v>2697</v>
      </c>
      <c r="C6063">
        <v>15</v>
      </c>
      <c r="D6063">
        <v>6</v>
      </c>
      <c r="E6063">
        <v>2008</v>
      </c>
      <c r="F6063" t="s">
        <v>7161</v>
      </c>
      <c r="G6063" s="98">
        <v>33239</v>
      </c>
      <c r="H6063">
        <v>1</v>
      </c>
      <c r="I6063">
        <v>1</v>
      </c>
      <c r="J6063">
        <v>1991</v>
      </c>
      <c r="K6063" t="s">
        <v>332</v>
      </c>
      <c r="L6063">
        <v>0</v>
      </c>
      <c r="M6063" t="s">
        <v>106</v>
      </c>
      <c r="N6063" t="s">
        <v>6424</v>
      </c>
      <c r="O6063" t="s">
        <v>6327</v>
      </c>
      <c r="P6063" t="s">
        <v>6327</v>
      </c>
      <c r="Q6063" t="s">
        <v>6327</v>
      </c>
      <c r="R6063" t="s">
        <v>6327</v>
      </c>
      <c r="S6063" s="99">
        <v>36526</v>
      </c>
      <c r="T6063" s="99">
        <v>36526</v>
      </c>
    </row>
    <row r="6064" spans="1:20" x14ac:dyDescent="0.2">
      <c r="A6064">
        <v>2920</v>
      </c>
      <c r="B6064" t="s">
        <v>1028</v>
      </c>
      <c r="C6064">
        <v>21</v>
      </c>
      <c r="D6064">
        <v>7</v>
      </c>
      <c r="E6064">
        <v>1996</v>
      </c>
      <c r="F6064" t="s">
        <v>6747</v>
      </c>
      <c r="G6064" s="98">
        <v>32874</v>
      </c>
      <c r="H6064">
        <v>1</v>
      </c>
      <c r="I6064">
        <v>1</v>
      </c>
      <c r="J6064">
        <v>1990</v>
      </c>
      <c r="K6064" t="s">
        <v>332</v>
      </c>
      <c r="L6064">
        <v>0</v>
      </c>
      <c r="M6064" t="s">
        <v>106</v>
      </c>
      <c r="N6064" t="s">
        <v>6417</v>
      </c>
      <c r="O6064" t="s">
        <v>6327</v>
      </c>
      <c r="P6064" t="s">
        <v>6327</v>
      </c>
      <c r="Q6064" t="s">
        <v>6327</v>
      </c>
      <c r="R6064" t="s">
        <v>6327</v>
      </c>
      <c r="S6064" s="99">
        <v>36526</v>
      </c>
      <c r="T6064" s="99">
        <v>36526</v>
      </c>
    </row>
    <row r="6065" spans="1:20" x14ac:dyDescent="0.2">
      <c r="A6065">
        <v>2919</v>
      </c>
      <c r="B6065" t="s">
        <v>3940</v>
      </c>
      <c r="C6065">
        <v>3</v>
      </c>
      <c r="D6065">
        <v>9</v>
      </c>
      <c r="E6065">
        <v>1989</v>
      </c>
      <c r="F6065" t="s">
        <v>779</v>
      </c>
      <c r="G6065" s="98">
        <v>34349</v>
      </c>
      <c r="H6065">
        <v>15</v>
      </c>
      <c r="I6065">
        <v>1</v>
      </c>
      <c r="J6065">
        <v>1994</v>
      </c>
      <c r="K6065" t="s">
        <v>332</v>
      </c>
      <c r="L6065">
        <v>0</v>
      </c>
      <c r="M6065" t="s">
        <v>41</v>
      </c>
      <c r="N6065" t="s">
        <v>6331</v>
      </c>
      <c r="O6065" t="s">
        <v>6327</v>
      </c>
      <c r="P6065" t="s">
        <v>6327</v>
      </c>
      <c r="Q6065" t="s">
        <v>6333</v>
      </c>
      <c r="R6065" t="s">
        <v>6370</v>
      </c>
      <c r="S6065" s="99">
        <v>43926.620173611111</v>
      </c>
      <c r="T6065" s="99">
        <v>36526</v>
      </c>
    </row>
    <row r="6066" spans="1:20" x14ac:dyDescent="0.2">
      <c r="A6066">
        <v>2918</v>
      </c>
      <c r="B6066" t="s">
        <v>208</v>
      </c>
      <c r="C6066">
        <v>1</v>
      </c>
      <c r="D6066">
        <v>1</v>
      </c>
      <c r="E6066">
        <v>1972</v>
      </c>
      <c r="F6066" t="s">
        <v>369</v>
      </c>
      <c r="G6066" s="98">
        <v>34700</v>
      </c>
      <c r="H6066">
        <v>1</v>
      </c>
      <c r="I6066">
        <v>1</v>
      </c>
      <c r="J6066">
        <v>1995</v>
      </c>
      <c r="K6066" t="s">
        <v>332</v>
      </c>
      <c r="L6066">
        <v>0</v>
      </c>
      <c r="M6066" t="s">
        <v>106</v>
      </c>
      <c r="N6066" t="s">
        <v>6445</v>
      </c>
      <c r="O6066" t="s">
        <v>6327</v>
      </c>
      <c r="P6066" t="s">
        <v>6327</v>
      </c>
      <c r="Q6066" t="s">
        <v>6374</v>
      </c>
      <c r="R6066" t="s">
        <v>6327</v>
      </c>
      <c r="S6066" s="99">
        <v>41823</v>
      </c>
      <c r="T6066" s="99">
        <v>36526</v>
      </c>
    </row>
    <row r="6067" spans="1:20" x14ac:dyDescent="0.2">
      <c r="A6067">
        <v>2917</v>
      </c>
      <c r="B6067" t="s">
        <v>3609</v>
      </c>
      <c r="C6067">
        <v>23</v>
      </c>
      <c r="D6067">
        <v>11</v>
      </c>
      <c r="E6067">
        <v>2005</v>
      </c>
      <c r="F6067" t="s">
        <v>317</v>
      </c>
      <c r="G6067" s="98">
        <v>34335</v>
      </c>
      <c r="H6067">
        <v>1</v>
      </c>
      <c r="I6067">
        <v>1</v>
      </c>
      <c r="J6067">
        <v>1994</v>
      </c>
      <c r="K6067" t="s">
        <v>332</v>
      </c>
      <c r="L6067">
        <v>0</v>
      </c>
      <c r="M6067" t="s">
        <v>106</v>
      </c>
      <c r="N6067" t="s">
        <v>6436</v>
      </c>
      <c r="O6067" t="s">
        <v>6327</v>
      </c>
      <c r="P6067" t="s">
        <v>6333</v>
      </c>
      <c r="Q6067" t="s">
        <v>6333</v>
      </c>
      <c r="R6067" t="s">
        <v>6327</v>
      </c>
      <c r="S6067" s="99">
        <v>41823</v>
      </c>
      <c r="T6067" s="99">
        <v>36526</v>
      </c>
    </row>
    <row r="6068" spans="1:20" x14ac:dyDescent="0.2">
      <c r="A6068">
        <v>2916</v>
      </c>
      <c r="B6068" t="s">
        <v>2413</v>
      </c>
      <c r="C6068">
        <v>1</v>
      </c>
      <c r="D6068">
        <v>1</v>
      </c>
      <c r="E6068">
        <v>1987</v>
      </c>
      <c r="F6068" t="s">
        <v>7378</v>
      </c>
      <c r="G6068" s="98">
        <v>34499</v>
      </c>
      <c r="H6068">
        <v>14</v>
      </c>
      <c r="I6068">
        <v>6</v>
      </c>
      <c r="J6068">
        <v>1994</v>
      </c>
      <c r="K6068" t="s">
        <v>332</v>
      </c>
      <c r="L6068">
        <v>0</v>
      </c>
      <c r="M6068" t="s">
        <v>106</v>
      </c>
      <c r="N6068" t="s">
        <v>6424</v>
      </c>
      <c r="O6068" t="s">
        <v>6327</v>
      </c>
      <c r="P6068" t="s">
        <v>6327</v>
      </c>
      <c r="Q6068" t="s">
        <v>6327</v>
      </c>
      <c r="R6068" t="s">
        <v>6327</v>
      </c>
      <c r="S6068" s="99">
        <v>36526</v>
      </c>
      <c r="T6068" s="99">
        <v>36526</v>
      </c>
    </row>
    <row r="6069" spans="1:20" x14ac:dyDescent="0.2">
      <c r="A6069">
        <v>2915</v>
      </c>
      <c r="B6069" t="s">
        <v>4107</v>
      </c>
      <c r="C6069">
        <v>19</v>
      </c>
      <c r="D6069">
        <v>9</v>
      </c>
      <c r="E6069">
        <v>1995</v>
      </c>
      <c r="F6069" t="s">
        <v>6866</v>
      </c>
      <c r="G6069" s="98">
        <v>33970</v>
      </c>
      <c r="H6069">
        <v>1</v>
      </c>
      <c r="I6069">
        <v>1</v>
      </c>
      <c r="J6069">
        <v>1993</v>
      </c>
      <c r="K6069" t="s">
        <v>332</v>
      </c>
      <c r="L6069">
        <v>0</v>
      </c>
      <c r="M6069" t="s">
        <v>106</v>
      </c>
      <c r="N6069" t="s">
        <v>7158</v>
      </c>
      <c r="O6069" t="s">
        <v>6327</v>
      </c>
      <c r="P6069" t="s">
        <v>6327</v>
      </c>
      <c r="Q6069" t="s">
        <v>6333</v>
      </c>
      <c r="R6069" t="s">
        <v>6327</v>
      </c>
      <c r="S6069" s="99">
        <v>36526</v>
      </c>
      <c r="T6069" s="99">
        <v>36526</v>
      </c>
    </row>
    <row r="6070" spans="1:20" x14ac:dyDescent="0.2">
      <c r="A6070">
        <v>2914</v>
      </c>
      <c r="B6070" t="s">
        <v>75</v>
      </c>
      <c r="C6070">
        <v>17</v>
      </c>
      <c r="D6070">
        <v>5</v>
      </c>
      <c r="E6070">
        <v>1959</v>
      </c>
      <c r="F6070" t="s">
        <v>644</v>
      </c>
      <c r="G6070" s="98">
        <v>33970</v>
      </c>
      <c r="H6070">
        <v>1</v>
      </c>
      <c r="I6070">
        <v>1</v>
      </c>
      <c r="J6070">
        <v>1993</v>
      </c>
      <c r="K6070" t="s">
        <v>332</v>
      </c>
      <c r="L6070">
        <v>0</v>
      </c>
      <c r="M6070" t="s">
        <v>106</v>
      </c>
      <c r="N6070" t="s">
        <v>6417</v>
      </c>
      <c r="O6070" t="s">
        <v>6327</v>
      </c>
      <c r="P6070" t="s">
        <v>6327</v>
      </c>
      <c r="Q6070" t="s">
        <v>6327</v>
      </c>
      <c r="R6070" t="s">
        <v>6327</v>
      </c>
      <c r="S6070" s="99">
        <v>36526</v>
      </c>
      <c r="T6070" s="99">
        <v>36526</v>
      </c>
    </row>
    <row r="6071" spans="1:20" x14ac:dyDescent="0.2">
      <c r="A6071">
        <v>2913</v>
      </c>
      <c r="B6071" t="s">
        <v>2120</v>
      </c>
      <c r="C6071">
        <v>1</v>
      </c>
      <c r="D6071">
        <v>1</v>
      </c>
      <c r="E6071">
        <v>1973</v>
      </c>
      <c r="F6071" t="s">
        <v>7180</v>
      </c>
      <c r="G6071" s="98">
        <v>33604</v>
      </c>
      <c r="H6071">
        <v>1</v>
      </c>
      <c r="I6071">
        <v>1</v>
      </c>
      <c r="J6071">
        <v>1992</v>
      </c>
      <c r="K6071" t="s">
        <v>332</v>
      </c>
      <c r="L6071">
        <v>0</v>
      </c>
      <c r="M6071" t="s">
        <v>106</v>
      </c>
      <c r="N6071" t="s">
        <v>6532</v>
      </c>
      <c r="O6071" t="s">
        <v>6327</v>
      </c>
      <c r="P6071" t="s">
        <v>6327</v>
      </c>
      <c r="Q6071" t="s">
        <v>6370</v>
      </c>
      <c r="R6071" t="s">
        <v>6327</v>
      </c>
      <c r="S6071" s="99">
        <v>36526</v>
      </c>
      <c r="T6071" s="99">
        <v>36526</v>
      </c>
    </row>
    <row r="6072" spans="1:20" x14ac:dyDescent="0.2">
      <c r="A6072">
        <v>2912</v>
      </c>
      <c r="B6072" t="s">
        <v>4930</v>
      </c>
      <c r="C6072">
        <v>1</v>
      </c>
      <c r="D6072">
        <v>1</v>
      </c>
      <c r="E6072">
        <v>2001</v>
      </c>
      <c r="F6072" t="s">
        <v>7180</v>
      </c>
      <c r="G6072" s="98">
        <v>33604</v>
      </c>
      <c r="H6072">
        <v>1</v>
      </c>
      <c r="I6072">
        <v>1</v>
      </c>
      <c r="J6072">
        <v>1992</v>
      </c>
      <c r="K6072" t="s">
        <v>332</v>
      </c>
      <c r="L6072">
        <v>0</v>
      </c>
      <c r="M6072" t="s">
        <v>106</v>
      </c>
      <c r="N6072" t="s">
        <v>6436</v>
      </c>
      <c r="O6072" t="s">
        <v>6327</v>
      </c>
      <c r="P6072" t="s">
        <v>6333</v>
      </c>
      <c r="Q6072" t="s">
        <v>6333</v>
      </c>
      <c r="R6072" t="s">
        <v>6327</v>
      </c>
      <c r="S6072" s="99">
        <v>36526</v>
      </c>
      <c r="T6072" s="99">
        <v>36526</v>
      </c>
    </row>
    <row r="6073" spans="1:20" x14ac:dyDescent="0.2">
      <c r="A6073">
        <v>2911</v>
      </c>
      <c r="B6073" t="s">
        <v>838</v>
      </c>
      <c r="C6073">
        <v>4</v>
      </c>
      <c r="D6073">
        <v>8</v>
      </c>
      <c r="E6073">
        <v>1993</v>
      </c>
      <c r="F6073" t="s">
        <v>938</v>
      </c>
      <c r="G6073" s="98">
        <v>19725</v>
      </c>
      <c r="H6073">
        <v>1</v>
      </c>
      <c r="I6073">
        <v>1</v>
      </c>
      <c r="J6073">
        <v>1954</v>
      </c>
      <c r="K6073" t="s">
        <v>892</v>
      </c>
      <c r="L6073">
        <v>0</v>
      </c>
      <c r="M6073" t="s">
        <v>106</v>
      </c>
      <c r="N6073" t="s">
        <v>6417</v>
      </c>
      <c r="O6073" t="s">
        <v>6327</v>
      </c>
      <c r="P6073" t="s">
        <v>6327</v>
      </c>
      <c r="Q6073" t="s">
        <v>6327</v>
      </c>
      <c r="R6073" t="s">
        <v>6327</v>
      </c>
      <c r="S6073" s="99">
        <v>36526</v>
      </c>
      <c r="T6073" s="99">
        <v>36526</v>
      </c>
    </row>
    <row r="6074" spans="1:20" x14ac:dyDescent="0.2">
      <c r="A6074">
        <v>2910</v>
      </c>
      <c r="B6074" t="s">
        <v>4011</v>
      </c>
      <c r="C6074">
        <v>4</v>
      </c>
      <c r="D6074">
        <v>2</v>
      </c>
      <c r="E6074">
        <v>2003</v>
      </c>
      <c r="F6074" t="s">
        <v>7159</v>
      </c>
      <c r="G6074" s="98">
        <v>18629</v>
      </c>
      <c r="H6074">
        <v>1</v>
      </c>
      <c r="I6074">
        <v>1</v>
      </c>
      <c r="J6074">
        <v>1951</v>
      </c>
      <c r="K6074" t="s">
        <v>892</v>
      </c>
      <c r="L6074">
        <v>0</v>
      </c>
      <c r="M6074" t="s">
        <v>106</v>
      </c>
      <c r="N6074" t="s">
        <v>6417</v>
      </c>
      <c r="O6074" t="s">
        <v>6327</v>
      </c>
      <c r="P6074" t="s">
        <v>6327</v>
      </c>
      <c r="Q6074" t="s">
        <v>6327</v>
      </c>
      <c r="R6074" t="s">
        <v>6327</v>
      </c>
      <c r="S6074" s="99">
        <v>36526</v>
      </c>
      <c r="T6074" s="99">
        <v>36526</v>
      </c>
    </row>
    <row r="6075" spans="1:20" x14ac:dyDescent="0.2">
      <c r="A6075">
        <v>2909</v>
      </c>
      <c r="B6075" t="s">
        <v>5186</v>
      </c>
      <c r="C6075">
        <v>6</v>
      </c>
      <c r="D6075">
        <v>3</v>
      </c>
      <c r="E6075">
        <v>1998</v>
      </c>
      <c r="F6075" t="s">
        <v>8703</v>
      </c>
      <c r="G6075" s="98">
        <v>25569</v>
      </c>
      <c r="H6075">
        <v>1</v>
      </c>
      <c r="I6075">
        <v>1</v>
      </c>
      <c r="J6075">
        <v>1970</v>
      </c>
      <c r="K6075" t="s">
        <v>332</v>
      </c>
      <c r="L6075">
        <v>0</v>
      </c>
      <c r="M6075" t="s">
        <v>106</v>
      </c>
      <c r="N6075" t="s">
        <v>6417</v>
      </c>
      <c r="O6075" t="s">
        <v>6327</v>
      </c>
      <c r="P6075" t="s">
        <v>6327</v>
      </c>
      <c r="Q6075" t="s">
        <v>6327</v>
      </c>
      <c r="R6075" t="s">
        <v>6327</v>
      </c>
      <c r="S6075" s="99">
        <v>36526</v>
      </c>
      <c r="T6075" s="99">
        <v>36526</v>
      </c>
    </row>
    <row r="6076" spans="1:20" x14ac:dyDescent="0.2">
      <c r="A6076">
        <v>2908</v>
      </c>
      <c r="B6076" t="s">
        <v>3212</v>
      </c>
      <c r="C6076">
        <v>1</v>
      </c>
      <c r="D6076">
        <v>1</v>
      </c>
      <c r="E6076">
        <v>1995</v>
      </c>
      <c r="F6076" t="s">
        <v>7822</v>
      </c>
      <c r="G6076" s="98">
        <v>21916</v>
      </c>
      <c r="H6076">
        <v>1</v>
      </c>
      <c r="I6076">
        <v>1</v>
      </c>
      <c r="J6076">
        <v>1960</v>
      </c>
      <c r="K6076" t="s">
        <v>332</v>
      </c>
      <c r="L6076">
        <v>0</v>
      </c>
      <c r="M6076" t="s">
        <v>106</v>
      </c>
      <c r="N6076" t="s">
        <v>6331</v>
      </c>
      <c r="O6076" t="s">
        <v>6327</v>
      </c>
      <c r="P6076" t="s">
        <v>6327</v>
      </c>
      <c r="Q6076" t="s">
        <v>6650</v>
      </c>
      <c r="R6076" t="s">
        <v>6348</v>
      </c>
      <c r="S6076" s="99">
        <v>36526</v>
      </c>
      <c r="T6076" s="99">
        <v>36526</v>
      </c>
    </row>
    <row r="6077" spans="1:20" x14ac:dyDescent="0.2">
      <c r="A6077">
        <v>2907</v>
      </c>
      <c r="B6077" t="s">
        <v>4758</v>
      </c>
      <c r="C6077">
        <v>1</v>
      </c>
      <c r="D6077">
        <v>1</v>
      </c>
      <c r="E6077">
        <v>1941</v>
      </c>
      <c r="F6077" t="s">
        <v>295</v>
      </c>
      <c r="G6077" s="98">
        <v>32874</v>
      </c>
      <c r="H6077">
        <v>1</v>
      </c>
      <c r="I6077">
        <v>1</v>
      </c>
      <c r="J6077">
        <v>1990</v>
      </c>
      <c r="K6077" t="s">
        <v>332</v>
      </c>
      <c r="L6077">
        <v>0</v>
      </c>
      <c r="M6077" t="s">
        <v>106</v>
      </c>
      <c r="N6077" t="s">
        <v>6618</v>
      </c>
      <c r="O6077" t="s">
        <v>6327</v>
      </c>
      <c r="P6077" t="s">
        <v>6327</v>
      </c>
      <c r="Q6077" t="s">
        <v>6327</v>
      </c>
      <c r="R6077" t="s">
        <v>6327</v>
      </c>
      <c r="S6077" s="99">
        <v>36526</v>
      </c>
      <c r="T6077" s="99">
        <v>36526</v>
      </c>
    </row>
    <row r="6078" spans="1:20" x14ac:dyDescent="0.2">
      <c r="A6078">
        <v>2906</v>
      </c>
      <c r="B6078" t="s">
        <v>4758</v>
      </c>
      <c r="C6078">
        <v>1</v>
      </c>
      <c r="D6078">
        <v>1</v>
      </c>
      <c r="E6078">
        <v>2005</v>
      </c>
      <c r="F6078" t="s">
        <v>6866</v>
      </c>
      <c r="G6078" s="98">
        <v>32874</v>
      </c>
      <c r="H6078">
        <v>1</v>
      </c>
      <c r="I6078">
        <v>1</v>
      </c>
      <c r="J6078">
        <v>1990</v>
      </c>
      <c r="K6078" t="s">
        <v>332</v>
      </c>
      <c r="L6078">
        <v>0</v>
      </c>
      <c r="M6078" t="s">
        <v>106</v>
      </c>
      <c r="N6078" t="s">
        <v>6779</v>
      </c>
      <c r="O6078" t="s">
        <v>6327</v>
      </c>
      <c r="P6078" t="s">
        <v>6327</v>
      </c>
      <c r="Q6078" t="s">
        <v>6386</v>
      </c>
      <c r="R6078" t="s">
        <v>6327</v>
      </c>
      <c r="S6078" s="99">
        <v>36526</v>
      </c>
      <c r="T6078" s="99">
        <v>36526</v>
      </c>
    </row>
    <row r="6079" spans="1:20" x14ac:dyDescent="0.2">
      <c r="A6079">
        <v>2905</v>
      </c>
      <c r="B6079" t="s">
        <v>4369</v>
      </c>
      <c r="C6079">
        <v>22</v>
      </c>
      <c r="D6079">
        <v>9</v>
      </c>
      <c r="E6079">
        <v>1995</v>
      </c>
      <c r="F6079" t="s">
        <v>8377</v>
      </c>
      <c r="G6079" s="98">
        <v>35431</v>
      </c>
      <c r="H6079">
        <v>1</v>
      </c>
      <c r="I6079">
        <v>1</v>
      </c>
      <c r="J6079">
        <v>1997</v>
      </c>
      <c r="K6079" t="s">
        <v>892</v>
      </c>
      <c r="L6079">
        <v>0</v>
      </c>
      <c r="M6079" t="s">
        <v>106</v>
      </c>
      <c r="N6079" t="s">
        <v>6424</v>
      </c>
      <c r="O6079" t="s">
        <v>6327</v>
      </c>
      <c r="P6079" t="s">
        <v>6327</v>
      </c>
      <c r="Q6079" t="s">
        <v>6327</v>
      </c>
      <c r="R6079" t="s">
        <v>6327</v>
      </c>
      <c r="S6079" s="99">
        <v>36526</v>
      </c>
      <c r="T6079" s="99">
        <v>36526</v>
      </c>
    </row>
    <row r="6080" spans="1:20" x14ac:dyDescent="0.2">
      <c r="A6080">
        <v>2904</v>
      </c>
      <c r="B6080" t="s">
        <v>1828</v>
      </c>
      <c r="C6080">
        <v>17</v>
      </c>
      <c r="D6080">
        <v>11</v>
      </c>
      <c r="E6080">
        <v>2008</v>
      </c>
      <c r="F6080" t="s">
        <v>6581</v>
      </c>
      <c r="G6080" s="98">
        <v>35065</v>
      </c>
      <c r="H6080">
        <v>1</v>
      </c>
      <c r="I6080">
        <v>1</v>
      </c>
      <c r="J6080">
        <v>1996</v>
      </c>
      <c r="K6080" t="s">
        <v>892</v>
      </c>
      <c r="L6080">
        <v>0</v>
      </c>
      <c r="M6080" t="s">
        <v>106</v>
      </c>
      <c r="N6080" t="s">
        <v>6417</v>
      </c>
      <c r="O6080" t="s">
        <v>6327</v>
      </c>
      <c r="P6080" t="s">
        <v>6327</v>
      </c>
      <c r="Q6080" t="s">
        <v>6327</v>
      </c>
      <c r="R6080" t="s">
        <v>6327</v>
      </c>
      <c r="S6080" s="99">
        <v>36526</v>
      </c>
      <c r="T6080" s="99">
        <v>36526</v>
      </c>
    </row>
    <row r="6081" spans="1:20" x14ac:dyDescent="0.2">
      <c r="A6081">
        <v>2903</v>
      </c>
      <c r="B6081" t="s">
        <v>32</v>
      </c>
      <c r="C6081">
        <v>1</v>
      </c>
      <c r="D6081">
        <v>1</v>
      </c>
      <c r="E6081">
        <v>1991</v>
      </c>
      <c r="F6081" t="s">
        <v>899</v>
      </c>
      <c r="G6081" s="98">
        <v>35065</v>
      </c>
      <c r="H6081">
        <v>1</v>
      </c>
      <c r="I6081">
        <v>1</v>
      </c>
      <c r="J6081">
        <v>1996</v>
      </c>
      <c r="K6081" t="s">
        <v>892</v>
      </c>
      <c r="L6081">
        <v>1</v>
      </c>
      <c r="M6081" t="s">
        <v>106</v>
      </c>
      <c r="N6081" t="s">
        <v>6417</v>
      </c>
      <c r="O6081" t="s">
        <v>6327</v>
      </c>
      <c r="P6081" t="s">
        <v>6327</v>
      </c>
      <c r="Q6081" t="s">
        <v>6440</v>
      </c>
      <c r="R6081" t="s">
        <v>6327</v>
      </c>
      <c r="S6081" s="99">
        <v>36526</v>
      </c>
      <c r="T6081" s="99">
        <v>36526</v>
      </c>
    </row>
    <row r="6082" spans="1:20" x14ac:dyDescent="0.2">
      <c r="A6082">
        <v>2902</v>
      </c>
      <c r="B6082" t="s">
        <v>4293</v>
      </c>
      <c r="C6082">
        <v>3</v>
      </c>
      <c r="D6082">
        <v>4</v>
      </c>
      <c r="E6082">
        <v>2005</v>
      </c>
      <c r="F6082" t="s">
        <v>1211</v>
      </c>
      <c r="G6082" s="98">
        <v>34335</v>
      </c>
      <c r="H6082">
        <v>1</v>
      </c>
      <c r="I6082">
        <v>1</v>
      </c>
      <c r="J6082">
        <v>1994</v>
      </c>
      <c r="K6082" t="s">
        <v>892</v>
      </c>
      <c r="L6082">
        <v>1</v>
      </c>
      <c r="M6082" t="s">
        <v>106</v>
      </c>
      <c r="N6082" t="s">
        <v>6787</v>
      </c>
      <c r="O6082" t="s">
        <v>6327</v>
      </c>
      <c r="P6082" t="s">
        <v>6327</v>
      </c>
      <c r="Q6082" t="s">
        <v>6388</v>
      </c>
      <c r="R6082" t="s">
        <v>6327</v>
      </c>
      <c r="S6082" s="99">
        <v>36526</v>
      </c>
      <c r="T6082" s="99">
        <v>36526</v>
      </c>
    </row>
    <row r="6083" spans="1:20" x14ac:dyDescent="0.2">
      <c r="A6083">
        <v>2901</v>
      </c>
      <c r="B6083" t="s">
        <v>1335</v>
      </c>
      <c r="C6083">
        <v>2</v>
      </c>
      <c r="D6083">
        <v>8</v>
      </c>
      <c r="E6083">
        <v>2000</v>
      </c>
      <c r="F6083" t="s">
        <v>6731</v>
      </c>
      <c r="G6083" s="98">
        <v>35065</v>
      </c>
      <c r="H6083">
        <v>1</v>
      </c>
      <c r="I6083">
        <v>1</v>
      </c>
      <c r="J6083">
        <v>1996</v>
      </c>
      <c r="K6083" t="s">
        <v>892</v>
      </c>
      <c r="L6083">
        <v>1</v>
      </c>
      <c r="M6083" t="s">
        <v>106</v>
      </c>
      <c r="N6083" t="s">
        <v>6417</v>
      </c>
      <c r="O6083" t="s">
        <v>6327</v>
      </c>
      <c r="P6083" t="s">
        <v>6327</v>
      </c>
      <c r="Q6083" t="s">
        <v>6650</v>
      </c>
      <c r="R6083" t="s">
        <v>6327</v>
      </c>
      <c r="S6083" s="99">
        <v>36526</v>
      </c>
      <c r="T6083" s="99">
        <v>36526</v>
      </c>
    </row>
    <row r="6084" spans="1:20" x14ac:dyDescent="0.2">
      <c r="A6084">
        <v>2900</v>
      </c>
      <c r="B6084" t="s">
        <v>1055</v>
      </c>
      <c r="C6084">
        <v>1</v>
      </c>
      <c r="D6084">
        <v>1</v>
      </c>
      <c r="E6084">
        <v>1984</v>
      </c>
      <c r="F6084" t="s">
        <v>891</v>
      </c>
      <c r="G6084" s="98">
        <v>35065</v>
      </c>
      <c r="H6084">
        <v>1</v>
      </c>
      <c r="I6084">
        <v>1</v>
      </c>
      <c r="J6084">
        <v>1996</v>
      </c>
      <c r="K6084" t="s">
        <v>892</v>
      </c>
      <c r="L6084">
        <v>1</v>
      </c>
      <c r="M6084" t="s">
        <v>106</v>
      </c>
      <c r="N6084" t="s">
        <v>6351</v>
      </c>
      <c r="O6084" t="s">
        <v>6327</v>
      </c>
      <c r="P6084" t="s">
        <v>6327</v>
      </c>
      <c r="Q6084" t="s">
        <v>6352</v>
      </c>
      <c r="R6084" t="s">
        <v>6327</v>
      </c>
      <c r="S6084" s="99">
        <v>36526</v>
      </c>
      <c r="T6084" s="99">
        <v>36526</v>
      </c>
    </row>
    <row r="6085" spans="1:20" x14ac:dyDescent="0.2">
      <c r="A6085">
        <v>2899</v>
      </c>
      <c r="B6085" t="s">
        <v>6222</v>
      </c>
      <c r="C6085">
        <v>19</v>
      </c>
      <c r="D6085">
        <v>8</v>
      </c>
      <c r="E6085">
        <v>2009</v>
      </c>
      <c r="F6085" t="s">
        <v>6581</v>
      </c>
      <c r="G6085" s="98">
        <v>33970</v>
      </c>
      <c r="H6085">
        <v>1</v>
      </c>
      <c r="I6085">
        <v>1</v>
      </c>
      <c r="J6085">
        <v>1993</v>
      </c>
      <c r="K6085" t="s">
        <v>892</v>
      </c>
      <c r="L6085">
        <v>1</v>
      </c>
      <c r="M6085" t="s">
        <v>106</v>
      </c>
      <c r="N6085" t="s">
        <v>6436</v>
      </c>
      <c r="O6085" t="s">
        <v>6327</v>
      </c>
      <c r="P6085" t="s">
        <v>6654</v>
      </c>
      <c r="Q6085" t="s">
        <v>6409</v>
      </c>
      <c r="R6085" t="s">
        <v>6327</v>
      </c>
      <c r="S6085" s="99">
        <v>36526</v>
      </c>
      <c r="T6085" s="99">
        <v>36526</v>
      </c>
    </row>
    <row r="6086" spans="1:20" x14ac:dyDescent="0.2">
      <c r="A6086">
        <v>2898</v>
      </c>
      <c r="B6086" t="s">
        <v>5630</v>
      </c>
      <c r="C6086">
        <v>1</v>
      </c>
      <c r="D6086">
        <v>1</v>
      </c>
      <c r="E6086">
        <v>1990</v>
      </c>
      <c r="F6086" t="s">
        <v>8860</v>
      </c>
      <c r="G6086" s="98">
        <v>35655</v>
      </c>
      <c r="H6086">
        <v>13</v>
      </c>
      <c r="I6086">
        <v>8</v>
      </c>
      <c r="J6086">
        <v>1997</v>
      </c>
      <c r="K6086" t="s">
        <v>332</v>
      </c>
      <c r="L6086">
        <v>0</v>
      </c>
      <c r="M6086" t="s">
        <v>106</v>
      </c>
      <c r="N6086" t="s">
        <v>6417</v>
      </c>
      <c r="O6086" t="s">
        <v>6327</v>
      </c>
      <c r="P6086" t="s">
        <v>6327</v>
      </c>
      <c r="Q6086" t="s">
        <v>6327</v>
      </c>
      <c r="R6086" t="s">
        <v>6327</v>
      </c>
      <c r="S6086" s="99">
        <v>36526</v>
      </c>
      <c r="T6086" s="99">
        <v>36526</v>
      </c>
    </row>
    <row r="6087" spans="1:20" x14ac:dyDescent="0.2">
      <c r="A6087">
        <v>2897</v>
      </c>
      <c r="B6087" t="s">
        <v>5456</v>
      </c>
      <c r="C6087">
        <v>13</v>
      </c>
      <c r="D6087">
        <v>7</v>
      </c>
      <c r="E6087">
        <v>1974</v>
      </c>
      <c r="F6087" t="s">
        <v>534</v>
      </c>
      <c r="G6087" s="98">
        <v>35796</v>
      </c>
      <c r="H6087">
        <v>1</v>
      </c>
      <c r="I6087">
        <v>1</v>
      </c>
      <c r="J6087">
        <v>1998</v>
      </c>
      <c r="K6087" t="s">
        <v>332</v>
      </c>
      <c r="L6087">
        <v>0</v>
      </c>
      <c r="M6087" t="s">
        <v>106</v>
      </c>
      <c r="N6087" t="s">
        <v>6424</v>
      </c>
      <c r="O6087" t="s">
        <v>6327</v>
      </c>
      <c r="P6087" t="s">
        <v>6327</v>
      </c>
      <c r="Q6087" t="s">
        <v>6327</v>
      </c>
      <c r="R6087" t="s">
        <v>6327</v>
      </c>
      <c r="S6087" s="99">
        <v>36526</v>
      </c>
      <c r="T6087" s="99">
        <v>36526</v>
      </c>
    </row>
    <row r="6088" spans="1:20" x14ac:dyDescent="0.2">
      <c r="A6088">
        <v>2896</v>
      </c>
      <c r="B6088" t="s">
        <v>1240</v>
      </c>
      <c r="C6088">
        <v>3</v>
      </c>
      <c r="D6088">
        <v>4</v>
      </c>
      <c r="E6088">
        <v>2003</v>
      </c>
      <c r="F6088" t="s">
        <v>703</v>
      </c>
      <c r="G6088" s="98">
        <v>35796</v>
      </c>
      <c r="H6088">
        <v>1</v>
      </c>
      <c r="I6088">
        <v>1</v>
      </c>
      <c r="J6088">
        <v>1998</v>
      </c>
      <c r="K6088" t="s">
        <v>332</v>
      </c>
      <c r="L6088">
        <v>0</v>
      </c>
      <c r="M6088" t="s">
        <v>106</v>
      </c>
      <c r="N6088" t="s">
        <v>6451</v>
      </c>
      <c r="O6088" t="s">
        <v>6327</v>
      </c>
      <c r="P6088" t="s">
        <v>6327</v>
      </c>
      <c r="Q6088" t="s">
        <v>6350</v>
      </c>
      <c r="R6088" t="s">
        <v>6327</v>
      </c>
      <c r="S6088" s="99">
        <v>41093</v>
      </c>
      <c r="T6088" s="99">
        <v>36526</v>
      </c>
    </row>
    <row r="6089" spans="1:20" x14ac:dyDescent="0.2">
      <c r="A6089">
        <v>2895</v>
      </c>
      <c r="B6089" t="s">
        <v>3209</v>
      </c>
      <c r="C6089">
        <v>29</v>
      </c>
      <c r="D6089">
        <v>3</v>
      </c>
      <c r="E6089">
        <v>1999</v>
      </c>
      <c r="F6089" t="s">
        <v>6876</v>
      </c>
      <c r="G6089" s="98">
        <v>35986</v>
      </c>
      <c r="H6089">
        <v>10</v>
      </c>
      <c r="I6089">
        <v>7</v>
      </c>
      <c r="J6089">
        <v>1998</v>
      </c>
      <c r="K6089" t="s">
        <v>332</v>
      </c>
      <c r="L6089">
        <v>0</v>
      </c>
      <c r="M6089" t="s">
        <v>106</v>
      </c>
      <c r="N6089" t="s">
        <v>6554</v>
      </c>
      <c r="O6089" t="s">
        <v>6327</v>
      </c>
      <c r="P6089" t="s">
        <v>6327</v>
      </c>
      <c r="Q6089" t="s">
        <v>6327</v>
      </c>
      <c r="R6089" t="s">
        <v>6327</v>
      </c>
      <c r="S6089" s="99">
        <v>41093</v>
      </c>
      <c r="T6089" s="99">
        <v>36526</v>
      </c>
    </row>
    <row r="6090" spans="1:20" x14ac:dyDescent="0.2">
      <c r="A6090">
        <v>2894</v>
      </c>
      <c r="B6090" t="s">
        <v>3564</v>
      </c>
      <c r="C6090">
        <v>1</v>
      </c>
      <c r="D6090">
        <v>1</v>
      </c>
      <c r="E6090">
        <v>1969</v>
      </c>
      <c r="F6090" t="s">
        <v>334</v>
      </c>
      <c r="G6090" s="98">
        <v>35065</v>
      </c>
      <c r="H6090">
        <v>1</v>
      </c>
      <c r="I6090">
        <v>1</v>
      </c>
      <c r="J6090">
        <v>1996</v>
      </c>
      <c r="K6090" t="s">
        <v>332</v>
      </c>
      <c r="L6090">
        <v>0</v>
      </c>
      <c r="M6090" t="s">
        <v>106</v>
      </c>
      <c r="N6090" t="s">
        <v>6417</v>
      </c>
      <c r="O6090" t="s">
        <v>6327</v>
      </c>
      <c r="P6090" t="s">
        <v>6327</v>
      </c>
      <c r="Q6090" t="s">
        <v>6327</v>
      </c>
      <c r="R6090" t="s">
        <v>6327</v>
      </c>
      <c r="S6090" s="99">
        <v>36526</v>
      </c>
      <c r="T6090" s="99">
        <v>36526</v>
      </c>
    </row>
    <row r="6091" spans="1:20" x14ac:dyDescent="0.2">
      <c r="A6091">
        <v>2893</v>
      </c>
      <c r="B6091" t="s">
        <v>3799</v>
      </c>
      <c r="C6091">
        <v>19</v>
      </c>
      <c r="D6091">
        <v>1</v>
      </c>
      <c r="E6091">
        <v>1973</v>
      </c>
      <c r="F6091" t="s">
        <v>6538</v>
      </c>
      <c r="G6091" s="98">
        <v>35065</v>
      </c>
      <c r="H6091">
        <v>1</v>
      </c>
      <c r="I6091">
        <v>1</v>
      </c>
      <c r="J6091">
        <v>1996</v>
      </c>
      <c r="K6091" t="s">
        <v>332</v>
      </c>
      <c r="L6091">
        <v>1</v>
      </c>
      <c r="M6091" t="s">
        <v>106</v>
      </c>
      <c r="N6091" t="s">
        <v>6615</v>
      </c>
      <c r="O6091" t="s">
        <v>6327</v>
      </c>
      <c r="P6091" t="s">
        <v>6327</v>
      </c>
      <c r="Q6091" t="s">
        <v>6438</v>
      </c>
      <c r="R6091" t="s">
        <v>6327</v>
      </c>
      <c r="S6091" s="99">
        <v>36526</v>
      </c>
      <c r="T6091" s="99">
        <v>36526</v>
      </c>
    </row>
    <row r="6092" spans="1:20" x14ac:dyDescent="0.2">
      <c r="A6092">
        <v>2892</v>
      </c>
      <c r="B6092" t="s">
        <v>1523</v>
      </c>
      <c r="C6092">
        <v>1</v>
      </c>
      <c r="D6092">
        <v>1</v>
      </c>
      <c r="E6092">
        <v>1900</v>
      </c>
      <c r="F6092" t="s">
        <v>6866</v>
      </c>
      <c r="G6092" s="98">
        <v>35587</v>
      </c>
      <c r="H6092">
        <v>6</v>
      </c>
      <c r="I6092">
        <v>6</v>
      </c>
      <c r="J6092">
        <v>1997</v>
      </c>
      <c r="K6092" t="s">
        <v>332</v>
      </c>
      <c r="L6092">
        <v>0</v>
      </c>
      <c r="M6092" t="s">
        <v>106</v>
      </c>
      <c r="N6092" t="s">
        <v>6424</v>
      </c>
      <c r="O6092" t="s">
        <v>6327</v>
      </c>
      <c r="P6092" t="s">
        <v>6327</v>
      </c>
      <c r="Q6092" t="s">
        <v>6327</v>
      </c>
      <c r="R6092" t="s">
        <v>6327</v>
      </c>
      <c r="S6092" s="99">
        <v>36526</v>
      </c>
      <c r="T6092" s="99">
        <v>36526</v>
      </c>
    </row>
    <row r="6093" spans="1:20" x14ac:dyDescent="0.2">
      <c r="A6093">
        <v>2891</v>
      </c>
      <c r="B6093" t="s">
        <v>3533</v>
      </c>
      <c r="C6093">
        <v>14</v>
      </c>
      <c r="D6093">
        <v>5</v>
      </c>
      <c r="E6093">
        <v>1975</v>
      </c>
      <c r="F6093" t="s">
        <v>6995</v>
      </c>
      <c r="G6093" s="98">
        <v>35065</v>
      </c>
      <c r="H6093">
        <v>1</v>
      </c>
      <c r="I6093">
        <v>1</v>
      </c>
      <c r="J6093">
        <v>1996</v>
      </c>
      <c r="K6093" t="s">
        <v>332</v>
      </c>
      <c r="L6093">
        <v>0</v>
      </c>
      <c r="M6093" t="s">
        <v>106</v>
      </c>
      <c r="N6093" t="s">
        <v>6417</v>
      </c>
      <c r="O6093" t="s">
        <v>6327</v>
      </c>
      <c r="P6093" t="s">
        <v>6327</v>
      </c>
      <c r="Q6093" t="s">
        <v>6327</v>
      </c>
      <c r="R6093" t="s">
        <v>6327</v>
      </c>
      <c r="S6093" s="99">
        <v>36526</v>
      </c>
      <c r="T6093" s="99">
        <v>36526</v>
      </c>
    </row>
    <row r="6094" spans="1:20" x14ac:dyDescent="0.2">
      <c r="A6094">
        <v>2890</v>
      </c>
      <c r="B6094" t="s">
        <v>1295</v>
      </c>
      <c r="C6094">
        <v>2</v>
      </c>
      <c r="D6094">
        <v>6</v>
      </c>
      <c r="E6094">
        <v>1972</v>
      </c>
      <c r="F6094" t="s">
        <v>423</v>
      </c>
      <c r="G6094" s="98">
        <v>34335</v>
      </c>
      <c r="H6094">
        <v>1</v>
      </c>
      <c r="I6094">
        <v>1</v>
      </c>
      <c r="J6094">
        <v>1994</v>
      </c>
      <c r="K6094" t="s">
        <v>332</v>
      </c>
      <c r="L6094">
        <v>0</v>
      </c>
      <c r="M6094" t="s">
        <v>106</v>
      </c>
      <c r="N6094" t="s">
        <v>6477</v>
      </c>
      <c r="O6094" t="s">
        <v>6327</v>
      </c>
      <c r="P6094" t="s">
        <v>6327</v>
      </c>
      <c r="Q6094" t="s">
        <v>6375</v>
      </c>
      <c r="R6094" t="s">
        <v>6327</v>
      </c>
      <c r="S6094" s="99">
        <v>41821</v>
      </c>
      <c r="T6094" s="99">
        <v>36526</v>
      </c>
    </row>
    <row r="6095" spans="1:20" x14ac:dyDescent="0.2">
      <c r="A6095">
        <v>2889</v>
      </c>
      <c r="B6095" t="s">
        <v>3206</v>
      </c>
      <c r="C6095">
        <v>19</v>
      </c>
      <c r="D6095">
        <v>7</v>
      </c>
      <c r="E6095">
        <v>1998</v>
      </c>
      <c r="F6095" t="s">
        <v>6688</v>
      </c>
      <c r="G6095" s="98">
        <v>34335</v>
      </c>
      <c r="H6095">
        <v>1</v>
      </c>
      <c r="I6095">
        <v>1</v>
      </c>
      <c r="J6095">
        <v>1994</v>
      </c>
      <c r="K6095" t="s">
        <v>332</v>
      </c>
      <c r="L6095">
        <v>0</v>
      </c>
      <c r="M6095" t="s">
        <v>106</v>
      </c>
      <c r="N6095" t="s">
        <v>6417</v>
      </c>
      <c r="O6095" t="s">
        <v>6327</v>
      </c>
      <c r="P6095" t="s">
        <v>6327</v>
      </c>
      <c r="Q6095" t="s">
        <v>6327</v>
      </c>
      <c r="R6095" t="s">
        <v>6327</v>
      </c>
      <c r="S6095" s="99">
        <v>36526</v>
      </c>
      <c r="T6095" s="99">
        <v>36526</v>
      </c>
    </row>
    <row r="6096" spans="1:20" x14ac:dyDescent="0.2">
      <c r="A6096">
        <v>2888</v>
      </c>
      <c r="B6096" t="s">
        <v>3119</v>
      </c>
      <c r="C6096">
        <v>20</v>
      </c>
      <c r="D6096">
        <v>6</v>
      </c>
      <c r="E6096">
        <v>1987</v>
      </c>
      <c r="F6096" t="s">
        <v>336</v>
      </c>
      <c r="G6096" s="98">
        <v>24843</v>
      </c>
      <c r="H6096">
        <v>6</v>
      </c>
      <c r="I6096">
        <v>1</v>
      </c>
      <c r="J6096">
        <v>1968</v>
      </c>
      <c r="K6096" t="s">
        <v>332</v>
      </c>
      <c r="L6096">
        <v>1</v>
      </c>
      <c r="M6096" t="s">
        <v>106</v>
      </c>
      <c r="N6096" t="s">
        <v>6331</v>
      </c>
      <c r="O6096" t="s">
        <v>6327</v>
      </c>
      <c r="P6096" t="s">
        <v>6327</v>
      </c>
      <c r="Q6096" t="s">
        <v>6429</v>
      </c>
      <c r="R6096" t="s">
        <v>6346</v>
      </c>
      <c r="S6096" s="99">
        <v>36526</v>
      </c>
      <c r="T6096" s="99">
        <v>36526</v>
      </c>
    </row>
    <row r="6097" spans="1:20" x14ac:dyDescent="0.2">
      <c r="A6097">
        <v>2887</v>
      </c>
      <c r="B6097" t="s">
        <v>2233</v>
      </c>
      <c r="C6097">
        <v>3</v>
      </c>
      <c r="D6097">
        <v>2</v>
      </c>
      <c r="E6097">
        <v>1992</v>
      </c>
      <c r="F6097" t="s">
        <v>1266</v>
      </c>
      <c r="G6097" s="98">
        <v>34335</v>
      </c>
      <c r="H6097">
        <v>1</v>
      </c>
      <c r="I6097">
        <v>1</v>
      </c>
      <c r="J6097">
        <v>1994</v>
      </c>
      <c r="K6097" t="s">
        <v>332</v>
      </c>
      <c r="L6097">
        <v>0</v>
      </c>
      <c r="M6097" t="s">
        <v>106</v>
      </c>
      <c r="N6097" t="s">
        <v>6417</v>
      </c>
      <c r="O6097" t="s">
        <v>6327</v>
      </c>
      <c r="P6097" t="s">
        <v>6327</v>
      </c>
      <c r="Q6097" t="s">
        <v>6327</v>
      </c>
      <c r="R6097" t="s">
        <v>6327</v>
      </c>
      <c r="S6097" s="99">
        <v>36526</v>
      </c>
      <c r="T6097" s="99">
        <v>36526</v>
      </c>
    </row>
    <row r="6098" spans="1:20" x14ac:dyDescent="0.2">
      <c r="A6098">
        <v>2886</v>
      </c>
      <c r="B6098" t="s">
        <v>4457</v>
      </c>
      <c r="C6098">
        <v>6</v>
      </c>
      <c r="D6098">
        <v>1</v>
      </c>
      <c r="E6098">
        <v>1995</v>
      </c>
      <c r="F6098" t="s">
        <v>8416</v>
      </c>
      <c r="G6098" s="98">
        <v>35796</v>
      </c>
      <c r="H6098">
        <v>1</v>
      </c>
      <c r="I6098">
        <v>1</v>
      </c>
      <c r="J6098">
        <v>1998</v>
      </c>
      <c r="K6098" t="s">
        <v>332</v>
      </c>
      <c r="L6098">
        <v>0</v>
      </c>
      <c r="M6098" t="s">
        <v>106</v>
      </c>
      <c r="N6098" t="s">
        <v>6417</v>
      </c>
      <c r="O6098" t="s">
        <v>6327</v>
      </c>
      <c r="P6098" t="s">
        <v>6327</v>
      </c>
      <c r="Q6098" t="s">
        <v>6327</v>
      </c>
      <c r="R6098" t="s">
        <v>6327</v>
      </c>
      <c r="S6098" s="99">
        <v>36526</v>
      </c>
      <c r="T6098" s="99">
        <v>36526</v>
      </c>
    </row>
    <row r="6099" spans="1:20" x14ac:dyDescent="0.2">
      <c r="A6099">
        <v>2885</v>
      </c>
      <c r="B6099" t="s">
        <v>4457</v>
      </c>
      <c r="C6099">
        <v>1</v>
      </c>
      <c r="D6099">
        <v>1</v>
      </c>
      <c r="E6099">
        <v>1987</v>
      </c>
      <c r="F6099" t="s">
        <v>2378</v>
      </c>
      <c r="G6099" s="98">
        <v>34700</v>
      </c>
      <c r="H6099">
        <v>1</v>
      </c>
      <c r="I6099">
        <v>1</v>
      </c>
      <c r="J6099">
        <v>1995</v>
      </c>
      <c r="K6099" t="s">
        <v>332</v>
      </c>
      <c r="L6099">
        <v>0</v>
      </c>
      <c r="M6099" t="s">
        <v>106</v>
      </c>
      <c r="N6099" t="s">
        <v>6436</v>
      </c>
      <c r="O6099" t="s">
        <v>6327</v>
      </c>
      <c r="P6099" t="s">
        <v>6386</v>
      </c>
      <c r="Q6099" t="s">
        <v>6386</v>
      </c>
      <c r="R6099" t="s">
        <v>6327</v>
      </c>
      <c r="S6099" s="99">
        <v>36526</v>
      </c>
      <c r="T6099" s="99">
        <v>36526</v>
      </c>
    </row>
    <row r="6100" spans="1:20" x14ac:dyDescent="0.2">
      <c r="A6100">
        <v>2884</v>
      </c>
      <c r="B6100" t="s">
        <v>2556</v>
      </c>
      <c r="C6100">
        <v>1</v>
      </c>
      <c r="D6100">
        <v>1</v>
      </c>
      <c r="E6100">
        <v>1947</v>
      </c>
      <c r="F6100" t="s">
        <v>6468</v>
      </c>
      <c r="G6100" s="98">
        <v>33239</v>
      </c>
      <c r="H6100">
        <v>1</v>
      </c>
      <c r="I6100">
        <v>1</v>
      </c>
      <c r="J6100">
        <v>1991</v>
      </c>
      <c r="K6100" t="s">
        <v>332</v>
      </c>
      <c r="L6100">
        <v>0</v>
      </c>
      <c r="M6100" t="s">
        <v>106</v>
      </c>
      <c r="N6100" t="s">
        <v>6764</v>
      </c>
      <c r="O6100" t="s">
        <v>6327</v>
      </c>
      <c r="P6100" t="s">
        <v>6327</v>
      </c>
      <c r="Q6100" t="s">
        <v>6404</v>
      </c>
      <c r="R6100" t="s">
        <v>6327</v>
      </c>
      <c r="S6100" s="99">
        <v>36526</v>
      </c>
      <c r="T6100" s="99">
        <v>36526</v>
      </c>
    </row>
    <row r="6101" spans="1:20" x14ac:dyDescent="0.2">
      <c r="A6101">
        <v>2883</v>
      </c>
      <c r="B6101" t="s">
        <v>6094</v>
      </c>
      <c r="C6101">
        <v>1</v>
      </c>
      <c r="D6101">
        <v>1</v>
      </c>
      <c r="E6101">
        <v>1978</v>
      </c>
      <c r="F6101" t="s">
        <v>433</v>
      </c>
      <c r="G6101" s="98">
        <v>33604</v>
      </c>
      <c r="H6101">
        <v>1</v>
      </c>
      <c r="I6101">
        <v>1</v>
      </c>
      <c r="J6101">
        <v>1992</v>
      </c>
      <c r="K6101" t="s">
        <v>332</v>
      </c>
      <c r="L6101">
        <v>0</v>
      </c>
      <c r="M6101" t="s">
        <v>106</v>
      </c>
      <c r="N6101" t="s">
        <v>6424</v>
      </c>
      <c r="O6101" t="s">
        <v>6327</v>
      </c>
      <c r="P6101" t="s">
        <v>6327</v>
      </c>
      <c r="Q6101" t="s">
        <v>6327</v>
      </c>
      <c r="R6101" t="s">
        <v>6327</v>
      </c>
      <c r="S6101" s="99">
        <v>36526</v>
      </c>
      <c r="T6101" s="99">
        <v>36526</v>
      </c>
    </row>
    <row r="6102" spans="1:20" x14ac:dyDescent="0.2">
      <c r="A6102">
        <v>2882</v>
      </c>
      <c r="B6102" t="s">
        <v>3105</v>
      </c>
      <c r="C6102">
        <v>1</v>
      </c>
      <c r="D6102">
        <v>1</v>
      </c>
      <c r="E6102">
        <v>2006</v>
      </c>
      <c r="F6102" t="s">
        <v>7754</v>
      </c>
      <c r="G6102" s="98">
        <v>33970</v>
      </c>
      <c r="H6102">
        <v>1</v>
      </c>
      <c r="I6102">
        <v>1</v>
      </c>
      <c r="J6102">
        <v>1993</v>
      </c>
      <c r="K6102" t="s">
        <v>332</v>
      </c>
      <c r="L6102">
        <v>0</v>
      </c>
      <c r="M6102" t="s">
        <v>106</v>
      </c>
      <c r="N6102" t="s">
        <v>6417</v>
      </c>
      <c r="O6102" t="s">
        <v>6327</v>
      </c>
      <c r="P6102" t="s">
        <v>6327</v>
      </c>
      <c r="Q6102" t="s">
        <v>6327</v>
      </c>
      <c r="R6102" t="s">
        <v>6327</v>
      </c>
      <c r="S6102" s="99">
        <v>36526</v>
      </c>
      <c r="T6102" s="99">
        <v>36526</v>
      </c>
    </row>
    <row r="6103" spans="1:20" x14ac:dyDescent="0.2">
      <c r="A6103">
        <v>2881</v>
      </c>
      <c r="B6103" t="s">
        <v>6219</v>
      </c>
      <c r="C6103">
        <v>6</v>
      </c>
      <c r="D6103">
        <v>2</v>
      </c>
      <c r="E6103">
        <v>1975</v>
      </c>
      <c r="F6103" t="s">
        <v>377</v>
      </c>
      <c r="G6103" s="98">
        <v>35534</v>
      </c>
      <c r="H6103">
        <v>14</v>
      </c>
      <c r="I6103">
        <v>4</v>
      </c>
      <c r="J6103">
        <v>1997</v>
      </c>
      <c r="K6103" t="s">
        <v>332</v>
      </c>
      <c r="L6103">
        <v>0</v>
      </c>
      <c r="M6103" t="s">
        <v>106</v>
      </c>
      <c r="N6103" t="s">
        <v>6865</v>
      </c>
      <c r="O6103" t="s">
        <v>6327</v>
      </c>
      <c r="P6103" t="s">
        <v>6327</v>
      </c>
      <c r="Q6103" t="s">
        <v>6390</v>
      </c>
      <c r="R6103" t="s">
        <v>6327</v>
      </c>
      <c r="S6103" s="99">
        <v>43626</v>
      </c>
      <c r="T6103" s="99">
        <v>36526</v>
      </c>
    </row>
    <row r="6104" spans="1:20" x14ac:dyDescent="0.2">
      <c r="A6104">
        <v>2880</v>
      </c>
      <c r="B6104" t="s">
        <v>2207</v>
      </c>
      <c r="C6104">
        <v>14</v>
      </c>
      <c r="D6104">
        <v>8</v>
      </c>
      <c r="E6104">
        <v>1983</v>
      </c>
      <c r="F6104" t="s">
        <v>6573</v>
      </c>
      <c r="G6104" s="98">
        <v>35495</v>
      </c>
      <c r="H6104">
        <v>6</v>
      </c>
      <c r="I6104">
        <v>3</v>
      </c>
      <c r="J6104">
        <v>1997</v>
      </c>
      <c r="K6104" t="s">
        <v>332</v>
      </c>
      <c r="L6104">
        <v>0</v>
      </c>
      <c r="M6104" t="s">
        <v>106</v>
      </c>
      <c r="N6104" t="s">
        <v>6480</v>
      </c>
      <c r="O6104" t="s">
        <v>6327</v>
      </c>
      <c r="P6104" t="s">
        <v>6327</v>
      </c>
      <c r="Q6104" t="s">
        <v>6374</v>
      </c>
      <c r="R6104" t="s">
        <v>6327</v>
      </c>
      <c r="S6104" s="99">
        <v>41450</v>
      </c>
      <c r="T6104" s="99">
        <v>36526</v>
      </c>
    </row>
    <row r="6105" spans="1:20" x14ac:dyDescent="0.2">
      <c r="A6105">
        <v>2879</v>
      </c>
      <c r="B6105" t="s">
        <v>228</v>
      </c>
      <c r="C6105">
        <v>20</v>
      </c>
      <c r="D6105">
        <v>8</v>
      </c>
      <c r="E6105">
        <v>2006</v>
      </c>
      <c r="F6105" t="s">
        <v>7260</v>
      </c>
      <c r="G6105" s="98">
        <v>16438</v>
      </c>
      <c r="H6105">
        <v>1</v>
      </c>
      <c r="I6105">
        <v>1</v>
      </c>
      <c r="J6105">
        <v>1945</v>
      </c>
      <c r="K6105" t="s">
        <v>892</v>
      </c>
      <c r="L6105">
        <v>0</v>
      </c>
      <c r="M6105" t="s">
        <v>106</v>
      </c>
      <c r="N6105" t="s">
        <v>6417</v>
      </c>
      <c r="O6105" t="s">
        <v>6327</v>
      </c>
      <c r="P6105" t="s">
        <v>6327</v>
      </c>
      <c r="Q6105" t="s">
        <v>6327</v>
      </c>
      <c r="R6105" t="s">
        <v>6327</v>
      </c>
      <c r="S6105" s="99">
        <v>36526</v>
      </c>
      <c r="T6105" s="99">
        <v>36526</v>
      </c>
    </row>
    <row r="6106" spans="1:20" x14ac:dyDescent="0.2">
      <c r="A6106">
        <v>2878</v>
      </c>
      <c r="B6106" t="s">
        <v>2883</v>
      </c>
      <c r="C6106">
        <v>25</v>
      </c>
      <c r="D6106">
        <v>7</v>
      </c>
      <c r="E6106">
        <v>1951</v>
      </c>
      <c r="F6106" t="s">
        <v>6558</v>
      </c>
      <c r="G6106" s="98">
        <v>21916</v>
      </c>
      <c r="H6106">
        <v>1</v>
      </c>
      <c r="I6106">
        <v>1</v>
      </c>
      <c r="J6106">
        <v>1960</v>
      </c>
      <c r="K6106" t="s">
        <v>892</v>
      </c>
      <c r="L6106">
        <v>0</v>
      </c>
      <c r="M6106" t="s">
        <v>106</v>
      </c>
      <c r="N6106" t="s">
        <v>6417</v>
      </c>
      <c r="O6106" t="s">
        <v>6327</v>
      </c>
      <c r="P6106" t="s">
        <v>6327</v>
      </c>
      <c r="Q6106" t="s">
        <v>6327</v>
      </c>
      <c r="R6106" t="s">
        <v>6327</v>
      </c>
      <c r="S6106" s="99">
        <v>36526</v>
      </c>
      <c r="T6106" s="99">
        <v>36526</v>
      </c>
    </row>
    <row r="6107" spans="1:20" x14ac:dyDescent="0.2">
      <c r="A6107">
        <v>2877</v>
      </c>
      <c r="B6107" t="s">
        <v>201</v>
      </c>
      <c r="C6107">
        <v>14</v>
      </c>
      <c r="D6107">
        <v>9</v>
      </c>
      <c r="E6107">
        <v>1990</v>
      </c>
      <c r="F6107" t="s">
        <v>6565</v>
      </c>
      <c r="G6107" s="98">
        <v>17168</v>
      </c>
      <c r="H6107">
        <v>1</v>
      </c>
      <c r="I6107">
        <v>1</v>
      </c>
      <c r="J6107">
        <v>1947</v>
      </c>
      <c r="K6107" t="s">
        <v>892</v>
      </c>
      <c r="L6107">
        <v>0</v>
      </c>
      <c r="M6107" t="s">
        <v>106</v>
      </c>
      <c r="N6107" t="s">
        <v>6482</v>
      </c>
      <c r="O6107" t="s">
        <v>6327</v>
      </c>
      <c r="P6107" t="s">
        <v>6327</v>
      </c>
      <c r="Q6107" t="s">
        <v>6440</v>
      </c>
      <c r="R6107" t="s">
        <v>6327</v>
      </c>
      <c r="S6107" s="99">
        <v>36526</v>
      </c>
      <c r="T6107" s="99">
        <v>36526</v>
      </c>
    </row>
    <row r="6108" spans="1:20" x14ac:dyDescent="0.2">
      <c r="A6108">
        <v>2876</v>
      </c>
      <c r="B6108" t="s">
        <v>2216</v>
      </c>
      <c r="C6108">
        <v>11</v>
      </c>
      <c r="D6108">
        <v>11</v>
      </c>
      <c r="E6108">
        <v>1990</v>
      </c>
      <c r="F6108" t="s">
        <v>7266</v>
      </c>
      <c r="G6108" s="98">
        <v>24199</v>
      </c>
      <c r="H6108">
        <v>2</v>
      </c>
      <c r="I6108">
        <v>4</v>
      </c>
      <c r="J6108">
        <v>1966</v>
      </c>
      <c r="K6108" t="s">
        <v>892</v>
      </c>
      <c r="L6108">
        <v>0</v>
      </c>
      <c r="M6108" t="s">
        <v>106</v>
      </c>
      <c r="N6108" t="s">
        <v>6417</v>
      </c>
      <c r="O6108" t="s">
        <v>6327</v>
      </c>
      <c r="P6108" t="s">
        <v>6327</v>
      </c>
      <c r="Q6108" t="s">
        <v>6327</v>
      </c>
      <c r="R6108" t="s">
        <v>6327</v>
      </c>
      <c r="S6108" s="99">
        <v>41450</v>
      </c>
      <c r="T6108" s="99">
        <v>36526</v>
      </c>
    </row>
    <row r="6109" spans="1:20" x14ac:dyDescent="0.2">
      <c r="A6109">
        <v>2875</v>
      </c>
      <c r="B6109" t="s">
        <v>4202</v>
      </c>
      <c r="C6109">
        <v>9</v>
      </c>
      <c r="D6109">
        <v>10</v>
      </c>
      <c r="E6109">
        <v>1988</v>
      </c>
      <c r="F6109" t="s">
        <v>640</v>
      </c>
      <c r="G6109" s="98">
        <v>18629</v>
      </c>
      <c r="H6109">
        <v>1</v>
      </c>
      <c r="I6109">
        <v>1</v>
      </c>
      <c r="J6109">
        <v>1951</v>
      </c>
      <c r="K6109" t="s">
        <v>332</v>
      </c>
      <c r="L6109">
        <v>0</v>
      </c>
      <c r="M6109" t="s">
        <v>106</v>
      </c>
      <c r="N6109" t="s">
        <v>6802</v>
      </c>
      <c r="O6109" t="s">
        <v>6327</v>
      </c>
      <c r="P6109" t="s">
        <v>6327</v>
      </c>
      <c r="Q6109" t="s">
        <v>6327</v>
      </c>
      <c r="R6109" t="s">
        <v>6327</v>
      </c>
      <c r="S6109" s="99">
        <v>36526</v>
      </c>
      <c r="T6109" s="99">
        <v>36526</v>
      </c>
    </row>
    <row r="6110" spans="1:20" x14ac:dyDescent="0.2">
      <c r="A6110">
        <v>2874</v>
      </c>
      <c r="B6110" t="s">
        <v>445</v>
      </c>
      <c r="C6110">
        <v>1</v>
      </c>
      <c r="D6110">
        <v>1</v>
      </c>
      <c r="E6110">
        <v>1998</v>
      </c>
      <c r="F6110" t="s">
        <v>279</v>
      </c>
      <c r="G6110" s="98">
        <v>34714</v>
      </c>
      <c r="H6110">
        <v>15</v>
      </c>
      <c r="I6110">
        <v>1</v>
      </c>
      <c r="J6110">
        <v>1995</v>
      </c>
      <c r="K6110" t="s">
        <v>332</v>
      </c>
      <c r="L6110">
        <v>0</v>
      </c>
      <c r="M6110" t="s">
        <v>97</v>
      </c>
      <c r="N6110" t="s">
        <v>6424</v>
      </c>
      <c r="O6110" t="s">
        <v>6327</v>
      </c>
      <c r="P6110" t="s">
        <v>6327</v>
      </c>
      <c r="Q6110" t="s">
        <v>6327</v>
      </c>
      <c r="R6110" t="s">
        <v>6327</v>
      </c>
      <c r="S6110" s="99">
        <v>36526</v>
      </c>
      <c r="T6110" s="99">
        <v>36526</v>
      </c>
    </row>
    <row r="6111" spans="1:20" x14ac:dyDescent="0.2">
      <c r="A6111">
        <v>2873</v>
      </c>
      <c r="B6111" t="s">
        <v>668</v>
      </c>
      <c r="C6111">
        <v>3</v>
      </c>
      <c r="D6111">
        <v>6</v>
      </c>
      <c r="E6111">
        <v>2002</v>
      </c>
      <c r="F6111" t="s">
        <v>353</v>
      </c>
      <c r="G6111" s="98">
        <v>33604</v>
      </c>
      <c r="H6111">
        <v>1</v>
      </c>
      <c r="I6111">
        <v>1</v>
      </c>
      <c r="J6111">
        <v>1992</v>
      </c>
      <c r="K6111" t="s">
        <v>332</v>
      </c>
      <c r="L6111">
        <v>0</v>
      </c>
      <c r="M6111" t="s">
        <v>106</v>
      </c>
      <c r="N6111" t="s">
        <v>6417</v>
      </c>
      <c r="O6111" t="s">
        <v>6327</v>
      </c>
      <c r="P6111" t="s">
        <v>6327</v>
      </c>
      <c r="Q6111" t="s">
        <v>6327</v>
      </c>
      <c r="R6111" t="s">
        <v>6327</v>
      </c>
      <c r="S6111" s="99">
        <v>36526</v>
      </c>
      <c r="T6111" s="99">
        <v>36526</v>
      </c>
    </row>
    <row r="6112" spans="1:20" x14ac:dyDescent="0.2">
      <c r="A6112">
        <v>2872</v>
      </c>
      <c r="B6112" t="s">
        <v>3982</v>
      </c>
      <c r="C6112">
        <v>19</v>
      </c>
      <c r="D6112">
        <v>4</v>
      </c>
      <c r="E6112">
        <v>2001</v>
      </c>
      <c r="F6112" t="s">
        <v>816</v>
      </c>
      <c r="G6112" s="98">
        <v>35431</v>
      </c>
      <c r="H6112">
        <v>1</v>
      </c>
      <c r="I6112">
        <v>1</v>
      </c>
      <c r="J6112">
        <v>1997</v>
      </c>
      <c r="K6112" t="s">
        <v>332</v>
      </c>
      <c r="L6112">
        <v>0</v>
      </c>
      <c r="M6112" t="s">
        <v>106</v>
      </c>
      <c r="N6112" t="s">
        <v>6424</v>
      </c>
      <c r="O6112" t="s">
        <v>6327</v>
      </c>
      <c r="P6112" t="s">
        <v>6327</v>
      </c>
      <c r="Q6112" t="s">
        <v>6327</v>
      </c>
      <c r="R6112" t="s">
        <v>6327</v>
      </c>
      <c r="S6112" s="99">
        <v>36526</v>
      </c>
      <c r="T6112" s="99">
        <v>36526</v>
      </c>
    </row>
    <row r="6113" spans="1:20" x14ac:dyDescent="0.2">
      <c r="A6113">
        <v>2871</v>
      </c>
      <c r="B6113" t="s">
        <v>3567</v>
      </c>
      <c r="C6113">
        <v>29</v>
      </c>
      <c r="D6113">
        <v>3</v>
      </c>
      <c r="E6113">
        <v>1998</v>
      </c>
      <c r="F6113" t="s">
        <v>461</v>
      </c>
      <c r="G6113" s="98">
        <v>33239</v>
      </c>
      <c r="H6113">
        <v>1</v>
      </c>
      <c r="I6113">
        <v>1</v>
      </c>
      <c r="J6113">
        <v>1991</v>
      </c>
      <c r="K6113" t="s">
        <v>332</v>
      </c>
      <c r="L6113">
        <v>0</v>
      </c>
      <c r="M6113" t="s">
        <v>106</v>
      </c>
      <c r="N6113" t="s">
        <v>6417</v>
      </c>
      <c r="O6113" t="s">
        <v>6327</v>
      </c>
      <c r="P6113" t="s">
        <v>6327</v>
      </c>
      <c r="Q6113" t="s">
        <v>6327</v>
      </c>
      <c r="R6113" t="s">
        <v>6327</v>
      </c>
      <c r="S6113" s="99">
        <v>36526</v>
      </c>
      <c r="T6113" s="99">
        <v>36526</v>
      </c>
    </row>
    <row r="6114" spans="1:20" x14ac:dyDescent="0.2">
      <c r="A6114">
        <v>2870</v>
      </c>
      <c r="B6114" t="s">
        <v>5911</v>
      </c>
      <c r="C6114">
        <v>1</v>
      </c>
      <c r="D6114">
        <v>1</v>
      </c>
      <c r="E6114">
        <v>1985</v>
      </c>
      <c r="F6114" t="s">
        <v>8567</v>
      </c>
      <c r="G6114" s="98">
        <v>35431</v>
      </c>
      <c r="H6114">
        <v>1</v>
      </c>
      <c r="I6114">
        <v>1</v>
      </c>
      <c r="J6114">
        <v>1997</v>
      </c>
      <c r="K6114" t="s">
        <v>332</v>
      </c>
      <c r="L6114">
        <v>0</v>
      </c>
      <c r="M6114" t="s">
        <v>106</v>
      </c>
      <c r="N6114" t="s">
        <v>6417</v>
      </c>
      <c r="O6114" t="s">
        <v>6327</v>
      </c>
      <c r="P6114" t="s">
        <v>6327</v>
      </c>
      <c r="Q6114" t="s">
        <v>6327</v>
      </c>
      <c r="R6114" t="s">
        <v>6327</v>
      </c>
      <c r="S6114" s="99">
        <v>36526</v>
      </c>
      <c r="T6114" s="99">
        <v>36526</v>
      </c>
    </row>
    <row r="6115" spans="1:20" x14ac:dyDescent="0.2">
      <c r="A6115">
        <v>2869</v>
      </c>
      <c r="B6115" t="s">
        <v>2466</v>
      </c>
      <c r="C6115">
        <v>1</v>
      </c>
      <c r="D6115">
        <v>1</v>
      </c>
      <c r="E6115">
        <v>1993</v>
      </c>
      <c r="F6115" t="s">
        <v>7416</v>
      </c>
      <c r="G6115" s="98">
        <v>35804</v>
      </c>
      <c r="H6115">
        <v>9</v>
      </c>
      <c r="I6115">
        <v>1</v>
      </c>
      <c r="J6115">
        <v>1998</v>
      </c>
      <c r="K6115" t="s">
        <v>892</v>
      </c>
      <c r="L6115">
        <v>0</v>
      </c>
      <c r="M6115" t="s">
        <v>106</v>
      </c>
      <c r="N6115" t="s">
        <v>6555</v>
      </c>
      <c r="O6115" t="s">
        <v>6327</v>
      </c>
      <c r="P6115" t="s">
        <v>6327</v>
      </c>
      <c r="Q6115" t="s">
        <v>6393</v>
      </c>
      <c r="R6115" t="s">
        <v>6327</v>
      </c>
      <c r="S6115" s="99">
        <v>43703</v>
      </c>
      <c r="T6115" s="99">
        <v>36526</v>
      </c>
    </row>
    <row r="6116" spans="1:20" x14ac:dyDescent="0.2">
      <c r="A6116">
        <v>2868</v>
      </c>
      <c r="B6116" t="s">
        <v>49</v>
      </c>
      <c r="C6116">
        <v>3</v>
      </c>
      <c r="D6116">
        <v>2</v>
      </c>
      <c r="E6116">
        <v>2009</v>
      </c>
      <c r="F6116" t="s">
        <v>6897</v>
      </c>
      <c r="G6116" s="98">
        <v>35796</v>
      </c>
      <c r="H6116">
        <v>1</v>
      </c>
      <c r="I6116">
        <v>1</v>
      </c>
      <c r="J6116">
        <v>1998</v>
      </c>
      <c r="K6116" t="s">
        <v>892</v>
      </c>
      <c r="L6116">
        <v>0</v>
      </c>
      <c r="M6116" t="s">
        <v>106</v>
      </c>
      <c r="N6116" t="s">
        <v>6436</v>
      </c>
      <c r="O6116" t="s">
        <v>6327</v>
      </c>
      <c r="P6116" t="s">
        <v>6398</v>
      </c>
      <c r="Q6116" t="s">
        <v>6398</v>
      </c>
      <c r="R6116" t="s">
        <v>6327</v>
      </c>
      <c r="S6116" s="99">
        <v>36526</v>
      </c>
      <c r="T6116" s="99">
        <v>36526</v>
      </c>
    </row>
    <row r="6117" spans="1:20" x14ac:dyDescent="0.2">
      <c r="A6117">
        <v>2867</v>
      </c>
      <c r="B6117" t="s">
        <v>541</v>
      </c>
      <c r="C6117">
        <v>24</v>
      </c>
      <c r="D6117">
        <v>6</v>
      </c>
      <c r="E6117">
        <v>1949</v>
      </c>
      <c r="F6117" t="s">
        <v>444</v>
      </c>
      <c r="G6117" s="98">
        <v>35431</v>
      </c>
      <c r="H6117">
        <v>1</v>
      </c>
      <c r="I6117">
        <v>1</v>
      </c>
      <c r="J6117">
        <v>1997</v>
      </c>
      <c r="K6117" t="s">
        <v>332</v>
      </c>
      <c r="L6117">
        <v>0</v>
      </c>
      <c r="M6117" t="s">
        <v>106</v>
      </c>
      <c r="N6117" t="s">
        <v>6436</v>
      </c>
      <c r="O6117" t="s">
        <v>6327</v>
      </c>
      <c r="P6117" t="s">
        <v>6386</v>
      </c>
      <c r="Q6117" t="s">
        <v>6386</v>
      </c>
      <c r="R6117" t="s">
        <v>6327</v>
      </c>
      <c r="S6117" s="99">
        <v>36526</v>
      </c>
      <c r="T6117" s="99">
        <v>36526</v>
      </c>
    </row>
    <row r="6118" spans="1:20" x14ac:dyDescent="0.2">
      <c r="A6118">
        <v>2866</v>
      </c>
      <c r="B6118" t="s">
        <v>5706</v>
      </c>
      <c r="C6118">
        <v>20</v>
      </c>
      <c r="D6118">
        <v>9</v>
      </c>
      <c r="E6118">
        <v>1941</v>
      </c>
      <c r="F6118" t="s">
        <v>3613</v>
      </c>
      <c r="G6118" s="98">
        <v>34146</v>
      </c>
      <c r="H6118">
        <v>26</v>
      </c>
      <c r="I6118">
        <v>6</v>
      </c>
      <c r="J6118">
        <v>1993</v>
      </c>
      <c r="K6118" t="s">
        <v>332</v>
      </c>
      <c r="L6118">
        <v>0</v>
      </c>
      <c r="M6118" t="s">
        <v>375</v>
      </c>
      <c r="N6118" t="s">
        <v>6351</v>
      </c>
      <c r="O6118" t="s">
        <v>6327</v>
      </c>
      <c r="P6118" t="s">
        <v>6327</v>
      </c>
      <c r="Q6118" t="s">
        <v>6398</v>
      </c>
      <c r="R6118" t="s">
        <v>6327</v>
      </c>
      <c r="S6118" s="99">
        <v>36526</v>
      </c>
      <c r="T6118" s="99">
        <v>36526</v>
      </c>
    </row>
    <row r="6119" spans="1:20" x14ac:dyDescent="0.2">
      <c r="A6119">
        <v>2865</v>
      </c>
      <c r="B6119" t="s">
        <v>1778</v>
      </c>
      <c r="C6119">
        <v>18</v>
      </c>
      <c r="D6119">
        <v>4</v>
      </c>
      <c r="E6119">
        <v>1925</v>
      </c>
      <c r="F6119" t="s">
        <v>7017</v>
      </c>
      <c r="G6119" s="98">
        <v>33587</v>
      </c>
      <c r="H6119">
        <v>15</v>
      </c>
      <c r="I6119">
        <v>12</v>
      </c>
      <c r="J6119">
        <v>1991</v>
      </c>
      <c r="K6119" t="s">
        <v>892</v>
      </c>
      <c r="L6119">
        <v>0</v>
      </c>
      <c r="M6119" t="s">
        <v>106</v>
      </c>
      <c r="N6119" t="s">
        <v>6625</v>
      </c>
      <c r="O6119" t="s">
        <v>6327</v>
      </c>
      <c r="P6119" t="s">
        <v>6327</v>
      </c>
      <c r="Q6119" t="s">
        <v>6329</v>
      </c>
      <c r="R6119" t="s">
        <v>6327</v>
      </c>
      <c r="S6119" s="99">
        <v>43626</v>
      </c>
      <c r="T6119" s="99">
        <v>36526</v>
      </c>
    </row>
    <row r="6120" spans="1:20" x14ac:dyDescent="0.2">
      <c r="A6120">
        <v>2864</v>
      </c>
      <c r="B6120" t="s">
        <v>3591</v>
      </c>
      <c r="C6120">
        <v>23</v>
      </c>
      <c r="D6120">
        <v>2</v>
      </c>
      <c r="E6120">
        <v>1961</v>
      </c>
      <c r="F6120" t="s">
        <v>7907</v>
      </c>
      <c r="G6120" s="98">
        <v>25204</v>
      </c>
      <c r="H6120">
        <v>1</v>
      </c>
      <c r="I6120">
        <v>1</v>
      </c>
      <c r="J6120">
        <v>1969</v>
      </c>
      <c r="K6120" t="s">
        <v>332</v>
      </c>
      <c r="L6120">
        <v>0</v>
      </c>
      <c r="M6120" t="s">
        <v>106</v>
      </c>
      <c r="N6120" t="s">
        <v>6417</v>
      </c>
      <c r="O6120" t="s">
        <v>6327</v>
      </c>
      <c r="P6120" t="s">
        <v>6327</v>
      </c>
      <c r="Q6120" t="s">
        <v>6398</v>
      </c>
      <c r="R6120" t="s">
        <v>6327</v>
      </c>
      <c r="S6120" s="99">
        <v>36526</v>
      </c>
      <c r="T6120" s="99">
        <v>36526</v>
      </c>
    </row>
    <row r="6121" spans="1:20" x14ac:dyDescent="0.2">
      <c r="A6121">
        <v>2863</v>
      </c>
      <c r="B6121" t="s">
        <v>3591</v>
      </c>
      <c r="C6121">
        <v>1</v>
      </c>
      <c r="D6121">
        <v>1</v>
      </c>
      <c r="E6121">
        <v>1977</v>
      </c>
      <c r="F6121" t="s">
        <v>6439</v>
      </c>
      <c r="G6121" s="98">
        <v>33184</v>
      </c>
      <c r="H6121">
        <v>7</v>
      </c>
      <c r="I6121">
        <v>11</v>
      </c>
      <c r="J6121">
        <v>1990</v>
      </c>
      <c r="K6121" t="s">
        <v>332</v>
      </c>
      <c r="L6121">
        <v>0</v>
      </c>
      <c r="M6121" t="s">
        <v>106</v>
      </c>
      <c r="N6121" t="s">
        <v>6634</v>
      </c>
      <c r="O6121" t="s">
        <v>6327</v>
      </c>
      <c r="P6121" t="s">
        <v>6327</v>
      </c>
      <c r="Q6121" t="s">
        <v>6374</v>
      </c>
      <c r="R6121" t="s">
        <v>6327</v>
      </c>
      <c r="S6121" s="99">
        <v>36526</v>
      </c>
      <c r="T6121" s="99">
        <v>36526</v>
      </c>
    </row>
    <row r="6122" spans="1:20" x14ac:dyDescent="0.2">
      <c r="A6122">
        <v>2862</v>
      </c>
      <c r="B6122" t="s">
        <v>141</v>
      </c>
      <c r="C6122">
        <v>17</v>
      </c>
      <c r="D6122">
        <v>7</v>
      </c>
      <c r="E6122">
        <v>1972</v>
      </c>
      <c r="F6122" t="s">
        <v>7528</v>
      </c>
      <c r="G6122" s="98">
        <v>36070</v>
      </c>
      <c r="H6122">
        <v>2</v>
      </c>
      <c r="I6122">
        <v>10</v>
      </c>
      <c r="J6122">
        <v>1998</v>
      </c>
      <c r="K6122" t="s">
        <v>332</v>
      </c>
      <c r="L6122">
        <v>0</v>
      </c>
      <c r="M6122" t="s">
        <v>106</v>
      </c>
      <c r="N6122" t="s">
        <v>6516</v>
      </c>
      <c r="O6122" t="s">
        <v>6327</v>
      </c>
      <c r="P6122" t="s">
        <v>6327</v>
      </c>
      <c r="Q6122" t="s">
        <v>6327</v>
      </c>
      <c r="R6122" t="s">
        <v>6327</v>
      </c>
      <c r="S6122" s="99">
        <v>41809</v>
      </c>
      <c r="T6122" s="99">
        <v>36526</v>
      </c>
    </row>
    <row r="6123" spans="1:20" x14ac:dyDescent="0.2">
      <c r="A6123">
        <v>2861</v>
      </c>
      <c r="B6123" t="s">
        <v>3231</v>
      </c>
      <c r="C6123">
        <v>1</v>
      </c>
      <c r="D6123">
        <v>1</v>
      </c>
      <c r="E6123">
        <v>1991</v>
      </c>
      <c r="F6123" t="s">
        <v>7358</v>
      </c>
      <c r="G6123" s="98">
        <v>35626</v>
      </c>
      <c r="H6123">
        <v>15</v>
      </c>
      <c r="I6123">
        <v>7</v>
      </c>
      <c r="J6123">
        <v>1997</v>
      </c>
      <c r="K6123" t="s">
        <v>332</v>
      </c>
      <c r="L6123">
        <v>0</v>
      </c>
      <c r="M6123" t="s">
        <v>106</v>
      </c>
      <c r="N6123" t="s">
        <v>6417</v>
      </c>
      <c r="O6123" t="s">
        <v>6327</v>
      </c>
      <c r="P6123" t="s">
        <v>6327</v>
      </c>
      <c r="Q6123" t="s">
        <v>6327</v>
      </c>
      <c r="R6123" t="s">
        <v>6327</v>
      </c>
      <c r="S6123" s="99">
        <v>36526</v>
      </c>
      <c r="T6123" s="99">
        <v>36526</v>
      </c>
    </row>
    <row r="6124" spans="1:20" x14ac:dyDescent="0.2">
      <c r="A6124">
        <v>2860</v>
      </c>
      <c r="B6124" t="s">
        <v>2680</v>
      </c>
      <c r="C6124">
        <v>1</v>
      </c>
      <c r="D6124">
        <v>1</v>
      </c>
      <c r="E6124">
        <v>1994</v>
      </c>
      <c r="F6124" t="s">
        <v>307</v>
      </c>
      <c r="G6124" s="98">
        <v>35065</v>
      </c>
      <c r="H6124">
        <v>1</v>
      </c>
      <c r="I6124">
        <v>1</v>
      </c>
      <c r="J6124">
        <v>1996</v>
      </c>
      <c r="K6124" t="s">
        <v>332</v>
      </c>
      <c r="L6124">
        <v>0</v>
      </c>
      <c r="M6124" t="s">
        <v>106</v>
      </c>
      <c r="N6124" t="s">
        <v>6424</v>
      </c>
      <c r="O6124" t="s">
        <v>6327</v>
      </c>
      <c r="P6124" t="s">
        <v>6327</v>
      </c>
      <c r="Q6124" t="s">
        <v>6327</v>
      </c>
      <c r="R6124" t="s">
        <v>6327</v>
      </c>
      <c r="S6124" s="99">
        <v>36526</v>
      </c>
      <c r="T6124" s="99">
        <v>36526</v>
      </c>
    </row>
    <row r="6125" spans="1:20" x14ac:dyDescent="0.2">
      <c r="A6125">
        <v>2859</v>
      </c>
      <c r="B6125" t="s">
        <v>3328</v>
      </c>
      <c r="C6125">
        <v>1</v>
      </c>
      <c r="D6125">
        <v>8</v>
      </c>
      <c r="E6125">
        <v>2003</v>
      </c>
      <c r="F6125" t="s">
        <v>339</v>
      </c>
      <c r="G6125" s="98">
        <v>35431</v>
      </c>
      <c r="H6125">
        <v>1</v>
      </c>
      <c r="I6125">
        <v>1</v>
      </c>
      <c r="J6125">
        <v>1997</v>
      </c>
      <c r="K6125" t="s">
        <v>332</v>
      </c>
      <c r="L6125">
        <v>0</v>
      </c>
      <c r="M6125" t="s">
        <v>106</v>
      </c>
      <c r="N6125" t="s">
        <v>6417</v>
      </c>
      <c r="O6125" t="s">
        <v>6327</v>
      </c>
      <c r="P6125" t="s">
        <v>6327</v>
      </c>
      <c r="Q6125" t="s">
        <v>6327</v>
      </c>
      <c r="R6125" t="s">
        <v>6327</v>
      </c>
      <c r="S6125" s="99">
        <v>36526</v>
      </c>
      <c r="T6125" s="99">
        <v>36526</v>
      </c>
    </row>
    <row r="6126" spans="1:20" x14ac:dyDescent="0.2">
      <c r="A6126">
        <v>2858</v>
      </c>
      <c r="B6126" t="s">
        <v>3009</v>
      </c>
      <c r="C6126">
        <v>19</v>
      </c>
      <c r="D6126">
        <v>9</v>
      </c>
      <c r="E6126">
        <v>2007</v>
      </c>
      <c r="F6126" t="s">
        <v>6917</v>
      </c>
      <c r="G6126" s="98">
        <v>35065</v>
      </c>
      <c r="H6126">
        <v>1</v>
      </c>
      <c r="I6126">
        <v>1</v>
      </c>
      <c r="J6126">
        <v>1996</v>
      </c>
      <c r="K6126" t="s">
        <v>332</v>
      </c>
      <c r="L6126">
        <v>1</v>
      </c>
      <c r="M6126" t="s">
        <v>106</v>
      </c>
      <c r="N6126" t="s">
        <v>6417</v>
      </c>
      <c r="O6126" t="s">
        <v>6327</v>
      </c>
      <c r="P6126" t="s">
        <v>6327</v>
      </c>
      <c r="Q6126" t="s">
        <v>6370</v>
      </c>
      <c r="R6126" t="s">
        <v>6327</v>
      </c>
      <c r="S6126" s="99">
        <v>36526</v>
      </c>
      <c r="T6126" s="99">
        <v>36526</v>
      </c>
    </row>
    <row r="6127" spans="1:20" x14ac:dyDescent="0.2">
      <c r="A6127">
        <v>2857</v>
      </c>
      <c r="B6127" t="s">
        <v>2139</v>
      </c>
      <c r="C6127">
        <v>29</v>
      </c>
      <c r="D6127">
        <v>7</v>
      </c>
      <c r="E6127">
        <v>1996</v>
      </c>
      <c r="F6127" t="s">
        <v>7222</v>
      </c>
      <c r="G6127" s="98">
        <v>34335</v>
      </c>
      <c r="H6127">
        <v>1</v>
      </c>
      <c r="I6127">
        <v>1</v>
      </c>
      <c r="J6127">
        <v>1994</v>
      </c>
      <c r="K6127" t="s">
        <v>332</v>
      </c>
      <c r="L6127">
        <v>1</v>
      </c>
      <c r="M6127" t="s">
        <v>106</v>
      </c>
      <c r="N6127" t="s">
        <v>6417</v>
      </c>
      <c r="O6127" t="s">
        <v>6327</v>
      </c>
      <c r="P6127" t="s">
        <v>6327</v>
      </c>
      <c r="Q6127" t="s">
        <v>6327</v>
      </c>
      <c r="R6127" t="s">
        <v>6327</v>
      </c>
      <c r="S6127" s="99">
        <v>36526</v>
      </c>
      <c r="T6127" s="99">
        <v>36526</v>
      </c>
    </row>
    <row r="6128" spans="1:20" x14ac:dyDescent="0.2">
      <c r="A6128">
        <v>2856</v>
      </c>
      <c r="B6128" t="s">
        <v>4073</v>
      </c>
      <c r="C6128">
        <v>10</v>
      </c>
      <c r="D6128">
        <v>7</v>
      </c>
      <c r="E6128">
        <v>2007</v>
      </c>
      <c r="F6128" t="s">
        <v>250</v>
      </c>
      <c r="G6128" s="98">
        <v>35065</v>
      </c>
      <c r="H6128">
        <v>1</v>
      </c>
      <c r="I6128">
        <v>1</v>
      </c>
      <c r="J6128">
        <v>1996</v>
      </c>
      <c r="K6128" t="s">
        <v>332</v>
      </c>
      <c r="L6128">
        <v>1</v>
      </c>
      <c r="M6128" t="s">
        <v>106</v>
      </c>
      <c r="N6128" t="s">
        <v>6331</v>
      </c>
      <c r="O6128" t="s">
        <v>6327</v>
      </c>
      <c r="P6128" t="s">
        <v>6327</v>
      </c>
      <c r="Q6128" t="s">
        <v>6409</v>
      </c>
      <c r="R6128" t="s">
        <v>6459</v>
      </c>
      <c r="S6128" s="99">
        <v>36526</v>
      </c>
      <c r="T6128" s="99">
        <v>36526</v>
      </c>
    </row>
    <row r="6129" spans="1:20" x14ac:dyDescent="0.2">
      <c r="A6129">
        <v>2855</v>
      </c>
      <c r="B6129" t="s">
        <v>3033</v>
      </c>
      <c r="C6129">
        <v>1</v>
      </c>
      <c r="D6129">
        <v>1</v>
      </c>
      <c r="E6129">
        <v>1953</v>
      </c>
      <c r="F6129" t="s">
        <v>896</v>
      </c>
      <c r="G6129" s="98">
        <v>35431</v>
      </c>
      <c r="H6129">
        <v>1</v>
      </c>
      <c r="I6129">
        <v>1</v>
      </c>
      <c r="J6129">
        <v>1997</v>
      </c>
      <c r="K6129" t="s">
        <v>892</v>
      </c>
      <c r="L6129">
        <v>0</v>
      </c>
      <c r="M6129" t="s">
        <v>106</v>
      </c>
      <c r="N6129" t="s">
        <v>6417</v>
      </c>
      <c r="O6129" t="s">
        <v>6327</v>
      </c>
      <c r="P6129" t="s">
        <v>6327</v>
      </c>
      <c r="Q6129" t="s">
        <v>6327</v>
      </c>
      <c r="R6129" t="s">
        <v>6327</v>
      </c>
      <c r="S6129" s="99">
        <v>36526</v>
      </c>
      <c r="T6129" s="99">
        <v>36526</v>
      </c>
    </row>
    <row r="6130" spans="1:20" x14ac:dyDescent="0.2">
      <c r="A6130">
        <v>2854</v>
      </c>
      <c r="B6130" t="s">
        <v>1683</v>
      </c>
      <c r="C6130">
        <v>12</v>
      </c>
      <c r="D6130">
        <v>11</v>
      </c>
      <c r="E6130">
        <v>1993</v>
      </c>
      <c r="F6130" t="s">
        <v>6838</v>
      </c>
      <c r="G6130" s="98">
        <v>35527</v>
      </c>
      <c r="H6130">
        <v>7</v>
      </c>
      <c r="I6130">
        <v>4</v>
      </c>
      <c r="J6130">
        <v>1997</v>
      </c>
      <c r="K6130" t="s">
        <v>892</v>
      </c>
      <c r="L6130">
        <v>0</v>
      </c>
      <c r="M6130" t="s">
        <v>106</v>
      </c>
      <c r="N6130" t="s">
        <v>6748</v>
      </c>
      <c r="O6130" t="s">
        <v>6327</v>
      </c>
      <c r="P6130" t="s">
        <v>6327</v>
      </c>
      <c r="Q6130" t="s">
        <v>6334</v>
      </c>
      <c r="R6130" t="s">
        <v>6327</v>
      </c>
      <c r="S6130" s="99">
        <v>43626</v>
      </c>
      <c r="T6130" s="99">
        <v>36526</v>
      </c>
    </row>
    <row r="6131" spans="1:20" x14ac:dyDescent="0.2">
      <c r="A6131">
        <v>2853</v>
      </c>
      <c r="B6131" t="s">
        <v>1787</v>
      </c>
      <c r="C6131">
        <v>9</v>
      </c>
      <c r="D6131">
        <v>1</v>
      </c>
      <c r="E6131">
        <v>1997</v>
      </c>
      <c r="F6131" t="s">
        <v>7025</v>
      </c>
      <c r="G6131" s="98">
        <v>35431</v>
      </c>
      <c r="H6131">
        <v>1</v>
      </c>
      <c r="I6131">
        <v>1</v>
      </c>
      <c r="J6131">
        <v>1997</v>
      </c>
      <c r="K6131" t="s">
        <v>892</v>
      </c>
      <c r="L6131">
        <v>1</v>
      </c>
      <c r="M6131" t="s">
        <v>106</v>
      </c>
      <c r="N6131" t="s">
        <v>6436</v>
      </c>
      <c r="O6131" t="s">
        <v>6327</v>
      </c>
      <c r="P6131" t="s">
        <v>6386</v>
      </c>
      <c r="Q6131" t="s">
        <v>6386</v>
      </c>
      <c r="R6131" t="s">
        <v>6327</v>
      </c>
      <c r="S6131" s="99">
        <v>36526</v>
      </c>
      <c r="T6131" s="99">
        <v>36526</v>
      </c>
    </row>
    <row r="6132" spans="1:20" x14ac:dyDescent="0.2">
      <c r="A6132">
        <v>2852</v>
      </c>
      <c r="B6132" t="s">
        <v>2654</v>
      </c>
      <c r="C6132">
        <v>1</v>
      </c>
      <c r="D6132">
        <v>1</v>
      </c>
      <c r="E6132">
        <v>1952</v>
      </c>
      <c r="F6132" t="s">
        <v>7534</v>
      </c>
      <c r="G6132" s="98">
        <v>35431</v>
      </c>
      <c r="H6132">
        <v>1</v>
      </c>
      <c r="I6132">
        <v>1</v>
      </c>
      <c r="J6132">
        <v>1997</v>
      </c>
      <c r="K6132" t="s">
        <v>332</v>
      </c>
      <c r="L6132">
        <v>1</v>
      </c>
      <c r="M6132" t="s">
        <v>106</v>
      </c>
      <c r="N6132" t="s">
        <v>6417</v>
      </c>
      <c r="O6132" t="s">
        <v>6327</v>
      </c>
      <c r="P6132" t="s">
        <v>6327</v>
      </c>
      <c r="Q6132" t="s">
        <v>6327</v>
      </c>
      <c r="R6132" t="s">
        <v>6327</v>
      </c>
      <c r="S6132" s="99">
        <v>36526</v>
      </c>
      <c r="T6132" s="99">
        <v>36526</v>
      </c>
    </row>
    <row r="6133" spans="1:20" x14ac:dyDescent="0.2">
      <c r="A6133">
        <v>2851</v>
      </c>
      <c r="B6133" t="s">
        <v>3820</v>
      </c>
      <c r="C6133">
        <v>1</v>
      </c>
      <c r="D6133">
        <v>1</v>
      </c>
      <c r="E6133">
        <v>2007</v>
      </c>
      <c r="F6133" t="s">
        <v>7111</v>
      </c>
      <c r="G6133" s="98">
        <v>35065</v>
      </c>
      <c r="H6133">
        <v>1</v>
      </c>
      <c r="I6133">
        <v>1</v>
      </c>
      <c r="J6133">
        <v>1996</v>
      </c>
      <c r="K6133" t="s">
        <v>892</v>
      </c>
      <c r="L6133">
        <v>1</v>
      </c>
      <c r="M6133" t="s">
        <v>106</v>
      </c>
      <c r="N6133" t="s">
        <v>6424</v>
      </c>
      <c r="O6133" t="s">
        <v>6327</v>
      </c>
      <c r="P6133" t="s">
        <v>6327</v>
      </c>
      <c r="Q6133" t="s">
        <v>6327</v>
      </c>
      <c r="R6133" t="s">
        <v>6327</v>
      </c>
      <c r="S6133" s="99">
        <v>36526</v>
      </c>
      <c r="T6133" s="99">
        <v>36526</v>
      </c>
    </row>
    <row r="6134" spans="1:20" x14ac:dyDescent="0.2">
      <c r="A6134">
        <v>2850</v>
      </c>
      <c r="B6134" t="s">
        <v>2315</v>
      </c>
      <c r="C6134">
        <v>28</v>
      </c>
      <c r="D6134">
        <v>4</v>
      </c>
      <c r="E6134">
        <v>1985</v>
      </c>
      <c r="F6134" t="s">
        <v>7334</v>
      </c>
      <c r="G6134" s="98">
        <v>35065</v>
      </c>
      <c r="H6134">
        <v>1</v>
      </c>
      <c r="I6134">
        <v>1</v>
      </c>
      <c r="J6134">
        <v>1996</v>
      </c>
      <c r="K6134" t="s">
        <v>892</v>
      </c>
      <c r="L6134">
        <v>1</v>
      </c>
      <c r="M6134" t="s">
        <v>106</v>
      </c>
      <c r="N6134" t="s">
        <v>6424</v>
      </c>
      <c r="O6134" t="s">
        <v>6327</v>
      </c>
      <c r="P6134" t="s">
        <v>6327</v>
      </c>
      <c r="Q6134" t="s">
        <v>6327</v>
      </c>
      <c r="R6134" t="s">
        <v>6327</v>
      </c>
      <c r="S6134" s="99">
        <v>36526</v>
      </c>
      <c r="T6134" s="99">
        <v>36526</v>
      </c>
    </row>
    <row r="6135" spans="1:20" x14ac:dyDescent="0.2">
      <c r="A6135">
        <v>2849</v>
      </c>
      <c r="B6135" t="s">
        <v>57</v>
      </c>
      <c r="C6135">
        <v>10</v>
      </c>
      <c r="D6135">
        <v>4</v>
      </c>
      <c r="E6135">
        <v>2006</v>
      </c>
      <c r="F6135" t="s">
        <v>550</v>
      </c>
      <c r="G6135" s="98">
        <v>34893</v>
      </c>
      <c r="H6135">
        <v>13</v>
      </c>
      <c r="I6135">
        <v>7</v>
      </c>
      <c r="J6135">
        <v>1995</v>
      </c>
      <c r="K6135" t="s">
        <v>332</v>
      </c>
      <c r="L6135">
        <v>0</v>
      </c>
      <c r="M6135" t="s">
        <v>106</v>
      </c>
      <c r="N6135" t="s">
        <v>6417</v>
      </c>
      <c r="O6135" t="s">
        <v>6327</v>
      </c>
      <c r="P6135" t="s">
        <v>6327</v>
      </c>
      <c r="Q6135" t="s">
        <v>6327</v>
      </c>
      <c r="R6135" t="s">
        <v>6327</v>
      </c>
      <c r="S6135" s="99">
        <v>36526</v>
      </c>
      <c r="T6135" s="99">
        <v>36526</v>
      </c>
    </row>
    <row r="6136" spans="1:20" x14ac:dyDescent="0.2">
      <c r="A6136">
        <v>2848</v>
      </c>
      <c r="B6136" t="s">
        <v>994</v>
      </c>
      <c r="C6136">
        <v>21</v>
      </c>
      <c r="D6136">
        <v>4</v>
      </c>
      <c r="E6136">
        <v>2007</v>
      </c>
      <c r="F6136" t="s">
        <v>8508</v>
      </c>
      <c r="G6136" s="98">
        <v>34700</v>
      </c>
      <c r="H6136">
        <v>1</v>
      </c>
      <c r="I6136">
        <v>1</v>
      </c>
      <c r="J6136">
        <v>1995</v>
      </c>
      <c r="K6136" t="s">
        <v>332</v>
      </c>
      <c r="L6136">
        <v>0</v>
      </c>
      <c r="M6136" t="s">
        <v>106</v>
      </c>
      <c r="N6136" t="s">
        <v>6417</v>
      </c>
      <c r="O6136" t="s">
        <v>6327</v>
      </c>
      <c r="P6136" t="s">
        <v>6327</v>
      </c>
      <c r="Q6136" t="s">
        <v>6327</v>
      </c>
      <c r="R6136" t="s">
        <v>6327</v>
      </c>
      <c r="S6136" s="99">
        <v>36526</v>
      </c>
      <c r="T6136" s="99">
        <v>36526</v>
      </c>
    </row>
    <row r="6137" spans="1:20" x14ac:dyDescent="0.2">
      <c r="A6137">
        <v>2847</v>
      </c>
      <c r="B6137" t="s">
        <v>5263</v>
      </c>
      <c r="C6137">
        <v>1</v>
      </c>
      <c r="D6137">
        <v>1</v>
      </c>
      <c r="E6137">
        <v>2005</v>
      </c>
      <c r="F6137" t="s">
        <v>6982</v>
      </c>
      <c r="G6137" s="98">
        <v>34335</v>
      </c>
      <c r="H6137">
        <v>1</v>
      </c>
      <c r="I6137">
        <v>1</v>
      </c>
      <c r="J6137">
        <v>1994</v>
      </c>
      <c r="K6137" t="s">
        <v>332</v>
      </c>
      <c r="L6137">
        <v>1</v>
      </c>
      <c r="M6137" t="s">
        <v>106</v>
      </c>
      <c r="N6137" t="s">
        <v>6417</v>
      </c>
      <c r="O6137" t="s">
        <v>6327</v>
      </c>
      <c r="P6137" t="s">
        <v>6327</v>
      </c>
      <c r="Q6137" t="s">
        <v>6327</v>
      </c>
      <c r="R6137" t="s">
        <v>6327</v>
      </c>
      <c r="S6137" s="99">
        <v>36526</v>
      </c>
      <c r="T6137" s="99">
        <v>36526</v>
      </c>
    </row>
    <row r="6138" spans="1:20" x14ac:dyDescent="0.2">
      <c r="A6138">
        <v>2846</v>
      </c>
      <c r="B6138" t="s">
        <v>1360</v>
      </c>
      <c r="C6138">
        <v>19</v>
      </c>
      <c r="D6138">
        <v>9</v>
      </c>
      <c r="E6138">
        <v>2005</v>
      </c>
      <c r="F6138" t="s">
        <v>526</v>
      </c>
      <c r="G6138" s="98">
        <v>34335</v>
      </c>
      <c r="H6138">
        <v>1</v>
      </c>
      <c r="I6138">
        <v>1</v>
      </c>
      <c r="J6138">
        <v>1994</v>
      </c>
      <c r="K6138" t="s">
        <v>332</v>
      </c>
      <c r="L6138">
        <v>0</v>
      </c>
      <c r="M6138" t="s">
        <v>106</v>
      </c>
      <c r="N6138" t="s">
        <v>6503</v>
      </c>
      <c r="O6138" t="s">
        <v>6327</v>
      </c>
      <c r="P6138" t="s">
        <v>6327</v>
      </c>
      <c r="Q6138" t="s">
        <v>6327</v>
      </c>
      <c r="R6138" t="s">
        <v>6327</v>
      </c>
      <c r="S6138" s="99">
        <v>36526</v>
      </c>
      <c r="T6138" s="99">
        <v>36526</v>
      </c>
    </row>
    <row r="6139" spans="1:20" x14ac:dyDescent="0.2">
      <c r="A6139">
        <v>2845</v>
      </c>
      <c r="B6139" t="s">
        <v>2019</v>
      </c>
      <c r="C6139">
        <v>1</v>
      </c>
      <c r="D6139">
        <v>4</v>
      </c>
      <c r="E6139">
        <v>2004</v>
      </c>
      <c r="F6139" t="s">
        <v>7131</v>
      </c>
      <c r="G6139" s="98">
        <v>34335</v>
      </c>
      <c r="H6139">
        <v>1</v>
      </c>
      <c r="I6139">
        <v>1</v>
      </c>
      <c r="J6139">
        <v>1994</v>
      </c>
      <c r="K6139" t="s">
        <v>892</v>
      </c>
      <c r="L6139">
        <v>1</v>
      </c>
      <c r="M6139" t="s">
        <v>106</v>
      </c>
      <c r="N6139" t="s">
        <v>6417</v>
      </c>
      <c r="O6139" t="s">
        <v>6327</v>
      </c>
      <c r="P6139" t="s">
        <v>6327</v>
      </c>
      <c r="Q6139" t="s">
        <v>6327</v>
      </c>
      <c r="R6139" t="s">
        <v>6327</v>
      </c>
      <c r="S6139" s="99">
        <v>36526</v>
      </c>
      <c r="T6139" s="99">
        <v>36526</v>
      </c>
    </row>
    <row r="6140" spans="1:20" x14ac:dyDescent="0.2">
      <c r="A6140">
        <v>2844</v>
      </c>
      <c r="B6140" t="s">
        <v>4692</v>
      </c>
      <c r="C6140">
        <v>1</v>
      </c>
      <c r="D6140">
        <v>4</v>
      </c>
      <c r="E6140">
        <v>1990</v>
      </c>
      <c r="F6140" t="s">
        <v>6954</v>
      </c>
      <c r="G6140" s="98">
        <v>34335</v>
      </c>
      <c r="H6140">
        <v>1</v>
      </c>
      <c r="I6140">
        <v>1</v>
      </c>
      <c r="J6140">
        <v>1994</v>
      </c>
      <c r="K6140" t="s">
        <v>332</v>
      </c>
      <c r="L6140">
        <v>1</v>
      </c>
      <c r="M6140" t="s">
        <v>106</v>
      </c>
      <c r="N6140" t="s">
        <v>6436</v>
      </c>
      <c r="O6140" t="s">
        <v>6327</v>
      </c>
      <c r="P6140" t="s">
        <v>6343</v>
      </c>
      <c r="Q6140" t="s">
        <v>6367</v>
      </c>
      <c r="R6140" t="s">
        <v>6327</v>
      </c>
      <c r="S6140" s="99">
        <v>36526</v>
      </c>
      <c r="T6140" s="99">
        <v>36526</v>
      </c>
    </row>
    <row r="6141" spans="1:20" x14ac:dyDescent="0.2">
      <c r="A6141">
        <v>2843</v>
      </c>
      <c r="B6141" t="s">
        <v>1246</v>
      </c>
      <c r="C6141">
        <v>16</v>
      </c>
      <c r="D6141">
        <v>1</v>
      </c>
      <c r="E6141">
        <v>2006</v>
      </c>
      <c r="F6141" t="s">
        <v>6631</v>
      </c>
      <c r="G6141" s="98">
        <v>34700</v>
      </c>
      <c r="H6141">
        <v>1</v>
      </c>
      <c r="I6141">
        <v>1</v>
      </c>
      <c r="J6141">
        <v>1995</v>
      </c>
      <c r="K6141" t="s">
        <v>892</v>
      </c>
      <c r="L6141">
        <v>0</v>
      </c>
      <c r="M6141" t="s">
        <v>106</v>
      </c>
      <c r="N6141" t="s">
        <v>6417</v>
      </c>
      <c r="O6141" t="s">
        <v>6327</v>
      </c>
      <c r="P6141" t="s">
        <v>6327</v>
      </c>
      <c r="Q6141" t="s">
        <v>6327</v>
      </c>
      <c r="R6141" t="s">
        <v>6327</v>
      </c>
      <c r="S6141" s="99">
        <v>36526</v>
      </c>
      <c r="T6141" s="99">
        <v>36526</v>
      </c>
    </row>
    <row r="6142" spans="1:20" x14ac:dyDescent="0.2">
      <c r="A6142">
        <v>2842</v>
      </c>
      <c r="B6142" t="s">
        <v>4901</v>
      </c>
      <c r="C6142">
        <v>6</v>
      </c>
      <c r="D6142">
        <v>1</v>
      </c>
      <c r="E6142">
        <v>2005</v>
      </c>
      <c r="F6142" t="s">
        <v>7132</v>
      </c>
      <c r="G6142" s="98">
        <v>34826</v>
      </c>
      <c r="H6142">
        <v>7</v>
      </c>
      <c r="I6142">
        <v>5</v>
      </c>
      <c r="J6142">
        <v>1995</v>
      </c>
      <c r="K6142" t="s">
        <v>892</v>
      </c>
      <c r="L6142">
        <v>0</v>
      </c>
      <c r="M6142" t="s">
        <v>106</v>
      </c>
      <c r="N6142" t="s">
        <v>6417</v>
      </c>
      <c r="O6142" t="s">
        <v>6327</v>
      </c>
      <c r="P6142" t="s">
        <v>6327</v>
      </c>
      <c r="Q6142" t="s">
        <v>6327</v>
      </c>
      <c r="R6142" t="s">
        <v>6327</v>
      </c>
      <c r="S6142" s="99">
        <v>43785.814201388886</v>
      </c>
      <c r="T6142" s="99">
        <v>36526</v>
      </c>
    </row>
    <row r="6143" spans="1:20" x14ac:dyDescent="0.2">
      <c r="A6143">
        <v>2841</v>
      </c>
      <c r="B6143" t="s">
        <v>3538</v>
      </c>
      <c r="C6143">
        <v>16</v>
      </c>
      <c r="D6143">
        <v>12</v>
      </c>
      <c r="E6143">
        <v>1976</v>
      </c>
      <c r="F6143" t="s">
        <v>7188</v>
      </c>
      <c r="G6143" s="98">
        <v>35065</v>
      </c>
      <c r="H6143">
        <v>1</v>
      </c>
      <c r="I6143">
        <v>1</v>
      </c>
      <c r="J6143">
        <v>1996</v>
      </c>
      <c r="K6143" t="s">
        <v>332</v>
      </c>
      <c r="L6143">
        <v>1</v>
      </c>
      <c r="M6143" t="s">
        <v>106</v>
      </c>
      <c r="N6143" t="s">
        <v>6417</v>
      </c>
      <c r="O6143" t="s">
        <v>6327</v>
      </c>
      <c r="P6143" t="s">
        <v>6327</v>
      </c>
      <c r="Q6143" t="s">
        <v>6327</v>
      </c>
      <c r="R6143" t="s">
        <v>6327</v>
      </c>
      <c r="S6143" s="99">
        <v>36526</v>
      </c>
      <c r="T6143" s="99">
        <v>36526</v>
      </c>
    </row>
    <row r="6144" spans="1:20" x14ac:dyDescent="0.2">
      <c r="A6144">
        <v>2840</v>
      </c>
      <c r="B6144" t="s">
        <v>1800</v>
      </c>
      <c r="C6144">
        <v>1</v>
      </c>
      <c r="D6144">
        <v>1</v>
      </c>
      <c r="E6144">
        <v>2004</v>
      </c>
      <c r="F6144" t="s">
        <v>4383</v>
      </c>
      <c r="G6144" s="98">
        <v>36161</v>
      </c>
      <c r="H6144">
        <v>1</v>
      </c>
      <c r="I6144">
        <v>1</v>
      </c>
      <c r="J6144">
        <v>1999</v>
      </c>
      <c r="K6144" t="s">
        <v>892</v>
      </c>
      <c r="L6144">
        <v>1</v>
      </c>
      <c r="M6144" t="s">
        <v>106</v>
      </c>
      <c r="N6144" t="s">
        <v>6328</v>
      </c>
      <c r="O6144" t="s">
        <v>6327</v>
      </c>
      <c r="P6144" t="s">
        <v>6327</v>
      </c>
      <c r="Q6144" t="s">
        <v>6355</v>
      </c>
      <c r="R6144" t="s">
        <v>6327</v>
      </c>
      <c r="S6144" s="99">
        <v>36526</v>
      </c>
      <c r="T6144" s="99">
        <v>36526</v>
      </c>
    </row>
    <row r="6145" spans="1:20" x14ac:dyDescent="0.2">
      <c r="A6145">
        <v>2839</v>
      </c>
      <c r="B6145" t="s">
        <v>1800</v>
      </c>
      <c r="C6145">
        <v>21</v>
      </c>
      <c r="D6145">
        <v>7</v>
      </c>
      <c r="E6145">
        <v>1998</v>
      </c>
      <c r="F6145" t="s">
        <v>4221</v>
      </c>
      <c r="G6145" s="98">
        <v>35431</v>
      </c>
      <c r="H6145">
        <v>1</v>
      </c>
      <c r="I6145">
        <v>1</v>
      </c>
      <c r="J6145">
        <v>1997</v>
      </c>
      <c r="K6145" t="s">
        <v>892</v>
      </c>
      <c r="L6145">
        <v>1</v>
      </c>
      <c r="M6145" t="s">
        <v>106</v>
      </c>
      <c r="N6145" t="s">
        <v>6417</v>
      </c>
      <c r="O6145" t="s">
        <v>6327</v>
      </c>
      <c r="P6145" t="s">
        <v>6327</v>
      </c>
      <c r="Q6145" t="s">
        <v>6327</v>
      </c>
      <c r="R6145" t="s">
        <v>6327</v>
      </c>
      <c r="S6145" s="99">
        <v>36526</v>
      </c>
      <c r="T6145" s="99">
        <v>36526</v>
      </c>
    </row>
    <row r="6146" spans="1:20" x14ac:dyDescent="0.2">
      <c r="A6146">
        <v>2838</v>
      </c>
      <c r="B6146" t="s">
        <v>1800</v>
      </c>
      <c r="C6146">
        <v>5</v>
      </c>
      <c r="D6146">
        <v>12</v>
      </c>
      <c r="E6146">
        <v>2013</v>
      </c>
      <c r="F6146" t="s">
        <v>7034</v>
      </c>
      <c r="G6146" s="98">
        <v>34700</v>
      </c>
      <c r="H6146">
        <v>1</v>
      </c>
      <c r="I6146">
        <v>1</v>
      </c>
      <c r="J6146">
        <v>1995</v>
      </c>
      <c r="K6146" t="s">
        <v>892</v>
      </c>
      <c r="L6146">
        <v>1</v>
      </c>
      <c r="M6146" t="s">
        <v>106</v>
      </c>
      <c r="N6146" t="s">
        <v>6436</v>
      </c>
      <c r="O6146" t="s">
        <v>6327</v>
      </c>
      <c r="P6146" t="s">
        <v>6374</v>
      </c>
      <c r="Q6146" t="s">
        <v>6380</v>
      </c>
      <c r="R6146" t="s">
        <v>6327</v>
      </c>
      <c r="S6146" s="99">
        <v>36526</v>
      </c>
      <c r="T6146" s="99">
        <v>36526</v>
      </c>
    </row>
    <row r="6147" spans="1:20" x14ac:dyDescent="0.2">
      <c r="A6147">
        <v>2837</v>
      </c>
      <c r="B6147" t="s">
        <v>5071</v>
      </c>
      <c r="C6147">
        <v>1</v>
      </c>
      <c r="D6147">
        <v>1</v>
      </c>
      <c r="E6147">
        <v>1900</v>
      </c>
      <c r="F6147" t="s">
        <v>8671</v>
      </c>
      <c r="G6147" s="98">
        <v>33970</v>
      </c>
      <c r="H6147">
        <v>1</v>
      </c>
      <c r="I6147">
        <v>1</v>
      </c>
      <c r="J6147">
        <v>1993</v>
      </c>
      <c r="K6147" t="s">
        <v>892</v>
      </c>
      <c r="L6147">
        <v>0</v>
      </c>
      <c r="M6147" t="s">
        <v>106</v>
      </c>
      <c r="N6147" t="s">
        <v>6424</v>
      </c>
      <c r="O6147" t="s">
        <v>6327</v>
      </c>
      <c r="P6147" t="s">
        <v>6327</v>
      </c>
      <c r="Q6147" t="s">
        <v>6327</v>
      </c>
      <c r="R6147" t="s">
        <v>6327</v>
      </c>
      <c r="S6147" s="99">
        <v>36526</v>
      </c>
      <c r="T6147" s="99">
        <v>36526</v>
      </c>
    </row>
    <row r="6148" spans="1:20" x14ac:dyDescent="0.2">
      <c r="A6148">
        <v>2836</v>
      </c>
      <c r="B6148" t="s">
        <v>3342</v>
      </c>
      <c r="C6148">
        <v>2</v>
      </c>
      <c r="D6148">
        <v>11</v>
      </c>
      <c r="E6148">
        <v>2003</v>
      </c>
      <c r="F6148" t="s">
        <v>6915</v>
      </c>
      <c r="G6148" s="98">
        <v>33970</v>
      </c>
      <c r="H6148">
        <v>1</v>
      </c>
      <c r="I6148">
        <v>1</v>
      </c>
      <c r="J6148">
        <v>1993</v>
      </c>
      <c r="K6148" t="s">
        <v>892</v>
      </c>
      <c r="L6148">
        <v>1</v>
      </c>
      <c r="M6148" t="s">
        <v>106</v>
      </c>
      <c r="N6148" t="s">
        <v>6417</v>
      </c>
      <c r="O6148" t="s">
        <v>6327</v>
      </c>
      <c r="P6148" t="s">
        <v>6327</v>
      </c>
      <c r="Q6148" t="s">
        <v>6650</v>
      </c>
      <c r="R6148" t="s">
        <v>6327</v>
      </c>
      <c r="S6148" s="99">
        <v>36526</v>
      </c>
      <c r="T6148" s="99">
        <v>36526</v>
      </c>
    </row>
    <row r="6149" spans="1:20" x14ac:dyDescent="0.2">
      <c r="A6149">
        <v>2835</v>
      </c>
      <c r="B6149" t="s">
        <v>2628</v>
      </c>
      <c r="C6149">
        <v>23</v>
      </c>
      <c r="D6149">
        <v>8</v>
      </c>
      <c r="E6149">
        <v>2000</v>
      </c>
      <c r="F6149" t="s">
        <v>779</v>
      </c>
      <c r="G6149" s="98">
        <v>34049</v>
      </c>
      <c r="H6149">
        <v>21</v>
      </c>
      <c r="I6149">
        <v>3</v>
      </c>
      <c r="J6149">
        <v>1993</v>
      </c>
      <c r="K6149" t="s">
        <v>332</v>
      </c>
      <c r="L6149">
        <v>0</v>
      </c>
      <c r="M6149" t="s">
        <v>106</v>
      </c>
      <c r="N6149" t="s">
        <v>6436</v>
      </c>
      <c r="O6149" t="s">
        <v>6327</v>
      </c>
      <c r="P6149" t="s">
        <v>6327</v>
      </c>
      <c r="Q6149" t="s">
        <v>6327</v>
      </c>
      <c r="R6149" t="s">
        <v>6327</v>
      </c>
      <c r="S6149" s="99">
        <v>36526</v>
      </c>
      <c r="T6149" s="99">
        <v>36526</v>
      </c>
    </row>
    <row r="6150" spans="1:20" x14ac:dyDescent="0.2">
      <c r="A6150">
        <v>2834</v>
      </c>
      <c r="B6150" t="s">
        <v>3068</v>
      </c>
      <c r="C6150">
        <v>1</v>
      </c>
      <c r="D6150">
        <v>1</v>
      </c>
      <c r="E6150">
        <v>2015</v>
      </c>
      <c r="F6150" t="s">
        <v>278</v>
      </c>
      <c r="G6150" s="98">
        <v>33338</v>
      </c>
      <c r="H6150">
        <v>10</v>
      </c>
      <c r="I6150">
        <v>4</v>
      </c>
      <c r="J6150">
        <v>1991</v>
      </c>
      <c r="K6150" t="s">
        <v>332</v>
      </c>
      <c r="L6150">
        <v>0</v>
      </c>
      <c r="M6150" t="s">
        <v>106</v>
      </c>
      <c r="N6150" t="s">
        <v>6586</v>
      </c>
      <c r="O6150" t="s">
        <v>6327</v>
      </c>
      <c r="P6150" t="s">
        <v>6327</v>
      </c>
      <c r="Q6150" t="s">
        <v>6380</v>
      </c>
      <c r="R6150" t="s">
        <v>6327</v>
      </c>
      <c r="S6150" s="99">
        <v>36526</v>
      </c>
      <c r="T6150" s="99">
        <v>36526</v>
      </c>
    </row>
    <row r="6151" spans="1:20" x14ac:dyDescent="0.2">
      <c r="A6151">
        <v>2833</v>
      </c>
      <c r="B6151" t="s">
        <v>4111</v>
      </c>
      <c r="C6151">
        <v>12</v>
      </c>
      <c r="D6151">
        <v>7</v>
      </c>
      <c r="E6151">
        <v>2008</v>
      </c>
      <c r="F6151" t="s">
        <v>290</v>
      </c>
      <c r="G6151" s="98">
        <v>33970</v>
      </c>
      <c r="H6151">
        <v>1</v>
      </c>
      <c r="I6151">
        <v>1</v>
      </c>
      <c r="J6151">
        <v>1993</v>
      </c>
      <c r="K6151" t="s">
        <v>332</v>
      </c>
      <c r="L6151">
        <v>0</v>
      </c>
      <c r="M6151" t="s">
        <v>106</v>
      </c>
      <c r="N6151" t="s">
        <v>6417</v>
      </c>
      <c r="O6151" t="s">
        <v>6327</v>
      </c>
      <c r="P6151" t="s">
        <v>6327</v>
      </c>
      <c r="Q6151" t="s">
        <v>6327</v>
      </c>
      <c r="R6151" t="s">
        <v>6327</v>
      </c>
      <c r="S6151" s="99">
        <v>36526</v>
      </c>
      <c r="T6151" s="99">
        <v>36526</v>
      </c>
    </row>
    <row r="6152" spans="1:20" x14ac:dyDescent="0.2">
      <c r="A6152">
        <v>2832</v>
      </c>
      <c r="B6152" t="s">
        <v>425</v>
      </c>
      <c r="C6152">
        <v>1</v>
      </c>
      <c r="D6152">
        <v>1</v>
      </c>
      <c r="E6152">
        <v>1987</v>
      </c>
      <c r="F6152" t="s">
        <v>426</v>
      </c>
      <c r="G6152" s="98">
        <v>30030</v>
      </c>
      <c r="H6152">
        <v>20</v>
      </c>
      <c r="I6152">
        <v>3</v>
      </c>
      <c r="J6152">
        <v>1982</v>
      </c>
      <c r="K6152" t="s">
        <v>332</v>
      </c>
      <c r="L6152">
        <v>0</v>
      </c>
      <c r="M6152" t="s">
        <v>414</v>
      </c>
      <c r="N6152" t="s">
        <v>6331</v>
      </c>
      <c r="O6152" t="s">
        <v>7051</v>
      </c>
      <c r="P6152" t="s">
        <v>6409</v>
      </c>
      <c r="Q6152" t="s">
        <v>6409</v>
      </c>
      <c r="R6152" t="s">
        <v>6390</v>
      </c>
      <c r="S6152" s="99">
        <v>43698</v>
      </c>
      <c r="T6152" s="99">
        <v>36526</v>
      </c>
    </row>
    <row r="6153" spans="1:20" x14ac:dyDescent="0.2">
      <c r="A6153">
        <v>2831</v>
      </c>
      <c r="B6153" t="s">
        <v>350</v>
      </c>
      <c r="C6153">
        <v>23</v>
      </c>
      <c r="D6153">
        <v>4</v>
      </c>
      <c r="E6153">
        <v>2008</v>
      </c>
      <c r="F6153" t="s">
        <v>334</v>
      </c>
      <c r="G6153" s="98">
        <v>35890</v>
      </c>
      <c r="H6153">
        <v>5</v>
      </c>
      <c r="I6153">
        <v>4</v>
      </c>
      <c r="J6153">
        <v>1998</v>
      </c>
      <c r="K6153" t="s">
        <v>332</v>
      </c>
      <c r="L6153">
        <v>0</v>
      </c>
      <c r="M6153" t="s">
        <v>27</v>
      </c>
      <c r="N6153" t="s">
        <v>6331</v>
      </c>
      <c r="O6153" t="s">
        <v>6360</v>
      </c>
      <c r="P6153" t="s">
        <v>6660</v>
      </c>
      <c r="Q6153" t="s">
        <v>6506</v>
      </c>
      <c r="R6153" t="s">
        <v>6393</v>
      </c>
      <c r="S6153" s="99">
        <v>36526</v>
      </c>
      <c r="T6153" s="99">
        <v>36526</v>
      </c>
    </row>
    <row r="6154" spans="1:20" x14ac:dyDescent="0.2">
      <c r="A6154">
        <v>2830</v>
      </c>
      <c r="B6154" t="s">
        <v>3272</v>
      </c>
      <c r="C6154">
        <v>14</v>
      </c>
      <c r="D6154">
        <v>4</v>
      </c>
      <c r="E6154">
        <v>2009</v>
      </c>
      <c r="F6154" t="s">
        <v>434</v>
      </c>
      <c r="G6154" s="98">
        <v>35065</v>
      </c>
      <c r="H6154">
        <v>1</v>
      </c>
      <c r="I6154">
        <v>1</v>
      </c>
      <c r="J6154">
        <v>1996</v>
      </c>
      <c r="K6154" t="s">
        <v>332</v>
      </c>
      <c r="L6154">
        <v>0</v>
      </c>
      <c r="M6154" t="s">
        <v>106</v>
      </c>
      <c r="N6154" t="s">
        <v>6417</v>
      </c>
      <c r="O6154" t="s">
        <v>6327</v>
      </c>
      <c r="P6154" t="s">
        <v>6327</v>
      </c>
      <c r="Q6154" t="s">
        <v>6327</v>
      </c>
      <c r="R6154" t="s">
        <v>6327</v>
      </c>
      <c r="S6154" s="99">
        <v>36526</v>
      </c>
      <c r="T6154" s="99">
        <v>36526</v>
      </c>
    </row>
    <row r="6155" spans="1:20" x14ac:dyDescent="0.2">
      <c r="A6155">
        <v>2829</v>
      </c>
      <c r="B6155" t="s">
        <v>4111</v>
      </c>
      <c r="C6155">
        <v>14</v>
      </c>
      <c r="D6155">
        <v>8</v>
      </c>
      <c r="E6155">
        <v>1999</v>
      </c>
      <c r="F6155" t="s">
        <v>654</v>
      </c>
      <c r="G6155" s="98">
        <v>34335</v>
      </c>
      <c r="H6155">
        <v>1</v>
      </c>
      <c r="I6155">
        <v>1</v>
      </c>
      <c r="J6155">
        <v>1994</v>
      </c>
      <c r="K6155" t="s">
        <v>332</v>
      </c>
      <c r="L6155">
        <v>0</v>
      </c>
      <c r="M6155" t="s">
        <v>106</v>
      </c>
      <c r="N6155" t="s">
        <v>6417</v>
      </c>
      <c r="O6155" t="s">
        <v>6327</v>
      </c>
      <c r="P6155" t="s">
        <v>6327</v>
      </c>
      <c r="Q6155" t="s">
        <v>6327</v>
      </c>
      <c r="R6155" t="s">
        <v>6327</v>
      </c>
      <c r="S6155" s="99">
        <v>36526</v>
      </c>
      <c r="T6155" s="99">
        <v>36526</v>
      </c>
    </row>
    <row r="6156" spans="1:20" x14ac:dyDescent="0.2">
      <c r="A6156">
        <v>2828</v>
      </c>
      <c r="B6156" t="s">
        <v>2304</v>
      </c>
      <c r="C6156">
        <v>4</v>
      </c>
      <c r="D6156">
        <v>8</v>
      </c>
      <c r="E6156">
        <v>1954</v>
      </c>
      <c r="F6156" t="s">
        <v>7329</v>
      </c>
      <c r="G6156" s="98">
        <v>35065</v>
      </c>
      <c r="H6156">
        <v>1</v>
      </c>
      <c r="I6156">
        <v>1</v>
      </c>
      <c r="J6156">
        <v>1996</v>
      </c>
      <c r="K6156" t="s">
        <v>332</v>
      </c>
      <c r="L6156">
        <v>0</v>
      </c>
      <c r="M6156" t="s">
        <v>106</v>
      </c>
      <c r="N6156" t="s">
        <v>6417</v>
      </c>
      <c r="O6156" t="s">
        <v>6327</v>
      </c>
      <c r="P6156" t="s">
        <v>6327</v>
      </c>
      <c r="Q6156" t="s">
        <v>6327</v>
      </c>
      <c r="R6156" t="s">
        <v>6327</v>
      </c>
      <c r="S6156" s="99">
        <v>36526</v>
      </c>
      <c r="T6156" s="99">
        <v>36526</v>
      </c>
    </row>
    <row r="6157" spans="1:20" x14ac:dyDescent="0.2">
      <c r="A6157">
        <v>2827</v>
      </c>
      <c r="B6157" t="s">
        <v>1916</v>
      </c>
      <c r="C6157">
        <v>1</v>
      </c>
      <c r="D6157">
        <v>1</v>
      </c>
      <c r="E6157">
        <v>2007</v>
      </c>
      <c r="F6157" t="s">
        <v>6512</v>
      </c>
      <c r="G6157" s="98">
        <v>33970</v>
      </c>
      <c r="H6157">
        <v>1</v>
      </c>
      <c r="I6157">
        <v>1</v>
      </c>
      <c r="J6157">
        <v>1993</v>
      </c>
      <c r="K6157" t="s">
        <v>332</v>
      </c>
      <c r="L6157">
        <v>0</v>
      </c>
      <c r="M6157" t="s">
        <v>106</v>
      </c>
      <c r="N6157" t="s">
        <v>6417</v>
      </c>
      <c r="O6157" t="s">
        <v>6327</v>
      </c>
      <c r="P6157" t="s">
        <v>6327</v>
      </c>
      <c r="Q6157" t="s">
        <v>6327</v>
      </c>
      <c r="R6157" t="s">
        <v>6327</v>
      </c>
      <c r="S6157" s="99">
        <v>36526</v>
      </c>
      <c r="T6157" s="99">
        <v>36526</v>
      </c>
    </row>
    <row r="6158" spans="1:20" x14ac:dyDescent="0.2">
      <c r="A6158">
        <v>2826</v>
      </c>
      <c r="B6158" t="s">
        <v>4930</v>
      </c>
      <c r="C6158">
        <v>1</v>
      </c>
      <c r="D6158">
        <v>1</v>
      </c>
      <c r="E6158">
        <v>1977</v>
      </c>
      <c r="F6158" t="s">
        <v>609</v>
      </c>
      <c r="G6158" s="98">
        <v>34381</v>
      </c>
      <c r="H6158">
        <v>16</v>
      </c>
      <c r="I6158">
        <v>2</v>
      </c>
      <c r="J6158">
        <v>1994</v>
      </c>
      <c r="K6158" t="s">
        <v>332</v>
      </c>
      <c r="L6158">
        <v>0</v>
      </c>
      <c r="M6158" t="s">
        <v>106</v>
      </c>
      <c r="N6158" t="s">
        <v>6424</v>
      </c>
      <c r="O6158" t="s">
        <v>6327</v>
      </c>
      <c r="P6158" t="s">
        <v>6327</v>
      </c>
      <c r="Q6158" t="s">
        <v>6327</v>
      </c>
      <c r="R6158" t="s">
        <v>6327</v>
      </c>
      <c r="S6158" s="99">
        <v>36526</v>
      </c>
      <c r="T6158" s="99">
        <v>36526</v>
      </c>
    </row>
    <row r="6159" spans="1:20" x14ac:dyDescent="0.2">
      <c r="A6159">
        <v>2825</v>
      </c>
      <c r="B6159" t="s">
        <v>2605</v>
      </c>
      <c r="C6159">
        <v>1</v>
      </c>
      <c r="D6159">
        <v>1</v>
      </c>
      <c r="E6159">
        <v>1995</v>
      </c>
      <c r="F6159" t="s">
        <v>390</v>
      </c>
      <c r="G6159" s="98">
        <v>32874</v>
      </c>
      <c r="H6159">
        <v>1</v>
      </c>
      <c r="I6159">
        <v>1</v>
      </c>
      <c r="J6159">
        <v>1990</v>
      </c>
      <c r="K6159" t="s">
        <v>332</v>
      </c>
      <c r="L6159">
        <v>0</v>
      </c>
      <c r="M6159" t="s">
        <v>106</v>
      </c>
      <c r="N6159" t="s">
        <v>6338</v>
      </c>
      <c r="O6159" t="s">
        <v>6327</v>
      </c>
      <c r="P6159" t="s">
        <v>6327</v>
      </c>
      <c r="Q6159" t="s">
        <v>6380</v>
      </c>
      <c r="R6159" t="s">
        <v>6327</v>
      </c>
      <c r="S6159" s="99">
        <v>36526</v>
      </c>
      <c r="T6159" s="99">
        <v>36526</v>
      </c>
    </row>
    <row r="6160" spans="1:20" x14ac:dyDescent="0.2">
      <c r="A6160">
        <v>2824</v>
      </c>
      <c r="B6160" t="s">
        <v>3517</v>
      </c>
      <c r="C6160">
        <v>1</v>
      </c>
      <c r="D6160">
        <v>1</v>
      </c>
      <c r="E6160">
        <v>1995</v>
      </c>
      <c r="F6160" t="s">
        <v>256</v>
      </c>
      <c r="G6160" s="98">
        <v>33770</v>
      </c>
      <c r="H6160">
        <v>15</v>
      </c>
      <c r="I6160">
        <v>6</v>
      </c>
      <c r="J6160">
        <v>1992</v>
      </c>
      <c r="K6160" t="s">
        <v>332</v>
      </c>
      <c r="L6160">
        <v>0</v>
      </c>
      <c r="M6160" t="s">
        <v>106</v>
      </c>
      <c r="N6160" t="s">
        <v>6341</v>
      </c>
      <c r="O6160" t="s">
        <v>6327</v>
      </c>
      <c r="P6160" t="s">
        <v>6327</v>
      </c>
      <c r="Q6160" t="s">
        <v>6404</v>
      </c>
      <c r="R6160" t="s">
        <v>6327</v>
      </c>
      <c r="S6160" s="99">
        <v>41823</v>
      </c>
      <c r="T6160" s="99">
        <v>36526</v>
      </c>
    </row>
    <row r="6161" spans="1:20" x14ac:dyDescent="0.2">
      <c r="A6161">
        <v>2823</v>
      </c>
      <c r="B6161" t="s">
        <v>3062</v>
      </c>
      <c r="C6161">
        <v>24</v>
      </c>
      <c r="D6161">
        <v>4</v>
      </c>
      <c r="E6161">
        <v>1987</v>
      </c>
      <c r="F6161" t="s">
        <v>777</v>
      </c>
      <c r="G6161" s="98">
        <v>28856</v>
      </c>
      <c r="H6161">
        <v>1</v>
      </c>
      <c r="I6161">
        <v>1</v>
      </c>
      <c r="J6161">
        <v>1979</v>
      </c>
      <c r="K6161" t="s">
        <v>332</v>
      </c>
      <c r="L6161">
        <v>0</v>
      </c>
      <c r="M6161" t="s">
        <v>106</v>
      </c>
      <c r="N6161" t="s">
        <v>6417</v>
      </c>
      <c r="O6161" t="s">
        <v>6327</v>
      </c>
      <c r="P6161" t="s">
        <v>6327</v>
      </c>
      <c r="Q6161" t="s">
        <v>6327</v>
      </c>
      <c r="R6161" t="s">
        <v>6327</v>
      </c>
      <c r="S6161" s="99">
        <v>36526</v>
      </c>
      <c r="T6161" s="99">
        <v>36526</v>
      </c>
    </row>
    <row r="6162" spans="1:20" x14ac:dyDescent="0.2">
      <c r="A6162">
        <v>2822</v>
      </c>
      <c r="B6162" t="s">
        <v>2569</v>
      </c>
      <c r="C6162">
        <v>24</v>
      </c>
      <c r="D6162">
        <v>8</v>
      </c>
      <c r="E6162">
        <v>1999</v>
      </c>
      <c r="F6162" t="s">
        <v>569</v>
      </c>
      <c r="G6162" s="98">
        <v>35720</v>
      </c>
      <c r="H6162">
        <v>17</v>
      </c>
      <c r="I6162">
        <v>10</v>
      </c>
      <c r="J6162">
        <v>1997</v>
      </c>
      <c r="K6162" t="s">
        <v>332</v>
      </c>
      <c r="L6162">
        <v>0</v>
      </c>
      <c r="M6162" t="s">
        <v>106</v>
      </c>
      <c r="N6162" t="s">
        <v>6436</v>
      </c>
      <c r="O6162" t="s">
        <v>6327</v>
      </c>
      <c r="P6162" t="s">
        <v>6370</v>
      </c>
      <c r="Q6162" t="s">
        <v>6370</v>
      </c>
      <c r="R6162" t="s">
        <v>6327</v>
      </c>
      <c r="S6162" s="99">
        <v>36526</v>
      </c>
      <c r="T6162" s="99">
        <v>36526</v>
      </c>
    </row>
    <row r="6163" spans="1:20" x14ac:dyDescent="0.2">
      <c r="A6163">
        <v>2821</v>
      </c>
      <c r="B6163" t="s">
        <v>1006</v>
      </c>
      <c r="C6163">
        <v>1</v>
      </c>
      <c r="D6163">
        <v>1</v>
      </c>
      <c r="E6163">
        <v>1987</v>
      </c>
      <c r="F6163" t="s">
        <v>1007</v>
      </c>
      <c r="G6163" s="98">
        <v>27760</v>
      </c>
      <c r="H6163">
        <v>1</v>
      </c>
      <c r="I6163">
        <v>1</v>
      </c>
      <c r="J6163">
        <v>1976</v>
      </c>
      <c r="K6163" t="s">
        <v>892</v>
      </c>
      <c r="L6163">
        <v>0</v>
      </c>
      <c r="M6163" t="s">
        <v>106</v>
      </c>
      <c r="N6163" t="s">
        <v>6331</v>
      </c>
      <c r="O6163" t="s">
        <v>7752</v>
      </c>
      <c r="P6163" t="s">
        <v>6350</v>
      </c>
      <c r="Q6163" t="s">
        <v>6350</v>
      </c>
      <c r="R6163" t="s">
        <v>6650</v>
      </c>
      <c r="S6163" s="99">
        <v>36526</v>
      </c>
      <c r="T6163" s="99">
        <v>36526</v>
      </c>
    </row>
    <row r="6164" spans="1:20" x14ac:dyDescent="0.2">
      <c r="A6164">
        <v>2820</v>
      </c>
      <c r="B6164" t="s">
        <v>5507</v>
      </c>
      <c r="C6164">
        <v>20</v>
      </c>
      <c r="D6164">
        <v>1</v>
      </c>
      <c r="E6164">
        <v>1984</v>
      </c>
      <c r="F6164" t="s">
        <v>8799</v>
      </c>
      <c r="G6164" s="98">
        <v>31778</v>
      </c>
      <c r="H6164">
        <v>1</v>
      </c>
      <c r="I6164">
        <v>1</v>
      </c>
      <c r="J6164">
        <v>1987</v>
      </c>
      <c r="K6164" t="s">
        <v>892</v>
      </c>
      <c r="L6164">
        <v>1</v>
      </c>
      <c r="M6164" t="s">
        <v>106</v>
      </c>
      <c r="N6164" t="s">
        <v>6417</v>
      </c>
      <c r="O6164" t="s">
        <v>6327</v>
      </c>
      <c r="P6164" t="s">
        <v>6327</v>
      </c>
      <c r="Q6164" t="s">
        <v>6327</v>
      </c>
      <c r="R6164" t="s">
        <v>6327</v>
      </c>
      <c r="S6164" s="99">
        <v>36526</v>
      </c>
      <c r="T6164" s="99">
        <v>36526</v>
      </c>
    </row>
    <row r="6165" spans="1:20" x14ac:dyDescent="0.2">
      <c r="A6165">
        <v>2819</v>
      </c>
      <c r="B6165" t="s">
        <v>3440</v>
      </c>
      <c r="C6165">
        <v>15</v>
      </c>
      <c r="D6165">
        <v>2</v>
      </c>
      <c r="E6165">
        <v>1989</v>
      </c>
      <c r="F6165" t="s">
        <v>7829</v>
      </c>
      <c r="G6165" s="98">
        <v>33970</v>
      </c>
      <c r="H6165">
        <v>1</v>
      </c>
      <c r="I6165">
        <v>1</v>
      </c>
      <c r="J6165">
        <v>1993</v>
      </c>
      <c r="K6165" t="s">
        <v>332</v>
      </c>
      <c r="L6165">
        <v>0</v>
      </c>
      <c r="M6165" t="s">
        <v>106</v>
      </c>
      <c r="N6165" t="s">
        <v>6424</v>
      </c>
      <c r="O6165" t="s">
        <v>6327</v>
      </c>
      <c r="P6165" t="s">
        <v>6327</v>
      </c>
      <c r="Q6165" t="s">
        <v>6327</v>
      </c>
      <c r="R6165" t="s">
        <v>6327</v>
      </c>
      <c r="S6165" s="99">
        <v>36526</v>
      </c>
      <c r="T6165" s="99">
        <v>36526</v>
      </c>
    </row>
    <row r="6166" spans="1:20" x14ac:dyDescent="0.2">
      <c r="A6166">
        <v>2818</v>
      </c>
      <c r="B6166" t="s">
        <v>2868</v>
      </c>
      <c r="C6166">
        <v>12</v>
      </c>
      <c r="D6166">
        <v>4</v>
      </c>
      <c r="E6166">
        <v>2008</v>
      </c>
      <c r="F6166" t="s">
        <v>7644</v>
      </c>
      <c r="G6166" s="98">
        <v>33970</v>
      </c>
      <c r="H6166">
        <v>1</v>
      </c>
      <c r="I6166">
        <v>1</v>
      </c>
      <c r="J6166">
        <v>1993</v>
      </c>
      <c r="K6166" t="s">
        <v>332</v>
      </c>
      <c r="L6166">
        <v>0</v>
      </c>
      <c r="M6166" t="s">
        <v>106</v>
      </c>
      <c r="N6166" t="s">
        <v>6417</v>
      </c>
      <c r="O6166" t="s">
        <v>6327</v>
      </c>
      <c r="P6166" t="s">
        <v>6327</v>
      </c>
      <c r="Q6166" t="s">
        <v>6327</v>
      </c>
      <c r="R6166" t="s">
        <v>6327</v>
      </c>
      <c r="S6166" s="99">
        <v>36526</v>
      </c>
      <c r="T6166" s="99">
        <v>36526</v>
      </c>
    </row>
    <row r="6167" spans="1:20" x14ac:dyDescent="0.2">
      <c r="A6167">
        <v>2817</v>
      </c>
      <c r="B6167" t="s">
        <v>5949</v>
      </c>
      <c r="C6167">
        <v>1</v>
      </c>
      <c r="D6167">
        <v>7</v>
      </c>
      <c r="E6167">
        <v>1987</v>
      </c>
      <c r="F6167" t="s">
        <v>6446</v>
      </c>
      <c r="G6167" s="98">
        <v>33604</v>
      </c>
      <c r="H6167">
        <v>1</v>
      </c>
      <c r="I6167">
        <v>1</v>
      </c>
      <c r="J6167">
        <v>1992</v>
      </c>
      <c r="K6167" t="s">
        <v>332</v>
      </c>
      <c r="L6167">
        <v>0</v>
      </c>
      <c r="M6167" t="s">
        <v>106</v>
      </c>
      <c r="N6167" t="s">
        <v>6639</v>
      </c>
      <c r="O6167" t="s">
        <v>6327</v>
      </c>
      <c r="P6167" t="s">
        <v>6327</v>
      </c>
      <c r="Q6167" t="s">
        <v>6327</v>
      </c>
      <c r="R6167" t="s">
        <v>6327</v>
      </c>
      <c r="S6167" s="99">
        <v>36526</v>
      </c>
      <c r="T6167" s="99">
        <v>36526</v>
      </c>
    </row>
    <row r="6168" spans="1:20" x14ac:dyDescent="0.2">
      <c r="A6168">
        <v>2816</v>
      </c>
      <c r="B6168" t="s">
        <v>2273</v>
      </c>
      <c r="C6168">
        <v>1</v>
      </c>
      <c r="D6168">
        <v>1</v>
      </c>
      <c r="E6168">
        <v>1993</v>
      </c>
      <c r="F6168" t="s">
        <v>431</v>
      </c>
      <c r="G6168" s="98">
        <v>34700</v>
      </c>
      <c r="H6168">
        <v>1</v>
      </c>
      <c r="I6168">
        <v>1</v>
      </c>
      <c r="J6168">
        <v>1995</v>
      </c>
      <c r="K6168" t="s">
        <v>332</v>
      </c>
      <c r="L6168">
        <v>0</v>
      </c>
      <c r="M6168" t="s">
        <v>106</v>
      </c>
      <c r="N6168" t="s">
        <v>6770</v>
      </c>
      <c r="O6168" t="s">
        <v>6327</v>
      </c>
      <c r="P6168" t="s">
        <v>6327</v>
      </c>
      <c r="Q6168" t="s">
        <v>6393</v>
      </c>
      <c r="R6168" t="s">
        <v>6327</v>
      </c>
      <c r="S6168" s="99">
        <v>36526</v>
      </c>
      <c r="T6168" s="99">
        <v>36526</v>
      </c>
    </row>
    <row r="6169" spans="1:20" x14ac:dyDescent="0.2">
      <c r="A6169">
        <v>2815</v>
      </c>
      <c r="B6169" t="s">
        <v>2524</v>
      </c>
      <c r="C6169">
        <v>10</v>
      </c>
      <c r="D6169">
        <v>10</v>
      </c>
      <c r="E6169">
        <v>1976</v>
      </c>
      <c r="F6169" t="s">
        <v>4845</v>
      </c>
      <c r="G6169" s="98">
        <v>33604</v>
      </c>
      <c r="H6169">
        <v>1</v>
      </c>
      <c r="I6169">
        <v>1</v>
      </c>
      <c r="J6169">
        <v>1992</v>
      </c>
      <c r="K6169" t="s">
        <v>332</v>
      </c>
      <c r="L6169">
        <v>0</v>
      </c>
      <c r="M6169" t="s">
        <v>106</v>
      </c>
      <c r="N6169" t="s">
        <v>6417</v>
      </c>
      <c r="O6169" t="s">
        <v>6327</v>
      </c>
      <c r="P6169" t="s">
        <v>6327</v>
      </c>
      <c r="Q6169" t="s">
        <v>6327</v>
      </c>
      <c r="R6169" t="s">
        <v>6327</v>
      </c>
      <c r="S6169" s="99">
        <v>36526</v>
      </c>
      <c r="T6169" s="99">
        <v>36526</v>
      </c>
    </row>
    <row r="6170" spans="1:20" x14ac:dyDescent="0.2">
      <c r="A6170">
        <v>2814</v>
      </c>
      <c r="B6170" t="s">
        <v>4040</v>
      </c>
      <c r="C6170">
        <v>31</v>
      </c>
      <c r="D6170">
        <v>10</v>
      </c>
      <c r="E6170">
        <v>1996</v>
      </c>
      <c r="F6170" t="s">
        <v>338</v>
      </c>
      <c r="G6170" s="98">
        <v>33604</v>
      </c>
      <c r="H6170">
        <v>1</v>
      </c>
      <c r="I6170">
        <v>1</v>
      </c>
      <c r="J6170">
        <v>1992</v>
      </c>
      <c r="K6170" t="s">
        <v>332</v>
      </c>
      <c r="L6170">
        <v>0</v>
      </c>
      <c r="M6170" t="s">
        <v>106</v>
      </c>
      <c r="N6170" t="s">
        <v>6417</v>
      </c>
      <c r="O6170" t="s">
        <v>6327</v>
      </c>
      <c r="P6170" t="s">
        <v>6327</v>
      </c>
      <c r="Q6170" t="s">
        <v>6327</v>
      </c>
      <c r="R6170" t="s">
        <v>6327</v>
      </c>
      <c r="S6170" s="99">
        <v>36526</v>
      </c>
      <c r="T6170" s="99">
        <v>36526</v>
      </c>
    </row>
    <row r="6171" spans="1:20" x14ac:dyDescent="0.2">
      <c r="A6171">
        <v>2813</v>
      </c>
      <c r="B6171" t="s">
        <v>2900</v>
      </c>
      <c r="C6171">
        <v>1</v>
      </c>
      <c r="D6171">
        <v>1</v>
      </c>
      <c r="E6171">
        <v>2001</v>
      </c>
      <c r="F6171" t="s">
        <v>367</v>
      </c>
      <c r="G6171" s="98">
        <v>33604</v>
      </c>
      <c r="H6171">
        <v>1</v>
      </c>
      <c r="I6171">
        <v>1</v>
      </c>
      <c r="J6171">
        <v>1992</v>
      </c>
      <c r="K6171" t="s">
        <v>332</v>
      </c>
      <c r="L6171">
        <v>0</v>
      </c>
      <c r="M6171" t="s">
        <v>106</v>
      </c>
      <c r="N6171" t="s">
        <v>6417</v>
      </c>
      <c r="O6171" t="s">
        <v>6327</v>
      </c>
      <c r="P6171" t="s">
        <v>6327</v>
      </c>
      <c r="Q6171" t="s">
        <v>6327</v>
      </c>
      <c r="R6171" t="s">
        <v>6327</v>
      </c>
      <c r="S6171" s="99">
        <v>36526</v>
      </c>
      <c r="T6171" s="99">
        <v>36526</v>
      </c>
    </row>
    <row r="6172" spans="1:20" x14ac:dyDescent="0.2">
      <c r="A6172">
        <v>2812</v>
      </c>
      <c r="B6172" t="s">
        <v>3027</v>
      </c>
      <c r="C6172">
        <v>1</v>
      </c>
      <c r="D6172">
        <v>1</v>
      </c>
      <c r="E6172">
        <v>1964</v>
      </c>
      <c r="F6172" t="s">
        <v>7710</v>
      </c>
      <c r="G6172" s="98">
        <v>33239</v>
      </c>
      <c r="H6172">
        <v>1</v>
      </c>
      <c r="I6172">
        <v>1</v>
      </c>
      <c r="J6172">
        <v>1991</v>
      </c>
      <c r="K6172" t="s">
        <v>332</v>
      </c>
      <c r="L6172">
        <v>0</v>
      </c>
      <c r="M6172" t="s">
        <v>106</v>
      </c>
      <c r="N6172" t="s">
        <v>6417</v>
      </c>
      <c r="O6172" t="s">
        <v>6327</v>
      </c>
      <c r="P6172" t="s">
        <v>6327</v>
      </c>
      <c r="Q6172" t="s">
        <v>6327</v>
      </c>
      <c r="R6172" t="s">
        <v>6327</v>
      </c>
      <c r="S6172" s="99">
        <v>36526</v>
      </c>
      <c r="T6172" s="99">
        <v>36526</v>
      </c>
    </row>
    <row r="6173" spans="1:20" x14ac:dyDescent="0.2">
      <c r="A6173">
        <v>2811</v>
      </c>
      <c r="B6173" t="s">
        <v>4921</v>
      </c>
      <c r="C6173">
        <v>14</v>
      </c>
      <c r="D6173">
        <v>7</v>
      </c>
      <c r="E6173">
        <v>1997</v>
      </c>
      <c r="F6173" t="s">
        <v>733</v>
      </c>
      <c r="G6173" s="98">
        <v>17168</v>
      </c>
      <c r="H6173">
        <v>1</v>
      </c>
      <c r="I6173">
        <v>1</v>
      </c>
      <c r="J6173">
        <v>1947</v>
      </c>
      <c r="K6173" t="s">
        <v>332</v>
      </c>
      <c r="L6173">
        <v>0</v>
      </c>
      <c r="M6173" t="s">
        <v>106</v>
      </c>
      <c r="N6173" t="s">
        <v>6417</v>
      </c>
      <c r="O6173" t="s">
        <v>6327</v>
      </c>
      <c r="P6173" t="s">
        <v>6327</v>
      </c>
      <c r="Q6173" t="s">
        <v>6327</v>
      </c>
      <c r="R6173" t="s">
        <v>6327</v>
      </c>
      <c r="S6173" s="99">
        <v>36526</v>
      </c>
      <c r="T6173" s="99">
        <v>36526</v>
      </c>
    </row>
    <row r="6174" spans="1:20" x14ac:dyDescent="0.2">
      <c r="A6174">
        <v>2810</v>
      </c>
      <c r="B6174" t="s">
        <v>3282</v>
      </c>
      <c r="C6174">
        <v>1</v>
      </c>
      <c r="D6174">
        <v>1</v>
      </c>
      <c r="E6174">
        <v>1994</v>
      </c>
      <c r="F6174" t="s">
        <v>334</v>
      </c>
      <c r="G6174" s="98">
        <v>33604</v>
      </c>
      <c r="H6174">
        <v>1</v>
      </c>
      <c r="I6174">
        <v>1</v>
      </c>
      <c r="J6174">
        <v>1992</v>
      </c>
      <c r="K6174" t="s">
        <v>332</v>
      </c>
      <c r="L6174">
        <v>0</v>
      </c>
      <c r="M6174" t="s">
        <v>106</v>
      </c>
      <c r="N6174" t="s">
        <v>6417</v>
      </c>
      <c r="O6174" t="s">
        <v>6327</v>
      </c>
      <c r="P6174" t="s">
        <v>6327</v>
      </c>
      <c r="Q6174" t="s">
        <v>6327</v>
      </c>
      <c r="R6174" t="s">
        <v>6327</v>
      </c>
      <c r="S6174" s="99">
        <v>36526</v>
      </c>
      <c r="T6174" s="99">
        <v>36526</v>
      </c>
    </row>
    <row r="6175" spans="1:20" x14ac:dyDescent="0.2">
      <c r="A6175">
        <v>2809</v>
      </c>
      <c r="B6175" t="s">
        <v>2095</v>
      </c>
      <c r="C6175">
        <v>17</v>
      </c>
      <c r="D6175">
        <v>7</v>
      </c>
      <c r="E6175">
        <v>2010</v>
      </c>
      <c r="F6175" t="s">
        <v>7186</v>
      </c>
      <c r="G6175" s="98">
        <v>24473</v>
      </c>
      <c r="H6175">
        <v>1</v>
      </c>
      <c r="I6175">
        <v>1</v>
      </c>
      <c r="J6175">
        <v>1967</v>
      </c>
      <c r="K6175" t="s">
        <v>332</v>
      </c>
      <c r="L6175">
        <v>0</v>
      </c>
      <c r="M6175" t="s">
        <v>106</v>
      </c>
      <c r="N6175" t="s">
        <v>6436</v>
      </c>
      <c r="O6175" t="s">
        <v>6327</v>
      </c>
      <c r="P6175" t="s">
        <v>6404</v>
      </c>
      <c r="Q6175" t="s">
        <v>6380</v>
      </c>
      <c r="R6175" t="s">
        <v>6327</v>
      </c>
      <c r="S6175" s="99">
        <v>36526</v>
      </c>
      <c r="T6175" s="99">
        <v>36526</v>
      </c>
    </row>
    <row r="6176" spans="1:20" x14ac:dyDescent="0.2">
      <c r="A6176">
        <v>2808</v>
      </c>
      <c r="B6176" t="s">
        <v>189</v>
      </c>
      <c r="C6176">
        <v>1</v>
      </c>
      <c r="D6176">
        <v>1</v>
      </c>
      <c r="E6176">
        <v>2004</v>
      </c>
      <c r="F6176" t="s">
        <v>845</v>
      </c>
      <c r="G6176" s="98">
        <v>17314</v>
      </c>
      <c r="H6176">
        <v>27</v>
      </c>
      <c r="I6176">
        <v>5</v>
      </c>
      <c r="J6176">
        <v>1947</v>
      </c>
      <c r="K6176" t="s">
        <v>332</v>
      </c>
      <c r="L6176">
        <v>0</v>
      </c>
      <c r="M6176" t="s">
        <v>527</v>
      </c>
      <c r="N6176" t="s">
        <v>6331</v>
      </c>
      <c r="O6176" t="s">
        <v>6327</v>
      </c>
      <c r="P6176" t="s">
        <v>6327</v>
      </c>
      <c r="Q6176" t="s">
        <v>6390</v>
      </c>
      <c r="R6176" t="s">
        <v>6333</v>
      </c>
      <c r="S6176" s="99">
        <v>36526</v>
      </c>
      <c r="T6176" s="99">
        <v>36526</v>
      </c>
    </row>
    <row r="6177" spans="1:20" x14ac:dyDescent="0.2">
      <c r="A6177">
        <v>2807</v>
      </c>
      <c r="B6177" t="s">
        <v>1070</v>
      </c>
      <c r="C6177">
        <v>30</v>
      </c>
      <c r="D6177">
        <v>10</v>
      </c>
      <c r="E6177">
        <v>1969</v>
      </c>
      <c r="F6177" t="s">
        <v>6391</v>
      </c>
      <c r="G6177" s="98">
        <v>36324</v>
      </c>
      <c r="H6177">
        <v>13</v>
      </c>
      <c r="I6177">
        <v>6</v>
      </c>
      <c r="J6177">
        <v>1999</v>
      </c>
      <c r="K6177" t="s">
        <v>892</v>
      </c>
      <c r="L6177">
        <v>0</v>
      </c>
      <c r="M6177" t="s">
        <v>106</v>
      </c>
      <c r="N6177" t="s">
        <v>6392</v>
      </c>
      <c r="O6177" t="s">
        <v>6327</v>
      </c>
      <c r="P6177" t="s">
        <v>6327</v>
      </c>
      <c r="Q6177" t="s">
        <v>6393</v>
      </c>
      <c r="R6177" t="s">
        <v>6327</v>
      </c>
      <c r="S6177" s="99">
        <v>43283</v>
      </c>
      <c r="T6177" s="99">
        <v>36526</v>
      </c>
    </row>
    <row r="6178" spans="1:20" x14ac:dyDescent="0.2">
      <c r="A6178">
        <v>2806</v>
      </c>
      <c r="B6178" t="s">
        <v>5589</v>
      </c>
      <c r="C6178">
        <v>25</v>
      </c>
      <c r="D6178">
        <v>8</v>
      </c>
      <c r="E6178">
        <v>1992</v>
      </c>
      <c r="F6178" t="s">
        <v>6886</v>
      </c>
      <c r="G6178" s="98">
        <v>32975</v>
      </c>
      <c r="H6178">
        <v>12</v>
      </c>
      <c r="I6178">
        <v>4</v>
      </c>
      <c r="J6178">
        <v>1990</v>
      </c>
      <c r="K6178" t="s">
        <v>892</v>
      </c>
      <c r="L6178">
        <v>0</v>
      </c>
      <c r="M6178" t="s">
        <v>106</v>
      </c>
      <c r="N6178" t="s">
        <v>6417</v>
      </c>
      <c r="O6178" t="s">
        <v>6327</v>
      </c>
      <c r="P6178" t="s">
        <v>6327</v>
      </c>
      <c r="Q6178" t="s">
        <v>6327</v>
      </c>
      <c r="R6178" t="s">
        <v>6327</v>
      </c>
      <c r="S6178" s="99">
        <v>36526</v>
      </c>
      <c r="T6178" s="99">
        <v>36526</v>
      </c>
    </row>
    <row r="6179" spans="1:20" x14ac:dyDescent="0.2">
      <c r="A6179">
        <v>2805</v>
      </c>
      <c r="B6179" t="s">
        <v>1363</v>
      </c>
      <c r="C6179">
        <v>17</v>
      </c>
      <c r="D6179">
        <v>7</v>
      </c>
      <c r="E6179">
        <v>1994</v>
      </c>
      <c r="F6179" t="s">
        <v>6757</v>
      </c>
      <c r="G6179" s="98">
        <v>34335</v>
      </c>
      <c r="H6179">
        <v>1</v>
      </c>
      <c r="I6179">
        <v>1</v>
      </c>
      <c r="J6179">
        <v>1994</v>
      </c>
      <c r="K6179" t="s">
        <v>892</v>
      </c>
      <c r="L6179">
        <v>0</v>
      </c>
      <c r="M6179" t="s">
        <v>106</v>
      </c>
      <c r="N6179" t="s">
        <v>6417</v>
      </c>
      <c r="O6179" t="s">
        <v>6327</v>
      </c>
      <c r="P6179" t="s">
        <v>6327</v>
      </c>
      <c r="Q6179" t="s">
        <v>6327</v>
      </c>
      <c r="R6179" t="s">
        <v>6327</v>
      </c>
      <c r="S6179" s="99">
        <v>36526</v>
      </c>
      <c r="T6179" s="99">
        <v>36526</v>
      </c>
    </row>
    <row r="6180" spans="1:20" x14ac:dyDescent="0.2">
      <c r="A6180">
        <v>2804</v>
      </c>
      <c r="B6180" t="s">
        <v>3688</v>
      </c>
      <c r="C6180">
        <v>1</v>
      </c>
      <c r="D6180">
        <v>1</v>
      </c>
      <c r="E6180">
        <v>1950</v>
      </c>
      <c r="F6180" t="s">
        <v>8060</v>
      </c>
      <c r="G6180" s="98">
        <v>34139</v>
      </c>
      <c r="H6180">
        <v>19</v>
      </c>
      <c r="I6180">
        <v>6</v>
      </c>
      <c r="J6180">
        <v>1993</v>
      </c>
      <c r="K6180" t="s">
        <v>892</v>
      </c>
      <c r="L6180">
        <v>0</v>
      </c>
      <c r="M6180" t="s">
        <v>106</v>
      </c>
      <c r="N6180" t="s">
        <v>6536</v>
      </c>
      <c r="O6180" t="s">
        <v>6327</v>
      </c>
      <c r="P6180" t="s">
        <v>6327</v>
      </c>
      <c r="Q6180" t="s">
        <v>6327</v>
      </c>
      <c r="R6180" t="s">
        <v>6327</v>
      </c>
      <c r="S6180" s="99">
        <v>43785.814201388886</v>
      </c>
      <c r="T6180" s="99">
        <v>36526</v>
      </c>
    </row>
    <row r="6181" spans="1:20" x14ac:dyDescent="0.2">
      <c r="A6181">
        <v>2803</v>
      </c>
      <c r="B6181" t="s">
        <v>4348</v>
      </c>
      <c r="C6181">
        <v>21</v>
      </c>
      <c r="D6181">
        <v>1</v>
      </c>
      <c r="E6181">
        <v>1983</v>
      </c>
      <c r="F6181" t="s">
        <v>6886</v>
      </c>
      <c r="G6181" s="98">
        <v>34212</v>
      </c>
      <c r="H6181">
        <v>31</v>
      </c>
      <c r="I6181">
        <v>8</v>
      </c>
      <c r="J6181">
        <v>1993</v>
      </c>
      <c r="K6181" t="s">
        <v>892</v>
      </c>
      <c r="L6181">
        <v>0</v>
      </c>
      <c r="M6181" t="s">
        <v>106</v>
      </c>
      <c r="N6181" t="s">
        <v>6527</v>
      </c>
      <c r="O6181" t="s">
        <v>6327</v>
      </c>
      <c r="P6181" t="s">
        <v>6327</v>
      </c>
      <c r="Q6181" t="s">
        <v>6650</v>
      </c>
      <c r="R6181" t="s">
        <v>6327</v>
      </c>
      <c r="S6181" s="99">
        <v>36526</v>
      </c>
      <c r="T6181" s="99">
        <v>36526</v>
      </c>
    </row>
    <row r="6182" spans="1:20" x14ac:dyDescent="0.2">
      <c r="A6182">
        <v>2802</v>
      </c>
      <c r="B6182" t="s">
        <v>4371</v>
      </c>
      <c r="C6182">
        <v>3</v>
      </c>
      <c r="D6182">
        <v>12</v>
      </c>
      <c r="E6182">
        <v>1988</v>
      </c>
      <c r="F6182" t="s">
        <v>905</v>
      </c>
      <c r="G6182" s="98">
        <v>33970</v>
      </c>
      <c r="H6182">
        <v>1</v>
      </c>
      <c r="I6182">
        <v>1</v>
      </c>
      <c r="J6182">
        <v>1993</v>
      </c>
      <c r="K6182" t="s">
        <v>892</v>
      </c>
      <c r="L6182">
        <v>0</v>
      </c>
      <c r="M6182" t="s">
        <v>106</v>
      </c>
      <c r="N6182" t="s">
        <v>6424</v>
      </c>
      <c r="O6182" t="s">
        <v>6327</v>
      </c>
      <c r="P6182" t="s">
        <v>6327</v>
      </c>
      <c r="Q6182" t="s">
        <v>6327</v>
      </c>
      <c r="R6182" t="s">
        <v>6327</v>
      </c>
      <c r="S6182" s="99">
        <v>36526</v>
      </c>
      <c r="T6182" s="99">
        <v>36526</v>
      </c>
    </row>
    <row r="6183" spans="1:20" x14ac:dyDescent="0.2">
      <c r="A6183">
        <v>2801</v>
      </c>
      <c r="B6183" t="s">
        <v>1556</v>
      </c>
      <c r="C6183">
        <v>1</v>
      </c>
      <c r="D6183">
        <v>1</v>
      </c>
      <c r="E6183">
        <v>2003</v>
      </c>
      <c r="F6183" t="s">
        <v>6886</v>
      </c>
      <c r="G6183" s="98">
        <v>23012</v>
      </c>
      <c r="H6183">
        <v>1</v>
      </c>
      <c r="I6183">
        <v>1</v>
      </c>
      <c r="J6183">
        <v>1963</v>
      </c>
      <c r="K6183" t="s">
        <v>332</v>
      </c>
      <c r="L6183">
        <v>1</v>
      </c>
      <c r="M6183" t="s">
        <v>106</v>
      </c>
      <c r="N6183" t="s">
        <v>6887</v>
      </c>
      <c r="O6183" t="s">
        <v>6327</v>
      </c>
      <c r="P6183" t="s">
        <v>6327</v>
      </c>
      <c r="Q6183" t="s">
        <v>6343</v>
      </c>
      <c r="R6183" t="s">
        <v>6327</v>
      </c>
      <c r="S6183" s="99">
        <v>36526</v>
      </c>
      <c r="T6183" s="99">
        <v>36526</v>
      </c>
    </row>
    <row r="6184" spans="1:20" x14ac:dyDescent="0.2">
      <c r="A6184">
        <v>2800</v>
      </c>
      <c r="B6184" t="s">
        <v>1601</v>
      </c>
      <c r="C6184">
        <v>1</v>
      </c>
      <c r="D6184">
        <v>1</v>
      </c>
      <c r="E6184">
        <v>1999</v>
      </c>
      <c r="F6184" t="s">
        <v>644</v>
      </c>
      <c r="G6184" s="98">
        <v>28126</v>
      </c>
      <c r="H6184">
        <v>1</v>
      </c>
      <c r="I6184">
        <v>1</v>
      </c>
      <c r="J6184">
        <v>1977</v>
      </c>
      <c r="K6184" t="s">
        <v>332</v>
      </c>
      <c r="L6184">
        <v>0</v>
      </c>
      <c r="M6184" t="s">
        <v>106</v>
      </c>
      <c r="N6184" t="s">
        <v>6417</v>
      </c>
      <c r="O6184" t="s">
        <v>6327</v>
      </c>
      <c r="P6184" t="s">
        <v>6327</v>
      </c>
      <c r="Q6184" t="s">
        <v>6350</v>
      </c>
      <c r="R6184" t="s">
        <v>6327</v>
      </c>
      <c r="S6184" s="99">
        <v>36526</v>
      </c>
      <c r="T6184" s="99">
        <v>36526</v>
      </c>
    </row>
    <row r="6185" spans="1:20" x14ac:dyDescent="0.2">
      <c r="A6185">
        <v>2799</v>
      </c>
      <c r="B6185" t="s">
        <v>445</v>
      </c>
      <c r="C6185">
        <v>2</v>
      </c>
      <c r="D6185">
        <v>3</v>
      </c>
      <c r="E6185">
        <v>1989</v>
      </c>
      <c r="F6185" t="s">
        <v>477</v>
      </c>
      <c r="G6185" s="98">
        <v>35152</v>
      </c>
      <c r="H6185">
        <v>28</v>
      </c>
      <c r="I6185">
        <v>3</v>
      </c>
      <c r="J6185">
        <v>1996</v>
      </c>
      <c r="K6185" t="s">
        <v>332</v>
      </c>
      <c r="L6185">
        <v>0</v>
      </c>
      <c r="M6185" t="s">
        <v>97</v>
      </c>
      <c r="N6185" t="s">
        <v>6331</v>
      </c>
      <c r="O6185" t="s">
        <v>8616</v>
      </c>
      <c r="P6185" t="s">
        <v>6559</v>
      </c>
      <c r="Q6185" t="s">
        <v>6559</v>
      </c>
      <c r="R6185" t="s">
        <v>6329</v>
      </c>
      <c r="S6185" s="99">
        <v>36526</v>
      </c>
      <c r="T6185" s="99">
        <v>36526</v>
      </c>
    </row>
    <row r="6186" spans="1:20" x14ac:dyDescent="0.2">
      <c r="A6186">
        <v>2798</v>
      </c>
      <c r="B6186" t="s">
        <v>6053</v>
      </c>
      <c r="C6186">
        <v>27</v>
      </c>
      <c r="D6186">
        <v>11</v>
      </c>
      <c r="E6186">
        <v>2003</v>
      </c>
      <c r="F6186" t="s">
        <v>7812</v>
      </c>
      <c r="G6186" s="98">
        <v>35796</v>
      </c>
      <c r="H6186">
        <v>1</v>
      </c>
      <c r="I6186">
        <v>1</v>
      </c>
      <c r="J6186">
        <v>1998</v>
      </c>
      <c r="K6186" t="s">
        <v>892</v>
      </c>
      <c r="L6186">
        <v>0</v>
      </c>
      <c r="M6186" t="s">
        <v>106</v>
      </c>
      <c r="N6186" t="s">
        <v>6417</v>
      </c>
      <c r="O6186" t="s">
        <v>6327</v>
      </c>
      <c r="P6186" t="s">
        <v>6327</v>
      </c>
      <c r="Q6186" t="s">
        <v>6327</v>
      </c>
      <c r="R6186" t="s">
        <v>6327</v>
      </c>
      <c r="S6186" s="99">
        <v>36526</v>
      </c>
      <c r="T6186" s="99">
        <v>36526</v>
      </c>
    </row>
    <row r="6187" spans="1:20" x14ac:dyDescent="0.2">
      <c r="A6187">
        <v>2797</v>
      </c>
      <c r="B6187" t="s">
        <v>2758</v>
      </c>
      <c r="C6187">
        <v>25</v>
      </c>
      <c r="D6187">
        <v>5</v>
      </c>
      <c r="E6187">
        <v>2006</v>
      </c>
      <c r="F6187" t="s">
        <v>6638</v>
      </c>
      <c r="G6187" s="98">
        <v>35796</v>
      </c>
      <c r="H6187">
        <v>1</v>
      </c>
      <c r="I6187">
        <v>1</v>
      </c>
      <c r="J6187">
        <v>1998</v>
      </c>
      <c r="K6187" t="s">
        <v>892</v>
      </c>
      <c r="L6187">
        <v>0</v>
      </c>
      <c r="M6187" t="s">
        <v>106</v>
      </c>
      <c r="N6187" t="s">
        <v>6417</v>
      </c>
      <c r="O6187" t="s">
        <v>6327</v>
      </c>
      <c r="P6187" t="s">
        <v>6327</v>
      </c>
      <c r="Q6187" t="s">
        <v>6327</v>
      </c>
      <c r="R6187" t="s">
        <v>6327</v>
      </c>
      <c r="S6187" s="99">
        <v>36526</v>
      </c>
      <c r="T6187" s="99">
        <v>36526</v>
      </c>
    </row>
    <row r="6188" spans="1:20" x14ac:dyDescent="0.2">
      <c r="A6188">
        <v>2796</v>
      </c>
      <c r="B6188" t="s">
        <v>29</v>
      </c>
      <c r="C6188">
        <v>8</v>
      </c>
      <c r="D6188">
        <v>5</v>
      </c>
      <c r="E6188">
        <v>2000</v>
      </c>
      <c r="F6188" t="s">
        <v>897</v>
      </c>
      <c r="G6188" s="98">
        <v>36168</v>
      </c>
      <c r="H6188">
        <v>8</v>
      </c>
      <c r="I6188">
        <v>1</v>
      </c>
      <c r="J6188">
        <v>1999</v>
      </c>
      <c r="K6188" t="s">
        <v>892</v>
      </c>
      <c r="L6188">
        <v>0</v>
      </c>
      <c r="M6188" t="s">
        <v>30</v>
      </c>
      <c r="N6188" t="s">
        <v>6331</v>
      </c>
      <c r="O6188" t="s">
        <v>6440</v>
      </c>
      <c r="P6188" t="s">
        <v>6660</v>
      </c>
      <c r="Q6188" t="s">
        <v>6660</v>
      </c>
      <c r="R6188" t="s">
        <v>6388</v>
      </c>
      <c r="S6188" s="99">
        <v>36526</v>
      </c>
      <c r="T6188" s="99">
        <v>36526</v>
      </c>
    </row>
    <row r="6189" spans="1:20" x14ac:dyDescent="0.2">
      <c r="A6189">
        <v>2795</v>
      </c>
      <c r="B6189" t="s">
        <v>1210</v>
      </c>
      <c r="C6189">
        <v>27</v>
      </c>
      <c r="D6189">
        <v>10</v>
      </c>
      <c r="E6189">
        <v>1977</v>
      </c>
      <c r="F6189" t="s">
        <v>998</v>
      </c>
      <c r="G6189" s="98">
        <v>35796</v>
      </c>
      <c r="H6189">
        <v>1</v>
      </c>
      <c r="I6189">
        <v>1</v>
      </c>
      <c r="J6189">
        <v>1998</v>
      </c>
      <c r="K6189" t="s">
        <v>892</v>
      </c>
      <c r="L6189">
        <v>0</v>
      </c>
      <c r="M6189" t="s">
        <v>106</v>
      </c>
      <c r="N6189" t="s">
        <v>6417</v>
      </c>
      <c r="O6189" t="s">
        <v>6327</v>
      </c>
      <c r="P6189" t="s">
        <v>6327</v>
      </c>
      <c r="Q6189" t="s">
        <v>6327</v>
      </c>
      <c r="R6189" t="s">
        <v>6327</v>
      </c>
      <c r="S6189" s="99">
        <v>36526</v>
      </c>
      <c r="T6189" s="99">
        <v>36526</v>
      </c>
    </row>
    <row r="6190" spans="1:20" x14ac:dyDescent="0.2">
      <c r="A6190">
        <v>2794</v>
      </c>
      <c r="B6190" t="s">
        <v>3333</v>
      </c>
      <c r="C6190">
        <v>1</v>
      </c>
      <c r="D6190">
        <v>1</v>
      </c>
      <c r="E6190">
        <v>1952</v>
      </c>
      <c r="F6190" t="s">
        <v>6996</v>
      </c>
      <c r="G6190" s="98">
        <v>35796</v>
      </c>
      <c r="H6190">
        <v>1</v>
      </c>
      <c r="I6190">
        <v>1</v>
      </c>
      <c r="J6190">
        <v>1998</v>
      </c>
      <c r="K6190" t="s">
        <v>892</v>
      </c>
      <c r="L6190">
        <v>0</v>
      </c>
      <c r="M6190" t="s">
        <v>106</v>
      </c>
      <c r="N6190" t="s">
        <v>6587</v>
      </c>
      <c r="O6190" t="s">
        <v>6327</v>
      </c>
      <c r="P6190" t="s">
        <v>6327</v>
      </c>
      <c r="Q6190" t="s">
        <v>6491</v>
      </c>
      <c r="R6190" t="s">
        <v>6327</v>
      </c>
      <c r="S6190" s="99">
        <v>43703</v>
      </c>
      <c r="T6190" s="99">
        <v>36526</v>
      </c>
    </row>
    <row r="6191" spans="1:20" x14ac:dyDescent="0.2">
      <c r="A6191">
        <v>2793</v>
      </c>
      <c r="B6191" t="s">
        <v>6012</v>
      </c>
      <c r="C6191">
        <v>1</v>
      </c>
      <c r="D6191">
        <v>1</v>
      </c>
      <c r="E6191">
        <v>2000</v>
      </c>
      <c r="F6191" t="s">
        <v>7739</v>
      </c>
      <c r="G6191" s="98">
        <v>35994</v>
      </c>
      <c r="H6191">
        <v>18</v>
      </c>
      <c r="I6191">
        <v>7</v>
      </c>
      <c r="J6191">
        <v>1998</v>
      </c>
      <c r="K6191" t="s">
        <v>892</v>
      </c>
      <c r="L6191">
        <v>0</v>
      </c>
      <c r="M6191" t="s">
        <v>106</v>
      </c>
      <c r="N6191" t="s">
        <v>7158</v>
      </c>
      <c r="O6191" t="s">
        <v>6327</v>
      </c>
      <c r="P6191" t="s">
        <v>6327</v>
      </c>
      <c r="Q6191" t="s">
        <v>6327</v>
      </c>
      <c r="R6191" t="s">
        <v>6327</v>
      </c>
      <c r="S6191" s="99">
        <v>36526</v>
      </c>
      <c r="T6191" s="99">
        <v>36526</v>
      </c>
    </row>
    <row r="6192" spans="1:20" x14ac:dyDescent="0.2">
      <c r="A6192">
        <v>2791</v>
      </c>
      <c r="B6192" t="s">
        <v>3948</v>
      </c>
      <c r="C6192">
        <v>30</v>
      </c>
      <c r="D6192">
        <v>12</v>
      </c>
      <c r="E6192">
        <v>1999</v>
      </c>
      <c r="F6192" t="s">
        <v>7926</v>
      </c>
      <c r="G6192" s="98">
        <v>35065</v>
      </c>
      <c r="H6192">
        <v>1</v>
      </c>
      <c r="I6192">
        <v>1</v>
      </c>
      <c r="J6192">
        <v>1996</v>
      </c>
      <c r="K6192" t="s">
        <v>892</v>
      </c>
      <c r="L6192">
        <v>0</v>
      </c>
      <c r="M6192" t="s">
        <v>106</v>
      </c>
      <c r="N6192" t="s">
        <v>6417</v>
      </c>
      <c r="O6192" t="s">
        <v>6327</v>
      </c>
      <c r="P6192" t="s">
        <v>6327</v>
      </c>
      <c r="Q6192" t="s">
        <v>6327</v>
      </c>
      <c r="R6192" t="s">
        <v>6327</v>
      </c>
      <c r="S6192" s="99">
        <v>36526</v>
      </c>
      <c r="T6192" s="99">
        <v>36526</v>
      </c>
    </row>
    <row r="6193" spans="1:20" x14ac:dyDescent="0.2">
      <c r="A6193">
        <v>2789</v>
      </c>
      <c r="B6193" t="s">
        <v>376</v>
      </c>
      <c r="C6193">
        <v>11</v>
      </c>
      <c r="D6193">
        <v>11</v>
      </c>
      <c r="E6193">
        <v>1983</v>
      </c>
      <c r="F6193" t="s">
        <v>6718</v>
      </c>
      <c r="G6193" s="98">
        <v>35065</v>
      </c>
      <c r="H6193">
        <v>1</v>
      </c>
      <c r="I6193">
        <v>1</v>
      </c>
      <c r="J6193">
        <v>1996</v>
      </c>
      <c r="K6193" t="s">
        <v>892</v>
      </c>
      <c r="L6193">
        <v>0</v>
      </c>
      <c r="M6193" t="s">
        <v>106</v>
      </c>
      <c r="N6193" t="s">
        <v>6336</v>
      </c>
      <c r="O6193" t="s">
        <v>6327</v>
      </c>
      <c r="P6193" t="s">
        <v>6327</v>
      </c>
      <c r="Q6193" t="s">
        <v>6650</v>
      </c>
      <c r="R6193" t="s">
        <v>6327</v>
      </c>
      <c r="S6193" s="99">
        <v>42544</v>
      </c>
      <c r="T6193" s="99">
        <v>36526</v>
      </c>
    </row>
    <row r="6194" spans="1:20" x14ac:dyDescent="0.2">
      <c r="A6194">
        <v>2788</v>
      </c>
      <c r="B6194" t="s">
        <v>4609</v>
      </c>
      <c r="C6194">
        <v>1</v>
      </c>
      <c r="D6194">
        <v>1</v>
      </c>
      <c r="E6194">
        <v>1966</v>
      </c>
      <c r="F6194" t="s">
        <v>423</v>
      </c>
      <c r="G6194" s="98">
        <v>35796</v>
      </c>
      <c r="H6194">
        <v>1</v>
      </c>
      <c r="I6194">
        <v>1</v>
      </c>
      <c r="J6194">
        <v>1998</v>
      </c>
      <c r="K6194" t="s">
        <v>332</v>
      </c>
      <c r="L6194">
        <v>0</v>
      </c>
      <c r="M6194" t="s">
        <v>106</v>
      </c>
      <c r="N6194" t="s">
        <v>6417</v>
      </c>
      <c r="O6194" t="s">
        <v>6327</v>
      </c>
      <c r="P6194" t="s">
        <v>6327</v>
      </c>
      <c r="Q6194" t="s">
        <v>6327</v>
      </c>
      <c r="R6194" t="s">
        <v>6327</v>
      </c>
      <c r="S6194" s="99">
        <v>36526</v>
      </c>
      <c r="T6194" s="99">
        <v>36526</v>
      </c>
    </row>
    <row r="6195" spans="1:20" x14ac:dyDescent="0.2">
      <c r="A6195">
        <v>2787</v>
      </c>
      <c r="B6195" t="s">
        <v>3468</v>
      </c>
      <c r="C6195">
        <v>1</v>
      </c>
      <c r="D6195">
        <v>1</v>
      </c>
      <c r="E6195">
        <v>1987</v>
      </c>
      <c r="F6195" t="s">
        <v>331</v>
      </c>
      <c r="G6195" s="98">
        <v>35796</v>
      </c>
      <c r="H6195">
        <v>1</v>
      </c>
      <c r="I6195">
        <v>1</v>
      </c>
      <c r="J6195">
        <v>1998</v>
      </c>
      <c r="K6195" t="s">
        <v>332</v>
      </c>
      <c r="L6195">
        <v>0</v>
      </c>
      <c r="M6195" t="s">
        <v>106</v>
      </c>
      <c r="N6195" t="s">
        <v>6724</v>
      </c>
      <c r="O6195" t="s">
        <v>6327</v>
      </c>
      <c r="P6195" t="s">
        <v>6327</v>
      </c>
      <c r="Q6195" t="s">
        <v>6393</v>
      </c>
      <c r="R6195" t="s">
        <v>6327</v>
      </c>
      <c r="S6195" s="99">
        <v>36526</v>
      </c>
      <c r="T6195" s="99">
        <v>36526</v>
      </c>
    </row>
    <row r="6196" spans="1:20" x14ac:dyDescent="0.2">
      <c r="A6196">
        <v>2786</v>
      </c>
      <c r="B6196" t="s">
        <v>5969</v>
      </c>
      <c r="C6196">
        <v>29</v>
      </c>
      <c r="D6196">
        <v>9</v>
      </c>
      <c r="E6196">
        <v>2007</v>
      </c>
      <c r="F6196" t="s">
        <v>703</v>
      </c>
      <c r="G6196" s="98">
        <v>35065</v>
      </c>
      <c r="H6196">
        <v>1</v>
      </c>
      <c r="I6196">
        <v>1</v>
      </c>
      <c r="J6196">
        <v>1996</v>
      </c>
      <c r="K6196" t="s">
        <v>332</v>
      </c>
      <c r="L6196">
        <v>0</v>
      </c>
      <c r="M6196" t="s">
        <v>106</v>
      </c>
      <c r="N6196" t="s">
        <v>6541</v>
      </c>
      <c r="O6196" t="s">
        <v>6327</v>
      </c>
      <c r="P6196" t="s">
        <v>6327</v>
      </c>
      <c r="Q6196" t="s">
        <v>6386</v>
      </c>
      <c r="R6196" t="s">
        <v>6327</v>
      </c>
      <c r="S6196" s="99">
        <v>36526</v>
      </c>
      <c r="T6196" s="99">
        <v>36526</v>
      </c>
    </row>
    <row r="6197" spans="1:20" x14ac:dyDescent="0.2">
      <c r="A6197">
        <v>2785</v>
      </c>
      <c r="B6197" t="s">
        <v>3202</v>
      </c>
      <c r="C6197">
        <v>30</v>
      </c>
      <c r="D6197">
        <v>5</v>
      </c>
      <c r="E6197">
        <v>1999</v>
      </c>
      <c r="F6197" t="s">
        <v>849</v>
      </c>
      <c r="G6197" s="98">
        <v>34335</v>
      </c>
      <c r="H6197">
        <v>1</v>
      </c>
      <c r="I6197">
        <v>1</v>
      </c>
      <c r="J6197">
        <v>1994</v>
      </c>
      <c r="K6197" t="s">
        <v>332</v>
      </c>
      <c r="L6197">
        <v>0</v>
      </c>
      <c r="M6197" t="s">
        <v>106</v>
      </c>
      <c r="N6197" t="s">
        <v>6480</v>
      </c>
      <c r="O6197" t="s">
        <v>6327</v>
      </c>
      <c r="P6197" t="s">
        <v>6327</v>
      </c>
      <c r="Q6197" t="s">
        <v>6350</v>
      </c>
      <c r="R6197" t="s">
        <v>6327</v>
      </c>
      <c r="S6197" s="99">
        <v>41823</v>
      </c>
      <c r="T6197" s="99">
        <v>36526</v>
      </c>
    </row>
    <row r="6198" spans="1:20" x14ac:dyDescent="0.2">
      <c r="A6198">
        <v>2784</v>
      </c>
      <c r="B6198" t="s">
        <v>418</v>
      </c>
      <c r="C6198">
        <v>1</v>
      </c>
      <c r="D6198">
        <v>1</v>
      </c>
      <c r="E6198">
        <v>1992</v>
      </c>
      <c r="F6198" t="s">
        <v>338</v>
      </c>
      <c r="G6198" s="98">
        <v>33970</v>
      </c>
      <c r="H6198">
        <v>1</v>
      </c>
      <c r="I6198">
        <v>1</v>
      </c>
      <c r="J6198">
        <v>1993</v>
      </c>
      <c r="K6198" t="s">
        <v>332</v>
      </c>
      <c r="L6198">
        <v>0</v>
      </c>
      <c r="M6198" t="s">
        <v>106</v>
      </c>
      <c r="N6198" t="s">
        <v>6436</v>
      </c>
      <c r="O6198" t="s">
        <v>6327</v>
      </c>
      <c r="P6198" t="s">
        <v>6393</v>
      </c>
      <c r="Q6198" t="s">
        <v>6393</v>
      </c>
      <c r="R6198" t="s">
        <v>6327</v>
      </c>
      <c r="S6198" s="99">
        <v>36526</v>
      </c>
      <c r="T6198" s="99">
        <v>36526</v>
      </c>
    </row>
    <row r="6199" spans="1:20" x14ac:dyDescent="0.2">
      <c r="A6199">
        <v>2783</v>
      </c>
      <c r="B6199" t="s">
        <v>4240</v>
      </c>
      <c r="C6199">
        <v>2</v>
      </c>
      <c r="D6199">
        <v>5</v>
      </c>
      <c r="E6199">
        <v>1981</v>
      </c>
      <c r="F6199" t="s">
        <v>7228</v>
      </c>
      <c r="G6199" s="98">
        <v>34231</v>
      </c>
      <c r="H6199">
        <v>19</v>
      </c>
      <c r="I6199">
        <v>9</v>
      </c>
      <c r="J6199">
        <v>1993</v>
      </c>
      <c r="K6199" t="s">
        <v>332</v>
      </c>
      <c r="L6199">
        <v>0</v>
      </c>
      <c r="M6199" t="s">
        <v>106</v>
      </c>
      <c r="N6199" t="s">
        <v>6436</v>
      </c>
      <c r="O6199" t="s">
        <v>6327</v>
      </c>
      <c r="P6199" t="s">
        <v>6327</v>
      </c>
      <c r="Q6199" t="s">
        <v>6327</v>
      </c>
      <c r="R6199" t="s">
        <v>6327</v>
      </c>
      <c r="S6199" s="99">
        <v>36526</v>
      </c>
      <c r="T6199" s="99">
        <v>36526</v>
      </c>
    </row>
    <row r="6200" spans="1:20" x14ac:dyDescent="0.2">
      <c r="A6200">
        <v>2782</v>
      </c>
      <c r="B6200" t="s">
        <v>2779</v>
      </c>
      <c r="C6200">
        <v>1</v>
      </c>
      <c r="D6200">
        <v>10</v>
      </c>
      <c r="E6200">
        <v>2000</v>
      </c>
      <c r="F6200" t="s">
        <v>927</v>
      </c>
      <c r="G6200" s="98">
        <v>32874</v>
      </c>
      <c r="H6200">
        <v>1</v>
      </c>
      <c r="I6200">
        <v>1</v>
      </c>
      <c r="J6200">
        <v>1990</v>
      </c>
      <c r="K6200" t="s">
        <v>332</v>
      </c>
      <c r="L6200">
        <v>0</v>
      </c>
      <c r="M6200" t="s">
        <v>106</v>
      </c>
      <c r="N6200" t="s">
        <v>7280</v>
      </c>
      <c r="O6200" t="s">
        <v>6327</v>
      </c>
      <c r="P6200" t="s">
        <v>6327</v>
      </c>
      <c r="Q6200" t="s">
        <v>6374</v>
      </c>
      <c r="R6200" t="s">
        <v>6327</v>
      </c>
      <c r="S6200" s="99">
        <v>36526</v>
      </c>
      <c r="T6200" s="99">
        <v>36526</v>
      </c>
    </row>
    <row r="6201" spans="1:20" x14ac:dyDescent="0.2">
      <c r="A6201">
        <v>2781</v>
      </c>
      <c r="B6201" t="s">
        <v>1137</v>
      </c>
      <c r="C6201">
        <v>1</v>
      </c>
      <c r="D6201">
        <v>1</v>
      </c>
      <c r="E6201">
        <v>2009</v>
      </c>
      <c r="F6201" t="s">
        <v>6490</v>
      </c>
      <c r="G6201" s="98">
        <v>33239</v>
      </c>
      <c r="H6201">
        <v>1</v>
      </c>
      <c r="I6201">
        <v>1</v>
      </c>
      <c r="J6201">
        <v>1991</v>
      </c>
      <c r="K6201" t="s">
        <v>332</v>
      </c>
      <c r="L6201">
        <v>0</v>
      </c>
      <c r="M6201" t="s">
        <v>106</v>
      </c>
      <c r="N6201" t="s">
        <v>6436</v>
      </c>
      <c r="O6201" t="s">
        <v>6327</v>
      </c>
      <c r="P6201" t="s">
        <v>6375</v>
      </c>
      <c r="Q6201" t="s">
        <v>6491</v>
      </c>
      <c r="R6201" t="s">
        <v>6327</v>
      </c>
      <c r="S6201" s="99">
        <v>36526</v>
      </c>
      <c r="T6201" s="99">
        <v>36526</v>
      </c>
    </row>
    <row r="6202" spans="1:20" x14ac:dyDescent="0.2">
      <c r="A6202">
        <v>2780</v>
      </c>
      <c r="B6202" t="s">
        <v>1378</v>
      </c>
      <c r="C6202">
        <v>1</v>
      </c>
      <c r="D6202">
        <v>1</v>
      </c>
      <c r="E6202">
        <v>2003</v>
      </c>
      <c r="F6202" t="s">
        <v>6766</v>
      </c>
      <c r="G6202" s="98">
        <v>17168</v>
      </c>
      <c r="H6202">
        <v>1</v>
      </c>
      <c r="I6202">
        <v>1</v>
      </c>
      <c r="J6202">
        <v>1947</v>
      </c>
      <c r="K6202" t="s">
        <v>332</v>
      </c>
      <c r="L6202">
        <v>0</v>
      </c>
      <c r="M6202" t="s">
        <v>106</v>
      </c>
      <c r="N6202" t="s">
        <v>6417</v>
      </c>
      <c r="O6202" t="s">
        <v>6327</v>
      </c>
      <c r="P6202" t="s">
        <v>6327</v>
      </c>
      <c r="Q6202" t="s">
        <v>6327</v>
      </c>
      <c r="R6202" t="s">
        <v>6327</v>
      </c>
      <c r="S6202" s="99">
        <v>41823</v>
      </c>
      <c r="T6202" s="99">
        <v>36526</v>
      </c>
    </row>
    <row r="6203" spans="1:20" x14ac:dyDescent="0.2">
      <c r="A6203">
        <v>2779</v>
      </c>
      <c r="B6203" t="s">
        <v>3940</v>
      </c>
      <c r="C6203">
        <v>16</v>
      </c>
      <c r="D6203">
        <v>11</v>
      </c>
      <c r="E6203">
        <v>1994</v>
      </c>
      <c r="F6203" t="s">
        <v>816</v>
      </c>
      <c r="G6203" s="98">
        <v>23422</v>
      </c>
      <c r="H6203">
        <v>15</v>
      </c>
      <c r="I6203">
        <v>2</v>
      </c>
      <c r="J6203">
        <v>1964</v>
      </c>
      <c r="K6203" t="s">
        <v>332</v>
      </c>
      <c r="L6203">
        <v>0</v>
      </c>
      <c r="M6203" t="s">
        <v>41</v>
      </c>
      <c r="N6203" t="s">
        <v>6331</v>
      </c>
      <c r="O6203" t="s">
        <v>6327</v>
      </c>
      <c r="P6203" t="s">
        <v>6327</v>
      </c>
      <c r="Q6203" t="s">
        <v>6376</v>
      </c>
      <c r="R6203" t="s">
        <v>6346</v>
      </c>
      <c r="S6203" s="99">
        <v>36526</v>
      </c>
      <c r="T6203" s="99">
        <v>36526</v>
      </c>
    </row>
    <row r="6204" spans="1:20" x14ac:dyDescent="0.2">
      <c r="A6204">
        <v>2778</v>
      </c>
      <c r="B6204" t="s">
        <v>4240</v>
      </c>
      <c r="C6204">
        <v>11</v>
      </c>
      <c r="D6204">
        <v>9</v>
      </c>
      <c r="E6204">
        <v>1991</v>
      </c>
      <c r="F6204" t="s">
        <v>757</v>
      </c>
      <c r="G6204" s="98">
        <v>32509</v>
      </c>
      <c r="H6204">
        <v>1</v>
      </c>
      <c r="I6204">
        <v>1</v>
      </c>
      <c r="J6204">
        <v>1989</v>
      </c>
      <c r="K6204" t="s">
        <v>332</v>
      </c>
      <c r="L6204">
        <v>0</v>
      </c>
      <c r="M6204" t="s">
        <v>106</v>
      </c>
      <c r="N6204" t="s">
        <v>6436</v>
      </c>
      <c r="O6204" t="s">
        <v>6327</v>
      </c>
      <c r="P6204" t="s">
        <v>6650</v>
      </c>
      <c r="Q6204" t="s">
        <v>6650</v>
      </c>
      <c r="R6204" t="s">
        <v>6327</v>
      </c>
      <c r="S6204" s="99">
        <v>36526</v>
      </c>
      <c r="T6204" s="99">
        <v>36526</v>
      </c>
    </row>
    <row r="6205" spans="1:20" x14ac:dyDescent="0.2">
      <c r="A6205">
        <v>2777</v>
      </c>
      <c r="B6205" t="s">
        <v>4201</v>
      </c>
      <c r="C6205">
        <v>16</v>
      </c>
      <c r="D6205">
        <v>8</v>
      </c>
      <c r="E6205">
        <v>1981</v>
      </c>
      <c r="F6205" t="s">
        <v>533</v>
      </c>
      <c r="G6205" s="98">
        <v>19451</v>
      </c>
      <c r="H6205">
        <v>2</v>
      </c>
      <c r="I6205">
        <v>4</v>
      </c>
      <c r="J6205">
        <v>1953</v>
      </c>
      <c r="K6205" t="s">
        <v>332</v>
      </c>
      <c r="L6205">
        <v>0</v>
      </c>
      <c r="M6205" t="s">
        <v>106</v>
      </c>
      <c r="N6205" t="s">
        <v>6630</v>
      </c>
      <c r="O6205" t="s">
        <v>6327</v>
      </c>
      <c r="P6205" t="s">
        <v>6327</v>
      </c>
      <c r="Q6205" t="s">
        <v>6404</v>
      </c>
      <c r="R6205" t="s">
        <v>6327</v>
      </c>
      <c r="S6205" s="99">
        <v>44117.49496527778</v>
      </c>
      <c r="T6205" s="99">
        <v>36526</v>
      </c>
    </row>
    <row r="6206" spans="1:20" x14ac:dyDescent="0.2">
      <c r="A6206">
        <v>2776</v>
      </c>
      <c r="B6206" t="s">
        <v>4240</v>
      </c>
      <c r="C6206">
        <v>9</v>
      </c>
      <c r="D6206">
        <v>4</v>
      </c>
      <c r="E6206">
        <v>2002</v>
      </c>
      <c r="F6206" t="s">
        <v>727</v>
      </c>
      <c r="G6206" s="98">
        <v>33239</v>
      </c>
      <c r="H6206">
        <v>1</v>
      </c>
      <c r="I6206">
        <v>1</v>
      </c>
      <c r="J6206">
        <v>1991</v>
      </c>
      <c r="K6206" t="s">
        <v>332</v>
      </c>
      <c r="L6206">
        <v>0</v>
      </c>
      <c r="M6206" t="s">
        <v>106</v>
      </c>
      <c r="N6206" t="s">
        <v>6436</v>
      </c>
      <c r="O6206" t="s">
        <v>6327</v>
      </c>
      <c r="P6206" t="s">
        <v>6329</v>
      </c>
      <c r="Q6206" t="s">
        <v>6329</v>
      </c>
      <c r="R6206" t="s">
        <v>6327</v>
      </c>
      <c r="S6206" s="99">
        <v>36526</v>
      </c>
      <c r="T6206" s="99">
        <v>36526</v>
      </c>
    </row>
    <row r="6207" spans="1:20" x14ac:dyDescent="0.2">
      <c r="A6207">
        <v>2775</v>
      </c>
      <c r="B6207" t="s">
        <v>167</v>
      </c>
      <c r="C6207">
        <v>1</v>
      </c>
      <c r="D6207">
        <v>1</v>
      </c>
      <c r="E6207">
        <v>1998</v>
      </c>
      <c r="F6207" t="s">
        <v>312</v>
      </c>
      <c r="G6207" s="98">
        <v>33604</v>
      </c>
      <c r="H6207">
        <v>1</v>
      </c>
      <c r="I6207">
        <v>1</v>
      </c>
      <c r="J6207">
        <v>1992</v>
      </c>
      <c r="K6207" t="s">
        <v>332</v>
      </c>
      <c r="L6207">
        <v>0</v>
      </c>
      <c r="M6207" t="s">
        <v>106</v>
      </c>
      <c r="N6207" t="s">
        <v>6417</v>
      </c>
      <c r="O6207" t="s">
        <v>6327</v>
      </c>
      <c r="P6207" t="s">
        <v>6327</v>
      </c>
      <c r="Q6207" t="s">
        <v>6327</v>
      </c>
      <c r="R6207" t="s">
        <v>6327</v>
      </c>
      <c r="S6207" s="99">
        <v>36526</v>
      </c>
      <c r="T6207" s="99">
        <v>36526</v>
      </c>
    </row>
    <row r="6208" spans="1:20" x14ac:dyDescent="0.2">
      <c r="A6208">
        <v>2774</v>
      </c>
      <c r="B6208" t="s">
        <v>3633</v>
      </c>
      <c r="C6208">
        <v>1</v>
      </c>
      <c r="D6208">
        <v>1</v>
      </c>
      <c r="E6208">
        <v>1990</v>
      </c>
      <c r="F6208" t="s">
        <v>6581</v>
      </c>
      <c r="G6208" s="98">
        <v>35473</v>
      </c>
      <c r="H6208">
        <v>12</v>
      </c>
      <c r="I6208">
        <v>2</v>
      </c>
      <c r="J6208">
        <v>1997</v>
      </c>
      <c r="K6208" t="s">
        <v>892</v>
      </c>
      <c r="L6208">
        <v>1</v>
      </c>
      <c r="M6208" t="s">
        <v>106</v>
      </c>
      <c r="N6208" t="s">
        <v>6383</v>
      </c>
      <c r="O6208" t="s">
        <v>6327</v>
      </c>
      <c r="P6208" t="s">
        <v>6327</v>
      </c>
      <c r="Q6208" t="s">
        <v>6486</v>
      </c>
      <c r="R6208" t="s">
        <v>6327</v>
      </c>
      <c r="S6208" s="99">
        <v>36526</v>
      </c>
      <c r="T6208" s="99">
        <v>36526</v>
      </c>
    </row>
    <row r="6209" spans="1:20" x14ac:dyDescent="0.2">
      <c r="A6209">
        <v>2773</v>
      </c>
      <c r="B6209" t="s">
        <v>3261</v>
      </c>
      <c r="C6209">
        <v>16</v>
      </c>
      <c r="D6209">
        <v>1</v>
      </c>
      <c r="E6209">
        <v>2011</v>
      </c>
      <c r="F6209" t="s">
        <v>7848</v>
      </c>
      <c r="G6209" s="98">
        <v>34335</v>
      </c>
      <c r="H6209">
        <v>1</v>
      </c>
      <c r="I6209">
        <v>1</v>
      </c>
      <c r="J6209">
        <v>1994</v>
      </c>
      <c r="K6209" t="s">
        <v>892</v>
      </c>
      <c r="L6209">
        <v>1</v>
      </c>
      <c r="M6209" t="s">
        <v>106</v>
      </c>
      <c r="N6209" t="s">
        <v>6424</v>
      </c>
      <c r="O6209" t="s">
        <v>6327</v>
      </c>
      <c r="P6209" t="s">
        <v>6327</v>
      </c>
      <c r="Q6209" t="s">
        <v>6327</v>
      </c>
      <c r="R6209" t="s">
        <v>6327</v>
      </c>
      <c r="S6209" s="99">
        <v>36526</v>
      </c>
      <c r="T6209" s="99">
        <v>36526</v>
      </c>
    </row>
    <row r="6210" spans="1:20" x14ac:dyDescent="0.2">
      <c r="A6210">
        <v>2772</v>
      </c>
      <c r="B6210" t="s">
        <v>5912</v>
      </c>
      <c r="C6210">
        <v>5</v>
      </c>
      <c r="D6210">
        <v>4</v>
      </c>
      <c r="E6210">
        <v>1998</v>
      </c>
      <c r="F6210" t="s">
        <v>8724</v>
      </c>
      <c r="G6210" s="98">
        <v>35065</v>
      </c>
      <c r="H6210">
        <v>1</v>
      </c>
      <c r="I6210">
        <v>1</v>
      </c>
      <c r="J6210">
        <v>1996</v>
      </c>
      <c r="K6210" t="s">
        <v>892</v>
      </c>
      <c r="L6210">
        <v>1</v>
      </c>
      <c r="M6210" t="s">
        <v>106</v>
      </c>
      <c r="N6210" t="s">
        <v>6328</v>
      </c>
      <c r="O6210" t="s">
        <v>6327</v>
      </c>
      <c r="P6210" t="s">
        <v>6327</v>
      </c>
      <c r="Q6210" t="s">
        <v>6329</v>
      </c>
      <c r="R6210" t="s">
        <v>6327</v>
      </c>
      <c r="S6210" s="99">
        <v>36526</v>
      </c>
      <c r="T6210" s="99">
        <v>36526</v>
      </c>
    </row>
    <row r="6211" spans="1:20" x14ac:dyDescent="0.2">
      <c r="A6211">
        <v>2771</v>
      </c>
      <c r="B6211" t="s">
        <v>1587</v>
      </c>
      <c r="C6211">
        <v>1</v>
      </c>
      <c r="D6211">
        <v>1</v>
      </c>
      <c r="E6211">
        <v>1980</v>
      </c>
      <c r="F6211" t="s">
        <v>899</v>
      </c>
      <c r="G6211" s="98">
        <v>35065</v>
      </c>
      <c r="H6211">
        <v>1</v>
      </c>
      <c r="I6211">
        <v>1</v>
      </c>
      <c r="J6211">
        <v>1996</v>
      </c>
      <c r="K6211" t="s">
        <v>892</v>
      </c>
      <c r="L6211">
        <v>1</v>
      </c>
      <c r="M6211" t="s">
        <v>106</v>
      </c>
      <c r="N6211" t="s">
        <v>6417</v>
      </c>
      <c r="O6211" t="s">
        <v>6327</v>
      </c>
      <c r="P6211" t="s">
        <v>6327</v>
      </c>
      <c r="Q6211" t="s">
        <v>6327</v>
      </c>
      <c r="R6211" t="s">
        <v>6327</v>
      </c>
      <c r="S6211" s="99">
        <v>36526</v>
      </c>
      <c r="T6211" s="99">
        <v>36526</v>
      </c>
    </row>
    <row r="6212" spans="1:20" x14ac:dyDescent="0.2">
      <c r="A6212">
        <v>2770</v>
      </c>
      <c r="B6212" t="s">
        <v>5761</v>
      </c>
      <c r="C6212">
        <v>7</v>
      </c>
      <c r="D6212">
        <v>9</v>
      </c>
      <c r="E6212">
        <v>2005</v>
      </c>
      <c r="F6212" t="s">
        <v>489</v>
      </c>
      <c r="G6212" s="98">
        <v>33068</v>
      </c>
      <c r="H6212">
        <v>14</v>
      </c>
      <c r="I6212">
        <v>7</v>
      </c>
      <c r="J6212">
        <v>1990</v>
      </c>
      <c r="K6212" t="s">
        <v>332</v>
      </c>
      <c r="L6212">
        <v>0</v>
      </c>
      <c r="M6212" t="s">
        <v>106</v>
      </c>
      <c r="N6212" t="s">
        <v>6436</v>
      </c>
      <c r="O6212" t="s">
        <v>6327</v>
      </c>
      <c r="P6212" t="s">
        <v>6327</v>
      </c>
      <c r="Q6212" t="s">
        <v>6327</v>
      </c>
      <c r="R6212" t="s">
        <v>6327</v>
      </c>
      <c r="S6212" s="99">
        <v>36526</v>
      </c>
      <c r="T6212" s="99">
        <v>36526</v>
      </c>
    </row>
    <row r="6213" spans="1:20" x14ac:dyDescent="0.2">
      <c r="A6213">
        <v>2769</v>
      </c>
      <c r="B6213" t="s">
        <v>3454</v>
      </c>
      <c r="C6213">
        <v>24</v>
      </c>
      <c r="D6213">
        <v>12</v>
      </c>
      <c r="E6213">
        <v>2003</v>
      </c>
      <c r="F6213" t="s">
        <v>261</v>
      </c>
      <c r="G6213" s="98">
        <v>32874</v>
      </c>
      <c r="H6213">
        <v>1</v>
      </c>
      <c r="I6213">
        <v>1</v>
      </c>
      <c r="J6213">
        <v>1990</v>
      </c>
      <c r="K6213" t="s">
        <v>332</v>
      </c>
      <c r="L6213">
        <v>0</v>
      </c>
      <c r="M6213" t="s">
        <v>106</v>
      </c>
      <c r="N6213" t="s">
        <v>6417</v>
      </c>
      <c r="O6213" t="s">
        <v>6327</v>
      </c>
      <c r="P6213" t="s">
        <v>6327</v>
      </c>
      <c r="Q6213" t="s">
        <v>6327</v>
      </c>
      <c r="R6213" t="s">
        <v>6327</v>
      </c>
      <c r="S6213" s="99">
        <v>36526</v>
      </c>
      <c r="T6213" s="99">
        <v>36526</v>
      </c>
    </row>
    <row r="6214" spans="1:20" x14ac:dyDescent="0.2">
      <c r="A6214">
        <v>2768</v>
      </c>
      <c r="B6214" t="s">
        <v>209</v>
      </c>
      <c r="C6214">
        <v>13</v>
      </c>
      <c r="D6214">
        <v>6</v>
      </c>
      <c r="E6214">
        <v>2010</v>
      </c>
      <c r="F6214" t="s">
        <v>6556</v>
      </c>
      <c r="G6214" s="98">
        <v>32509</v>
      </c>
      <c r="H6214">
        <v>1</v>
      </c>
      <c r="I6214">
        <v>1</v>
      </c>
      <c r="J6214">
        <v>1989</v>
      </c>
      <c r="K6214" t="s">
        <v>332</v>
      </c>
      <c r="L6214">
        <v>0</v>
      </c>
      <c r="M6214" t="s">
        <v>106</v>
      </c>
      <c r="N6214" t="s">
        <v>6341</v>
      </c>
      <c r="O6214" t="s">
        <v>6327</v>
      </c>
      <c r="P6214" t="s">
        <v>6327</v>
      </c>
      <c r="Q6214" t="s">
        <v>6327</v>
      </c>
      <c r="R6214" t="s">
        <v>6327</v>
      </c>
      <c r="S6214" s="99">
        <v>36526</v>
      </c>
      <c r="T6214" s="99">
        <v>36526</v>
      </c>
    </row>
    <row r="6215" spans="1:20" x14ac:dyDescent="0.2">
      <c r="A6215">
        <v>2767</v>
      </c>
      <c r="B6215" t="s">
        <v>3722</v>
      </c>
      <c r="C6215">
        <v>8</v>
      </c>
      <c r="D6215">
        <v>5</v>
      </c>
      <c r="E6215">
        <v>1998</v>
      </c>
      <c r="F6215" t="s">
        <v>8069</v>
      </c>
      <c r="G6215" s="98">
        <v>34335</v>
      </c>
      <c r="H6215">
        <v>1</v>
      </c>
      <c r="I6215">
        <v>1</v>
      </c>
      <c r="J6215">
        <v>1994</v>
      </c>
      <c r="K6215" t="s">
        <v>332</v>
      </c>
      <c r="L6215">
        <v>1</v>
      </c>
      <c r="M6215" t="s">
        <v>106</v>
      </c>
      <c r="N6215" t="s">
        <v>6503</v>
      </c>
      <c r="O6215" t="s">
        <v>6327</v>
      </c>
      <c r="P6215" t="s">
        <v>6327</v>
      </c>
      <c r="Q6215" t="s">
        <v>6404</v>
      </c>
      <c r="R6215" t="s">
        <v>6327</v>
      </c>
      <c r="S6215" s="99">
        <v>36526</v>
      </c>
      <c r="T6215" s="99">
        <v>36526</v>
      </c>
    </row>
    <row r="6216" spans="1:20" x14ac:dyDescent="0.2">
      <c r="A6216">
        <v>2766</v>
      </c>
      <c r="B6216" t="s">
        <v>4788</v>
      </c>
      <c r="C6216">
        <v>1</v>
      </c>
      <c r="D6216">
        <v>1</v>
      </c>
      <c r="E6216">
        <v>1976</v>
      </c>
      <c r="F6216" t="s">
        <v>763</v>
      </c>
      <c r="G6216" s="98">
        <v>30317</v>
      </c>
      <c r="H6216">
        <v>1</v>
      </c>
      <c r="I6216">
        <v>1</v>
      </c>
      <c r="J6216">
        <v>1983</v>
      </c>
      <c r="K6216" t="s">
        <v>332</v>
      </c>
      <c r="L6216">
        <v>1</v>
      </c>
      <c r="M6216" t="s">
        <v>106</v>
      </c>
      <c r="N6216" t="s">
        <v>6417</v>
      </c>
      <c r="O6216" t="s">
        <v>6327</v>
      </c>
      <c r="P6216" t="s">
        <v>6327</v>
      </c>
      <c r="Q6216" t="s">
        <v>6350</v>
      </c>
      <c r="R6216" t="s">
        <v>6327</v>
      </c>
      <c r="S6216" s="99">
        <v>36526</v>
      </c>
      <c r="T6216" s="99">
        <v>36526</v>
      </c>
    </row>
    <row r="6217" spans="1:20" x14ac:dyDescent="0.2">
      <c r="A6217">
        <v>2765</v>
      </c>
      <c r="B6217" t="s">
        <v>2414</v>
      </c>
      <c r="C6217">
        <v>1</v>
      </c>
      <c r="D6217">
        <v>1</v>
      </c>
      <c r="E6217">
        <v>1975</v>
      </c>
      <c r="F6217" t="s">
        <v>6990</v>
      </c>
      <c r="G6217" s="98">
        <v>34335</v>
      </c>
      <c r="H6217">
        <v>1</v>
      </c>
      <c r="I6217">
        <v>1</v>
      </c>
      <c r="J6217">
        <v>1994</v>
      </c>
      <c r="K6217" t="s">
        <v>332</v>
      </c>
      <c r="L6217">
        <v>1</v>
      </c>
      <c r="M6217" t="s">
        <v>106</v>
      </c>
      <c r="N6217" t="s">
        <v>6436</v>
      </c>
      <c r="O6217" t="s">
        <v>6327</v>
      </c>
      <c r="P6217" t="s">
        <v>6370</v>
      </c>
      <c r="Q6217" t="s">
        <v>6350</v>
      </c>
      <c r="R6217" t="s">
        <v>6327</v>
      </c>
      <c r="S6217" s="99">
        <v>36526</v>
      </c>
      <c r="T6217" s="99">
        <v>36526</v>
      </c>
    </row>
    <row r="6218" spans="1:20" x14ac:dyDescent="0.2">
      <c r="A6218">
        <v>2764</v>
      </c>
      <c r="B6218" t="s">
        <v>1586</v>
      </c>
      <c r="C6218">
        <v>1</v>
      </c>
      <c r="D6218">
        <v>1</v>
      </c>
      <c r="E6218">
        <v>1985</v>
      </c>
      <c r="F6218" t="s">
        <v>295</v>
      </c>
      <c r="G6218" s="98">
        <v>23743</v>
      </c>
      <c r="H6218">
        <v>1</v>
      </c>
      <c r="I6218">
        <v>1</v>
      </c>
      <c r="J6218">
        <v>1965</v>
      </c>
      <c r="K6218" t="s">
        <v>332</v>
      </c>
      <c r="L6218">
        <v>1</v>
      </c>
      <c r="M6218" t="s">
        <v>106</v>
      </c>
      <c r="N6218" t="s">
        <v>6436</v>
      </c>
      <c r="O6218" t="s">
        <v>6327</v>
      </c>
      <c r="P6218" t="s">
        <v>6374</v>
      </c>
      <c r="Q6218" t="s">
        <v>6390</v>
      </c>
      <c r="R6218" t="s">
        <v>6327</v>
      </c>
      <c r="S6218" s="99">
        <v>36526</v>
      </c>
      <c r="T6218" s="99">
        <v>36526</v>
      </c>
    </row>
    <row r="6219" spans="1:20" x14ac:dyDescent="0.2">
      <c r="A6219">
        <v>2763</v>
      </c>
      <c r="B6219" t="s">
        <v>108</v>
      </c>
      <c r="C6219">
        <v>1</v>
      </c>
      <c r="D6219">
        <v>1</v>
      </c>
      <c r="E6219">
        <v>2005</v>
      </c>
      <c r="F6219" t="s">
        <v>8070</v>
      </c>
      <c r="G6219" s="98">
        <v>31127</v>
      </c>
      <c r="H6219">
        <v>21</v>
      </c>
      <c r="I6219">
        <v>3</v>
      </c>
      <c r="J6219">
        <v>1985</v>
      </c>
      <c r="K6219" t="s">
        <v>332</v>
      </c>
      <c r="L6219">
        <v>1</v>
      </c>
      <c r="M6219" t="s">
        <v>106</v>
      </c>
      <c r="N6219" t="s">
        <v>6331</v>
      </c>
      <c r="O6219" t="s">
        <v>6327</v>
      </c>
      <c r="P6219" t="s">
        <v>6327</v>
      </c>
      <c r="Q6219" t="s">
        <v>7142</v>
      </c>
      <c r="R6219" t="s">
        <v>6455</v>
      </c>
      <c r="S6219" s="99">
        <v>36526</v>
      </c>
      <c r="T6219" s="99">
        <v>36526</v>
      </c>
    </row>
    <row r="6220" spans="1:20" x14ac:dyDescent="0.2">
      <c r="A6220">
        <v>2762</v>
      </c>
      <c r="B6220" t="s">
        <v>114</v>
      </c>
      <c r="C6220">
        <v>1</v>
      </c>
      <c r="D6220">
        <v>1</v>
      </c>
      <c r="E6220">
        <v>1997</v>
      </c>
      <c r="F6220" t="s">
        <v>550</v>
      </c>
      <c r="G6220" s="98">
        <v>32509</v>
      </c>
      <c r="H6220">
        <v>1</v>
      </c>
      <c r="I6220">
        <v>1</v>
      </c>
      <c r="J6220">
        <v>1989</v>
      </c>
      <c r="K6220" t="s">
        <v>332</v>
      </c>
      <c r="L6220">
        <v>1</v>
      </c>
      <c r="M6220" t="s">
        <v>106</v>
      </c>
      <c r="N6220" t="s">
        <v>6436</v>
      </c>
      <c r="O6220" t="s">
        <v>6327</v>
      </c>
      <c r="P6220" t="s">
        <v>6421</v>
      </c>
      <c r="Q6220" t="s">
        <v>6343</v>
      </c>
      <c r="R6220" t="s">
        <v>6327</v>
      </c>
      <c r="S6220" s="99">
        <v>36526</v>
      </c>
      <c r="T6220" s="99">
        <v>36526</v>
      </c>
    </row>
    <row r="6221" spans="1:20" x14ac:dyDescent="0.2">
      <c r="A6221">
        <v>2761</v>
      </c>
      <c r="B6221" t="s">
        <v>1290</v>
      </c>
      <c r="C6221">
        <v>31</v>
      </c>
      <c r="D6221">
        <v>12</v>
      </c>
      <c r="E6221">
        <v>2002</v>
      </c>
      <c r="F6221" t="s">
        <v>272</v>
      </c>
      <c r="G6221" s="98">
        <v>34335</v>
      </c>
      <c r="H6221">
        <v>1</v>
      </c>
      <c r="I6221">
        <v>1</v>
      </c>
      <c r="J6221">
        <v>1994</v>
      </c>
      <c r="K6221" t="s">
        <v>332</v>
      </c>
      <c r="L6221">
        <v>1</v>
      </c>
      <c r="M6221" t="s">
        <v>106</v>
      </c>
      <c r="N6221" t="s">
        <v>6686</v>
      </c>
      <c r="O6221" t="s">
        <v>6327</v>
      </c>
      <c r="P6221" t="s">
        <v>6327</v>
      </c>
      <c r="Q6221" t="s">
        <v>6360</v>
      </c>
      <c r="R6221" t="s">
        <v>6327</v>
      </c>
      <c r="S6221" s="99">
        <v>36526</v>
      </c>
      <c r="T6221" s="99">
        <v>36526</v>
      </c>
    </row>
    <row r="6222" spans="1:20" x14ac:dyDescent="0.2">
      <c r="A6222">
        <v>2760</v>
      </c>
      <c r="B6222" t="s">
        <v>1641</v>
      </c>
      <c r="C6222">
        <v>6</v>
      </c>
      <c r="D6222">
        <v>12</v>
      </c>
      <c r="E6222">
        <v>2000</v>
      </c>
      <c r="F6222" t="s">
        <v>6949</v>
      </c>
      <c r="G6222" s="98">
        <v>33239</v>
      </c>
      <c r="H6222">
        <v>1</v>
      </c>
      <c r="I6222">
        <v>1</v>
      </c>
      <c r="J6222">
        <v>1991</v>
      </c>
      <c r="K6222" t="s">
        <v>332</v>
      </c>
      <c r="L6222">
        <v>0</v>
      </c>
      <c r="M6222" t="s">
        <v>106</v>
      </c>
      <c r="N6222" t="s">
        <v>6920</v>
      </c>
      <c r="O6222" t="s">
        <v>6327</v>
      </c>
      <c r="P6222" t="s">
        <v>6327</v>
      </c>
      <c r="Q6222" t="s">
        <v>6380</v>
      </c>
      <c r="R6222" t="s">
        <v>6327</v>
      </c>
      <c r="S6222" s="99">
        <v>36526</v>
      </c>
      <c r="T6222" s="99">
        <v>36526</v>
      </c>
    </row>
    <row r="6223" spans="1:20" x14ac:dyDescent="0.2">
      <c r="A6223">
        <v>2759</v>
      </c>
      <c r="B6223" t="s">
        <v>4911</v>
      </c>
      <c r="C6223">
        <v>14</v>
      </c>
      <c r="D6223">
        <v>6</v>
      </c>
      <c r="E6223">
        <v>1996</v>
      </c>
      <c r="F6223" t="s">
        <v>999</v>
      </c>
      <c r="G6223" s="98">
        <v>35431</v>
      </c>
      <c r="H6223">
        <v>1</v>
      </c>
      <c r="I6223">
        <v>1</v>
      </c>
      <c r="J6223">
        <v>1997</v>
      </c>
      <c r="K6223" t="s">
        <v>892</v>
      </c>
      <c r="L6223">
        <v>1</v>
      </c>
      <c r="M6223" t="s">
        <v>106</v>
      </c>
      <c r="N6223" t="s">
        <v>6484</v>
      </c>
      <c r="O6223" t="s">
        <v>6327</v>
      </c>
      <c r="P6223" t="s">
        <v>6327</v>
      </c>
      <c r="Q6223" t="s">
        <v>6344</v>
      </c>
      <c r="R6223" t="s">
        <v>6327</v>
      </c>
      <c r="S6223" s="99">
        <v>36526</v>
      </c>
      <c r="T6223" s="99">
        <v>36526</v>
      </c>
    </row>
    <row r="6224" spans="1:20" x14ac:dyDescent="0.2">
      <c r="A6224">
        <v>2758</v>
      </c>
      <c r="B6224" t="s">
        <v>1544</v>
      </c>
      <c r="C6224">
        <v>11</v>
      </c>
      <c r="D6224">
        <v>12</v>
      </c>
      <c r="E6224">
        <v>1970</v>
      </c>
      <c r="F6224" t="s">
        <v>6878</v>
      </c>
      <c r="G6224" s="98">
        <v>33239</v>
      </c>
      <c r="H6224">
        <v>1</v>
      </c>
      <c r="I6224">
        <v>1</v>
      </c>
      <c r="J6224">
        <v>1991</v>
      </c>
      <c r="K6224" t="s">
        <v>892</v>
      </c>
      <c r="L6224">
        <v>0</v>
      </c>
      <c r="M6224" t="s">
        <v>106</v>
      </c>
      <c r="N6224" t="s">
        <v>6676</v>
      </c>
      <c r="O6224" t="s">
        <v>6327</v>
      </c>
      <c r="P6224" t="s">
        <v>6327</v>
      </c>
      <c r="Q6224" t="s">
        <v>6327</v>
      </c>
      <c r="R6224" t="s">
        <v>6327</v>
      </c>
      <c r="S6224" s="99">
        <v>36526</v>
      </c>
      <c r="T6224" s="99">
        <v>36526</v>
      </c>
    </row>
    <row r="6225" spans="1:20" x14ac:dyDescent="0.2">
      <c r="A6225">
        <v>2757</v>
      </c>
      <c r="B6225" t="s">
        <v>5927</v>
      </c>
      <c r="C6225">
        <v>6</v>
      </c>
      <c r="D6225">
        <v>12</v>
      </c>
      <c r="E6225">
        <v>1993</v>
      </c>
      <c r="F6225" t="s">
        <v>894</v>
      </c>
      <c r="G6225" s="98">
        <v>35997</v>
      </c>
      <c r="H6225">
        <v>21</v>
      </c>
      <c r="I6225">
        <v>7</v>
      </c>
      <c r="J6225">
        <v>1998</v>
      </c>
      <c r="K6225" t="s">
        <v>892</v>
      </c>
      <c r="L6225">
        <v>0</v>
      </c>
      <c r="M6225" t="s">
        <v>106</v>
      </c>
      <c r="N6225" t="s">
        <v>6940</v>
      </c>
      <c r="O6225" t="s">
        <v>6327</v>
      </c>
      <c r="P6225" t="s">
        <v>6327</v>
      </c>
      <c r="Q6225" t="s">
        <v>6346</v>
      </c>
      <c r="R6225" t="s">
        <v>6327</v>
      </c>
      <c r="S6225" s="99">
        <v>43626</v>
      </c>
      <c r="T6225" s="99">
        <v>36526</v>
      </c>
    </row>
    <row r="6226" spans="1:20" x14ac:dyDescent="0.2">
      <c r="A6226">
        <v>2756</v>
      </c>
      <c r="B6226" t="s">
        <v>3450</v>
      </c>
      <c r="C6226">
        <v>1</v>
      </c>
      <c r="D6226">
        <v>1</v>
      </c>
      <c r="E6226">
        <v>1980</v>
      </c>
      <c r="F6226" t="s">
        <v>6806</v>
      </c>
      <c r="G6226" s="98">
        <v>35865</v>
      </c>
      <c r="H6226">
        <v>11</v>
      </c>
      <c r="I6226">
        <v>3</v>
      </c>
      <c r="J6226">
        <v>1998</v>
      </c>
      <c r="K6226" t="s">
        <v>892</v>
      </c>
      <c r="L6226">
        <v>0</v>
      </c>
      <c r="M6226" t="s">
        <v>36</v>
      </c>
      <c r="N6226" t="s">
        <v>6331</v>
      </c>
      <c r="O6226" t="s">
        <v>6327</v>
      </c>
      <c r="P6226" t="s">
        <v>6327</v>
      </c>
      <c r="Q6226" t="s">
        <v>6389</v>
      </c>
      <c r="R6226" t="s">
        <v>6370</v>
      </c>
      <c r="S6226" s="99">
        <v>41176</v>
      </c>
      <c r="T6226" s="99">
        <v>36526</v>
      </c>
    </row>
    <row r="6227" spans="1:20" x14ac:dyDescent="0.2">
      <c r="A6227">
        <v>2755</v>
      </c>
      <c r="B6227" t="s">
        <v>42</v>
      </c>
      <c r="C6227">
        <v>1</v>
      </c>
      <c r="D6227">
        <v>1</v>
      </c>
      <c r="E6227">
        <v>1968</v>
      </c>
      <c r="F6227" t="s">
        <v>243</v>
      </c>
      <c r="G6227" s="98">
        <v>35844</v>
      </c>
      <c r="H6227">
        <v>18</v>
      </c>
      <c r="I6227">
        <v>2</v>
      </c>
      <c r="J6227">
        <v>1998</v>
      </c>
      <c r="K6227" t="s">
        <v>892</v>
      </c>
      <c r="L6227">
        <v>0</v>
      </c>
      <c r="M6227" t="s">
        <v>27</v>
      </c>
      <c r="N6227" t="s">
        <v>6331</v>
      </c>
      <c r="O6227" t="s">
        <v>6398</v>
      </c>
      <c r="P6227" t="s">
        <v>6697</v>
      </c>
      <c r="Q6227" t="s">
        <v>6540</v>
      </c>
      <c r="R6227" t="s">
        <v>6440</v>
      </c>
      <c r="S6227" s="99">
        <v>44368.4765162037</v>
      </c>
      <c r="T6227" s="99">
        <v>36526</v>
      </c>
    </row>
    <row r="6228" spans="1:20" x14ac:dyDescent="0.2">
      <c r="A6228">
        <v>2754</v>
      </c>
      <c r="B6228" t="s">
        <v>5506</v>
      </c>
      <c r="C6228">
        <v>4</v>
      </c>
      <c r="D6228">
        <v>3</v>
      </c>
      <c r="E6228">
        <v>2004</v>
      </c>
      <c r="F6228" t="s">
        <v>6371</v>
      </c>
      <c r="G6228" s="98">
        <v>35796</v>
      </c>
      <c r="H6228">
        <v>1</v>
      </c>
      <c r="I6228">
        <v>1</v>
      </c>
      <c r="J6228">
        <v>1998</v>
      </c>
      <c r="K6228" t="s">
        <v>892</v>
      </c>
      <c r="L6228">
        <v>0</v>
      </c>
      <c r="M6228" t="s">
        <v>106</v>
      </c>
      <c r="N6228" t="s">
        <v>6436</v>
      </c>
      <c r="O6228" t="s">
        <v>6327</v>
      </c>
      <c r="P6228" t="s">
        <v>6327</v>
      </c>
      <c r="Q6228" t="s">
        <v>6327</v>
      </c>
      <c r="R6228" t="s">
        <v>6327</v>
      </c>
      <c r="S6228" s="99">
        <v>36526</v>
      </c>
      <c r="T6228" s="99">
        <v>36526</v>
      </c>
    </row>
    <row r="6229" spans="1:20" x14ac:dyDescent="0.2">
      <c r="A6229">
        <v>2753</v>
      </c>
      <c r="B6229" t="s">
        <v>5381</v>
      </c>
      <c r="C6229">
        <v>10</v>
      </c>
      <c r="D6229">
        <v>12</v>
      </c>
      <c r="E6229">
        <v>1990</v>
      </c>
      <c r="F6229" t="s">
        <v>901</v>
      </c>
      <c r="G6229" s="98">
        <v>35796</v>
      </c>
      <c r="H6229">
        <v>1</v>
      </c>
      <c r="I6229">
        <v>1</v>
      </c>
      <c r="J6229">
        <v>1998</v>
      </c>
      <c r="K6229" t="s">
        <v>892</v>
      </c>
      <c r="L6229">
        <v>0</v>
      </c>
      <c r="M6229" t="s">
        <v>106</v>
      </c>
      <c r="N6229" t="s">
        <v>6887</v>
      </c>
      <c r="O6229" t="s">
        <v>6327</v>
      </c>
      <c r="P6229" t="s">
        <v>6327</v>
      </c>
      <c r="Q6229" t="s">
        <v>6375</v>
      </c>
      <c r="R6229" t="s">
        <v>6327</v>
      </c>
      <c r="S6229" s="99">
        <v>41444</v>
      </c>
      <c r="T6229" s="99">
        <v>36526</v>
      </c>
    </row>
    <row r="6230" spans="1:20" x14ac:dyDescent="0.2">
      <c r="A6230">
        <v>2752</v>
      </c>
      <c r="B6230" t="s">
        <v>2655</v>
      </c>
      <c r="C6230">
        <v>24</v>
      </c>
      <c r="D6230">
        <v>6</v>
      </c>
      <c r="E6230">
        <v>1987</v>
      </c>
      <c r="F6230" t="s">
        <v>7535</v>
      </c>
      <c r="G6230" s="98">
        <v>35720</v>
      </c>
      <c r="H6230">
        <v>17</v>
      </c>
      <c r="I6230">
        <v>10</v>
      </c>
      <c r="J6230">
        <v>1997</v>
      </c>
      <c r="K6230" t="s">
        <v>892</v>
      </c>
      <c r="L6230">
        <v>0</v>
      </c>
      <c r="M6230" t="s">
        <v>106</v>
      </c>
      <c r="N6230" t="s">
        <v>6424</v>
      </c>
      <c r="O6230" t="s">
        <v>6327</v>
      </c>
      <c r="P6230" t="s">
        <v>6327</v>
      </c>
      <c r="Q6230" t="s">
        <v>6327</v>
      </c>
      <c r="R6230" t="s">
        <v>6327</v>
      </c>
      <c r="S6230" s="99">
        <v>36526</v>
      </c>
      <c r="T6230" s="99">
        <v>36526</v>
      </c>
    </row>
    <row r="6231" spans="1:20" x14ac:dyDescent="0.2">
      <c r="A6231">
        <v>2751</v>
      </c>
      <c r="B6231" t="s">
        <v>6053</v>
      </c>
      <c r="C6231">
        <v>28</v>
      </c>
      <c r="D6231">
        <v>6</v>
      </c>
      <c r="E6231">
        <v>1999</v>
      </c>
      <c r="F6231" t="s">
        <v>9006</v>
      </c>
      <c r="G6231" s="98">
        <v>35289</v>
      </c>
      <c r="H6231">
        <v>12</v>
      </c>
      <c r="I6231">
        <v>8</v>
      </c>
      <c r="J6231">
        <v>1996</v>
      </c>
      <c r="K6231" t="s">
        <v>892</v>
      </c>
      <c r="L6231">
        <v>0</v>
      </c>
      <c r="M6231" t="s">
        <v>106</v>
      </c>
      <c r="N6231" t="s">
        <v>6424</v>
      </c>
      <c r="O6231" t="s">
        <v>6327</v>
      </c>
      <c r="P6231" t="s">
        <v>6327</v>
      </c>
      <c r="Q6231" t="s">
        <v>6327</v>
      </c>
      <c r="R6231" t="s">
        <v>6327</v>
      </c>
      <c r="S6231" s="99">
        <v>36526</v>
      </c>
      <c r="T6231" s="99">
        <v>36526</v>
      </c>
    </row>
    <row r="6232" spans="1:20" x14ac:dyDescent="0.2">
      <c r="A6232">
        <v>2750</v>
      </c>
      <c r="B6232" t="s">
        <v>3450</v>
      </c>
      <c r="C6232">
        <v>8</v>
      </c>
      <c r="D6232">
        <v>4</v>
      </c>
      <c r="E6232">
        <v>2009</v>
      </c>
      <c r="F6232" t="s">
        <v>7952</v>
      </c>
      <c r="G6232" s="98">
        <v>35134</v>
      </c>
      <c r="H6232">
        <v>10</v>
      </c>
      <c r="I6232">
        <v>3</v>
      </c>
      <c r="J6232">
        <v>1996</v>
      </c>
      <c r="K6232" t="s">
        <v>892</v>
      </c>
      <c r="L6232">
        <v>0</v>
      </c>
      <c r="M6232" t="s">
        <v>106</v>
      </c>
      <c r="N6232" t="s">
        <v>6423</v>
      </c>
      <c r="O6232" t="s">
        <v>6327</v>
      </c>
      <c r="P6232" t="s">
        <v>6327</v>
      </c>
      <c r="Q6232" t="s">
        <v>6374</v>
      </c>
      <c r="R6232" t="s">
        <v>6327</v>
      </c>
      <c r="S6232" s="99">
        <v>42905</v>
      </c>
      <c r="T6232" s="99">
        <v>36526</v>
      </c>
    </row>
    <row r="6233" spans="1:20" x14ac:dyDescent="0.2">
      <c r="A6233">
        <v>2749</v>
      </c>
      <c r="B6233" t="s">
        <v>2898</v>
      </c>
      <c r="C6233">
        <v>27</v>
      </c>
      <c r="D6233">
        <v>5</v>
      </c>
      <c r="E6233">
        <v>1988</v>
      </c>
      <c r="F6233" t="s">
        <v>7654</v>
      </c>
      <c r="G6233" s="98">
        <v>34335</v>
      </c>
      <c r="H6233">
        <v>1</v>
      </c>
      <c r="I6233">
        <v>1</v>
      </c>
      <c r="J6233">
        <v>1994</v>
      </c>
      <c r="K6233" t="s">
        <v>892</v>
      </c>
      <c r="L6233">
        <v>0</v>
      </c>
      <c r="M6233" t="s">
        <v>106</v>
      </c>
      <c r="N6233" t="s">
        <v>6417</v>
      </c>
      <c r="O6233" t="s">
        <v>6327</v>
      </c>
      <c r="P6233" t="s">
        <v>6327</v>
      </c>
      <c r="Q6233" t="s">
        <v>6327</v>
      </c>
      <c r="R6233" t="s">
        <v>6327</v>
      </c>
      <c r="S6233" s="99">
        <v>36526</v>
      </c>
      <c r="T6233" s="99">
        <v>36526</v>
      </c>
    </row>
    <row r="6234" spans="1:20" x14ac:dyDescent="0.2">
      <c r="A6234">
        <v>2748</v>
      </c>
      <c r="B6234" t="s">
        <v>838</v>
      </c>
      <c r="C6234">
        <v>1</v>
      </c>
      <c r="D6234">
        <v>1</v>
      </c>
      <c r="E6234">
        <v>2003</v>
      </c>
      <c r="F6234" t="s">
        <v>7667</v>
      </c>
      <c r="G6234" s="98">
        <v>34335</v>
      </c>
      <c r="H6234">
        <v>1</v>
      </c>
      <c r="I6234">
        <v>1</v>
      </c>
      <c r="J6234">
        <v>1994</v>
      </c>
      <c r="K6234" t="s">
        <v>892</v>
      </c>
      <c r="L6234">
        <v>0</v>
      </c>
      <c r="M6234" t="s">
        <v>106</v>
      </c>
      <c r="N6234" t="s">
        <v>6417</v>
      </c>
      <c r="O6234" t="s">
        <v>6327</v>
      </c>
      <c r="P6234" t="s">
        <v>6327</v>
      </c>
      <c r="Q6234" t="s">
        <v>6327</v>
      </c>
      <c r="R6234" t="s">
        <v>6327</v>
      </c>
      <c r="S6234" s="99">
        <v>36526</v>
      </c>
      <c r="T6234" s="99">
        <v>36526</v>
      </c>
    </row>
    <row r="6235" spans="1:20" x14ac:dyDescent="0.2">
      <c r="A6235">
        <v>2747</v>
      </c>
      <c r="B6235" t="s">
        <v>3963</v>
      </c>
      <c r="C6235">
        <v>10</v>
      </c>
      <c r="D6235">
        <v>1</v>
      </c>
      <c r="E6235">
        <v>2001</v>
      </c>
      <c r="F6235" t="s">
        <v>7359</v>
      </c>
      <c r="G6235" s="98">
        <v>34335</v>
      </c>
      <c r="H6235">
        <v>1</v>
      </c>
      <c r="I6235">
        <v>1</v>
      </c>
      <c r="J6235">
        <v>1994</v>
      </c>
      <c r="K6235" t="s">
        <v>892</v>
      </c>
      <c r="L6235">
        <v>0</v>
      </c>
      <c r="M6235" t="s">
        <v>106</v>
      </c>
      <c r="N6235" t="s">
        <v>6417</v>
      </c>
      <c r="O6235" t="s">
        <v>6327</v>
      </c>
      <c r="P6235" t="s">
        <v>6327</v>
      </c>
      <c r="Q6235" t="s">
        <v>6327</v>
      </c>
      <c r="R6235" t="s">
        <v>6327</v>
      </c>
      <c r="S6235" s="99">
        <v>36526</v>
      </c>
      <c r="T6235" s="99">
        <v>36526</v>
      </c>
    </row>
    <row r="6236" spans="1:20" x14ac:dyDescent="0.2">
      <c r="A6236">
        <v>2746</v>
      </c>
      <c r="B6236" t="s">
        <v>668</v>
      </c>
      <c r="C6236">
        <v>10</v>
      </c>
      <c r="D6236">
        <v>10</v>
      </c>
      <c r="E6236">
        <v>1991</v>
      </c>
      <c r="F6236" t="s">
        <v>7489</v>
      </c>
      <c r="G6236" s="98">
        <v>33970</v>
      </c>
      <c r="H6236">
        <v>1</v>
      </c>
      <c r="I6236">
        <v>1</v>
      </c>
      <c r="J6236">
        <v>1993</v>
      </c>
      <c r="K6236" t="s">
        <v>892</v>
      </c>
      <c r="L6236">
        <v>0</v>
      </c>
      <c r="M6236" t="s">
        <v>106</v>
      </c>
      <c r="N6236" t="s">
        <v>6436</v>
      </c>
      <c r="O6236" t="s">
        <v>6327</v>
      </c>
      <c r="P6236" t="s">
        <v>6333</v>
      </c>
      <c r="Q6236" t="s">
        <v>6333</v>
      </c>
      <c r="R6236" t="s">
        <v>6327</v>
      </c>
      <c r="S6236" s="99">
        <v>36526</v>
      </c>
      <c r="T6236" s="99">
        <v>36526</v>
      </c>
    </row>
    <row r="6237" spans="1:20" x14ac:dyDescent="0.2">
      <c r="A6237">
        <v>2745</v>
      </c>
      <c r="B6237" t="s">
        <v>1339</v>
      </c>
      <c r="C6237">
        <v>13</v>
      </c>
      <c r="D6237">
        <v>8</v>
      </c>
      <c r="E6237">
        <v>2001</v>
      </c>
      <c r="F6237" t="s">
        <v>952</v>
      </c>
      <c r="G6237" s="98">
        <v>34060</v>
      </c>
      <c r="H6237">
        <v>1</v>
      </c>
      <c r="I6237">
        <v>4</v>
      </c>
      <c r="J6237">
        <v>1993</v>
      </c>
      <c r="K6237" t="s">
        <v>892</v>
      </c>
      <c r="L6237">
        <v>0</v>
      </c>
      <c r="M6237" t="s">
        <v>106</v>
      </c>
      <c r="N6237" t="s">
        <v>6734</v>
      </c>
      <c r="O6237" t="s">
        <v>6327</v>
      </c>
      <c r="P6237" t="s">
        <v>6327</v>
      </c>
      <c r="Q6237" t="s">
        <v>6333</v>
      </c>
      <c r="R6237" t="s">
        <v>6327</v>
      </c>
      <c r="S6237" s="99">
        <v>41597</v>
      </c>
      <c r="T6237" s="99">
        <v>36526</v>
      </c>
    </row>
    <row r="6238" spans="1:20" x14ac:dyDescent="0.2">
      <c r="A6238">
        <v>2744</v>
      </c>
      <c r="B6238" t="s">
        <v>187</v>
      </c>
      <c r="C6238">
        <v>1</v>
      </c>
      <c r="D6238">
        <v>1</v>
      </c>
      <c r="E6238">
        <v>1979</v>
      </c>
      <c r="F6238" t="s">
        <v>349</v>
      </c>
      <c r="G6238" s="98">
        <v>35860</v>
      </c>
      <c r="H6238">
        <v>6</v>
      </c>
      <c r="I6238">
        <v>3</v>
      </c>
      <c r="J6238">
        <v>1998</v>
      </c>
      <c r="K6238" t="s">
        <v>332</v>
      </c>
      <c r="L6238">
        <v>0</v>
      </c>
      <c r="M6238" t="s">
        <v>106</v>
      </c>
      <c r="N6238" t="s">
        <v>6331</v>
      </c>
      <c r="O6238" t="s">
        <v>8266</v>
      </c>
      <c r="P6238" t="s">
        <v>6374</v>
      </c>
      <c r="Q6238" t="s">
        <v>6374</v>
      </c>
      <c r="R6238" t="s">
        <v>6374</v>
      </c>
      <c r="S6238" s="99">
        <v>43257</v>
      </c>
      <c r="T6238" s="99">
        <v>36526</v>
      </c>
    </row>
    <row r="6239" spans="1:20" x14ac:dyDescent="0.2">
      <c r="A6239">
        <v>2743</v>
      </c>
      <c r="B6239" t="s">
        <v>115</v>
      </c>
      <c r="C6239">
        <v>8</v>
      </c>
      <c r="D6239">
        <v>7</v>
      </c>
      <c r="E6239">
        <v>1996</v>
      </c>
      <c r="F6239" t="s">
        <v>339</v>
      </c>
      <c r="G6239" s="98">
        <v>35816</v>
      </c>
      <c r="H6239">
        <v>21</v>
      </c>
      <c r="I6239">
        <v>1</v>
      </c>
      <c r="J6239">
        <v>1998</v>
      </c>
      <c r="K6239" t="s">
        <v>332</v>
      </c>
      <c r="L6239">
        <v>0</v>
      </c>
      <c r="M6239" t="s">
        <v>36</v>
      </c>
      <c r="N6239" t="s">
        <v>6331</v>
      </c>
      <c r="O6239" t="s">
        <v>6375</v>
      </c>
      <c r="P6239" t="s">
        <v>7230</v>
      </c>
      <c r="Q6239" t="s">
        <v>6673</v>
      </c>
      <c r="R6239" t="s">
        <v>6390</v>
      </c>
      <c r="S6239" s="99">
        <v>44770.506249999999</v>
      </c>
      <c r="T6239" s="99">
        <v>36526</v>
      </c>
    </row>
    <row r="6240" spans="1:20" x14ac:dyDescent="0.2">
      <c r="A6240">
        <v>2742</v>
      </c>
      <c r="B6240" t="s">
        <v>4311</v>
      </c>
      <c r="C6240">
        <v>1</v>
      </c>
      <c r="D6240">
        <v>1</v>
      </c>
      <c r="E6240">
        <v>1989</v>
      </c>
      <c r="F6240" t="s">
        <v>274</v>
      </c>
      <c r="G6240" s="98">
        <v>34700</v>
      </c>
      <c r="H6240">
        <v>1</v>
      </c>
      <c r="I6240">
        <v>1</v>
      </c>
      <c r="J6240">
        <v>1995</v>
      </c>
      <c r="K6240" t="s">
        <v>332</v>
      </c>
      <c r="L6240">
        <v>0</v>
      </c>
      <c r="M6240" t="s">
        <v>106</v>
      </c>
      <c r="N6240" t="s">
        <v>6417</v>
      </c>
      <c r="O6240" t="s">
        <v>6327</v>
      </c>
      <c r="P6240" t="s">
        <v>6327</v>
      </c>
      <c r="Q6240" t="s">
        <v>6327</v>
      </c>
      <c r="R6240" t="s">
        <v>6327</v>
      </c>
      <c r="S6240" s="99">
        <v>41081</v>
      </c>
      <c r="T6240" s="99">
        <v>36526</v>
      </c>
    </row>
    <row r="6241" spans="1:20" x14ac:dyDescent="0.2">
      <c r="A6241">
        <v>2741</v>
      </c>
      <c r="B6241" t="s">
        <v>2395</v>
      </c>
      <c r="C6241">
        <v>16</v>
      </c>
      <c r="D6241">
        <v>4</v>
      </c>
      <c r="E6241">
        <v>1996</v>
      </c>
      <c r="F6241" t="s">
        <v>4299</v>
      </c>
      <c r="G6241" s="98">
        <v>34700</v>
      </c>
      <c r="H6241">
        <v>1</v>
      </c>
      <c r="I6241">
        <v>1</v>
      </c>
      <c r="J6241">
        <v>1995</v>
      </c>
      <c r="K6241" t="s">
        <v>332</v>
      </c>
      <c r="L6241">
        <v>0</v>
      </c>
      <c r="M6241" t="s">
        <v>106</v>
      </c>
      <c r="N6241" t="s">
        <v>6417</v>
      </c>
      <c r="O6241" t="s">
        <v>6327</v>
      </c>
      <c r="P6241" t="s">
        <v>6327</v>
      </c>
      <c r="Q6241" t="s">
        <v>6327</v>
      </c>
      <c r="R6241" t="s">
        <v>6327</v>
      </c>
      <c r="S6241" s="99">
        <v>36526</v>
      </c>
      <c r="T6241" s="99">
        <v>36526</v>
      </c>
    </row>
    <row r="6242" spans="1:20" x14ac:dyDescent="0.2">
      <c r="A6242">
        <v>2740</v>
      </c>
      <c r="B6242" t="s">
        <v>4838</v>
      </c>
      <c r="C6242">
        <v>28</v>
      </c>
      <c r="D6242">
        <v>9</v>
      </c>
      <c r="E6242">
        <v>2001</v>
      </c>
      <c r="F6242" t="s">
        <v>290</v>
      </c>
      <c r="G6242" s="98">
        <v>35065</v>
      </c>
      <c r="H6242">
        <v>1</v>
      </c>
      <c r="I6242">
        <v>1</v>
      </c>
      <c r="J6242">
        <v>1996</v>
      </c>
      <c r="K6242" t="s">
        <v>332</v>
      </c>
      <c r="L6242">
        <v>0</v>
      </c>
      <c r="M6242" t="s">
        <v>106</v>
      </c>
      <c r="N6242" t="s">
        <v>6417</v>
      </c>
      <c r="O6242" t="s">
        <v>6327</v>
      </c>
      <c r="P6242" t="s">
        <v>6327</v>
      </c>
      <c r="Q6242" t="s">
        <v>6327</v>
      </c>
      <c r="R6242" t="s">
        <v>6327</v>
      </c>
      <c r="S6242" s="99">
        <v>36526</v>
      </c>
      <c r="T6242" s="99">
        <v>36526</v>
      </c>
    </row>
    <row r="6243" spans="1:20" x14ac:dyDescent="0.2">
      <c r="A6243">
        <v>2739</v>
      </c>
      <c r="B6243" t="s">
        <v>2173</v>
      </c>
      <c r="C6243">
        <v>1</v>
      </c>
      <c r="D6243">
        <v>1</v>
      </c>
      <c r="E6243">
        <v>1985</v>
      </c>
      <c r="F6243" t="s">
        <v>274</v>
      </c>
      <c r="G6243" s="98">
        <v>35065</v>
      </c>
      <c r="H6243">
        <v>1</v>
      </c>
      <c r="I6243">
        <v>1</v>
      </c>
      <c r="J6243">
        <v>1996</v>
      </c>
      <c r="K6243" t="s">
        <v>332</v>
      </c>
      <c r="L6243">
        <v>0</v>
      </c>
      <c r="M6243" t="s">
        <v>106</v>
      </c>
      <c r="N6243" t="s">
        <v>6417</v>
      </c>
      <c r="O6243" t="s">
        <v>6327</v>
      </c>
      <c r="P6243" t="s">
        <v>6327</v>
      </c>
      <c r="Q6243" t="s">
        <v>6327</v>
      </c>
      <c r="R6243" t="s">
        <v>6327</v>
      </c>
      <c r="S6243" s="99">
        <v>36526</v>
      </c>
      <c r="T6243" s="99">
        <v>36526</v>
      </c>
    </row>
    <row r="6244" spans="1:20" x14ac:dyDescent="0.2">
      <c r="A6244">
        <v>2738</v>
      </c>
      <c r="B6244" t="s">
        <v>2039</v>
      </c>
      <c r="C6244">
        <v>7</v>
      </c>
      <c r="D6244">
        <v>12</v>
      </c>
      <c r="E6244">
        <v>2000</v>
      </c>
      <c r="F6244" t="s">
        <v>299</v>
      </c>
      <c r="G6244" s="98">
        <v>35431</v>
      </c>
      <c r="H6244">
        <v>1</v>
      </c>
      <c r="I6244">
        <v>1</v>
      </c>
      <c r="J6244">
        <v>1997</v>
      </c>
      <c r="K6244" t="s">
        <v>332</v>
      </c>
      <c r="L6244">
        <v>0</v>
      </c>
      <c r="M6244" t="s">
        <v>106</v>
      </c>
      <c r="N6244" t="s">
        <v>6436</v>
      </c>
      <c r="O6244" t="s">
        <v>6327</v>
      </c>
      <c r="P6244" t="s">
        <v>6370</v>
      </c>
      <c r="Q6244" t="s">
        <v>6370</v>
      </c>
      <c r="R6244" t="s">
        <v>6327</v>
      </c>
      <c r="S6244" s="99">
        <v>36526</v>
      </c>
      <c r="T6244" s="99">
        <v>36526</v>
      </c>
    </row>
    <row r="6245" spans="1:20" x14ac:dyDescent="0.2">
      <c r="A6245">
        <v>2737</v>
      </c>
      <c r="B6245" t="s">
        <v>5244</v>
      </c>
      <c r="C6245">
        <v>1</v>
      </c>
      <c r="D6245">
        <v>1</v>
      </c>
      <c r="E6245">
        <v>1995</v>
      </c>
      <c r="F6245" t="s">
        <v>338</v>
      </c>
      <c r="G6245" s="98">
        <v>35065</v>
      </c>
      <c r="H6245">
        <v>1</v>
      </c>
      <c r="I6245">
        <v>1</v>
      </c>
      <c r="J6245">
        <v>1996</v>
      </c>
      <c r="K6245" t="s">
        <v>332</v>
      </c>
      <c r="L6245">
        <v>0</v>
      </c>
      <c r="M6245" t="s">
        <v>106</v>
      </c>
      <c r="N6245" t="s">
        <v>6417</v>
      </c>
      <c r="O6245" t="s">
        <v>6327</v>
      </c>
      <c r="P6245" t="s">
        <v>6327</v>
      </c>
      <c r="Q6245" t="s">
        <v>6327</v>
      </c>
      <c r="R6245" t="s">
        <v>6327</v>
      </c>
      <c r="S6245" s="99">
        <v>36526</v>
      </c>
      <c r="T6245" s="99">
        <v>36526</v>
      </c>
    </row>
    <row r="6246" spans="1:20" x14ac:dyDescent="0.2">
      <c r="A6246">
        <v>2736</v>
      </c>
      <c r="B6246" t="s">
        <v>3981</v>
      </c>
      <c r="C6246">
        <v>1</v>
      </c>
      <c r="D6246">
        <v>1</v>
      </c>
      <c r="E6246">
        <v>1952</v>
      </c>
      <c r="F6246" t="s">
        <v>8180</v>
      </c>
      <c r="G6246" s="98">
        <v>35386</v>
      </c>
      <c r="H6246">
        <v>17</v>
      </c>
      <c r="I6246">
        <v>11</v>
      </c>
      <c r="J6246">
        <v>1996</v>
      </c>
      <c r="K6246" t="s">
        <v>332</v>
      </c>
      <c r="L6246">
        <v>0</v>
      </c>
      <c r="M6246" t="s">
        <v>106</v>
      </c>
      <c r="N6246" t="s">
        <v>6685</v>
      </c>
      <c r="O6246" t="s">
        <v>6327</v>
      </c>
      <c r="P6246" t="s">
        <v>6327</v>
      </c>
      <c r="Q6246" t="s">
        <v>6698</v>
      </c>
      <c r="R6246" t="s">
        <v>6327</v>
      </c>
      <c r="S6246" s="99">
        <v>42215</v>
      </c>
      <c r="T6246" s="99">
        <v>36526</v>
      </c>
    </row>
    <row r="6247" spans="1:20" x14ac:dyDescent="0.2">
      <c r="A6247">
        <v>2735</v>
      </c>
      <c r="B6247" t="s">
        <v>3132</v>
      </c>
      <c r="C6247">
        <v>5</v>
      </c>
      <c r="D6247">
        <v>4</v>
      </c>
      <c r="E6247">
        <v>1961</v>
      </c>
      <c r="F6247" t="s">
        <v>554</v>
      </c>
      <c r="G6247" s="98">
        <v>23743</v>
      </c>
      <c r="H6247">
        <v>1</v>
      </c>
      <c r="I6247">
        <v>1</v>
      </c>
      <c r="J6247">
        <v>1965</v>
      </c>
      <c r="K6247" t="s">
        <v>332</v>
      </c>
      <c r="L6247">
        <v>0</v>
      </c>
      <c r="M6247" t="s">
        <v>106</v>
      </c>
      <c r="N6247" t="s">
        <v>6436</v>
      </c>
      <c r="O6247" t="s">
        <v>6327</v>
      </c>
      <c r="P6247" t="s">
        <v>6380</v>
      </c>
      <c r="Q6247" t="s">
        <v>6380</v>
      </c>
      <c r="R6247" t="s">
        <v>6327</v>
      </c>
      <c r="S6247" s="99">
        <v>36526</v>
      </c>
      <c r="T6247" s="99">
        <v>36526</v>
      </c>
    </row>
    <row r="6248" spans="1:20" x14ac:dyDescent="0.2">
      <c r="A6248">
        <v>2734</v>
      </c>
      <c r="B6248" t="s">
        <v>6219</v>
      </c>
      <c r="C6248">
        <v>8</v>
      </c>
      <c r="D6248">
        <v>3</v>
      </c>
      <c r="E6248">
        <v>2000</v>
      </c>
      <c r="F6248" t="s">
        <v>340</v>
      </c>
      <c r="G6248" s="98">
        <v>34065</v>
      </c>
      <c r="H6248">
        <v>6</v>
      </c>
      <c r="I6248">
        <v>4</v>
      </c>
      <c r="J6248">
        <v>1993</v>
      </c>
      <c r="K6248" t="s">
        <v>332</v>
      </c>
      <c r="L6248">
        <v>0</v>
      </c>
      <c r="M6248" t="s">
        <v>106</v>
      </c>
      <c r="N6248" t="s">
        <v>6337</v>
      </c>
      <c r="O6248" t="s">
        <v>6327</v>
      </c>
      <c r="P6248" t="s">
        <v>6327</v>
      </c>
      <c r="Q6248" t="s">
        <v>6343</v>
      </c>
      <c r="R6248" t="s">
        <v>6327</v>
      </c>
      <c r="S6248" s="99">
        <v>43785.814201388886</v>
      </c>
      <c r="T6248" s="99">
        <v>36526</v>
      </c>
    </row>
    <row r="6249" spans="1:20" x14ac:dyDescent="0.2">
      <c r="A6249">
        <v>2733</v>
      </c>
      <c r="B6249" t="s">
        <v>6075</v>
      </c>
      <c r="C6249">
        <v>21</v>
      </c>
      <c r="D6249">
        <v>10</v>
      </c>
      <c r="E6249">
        <v>1981</v>
      </c>
      <c r="F6249" t="s">
        <v>331</v>
      </c>
      <c r="G6249" s="98">
        <v>32483</v>
      </c>
      <c r="H6249">
        <v>6</v>
      </c>
      <c r="I6249">
        <v>12</v>
      </c>
      <c r="J6249">
        <v>1988</v>
      </c>
      <c r="K6249" t="s">
        <v>332</v>
      </c>
      <c r="L6249">
        <v>0</v>
      </c>
      <c r="M6249" t="s">
        <v>106</v>
      </c>
      <c r="N6249" t="s">
        <v>6397</v>
      </c>
      <c r="O6249" t="s">
        <v>6327</v>
      </c>
      <c r="P6249" t="s">
        <v>6327</v>
      </c>
      <c r="Q6249" t="s">
        <v>6455</v>
      </c>
      <c r="R6249" t="s">
        <v>6327</v>
      </c>
      <c r="S6249" s="99">
        <v>42537</v>
      </c>
      <c r="T6249" s="99">
        <v>36526</v>
      </c>
    </row>
    <row r="6250" spans="1:20" x14ac:dyDescent="0.2">
      <c r="A6250">
        <v>2732</v>
      </c>
      <c r="B6250" t="s">
        <v>3357</v>
      </c>
      <c r="C6250">
        <v>1</v>
      </c>
      <c r="D6250">
        <v>1</v>
      </c>
      <c r="E6250">
        <v>2002</v>
      </c>
      <c r="F6250" t="s">
        <v>788</v>
      </c>
      <c r="G6250" s="98">
        <v>32143</v>
      </c>
      <c r="H6250">
        <v>1</v>
      </c>
      <c r="I6250">
        <v>1</v>
      </c>
      <c r="J6250">
        <v>1988</v>
      </c>
      <c r="K6250" t="s">
        <v>332</v>
      </c>
      <c r="L6250">
        <v>0</v>
      </c>
      <c r="M6250" t="s">
        <v>106</v>
      </c>
      <c r="N6250" t="s">
        <v>6415</v>
      </c>
      <c r="O6250" t="s">
        <v>6327</v>
      </c>
      <c r="P6250" t="s">
        <v>6327</v>
      </c>
      <c r="Q6250" t="s">
        <v>6347</v>
      </c>
      <c r="R6250" t="s">
        <v>6327</v>
      </c>
      <c r="S6250" s="99">
        <v>36526</v>
      </c>
      <c r="T6250" s="99">
        <v>36526</v>
      </c>
    </row>
    <row r="6251" spans="1:20" x14ac:dyDescent="0.2">
      <c r="A6251">
        <v>2731</v>
      </c>
      <c r="B6251" t="s">
        <v>2655</v>
      </c>
      <c r="C6251">
        <v>1</v>
      </c>
      <c r="D6251">
        <v>1</v>
      </c>
      <c r="E6251">
        <v>1985</v>
      </c>
      <c r="F6251" t="s">
        <v>753</v>
      </c>
      <c r="G6251" s="98">
        <v>28126</v>
      </c>
      <c r="H6251">
        <v>1</v>
      </c>
      <c r="I6251">
        <v>1</v>
      </c>
      <c r="J6251">
        <v>1977</v>
      </c>
      <c r="K6251" t="s">
        <v>332</v>
      </c>
      <c r="L6251">
        <v>0</v>
      </c>
      <c r="M6251" t="s">
        <v>106</v>
      </c>
      <c r="N6251" t="s">
        <v>6417</v>
      </c>
      <c r="O6251" t="s">
        <v>6327</v>
      </c>
      <c r="P6251" t="s">
        <v>6327</v>
      </c>
      <c r="Q6251" t="s">
        <v>6327</v>
      </c>
      <c r="R6251" t="s">
        <v>6327</v>
      </c>
      <c r="S6251" s="99">
        <v>36526</v>
      </c>
      <c r="T6251" s="99">
        <v>36526</v>
      </c>
    </row>
    <row r="6252" spans="1:20" x14ac:dyDescent="0.2">
      <c r="A6252">
        <v>2730</v>
      </c>
      <c r="B6252" t="s">
        <v>5799</v>
      </c>
      <c r="C6252">
        <v>11</v>
      </c>
      <c r="D6252">
        <v>3</v>
      </c>
      <c r="E6252">
        <v>1992</v>
      </c>
      <c r="F6252" t="s">
        <v>723</v>
      </c>
      <c r="G6252" s="98">
        <v>20090</v>
      </c>
      <c r="H6252">
        <v>1</v>
      </c>
      <c r="I6252">
        <v>1</v>
      </c>
      <c r="J6252">
        <v>1955</v>
      </c>
      <c r="K6252" t="s">
        <v>332</v>
      </c>
      <c r="L6252">
        <v>0</v>
      </c>
      <c r="M6252" t="s">
        <v>106</v>
      </c>
      <c r="N6252" t="s">
        <v>6436</v>
      </c>
      <c r="O6252" t="s">
        <v>6327</v>
      </c>
      <c r="P6252" t="s">
        <v>6375</v>
      </c>
      <c r="Q6252" t="s">
        <v>6491</v>
      </c>
      <c r="R6252" t="s">
        <v>6327</v>
      </c>
      <c r="S6252" s="99">
        <v>36526</v>
      </c>
      <c r="T6252" s="99">
        <v>36526</v>
      </c>
    </row>
    <row r="6253" spans="1:20" x14ac:dyDescent="0.2">
      <c r="A6253">
        <v>2729</v>
      </c>
      <c r="B6253" t="s">
        <v>1310</v>
      </c>
      <c r="C6253">
        <v>29</v>
      </c>
      <c r="D6253">
        <v>7</v>
      </c>
      <c r="E6253">
        <v>2005</v>
      </c>
      <c r="F6253" t="s">
        <v>860</v>
      </c>
      <c r="G6253" s="98">
        <v>22647</v>
      </c>
      <c r="H6253">
        <v>1</v>
      </c>
      <c r="I6253">
        <v>1</v>
      </c>
      <c r="J6253">
        <v>1962</v>
      </c>
      <c r="K6253" t="s">
        <v>332</v>
      </c>
      <c r="L6253">
        <v>0</v>
      </c>
      <c r="M6253" t="s">
        <v>106</v>
      </c>
      <c r="N6253" t="s">
        <v>6417</v>
      </c>
      <c r="O6253" t="s">
        <v>6327</v>
      </c>
      <c r="P6253" t="s">
        <v>6327</v>
      </c>
      <c r="Q6253" t="s">
        <v>6491</v>
      </c>
      <c r="R6253" t="s">
        <v>6327</v>
      </c>
      <c r="S6253" s="99">
        <v>36526</v>
      </c>
      <c r="T6253" s="99">
        <v>36526</v>
      </c>
    </row>
    <row r="6254" spans="1:20" x14ac:dyDescent="0.2">
      <c r="A6254">
        <v>2728</v>
      </c>
      <c r="B6254" t="s">
        <v>2047</v>
      </c>
      <c r="C6254">
        <v>1</v>
      </c>
      <c r="D6254">
        <v>1</v>
      </c>
      <c r="E6254">
        <v>1981</v>
      </c>
      <c r="F6254" t="s">
        <v>287</v>
      </c>
      <c r="G6254" s="98">
        <v>24853</v>
      </c>
      <c r="H6254">
        <v>16</v>
      </c>
      <c r="I6254">
        <v>1</v>
      </c>
      <c r="J6254">
        <v>1968</v>
      </c>
      <c r="K6254" t="s">
        <v>332</v>
      </c>
      <c r="L6254">
        <v>0</v>
      </c>
      <c r="M6254" t="s">
        <v>106</v>
      </c>
      <c r="N6254" t="s">
        <v>6436</v>
      </c>
      <c r="O6254" t="s">
        <v>6327</v>
      </c>
      <c r="P6254" t="s">
        <v>6380</v>
      </c>
      <c r="Q6254" t="s">
        <v>6388</v>
      </c>
      <c r="R6254" t="s">
        <v>6327</v>
      </c>
      <c r="S6254" s="99">
        <v>36526</v>
      </c>
      <c r="T6254" s="99">
        <v>36526</v>
      </c>
    </row>
    <row r="6255" spans="1:20" x14ac:dyDescent="0.2">
      <c r="A6255">
        <v>2727</v>
      </c>
      <c r="B6255" t="s">
        <v>2756</v>
      </c>
      <c r="C6255">
        <v>1</v>
      </c>
      <c r="D6255">
        <v>1</v>
      </c>
      <c r="E6255">
        <v>1990</v>
      </c>
      <c r="F6255" t="s">
        <v>279</v>
      </c>
      <c r="G6255" s="98">
        <v>35431</v>
      </c>
      <c r="H6255">
        <v>1</v>
      </c>
      <c r="I6255">
        <v>1</v>
      </c>
      <c r="J6255">
        <v>1997</v>
      </c>
      <c r="K6255" t="s">
        <v>332</v>
      </c>
      <c r="L6255">
        <v>0</v>
      </c>
      <c r="M6255" t="s">
        <v>106</v>
      </c>
      <c r="N6255" t="s">
        <v>6415</v>
      </c>
      <c r="O6255" t="s">
        <v>6327</v>
      </c>
      <c r="P6255" t="s">
        <v>6327</v>
      </c>
      <c r="Q6255" t="s">
        <v>6398</v>
      </c>
      <c r="R6255" t="s">
        <v>6327</v>
      </c>
      <c r="S6255" s="99">
        <v>41541</v>
      </c>
      <c r="T6255" s="99">
        <v>36526</v>
      </c>
    </row>
    <row r="6256" spans="1:20" x14ac:dyDescent="0.2">
      <c r="A6256">
        <v>2726</v>
      </c>
      <c r="B6256" t="s">
        <v>6165</v>
      </c>
      <c r="C6256">
        <v>14</v>
      </c>
      <c r="D6256">
        <v>9</v>
      </c>
      <c r="E6256">
        <v>1979</v>
      </c>
      <c r="F6256" t="s">
        <v>816</v>
      </c>
      <c r="G6256" s="98">
        <v>35431</v>
      </c>
      <c r="H6256">
        <v>1</v>
      </c>
      <c r="I6256">
        <v>1</v>
      </c>
      <c r="J6256">
        <v>1997</v>
      </c>
      <c r="K6256" t="s">
        <v>332</v>
      </c>
      <c r="L6256">
        <v>0</v>
      </c>
      <c r="M6256" t="s">
        <v>106</v>
      </c>
      <c r="N6256" t="s">
        <v>6424</v>
      </c>
      <c r="O6256" t="s">
        <v>6327</v>
      </c>
      <c r="P6256" t="s">
        <v>6327</v>
      </c>
      <c r="Q6256" t="s">
        <v>6327</v>
      </c>
      <c r="R6256" t="s">
        <v>6327</v>
      </c>
      <c r="S6256" s="99">
        <v>36526</v>
      </c>
      <c r="T6256" s="99">
        <v>36526</v>
      </c>
    </row>
    <row r="6257" spans="1:20" x14ac:dyDescent="0.2">
      <c r="A6257">
        <v>2725</v>
      </c>
      <c r="B6257" t="s">
        <v>6018</v>
      </c>
      <c r="C6257">
        <v>20</v>
      </c>
      <c r="D6257">
        <v>4</v>
      </c>
      <c r="E6257">
        <v>2005</v>
      </c>
      <c r="F6257" t="s">
        <v>7324</v>
      </c>
      <c r="G6257" s="98">
        <v>35865</v>
      </c>
      <c r="H6257">
        <v>11</v>
      </c>
      <c r="I6257">
        <v>3</v>
      </c>
      <c r="J6257">
        <v>1998</v>
      </c>
      <c r="K6257" t="s">
        <v>332</v>
      </c>
      <c r="L6257">
        <v>0</v>
      </c>
      <c r="M6257" t="s">
        <v>27</v>
      </c>
      <c r="N6257" t="s">
        <v>6331</v>
      </c>
      <c r="O6257" t="s">
        <v>6327</v>
      </c>
      <c r="P6257" t="s">
        <v>6327</v>
      </c>
      <c r="Q6257" t="s">
        <v>6384</v>
      </c>
      <c r="R6257" t="s">
        <v>6346</v>
      </c>
      <c r="S6257" s="99">
        <v>43729.566331018519</v>
      </c>
      <c r="T6257" s="99">
        <v>36526</v>
      </c>
    </row>
    <row r="6258" spans="1:20" x14ac:dyDescent="0.2">
      <c r="A6258">
        <v>2724</v>
      </c>
      <c r="B6258" t="s">
        <v>335</v>
      </c>
      <c r="C6258">
        <v>3</v>
      </c>
      <c r="D6258">
        <v>8</v>
      </c>
      <c r="E6258">
        <v>1991</v>
      </c>
      <c r="F6258" t="s">
        <v>331</v>
      </c>
      <c r="G6258" s="98">
        <v>35656</v>
      </c>
      <c r="H6258">
        <v>14</v>
      </c>
      <c r="I6258">
        <v>8</v>
      </c>
      <c r="J6258">
        <v>1997</v>
      </c>
      <c r="K6258" t="s">
        <v>332</v>
      </c>
      <c r="L6258">
        <v>0</v>
      </c>
      <c r="M6258" t="s">
        <v>36</v>
      </c>
      <c r="N6258" t="s">
        <v>6331</v>
      </c>
      <c r="O6258" t="s">
        <v>6346</v>
      </c>
      <c r="P6258" t="s">
        <v>6719</v>
      </c>
      <c r="Q6258" t="s">
        <v>6895</v>
      </c>
      <c r="R6258" t="s">
        <v>6374</v>
      </c>
      <c r="S6258" s="99">
        <v>41501</v>
      </c>
      <c r="T6258" s="99">
        <v>36526</v>
      </c>
    </row>
    <row r="6259" spans="1:20" x14ac:dyDescent="0.2">
      <c r="A6259">
        <v>2723</v>
      </c>
      <c r="B6259" t="s">
        <v>4864</v>
      </c>
      <c r="C6259">
        <v>27</v>
      </c>
      <c r="D6259">
        <v>8</v>
      </c>
      <c r="E6259">
        <v>2003</v>
      </c>
      <c r="F6259" t="s">
        <v>6928</v>
      </c>
      <c r="G6259" s="98">
        <v>35431</v>
      </c>
      <c r="H6259">
        <v>1</v>
      </c>
      <c r="I6259">
        <v>1</v>
      </c>
      <c r="J6259">
        <v>1997</v>
      </c>
      <c r="K6259" t="s">
        <v>892</v>
      </c>
      <c r="L6259">
        <v>0</v>
      </c>
      <c r="M6259" t="s">
        <v>106</v>
      </c>
      <c r="N6259" t="s">
        <v>6417</v>
      </c>
      <c r="O6259" t="s">
        <v>6327</v>
      </c>
      <c r="P6259" t="s">
        <v>6327</v>
      </c>
      <c r="Q6259" t="s">
        <v>6327</v>
      </c>
      <c r="R6259" t="s">
        <v>6327</v>
      </c>
      <c r="S6259" s="99">
        <v>36526</v>
      </c>
      <c r="T6259" s="99">
        <v>36526</v>
      </c>
    </row>
    <row r="6260" spans="1:20" x14ac:dyDescent="0.2">
      <c r="A6260">
        <v>2722</v>
      </c>
      <c r="B6260" t="s">
        <v>717</v>
      </c>
      <c r="C6260">
        <v>11</v>
      </c>
      <c r="D6260">
        <v>11</v>
      </c>
      <c r="E6260">
        <v>1991</v>
      </c>
      <c r="F6260" t="s">
        <v>7689</v>
      </c>
      <c r="G6260" s="98">
        <v>36028</v>
      </c>
      <c r="H6260">
        <v>21</v>
      </c>
      <c r="I6260">
        <v>8</v>
      </c>
      <c r="J6260">
        <v>1998</v>
      </c>
      <c r="K6260" t="s">
        <v>892</v>
      </c>
      <c r="L6260">
        <v>0</v>
      </c>
      <c r="M6260" t="s">
        <v>106</v>
      </c>
      <c r="N6260" t="s">
        <v>6417</v>
      </c>
      <c r="O6260" t="s">
        <v>6327</v>
      </c>
      <c r="P6260" t="s">
        <v>6327</v>
      </c>
      <c r="Q6260" t="s">
        <v>6327</v>
      </c>
      <c r="R6260" t="s">
        <v>6327</v>
      </c>
      <c r="S6260" s="99">
        <v>36526</v>
      </c>
      <c r="T6260" s="99">
        <v>36526</v>
      </c>
    </row>
    <row r="6261" spans="1:20" x14ac:dyDescent="0.2">
      <c r="A6261">
        <v>2721</v>
      </c>
      <c r="B6261" t="s">
        <v>1204</v>
      </c>
      <c r="C6261">
        <v>1</v>
      </c>
      <c r="D6261">
        <v>7</v>
      </c>
      <c r="E6261">
        <v>1989</v>
      </c>
      <c r="F6261" t="s">
        <v>6570</v>
      </c>
      <c r="G6261" s="98">
        <v>35065</v>
      </c>
      <c r="H6261">
        <v>1</v>
      </c>
      <c r="I6261">
        <v>1</v>
      </c>
      <c r="J6261">
        <v>1996</v>
      </c>
      <c r="K6261" t="s">
        <v>892</v>
      </c>
      <c r="L6261">
        <v>0</v>
      </c>
      <c r="M6261" t="s">
        <v>106</v>
      </c>
      <c r="N6261" t="s">
        <v>6417</v>
      </c>
      <c r="O6261" t="s">
        <v>6327</v>
      </c>
      <c r="P6261" t="s">
        <v>6327</v>
      </c>
      <c r="Q6261" t="s">
        <v>6327</v>
      </c>
      <c r="R6261" t="s">
        <v>6327</v>
      </c>
      <c r="S6261" s="99">
        <v>36526</v>
      </c>
      <c r="T6261" s="99">
        <v>36526</v>
      </c>
    </row>
    <row r="6262" spans="1:20" x14ac:dyDescent="0.2">
      <c r="A6262">
        <v>2720</v>
      </c>
      <c r="B6262" t="s">
        <v>4542</v>
      </c>
      <c r="C6262">
        <v>31</v>
      </c>
      <c r="D6262">
        <v>1</v>
      </c>
      <c r="E6262">
        <v>2000</v>
      </c>
      <c r="F6262" t="s">
        <v>1012</v>
      </c>
      <c r="G6262" s="98">
        <v>35065</v>
      </c>
      <c r="H6262">
        <v>1</v>
      </c>
      <c r="I6262">
        <v>1</v>
      </c>
      <c r="J6262">
        <v>1996</v>
      </c>
      <c r="K6262" t="s">
        <v>892</v>
      </c>
      <c r="L6262">
        <v>0</v>
      </c>
      <c r="M6262" t="s">
        <v>106</v>
      </c>
      <c r="N6262" t="s">
        <v>6503</v>
      </c>
      <c r="O6262" t="s">
        <v>6327</v>
      </c>
      <c r="P6262" t="s">
        <v>6327</v>
      </c>
      <c r="Q6262" t="s">
        <v>6327</v>
      </c>
      <c r="R6262" t="s">
        <v>6327</v>
      </c>
      <c r="S6262" s="99">
        <v>36526</v>
      </c>
      <c r="T6262" s="99">
        <v>36526</v>
      </c>
    </row>
    <row r="6263" spans="1:20" x14ac:dyDescent="0.2">
      <c r="A6263">
        <v>2719</v>
      </c>
      <c r="B6263" t="s">
        <v>5978</v>
      </c>
      <c r="C6263">
        <v>17</v>
      </c>
      <c r="D6263">
        <v>9</v>
      </c>
      <c r="E6263">
        <v>1986</v>
      </c>
      <c r="F6263" t="s">
        <v>950</v>
      </c>
      <c r="G6263" s="98">
        <v>34700</v>
      </c>
      <c r="H6263">
        <v>1</v>
      </c>
      <c r="I6263">
        <v>1</v>
      </c>
      <c r="J6263">
        <v>1995</v>
      </c>
      <c r="K6263" t="s">
        <v>892</v>
      </c>
      <c r="L6263">
        <v>0</v>
      </c>
      <c r="M6263" t="s">
        <v>106</v>
      </c>
      <c r="N6263" t="s">
        <v>6424</v>
      </c>
      <c r="O6263" t="s">
        <v>6327</v>
      </c>
      <c r="P6263" t="s">
        <v>6327</v>
      </c>
      <c r="Q6263" t="s">
        <v>6327</v>
      </c>
      <c r="R6263" t="s">
        <v>6327</v>
      </c>
      <c r="S6263" s="99">
        <v>36526</v>
      </c>
      <c r="T6263" s="99">
        <v>36526</v>
      </c>
    </row>
    <row r="6264" spans="1:20" x14ac:dyDescent="0.2">
      <c r="A6264">
        <v>2718</v>
      </c>
      <c r="B6264" t="s">
        <v>4862</v>
      </c>
      <c r="C6264">
        <v>1</v>
      </c>
      <c r="D6264">
        <v>1</v>
      </c>
      <c r="E6264">
        <v>1975</v>
      </c>
      <c r="F6264" t="s">
        <v>6318</v>
      </c>
      <c r="G6264" s="98">
        <v>35065</v>
      </c>
      <c r="H6264">
        <v>1</v>
      </c>
      <c r="I6264">
        <v>1</v>
      </c>
      <c r="J6264">
        <v>1996</v>
      </c>
      <c r="K6264" t="s">
        <v>892</v>
      </c>
      <c r="L6264">
        <v>0</v>
      </c>
      <c r="M6264" t="s">
        <v>106</v>
      </c>
      <c r="N6264" t="s">
        <v>6417</v>
      </c>
      <c r="O6264" t="s">
        <v>6327</v>
      </c>
      <c r="P6264" t="s">
        <v>6327</v>
      </c>
      <c r="Q6264" t="s">
        <v>6327</v>
      </c>
      <c r="R6264" t="s">
        <v>6327</v>
      </c>
      <c r="S6264" s="99">
        <v>36526</v>
      </c>
      <c r="T6264" s="99">
        <v>36526</v>
      </c>
    </row>
    <row r="6265" spans="1:20" x14ac:dyDescent="0.2">
      <c r="A6265">
        <v>2717</v>
      </c>
      <c r="B6265" t="s">
        <v>5978</v>
      </c>
      <c r="C6265">
        <v>3</v>
      </c>
      <c r="D6265">
        <v>4</v>
      </c>
      <c r="E6265">
        <v>1990</v>
      </c>
      <c r="F6265" t="s">
        <v>8455</v>
      </c>
      <c r="G6265" s="98">
        <v>34700</v>
      </c>
      <c r="H6265">
        <v>1</v>
      </c>
      <c r="I6265">
        <v>1</v>
      </c>
      <c r="J6265">
        <v>1995</v>
      </c>
      <c r="K6265" t="s">
        <v>332</v>
      </c>
      <c r="L6265">
        <v>0</v>
      </c>
      <c r="M6265" t="s">
        <v>106</v>
      </c>
      <c r="N6265" t="s">
        <v>6399</v>
      </c>
      <c r="O6265" t="s">
        <v>6327</v>
      </c>
      <c r="P6265" t="s">
        <v>6327</v>
      </c>
      <c r="Q6265" t="s">
        <v>6327</v>
      </c>
      <c r="R6265" t="s">
        <v>6327</v>
      </c>
      <c r="S6265" s="99">
        <v>36526</v>
      </c>
      <c r="T6265" s="99">
        <v>36526</v>
      </c>
    </row>
    <row r="6266" spans="1:20" x14ac:dyDescent="0.2">
      <c r="A6266">
        <v>2716</v>
      </c>
      <c r="B6266" t="s">
        <v>5020</v>
      </c>
      <c r="C6266">
        <v>29</v>
      </c>
      <c r="D6266">
        <v>1</v>
      </c>
      <c r="E6266">
        <v>2005</v>
      </c>
      <c r="F6266" t="s">
        <v>266</v>
      </c>
      <c r="G6266" s="98">
        <v>34700</v>
      </c>
      <c r="H6266">
        <v>1</v>
      </c>
      <c r="I6266">
        <v>1</v>
      </c>
      <c r="J6266">
        <v>1995</v>
      </c>
      <c r="K6266" t="s">
        <v>332</v>
      </c>
      <c r="L6266">
        <v>0</v>
      </c>
      <c r="M6266" t="s">
        <v>106</v>
      </c>
      <c r="N6266" t="s">
        <v>6417</v>
      </c>
      <c r="O6266" t="s">
        <v>6327</v>
      </c>
      <c r="P6266" t="s">
        <v>6327</v>
      </c>
      <c r="Q6266" t="s">
        <v>6327</v>
      </c>
      <c r="R6266" t="s">
        <v>6327</v>
      </c>
      <c r="S6266" s="99">
        <v>36526</v>
      </c>
      <c r="T6266" s="99">
        <v>36526</v>
      </c>
    </row>
    <row r="6267" spans="1:20" x14ac:dyDescent="0.2">
      <c r="A6267">
        <v>2715</v>
      </c>
      <c r="B6267" t="s">
        <v>3153</v>
      </c>
      <c r="C6267">
        <v>18</v>
      </c>
      <c r="D6267">
        <v>5</v>
      </c>
      <c r="E6267">
        <v>2002</v>
      </c>
      <c r="F6267" t="s">
        <v>433</v>
      </c>
      <c r="G6267" s="98">
        <v>33604</v>
      </c>
      <c r="H6267">
        <v>1</v>
      </c>
      <c r="I6267">
        <v>1</v>
      </c>
      <c r="J6267">
        <v>1992</v>
      </c>
      <c r="K6267" t="s">
        <v>332</v>
      </c>
      <c r="L6267">
        <v>0</v>
      </c>
      <c r="M6267" t="s">
        <v>106</v>
      </c>
      <c r="N6267" t="s">
        <v>6821</v>
      </c>
      <c r="O6267" t="s">
        <v>6327</v>
      </c>
      <c r="P6267" t="s">
        <v>6327</v>
      </c>
      <c r="Q6267" t="s">
        <v>6339</v>
      </c>
      <c r="R6267" t="s">
        <v>6327</v>
      </c>
      <c r="S6267" s="99">
        <v>36526</v>
      </c>
      <c r="T6267" s="99">
        <v>36526</v>
      </c>
    </row>
    <row r="6268" spans="1:20" x14ac:dyDescent="0.2">
      <c r="A6268">
        <v>2714</v>
      </c>
      <c r="B6268" t="s">
        <v>4388</v>
      </c>
      <c r="C6268">
        <v>24</v>
      </c>
      <c r="D6268">
        <v>3</v>
      </c>
      <c r="E6268">
        <v>1980</v>
      </c>
      <c r="F6268" t="s">
        <v>810</v>
      </c>
      <c r="G6268" s="98">
        <v>31778</v>
      </c>
      <c r="H6268">
        <v>1</v>
      </c>
      <c r="I6268">
        <v>1</v>
      </c>
      <c r="J6268">
        <v>1987</v>
      </c>
      <c r="K6268" t="s">
        <v>332</v>
      </c>
      <c r="L6268">
        <v>0</v>
      </c>
      <c r="M6268" t="s">
        <v>106</v>
      </c>
      <c r="N6268" t="s">
        <v>6415</v>
      </c>
      <c r="O6268" t="s">
        <v>6327</v>
      </c>
      <c r="P6268" t="s">
        <v>6327</v>
      </c>
      <c r="Q6268" t="s">
        <v>6346</v>
      </c>
      <c r="R6268" t="s">
        <v>6327</v>
      </c>
      <c r="S6268" s="99">
        <v>36526</v>
      </c>
      <c r="T6268" s="99">
        <v>36526</v>
      </c>
    </row>
    <row r="6269" spans="1:20" x14ac:dyDescent="0.2">
      <c r="A6269">
        <v>2713</v>
      </c>
      <c r="B6269" t="s">
        <v>4934</v>
      </c>
      <c r="C6269">
        <v>1</v>
      </c>
      <c r="D6269">
        <v>1</v>
      </c>
      <c r="E6269">
        <v>1991</v>
      </c>
      <c r="F6269" t="s">
        <v>266</v>
      </c>
      <c r="G6269" s="98">
        <v>30317</v>
      </c>
      <c r="H6269">
        <v>1</v>
      </c>
      <c r="I6269">
        <v>1</v>
      </c>
      <c r="J6269">
        <v>1983</v>
      </c>
      <c r="K6269" t="s">
        <v>332</v>
      </c>
      <c r="L6269">
        <v>0</v>
      </c>
      <c r="M6269" t="s">
        <v>106</v>
      </c>
      <c r="N6269" t="s">
        <v>7016</v>
      </c>
      <c r="O6269" t="s">
        <v>6327</v>
      </c>
      <c r="P6269" t="s">
        <v>6327</v>
      </c>
      <c r="Q6269" t="s">
        <v>6327</v>
      </c>
      <c r="R6269" t="s">
        <v>6327</v>
      </c>
      <c r="S6269" s="99">
        <v>36526</v>
      </c>
      <c r="T6269" s="99">
        <v>36526</v>
      </c>
    </row>
    <row r="6270" spans="1:20" x14ac:dyDescent="0.2">
      <c r="A6270">
        <v>2712</v>
      </c>
      <c r="B6270" t="s">
        <v>2245</v>
      </c>
      <c r="C6270">
        <v>29</v>
      </c>
      <c r="D6270">
        <v>12</v>
      </c>
      <c r="E6270">
        <v>2000</v>
      </c>
      <c r="F6270" t="s">
        <v>792</v>
      </c>
      <c r="G6270" s="98">
        <v>18350</v>
      </c>
      <c r="H6270">
        <v>28</v>
      </c>
      <c r="I6270">
        <v>3</v>
      </c>
      <c r="J6270">
        <v>1950</v>
      </c>
      <c r="K6270" t="s">
        <v>332</v>
      </c>
      <c r="L6270">
        <v>0</v>
      </c>
      <c r="M6270" t="s">
        <v>106</v>
      </c>
      <c r="N6270" t="s">
        <v>6436</v>
      </c>
      <c r="O6270" t="s">
        <v>6327</v>
      </c>
      <c r="P6270" t="s">
        <v>6491</v>
      </c>
      <c r="Q6270" t="s">
        <v>6491</v>
      </c>
      <c r="R6270" t="s">
        <v>6327</v>
      </c>
      <c r="S6270" s="99">
        <v>36526</v>
      </c>
      <c r="T6270" s="99">
        <v>36526</v>
      </c>
    </row>
    <row r="6271" spans="1:20" x14ac:dyDescent="0.2">
      <c r="A6271">
        <v>2711</v>
      </c>
      <c r="B6271" t="s">
        <v>5087</v>
      </c>
      <c r="C6271">
        <v>11</v>
      </c>
      <c r="D6271">
        <v>9</v>
      </c>
      <c r="E6271">
        <v>1980</v>
      </c>
      <c r="F6271" t="s">
        <v>446</v>
      </c>
      <c r="G6271" s="98">
        <v>28126</v>
      </c>
      <c r="H6271">
        <v>1</v>
      </c>
      <c r="I6271">
        <v>1</v>
      </c>
      <c r="J6271">
        <v>1977</v>
      </c>
      <c r="K6271" t="s">
        <v>332</v>
      </c>
      <c r="L6271">
        <v>0</v>
      </c>
      <c r="M6271" t="s">
        <v>106</v>
      </c>
      <c r="N6271" t="s">
        <v>6381</v>
      </c>
      <c r="O6271" t="s">
        <v>6327</v>
      </c>
      <c r="P6271" t="s">
        <v>6327</v>
      </c>
      <c r="Q6271" t="s">
        <v>6559</v>
      </c>
      <c r="R6271" t="s">
        <v>6327</v>
      </c>
      <c r="S6271" s="99">
        <v>36526</v>
      </c>
      <c r="T6271" s="99">
        <v>36526</v>
      </c>
    </row>
    <row r="6272" spans="1:20" x14ac:dyDescent="0.2">
      <c r="A6272">
        <v>2710</v>
      </c>
      <c r="B6272" t="s">
        <v>2635</v>
      </c>
      <c r="C6272">
        <v>1</v>
      </c>
      <c r="D6272">
        <v>1</v>
      </c>
      <c r="E6272">
        <v>1958</v>
      </c>
      <c r="F6272" t="s">
        <v>7238</v>
      </c>
      <c r="G6272" s="98">
        <v>23012</v>
      </c>
      <c r="H6272">
        <v>1</v>
      </c>
      <c r="I6272">
        <v>1</v>
      </c>
      <c r="J6272">
        <v>1963</v>
      </c>
      <c r="K6272" t="s">
        <v>332</v>
      </c>
      <c r="L6272">
        <v>0</v>
      </c>
      <c r="M6272" t="s">
        <v>106</v>
      </c>
      <c r="N6272" t="s">
        <v>6417</v>
      </c>
      <c r="O6272" t="s">
        <v>6327</v>
      </c>
      <c r="P6272" t="s">
        <v>6327</v>
      </c>
      <c r="Q6272" t="s">
        <v>6327</v>
      </c>
      <c r="R6272" t="s">
        <v>6327</v>
      </c>
      <c r="S6272" s="99">
        <v>36526</v>
      </c>
      <c r="T6272" s="99">
        <v>36526</v>
      </c>
    </row>
    <row r="6273" spans="1:20" x14ac:dyDescent="0.2">
      <c r="A6273">
        <v>2709</v>
      </c>
      <c r="B6273" t="s">
        <v>52</v>
      </c>
      <c r="C6273">
        <v>1</v>
      </c>
      <c r="D6273">
        <v>1</v>
      </c>
      <c r="E6273">
        <v>1982</v>
      </c>
      <c r="F6273" t="s">
        <v>299</v>
      </c>
      <c r="G6273" s="98">
        <v>17899</v>
      </c>
      <c r="H6273">
        <v>1</v>
      </c>
      <c r="I6273">
        <v>1</v>
      </c>
      <c r="J6273">
        <v>1949</v>
      </c>
      <c r="K6273" t="s">
        <v>332</v>
      </c>
      <c r="L6273">
        <v>0</v>
      </c>
      <c r="M6273" t="s">
        <v>106</v>
      </c>
      <c r="N6273" t="s">
        <v>6417</v>
      </c>
      <c r="O6273" t="s">
        <v>6327</v>
      </c>
      <c r="P6273" t="s">
        <v>6327</v>
      </c>
      <c r="Q6273" t="s">
        <v>6327</v>
      </c>
      <c r="R6273" t="s">
        <v>6327</v>
      </c>
      <c r="S6273" s="99">
        <v>36526</v>
      </c>
      <c r="T6273" s="99">
        <v>36526</v>
      </c>
    </row>
    <row r="6274" spans="1:20" x14ac:dyDescent="0.2">
      <c r="A6274">
        <v>2708</v>
      </c>
      <c r="B6274" t="s">
        <v>2623</v>
      </c>
      <c r="C6274">
        <v>19</v>
      </c>
      <c r="D6274">
        <v>6</v>
      </c>
      <c r="E6274">
        <v>2009</v>
      </c>
      <c r="F6274" t="s">
        <v>6538</v>
      </c>
      <c r="G6274" s="98">
        <v>24555</v>
      </c>
      <c r="H6274">
        <v>24</v>
      </c>
      <c r="I6274">
        <v>3</v>
      </c>
      <c r="J6274">
        <v>1967</v>
      </c>
      <c r="K6274" t="s">
        <v>332</v>
      </c>
      <c r="L6274">
        <v>0</v>
      </c>
      <c r="M6274" t="s">
        <v>106</v>
      </c>
      <c r="N6274" t="s">
        <v>6589</v>
      </c>
      <c r="O6274" t="s">
        <v>7512</v>
      </c>
      <c r="P6274" t="s">
        <v>6339</v>
      </c>
      <c r="Q6274" t="s">
        <v>6658</v>
      </c>
      <c r="R6274" t="s">
        <v>6327</v>
      </c>
      <c r="S6274" s="99">
        <v>42246</v>
      </c>
      <c r="T6274" s="99">
        <v>36526</v>
      </c>
    </row>
    <row r="6275" spans="1:20" x14ac:dyDescent="0.2">
      <c r="A6275">
        <v>2707</v>
      </c>
      <c r="B6275" t="s">
        <v>3153</v>
      </c>
      <c r="C6275">
        <v>5</v>
      </c>
      <c r="D6275">
        <v>12</v>
      </c>
      <c r="E6275">
        <v>2000</v>
      </c>
      <c r="F6275" t="s">
        <v>526</v>
      </c>
      <c r="G6275" s="98">
        <v>33239</v>
      </c>
      <c r="H6275">
        <v>1</v>
      </c>
      <c r="I6275">
        <v>1</v>
      </c>
      <c r="J6275">
        <v>1991</v>
      </c>
      <c r="K6275" t="s">
        <v>332</v>
      </c>
      <c r="L6275">
        <v>0</v>
      </c>
      <c r="M6275" t="s">
        <v>106</v>
      </c>
      <c r="N6275" t="s">
        <v>6417</v>
      </c>
      <c r="O6275" t="s">
        <v>6327</v>
      </c>
      <c r="P6275" t="s">
        <v>6327</v>
      </c>
      <c r="Q6275" t="s">
        <v>6327</v>
      </c>
      <c r="R6275" t="s">
        <v>6327</v>
      </c>
      <c r="S6275" s="99">
        <v>36526</v>
      </c>
      <c r="T6275" s="99">
        <v>36526</v>
      </c>
    </row>
    <row r="6276" spans="1:20" x14ac:dyDescent="0.2">
      <c r="A6276">
        <v>2706</v>
      </c>
      <c r="B6276" t="s">
        <v>6290</v>
      </c>
      <c r="C6276">
        <v>27</v>
      </c>
      <c r="D6276">
        <v>3</v>
      </c>
      <c r="E6276">
        <v>2003</v>
      </c>
      <c r="F6276" t="s">
        <v>700</v>
      </c>
      <c r="G6276" s="98">
        <v>33239</v>
      </c>
      <c r="H6276">
        <v>1</v>
      </c>
      <c r="I6276">
        <v>1</v>
      </c>
      <c r="J6276">
        <v>1991</v>
      </c>
      <c r="K6276" t="s">
        <v>332</v>
      </c>
      <c r="L6276">
        <v>0</v>
      </c>
      <c r="M6276" t="s">
        <v>106</v>
      </c>
      <c r="N6276" t="s">
        <v>6417</v>
      </c>
      <c r="O6276" t="s">
        <v>6327</v>
      </c>
      <c r="P6276" t="s">
        <v>6327</v>
      </c>
      <c r="Q6276" t="s">
        <v>6327</v>
      </c>
      <c r="R6276" t="s">
        <v>6327</v>
      </c>
      <c r="S6276" s="99">
        <v>36526</v>
      </c>
      <c r="T6276" s="99">
        <v>36526</v>
      </c>
    </row>
    <row r="6277" spans="1:20" x14ac:dyDescent="0.2">
      <c r="A6277">
        <v>2704</v>
      </c>
      <c r="B6277" t="s">
        <v>4322</v>
      </c>
      <c r="C6277">
        <v>1</v>
      </c>
      <c r="D6277">
        <v>1</v>
      </c>
      <c r="E6277">
        <v>1900</v>
      </c>
      <c r="F6277" t="s">
        <v>8344</v>
      </c>
      <c r="G6277" s="98">
        <v>33239</v>
      </c>
      <c r="H6277">
        <v>1</v>
      </c>
      <c r="I6277">
        <v>1</v>
      </c>
      <c r="J6277">
        <v>1991</v>
      </c>
      <c r="K6277" t="s">
        <v>332</v>
      </c>
      <c r="L6277">
        <v>0</v>
      </c>
      <c r="M6277" t="s">
        <v>106</v>
      </c>
      <c r="N6277" t="s">
        <v>6436</v>
      </c>
      <c r="O6277" t="s">
        <v>6327</v>
      </c>
      <c r="P6277" t="s">
        <v>6386</v>
      </c>
      <c r="Q6277" t="s">
        <v>6386</v>
      </c>
      <c r="R6277" t="s">
        <v>6327</v>
      </c>
      <c r="S6277" s="99">
        <v>41500</v>
      </c>
      <c r="T6277" s="99">
        <v>36526</v>
      </c>
    </row>
    <row r="6278" spans="1:20" x14ac:dyDescent="0.2">
      <c r="A6278">
        <v>2703</v>
      </c>
      <c r="B6278" t="s">
        <v>4738</v>
      </c>
      <c r="C6278">
        <v>4</v>
      </c>
      <c r="D6278">
        <v>8</v>
      </c>
      <c r="E6278">
        <v>2006</v>
      </c>
      <c r="F6278" t="s">
        <v>266</v>
      </c>
      <c r="G6278" s="98">
        <v>33239</v>
      </c>
      <c r="H6278">
        <v>1</v>
      </c>
      <c r="I6278">
        <v>1</v>
      </c>
      <c r="J6278">
        <v>1991</v>
      </c>
      <c r="K6278" t="s">
        <v>332</v>
      </c>
      <c r="L6278">
        <v>0</v>
      </c>
      <c r="M6278" t="s">
        <v>106</v>
      </c>
      <c r="N6278" t="s">
        <v>6436</v>
      </c>
      <c r="O6278" t="s">
        <v>6327</v>
      </c>
      <c r="P6278" t="s">
        <v>6370</v>
      </c>
      <c r="Q6278" t="s">
        <v>6350</v>
      </c>
      <c r="R6278" t="s">
        <v>6327</v>
      </c>
      <c r="S6278" s="99">
        <v>36526</v>
      </c>
      <c r="T6278" s="99">
        <v>36526</v>
      </c>
    </row>
    <row r="6279" spans="1:20" x14ac:dyDescent="0.2">
      <c r="A6279">
        <v>2702</v>
      </c>
      <c r="B6279" t="s">
        <v>5319</v>
      </c>
      <c r="C6279">
        <v>10</v>
      </c>
      <c r="D6279">
        <v>12</v>
      </c>
      <c r="E6279">
        <v>1993</v>
      </c>
      <c r="F6279" t="s">
        <v>363</v>
      </c>
      <c r="G6279" s="98">
        <v>33239</v>
      </c>
      <c r="H6279">
        <v>1</v>
      </c>
      <c r="I6279">
        <v>1</v>
      </c>
      <c r="J6279">
        <v>1991</v>
      </c>
      <c r="K6279" t="s">
        <v>332</v>
      </c>
      <c r="L6279">
        <v>0</v>
      </c>
      <c r="M6279" t="s">
        <v>106</v>
      </c>
      <c r="N6279" t="s">
        <v>6436</v>
      </c>
      <c r="O6279" t="s">
        <v>6327</v>
      </c>
      <c r="P6279" t="s">
        <v>6333</v>
      </c>
      <c r="Q6279" t="s">
        <v>6333</v>
      </c>
      <c r="R6279" t="s">
        <v>6327</v>
      </c>
      <c r="S6279" s="99">
        <v>36526</v>
      </c>
      <c r="T6279" s="99">
        <v>36526</v>
      </c>
    </row>
    <row r="6280" spans="1:20" x14ac:dyDescent="0.2">
      <c r="A6280">
        <v>2701</v>
      </c>
      <c r="B6280" t="s">
        <v>2856</v>
      </c>
      <c r="C6280">
        <v>19</v>
      </c>
      <c r="D6280">
        <v>4</v>
      </c>
      <c r="E6280">
        <v>1990</v>
      </c>
      <c r="F6280" t="s">
        <v>310</v>
      </c>
      <c r="G6280" s="98">
        <v>33132</v>
      </c>
      <c r="H6280">
        <v>16</v>
      </c>
      <c r="I6280">
        <v>9</v>
      </c>
      <c r="J6280">
        <v>1990</v>
      </c>
      <c r="K6280" t="s">
        <v>332</v>
      </c>
      <c r="L6280">
        <v>0</v>
      </c>
      <c r="M6280" t="s">
        <v>106</v>
      </c>
      <c r="N6280" t="s">
        <v>6436</v>
      </c>
      <c r="O6280" t="s">
        <v>6327</v>
      </c>
      <c r="P6280" t="s">
        <v>6393</v>
      </c>
      <c r="Q6280" t="s">
        <v>6393</v>
      </c>
      <c r="R6280" t="s">
        <v>6327</v>
      </c>
      <c r="S6280" s="99">
        <v>36526</v>
      </c>
      <c r="T6280" s="99">
        <v>36526</v>
      </c>
    </row>
    <row r="6281" spans="1:20" x14ac:dyDescent="0.2">
      <c r="A6281">
        <v>2700</v>
      </c>
      <c r="B6281" t="s">
        <v>2894</v>
      </c>
      <c r="C6281">
        <v>12</v>
      </c>
      <c r="D6281">
        <v>9</v>
      </c>
      <c r="E6281">
        <v>1989</v>
      </c>
      <c r="F6281" t="s">
        <v>277</v>
      </c>
      <c r="G6281" s="98">
        <v>32874</v>
      </c>
      <c r="H6281">
        <v>1</v>
      </c>
      <c r="I6281">
        <v>1</v>
      </c>
      <c r="J6281">
        <v>1990</v>
      </c>
      <c r="K6281" t="s">
        <v>332</v>
      </c>
      <c r="L6281">
        <v>0</v>
      </c>
      <c r="M6281" t="s">
        <v>106</v>
      </c>
      <c r="N6281" t="s">
        <v>6417</v>
      </c>
      <c r="O6281" t="s">
        <v>6327</v>
      </c>
      <c r="P6281" t="s">
        <v>6327</v>
      </c>
      <c r="Q6281" t="s">
        <v>6327</v>
      </c>
      <c r="R6281" t="s">
        <v>6327</v>
      </c>
      <c r="S6281" s="99">
        <v>36526</v>
      </c>
      <c r="T6281" s="99">
        <v>36526</v>
      </c>
    </row>
    <row r="6282" spans="1:20" x14ac:dyDescent="0.2">
      <c r="A6282">
        <v>2699</v>
      </c>
      <c r="B6282" t="s">
        <v>3272</v>
      </c>
      <c r="C6282">
        <v>11</v>
      </c>
      <c r="D6282">
        <v>2</v>
      </c>
      <c r="E6282">
        <v>2008</v>
      </c>
      <c r="F6282" t="s">
        <v>7859</v>
      </c>
      <c r="G6282" s="98">
        <v>32874</v>
      </c>
      <c r="H6282">
        <v>1</v>
      </c>
      <c r="I6282">
        <v>1</v>
      </c>
      <c r="J6282">
        <v>1990</v>
      </c>
      <c r="K6282" t="s">
        <v>332</v>
      </c>
      <c r="L6282">
        <v>0</v>
      </c>
      <c r="M6282" t="s">
        <v>106</v>
      </c>
      <c r="N6282" t="s">
        <v>6417</v>
      </c>
      <c r="O6282" t="s">
        <v>6327</v>
      </c>
      <c r="P6282" t="s">
        <v>6327</v>
      </c>
      <c r="Q6282" t="s">
        <v>6327</v>
      </c>
      <c r="R6282" t="s">
        <v>6327</v>
      </c>
      <c r="S6282" s="99">
        <v>36526</v>
      </c>
      <c r="T6282" s="99">
        <v>36526</v>
      </c>
    </row>
    <row r="6283" spans="1:20" x14ac:dyDescent="0.2">
      <c r="A6283">
        <v>2698</v>
      </c>
      <c r="B6283" t="s">
        <v>3211</v>
      </c>
      <c r="C6283">
        <v>20</v>
      </c>
      <c r="D6283">
        <v>2</v>
      </c>
      <c r="E6283">
        <v>1994</v>
      </c>
      <c r="F6283" t="s">
        <v>7820</v>
      </c>
      <c r="G6283" s="98">
        <v>31778</v>
      </c>
      <c r="H6283">
        <v>1</v>
      </c>
      <c r="I6283">
        <v>1</v>
      </c>
      <c r="J6283">
        <v>1987</v>
      </c>
      <c r="K6283" t="s">
        <v>332</v>
      </c>
      <c r="L6283">
        <v>0</v>
      </c>
      <c r="M6283" t="s">
        <v>106</v>
      </c>
      <c r="N6283" t="s">
        <v>6417</v>
      </c>
      <c r="O6283" t="s">
        <v>6327</v>
      </c>
      <c r="P6283" t="s">
        <v>6327</v>
      </c>
      <c r="Q6283" t="s">
        <v>6327</v>
      </c>
      <c r="R6283" t="s">
        <v>6327</v>
      </c>
      <c r="S6283" s="99">
        <v>36526</v>
      </c>
      <c r="T6283" s="99">
        <v>36526</v>
      </c>
    </row>
    <row r="6284" spans="1:20" x14ac:dyDescent="0.2">
      <c r="A6284">
        <v>2697</v>
      </c>
      <c r="B6284" t="s">
        <v>75</v>
      </c>
      <c r="C6284">
        <v>12</v>
      </c>
      <c r="D6284">
        <v>11</v>
      </c>
      <c r="E6284">
        <v>1988</v>
      </c>
      <c r="F6284" t="s">
        <v>7324</v>
      </c>
      <c r="G6284" s="98">
        <v>33239</v>
      </c>
      <c r="H6284">
        <v>1</v>
      </c>
      <c r="I6284">
        <v>1</v>
      </c>
      <c r="J6284">
        <v>1991</v>
      </c>
      <c r="K6284" t="s">
        <v>332</v>
      </c>
      <c r="L6284">
        <v>0</v>
      </c>
      <c r="M6284" t="s">
        <v>106</v>
      </c>
      <c r="N6284" t="s">
        <v>6417</v>
      </c>
      <c r="O6284" t="s">
        <v>6327</v>
      </c>
      <c r="P6284" t="s">
        <v>6327</v>
      </c>
      <c r="Q6284" t="s">
        <v>6327</v>
      </c>
      <c r="R6284" t="s">
        <v>6327</v>
      </c>
      <c r="S6284" s="99">
        <v>36526</v>
      </c>
      <c r="T6284" s="99">
        <v>36526</v>
      </c>
    </row>
    <row r="6285" spans="1:20" x14ac:dyDescent="0.2">
      <c r="A6285">
        <v>2696</v>
      </c>
      <c r="B6285" t="s">
        <v>4579</v>
      </c>
      <c r="C6285">
        <v>23</v>
      </c>
      <c r="D6285">
        <v>3</v>
      </c>
      <c r="E6285">
        <v>1990</v>
      </c>
      <c r="F6285" t="s">
        <v>6905</v>
      </c>
      <c r="G6285" s="98">
        <v>31149</v>
      </c>
      <c r="H6285">
        <v>12</v>
      </c>
      <c r="I6285">
        <v>4</v>
      </c>
      <c r="J6285">
        <v>1985</v>
      </c>
      <c r="K6285" t="s">
        <v>332</v>
      </c>
      <c r="L6285">
        <v>0</v>
      </c>
      <c r="M6285" t="s">
        <v>106</v>
      </c>
      <c r="N6285" t="s">
        <v>6417</v>
      </c>
      <c r="O6285" t="s">
        <v>6327</v>
      </c>
      <c r="P6285" t="s">
        <v>6327</v>
      </c>
      <c r="Q6285" t="s">
        <v>6327</v>
      </c>
      <c r="R6285" t="s">
        <v>6327</v>
      </c>
      <c r="S6285" s="99">
        <v>36526</v>
      </c>
      <c r="T6285" s="99">
        <v>36526</v>
      </c>
    </row>
    <row r="6286" spans="1:20" x14ac:dyDescent="0.2">
      <c r="A6286">
        <v>2695</v>
      </c>
      <c r="B6286" t="s">
        <v>5431</v>
      </c>
      <c r="C6286">
        <v>28</v>
      </c>
      <c r="D6286">
        <v>9</v>
      </c>
      <c r="E6286">
        <v>1985</v>
      </c>
      <c r="F6286" t="s">
        <v>7812</v>
      </c>
      <c r="G6286" s="98">
        <v>34335</v>
      </c>
      <c r="H6286">
        <v>1</v>
      </c>
      <c r="I6286">
        <v>1</v>
      </c>
      <c r="J6286">
        <v>1994</v>
      </c>
      <c r="K6286" t="s">
        <v>892</v>
      </c>
      <c r="L6286">
        <v>0</v>
      </c>
      <c r="M6286" t="s">
        <v>106</v>
      </c>
      <c r="N6286" t="s">
        <v>6445</v>
      </c>
      <c r="O6286" t="s">
        <v>6327</v>
      </c>
      <c r="P6286" t="s">
        <v>6327</v>
      </c>
      <c r="Q6286" t="s">
        <v>6370</v>
      </c>
      <c r="R6286" t="s">
        <v>6327</v>
      </c>
      <c r="S6286" s="99">
        <v>41821</v>
      </c>
      <c r="T6286" s="99">
        <v>36526</v>
      </c>
    </row>
    <row r="6287" spans="1:20" x14ac:dyDescent="0.2">
      <c r="A6287">
        <v>2694</v>
      </c>
      <c r="B6287" t="s">
        <v>4715</v>
      </c>
      <c r="C6287">
        <v>22</v>
      </c>
      <c r="D6287">
        <v>12</v>
      </c>
      <c r="E6287">
        <v>2003</v>
      </c>
      <c r="F6287" t="s">
        <v>950</v>
      </c>
      <c r="G6287" s="98">
        <v>34700</v>
      </c>
      <c r="H6287">
        <v>1</v>
      </c>
      <c r="I6287">
        <v>1</v>
      </c>
      <c r="J6287">
        <v>1995</v>
      </c>
      <c r="K6287" t="s">
        <v>892</v>
      </c>
      <c r="L6287">
        <v>0</v>
      </c>
      <c r="M6287" t="s">
        <v>106</v>
      </c>
      <c r="N6287" t="s">
        <v>6417</v>
      </c>
      <c r="O6287" t="s">
        <v>6327</v>
      </c>
      <c r="P6287" t="s">
        <v>6327</v>
      </c>
      <c r="Q6287" t="s">
        <v>6327</v>
      </c>
      <c r="R6287" t="s">
        <v>6327</v>
      </c>
      <c r="S6287" s="99">
        <v>36526</v>
      </c>
      <c r="T6287" s="99">
        <v>36526</v>
      </c>
    </row>
    <row r="6288" spans="1:20" x14ac:dyDescent="0.2">
      <c r="A6288">
        <v>2693</v>
      </c>
      <c r="B6288" t="s">
        <v>3339</v>
      </c>
      <c r="C6288">
        <v>23</v>
      </c>
      <c r="D6288">
        <v>2</v>
      </c>
      <c r="E6288">
        <v>2004</v>
      </c>
      <c r="F6288" t="s">
        <v>7901</v>
      </c>
      <c r="G6288" s="98">
        <v>34722</v>
      </c>
      <c r="H6288">
        <v>23</v>
      </c>
      <c r="I6288">
        <v>1</v>
      </c>
      <c r="J6288">
        <v>1995</v>
      </c>
      <c r="K6288" t="s">
        <v>892</v>
      </c>
      <c r="L6288">
        <v>0</v>
      </c>
      <c r="M6288" t="s">
        <v>106</v>
      </c>
      <c r="N6288" t="s">
        <v>6417</v>
      </c>
      <c r="O6288" t="s">
        <v>6327</v>
      </c>
      <c r="P6288" t="s">
        <v>6327</v>
      </c>
      <c r="Q6288" t="s">
        <v>6327</v>
      </c>
      <c r="R6288" t="s">
        <v>6327</v>
      </c>
      <c r="S6288" s="99">
        <v>36526</v>
      </c>
      <c r="T6288" s="99">
        <v>36526</v>
      </c>
    </row>
    <row r="6289" spans="1:20" x14ac:dyDescent="0.2">
      <c r="A6289">
        <v>2692</v>
      </c>
      <c r="B6289" t="s">
        <v>2524</v>
      </c>
      <c r="C6289">
        <v>1</v>
      </c>
      <c r="D6289">
        <v>1</v>
      </c>
      <c r="E6289">
        <v>2004</v>
      </c>
      <c r="F6289" t="s">
        <v>950</v>
      </c>
      <c r="G6289" s="98">
        <v>34684</v>
      </c>
      <c r="H6289">
        <v>16</v>
      </c>
      <c r="I6289">
        <v>12</v>
      </c>
      <c r="J6289">
        <v>1994</v>
      </c>
      <c r="K6289" t="s">
        <v>892</v>
      </c>
      <c r="L6289">
        <v>0</v>
      </c>
      <c r="M6289" t="s">
        <v>106</v>
      </c>
      <c r="N6289" t="s">
        <v>6383</v>
      </c>
      <c r="O6289" t="s">
        <v>6327</v>
      </c>
      <c r="P6289" t="s">
        <v>6327</v>
      </c>
      <c r="Q6289" t="s">
        <v>6327</v>
      </c>
      <c r="R6289" t="s">
        <v>6327</v>
      </c>
      <c r="S6289" s="99">
        <v>41093</v>
      </c>
      <c r="T6289" s="99">
        <v>36526</v>
      </c>
    </row>
    <row r="6290" spans="1:20" x14ac:dyDescent="0.2">
      <c r="A6290">
        <v>2690</v>
      </c>
      <c r="B6290" t="s">
        <v>6260</v>
      </c>
      <c r="C6290">
        <v>1</v>
      </c>
      <c r="D6290">
        <v>1</v>
      </c>
      <c r="E6290">
        <v>1997</v>
      </c>
      <c r="F6290" t="s">
        <v>417</v>
      </c>
      <c r="G6290" s="98">
        <v>35431</v>
      </c>
      <c r="H6290">
        <v>1</v>
      </c>
      <c r="I6290">
        <v>1</v>
      </c>
      <c r="J6290">
        <v>1997</v>
      </c>
      <c r="K6290" t="s">
        <v>332</v>
      </c>
      <c r="L6290">
        <v>0</v>
      </c>
      <c r="M6290" t="s">
        <v>106</v>
      </c>
      <c r="N6290" t="s">
        <v>6436</v>
      </c>
      <c r="O6290" t="s">
        <v>6327</v>
      </c>
      <c r="P6290" t="s">
        <v>6346</v>
      </c>
      <c r="Q6290" t="s">
        <v>6346</v>
      </c>
      <c r="R6290" t="s">
        <v>6327</v>
      </c>
      <c r="S6290" s="99">
        <v>36526</v>
      </c>
      <c r="T6290" s="99">
        <v>36526</v>
      </c>
    </row>
    <row r="6291" spans="1:20" x14ac:dyDescent="0.2">
      <c r="A6291">
        <v>2689</v>
      </c>
      <c r="B6291" t="s">
        <v>2406</v>
      </c>
      <c r="C6291">
        <v>5</v>
      </c>
      <c r="D6291">
        <v>12</v>
      </c>
      <c r="E6291">
        <v>2000</v>
      </c>
      <c r="F6291" t="s">
        <v>275</v>
      </c>
      <c r="G6291" s="98">
        <v>35431</v>
      </c>
      <c r="H6291">
        <v>1</v>
      </c>
      <c r="I6291">
        <v>1</v>
      </c>
      <c r="J6291">
        <v>1997</v>
      </c>
      <c r="K6291" t="s">
        <v>332</v>
      </c>
      <c r="L6291">
        <v>0</v>
      </c>
      <c r="M6291" t="s">
        <v>106</v>
      </c>
      <c r="N6291" t="s">
        <v>6436</v>
      </c>
      <c r="O6291" t="s">
        <v>6327</v>
      </c>
      <c r="P6291" t="s">
        <v>6348</v>
      </c>
      <c r="Q6291" t="s">
        <v>6348</v>
      </c>
      <c r="R6291" t="s">
        <v>6327</v>
      </c>
      <c r="S6291" s="99">
        <v>36526</v>
      </c>
      <c r="T6291" s="99">
        <v>36526</v>
      </c>
    </row>
    <row r="6292" spans="1:20" x14ac:dyDescent="0.2">
      <c r="A6292">
        <v>2688</v>
      </c>
      <c r="B6292" t="s">
        <v>5091</v>
      </c>
      <c r="C6292">
        <v>10</v>
      </c>
      <c r="D6292">
        <v>1</v>
      </c>
      <c r="E6292">
        <v>2006</v>
      </c>
      <c r="F6292" t="s">
        <v>6897</v>
      </c>
      <c r="G6292" s="98">
        <v>34093</v>
      </c>
      <c r="H6292">
        <v>4</v>
      </c>
      <c r="I6292">
        <v>5</v>
      </c>
      <c r="J6292">
        <v>1993</v>
      </c>
      <c r="K6292" t="s">
        <v>892</v>
      </c>
      <c r="L6292">
        <v>0</v>
      </c>
      <c r="M6292" t="s">
        <v>41</v>
      </c>
      <c r="N6292" t="s">
        <v>6518</v>
      </c>
      <c r="O6292" t="s">
        <v>6327</v>
      </c>
      <c r="P6292" t="s">
        <v>6327</v>
      </c>
      <c r="Q6292" t="s">
        <v>6795</v>
      </c>
      <c r="R6292" t="s">
        <v>6327</v>
      </c>
      <c r="S6292" s="99">
        <v>43785.743611111109</v>
      </c>
      <c r="T6292" s="99">
        <v>36526</v>
      </c>
    </row>
    <row r="6293" spans="1:20" x14ac:dyDescent="0.2">
      <c r="A6293">
        <v>2687</v>
      </c>
      <c r="B6293" t="s">
        <v>4129</v>
      </c>
      <c r="C6293">
        <v>28</v>
      </c>
      <c r="D6293">
        <v>3</v>
      </c>
      <c r="E6293">
        <v>1964</v>
      </c>
      <c r="F6293" t="s">
        <v>4107</v>
      </c>
      <c r="G6293" s="98">
        <v>21186</v>
      </c>
      <c r="H6293">
        <v>1</v>
      </c>
      <c r="I6293">
        <v>1</v>
      </c>
      <c r="J6293">
        <v>1958</v>
      </c>
      <c r="K6293" t="s">
        <v>332</v>
      </c>
      <c r="L6293">
        <v>0</v>
      </c>
      <c r="M6293" t="s">
        <v>106</v>
      </c>
      <c r="N6293" t="s">
        <v>6417</v>
      </c>
      <c r="O6293" t="s">
        <v>6327</v>
      </c>
      <c r="P6293" t="s">
        <v>6327</v>
      </c>
      <c r="Q6293" t="s">
        <v>6333</v>
      </c>
      <c r="R6293" t="s">
        <v>6327</v>
      </c>
      <c r="S6293" s="99">
        <v>36526</v>
      </c>
      <c r="T6293" s="99">
        <v>36526</v>
      </c>
    </row>
    <row r="6294" spans="1:20" x14ac:dyDescent="0.2">
      <c r="A6294">
        <v>2686</v>
      </c>
      <c r="B6294" t="s">
        <v>362</v>
      </c>
      <c r="C6294">
        <v>2</v>
      </c>
      <c r="D6294">
        <v>5</v>
      </c>
      <c r="E6294">
        <v>1954</v>
      </c>
      <c r="F6294" t="s">
        <v>310</v>
      </c>
      <c r="G6294" s="98">
        <v>18994</v>
      </c>
      <c r="H6294">
        <v>1</v>
      </c>
      <c r="I6294">
        <v>1</v>
      </c>
      <c r="J6294">
        <v>1952</v>
      </c>
      <c r="K6294" t="s">
        <v>332</v>
      </c>
      <c r="L6294">
        <v>0</v>
      </c>
      <c r="M6294" t="s">
        <v>106</v>
      </c>
      <c r="N6294" t="s">
        <v>6460</v>
      </c>
      <c r="O6294" t="s">
        <v>6327</v>
      </c>
      <c r="P6294" t="s">
        <v>6327</v>
      </c>
      <c r="Q6294" t="s">
        <v>6440</v>
      </c>
      <c r="R6294" t="s">
        <v>6327</v>
      </c>
      <c r="S6294" s="99">
        <v>36526</v>
      </c>
      <c r="T6294" s="99">
        <v>36526</v>
      </c>
    </row>
    <row r="6295" spans="1:20" x14ac:dyDescent="0.2">
      <c r="A6295">
        <v>2685</v>
      </c>
      <c r="B6295" t="s">
        <v>2965</v>
      </c>
      <c r="C6295">
        <v>1</v>
      </c>
      <c r="D6295">
        <v>1</v>
      </c>
      <c r="E6295">
        <v>1900</v>
      </c>
      <c r="F6295" t="s">
        <v>465</v>
      </c>
      <c r="G6295" s="98">
        <v>21186</v>
      </c>
      <c r="H6295">
        <v>1</v>
      </c>
      <c r="I6295">
        <v>1</v>
      </c>
      <c r="J6295">
        <v>1958</v>
      </c>
      <c r="K6295" t="s">
        <v>332</v>
      </c>
      <c r="L6295">
        <v>0</v>
      </c>
      <c r="M6295" t="s">
        <v>106</v>
      </c>
      <c r="N6295" t="s">
        <v>6436</v>
      </c>
      <c r="O6295" t="s">
        <v>6327</v>
      </c>
      <c r="P6295" t="s">
        <v>6329</v>
      </c>
      <c r="Q6295" t="s">
        <v>6380</v>
      </c>
      <c r="R6295" t="s">
        <v>6327</v>
      </c>
      <c r="S6295" s="99">
        <v>36526</v>
      </c>
      <c r="T6295" s="99">
        <v>36526</v>
      </c>
    </row>
    <row r="6296" spans="1:20" x14ac:dyDescent="0.2">
      <c r="A6296">
        <v>2684</v>
      </c>
      <c r="B6296" t="s">
        <v>3414</v>
      </c>
      <c r="C6296">
        <v>27</v>
      </c>
      <c r="D6296">
        <v>4</v>
      </c>
      <c r="E6296">
        <v>2001</v>
      </c>
      <c r="F6296" t="s">
        <v>723</v>
      </c>
      <c r="G6296" s="98">
        <v>27395</v>
      </c>
      <c r="H6296">
        <v>1</v>
      </c>
      <c r="I6296">
        <v>1</v>
      </c>
      <c r="J6296">
        <v>1975</v>
      </c>
      <c r="K6296" t="s">
        <v>332</v>
      </c>
      <c r="L6296">
        <v>0</v>
      </c>
      <c r="M6296" t="s">
        <v>106</v>
      </c>
      <c r="N6296" t="s">
        <v>6417</v>
      </c>
      <c r="O6296" t="s">
        <v>6327</v>
      </c>
      <c r="P6296" t="s">
        <v>6327</v>
      </c>
      <c r="Q6296" t="s">
        <v>6327</v>
      </c>
      <c r="R6296" t="s">
        <v>6327</v>
      </c>
      <c r="S6296" s="99">
        <v>36526</v>
      </c>
      <c r="T6296" s="99">
        <v>36526</v>
      </c>
    </row>
    <row r="6297" spans="1:20" x14ac:dyDescent="0.2">
      <c r="A6297">
        <v>2683</v>
      </c>
      <c r="B6297" t="s">
        <v>52</v>
      </c>
      <c r="C6297">
        <v>1</v>
      </c>
      <c r="D6297">
        <v>1</v>
      </c>
      <c r="E6297">
        <v>1967</v>
      </c>
      <c r="F6297" t="s">
        <v>548</v>
      </c>
      <c r="G6297" s="98">
        <v>25069</v>
      </c>
      <c r="H6297">
        <v>19</v>
      </c>
      <c r="I6297">
        <v>8</v>
      </c>
      <c r="J6297">
        <v>1968</v>
      </c>
      <c r="K6297" t="s">
        <v>332</v>
      </c>
      <c r="L6297">
        <v>0</v>
      </c>
      <c r="M6297" t="s">
        <v>587</v>
      </c>
      <c r="N6297" t="s">
        <v>6331</v>
      </c>
      <c r="O6297" t="s">
        <v>8842</v>
      </c>
      <c r="P6297" t="s">
        <v>6650</v>
      </c>
      <c r="Q6297" t="s">
        <v>6650</v>
      </c>
      <c r="R6297" t="s">
        <v>6393</v>
      </c>
      <c r="S6297" s="99">
        <v>43732.959652777776</v>
      </c>
      <c r="T6297" s="99">
        <v>36526</v>
      </c>
    </row>
    <row r="6298" spans="1:20" x14ac:dyDescent="0.2">
      <c r="A6298">
        <v>2682</v>
      </c>
      <c r="B6298" t="s">
        <v>4716</v>
      </c>
      <c r="C6298">
        <v>20</v>
      </c>
      <c r="D6298">
        <v>7</v>
      </c>
      <c r="E6298">
        <v>1999</v>
      </c>
      <c r="F6298" t="s">
        <v>7950</v>
      </c>
      <c r="G6298" s="98">
        <v>25393</v>
      </c>
      <c r="H6298">
        <v>9</v>
      </c>
      <c r="I6298">
        <v>7</v>
      </c>
      <c r="J6298">
        <v>1969</v>
      </c>
      <c r="K6298" t="s">
        <v>332</v>
      </c>
      <c r="L6298">
        <v>0</v>
      </c>
      <c r="M6298" t="s">
        <v>106</v>
      </c>
      <c r="N6298" t="s">
        <v>6451</v>
      </c>
      <c r="O6298" t="s">
        <v>6327</v>
      </c>
      <c r="P6298" t="s">
        <v>6327</v>
      </c>
      <c r="Q6298" t="s">
        <v>6370</v>
      </c>
      <c r="R6298" t="s">
        <v>6327</v>
      </c>
      <c r="S6298" s="99">
        <v>36526</v>
      </c>
      <c r="T6298" s="99">
        <v>36526</v>
      </c>
    </row>
    <row r="6299" spans="1:20" x14ac:dyDescent="0.2">
      <c r="A6299">
        <v>2681</v>
      </c>
      <c r="B6299" t="s">
        <v>4687</v>
      </c>
      <c r="C6299">
        <v>1</v>
      </c>
      <c r="D6299">
        <v>1</v>
      </c>
      <c r="E6299">
        <v>2000</v>
      </c>
      <c r="F6299" t="s">
        <v>768</v>
      </c>
      <c r="G6299" s="98">
        <v>14246</v>
      </c>
      <c r="H6299">
        <v>1</v>
      </c>
      <c r="I6299">
        <v>1</v>
      </c>
      <c r="J6299">
        <v>1939</v>
      </c>
      <c r="K6299" t="s">
        <v>332</v>
      </c>
      <c r="L6299">
        <v>0</v>
      </c>
      <c r="M6299" t="s">
        <v>106</v>
      </c>
      <c r="N6299" t="s">
        <v>6865</v>
      </c>
      <c r="O6299" t="s">
        <v>6327</v>
      </c>
      <c r="P6299" t="s">
        <v>6327</v>
      </c>
      <c r="Q6299" t="s">
        <v>6327</v>
      </c>
      <c r="R6299" t="s">
        <v>6327</v>
      </c>
      <c r="S6299" s="99">
        <v>36526</v>
      </c>
      <c r="T6299" s="99">
        <v>36526</v>
      </c>
    </row>
    <row r="6300" spans="1:20" x14ac:dyDescent="0.2">
      <c r="A6300">
        <v>2680</v>
      </c>
      <c r="B6300" t="s">
        <v>3079</v>
      </c>
      <c r="C6300">
        <v>1</v>
      </c>
      <c r="D6300">
        <v>1</v>
      </c>
      <c r="E6300">
        <v>1999</v>
      </c>
      <c r="F6300" t="s">
        <v>731</v>
      </c>
      <c r="G6300" s="98">
        <v>17533</v>
      </c>
      <c r="H6300">
        <v>1</v>
      </c>
      <c r="I6300">
        <v>1</v>
      </c>
      <c r="J6300">
        <v>1948</v>
      </c>
      <c r="K6300" t="s">
        <v>332</v>
      </c>
      <c r="L6300">
        <v>0</v>
      </c>
      <c r="M6300" t="s">
        <v>106</v>
      </c>
      <c r="N6300" t="s">
        <v>6821</v>
      </c>
      <c r="O6300" t="s">
        <v>6327</v>
      </c>
      <c r="P6300" t="s">
        <v>6327</v>
      </c>
      <c r="Q6300" t="s">
        <v>6393</v>
      </c>
      <c r="R6300" t="s">
        <v>6327</v>
      </c>
      <c r="S6300" s="99">
        <v>36526</v>
      </c>
      <c r="T6300" s="99">
        <v>36526</v>
      </c>
    </row>
    <row r="6301" spans="1:20" x14ac:dyDescent="0.2">
      <c r="A6301">
        <v>2679</v>
      </c>
      <c r="B6301" t="s">
        <v>3171</v>
      </c>
      <c r="C6301">
        <v>11</v>
      </c>
      <c r="D6301">
        <v>10</v>
      </c>
      <c r="E6301">
        <v>1953</v>
      </c>
      <c r="F6301" t="s">
        <v>520</v>
      </c>
      <c r="G6301" s="98">
        <v>17168</v>
      </c>
      <c r="H6301">
        <v>1</v>
      </c>
      <c r="I6301">
        <v>1</v>
      </c>
      <c r="J6301">
        <v>1947</v>
      </c>
      <c r="K6301" t="s">
        <v>332</v>
      </c>
      <c r="L6301">
        <v>0</v>
      </c>
      <c r="M6301" t="s">
        <v>106</v>
      </c>
      <c r="N6301" t="s">
        <v>6417</v>
      </c>
      <c r="O6301" t="s">
        <v>6327</v>
      </c>
      <c r="P6301" t="s">
        <v>6327</v>
      </c>
      <c r="Q6301" t="s">
        <v>6327</v>
      </c>
      <c r="R6301" t="s">
        <v>6327</v>
      </c>
      <c r="S6301" s="99">
        <v>36526</v>
      </c>
      <c r="T6301" s="99">
        <v>36526</v>
      </c>
    </row>
    <row r="6302" spans="1:20" x14ac:dyDescent="0.2">
      <c r="A6302">
        <v>2678</v>
      </c>
      <c r="B6302" t="s">
        <v>5211</v>
      </c>
      <c r="C6302">
        <v>1</v>
      </c>
      <c r="D6302">
        <v>1</v>
      </c>
      <c r="E6302">
        <v>1999</v>
      </c>
      <c r="F6302" t="s">
        <v>8656</v>
      </c>
      <c r="G6302" s="98">
        <v>13150</v>
      </c>
      <c r="H6302">
        <v>1</v>
      </c>
      <c r="I6302">
        <v>1</v>
      </c>
      <c r="J6302">
        <v>1936</v>
      </c>
      <c r="K6302" t="s">
        <v>892</v>
      </c>
      <c r="L6302">
        <v>0</v>
      </c>
      <c r="M6302" t="s">
        <v>106</v>
      </c>
      <c r="N6302" t="s">
        <v>6417</v>
      </c>
      <c r="O6302" t="s">
        <v>6327</v>
      </c>
      <c r="P6302" t="s">
        <v>6327</v>
      </c>
      <c r="Q6302" t="s">
        <v>6327</v>
      </c>
      <c r="R6302" t="s">
        <v>6327</v>
      </c>
      <c r="S6302" s="99">
        <v>36526</v>
      </c>
      <c r="T6302" s="99">
        <v>36526</v>
      </c>
    </row>
    <row r="6303" spans="1:20" x14ac:dyDescent="0.2">
      <c r="A6303">
        <v>2677</v>
      </c>
      <c r="B6303" t="s">
        <v>114</v>
      </c>
      <c r="C6303">
        <v>1</v>
      </c>
      <c r="D6303">
        <v>1</v>
      </c>
      <c r="E6303">
        <v>1995</v>
      </c>
      <c r="F6303" t="s">
        <v>307</v>
      </c>
      <c r="G6303" s="98">
        <v>27395</v>
      </c>
      <c r="H6303">
        <v>1</v>
      </c>
      <c r="I6303">
        <v>1</v>
      </c>
      <c r="J6303">
        <v>1975</v>
      </c>
      <c r="K6303" t="s">
        <v>332</v>
      </c>
      <c r="L6303">
        <v>0</v>
      </c>
      <c r="M6303" t="s">
        <v>106</v>
      </c>
      <c r="N6303" t="s">
        <v>6417</v>
      </c>
      <c r="O6303" t="s">
        <v>6327</v>
      </c>
      <c r="P6303" t="s">
        <v>6327</v>
      </c>
      <c r="Q6303" t="s">
        <v>6327</v>
      </c>
      <c r="R6303" t="s">
        <v>6327</v>
      </c>
      <c r="S6303" s="99">
        <v>36526</v>
      </c>
      <c r="T6303" s="99">
        <v>36526</v>
      </c>
    </row>
    <row r="6304" spans="1:20" x14ac:dyDescent="0.2">
      <c r="A6304">
        <v>2676</v>
      </c>
      <c r="B6304" t="s">
        <v>2846</v>
      </c>
      <c r="C6304">
        <v>1</v>
      </c>
      <c r="D6304">
        <v>1</v>
      </c>
      <c r="E6304">
        <v>1988</v>
      </c>
      <c r="F6304" t="s">
        <v>272</v>
      </c>
      <c r="G6304" s="98">
        <v>34700</v>
      </c>
      <c r="H6304">
        <v>1</v>
      </c>
      <c r="I6304">
        <v>1</v>
      </c>
      <c r="J6304">
        <v>1995</v>
      </c>
      <c r="K6304" t="s">
        <v>332</v>
      </c>
      <c r="L6304">
        <v>0</v>
      </c>
      <c r="M6304" t="s">
        <v>106</v>
      </c>
      <c r="N6304" t="s">
        <v>6417</v>
      </c>
      <c r="O6304" t="s">
        <v>6327</v>
      </c>
      <c r="P6304" t="s">
        <v>6327</v>
      </c>
      <c r="Q6304" t="s">
        <v>6327</v>
      </c>
      <c r="R6304" t="s">
        <v>6327</v>
      </c>
      <c r="S6304" s="99">
        <v>36526</v>
      </c>
      <c r="T6304" s="99">
        <v>36526</v>
      </c>
    </row>
    <row r="6305" spans="1:20" x14ac:dyDescent="0.2">
      <c r="A6305">
        <v>2675</v>
      </c>
      <c r="B6305" t="s">
        <v>680</v>
      </c>
      <c r="C6305">
        <v>8</v>
      </c>
      <c r="D6305">
        <v>11</v>
      </c>
      <c r="E6305">
        <v>1995</v>
      </c>
      <c r="F6305" t="s">
        <v>7180</v>
      </c>
      <c r="G6305" s="98">
        <v>33956</v>
      </c>
      <c r="H6305">
        <v>18</v>
      </c>
      <c r="I6305">
        <v>12</v>
      </c>
      <c r="J6305">
        <v>1992</v>
      </c>
      <c r="K6305" t="s">
        <v>332</v>
      </c>
      <c r="L6305">
        <v>0</v>
      </c>
      <c r="M6305" t="s">
        <v>106</v>
      </c>
      <c r="N6305" t="s">
        <v>6417</v>
      </c>
      <c r="O6305" t="s">
        <v>6327</v>
      </c>
      <c r="P6305" t="s">
        <v>6327</v>
      </c>
      <c r="Q6305" t="s">
        <v>6327</v>
      </c>
      <c r="R6305" t="s">
        <v>6327</v>
      </c>
      <c r="S6305" s="99">
        <v>36526</v>
      </c>
      <c r="T6305" s="99">
        <v>36526</v>
      </c>
    </row>
    <row r="6306" spans="1:20" x14ac:dyDescent="0.2">
      <c r="A6306">
        <v>2674</v>
      </c>
      <c r="B6306" t="s">
        <v>5727</v>
      </c>
      <c r="C6306">
        <v>1</v>
      </c>
      <c r="D6306">
        <v>1</v>
      </c>
      <c r="E6306">
        <v>2002</v>
      </c>
      <c r="F6306" t="s">
        <v>6446</v>
      </c>
      <c r="G6306" s="98">
        <v>25934</v>
      </c>
      <c r="H6306">
        <v>1</v>
      </c>
      <c r="I6306">
        <v>1</v>
      </c>
      <c r="J6306">
        <v>1971</v>
      </c>
      <c r="K6306" t="s">
        <v>332</v>
      </c>
      <c r="L6306">
        <v>0</v>
      </c>
      <c r="M6306" t="s">
        <v>106</v>
      </c>
      <c r="N6306" t="s">
        <v>6417</v>
      </c>
      <c r="O6306" t="s">
        <v>6327</v>
      </c>
      <c r="P6306" t="s">
        <v>6327</v>
      </c>
      <c r="Q6306" t="s">
        <v>6327</v>
      </c>
      <c r="R6306" t="s">
        <v>6327</v>
      </c>
      <c r="S6306" s="99">
        <v>36526</v>
      </c>
      <c r="T6306" s="99">
        <v>36526</v>
      </c>
    </row>
    <row r="6307" spans="1:20" x14ac:dyDescent="0.2">
      <c r="A6307">
        <v>2673</v>
      </c>
      <c r="B6307" t="s">
        <v>5913</v>
      </c>
      <c r="C6307">
        <v>1</v>
      </c>
      <c r="D6307">
        <v>1</v>
      </c>
      <c r="E6307">
        <v>1994</v>
      </c>
      <c r="F6307" t="s">
        <v>607</v>
      </c>
      <c r="G6307" s="98">
        <v>29221</v>
      </c>
      <c r="H6307">
        <v>1</v>
      </c>
      <c r="I6307">
        <v>1</v>
      </c>
      <c r="J6307">
        <v>1980</v>
      </c>
      <c r="K6307" t="s">
        <v>332</v>
      </c>
      <c r="L6307">
        <v>0</v>
      </c>
      <c r="M6307" t="s">
        <v>106</v>
      </c>
      <c r="N6307" t="s">
        <v>6417</v>
      </c>
      <c r="O6307" t="s">
        <v>6327</v>
      </c>
      <c r="P6307" t="s">
        <v>6327</v>
      </c>
      <c r="Q6307" t="s">
        <v>6327</v>
      </c>
      <c r="R6307" t="s">
        <v>6327</v>
      </c>
      <c r="S6307" s="99">
        <v>36526</v>
      </c>
      <c r="T6307" s="99">
        <v>36526</v>
      </c>
    </row>
    <row r="6308" spans="1:20" x14ac:dyDescent="0.2">
      <c r="A6308">
        <v>2672</v>
      </c>
      <c r="B6308" t="s">
        <v>5087</v>
      </c>
      <c r="C6308">
        <v>4</v>
      </c>
      <c r="D6308">
        <v>2</v>
      </c>
      <c r="E6308">
        <v>2004</v>
      </c>
      <c r="F6308" t="s">
        <v>6411</v>
      </c>
      <c r="G6308" s="98">
        <v>20821</v>
      </c>
      <c r="H6308">
        <v>1</v>
      </c>
      <c r="I6308">
        <v>1</v>
      </c>
      <c r="J6308">
        <v>1957</v>
      </c>
      <c r="K6308" t="s">
        <v>332</v>
      </c>
      <c r="L6308">
        <v>0</v>
      </c>
      <c r="M6308" t="s">
        <v>106</v>
      </c>
      <c r="N6308" t="s">
        <v>6349</v>
      </c>
      <c r="O6308" t="s">
        <v>6327</v>
      </c>
      <c r="P6308" t="s">
        <v>6327</v>
      </c>
      <c r="Q6308" t="s">
        <v>6374</v>
      </c>
      <c r="R6308" t="s">
        <v>6327</v>
      </c>
      <c r="S6308" s="99">
        <v>36526</v>
      </c>
      <c r="T6308" s="99">
        <v>36526</v>
      </c>
    </row>
    <row r="6309" spans="1:20" x14ac:dyDescent="0.2">
      <c r="A6309">
        <v>2671</v>
      </c>
      <c r="B6309" t="s">
        <v>4463</v>
      </c>
      <c r="C6309">
        <v>5</v>
      </c>
      <c r="D6309">
        <v>9</v>
      </c>
      <c r="E6309">
        <v>1986</v>
      </c>
      <c r="F6309" t="s">
        <v>750</v>
      </c>
      <c r="G6309" s="98">
        <v>33239</v>
      </c>
      <c r="H6309">
        <v>1</v>
      </c>
      <c r="I6309">
        <v>1</v>
      </c>
      <c r="J6309">
        <v>1991</v>
      </c>
      <c r="K6309" t="s">
        <v>332</v>
      </c>
      <c r="L6309">
        <v>0</v>
      </c>
      <c r="M6309" t="s">
        <v>106</v>
      </c>
      <c r="N6309" t="s">
        <v>6417</v>
      </c>
      <c r="O6309" t="s">
        <v>6327</v>
      </c>
      <c r="P6309" t="s">
        <v>6327</v>
      </c>
      <c r="Q6309" t="s">
        <v>6327</v>
      </c>
      <c r="R6309" t="s">
        <v>6327</v>
      </c>
      <c r="S6309" s="99">
        <v>36526</v>
      </c>
      <c r="T6309" s="99">
        <v>36526</v>
      </c>
    </row>
    <row r="6310" spans="1:20" x14ac:dyDescent="0.2">
      <c r="A6310">
        <v>2670</v>
      </c>
      <c r="B6310" t="s">
        <v>3141</v>
      </c>
      <c r="C6310">
        <v>4</v>
      </c>
      <c r="D6310">
        <v>8</v>
      </c>
      <c r="E6310">
        <v>1998</v>
      </c>
      <c r="F6310" t="s">
        <v>278</v>
      </c>
      <c r="G6310" s="98">
        <v>33239</v>
      </c>
      <c r="H6310">
        <v>1</v>
      </c>
      <c r="I6310">
        <v>1</v>
      </c>
      <c r="J6310">
        <v>1991</v>
      </c>
      <c r="K6310" t="s">
        <v>332</v>
      </c>
      <c r="L6310">
        <v>0</v>
      </c>
      <c r="M6310" t="s">
        <v>106</v>
      </c>
      <c r="N6310" t="s">
        <v>6424</v>
      </c>
      <c r="O6310" t="s">
        <v>6327</v>
      </c>
      <c r="P6310" t="s">
        <v>6327</v>
      </c>
      <c r="Q6310" t="s">
        <v>6327</v>
      </c>
      <c r="R6310" t="s">
        <v>6327</v>
      </c>
      <c r="S6310" s="99">
        <v>36526</v>
      </c>
      <c r="T6310" s="99">
        <v>36526</v>
      </c>
    </row>
    <row r="6311" spans="1:20" x14ac:dyDescent="0.2">
      <c r="A6311">
        <v>2669</v>
      </c>
      <c r="B6311" t="s">
        <v>435</v>
      </c>
      <c r="C6311">
        <v>30</v>
      </c>
      <c r="D6311">
        <v>4</v>
      </c>
      <c r="E6311">
        <v>1990</v>
      </c>
      <c r="F6311" t="s">
        <v>385</v>
      </c>
      <c r="G6311" s="98">
        <v>33527</v>
      </c>
      <c r="H6311">
        <v>16</v>
      </c>
      <c r="I6311">
        <v>10</v>
      </c>
      <c r="J6311">
        <v>1991</v>
      </c>
      <c r="K6311" t="s">
        <v>332</v>
      </c>
      <c r="L6311">
        <v>0</v>
      </c>
      <c r="M6311" t="s">
        <v>36</v>
      </c>
      <c r="N6311" t="s">
        <v>6331</v>
      </c>
      <c r="O6311" t="s">
        <v>7911</v>
      </c>
      <c r="P6311" t="s">
        <v>6578</v>
      </c>
      <c r="Q6311" t="s">
        <v>6389</v>
      </c>
      <c r="R6311" t="s">
        <v>6393</v>
      </c>
      <c r="S6311" s="99">
        <v>44368.525254629632</v>
      </c>
      <c r="T6311" s="99">
        <v>36526</v>
      </c>
    </row>
    <row r="6312" spans="1:20" x14ac:dyDescent="0.2">
      <c r="A6312">
        <v>2668</v>
      </c>
      <c r="B6312" t="s">
        <v>209</v>
      </c>
      <c r="C6312">
        <v>26</v>
      </c>
      <c r="D6312">
        <v>5</v>
      </c>
      <c r="E6312">
        <v>2006</v>
      </c>
      <c r="F6312" t="s">
        <v>353</v>
      </c>
      <c r="G6312" s="98">
        <v>33970</v>
      </c>
      <c r="H6312">
        <v>1</v>
      </c>
      <c r="I6312">
        <v>1</v>
      </c>
      <c r="J6312">
        <v>1993</v>
      </c>
      <c r="K6312" t="s">
        <v>332</v>
      </c>
      <c r="L6312">
        <v>0</v>
      </c>
      <c r="M6312" t="s">
        <v>106</v>
      </c>
      <c r="N6312" t="s">
        <v>6417</v>
      </c>
      <c r="O6312" t="s">
        <v>6327</v>
      </c>
      <c r="P6312" t="s">
        <v>6327</v>
      </c>
      <c r="Q6312" t="s">
        <v>6327</v>
      </c>
      <c r="R6312" t="s">
        <v>6327</v>
      </c>
      <c r="S6312" s="99">
        <v>36526</v>
      </c>
      <c r="T6312" s="99">
        <v>36526</v>
      </c>
    </row>
    <row r="6313" spans="1:20" x14ac:dyDescent="0.2">
      <c r="A6313">
        <v>2667</v>
      </c>
      <c r="B6313" t="s">
        <v>643</v>
      </c>
      <c r="C6313">
        <v>26</v>
      </c>
      <c r="D6313">
        <v>4</v>
      </c>
      <c r="E6313">
        <v>1983</v>
      </c>
      <c r="F6313" t="s">
        <v>2655</v>
      </c>
      <c r="G6313" s="98">
        <v>33970</v>
      </c>
      <c r="H6313">
        <v>1</v>
      </c>
      <c r="I6313">
        <v>1</v>
      </c>
      <c r="J6313">
        <v>1993</v>
      </c>
      <c r="K6313" t="s">
        <v>332</v>
      </c>
      <c r="L6313">
        <v>0</v>
      </c>
      <c r="M6313" t="s">
        <v>106</v>
      </c>
      <c r="N6313" t="s">
        <v>6436</v>
      </c>
      <c r="O6313" t="s">
        <v>6327</v>
      </c>
      <c r="P6313" t="s">
        <v>6440</v>
      </c>
      <c r="Q6313" t="s">
        <v>6440</v>
      </c>
      <c r="R6313" t="s">
        <v>6327</v>
      </c>
      <c r="S6313" s="99">
        <v>36526</v>
      </c>
      <c r="T6313" s="99">
        <v>36526</v>
      </c>
    </row>
    <row r="6314" spans="1:20" x14ac:dyDescent="0.2">
      <c r="A6314">
        <v>2666</v>
      </c>
      <c r="B6314" t="s">
        <v>2527</v>
      </c>
      <c r="C6314">
        <v>30</v>
      </c>
      <c r="D6314">
        <v>3</v>
      </c>
      <c r="E6314">
        <v>2007</v>
      </c>
      <c r="F6314" t="s">
        <v>7460</v>
      </c>
      <c r="G6314" s="98">
        <v>33970</v>
      </c>
      <c r="H6314">
        <v>1</v>
      </c>
      <c r="I6314">
        <v>1</v>
      </c>
      <c r="J6314">
        <v>1993</v>
      </c>
      <c r="K6314" t="s">
        <v>332</v>
      </c>
      <c r="L6314">
        <v>0</v>
      </c>
      <c r="M6314" t="s">
        <v>106</v>
      </c>
      <c r="N6314" t="s">
        <v>6417</v>
      </c>
      <c r="O6314" t="s">
        <v>6327</v>
      </c>
      <c r="P6314" t="s">
        <v>6327</v>
      </c>
      <c r="Q6314" t="s">
        <v>6327</v>
      </c>
      <c r="R6314" t="s">
        <v>6327</v>
      </c>
      <c r="S6314" s="99">
        <v>36526</v>
      </c>
      <c r="T6314" s="99">
        <v>36526</v>
      </c>
    </row>
    <row r="6315" spans="1:20" x14ac:dyDescent="0.2">
      <c r="A6315">
        <v>2665</v>
      </c>
      <c r="B6315" t="s">
        <v>3169</v>
      </c>
      <c r="C6315">
        <v>1</v>
      </c>
      <c r="D6315">
        <v>1</v>
      </c>
      <c r="E6315">
        <v>1995</v>
      </c>
      <c r="F6315" t="s">
        <v>569</v>
      </c>
      <c r="G6315" s="98">
        <v>33604</v>
      </c>
      <c r="H6315">
        <v>1</v>
      </c>
      <c r="I6315">
        <v>1</v>
      </c>
      <c r="J6315">
        <v>1992</v>
      </c>
      <c r="K6315" t="s">
        <v>332</v>
      </c>
      <c r="L6315">
        <v>0</v>
      </c>
      <c r="M6315" t="s">
        <v>106</v>
      </c>
      <c r="N6315" t="s">
        <v>6417</v>
      </c>
      <c r="O6315" t="s">
        <v>6327</v>
      </c>
      <c r="P6315" t="s">
        <v>6327</v>
      </c>
      <c r="Q6315" t="s">
        <v>6327</v>
      </c>
      <c r="R6315" t="s">
        <v>6327</v>
      </c>
      <c r="S6315" s="99">
        <v>36526</v>
      </c>
      <c r="T6315" s="99">
        <v>36526</v>
      </c>
    </row>
    <row r="6316" spans="1:20" x14ac:dyDescent="0.2">
      <c r="A6316">
        <v>2664</v>
      </c>
      <c r="B6316" t="s">
        <v>2630</v>
      </c>
      <c r="C6316">
        <v>24</v>
      </c>
      <c r="D6316">
        <v>1</v>
      </c>
      <c r="E6316">
        <v>2000</v>
      </c>
      <c r="F6316" t="s">
        <v>7522</v>
      </c>
      <c r="G6316" s="98">
        <v>33239</v>
      </c>
      <c r="H6316">
        <v>1</v>
      </c>
      <c r="I6316">
        <v>1</v>
      </c>
      <c r="J6316">
        <v>1991</v>
      </c>
      <c r="K6316" t="s">
        <v>332</v>
      </c>
      <c r="L6316">
        <v>0</v>
      </c>
      <c r="M6316" t="s">
        <v>106</v>
      </c>
      <c r="N6316" t="s">
        <v>6417</v>
      </c>
      <c r="O6316" t="s">
        <v>6327</v>
      </c>
      <c r="P6316" t="s">
        <v>6327</v>
      </c>
      <c r="Q6316" t="s">
        <v>6327</v>
      </c>
      <c r="R6316" t="s">
        <v>6327</v>
      </c>
      <c r="S6316" s="99">
        <v>36526</v>
      </c>
      <c r="T6316" s="99">
        <v>36526</v>
      </c>
    </row>
    <row r="6317" spans="1:20" x14ac:dyDescent="0.2">
      <c r="A6317">
        <v>2663</v>
      </c>
      <c r="B6317" t="s">
        <v>6264</v>
      </c>
      <c r="C6317">
        <v>1</v>
      </c>
      <c r="D6317">
        <v>1</v>
      </c>
      <c r="E6317">
        <v>1990</v>
      </c>
      <c r="F6317" t="s">
        <v>8253</v>
      </c>
      <c r="G6317" s="98">
        <v>24838</v>
      </c>
      <c r="H6317">
        <v>1</v>
      </c>
      <c r="I6317">
        <v>1</v>
      </c>
      <c r="J6317">
        <v>1968</v>
      </c>
      <c r="K6317" t="s">
        <v>332</v>
      </c>
      <c r="L6317">
        <v>0</v>
      </c>
      <c r="M6317" t="s">
        <v>106</v>
      </c>
      <c r="N6317" t="s">
        <v>6417</v>
      </c>
      <c r="O6317" t="s">
        <v>6327</v>
      </c>
      <c r="P6317" t="s">
        <v>6327</v>
      </c>
      <c r="Q6317" t="s">
        <v>6327</v>
      </c>
      <c r="R6317" t="s">
        <v>6327</v>
      </c>
      <c r="S6317" s="99">
        <v>36526</v>
      </c>
      <c r="T6317" s="99">
        <v>36526</v>
      </c>
    </row>
    <row r="6318" spans="1:20" x14ac:dyDescent="0.2">
      <c r="A6318">
        <v>2662</v>
      </c>
      <c r="B6318" t="s">
        <v>2250</v>
      </c>
      <c r="C6318">
        <v>1</v>
      </c>
      <c r="D6318">
        <v>1</v>
      </c>
      <c r="E6318">
        <v>1981</v>
      </c>
      <c r="F6318" t="s">
        <v>560</v>
      </c>
      <c r="G6318" s="98">
        <v>20821</v>
      </c>
      <c r="H6318">
        <v>1</v>
      </c>
      <c r="I6318">
        <v>1</v>
      </c>
      <c r="J6318">
        <v>1957</v>
      </c>
      <c r="K6318" t="s">
        <v>332</v>
      </c>
      <c r="L6318">
        <v>0</v>
      </c>
      <c r="M6318" t="s">
        <v>106</v>
      </c>
      <c r="N6318" t="s">
        <v>6417</v>
      </c>
      <c r="O6318" t="s">
        <v>6327</v>
      </c>
      <c r="P6318" t="s">
        <v>6327</v>
      </c>
      <c r="Q6318" t="s">
        <v>6327</v>
      </c>
      <c r="R6318" t="s">
        <v>6327</v>
      </c>
      <c r="S6318" s="99">
        <v>36526</v>
      </c>
      <c r="T6318" s="99">
        <v>36526</v>
      </c>
    </row>
    <row r="6319" spans="1:20" x14ac:dyDescent="0.2">
      <c r="A6319">
        <v>2661</v>
      </c>
      <c r="B6319" t="s">
        <v>2159</v>
      </c>
      <c r="C6319">
        <v>1</v>
      </c>
      <c r="D6319">
        <v>1</v>
      </c>
      <c r="E6319">
        <v>1900</v>
      </c>
      <c r="F6319" t="s">
        <v>723</v>
      </c>
      <c r="G6319" s="98">
        <v>23726</v>
      </c>
      <c r="H6319">
        <v>15</v>
      </c>
      <c r="I6319">
        <v>12</v>
      </c>
      <c r="J6319">
        <v>1964</v>
      </c>
      <c r="K6319" t="s">
        <v>332</v>
      </c>
      <c r="L6319">
        <v>0</v>
      </c>
      <c r="M6319" t="s">
        <v>106</v>
      </c>
      <c r="N6319" t="s">
        <v>6770</v>
      </c>
      <c r="O6319" t="s">
        <v>6327</v>
      </c>
      <c r="P6319" t="s">
        <v>6327</v>
      </c>
      <c r="Q6319" t="s">
        <v>6404</v>
      </c>
      <c r="R6319" t="s">
        <v>6327</v>
      </c>
      <c r="S6319" s="99">
        <v>44084.828020833331</v>
      </c>
      <c r="T6319" s="99">
        <v>36526</v>
      </c>
    </row>
    <row r="6320" spans="1:20" x14ac:dyDescent="0.2">
      <c r="A6320">
        <v>2660</v>
      </c>
      <c r="B6320" t="s">
        <v>232</v>
      </c>
      <c r="C6320">
        <v>1</v>
      </c>
      <c r="D6320">
        <v>1</v>
      </c>
      <c r="E6320">
        <v>2004</v>
      </c>
      <c r="F6320" t="s">
        <v>293</v>
      </c>
      <c r="G6320" s="98">
        <v>21741</v>
      </c>
      <c r="H6320">
        <v>10</v>
      </c>
      <c r="I6320">
        <v>7</v>
      </c>
      <c r="J6320">
        <v>1959</v>
      </c>
      <c r="K6320" t="s">
        <v>332</v>
      </c>
      <c r="L6320">
        <v>0</v>
      </c>
      <c r="M6320" t="s">
        <v>231</v>
      </c>
      <c r="N6320" t="s">
        <v>6331</v>
      </c>
      <c r="O6320" t="s">
        <v>8175</v>
      </c>
      <c r="P6320" t="s">
        <v>6658</v>
      </c>
      <c r="Q6320" t="s">
        <v>6658</v>
      </c>
      <c r="R6320" t="s">
        <v>6361</v>
      </c>
      <c r="S6320" s="99">
        <v>36526</v>
      </c>
      <c r="T6320" s="99">
        <v>36526</v>
      </c>
    </row>
    <row r="6321" spans="1:20" x14ac:dyDescent="0.2">
      <c r="A6321">
        <v>2659</v>
      </c>
      <c r="B6321" t="s">
        <v>445</v>
      </c>
      <c r="C6321">
        <v>19</v>
      </c>
      <c r="D6321">
        <v>5</v>
      </c>
      <c r="E6321">
        <v>1975</v>
      </c>
      <c r="F6321" t="s">
        <v>7154</v>
      </c>
      <c r="G6321" s="98">
        <v>27030</v>
      </c>
      <c r="H6321">
        <v>1</v>
      </c>
      <c r="I6321">
        <v>1</v>
      </c>
      <c r="J6321">
        <v>1974</v>
      </c>
      <c r="K6321" t="s">
        <v>332</v>
      </c>
      <c r="L6321">
        <v>0</v>
      </c>
      <c r="M6321" t="s">
        <v>106</v>
      </c>
      <c r="N6321" t="s">
        <v>6555</v>
      </c>
      <c r="O6321" t="s">
        <v>6327</v>
      </c>
      <c r="P6321" t="s">
        <v>6327</v>
      </c>
      <c r="Q6321" t="s">
        <v>6327</v>
      </c>
      <c r="R6321" t="s">
        <v>6327</v>
      </c>
      <c r="S6321" s="99">
        <v>36526</v>
      </c>
      <c r="T6321" s="99">
        <v>36526</v>
      </c>
    </row>
    <row r="6322" spans="1:20" x14ac:dyDescent="0.2">
      <c r="A6322">
        <v>2658</v>
      </c>
      <c r="B6322" t="s">
        <v>203</v>
      </c>
      <c r="C6322">
        <v>2</v>
      </c>
      <c r="D6322">
        <v>2</v>
      </c>
      <c r="E6322">
        <v>1980</v>
      </c>
      <c r="F6322" t="s">
        <v>6984</v>
      </c>
      <c r="G6322" s="98">
        <v>11689</v>
      </c>
      <c r="H6322">
        <v>1</v>
      </c>
      <c r="I6322">
        <v>1</v>
      </c>
      <c r="J6322">
        <v>1932</v>
      </c>
      <c r="K6322" t="s">
        <v>332</v>
      </c>
      <c r="L6322">
        <v>0</v>
      </c>
      <c r="M6322" t="s">
        <v>106</v>
      </c>
      <c r="N6322" t="s">
        <v>6424</v>
      </c>
      <c r="O6322" t="s">
        <v>6327</v>
      </c>
      <c r="P6322" t="s">
        <v>6327</v>
      </c>
      <c r="Q6322" t="s">
        <v>6327</v>
      </c>
      <c r="R6322" t="s">
        <v>6327</v>
      </c>
      <c r="S6322" s="99">
        <v>36526</v>
      </c>
      <c r="T6322" s="99">
        <v>36526</v>
      </c>
    </row>
    <row r="6323" spans="1:20" x14ac:dyDescent="0.2">
      <c r="A6323">
        <v>2657</v>
      </c>
      <c r="B6323" t="s">
        <v>302</v>
      </c>
      <c r="C6323">
        <v>1</v>
      </c>
      <c r="D6323">
        <v>1</v>
      </c>
      <c r="E6323">
        <v>1997</v>
      </c>
      <c r="F6323" t="s">
        <v>416</v>
      </c>
      <c r="G6323" s="98">
        <v>28302</v>
      </c>
      <c r="H6323">
        <v>26</v>
      </c>
      <c r="I6323">
        <v>6</v>
      </c>
      <c r="J6323">
        <v>1977</v>
      </c>
      <c r="K6323" t="s">
        <v>332</v>
      </c>
      <c r="L6323">
        <v>0</v>
      </c>
      <c r="M6323" t="s">
        <v>95</v>
      </c>
      <c r="N6323" t="s">
        <v>6331</v>
      </c>
      <c r="O6323" t="s">
        <v>8374</v>
      </c>
      <c r="P6323" t="s">
        <v>6361</v>
      </c>
      <c r="Q6323" t="s">
        <v>6361</v>
      </c>
      <c r="R6323" t="s">
        <v>6390</v>
      </c>
      <c r="S6323" s="99">
        <v>36526</v>
      </c>
      <c r="T6323" s="99">
        <v>36526</v>
      </c>
    </row>
    <row r="6324" spans="1:20" x14ac:dyDescent="0.2">
      <c r="A6324">
        <v>2656</v>
      </c>
      <c r="B6324" t="s">
        <v>4768</v>
      </c>
      <c r="C6324">
        <v>1</v>
      </c>
      <c r="D6324">
        <v>1</v>
      </c>
      <c r="E6324">
        <v>1991</v>
      </c>
      <c r="F6324" t="s">
        <v>1007</v>
      </c>
      <c r="G6324" s="98">
        <v>18264</v>
      </c>
      <c r="H6324">
        <v>1</v>
      </c>
      <c r="I6324">
        <v>1</v>
      </c>
      <c r="J6324">
        <v>1950</v>
      </c>
      <c r="K6324" t="s">
        <v>892</v>
      </c>
      <c r="L6324">
        <v>0</v>
      </c>
      <c r="M6324" t="s">
        <v>106</v>
      </c>
      <c r="N6324" t="s">
        <v>6417</v>
      </c>
      <c r="O6324" t="s">
        <v>6327</v>
      </c>
      <c r="P6324" t="s">
        <v>6327</v>
      </c>
      <c r="Q6324" t="s">
        <v>6327</v>
      </c>
      <c r="R6324" t="s">
        <v>6327</v>
      </c>
      <c r="S6324" s="99">
        <v>36526</v>
      </c>
      <c r="T6324" s="99">
        <v>36526</v>
      </c>
    </row>
    <row r="6325" spans="1:20" x14ac:dyDescent="0.2">
      <c r="A6325">
        <v>2655</v>
      </c>
      <c r="B6325" t="s">
        <v>5966</v>
      </c>
      <c r="C6325">
        <v>26</v>
      </c>
      <c r="D6325">
        <v>1</v>
      </c>
      <c r="E6325">
        <v>2007</v>
      </c>
      <c r="F6325" t="s">
        <v>390</v>
      </c>
      <c r="G6325" s="98">
        <v>33604</v>
      </c>
      <c r="H6325">
        <v>1</v>
      </c>
      <c r="I6325">
        <v>1</v>
      </c>
      <c r="J6325">
        <v>1992</v>
      </c>
      <c r="K6325" t="s">
        <v>332</v>
      </c>
      <c r="L6325">
        <v>0</v>
      </c>
      <c r="M6325" t="s">
        <v>106</v>
      </c>
      <c r="N6325" t="s">
        <v>6417</v>
      </c>
      <c r="O6325" t="s">
        <v>6327</v>
      </c>
      <c r="P6325" t="s">
        <v>6327</v>
      </c>
      <c r="Q6325" t="s">
        <v>6327</v>
      </c>
      <c r="R6325" t="s">
        <v>6327</v>
      </c>
      <c r="S6325" s="99">
        <v>36526</v>
      </c>
      <c r="T6325" s="99">
        <v>36526</v>
      </c>
    </row>
    <row r="6326" spans="1:20" x14ac:dyDescent="0.2">
      <c r="A6326">
        <v>2654</v>
      </c>
      <c r="B6326" t="s">
        <v>5787</v>
      </c>
      <c r="C6326">
        <v>29</v>
      </c>
      <c r="D6326">
        <v>1</v>
      </c>
      <c r="E6326">
        <v>2004</v>
      </c>
      <c r="F6326" t="s">
        <v>757</v>
      </c>
      <c r="G6326" s="98">
        <v>33604</v>
      </c>
      <c r="H6326">
        <v>1</v>
      </c>
      <c r="I6326">
        <v>1</v>
      </c>
      <c r="J6326">
        <v>1992</v>
      </c>
      <c r="K6326" t="s">
        <v>332</v>
      </c>
      <c r="L6326">
        <v>0</v>
      </c>
      <c r="M6326" t="s">
        <v>106</v>
      </c>
      <c r="N6326" t="s">
        <v>6417</v>
      </c>
      <c r="O6326" t="s">
        <v>6327</v>
      </c>
      <c r="P6326" t="s">
        <v>6327</v>
      </c>
      <c r="Q6326" t="s">
        <v>6327</v>
      </c>
      <c r="R6326" t="s">
        <v>6327</v>
      </c>
      <c r="S6326" s="99">
        <v>36526</v>
      </c>
      <c r="T6326" s="99">
        <v>36526</v>
      </c>
    </row>
    <row r="6327" spans="1:20" x14ac:dyDescent="0.2">
      <c r="A6327">
        <v>2653</v>
      </c>
      <c r="B6327" t="s">
        <v>4130</v>
      </c>
      <c r="C6327">
        <v>12</v>
      </c>
      <c r="D6327">
        <v>2</v>
      </c>
      <c r="E6327">
        <v>1999</v>
      </c>
      <c r="F6327" t="s">
        <v>8257</v>
      </c>
      <c r="G6327" s="98">
        <v>33604</v>
      </c>
      <c r="H6327">
        <v>1</v>
      </c>
      <c r="I6327">
        <v>1</v>
      </c>
      <c r="J6327">
        <v>1992</v>
      </c>
      <c r="K6327" t="s">
        <v>332</v>
      </c>
      <c r="L6327">
        <v>0</v>
      </c>
      <c r="M6327" t="s">
        <v>106</v>
      </c>
      <c r="N6327" t="s">
        <v>6417</v>
      </c>
      <c r="O6327" t="s">
        <v>6327</v>
      </c>
      <c r="P6327" t="s">
        <v>6327</v>
      </c>
      <c r="Q6327" t="s">
        <v>6327</v>
      </c>
      <c r="R6327" t="s">
        <v>6327</v>
      </c>
      <c r="S6327" s="99">
        <v>36526</v>
      </c>
      <c r="T6327" s="99">
        <v>36526</v>
      </c>
    </row>
    <row r="6328" spans="1:20" x14ac:dyDescent="0.2">
      <c r="A6328">
        <v>2652</v>
      </c>
      <c r="B6328" t="s">
        <v>3045</v>
      </c>
      <c r="C6328">
        <v>1</v>
      </c>
      <c r="D6328">
        <v>1</v>
      </c>
      <c r="E6328">
        <v>1997</v>
      </c>
      <c r="F6328" t="s">
        <v>6982</v>
      </c>
      <c r="G6328" s="98">
        <v>33239</v>
      </c>
      <c r="H6328">
        <v>1</v>
      </c>
      <c r="I6328">
        <v>1</v>
      </c>
      <c r="J6328">
        <v>1991</v>
      </c>
      <c r="K6328" t="s">
        <v>332</v>
      </c>
      <c r="L6328">
        <v>1</v>
      </c>
      <c r="M6328" t="s">
        <v>106</v>
      </c>
      <c r="N6328" t="s">
        <v>6417</v>
      </c>
      <c r="O6328" t="s">
        <v>6327</v>
      </c>
      <c r="P6328" t="s">
        <v>6327</v>
      </c>
      <c r="Q6328" t="s">
        <v>6395</v>
      </c>
      <c r="R6328" t="s">
        <v>6327</v>
      </c>
      <c r="S6328" s="99">
        <v>36526</v>
      </c>
      <c r="T6328" s="99">
        <v>36526</v>
      </c>
    </row>
    <row r="6329" spans="1:20" x14ac:dyDescent="0.2">
      <c r="A6329">
        <v>2651</v>
      </c>
      <c r="B6329" t="s">
        <v>1899</v>
      </c>
      <c r="C6329">
        <v>1</v>
      </c>
      <c r="D6329">
        <v>1</v>
      </c>
      <c r="E6329">
        <v>2003</v>
      </c>
      <c r="F6329" t="s">
        <v>6790</v>
      </c>
      <c r="G6329" s="98">
        <v>22647</v>
      </c>
      <c r="H6329">
        <v>1</v>
      </c>
      <c r="I6329">
        <v>1</v>
      </c>
      <c r="J6329">
        <v>1962</v>
      </c>
      <c r="K6329" t="s">
        <v>332</v>
      </c>
      <c r="L6329">
        <v>1</v>
      </c>
      <c r="M6329" t="s">
        <v>106</v>
      </c>
      <c r="N6329" t="s">
        <v>6541</v>
      </c>
      <c r="O6329" t="s">
        <v>6327</v>
      </c>
      <c r="P6329" t="s">
        <v>6327</v>
      </c>
      <c r="Q6329" t="s">
        <v>6699</v>
      </c>
      <c r="R6329" t="s">
        <v>6327</v>
      </c>
      <c r="S6329" s="99">
        <v>36526</v>
      </c>
      <c r="T6329" s="99">
        <v>36526</v>
      </c>
    </row>
    <row r="6330" spans="1:20" x14ac:dyDescent="0.2">
      <c r="A6330">
        <v>2650</v>
      </c>
      <c r="B6330" t="s">
        <v>4895</v>
      </c>
      <c r="C6330">
        <v>1</v>
      </c>
      <c r="D6330">
        <v>1</v>
      </c>
      <c r="E6330">
        <v>1989</v>
      </c>
      <c r="F6330" t="s">
        <v>6790</v>
      </c>
      <c r="G6330" s="98">
        <v>24108</v>
      </c>
      <c r="H6330">
        <v>1</v>
      </c>
      <c r="I6330">
        <v>1</v>
      </c>
      <c r="J6330">
        <v>1966</v>
      </c>
      <c r="K6330" t="s">
        <v>332</v>
      </c>
      <c r="L6330">
        <v>1</v>
      </c>
      <c r="M6330" t="s">
        <v>106</v>
      </c>
      <c r="N6330" t="s">
        <v>6436</v>
      </c>
      <c r="O6330" t="s">
        <v>6327</v>
      </c>
      <c r="P6330" t="s">
        <v>6658</v>
      </c>
      <c r="Q6330" t="s">
        <v>6578</v>
      </c>
      <c r="R6330" t="s">
        <v>6327</v>
      </c>
      <c r="S6330" s="99">
        <v>36526</v>
      </c>
      <c r="T6330" s="99">
        <v>36526</v>
      </c>
    </row>
    <row r="6331" spans="1:20" x14ac:dyDescent="0.2">
      <c r="A6331">
        <v>2649</v>
      </c>
      <c r="B6331" t="s">
        <v>2225</v>
      </c>
      <c r="C6331">
        <v>22</v>
      </c>
      <c r="D6331">
        <v>2</v>
      </c>
      <c r="E6331">
        <v>1993</v>
      </c>
      <c r="F6331" t="s">
        <v>349</v>
      </c>
      <c r="G6331" s="98">
        <v>28856</v>
      </c>
      <c r="H6331">
        <v>1</v>
      </c>
      <c r="I6331">
        <v>1</v>
      </c>
      <c r="J6331">
        <v>1979</v>
      </c>
      <c r="K6331" t="s">
        <v>332</v>
      </c>
      <c r="L6331">
        <v>1</v>
      </c>
      <c r="M6331" t="s">
        <v>106</v>
      </c>
      <c r="N6331" t="s">
        <v>6417</v>
      </c>
      <c r="O6331" t="s">
        <v>6327</v>
      </c>
      <c r="P6331" t="s">
        <v>6327</v>
      </c>
      <c r="Q6331" t="s">
        <v>6375</v>
      </c>
      <c r="R6331" t="s">
        <v>6327</v>
      </c>
      <c r="S6331" s="99">
        <v>36526</v>
      </c>
      <c r="T6331" s="99">
        <v>36526</v>
      </c>
    </row>
    <row r="6332" spans="1:20" x14ac:dyDescent="0.2">
      <c r="A6332">
        <v>2648</v>
      </c>
      <c r="B6332" t="s">
        <v>2225</v>
      </c>
      <c r="C6332">
        <v>1</v>
      </c>
      <c r="D6332">
        <v>1</v>
      </c>
      <c r="E6332">
        <v>1997</v>
      </c>
      <c r="F6332" t="s">
        <v>7268</v>
      </c>
      <c r="G6332" s="98">
        <v>24108</v>
      </c>
      <c r="H6332">
        <v>1</v>
      </c>
      <c r="I6332">
        <v>1</v>
      </c>
      <c r="J6332">
        <v>1966</v>
      </c>
      <c r="K6332" t="s">
        <v>332</v>
      </c>
      <c r="L6332">
        <v>1</v>
      </c>
      <c r="M6332" t="s">
        <v>106</v>
      </c>
      <c r="N6332" t="s">
        <v>6436</v>
      </c>
      <c r="O6332" t="s">
        <v>6327</v>
      </c>
      <c r="P6332" t="s">
        <v>6658</v>
      </c>
      <c r="Q6332" t="s">
        <v>6434</v>
      </c>
      <c r="R6332" t="s">
        <v>6327</v>
      </c>
      <c r="S6332" s="99">
        <v>36526</v>
      </c>
      <c r="T6332" s="99">
        <v>36526</v>
      </c>
    </row>
    <row r="6333" spans="1:20" x14ac:dyDescent="0.2">
      <c r="A6333">
        <v>2647</v>
      </c>
      <c r="B6333" t="s">
        <v>3876</v>
      </c>
      <c r="C6333">
        <v>19</v>
      </c>
      <c r="D6333">
        <v>6</v>
      </c>
      <c r="E6333">
        <v>1987</v>
      </c>
      <c r="F6333" t="s">
        <v>7320</v>
      </c>
      <c r="G6333" s="98">
        <v>26299</v>
      </c>
      <c r="H6333">
        <v>1</v>
      </c>
      <c r="I6333">
        <v>1</v>
      </c>
      <c r="J6333">
        <v>1972</v>
      </c>
      <c r="K6333" t="s">
        <v>332</v>
      </c>
      <c r="L6333">
        <v>1</v>
      </c>
      <c r="M6333" t="s">
        <v>106</v>
      </c>
      <c r="N6333" t="s">
        <v>6417</v>
      </c>
      <c r="O6333" t="s">
        <v>6327</v>
      </c>
      <c r="P6333" t="s">
        <v>6327</v>
      </c>
      <c r="Q6333" t="s">
        <v>6334</v>
      </c>
      <c r="R6333" t="s">
        <v>6327</v>
      </c>
      <c r="S6333" s="99">
        <v>36526</v>
      </c>
      <c r="T6333" s="99">
        <v>36526</v>
      </c>
    </row>
    <row r="6334" spans="1:20" x14ac:dyDescent="0.2">
      <c r="A6334">
        <v>2646</v>
      </c>
      <c r="B6334" t="s">
        <v>3055</v>
      </c>
      <c r="C6334">
        <v>1</v>
      </c>
      <c r="D6334">
        <v>1</v>
      </c>
      <c r="E6334">
        <v>1990</v>
      </c>
      <c r="F6334" t="s">
        <v>6544</v>
      </c>
      <c r="G6334" s="98">
        <v>33604</v>
      </c>
      <c r="H6334">
        <v>1</v>
      </c>
      <c r="I6334">
        <v>1</v>
      </c>
      <c r="J6334">
        <v>1992</v>
      </c>
      <c r="K6334" t="s">
        <v>332</v>
      </c>
      <c r="L6334">
        <v>0</v>
      </c>
      <c r="M6334" t="s">
        <v>106</v>
      </c>
      <c r="N6334" t="s">
        <v>6417</v>
      </c>
      <c r="O6334" t="s">
        <v>6327</v>
      </c>
      <c r="P6334" t="s">
        <v>6327</v>
      </c>
      <c r="Q6334" t="s">
        <v>6327</v>
      </c>
      <c r="R6334" t="s">
        <v>6327</v>
      </c>
      <c r="S6334" s="99">
        <v>36526</v>
      </c>
      <c r="T6334" s="99">
        <v>36526</v>
      </c>
    </row>
    <row r="6335" spans="1:20" x14ac:dyDescent="0.2">
      <c r="A6335">
        <v>2645</v>
      </c>
      <c r="B6335" t="s">
        <v>6035</v>
      </c>
      <c r="C6335">
        <v>1</v>
      </c>
      <c r="D6335">
        <v>1</v>
      </c>
      <c r="E6335">
        <v>2006</v>
      </c>
      <c r="F6335" t="s">
        <v>6747</v>
      </c>
      <c r="G6335" s="98">
        <v>18264</v>
      </c>
      <c r="H6335">
        <v>1</v>
      </c>
      <c r="I6335">
        <v>1</v>
      </c>
      <c r="J6335">
        <v>1950</v>
      </c>
      <c r="K6335" t="s">
        <v>332</v>
      </c>
      <c r="L6335">
        <v>0</v>
      </c>
      <c r="M6335" t="s">
        <v>106</v>
      </c>
      <c r="N6335" t="s">
        <v>6417</v>
      </c>
      <c r="O6335" t="s">
        <v>6327</v>
      </c>
      <c r="P6335" t="s">
        <v>6327</v>
      </c>
      <c r="Q6335" t="s">
        <v>6327</v>
      </c>
      <c r="R6335" t="s">
        <v>6327</v>
      </c>
      <c r="S6335" s="99">
        <v>36526</v>
      </c>
      <c r="T6335" s="99">
        <v>36526</v>
      </c>
    </row>
    <row r="6336" spans="1:20" x14ac:dyDescent="0.2">
      <c r="A6336">
        <v>2644</v>
      </c>
      <c r="B6336" t="s">
        <v>2129</v>
      </c>
      <c r="C6336">
        <v>6</v>
      </c>
      <c r="D6336">
        <v>7</v>
      </c>
      <c r="E6336">
        <v>1977</v>
      </c>
      <c r="F6336" t="s">
        <v>7215</v>
      </c>
      <c r="G6336" s="98">
        <v>33868</v>
      </c>
      <c r="H6336">
        <v>21</v>
      </c>
      <c r="I6336">
        <v>9</v>
      </c>
      <c r="J6336">
        <v>1992</v>
      </c>
      <c r="K6336" t="s">
        <v>332</v>
      </c>
      <c r="L6336">
        <v>0</v>
      </c>
      <c r="M6336" t="s">
        <v>106</v>
      </c>
      <c r="N6336" t="s">
        <v>6417</v>
      </c>
      <c r="O6336" t="s">
        <v>6327</v>
      </c>
      <c r="P6336" t="s">
        <v>6327</v>
      </c>
      <c r="Q6336" t="s">
        <v>6327</v>
      </c>
      <c r="R6336" t="s">
        <v>6327</v>
      </c>
      <c r="S6336" s="99">
        <v>36526</v>
      </c>
      <c r="T6336" s="99">
        <v>36526</v>
      </c>
    </row>
    <row r="6337" spans="1:20" x14ac:dyDescent="0.2">
      <c r="A6337">
        <v>2643</v>
      </c>
      <c r="B6337" t="s">
        <v>3052</v>
      </c>
      <c r="C6337">
        <v>12</v>
      </c>
      <c r="D6337">
        <v>7</v>
      </c>
      <c r="E6337">
        <v>1985</v>
      </c>
      <c r="F6337" t="s">
        <v>6708</v>
      </c>
      <c r="G6337" s="98">
        <v>18264</v>
      </c>
      <c r="H6337">
        <v>1</v>
      </c>
      <c r="I6337">
        <v>1</v>
      </c>
      <c r="J6337">
        <v>1950</v>
      </c>
      <c r="K6337" t="s">
        <v>332</v>
      </c>
      <c r="L6337">
        <v>0</v>
      </c>
      <c r="M6337" t="s">
        <v>106</v>
      </c>
      <c r="N6337" t="s">
        <v>6417</v>
      </c>
      <c r="O6337" t="s">
        <v>6327</v>
      </c>
      <c r="P6337" t="s">
        <v>6327</v>
      </c>
      <c r="Q6337" t="s">
        <v>6327</v>
      </c>
      <c r="R6337" t="s">
        <v>6327</v>
      </c>
      <c r="S6337" s="99">
        <v>36526</v>
      </c>
      <c r="T6337" s="99">
        <v>36526</v>
      </c>
    </row>
    <row r="6338" spans="1:20" x14ac:dyDescent="0.2">
      <c r="A6338">
        <v>2642</v>
      </c>
      <c r="B6338" t="s">
        <v>5005</v>
      </c>
      <c r="C6338">
        <v>1</v>
      </c>
      <c r="D6338">
        <v>1</v>
      </c>
      <c r="E6338">
        <v>2002</v>
      </c>
      <c r="F6338" t="s">
        <v>858</v>
      </c>
      <c r="G6338" s="98">
        <v>32874</v>
      </c>
      <c r="H6338">
        <v>1</v>
      </c>
      <c r="I6338">
        <v>1</v>
      </c>
      <c r="J6338">
        <v>1990</v>
      </c>
      <c r="K6338" t="s">
        <v>332</v>
      </c>
      <c r="L6338">
        <v>0</v>
      </c>
      <c r="M6338" t="s">
        <v>106</v>
      </c>
      <c r="N6338" t="s">
        <v>6436</v>
      </c>
      <c r="O6338" t="s">
        <v>6327</v>
      </c>
      <c r="P6338" t="s">
        <v>6440</v>
      </c>
      <c r="Q6338" t="s">
        <v>6440</v>
      </c>
      <c r="R6338" t="s">
        <v>6327</v>
      </c>
      <c r="S6338" s="99">
        <v>41081</v>
      </c>
      <c r="T6338" s="99">
        <v>36526</v>
      </c>
    </row>
    <row r="6339" spans="1:20" x14ac:dyDescent="0.2">
      <c r="A6339">
        <v>2641</v>
      </c>
      <c r="B6339" t="s">
        <v>5403</v>
      </c>
      <c r="C6339">
        <v>2</v>
      </c>
      <c r="D6339">
        <v>5</v>
      </c>
      <c r="E6339">
        <v>1994</v>
      </c>
      <c r="F6339" t="s">
        <v>6714</v>
      </c>
      <c r="G6339" s="98">
        <v>29977</v>
      </c>
      <c r="H6339">
        <v>26</v>
      </c>
      <c r="I6339">
        <v>1</v>
      </c>
      <c r="J6339">
        <v>1982</v>
      </c>
      <c r="K6339" t="s">
        <v>332</v>
      </c>
      <c r="L6339">
        <v>0</v>
      </c>
      <c r="M6339" t="s">
        <v>106</v>
      </c>
      <c r="N6339" t="s">
        <v>6787</v>
      </c>
      <c r="O6339" t="s">
        <v>6327</v>
      </c>
      <c r="P6339" t="s">
        <v>6327</v>
      </c>
      <c r="Q6339" t="s">
        <v>6343</v>
      </c>
      <c r="R6339" t="s">
        <v>6327</v>
      </c>
      <c r="S6339" s="99">
        <v>36526</v>
      </c>
      <c r="T6339" s="99">
        <v>36526</v>
      </c>
    </row>
    <row r="6340" spans="1:20" x14ac:dyDescent="0.2">
      <c r="A6340">
        <v>2640</v>
      </c>
      <c r="B6340" t="s">
        <v>3932</v>
      </c>
      <c r="C6340">
        <v>1</v>
      </c>
      <c r="D6340">
        <v>1</v>
      </c>
      <c r="E6340">
        <v>1992</v>
      </c>
      <c r="F6340" t="s">
        <v>367</v>
      </c>
      <c r="G6340" s="98">
        <v>33970</v>
      </c>
      <c r="H6340">
        <v>1</v>
      </c>
      <c r="I6340">
        <v>1</v>
      </c>
      <c r="J6340">
        <v>1993</v>
      </c>
      <c r="K6340" t="s">
        <v>332</v>
      </c>
      <c r="L6340">
        <v>0</v>
      </c>
      <c r="M6340" t="s">
        <v>106</v>
      </c>
      <c r="N6340" t="s">
        <v>6417</v>
      </c>
      <c r="O6340" t="s">
        <v>6327</v>
      </c>
      <c r="P6340" t="s">
        <v>6327</v>
      </c>
      <c r="Q6340" t="s">
        <v>6327</v>
      </c>
      <c r="R6340" t="s">
        <v>6327</v>
      </c>
      <c r="S6340" s="99">
        <v>36526</v>
      </c>
      <c r="T6340" s="99">
        <v>36526</v>
      </c>
    </row>
    <row r="6341" spans="1:20" x14ac:dyDescent="0.2">
      <c r="A6341">
        <v>2639</v>
      </c>
      <c r="B6341" t="s">
        <v>3932</v>
      </c>
      <c r="C6341">
        <v>1</v>
      </c>
      <c r="D6341">
        <v>1</v>
      </c>
      <c r="E6341">
        <v>1996</v>
      </c>
      <c r="F6341" t="s">
        <v>8160</v>
      </c>
      <c r="G6341" s="98">
        <v>33604</v>
      </c>
      <c r="H6341">
        <v>1</v>
      </c>
      <c r="I6341">
        <v>1</v>
      </c>
      <c r="J6341">
        <v>1992</v>
      </c>
      <c r="K6341" t="s">
        <v>332</v>
      </c>
      <c r="L6341">
        <v>0</v>
      </c>
      <c r="M6341" t="s">
        <v>106</v>
      </c>
      <c r="N6341" t="s">
        <v>6417</v>
      </c>
      <c r="O6341" t="s">
        <v>6327</v>
      </c>
      <c r="P6341" t="s">
        <v>6327</v>
      </c>
      <c r="Q6341" t="s">
        <v>6327</v>
      </c>
      <c r="R6341" t="s">
        <v>6327</v>
      </c>
      <c r="S6341" s="99">
        <v>36526</v>
      </c>
      <c r="T6341" s="99">
        <v>36526</v>
      </c>
    </row>
    <row r="6342" spans="1:20" x14ac:dyDescent="0.2">
      <c r="A6342">
        <v>2638</v>
      </c>
      <c r="B6342" t="s">
        <v>1092</v>
      </c>
      <c r="C6342">
        <v>1</v>
      </c>
      <c r="D6342">
        <v>1</v>
      </c>
      <c r="E6342">
        <v>1980</v>
      </c>
      <c r="F6342" t="s">
        <v>4299</v>
      </c>
      <c r="G6342" s="98">
        <v>32874</v>
      </c>
      <c r="H6342">
        <v>1</v>
      </c>
      <c r="I6342">
        <v>1</v>
      </c>
      <c r="J6342">
        <v>1990</v>
      </c>
      <c r="K6342" t="s">
        <v>332</v>
      </c>
      <c r="L6342">
        <v>0</v>
      </c>
      <c r="M6342" t="s">
        <v>106</v>
      </c>
      <c r="N6342" t="s">
        <v>6417</v>
      </c>
      <c r="O6342" t="s">
        <v>6327</v>
      </c>
      <c r="P6342" t="s">
        <v>6327</v>
      </c>
      <c r="Q6342" t="s">
        <v>6327</v>
      </c>
      <c r="R6342" t="s">
        <v>6327</v>
      </c>
      <c r="S6342" s="99">
        <v>36526</v>
      </c>
      <c r="T6342" s="99">
        <v>36526</v>
      </c>
    </row>
    <row r="6343" spans="1:20" x14ac:dyDescent="0.2">
      <c r="A6343">
        <v>2637</v>
      </c>
      <c r="B6343" t="s">
        <v>6276</v>
      </c>
      <c r="C6343">
        <v>13</v>
      </c>
      <c r="D6343">
        <v>10</v>
      </c>
      <c r="E6343">
        <v>2001</v>
      </c>
      <c r="F6343" t="s">
        <v>858</v>
      </c>
      <c r="G6343" s="98">
        <v>33239</v>
      </c>
      <c r="H6343">
        <v>1</v>
      </c>
      <c r="I6343">
        <v>1</v>
      </c>
      <c r="J6343">
        <v>1991</v>
      </c>
      <c r="K6343" t="s">
        <v>332</v>
      </c>
      <c r="L6343">
        <v>0</v>
      </c>
      <c r="M6343" t="s">
        <v>106</v>
      </c>
      <c r="N6343" t="s">
        <v>6417</v>
      </c>
      <c r="O6343" t="s">
        <v>6327</v>
      </c>
      <c r="P6343" t="s">
        <v>6327</v>
      </c>
      <c r="Q6343" t="s">
        <v>6327</v>
      </c>
      <c r="R6343" t="s">
        <v>6327</v>
      </c>
      <c r="S6343" s="99">
        <v>36526</v>
      </c>
      <c r="T6343" s="99">
        <v>36526</v>
      </c>
    </row>
    <row r="6344" spans="1:20" x14ac:dyDescent="0.2">
      <c r="A6344">
        <v>2636</v>
      </c>
      <c r="B6344" t="s">
        <v>362</v>
      </c>
      <c r="C6344">
        <v>1</v>
      </c>
      <c r="D6344">
        <v>1</v>
      </c>
      <c r="E6344">
        <v>1997</v>
      </c>
      <c r="F6344" t="s">
        <v>299</v>
      </c>
      <c r="G6344" s="98">
        <v>33604</v>
      </c>
      <c r="H6344">
        <v>1</v>
      </c>
      <c r="I6344">
        <v>1</v>
      </c>
      <c r="J6344">
        <v>1992</v>
      </c>
      <c r="K6344" t="s">
        <v>332</v>
      </c>
      <c r="L6344">
        <v>0</v>
      </c>
      <c r="M6344" t="s">
        <v>106</v>
      </c>
      <c r="N6344" t="s">
        <v>6417</v>
      </c>
      <c r="O6344" t="s">
        <v>6327</v>
      </c>
      <c r="P6344" t="s">
        <v>6327</v>
      </c>
      <c r="Q6344" t="s">
        <v>6327</v>
      </c>
      <c r="R6344" t="s">
        <v>6327</v>
      </c>
      <c r="S6344" s="99">
        <v>36526</v>
      </c>
      <c r="T6344" s="99">
        <v>36526</v>
      </c>
    </row>
    <row r="6345" spans="1:20" x14ac:dyDescent="0.2">
      <c r="A6345">
        <v>2635</v>
      </c>
      <c r="B6345" t="s">
        <v>4705</v>
      </c>
      <c r="C6345">
        <v>1</v>
      </c>
      <c r="D6345">
        <v>1</v>
      </c>
      <c r="E6345">
        <v>1993</v>
      </c>
      <c r="F6345" t="s">
        <v>307</v>
      </c>
      <c r="G6345" s="98">
        <v>21624</v>
      </c>
      <c r="H6345">
        <v>15</v>
      </c>
      <c r="I6345">
        <v>3</v>
      </c>
      <c r="J6345">
        <v>1959</v>
      </c>
      <c r="K6345" t="s">
        <v>332</v>
      </c>
      <c r="L6345">
        <v>0</v>
      </c>
      <c r="M6345" t="s">
        <v>106</v>
      </c>
      <c r="N6345" t="s">
        <v>6331</v>
      </c>
      <c r="O6345" t="s">
        <v>6327</v>
      </c>
      <c r="P6345" t="s">
        <v>6327</v>
      </c>
      <c r="Q6345" t="s">
        <v>6350</v>
      </c>
      <c r="R6345" t="s">
        <v>6440</v>
      </c>
      <c r="S6345" s="99">
        <v>36526</v>
      </c>
      <c r="T6345" s="99">
        <v>36526</v>
      </c>
    </row>
    <row r="6346" spans="1:20" x14ac:dyDescent="0.2">
      <c r="A6346">
        <v>2634</v>
      </c>
      <c r="B6346" t="s">
        <v>1385</v>
      </c>
      <c r="C6346">
        <v>1</v>
      </c>
      <c r="D6346">
        <v>1</v>
      </c>
      <c r="E6346">
        <v>1995</v>
      </c>
      <c r="F6346" t="s">
        <v>6769</v>
      </c>
      <c r="G6346" s="98">
        <v>33970</v>
      </c>
      <c r="H6346">
        <v>1</v>
      </c>
      <c r="I6346">
        <v>1</v>
      </c>
      <c r="J6346">
        <v>1993</v>
      </c>
      <c r="K6346" t="s">
        <v>892</v>
      </c>
      <c r="L6346">
        <v>0</v>
      </c>
      <c r="M6346" t="s">
        <v>106</v>
      </c>
      <c r="N6346" t="s">
        <v>6484</v>
      </c>
      <c r="O6346" t="s">
        <v>6327</v>
      </c>
      <c r="P6346" t="s">
        <v>6327</v>
      </c>
      <c r="Q6346" t="s">
        <v>6376</v>
      </c>
      <c r="R6346" t="s">
        <v>6327</v>
      </c>
      <c r="S6346" s="99">
        <v>41823</v>
      </c>
      <c r="T6346" s="99">
        <v>36526</v>
      </c>
    </row>
    <row r="6347" spans="1:20" x14ac:dyDescent="0.2">
      <c r="A6347">
        <v>2633</v>
      </c>
      <c r="B6347" t="s">
        <v>3499</v>
      </c>
      <c r="C6347">
        <v>1</v>
      </c>
      <c r="D6347">
        <v>1</v>
      </c>
      <c r="E6347">
        <v>1987</v>
      </c>
      <c r="F6347" t="s">
        <v>6558</v>
      </c>
      <c r="G6347" s="98">
        <v>27516</v>
      </c>
      <c r="H6347">
        <v>2</v>
      </c>
      <c r="I6347">
        <v>5</v>
      </c>
      <c r="J6347">
        <v>1975</v>
      </c>
      <c r="K6347" t="s">
        <v>892</v>
      </c>
      <c r="L6347">
        <v>1</v>
      </c>
      <c r="M6347" t="s">
        <v>106</v>
      </c>
      <c r="N6347" t="s">
        <v>6727</v>
      </c>
      <c r="O6347" t="s">
        <v>6327</v>
      </c>
      <c r="P6347" t="s">
        <v>6327</v>
      </c>
      <c r="Q6347" t="s">
        <v>6673</v>
      </c>
      <c r="R6347" t="s">
        <v>6327</v>
      </c>
      <c r="S6347" s="99">
        <v>36526</v>
      </c>
      <c r="T6347" s="99">
        <v>36526</v>
      </c>
    </row>
    <row r="6348" spans="1:20" x14ac:dyDescent="0.2">
      <c r="A6348">
        <v>2632</v>
      </c>
      <c r="B6348" t="s">
        <v>1219</v>
      </c>
      <c r="C6348">
        <v>1</v>
      </c>
      <c r="D6348">
        <v>1</v>
      </c>
      <c r="E6348">
        <v>1993</v>
      </c>
      <c r="F6348" t="s">
        <v>6588</v>
      </c>
      <c r="G6348" s="98">
        <v>20090</v>
      </c>
      <c r="H6348">
        <v>1</v>
      </c>
      <c r="I6348">
        <v>1</v>
      </c>
      <c r="J6348">
        <v>1955</v>
      </c>
      <c r="K6348" t="s">
        <v>892</v>
      </c>
      <c r="L6348">
        <v>0</v>
      </c>
      <c r="M6348" t="s">
        <v>106</v>
      </c>
      <c r="N6348" t="s">
        <v>6589</v>
      </c>
      <c r="O6348" t="s">
        <v>6327</v>
      </c>
      <c r="P6348" t="s">
        <v>6327</v>
      </c>
      <c r="Q6348" t="s">
        <v>6327</v>
      </c>
      <c r="R6348" t="s">
        <v>6327</v>
      </c>
      <c r="S6348" s="99">
        <v>36526</v>
      </c>
      <c r="T6348" s="99">
        <v>36526</v>
      </c>
    </row>
    <row r="6349" spans="1:20" x14ac:dyDescent="0.2">
      <c r="A6349">
        <v>2630</v>
      </c>
      <c r="B6349" t="s">
        <v>585</v>
      </c>
      <c r="C6349">
        <v>11</v>
      </c>
      <c r="D6349">
        <v>10</v>
      </c>
      <c r="E6349">
        <v>1994</v>
      </c>
      <c r="F6349" t="s">
        <v>7882</v>
      </c>
      <c r="G6349" s="98">
        <v>25788</v>
      </c>
      <c r="H6349">
        <v>8</v>
      </c>
      <c r="I6349">
        <v>8</v>
      </c>
      <c r="J6349">
        <v>1970</v>
      </c>
      <c r="K6349" t="s">
        <v>892</v>
      </c>
      <c r="L6349">
        <v>0</v>
      </c>
      <c r="M6349" t="s">
        <v>106</v>
      </c>
      <c r="N6349" t="s">
        <v>6734</v>
      </c>
      <c r="O6349" t="s">
        <v>6327</v>
      </c>
      <c r="P6349" t="s">
        <v>6327</v>
      </c>
      <c r="Q6349" t="s">
        <v>6650</v>
      </c>
      <c r="R6349" t="s">
        <v>6327</v>
      </c>
      <c r="S6349" s="99">
        <v>41450</v>
      </c>
      <c r="T6349" s="99">
        <v>36526</v>
      </c>
    </row>
    <row r="6350" spans="1:20" x14ac:dyDescent="0.2">
      <c r="A6350">
        <v>2629</v>
      </c>
      <c r="B6350" t="s">
        <v>937</v>
      </c>
      <c r="C6350">
        <v>8</v>
      </c>
      <c r="D6350">
        <v>5</v>
      </c>
      <c r="E6350">
        <v>1997</v>
      </c>
      <c r="F6350" t="s">
        <v>938</v>
      </c>
      <c r="G6350" s="98">
        <v>25605</v>
      </c>
      <c r="H6350">
        <v>6</v>
      </c>
      <c r="I6350">
        <v>2</v>
      </c>
      <c r="J6350">
        <v>1970</v>
      </c>
      <c r="K6350" t="s">
        <v>892</v>
      </c>
      <c r="L6350">
        <v>0</v>
      </c>
      <c r="M6350" t="s">
        <v>587</v>
      </c>
      <c r="N6350" t="s">
        <v>6331</v>
      </c>
      <c r="O6350" t="s">
        <v>6389</v>
      </c>
      <c r="P6350" t="s">
        <v>6360</v>
      </c>
      <c r="Q6350" t="s">
        <v>6360</v>
      </c>
      <c r="R6350" t="s">
        <v>6376</v>
      </c>
      <c r="S6350" s="99">
        <v>41818</v>
      </c>
      <c r="T6350" s="99">
        <v>36526</v>
      </c>
    </row>
    <row r="6351" spans="1:20" x14ac:dyDescent="0.2">
      <c r="A6351">
        <v>2628</v>
      </c>
      <c r="B6351" t="s">
        <v>5911</v>
      </c>
      <c r="C6351">
        <v>1</v>
      </c>
      <c r="D6351">
        <v>1</v>
      </c>
      <c r="E6351">
        <v>1991</v>
      </c>
      <c r="F6351" t="s">
        <v>1025</v>
      </c>
      <c r="G6351" s="98">
        <v>32874</v>
      </c>
      <c r="H6351">
        <v>1</v>
      </c>
      <c r="I6351">
        <v>1</v>
      </c>
      <c r="J6351">
        <v>1990</v>
      </c>
      <c r="K6351" t="s">
        <v>892</v>
      </c>
      <c r="L6351">
        <v>0</v>
      </c>
      <c r="M6351" t="s">
        <v>106</v>
      </c>
      <c r="N6351" t="s">
        <v>6417</v>
      </c>
      <c r="O6351" t="s">
        <v>6327</v>
      </c>
      <c r="P6351" t="s">
        <v>6327</v>
      </c>
      <c r="Q6351" t="s">
        <v>6327</v>
      </c>
      <c r="R6351" t="s">
        <v>6327</v>
      </c>
      <c r="S6351" s="99">
        <v>36526</v>
      </c>
      <c r="T6351" s="99">
        <v>36526</v>
      </c>
    </row>
    <row r="6352" spans="1:20" x14ac:dyDescent="0.2">
      <c r="A6352">
        <v>2627</v>
      </c>
      <c r="B6352" t="s">
        <v>1198</v>
      </c>
      <c r="C6352">
        <v>26</v>
      </c>
      <c r="D6352">
        <v>2</v>
      </c>
      <c r="E6352">
        <v>1996</v>
      </c>
      <c r="F6352" t="s">
        <v>6565</v>
      </c>
      <c r="G6352" s="98">
        <v>32874</v>
      </c>
      <c r="H6352">
        <v>1</v>
      </c>
      <c r="I6352">
        <v>1</v>
      </c>
      <c r="J6352">
        <v>1990</v>
      </c>
      <c r="K6352" t="s">
        <v>892</v>
      </c>
      <c r="L6352">
        <v>0</v>
      </c>
      <c r="M6352" t="s">
        <v>106</v>
      </c>
      <c r="N6352" t="s">
        <v>6417</v>
      </c>
      <c r="O6352" t="s">
        <v>6327</v>
      </c>
      <c r="P6352" t="s">
        <v>6327</v>
      </c>
      <c r="Q6352" t="s">
        <v>6327</v>
      </c>
      <c r="R6352" t="s">
        <v>6327</v>
      </c>
      <c r="S6352" s="99">
        <v>36526</v>
      </c>
      <c r="T6352" s="99">
        <v>36526</v>
      </c>
    </row>
    <row r="6353" spans="1:20" x14ac:dyDescent="0.2">
      <c r="A6353">
        <v>2626</v>
      </c>
      <c r="B6353" t="s">
        <v>2029</v>
      </c>
      <c r="C6353">
        <v>1</v>
      </c>
      <c r="D6353">
        <v>1</v>
      </c>
      <c r="E6353">
        <v>1992</v>
      </c>
      <c r="F6353" t="s">
        <v>336</v>
      </c>
      <c r="G6353" s="98">
        <v>34700</v>
      </c>
      <c r="H6353">
        <v>1</v>
      </c>
      <c r="I6353">
        <v>1</v>
      </c>
      <c r="J6353">
        <v>1995</v>
      </c>
      <c r="K6353" t="s">
        <v>332</v>
      </c>
      <c r="L6353">
        <v>0</v>
      </c>
      <c r="M6353" t="s">
        <v>106</v>
      </c>
      <c r="N6353" t="s">
        <v>6417</v>
      </c>
      <c r="O6353" t="s">
        <v>6327</v>
      </c>
      <c r="P6353" t="s">
        <v>6327</v>
      </c>
      <c r="Q6353" t="s">
        <v>6327</v>
      </c>
      <c r="R6353" t="s">
        <v>6327</v>
      </c>
      <c r="S6353" s="99">
        <v>36526</v>
      </c>
      <c r="T6353" s="99">
        <v>36526</v>
      </c>
    </row>
    <row r="6354" spans="1:20" x14ac:dyDescent="0.2">
      <c r="A6354">
        <v>2625</v>
      </c>
      <c r="B6354" t="s">
        <v>420</v>
      </c>
      <c r="C6354">
        <v>12</v>
      </c>
      <c r="D6354">
        <v>4</v>
      </c>
      <c r="E6354">
        <v>1992</v>
      </c>
      <c r="F6354" t="s">
        <v>724</v>
      </c>
      <c r="G6354" s="98">
        <v>21301</v>
      </c>
      <c r="H6354">
        <v>26</v>
      </c>
      <c r="I6354">
        <v>4</v>
      </c>
      <c r="J6354">
        <v>1958</v>
      </c>
      <c r="K6354" t="s">
        <v>332</v>
      </c>
      <c r="L6354">
        <v>0</v>
      </c>
      <c r="M6354" t="s">
        <v>354</v>
      </c>
      <c r="N6354" t="s">
        <v>6331</v>
      </c>
      <c r="O6354" t="s">
        <v>9011</v>
      </c>
      <c r="P6354" t="s">
        <v>6375</v>
      </c>
      <c r="Q6354" t="s">
        <v>6375</v>
      </c>
      <c r="R6354" t="s">
        <v>6374</v>
      </c>
      <c r="S6354" s="99">
        <v>44804.634965277779</v>
      </c>
      <c r="T6354" s="99">
        <v>36526</v>
      </c>
    </row>
    <row r="6355" spans="1:20" x14ac:dyDescent="0.2">
      <c r="A6355">
        <v>2624</v>
      </c>
      <c r="B6355" t="s">
        <v>1367</v>
      </c>
      <c r="C6355">
        <v>1</v>
      </c>
      <c r="D6355">
        <v>1</v>
      </c>
      <c r="E6355">
        <v>2001</v>
      </c>
      <c r="F6355" t="s">
        <v>755</v>
      </c>
      <c r="G6355" s="98">
        <v>33604</v>
      </c>
      <c r="H6355">
        <v>1</v>
      </c>
      <c r="I6355">
        <v>1</v>
      </c>
      <c r="J6355">
        <v>1992</v>
      </c>
      <c r="K6355" t="s">
        <v>332</v>
      </c>
      <c r="L6355">
        <v>0</v>
      </c>
      <c r="M6355" t="s">
        <v>106</v>
      </c>
      <c r="N6355" t="s">
        <v>6424</v>
      </c>
      <c r="O6355" t="s">
        <v>6327</v>
      </c>
      <c r="P6355" t="s">
        <v>6327</v>
      </c>
      <c r="Q6355" t="s">
        <v>6327</v>
      </c>
      <c r="R6355" t="s">
        <v>6327</v>
      </c>
      <c r="S6355" s="99">
        <v>36526</v>
      </c>
      <c r="T6355" s="99">
        <v>36526</v>
      </c>
    </row>
    <row r="6356" spans="1:20" x14ac:dyDescent="0.2">
      <c r="A6356">
        <v>2623</v>
      </c>
      <c r="B6356" t="s">
        <v>4716</v>
      </c>
      <c r="C6356">
        <v>4</v>
      </c>
      <c r="D6356">
        <v>7</v>
      </c>
      <c r="E6356">
        <v>2003</v>
      </c>
      <c r="F6356" t="s">
        <v>8498</v>
      </c>
      <c r="G6356" s="98">
        <v>33970</v>
      </c>
      <c r="H6356">
        <v>1</v>
      </c>
      <c r="I6356">
        <v>1</v>
      </c>
      <c r="J6356">
        <v>1993</v>
      </c>
      <c r="K6356" t="s">
        <v>332</v>
      </c>
      <c r="L6356">
        <v>0</v>
      </c>
      <c r="M6356" t="s">
        <v>106</v>
      </c>
      <c r="N6356" t="s">
        <v>6417</v>
      </c>
      <c r="O6356" t="s">
        <v>6327</v>
      </c>
      <c r="P6356" t="s">
        <v>6327</v>
      </c>
      <c r="Q6356" t="s">
        <v>6327</v>
      </c>
      <c r="R6356" t="s">
        <v>6327</v>
      </c>
      <c r="S6356" s="99">
        <v>36526</v>
      </c>
      <c r="T6356" s="99">
        <v>36526</v>
      </c>
    </row>
    <row r="6357" spans="1:20" x14ac:dyDescent="0.2">
      <c r="A6357">
        <v>2622</v>
      </c>
      <c r="B6357" t="s">
        <v>5177</v>
      </c>
      <c r="C6357">
        <v>1</v>
      </c>
      <c r="D6357">
        <v>1</v>
      </c>
      <c r="E6357">
        <v>1900</v>
      </c>
      <c r="F6357" t="s">
        <v>8697</v>
      </c>
      <c r="G6357" s="98">
        <v>33970</v>
      </c>
      <c r="H6357">
        <v>1</v>
      </c>
      <c r="I6357">
        <v>1</v>
      </c>
      <c r="J6357">
        <v>1993</v>
      </c>
      <c r="K6357" t="s">
        <v>332</v>
      </c>
      <c r="L6357">
        <v>0</v>
      </c>
      <c r="M6357" t="s">
        <v>106</v>
      </c>
      <c r="N6357" t="s">
        <v>6417</v>
      </c>
      <c r="O6357" t="s">
        <v>6327</v>
      </c>
      <c r="P6357" t="s">
        <v>6327</v>
      </c>
      <c r="Q6357" t="s">
        <v>6327</v>
      </c>
      <c r="R6357" t="s">
        <v>6327</v>
      </c>
      <c r="S6357" s="99">
        <v>36526</v>
      </c>
      <c r="T6357" s="99">
        <v>36526</v>
      </c>
    </row>
    <row r="6358" spans="1:20" x14ac:dyDescent="0.2">
      <c r="A6358">
        <v>2621</v>
      </c>
      <c r="B6358" t="s">
        <v>6109</v>
      </c>
      <c r="C6358">
        <v>22</v>
      </c>
      <c r="D6358">
        <v>2</v>
      </c>
      <c r="E6358">
        <v>1996</v>
      </c>
      <c r="F6358" t="s">
        <v>760</v>
      </c>
      <c r="G6358" s="98">
        <v>33239</v>
      </c>
      <c r="H6358">
        <v>1</v>
      </c>
      <c r="I6358">
        <v>1</v>
      </c>
      <c r="J6358">
        <v>1991</v>
      </c>
      <c r="K6358" t="s">
        <v>332</v>
      </c>
      <c r="L6358">
        <v>0</v>
      </c>
      <c r="M6358" t="s">
        <v>106</v>
      </c>
      <c r="N6358" t="s">
        <v>6417</v>
      </c>
      <c r="O6358" t="s">
        <v>6327</v>
      </c>
      <c r="P6358" t="s">
        <v>6327</v>
      </c>
      <c r="Q6358" t="s">
        <v>6327</v>
      </c>
      <c r="R6358" t="s">
        <v>6327</v>
      </c>
      <c r="S6358" s="99">
        <v>36526</v>
      </c>
      <c r="T6358" s="99">
        <v>36526</v>
      </c>
    </row>
    <row r="6359" spans="1:20" x14ac:dyDescent="0.2">
      <c r="A6359">
        <v>2620</v>
      </c>
      <c r="B6359" t="s">
        <v>5928</v>
      </c>
      <c r="C6359">
        <v>19</v>
      </c>
      <c r="D6359">
        <v>10</v>
      </c>
      <c r="E6359">
        <v>2008</v>
      </c>
      <c r="F6359" t="s">
        <v>258</v>
      </c>
      <c r="G6359" s="98">
        <v>27030</v>
      </c>
      <c r="H6359">
        <v>1</v>
      </c>
      <c r="I6359">
        <v>1</v>
      </c>
      <c r="J6359">
        <v>1974</v>
      </c>
      <c r="K6359" t="s">
        <v>332</v>
      </c>
      <c r="L6359">
        <v>0</v>
      </c>
      <c r="M6359" t="s">
        <v>106</v>
      </c>
      <c r="N6359" t="s">
        <v>6541</v>
      </c>
      <c r="O6359" t="s">
        <v>6327</v>
      </c>
      <c r="P6359" t="s">
        <v>6327</v>
      </c>
      <c r="Q6359" t="s">
        <v>6376</v>
      </c>
      <c r="R6359" t="s">
        <v>6327</v>
      </c>
      <c r="S6359" s="99">
        <v>41827</v>
      </c>
      <c r="T6359" s="99">
        <v>36526</v>
      </c>
    </row>
    <row r="6360" spans="1:20" x14ac:dyDescent="0.2">
      <c r="A6360">
        <v>2619</v>
      </c>
      <c r="B6360" t="s">
        <v>2417</v>
      </c>
      <c r="C6360">
        <v>1</v>
      </c>
      <c r="D6360">
        <v>1</v>
      </c>
      <c r="E6360">
        <v>2010</v>
      </c>
      <c r="F6360" t="s">
        <v>7380</v>
      </c>
      <c r="G6360" s="98">
        <v>27760</v>
      </c>
      <c r="H6360">
        <v>1</v>
      </c>
      <c r="I6360">
        <v>1</v>
      </c>
      <c r="J6360">
        <v>1976</v>
      </c>
      <c r="K6360" t="s">
        <v>332</v>
      </c>
      <c r="L6360">
        <v>0</v>
      </c>
      <c r="M6360" t="s">
        <v>106</v>
      </c>
      <c r="N6360" t="s">
        <v>6520</v>
      </c>
      <c r="O6360" t="s">
        <v>6327</v>
      </c>
      <c r="P6360" t="s">
        <v>6327</v>
      </c>
      <c r="Q6360" t="s">
        <v>6491</v>
      </c>
      <c r="R6360" t="s">
        <v>6327</v>
      </c>
      <c r="S6360" s="99">
        <v>36526</v>
      </c>
      <c r="T6360" s="99">
        <v>36526</v>
      </c>
    </row>
    <row r="6361" spans="1:20" x14ac:dyDescent="0.2">
      <c r="A6361">
        <v>2618</v>
      </c>
      <c r="B6361" t="s">
        <v>1708</v>
      </c>
      <c r="C6361">
        <v>16</v>
      </c>
      <c r="D6361">
        <v>2</v>
      </c>
      <c r="E6361">
        <v>2006</v>
      </c>
      <c r="F6361" t="s">
        <v>6978</v>
      </c>
      <c r="G6361" s="98">
        <v>35431</v>
      </c>
      <c r="H6361">
        <v>1</v>
      </c>
      <c r="I6361">
        <v>1</v>
      </c>
      <c r="J6361">
        <v>1997</v>
      </c>
      <c r="K6361" t="s">
        <v>332</v>
      </c>
      <c r="L6361">
        <v>1</v>
      </c>
      <c r="M6361" t="s">
        <v>106</v>
      </c>
      <c r="N6361" t="s">
        <v>6417</v>
      </c>
      <c r="O6361" t="s">
        <v>6327</v>
      </c>
      <c r="P6361" t="s">
        <v>6327</v>
      </c>
      <c r="Q6361" t="s">
        <v>6327</v>
      </c>
      <c r="R6361" t="s">
        <v>6327</v>
      </c>
      <c r="S6361" s="99">
        <v>36526</v>
      </c>
      <c r="T6361" s="99">
        <v>36526</v>
      </c>
    </row>
    <row r="6362" spans="1:20" x14ac:dyDescent="0.2">
      <c r="A6362">
        <v>2617</v>
      </c>
      <c r="B6362" t="s">
        <v>5951</v>
      </c>
      <c r="C6362">
        <v>5</v>
      </c>
      <c r="D6362">
        <v>9</v>
      </c>
      <c r="E6362">
        <v>1971</v>
      </c>
      <c r="F6362" t="s">
        <v>299</v>
      </c>
      <c r="G6362" s="98">
        <v>35796</v>
      </c>
      <c r="H6362">
        <v>1</v>
      </c>
      <c r="I6362">
        <v>1</v>
      </c>
      <c r="J6362">
        <v>1998</v>
      </c>
      <c r="K6362" t="s">
        <v>332</v>
      </c>
      <c r="L6362">
        <v>0</v>
      </c>
      <c r="M6362" t="s">
        <v>106</v>
      </c>
      <c r="N6362" t="s">
        <v>6417</v>
      </c>
      <c r="O6362" t="s">
        <v>6327</v>
      </c>
      <c r="P6362" t="s">
        <v>6327</v>
      </c>
      <c r="Q6362" t="s">
        <v>6327</v>
      </c>
      <c r="R6362" t="s">
        <v>6327</v>
      </c>
      <c r="S6362" s="99">
        <v>36526</v>
      </c>
      <c r="T6362" s="99">
        <v>36526</v>
      </c>
    </row>
    <row r="6363" spans="1:20" x14ac:dyDescent="0.2">
      <c r="A6363">
        <v>2616</v>
      </c>
      <c r="B6363" t="s">
        <v>291</v>
      </c>
      <c r="C6363">
        <v>4</v>
      </c>
      <c r="D6363">
        <v>8</v>
      </c>
      <c r="E6363">
        <v>2000</v>
      </c>
      <c r="F6363" t="s">
        <v>309</v>
      </c>
      <c r="G6363" s="98">
        <v>35431</v>
      </c>
      <c r="H6363">
        <v>1</v>
      </c>
      <c r="I6363">
        <v>1</v>
      </c>
      <c r="J6363">
        <v>1997</v>
      </c>
      <c r="K6363" t="s">
        <v>332</v>
      </c>
      <c r="L6363">
        <v>0</v>
      </c>
      <c r="M6363" t="s">
        <v>106</v>
      </c>
      <c r="N6363" t="s">
        <v>6417</v>
      </c>
      <c r="O6363" t="s">
        <v>6327</v>
      </c>
      <c r="P6363" t="s">
        <v>6327</v>
      </c>
      <c r="Q6363" t="s">
        <v>6327</v>
      </c>
      <c r="R6363" t="s">
        <v>6327</v>
      </c>
      <c r="S6363" s="99">
        <v>36526</v>
      </c>
      <c r="T6363" s="99">
        <v>36526</v>
      </c>
    </row>
    <row r="6364" spans="1:20" x14ac:dyDescent="0.2">
      <c r="A6364">
        <v>2615</v>
      </c>
      <c r="B6364" t="s">
        <v>5136</v>
      </c>
      <c r="C6364">
        <v>1</v>
      </c>
      <c r="D6364">
        <v>1</v>
      </c>
      <c r="E6364">
        <v>1995</v>
      </c>
      <c r="F6364" t="s">
        <v>781</v>
      </c>
      <c r="G6364" s="98">
        <v>35755</v>
      </c>
      <c r="H6364">
        <v>21</v>
      </c>
      <c r="I6364">
        <v>11</v>
      </c>
      <c r="J6364">
        <v>1997</v>
      </c>
      <c r="K6364" t="s">
        <v>332</v>
      </c>
      <c r="L6364">
        <v>0</v>
      </c>
      <c r="M6364" t="s">
        <v>106</v>
      </c>
      <c r="N6364" t="s">
        <v>6575</v>
      </c>
      <c r="O6364" t="s">
        <v>6327</v>
      </c>
      <c r="P6364" t="s">
        <v>6327</v>
      </c>
      <c r="Q6364" t="s">
        <v>6350</v>
      </c>
      <c r="R6364" t="s">
        <v>6327</v>
      </c>
      <c r="S6364" s="99">
        <v>41444</v>
      </c>
      <c r="T6364" s="99">
        <v>36526</v>
      </c>
    </row>
    <row r="6365" spans="1:20" x14ac:dyDescent="0.2">
      <c r="A6365">
        <v>2614</v>
      </c>
      <c r="B6365" t="s">
        <v>5533</v>
      </c>
      <c r="C6365">
        <v>6</v>
      </c>
      <c r="D6365">
        <v>2</v>
      </c>
      <c r="E6365">
        <v>1970</v>
      </c>
      <c r="F6365" t="s">
        <v>781</v>
      </c>
      <c r="G6365" s="98">
        <v>35431</v>
      </c>
      <c r="H6365">
        <v>1</v>
      </c>
      <c r="I6365">
        <v>1</v>
      </c>
      <c r="J6365">
        <v>1997</v>
      </c>
      <c r="K6365" t="s">
        <v>332</v>
      </c>
      <c r="L6365">
        <v>1</v>
      </c>
      <c r="M6365" t="s">
        <v>106</v>
      </c>
      <c r="N6365" t="s">
        <v>6417</v>
      </c>
      <c r="O6365" t="s">
        <v>6327</v>
      </c>
      <c r="P6365" t="s">
        <v>6327</v>
      </c>
      <c r="Q6365" t="s">
        <v>6346</v>
      </c>
      <c r="R6365" t="s">
        <v>6327</v>
      </c>
      <c r="S6365" s="99">
        <v>36526</v>
      </c>
      <c r="T6365" s="99">
        <v>36526</v>
      </c>
    </row>
    <row r="6366" spans="1:20" x14ac:dyDescent="0.2">
      <c r="A6366">
        <v>2613</v>
      </c>
      <c r="B6366" t="s">
        <v>5533</v>
      </c>
      <c r="C6366">
        <v>20</v>
      </c>
      <c r="D6366">
        <v>11</v>
      </c>
      <c r="E6366">
        <v>1984</v>
      </c>
      <c r="F6366" t="s">
        <v>287</v>
      </c>
      <c r="G6366" s="98">
        <v>35431</v>
      </c>
      <c r="H6366">
        <v>1</v>
      </c>
      <c r="I6366">
        <v>1</v>
      </c>
      <c r="J6366">
        <v>1997</v>
      </c>
      <c r="K6366" t="s">
        <v>332</v>
      </c>
      <c r="L6366">
        <v>1</v>
      </c>
      <c r="M6366" t="s">
        <v>106</v>
      </c>
      <c r="N6366" t="s">
        <v>6547</v>
      </c>
      <c r="O6366" t="s">
        <v>6327</v>
      </c>
      <c r="P6366" t="s">
        <v>6327</v>
      </c>
      <c r="Q6366" t="s">
        <v>6388</v>
      </c>
      <c r="R6366" t="s">
        <v>6327</v>
      </c>
      <c r="S6366" s="99">
        <v>36526</v>
      </c>
      <c r="T6366" s="99">
        <v>36526</v>
      </c>
    </row>
    <row r="6367" spans="1:20" x14ac:dyDescent="0.2">
      <c r="A6367">
        <v>2612</v>
      </c>
      <c r="B6367" t="s">
        <v>3152</v>
      </c>
      <c r="C6367">
        <v>20</v>
      </c>
      <c r="D6367">
        <v>6</v>
      </c>
      <c r="E6367">
        <v>2005</v>
      </c>
      <c r="F6367" t="s">
        <v>644</v>
      </c>
      <c r="G6367" s="98">
        <v>34941</v>
      </c>
      <c r="H6367">
        <v>30</v>
      </c>
      <c r="I6367">
        <v>8</v>
      </c>
      <c r="J6367">
        <v>1995</v>
      </c>
      <c r="K6367" t="s">
        <v>332</v>
      </c>
      <c r="L6367">
        <v>1</v>
      </c>
      <c r="M6367" t="s">
        <v>106</v>
      </c>
      <c r="N6367" t="s">
        <v>6686</v>
      </c>
      <c r="O6367" t="s">
        <v>6327</v>
      </c>
      <c r="P6367" t="s">
        <v>6327</v>
      </c>
      <c r="Q6367" t="s">
        <v>6388</v>
      </c>
      <c r="R6367" t="s">
        <v>6327</v>
      </c>
      <c r="S6367" s="99">
        <v>36526</v>
      </c>
      <c r="T6367" s="99">
        <v>36526</v>
      </c>
    </row>
    <row r="6368" spans="1:20" x14ac:dyDescent="0.2">
      <c r="A6368">
        <v>2611</v>
      </c>
      <c r="B6368" t="s">
        <v>2535</v>
      </c>
      <c r="C6368">
        <v>23</v>
      </c>
      <c r="D6368">
        <v>8</v>
      </c>
      <c r="E6368">
        <v>1991</v>
      </c>
      <c r="F6368" t="s">
        <v>7467</v>
      </c>
      <c r="G6368" s="98">
        <v>34700</v>
      </c>
      <c r="H6368">
        <v>1</v>
      </c>
      <c r="I6368">
        <v>1</v>
      </c>
      <c r="J6368">
        <v>1995</v>
      </c>
      <c r="K6368" t="s">
        <v>332</v>
      </c>
      <c r="L6368">
        <v>1</v>
      </c>
      <c r="M6368" t="s">
        <v>106</v>
      </c>
      <c r="N6368" t="s">
        <v>6417</v>
      </c>
      <c r="O6368" t="s">
        <v>6327</v>
      </c>
      <c r="P6368" t="s">
        <v>6327</v>
      </c>
      <c r="Q6368" t="s">
        <v>6327</v>
      </c>
      <c r="R6368" t="s">
        <v>6327</v>
      </c>
      <c r="S6368" s="99">
        <v>36526</v>
      </c>
      <c r="T6368" s="99">
        <v>36526</v>
      </c>
    </row>
    <row r="6369" spans="1:20" x14ac:dyDescent="0.2">
      <c r="A6369">
        <v>2610</v>
      </c>
      <c r="B6369" t="s">
        <v>3210</v>
      </c>
      <c r="C6369">
        <v>1</v>
      </c>
      <c r="D6369">
        <v>1</v>
      </c>
      <c r="E6369">
        <v>2005</v>
      </c>
      <c r="F6369" t="s">
        <v>7817</v>
      </c>
      <c r="G6369" s="98">
        <v>34700</v>
      </c>
      <c r="H6369">
        <v>1</v>
      </c>
      <c r="I6369">
        <v>1</v>
      </c>
      <c r="J6369">
        <v>1995</v>
      </c>
      <c r="K6369" t="s">
        <v>332</v>
      </c>
      <c r="L6369">
        <v>1</v>
      </c>
      <c r="M6369" t="s">
        <v>106</v>
      </c>
      <c r="N6369" t="s">
        <v>6417</v>
      </c>
      <c r="O6369" t="s">
        <v>6327</v>
      </c>
      <c r="P6369" t="s">
        <v>6327</v>
      </c>
      <c r="Q6369" t="s">
        <v>6370</v>
      </c>
      <c r="R6369" t="s">
        <v>6327</v>
      </c>
      <c r="S6369" s="99">
        <v>36526</v>
      </c>
      <c r="T6369" s="99">
        <v>36526</v>
      </c>
    </row>
    <row r="6370" spans="1:20" x14ac:dyDescent="0.2">
      <c r="A6370">
        <v>2609</v>
      </c>
      <c r="B6370" t="s">
        <v>4434</v>
      </c>
      <c r="C6370">
        <v>15</v>
      </c>
      <c r="D6370">
        <v>11</v>
      </c>
      <c r="E6370">
        <v>1991</v>
      </c>
      <c r="F6370" t="s">
        <v>3713</v>
      </c>
      <c r="G6370" s="98">
        <v>35065</v>
      </c>
      <c r="H6370">
        <v>1</v>
      </c>
      <c r="I6370">
        <v>1</v>
      </c>
      <c r="J6370">
        <v>1996</v>
      </c>
      <c r="K6370" t="s">
        <v>332</v>
      </c>
      <c r="L6370">
        <v>1</v>
      </c>
      <c r="M6370" t="s">
        <v>106</v>
      </c>
      <c r="N6370" t="s">
        <v>6436</v>
      </c>
      <c r="O6370" t="s">
        <v>6327</v>
      </c>
      <c r="P6370" t="s">
        <v>6650</v>
      </c>
      <c r="Q6370" t="s">
        <v>6329</v>
      </c>
      <c r="R6370" t="s">
        <v>6327</v>
      </c>
      <c r="S6370" s="99">
        <v>36526</v>
      </c>
      <c r="T6370" s="99">
        <v>36526</v>
      </c>
    </row>
    <row r="6371" spans="1:20" x14ac:dyDescent="0.2">
      <c r="A6371">
        <v>2608</v>
      </c>
      <c r="B6371" t="s">
        <v>3547</v>
      </c>
      <c r="C6371">
        <v>1</v>
      </c>
      <c r="D6371">
        <v>1</v>
      </c>
      <c r="E6371">
        <v>1990</v>
      </c>
      <c r="F6371" t="s">
        <v>7996</v>
      </c>
      <c r="G6371" s="98">
        <v>34700</v>
      </c>
      <c r="H6371">
        <v>1</v>
      </c>
      <c r="I6371">
        <v>1</v>
      </c>
      <c r="J6371">
        <v>1995</v>
      </c>
      <c r="K6371" t="s">
        <v>332</v>
      </c>
      <c r="L6371">
        <v>1</v>
      </c>
      <c r="M6371" t="s">
        <v>106</v>
      </c>
      <c r="N6371" t="s">
        <v>6520</v>
      </c>
      <c r="O6371" t="s">
        <v>6327</v>
      </c>
      <c r="P6371" t="s">
        <v>6327</v>
      </c>
      <c r="Q6371" t="s">
        <v>6347</v>
      </c>
      <c r="R6371" t="s">
        <v>6327</v>
      </c>
      <c r="S6371" s="99">
        <v>36526</v>
      </c>
      <c r="T6371" s="99">
        <v>36526</v>
      </c>
    </row>
    <row r="6372" spans="1:20" x14ac:dyDescent="0.2">
      <c r="A6372">
        <v>2607</v>
      </c>
      <c r="B6372" t="s">
        <v>5525</v>
      </c>
      <c r="C6372">
        <v>23</v>
      </c>
      <c r="D6372">
        <v>2</v>
      </c>
      <c r="E6372">
        <v>1985</v>
      </c>
      <c r="F6372" t="s">
        <v>339</v>
      </c>
      <c r="G6372" s="98">
        <v>34700</v>
      </c>
      <c r="H6372">
        <v>1</v>
      </c>
      <c r="I6372">
        <v>1</v>
      </c>
      <c r="J6372">
        <v>1995</v>
      </c>
      <c r="K6372" t="s">
        <v>332</v>
      </c>
      <c r="L6372">
        <v>1</v>
      </c>
      <c r="M6372" t="s">
        <v>106</v>
      </c>
      <c r="N6372" t="s">
        <v>6417</v>
      </c>
      <c r="O6372" t="s">
        <v>6327</v>
      </c>
      <c r="P6372" t="s">
        <v>6327</v>
      </c>
      <c r="Q6372" t="s">
        <v>6376</v>
      </c>
      <c r="R6372" t="s">
        <v>6327</v>
      </c>
      <c r="S6372" s="99">
        <v>36526</v>
      </c>
      <c r="T6372" s="99">
        <v>36526</v>
      </c>
    </row>
    <row r="6373" spans="1:20" x14ac:dyDescent="0.2">
      <c r="A6373">
        <v>2606</v>
      </c>
      <c r="B6373" t="s">
        <v>3743</v>
      </c>
      <c r="C6373">
        <v>22</v>
      </c>
      <c r="D6373">
        <v>11</v>
      </c>
      <c r="E6373">
        <v>1994</v>
      </c>
      <c r="F6373" t="s">
        <v>703</v>
      </c>
      <c r="G6373" s="98">
        <v>33970</v>
      </c>
      <c r="H6373">
        <v>1</v>
      </c>
      <c r="I6373">
        <v>1</v>
      </c>
      <c r="J6373">
        <v>1993</v>
      </c>
      <c r="K6373" t="s">
        <v>332</v>
      </c>
      <c r="L6373">
        <v>0</v>
      </c>
      <c r="M6373" t="s">
        <v>106</v>
      </c>
      <c r="N6373" t="s">
        <v>6436</v>
      </c>
      <c r="O6373" t="s">
        <v>6327</v>
      </c>
      <c r="P6373" t="s">
        <v>6346</v>
      </c>
      <c r="Q6373" t="s">
        <v>6346</v>
      </c>
      <c r="R6373" t="s">
        <v>6327</v>
      </c>
      <c r="S6373" s="99">
        <v>36526</v>
      </c>
      <c r="T6373" s="99">
        <v>36526</v>
      </c>
    </row>
    <row r="6374" spans="1:20" x14ac:dyDescent="0.2">
      <c r="A6374">
        <v>2605</v>
      </c>
      <c r="B6374" t="s">
        <v>114</v>
      </c>
      <c r="C6374">
        <v>18</v>
      </c>
      <c r="D6374">
        <v>9</v>
      </c>
      <c r="E6374">
        <v>2005</v>
      </c>
      <c r="F6374" t="s">
        <v>6353</v>
      </c>
      <c r="G6374" s="98">
        <v>34335</v>
      </c>
      <c r="H6374">
        <v>1</v>
      </c>
      <c r="I6374">
        <v>1</v>
      </c>
      <c r="J6374">
        <v>1994</v>
      </c>
      <c r="K6374" t="s">
        <v>332</v>
      </c>
      <c r="L6374">
        <v>1</v>
      </c>
      <c r="M6374" t="s">
        <v>106</v>
      </c>
      <c r="N6374" t="s">
        <v>7280</v>
      </c>
      <c r="O6374" t="s">
        <v>6327</v>
      </c>
      <c r="P6374" t="s">
        <v>6327</v>
      </c>
      <c r="Q6374" t="s">
        <v>6327</v>
      </c>
      <c r="R6374" t="s">
        <v>6327</v>
      </c>
      <c r="S6374" s="99">
        <v>36526</v>
      </c>
      <c r="T6374" s="99">
        <v>36526</v>
      </c>
    </row>
    <row r="6375" spans="1:20" x14ac:dyDescent="0.2">
      <c r="A6375">
        <v>2604</v>
      </c>
      <c r="B6375" t="s">
        <v>2197</v>
      </c>
      <c r="C6375">
        <v>1</v>
      </c>
      <c r="D6375">
        <v>1</v>
      </c>
      <c r="E6375">
        <v>1900</v>
      </c>
      <c r="F6375" t="s">
        <v>6353</v>
      </c>
      <c r="G6375" s="98">
        <v>33970</v>
      </c>
      <c r="H6375">
        <v>1</v>
      </c>
      <c r="I6375">
        <v>1</v>
      </c>
      <c r="J6375">
        <v>1993</v>
      </c>
      <c r="K6375" t="s">
        <v>332</v>
      </c>
      <c r="L6375">
        <v>1</v>
      </c>
      <c r="M6375" t="s">
        <v>106</v>
      </c>
      <c r="N6375" t="s">
        <v>6417</v>
      </c>
      <c r="O6375" t="s">
        <v>6327</v>
      </c>
      <c r="P6375" t="s">
        <v>6327</v>
      </c>
      <c r="Q6375" t="s">
        <v>6327</v>
      </c>
      <c r="R6375" t="s">
        <v>6327</v>
      </c>
      <c r="S6375" s="99">
        <v>36526</v>
      </c>
      <c r="T6375" s="99">
        <v>36526</v>
      </c>
    </row>
    <row r="6376" spans="1:20" x14ac:dyDescent="0.2">
      <c r="A6376">
        <v>2603</v>
      </c>
      <c r="B6376" t="s">
        <v>3299</v>
      </c>
      <c r="C6376">
        <v>27</v>
      </c>
      <c r="D6376">
        <v>5</v>
      </c>
      <c r="E6376">
        <v>1962</v>
      </c>
      <c r="F6376" t="s">
        <v>308</v>
      </c>
      <c r="G6376" s="98">
        <v>33970</v>
      </c>
      <c r="H6376">
        <v>1</v>
      </c>
      <c r="I6376">
        <v>1</v>
      </c>
      <c r="J6376">
        <v>1993</v>
      </c>
      <c r="K6376" t="s">
        <v>332</v>
      </c>
      <c r="L6376">
        <v>0</v>
      </c>
      <c r="M6376" t="s">
        <v>106</v>
      </c>
      <c r="N6376" t="s">
        <v>6417</v>
      </c>
      <c r="O6376" t="s">
        <v>6327</v>
      </c>
      <c r="P6376" t="s">
        <v>6327</v>
      </c>
      <c r="Q6376" t="s">
        <v>6327</v>
      </c>
      <c r="R6376" t="s">
        <v>6327</v>
      </c>
      <c r="S6376" s="99">
        <v>36526</v>
      </c>
      <c r="T6376" s="99">
        <v>36526</v>
      </c>
    </row>
    <row r="6377" spans="1:20" x14ac:dyDescent="0.2">
      <c r="A6377">
        <v>2602</v>
      </c>
      <c r="B6377" t="s">
        <v>5126</v>
      </c>
      <c r="C6377">
        <v>12</v>
      </c>
      <c r="D6377">
        <v>5</v>
      </c>
      <c r="E6377">
        <v>2004</v>
      </c>
      <c r="F6377" t="s">
        <v>8689</v>
      </c>
      <c r="G6377" s="98">
        <v>33970</v>
      </c>
      <c r="H6377">
        <v>1</v>
      </c>
      <c r="I6377">
        <v>1</v>
      </c>
      <c r="J6377">
        <v>1993</v>
      </c>
      <c r="K6377" t="s">
        <v>332</v>
      </c>
      <c r="L6377">
        <v>1</v>
      </c>
      <c r="M6377" t="s">
        <v>106</v>
      </c>
      <c r="N6377" t="s">
        <v>6417</v>
      </c>
      <c r="O6377" t="s">
        <v>6327</v>
      </c>
      <c r="P6377" t="s">
        <v>6327</v>
      </c>
      <c r="Q6377" t="s">
        <v>6327</v>
      </c>
      <c r="R6377" t="s">
        <v>6327</v>
      </c>
      <c r="S6377" s="99">
        <v>36526</v>
      </c>
      <c r="T6377" s="99">
        <v>36526</v>
      </c>
    </row>
    <row r="6378" spans="1:20" x14ac:dyDescent="0.2">
      <c r="A6378">
        <v>2601</v>
      </c>
      <c r="B6378" t="s">
        <v>3759</v>
      </c>
      <c r="C6378">
        <v>7</v>
      </c>
      <c r="D6378">
        <v>6</v>
      </c>
      <c r="E6378">
        <v>1964</v>
      </c>
      <c r="F6378" t="s">
        <v>489</v>
      </c>
      <c r="G6378" s="98">
        <v>33970</v>
      </c>
      <c r="H6378">
        <v>1</v>
      </c>
      <c r="I6378">
        <v>1</v>
      </c>
      <c r="J6378">
        <v>1993</v>
      </c>
      <c r="K6378" t="s">
        <v>332</v>
      </c>
      <c r="L6378">
        <v>1</v>
      </c>
      <c r="M6378" t="s">
        <v>106</v>
      </c>
      <c r="N6378" t="s">
        <v>6417</v>
      </c>
      <c r="O6378" t="s">
        <v>6327</v>
      </c>
      <c r="P6378" t="s">
        <v>6327</v>
      </c>
      <c r="Q6378" t="s">
        <v>6650</v>
      </c>
      <c r="R6378" t="s">
        <v>6327</v>
      </c>
      <c r="S6378" s="99">
        <v>36526</v>
      </c>
      <c r="T6378" s="99">
        <v>36526</v>
      </c>
    </row>
    <row r="6379" spans="1:20" x14ac:dyDescent="0.2">
      <c r="A6379">
        <v>2600</v>
      </c>
      <c r="B6379" t="s">
        <v>1696</v>
      </c>
      <c r="C6379">
        <v>10</v>
      </c>
      <c r="D6379">
        <v>4</v>
      </c>
      <c r="E6379">
        <v>1951</v>
      </c>
      <c r="F6379" t="s">
        <v>6623</v>
      </c>
      <c r="G6379" s="98">
        <v>34335</v>
      </c>
      <c r="H6379">
        <v>1</v>
      </c>
      <c r="I6379">
        <v>1</v>
      </c>
      <c r="J6379">
        <v>1994</v>
      </c>
      <c r="K6379" t="s">
        <v>332</v>
      </c>
      <c r="L6379">
        <v>1</v>
      </c>
      <c r="M6379" t="s">
        <v>106</v>
      </c>
      <c r="N6379" t="s">
        <v>6436</v>
      </c>
      <c r="O6379" t="s">
        <v>6327</v>
      </c>
      <c r="P6379" t="s">
        <v>6404</v>
      </c>
      <c r="Q6379" t="s">
        <v>6404</v>
      </c>
      <c r="R6379" t="s">
        <v>6327</v>
      </c>
      <c r="S6379" s="99">
        <v>36526</v>
      </c>
      <c r="T6379" s="99">
        <v>36526</v>
      </c>
    </row>
    <row r="6380" spans="1:20" x14ac:dyDescent="0.2">
      <c r="A6380">
        <v>2599</v>
      </c>
      <c r="B6380" t="s">
        <v>6081</v>
      </c>
      <c r="C6380">
        <v>15</v>
      </c>
      <c r="D6380">
        <v>5</v>
      </c>
      <c r="E6380">
        <v>1994</v>
      </c>
      <c r="F6380" t="s">
        <v>6866</v>
      </c>
      <c r="G6380" s="98">
        <v>33604</v>
      </c>
      <c r="H6380">
        <v>1</v>
      </c>
      <c r="I6380">
        <v>1</v>
      </c>
      <c r="J6380">
        <v>1992</v>
      </c>
      <c r="K6380" t="s">
        <v>332</v>
      </c>
      <c r="L6380">
        <v>0</v>
      </c>
      <c r="M6380" t="s">
        <v>106</v>
      </c>
      <c r="N6380" t="s">
        <v>6417</v>
      </c>
      <c r="O6380" t="s">
        <v>6327</v>
      </c>
      <c r="P6380" t="s">
        <v>6327</v>
      </c>
      <c r="Q6380" t="s">
        <v>6327</v>
      </c>
      <c r="R6380" t="s">
        <v>6327</v>
      </c>
      <c r="S6380" s="99">
        <v>36526</v>
      </c>
      <c r="T6380" s="99">
        <v>36526</v>
      </c>
    </row>
    <row r="6381" spans="1:20" x14ac:dyDescent="0.2">
      <c r="A6381">
        <v>2598</v>
      </c>
      <c r="B6381" t="s">
        <v>1190</v>
      </c>
      <c r="C6381">
        <v>6</v>
      </c>
      <c r="D6381">
        <v>9</v>
      </c>
      <c r="E6381">
        <v>2006</v>
      </c>
      <c r="F6381" t="s">
        <v>594</v>
      </c>
      <c r="G6381" s="98">
        <v>33239</v>
      </c>
      <c r="H6381">
        <v>1</v>
      </c>
      <c r="I6381">
        <v>1</v>
      </c>
      <c r="J6381">
        <v>1991</v>
      </c>
      <c r="K6381" t="s">
        <v>332</v>
      </c>
      <c r="L6381">
        <v>0</v>
      </c>
      <c r="M6381" t="s">
        <v>106</v>
      </c>
      <c r="N6381" t="s">
        <v>6424</v>
      </c>
      <c r="O6381" t="s">
        <v>6327</v>
      </c>
      <c r="P6381" t="s">
        <v>6327</v>
      </c>
      <c r="Q6381" t="s">
        <v>6327</v>
      </c>
      <c r="R6381" t="s">
        <v>6327</v>
      </c>
      <c r="S6381" s="99">
        <v>36526</v>
      </c>
      <c r="T6381" s="99">
        <v>36526</v>
      </c>
    </row>
    <row r="6382" spans="1:20" x14ac:dyDescent="0.2">
      <c r="A6382">
        <v>2597</v>
      </c>
      <c r="B6382" t="s">
        <v>3850</v>
      </c>
      <c r="C6382">
        <v>1</v>
      </c>
      <c r="D6382">
        <v>1</v>
      </c>
      <c r="E6382">
        <v>1988</v>
      </c>
      <c r="F6382" t="s">
        <v>7758</v>
      </c>
      <c r="G6382" s="98">
        <v>33239</v>
      </c>
      <c r="H6382">
        <v>1</v>
      </c>
      <c r="I6382">
        <v>1</v>
      </c>
      <c r="J6382">
        <v>1991</v>
      </c>
      <c r="K6382" t="s">
        <v>332</v>
      </c>
      <c r="L6382">
        <v>1</v>
      </c>
      <c r="M6382" t="s">
        <v>106</v>
      </c>
      <c r="N6382" t="s">
        <v>6417</v>
      </c>
      <c r="O6382" t="s">
        <v>6327</v>
      </c>
      <c r="P6382" t="s">
        <v>6327</v>
      </c>
      <c r="Q6382" t="s">
        <v>6327</v>
      </c>
      <c r="R6382" t="s">
        <v>6327</v>
      </c>
      <c r="S6382" s="99">
        <v>36526</v>
      </c>
      <c r="T6382" s="99">
        <v>36526</v>
      </c>
    </row>
    <row r="6383" spans="1:20" x14ac:dyDescent="0.2">
      <c r="A6383">
        <v>2596</v>
      </c>
      <c r="B6383" t="s">
        <v>3742</v>
      </c>
      <c r="C6383">
        <v>1</v>
      </c>
      <c r="D6383">
        <v>1</v>
      </c>
      <c r="E6383">
        <v>1989</v>
      </c>
      <c r="F6383" t="s">
        <v>7029</v>
      </c>
      <c r="G6383" s="98">
        <v>33604</v>
      </c>
      <c r="H6383">
        <v>1</v>
      </c>
      <c r="I6383">
        <v>1</v>
      </c>
      <c r="J6383">
        <v>1992</v>
      </c>
      <c r="K6383" t="s">
        <v>332</v>
      </c>
      <c r="L6383">
        <v>1</v>
      </c>
      <c r="M6383" t="s">
        <v>106</v>
      </c>
      <c r="N6383" t="s">
        <v>6417</v>
      </c>
      <c r="O6383" t="s">
        <v>6327</v>
      </c>
      <c r="P6383" t="s">
        <v>6327</v>
      </c>
      <c r="Q6383" t="s">
        <v>6327</v>
      </c>
      <c r="R6383" t="s">
        <v>6327</v>
      </c>
      <c r="S6383" s="99">
        <v>36526</v>
      </c>
      <c r="T6383" s="99">
        <v>36526</v>
      </c>
    </row>
    <row r="6384" spans="1:20" x14ac:dyDescent="0.2">
      <c r="A6384">
        <v>2595</v>
      </c>
      <c r="B6384" t="s">
        <v>3024</v>
      </c>
      <c r="C6384">
        <v>1</v>
      </c>
      <c r="D6384">
        <v>1</v>
      </c>
      <c r="E6384">
        <v>2004</v>
      </c>
      <c r="F6384" t="s">
        <v>6982</v>
      </c>
      <c r="G6384" s="98">
        <v>33604</v>
      </c>
      <c r="H6384">
        <v>1</v>
      </c>
      <c r="I6384">
        <v>1</v>
      </c>
      <c r="J6384">
        <v>1992</v>
      </c>
      <c r="K6384" t="s">
        <v>332</v>
      </c>
      <c r="L6384">
        <v>1</v>
      </c>
      <c r="M6384" t="s">
        <v>106</v>
      </c>
      <c r="N6384" t="s">
        <v>6554</v>
      </c>
      <c r="O6384" t="s">
        <v>6327</v>
      </c>
      <c r="P6384" t="s">
        <v>6327</v>
      </c>
      <c r="Q6384" t="s">
        <v>6654</v>
      </c>
      <c r="R6384" t="s">
        <v>6327</v>
      </c>
      <c r="S6384" s="99">
        <v>36526</v>
      </c>
      <c r="T6384" s="99">
        <v>36526</v>
      </c>
    </row>
    <row r="6385" spans="1:20" x14ac:dyDescent="0.2">
      <c r="A6385">
        <v>2594</v>
      </c>
      <c r="B6385" t="s">
        <v>3660</v>
      </c>
      <c r="C6385">
        <v>21</v>
      </c>
      <c r="D6385">
        <v>5</v>
      </c>
      <c r="E6385">
        <v>1989</v>
      </c>
      <c r="F6385" t="s">
        <v>8051</v>
      </c>
      <c r="G6385" s="98">
        <v>33604</v>
      </c>
      <c r="H6385">
        <v>1</v>
      </c>
      <c r="I6385">
        <v>1</v>
      </c>
      <c r="J6385">
        <v>1992</v>
      </c>
      <c r="K6385" t="s">
        <v>332</v>
      </c>
      <c r="L6385">
        <v>1</v>
      </c>
      <c r="M6385" t="s">
        <v>106</v>
      </c>
      <c r="N6385" t="s">
        <v>6417</v>
      </c>
      <c r="O6385" t="s">
        <v>6327</v>
      </c>
      <c r="P6385" t="s">
        <v>6327</v>
      </c>
      <c r="Q6385" t="s">
        <v>6333</v>
      </c>
      <c r="R6385" t="s">
        <v>6327</v>
      </c>
      <c r="S6385" s="99">
        <v>36526</v>
      </c>
      <c r="T6385" s="99">
        <v>36526</v>
      </c>
    </row>
    <row r="6386" spans="1:20" x14ac:dyDescent="0.2">
      <c r="A6386">
        <v>2593</v>
      </c>
      <c r="B6386" t="s">
        <v>1797</v>
      </c>
      <c r="C6386">
        <v>1</v>
      </c>
      <c r="D6386">
        <v>1</v>
      </c>
      <c r="E6386">
        <v>1986</v>
      </c>
      <c r="F6386" t="s">
        <v>6831</v>
      </c>
      <c r="G6386" s="98">
        <v>33604</v>
      </c>
      <c r="H6386">
        <v>1</v>
      </c>
      <c r="I6386">
        <v>1</v>
      </c>
      <c r="J6386">
        <v>1992</v>
      </c>
      <c r="K6386" t="s">
        <v>332</v>
      </c>
      <c r="L6386">
        <v>1</v>
      </c>
      <c r="M6386" t="s">
        <v>106</v>
      </c>
      <c r="N6386" t="s">
        <v>6417</v>
      </c>
      <c r="O6386" t="s">
        <v>6327</v>
      </c>
      <c r="P6386" t="s">
        <v>6327</v>
      </c>
      <c r="Q6386" t="s">
        <v>6350</v>
      </c>
      <c r="R6386" t="s">
        <v>6327</v>
      </c>
      <c r="S6386" s="99">
        <v>36526</v>
      </c>
      <c r="T6386" s="99">
        <v>36526</v>
      </c>
    </row>
    <row r="6387" spans="1:20" x14ac:dyDescent="0.2">
      <c r="A6387">
        <v>2592</v>
      </c>
      <c r="B6387" t="s">
        <v>5420</v>
      </c>
      <c r="C6387">
        <v>30</v>
      </c>
      <c r="D6387">
        <v>10</v>
      </c>
      <c r="E6387">
        <v>1979</v>
      </c>
      <c r="F6387" t="s">
        <v>331</v>
      </c>
      <c r="G6387" s="98">
        <v>33604</v>
      </c>
      <c r="H6387">
        <v>1</v>
      </c>
      <c r="I6387">
        <v>1</v>
      </c>
      <c r="J6387">
        <v>1992</v>
      </c>
      <c r="K6387" t="s">
        <v>332</v>
      </c>
      <c r="L6387">
        <v>1</v>
      </c>
      <c r="M6387" t="s">
        <v>106</v>
      </c>
      <c r="N6387" t="s">
        <v>6417</v>
      </c>
      <c r="O6387" t="s">
        <v>6327</v>
      </c>
      <c r="P6387" t="s">
        <v>6327</v>
      </c>
      <c r="Q6387" t="s">
        <v>6393</v>
      </c>
      <c r="R6387" t="s">
        <v>6327</v>
      </c>
      <c r="S6387" s="99">
        <v>36526</v>
      </c>
      <c r="T6387" s="99">
        <v>36526</v>
      </c>
    </row>
    <row r="6388" spans="1:20" x14ac:dyDescent="0.2">
      <c r="A6388">
        <v>2591</v>
      </c>
      <c r="B6388" t="s">
        <v>4831</v>
      </c>
      <c r="C6388">
        <v>28</v>
      </c>
      <c r="D6388">
        <v>4</v>
      </c>
      <c r="E6388">
        <v>2007</v>
      </c>
      <c r="F6388" t="s">
        <v>786</v>
      </c>
      <c r="G6388" s="98">
        <v>33239</v>
      </c>
      <c r="H6388">
        <v>1</v>
      </c>
      <c r="I6388">
        <v>1</v>
      </c>
      <c r="J6388">
        <v>1991</v>
      </c>
      <c r="K6388" t="s">
        <v>332</v>
      </c>
      <c r="L6388">
        <v>1</v>
      </c>
      <c r="M6388" t="s">
        <v>106</v>
      </c>
      <c r="N6388" t="s">
        <v>6417</v>
      </c>
      <c r="O6388" t="s">
        <v>6327</v>
      </c>
      <c r="P6388" t="s">
        <v>6327</v>
      </c>
      <c r="Q6388" t="s">
        <v>6421</v>
      </c>
      <c r="R6388" t="s">
        <v>6327</v>
      </c>
      <c r="S6388" s="99">
        <v>36526</v>
      </c>
      <c r="T6388" s="99">
        <v>36526</v>
      </c>
    </row>
    <row r="6389" spans="1:20" x14ac:dyDescent="0.2">
      <c r="A6389">
        <v>2590</v>
      </c>
      <c r="B6389" t="s">
        <v>1577</v>
      </c>
      <c r="C6389">
        <v>11</v>
      </c>
      <c r="D6389">
        <v>7</v>
      </c>
      <c r="E6389">
        <v>2002</v>
      </c>
      <c r="F6389" t="s">
        <v>6902</v>
      </c>
      <c r="G6389" s="98">
        <v>33239</v>
      </c>
      <c r="H6389">
        <v>1</v>
      </c>
      <c r="I6389">
        <v>1</v>
      </c>
      <c r="J6389">
        <v>1991</v>
      </c>
      <c r="K6389" t="s">
        <v>332</v>
      </c>
      <c r="L6389">
        <v>1</v>
      </c>
      <c r="M6389" t="s">
        <v>106</v>
      </c>
      <c r="N6389" t="s">
        <v>6417</v>
      </c>
      <c r="O6389" t="s">
        <v>6327</v>
      </c>
      <c r="P6389" t="s">
        <v>6327</v>
      </c>
      <c r="Q6389" t="s">
        <v>6440</v>
      </c>
      <c r="R6389" t="s">
        <v>6327</v>
      </c>
      <c r="S6389" s="99">
        <v>36526</v>
      </c>
      <c r="T6389" s="99">
        <v>36526</v>
      </c>
    </row>
    <row r="6390" spans="1:20" x14ac:dyDescent="0.2">
      <c r="A6390">
        <v>2589</v>
      </c>
      <c r="B6390" t="s">
        <v>6298</v>
      </c>
      <c r="C6390">
        <v>27</v>
      </c>
      <c r="D6390">
        <v>3</v>
      </c>
      <c r="E6390">
        <v>2007</v>
      </c>
      <c r="F6390" t="s">
        <v>9091</v>
      </c>
      <c r="G6390" s="98">
        <v>33239</v>
      </c>
      <c r="H6390">
        <v>1</v>
      </c>
      <c r="I6390">
        <v>1</v>
      </c>
      <c r="J6390">
        <v>1991</v>
      </c>
      <c r="K6390" t="s">
        <v>332</v>
      </c>
      <c r="L6390">
        <v>1</v>
      </c>
      <c r="M6390" t="s">
        <v>106</v>
      </c>
      <c r="N6390" t="s">
        <v>6417</v>
      </c>
      <c r="O6390" t="s">
        <v>6327</v>
      </c>
      <c r="P6390" t="s">
        <v>6327</v>
      </c>
      <c r="Q6390" t="s">
        <v>6343</v>
      </c>
      <c r="R6390" t="s">
        <v>6327</v>
      </c>
      <c r="S6390" s="99">
        <v>36526</v>
      </c>
      <c r="T6390" s="99">
        <v>36526</v>
      </c>
    </row>
    <row r="6391" spans="1:20" x14ac:dyDescent="0.2">
      <c r="A6391">
        <v>2588</v>
      </c>
      <c r="B6391" t="s">
        <v>1519</v>
      </c>
      <c r="C6391">
        <v>21</v>
      </c>
      <c r="D6391">
        <v>6</v>
      </c>
      <c r="E6391">
        <v>2010</v>
      </c>
      <c r="F6391" t="s">
        <v>6863</v>
      </c>
      <c r="G6391" s="98">
        <v>33604</v>
      </c>
      <c r="H6391">
        <v>1</v>
      </c>
      <c r="I6391">
        <v>1</v>
      </c>
      <c r="J6391">
        <v>1992</v>
      </c>
      <c r="K6391" t="s">
        <v>332</v>
      </c>
      <c r="L6391">
        <v>1</v>
      </c>
      <c r="M6391" t="s">
        <v>106</v>
      </c>
      <c r="N6391" t="s">
        <v>6417</v>
      </c>
      <c r="O6391" t="s">
        <v>6327</v>
      </c>
      <c r="P6391" t="s">
        <v>6327</v>
      </c>
      <c r="Q6391" t="s">
        <v>6404</v>
      </c>
      <c r="R6391" t="s">
        <v>6327</v>
      </c>
      <c r="S6391" s="99">
        <v>36526</v>
      </c>
      <c r="T6391" s="99">
        <v>36526</v>
      </c>
    </row>
    <row r="6392" spans="1:20" x14ac:dyDescent="0.2">
      <c r="A6392">
        <v>2587</v>
      </c>
      <c r="B6392" t="s">
        <v>5024</v>
      </c>
      <c r="C6392">
        <v>31</v>
      </c>
      <c r="D6392">
        <v>1</v>
      </c>
      <c r="E6392">
        <v>1974</v>
      </c>
      <c r="F6392" t="s">
        <v>465</v>
      </c>
      <c r="G6392" s="98">
        <v>33239</v>
      </c>
      <c r="H6392">
        <v>1</v>
      </c>
      <c r="I6392">
        <v>1</v>
      </c>
      <c r="J6392">
        <v>1991</v>
      </c>
      <c r="K6392" t="s">
        <v>332</v>
      </c>
      <c r="L6392">
        <v>1</v>
      </c>
      <c r="M6392" t="s">
        <v>106</v>
      </c>
      <c r="N6392" t="s">
        <v>6417</v>
      </c>
      <c r="O6392" t="s">
        <v>6327</v>
      </c>
      <c r="P6392" t="s">
        <v>6327</v>
      </c>
      <c r="Q6392" t="s">
        <v>6380</v>
      </c>
      <c r="R6392" t="s">
        <v>6327</v>
      </c>
      <c r="S6392" s="99">
        <v>36526</v>
      </c>
      <c r="T6392" s="99">
        <v>36526</v>
      </c>
    </row>
    <row r="6393" spans="1:20" x14ac:dyDescent="0.2">
      <c r="A6393">
        <v>2586</v>
      </c>
      <c r="B6393" t="s">
        <v>6308</v>
      </c>
      <c r="C6393">
        <v>22</v>
      </c>
      <c r="D6393">
        <v>10</v>
      </c>
      <c r="E6393">
        <v>2013</v>
      </c>
      <c r="F6393" t="s">
        <v>7054</v>
      </c>
      <c r="G6393" s="98">
        <v>33604</v>
      </c>
      <c r="H6393">
        <v>1</v>
      </c>
      <c r="I6393">
        <v>1</v>
      </c>
      <c r="J6393">
        <v>1992</v>
      </c>
      <c r="K6393" t="s">
        <v>332</v>
      </c>
      <c r="L6393">
        <v>1</v>
      </c>
      <c r="M6393" t="s">
        <v>106</v>
      </c>
      <c r="N6393" t="s">
        <v>6417</v>
      </c>
      <c r="O6393" t="s">
        <v>6327</v>
      </c>
      <c r="P6393" t="s">
        <v>6327</v>
      </c>
      <c r="Q6393" t="s">
        <v>6421</v>
      </c>
      <c r="R6393" t="s">
        <v>6327</v>
      </c>
      <c r="S6393" s="99">
        <v>36526</v>
      </c>
      <c r="T6393" s="99">
        <v>36526</v>
      </c>
    </row>
    <row r="6394" spans="1:20" x14ac:dyDescent="0.2">
      <c r="A6394">
        <v>2585</v>
      </c>
      <c r="B6394" t="s">
        <v>1563</v>
      </c>
      <c r="C6394">
        <v>1</v>
      </c>
      <c r="D6394">
        <v>1</v>
      </c>
      <c r="E6394">
        <v>1900</v>
      </c>
      <c r="F6394" t="s">
        <v>786</v>
      </c>
      <c r="G6394" s="98">
        <v>32874</v>
      </c>
      <c r="H6394">
        <v>1</v>
      </c>
      <c r="I6394">
        <v>1</v>
      </c>
      <c r="J6394">
        <v>1990</v>
      </c>
      <c r="K6394" t="s">
        <v>332</v>
      </c>
      <c r="L6394">
        <v>1</v>
      </c>
      <c r="M6394" t="s">
        <v>106</v>
      </c>
      <c r="N6394" t="s">
        <v>6417</v>
      </c>
      <c r="O6394" t="s">
        <v>6327</v>
      </c>
      <c r="P6394" t="s">
        <v>6327</v>
      </c>
      <c r="Q6394" t="s">
        <v>6650</v>
      </c>
      <c r="R6394" t="s">
        <v>6327</v>
      </c>
      <c r="S6394" s="99">
        <v>36526</v>
      </c>
      <c r="T6394" s="99">
        <v>36526</v>
      </c>
    </row>
    <row r="6395" spans="1:20" x14ac:dyDescent="0.2">
      <c r="A6395">
        <v>2584</v>
      </c>
      <c r="B6395" t="s">
        <v>1563</v>
      </c>
      <c r="C6395">
        <v>27</v>
      </c>
      <c r="D6395">
        <v>12</v>
      </c>
      <c r="E6395">
        <v>1984</v>
      </c>
      <c r="F6395" t="s">
        <v>6891</v>
      </c>
      <c r="G6395" s="98">
        <v>32874</v>
      </c>
      <c r="H6395">
        <v>1</v>
      </c>
      <c r="I6395">
        <v>1</v>
      </c>
      <c r="J6395">
        <v>1990</v>
      </c>
      <c r="K6395" t="s">
        <v>332</v>
      </c>
      <c r="L6395">
        <v>1</v>
      </c>
      <c r="M6395" t="s">
        <v>106</v>
      </c>
      <c r="N6395" t="s">
        <v>6417</v>
      </c>
      <c r="O6395" t="s">
        <v>6327</v>
      </c>
      <c r="P6395" t="s">
        <v>6327</v>
      </c>
      <c r="Q6395" t="s">
        <v>6376</v>
      </c>
      <c r="R6395" t="s">
        <v>6327</v>
      </c>
      <c r="S6395" s="99">
        <v>36526</v>
      </c>
      <c r="T6395" s="99">
        <v>36526</v>
      </c>
    </row>
    <row r="6396" spans="1:20" x14ac:dyDescent="0.2">
      <c r="A6396">
        <v>2583</v>
      </c>
      <c r="B6396" t="s">
        <v>3872</v>
      </c>
      <c r="C6396">
        <v>19</v>
      </c>
      <c r="D6396">
        <v>4</v>
      </c>
      <c r="E6396">
        <v>1994</v>
      </c>
      <c r="F6396" t="s">
        <v>261</v>
      </c>
      <c r="G6396" s="98">
        <v>30682</v>
      </c>
      <c r="H6396">
        <v>1</v>
      </c>
      <c r="I6396">
        <v>1</v>
      </c>
      <c r="J6396">
        <v>1984</v>
      </c>
      <c r="K6396" t="s">
        <v>332</v>
      </c>
      <c r="L6396">
        <v>1</v>
      </c>
      <c r="M6396" t="s">
        <v>106</v>
      </c>
      <c r="N6396" t="s">
        <v>6783</v>
      </c>
      <c r="O6396" t="s">
        <v>6327</v>
      </c>
      <c r="P6396" t="s">
        <v>6327</v>
      </c>
      <c r="Q6396" t="s">
        <v>6434</v>
      </c>
      <c r="R6396" t="s">
        <v>6327</v>
      </c>
      <c r="S6396" s="99">
        <v>36526</v>
      </c>
      <c r="T6396" s="99">
        <v>36526</v>
      </c>
    </row>
    <row r="6397" spans="1:20" x14ac:dyDescent="0.2">
      <c r="A6397">
        <v>2582</v>
      </c>
      <c r="B6397" t="s">
        <v>3866</v>
      </c>
      <c r="C6397">
        <v>1</v>
      </c>
      <c r="D6397">
        <v>1</v>
      </c>
      <c r="E6397">
        <v>1972</v>
      </c>
      <c r="F6397" t="s">
        <v>6596</v>
      </c>
      <c r="G6397" s="98">
        <v>32874</v>
      </c>
      <c r="H6397">
        <v>1</v>
      </c>
      <c r="I6397">
        <v>1</v>
      </c>
      <c r="J6397">
        <v>1990</v>
      </c>
      <c r="K6397" t="s">
        <v>332</v>
      </c>
      <c r="L6397">
        <v>1</v>
      </c>
      <c r="M6397" t="s">
        <v>106</v>
      </c>
      <c r="N6397" t="s">
        <v>6417</v>
      </c>
      <c r="O6397" t="s">
        <v>6327</v>
      </c>
      <c r="P6397" t="s">
        <v>6327</v>
      </c>
      <c r="Q6397" t="s">
        <v>6376</v>
      </c>
      <c r="R6397" t="s">
        <v>6327</v>
      </c>
      <c r="S6397" s="99">
        <v>36526</v>
      </c>
      <c r="T6397" s="99">
        <v>36526</v>
      </c>
    </row>
    <row r="6398" spans="1:20" x14ac:dyDescent="0.2">
      <c r="A6398">
        <v>2581</v>
      </c>
      <c r="B6398" t="s">
        <v>1169</v>
      </c>
      <c r="C6398">
        <v>1</v>
      </c>
      <c r="D6398">
        <v>1</v>
      </c>
      <c r="E6398">
        <v>2005</v>
      </c>
      <c r="F6398" t="s">
        <v>496</v>
      </c>
      <c r="G6398" s="98">
        <v>30682</v>
      </c>
      <c r="H6398">
        <v>1</v>
      </c>
      <c r="I6398">
        <v>1</v>
      </c>
      <c r="J6398">
        <v>1984</v>
      </c>
      <c r="K6398" t="s">
        <v>332</v>
      </c>
      <c r="L6398">
        <v>1</v>
      </c>
      <c r="M6398" t="s">
        <v>106</v>
      </c>
      <c r="N6398" t="s">
        <v>6436</v>
      </c>
      <c r="O6398" t="s">
        <v>6327</v>
      </c>
      <c r="P6398" t="s">
        <v>6384</v>
      </c>
      <c r="Q6398" t="s">
        <v>6530</v>
      </c>
      <c r="R6398" t="s">
        <v>6327</v>
      </c>
      <c r="S6398" s="99">
        <v>36526</v>
      </c>
      <c r="T6398" s="99">
        <v>36526</v>
      </c>
    </row>
    <row r="6399" spans="1:20" x14ac:dyDescent="0.2">
      <c r="A6399">
        <v>2580</v>
      </c>
      <c r="B6399" t="s">
        <v>5253</v>
      </c>
      <c r="C6399">
        <v>31</v>
      </c>
      <c r="D6399">
        <v>7</v>
      </c>
      <c r="E6399">
        <v>1980</v>
      </c>
      <c r="F6399" t="s">
        <v>6581</v>
      </c>
      <c r="G6399" s="98">
        <v>35796</v>
      </c>
      <c r="H6399">
        <v>1</v>
      </c>
      <c r="I6399">
        <v>1</v>
      </c>
      <c r="J6399">
        <v>1998</v>
      </c>
      <c r="K6399" t="s">
        <v>892</v>
      </c>
      <c r="L6399">
        <v>0</v>
      </c>
      <c r="M6399" t="s">
        <v>106</v>
      </c>
      <c r="N6399" t="s">
        <v>6399</v>
      </c>
      <c r="O6399" t="s">
        <v>6327</v>
      </c>
      <c r="P6399" t="s">
        <v>6327</v>
      </c>
      <c r="Q6399" t="s">
        <v>6370</v>
      </c>
      <c r="R6399" t="s">
        <v>6327</v>
      </c>
      <c r="S6399" s="99">
        <v>41456</v>
      </c>
      <c r="T6399" s="99">
        <v>36526</v>
      </c>
    </row>
    <row r="6400" spans="1:20" x14ac:dyDescent="0.2">
      <c r="A6400">
        <v>2579</v>
      </c>
      <c r="B6400" t="s">
        <v>1679</v>
      </c>
      <c r="C6400">
        <v>1</v>
      </c>
      <c r="D6400">
        <v>4</v>
      </c>
      <c r="E6400">
        <v>1981</v>
      </c>
      <c r="F6400" t="s">
        <v>6642</v>
      </c>
      <c r="G6400" s="98">
        <v>35065</v>
      </c>
      <c r="H6400">
        <v>1</v>
      </c>
      <c r="I6400">
        <v>1</v>
      </c>
      <c r="J6400">
        <v>1996</v>
      </c>
      <c r="K6400" t="s">
        <v>892</v>
      </c>
      <c r="L6400">
        <v>0</v>
      </c>
      <c r="M6400" t="s">
        <v>106</v>
      </c>
      <c r="N6400" t="s">
        <v>6436</v>
      </c>
      <c r="O6400" t="s">
        <v>6327</v>
      </c>
      <c r="P6400" t="s">
        <v>6440</v>
      </c>
      <c r="Q6400" t="s">
        <v>6440</v>
      </c>
      <c r="R6400" t="s">
        <v>6327</v>
      </c>
      <c r="S6400" s="99">
        <v>36526</v>
      </c>
      <c r="T6400" s="99">
        <v>36526</v>
      </c>
    </row>
    <row r="6401" spans="1:20" x14ac:dyDescent="0.2">
      <c r="A6401">
        <v>2578</v>
      </c>
      <c r="B6401" t="s">
        <v>926</v>
      </c>
      <c r="C6401">
        <v>1</v>
      </c>
      <c r="D6401">
        <v>1</v>
      </c>
      <c r="E6401">
        <v>2009</v>
      </c>
      <c r="F6401" t="s">
        <v>927</v>
      </c>
      <c r="G6401" s="98">
        <v>35452</v>
      </c>
      <c r="H6401">
        <v>22</v>
      </c>
      <c r="I6401">
        <v>1</v>
      </c>
      <c r="J6401">
        <v>1997</v>
      </c>
      <c r="K6401" t="s">
        <v>892</v>
      </c>
      <c r="L6401">
        <v>0</v>
      </c>
      <c r="M6401" t="s">
        <v>53</v>
      </c>
      <c r="N6401" t="s">
        <v>6331</v>
      </c>
      <c r="O6401" t="s">
        <v>6455</v>
      </c>
      <c r="P6401" t="s">
        <v>6438</v>
      </c>
      <c r="Q6401" t="s">
        <v>6438</v>
      </c>
      <c r="R6401" t="s">
        <v>6380</v>
      </c>
      <c r="S6401" s="99">
        <v>44767.641631944447</v>
      </c>
      <c r="T6401" s="99">
        <v>36526</v>
      </c>
    </row>
    <row r="6402" spans="1:20" x14ac:dyDescent="0.2">
      <c r="A6402">
        <v>2577</v>
      </c>
      <c r="B6402" t="s">
        <v>52</v>
      </c>
      <c r="C6402">
        <v>1</v>
      </c>
      <c r="D6402">
        <v>1</v>
      </c>
      <c r="E6402">
        <v>2005</v>
      </c>
      <c r="F6402" t="s">
        <v>6808</v>
      </c>
      <c r="G6402" s="98">
        <v>34700</v>
      </c>
      <c r="H6402">
        <v>1</v>
      </c>
      <c r="I6402">
        <v>1</v>
      </c>
      <c r="J6402">
        <v>1995</v>
      </c>
      <c r="K6402" t="s">
        <v>892</v>
      </c>
      <c r="L6402">
        <v>0</v>
      </c>
      <c r="M6402" t="s">
        <v>106</v>
      </c>
      <c r="N6402" t="s">
        <v>6484</v>
      </c>
      <c r="O6402" t="s">
        <v>6327</v>
      </c>
      <c r="P6402" t="s">
        <v>6327</v>
      </c>
      <c r="Q6402" t="s">
        <v>6346</v>
      </c>
      <c r="R6402" t="s">
        <v>6327</v>
      </c>
      <c r="S6402" s="99">
        <v>36526</v>
      </c>
      <c r="T6402" s="99">
        <v>36526</v>
      </c>
    </row>
    <row r="6403" spans="1:20" x14ac:dyDescent="0.2">
      <c r="A6403">
        <v>2576</v>
      </c>
      <c r="B6403" t="s">
        <v>2628</v>
      </c>
      <c r="C6403">
        <v>9</v>
      </c>
      <c r="D6403">
        <v>9</v>
      </c>
      <c r="E6403">
        <v>1988</v>
      </c>
      <c r="F6403" t="s">
        <v>7518</v>
      </c>
      <c r="G6403" s="98">
        <v>34700</v>
      </c>
      <c r="H6403">
        <v>1</v>
      </c>
      <c r="I6403">
        <v>1</v>
      </c>
      <c r="J6403">
        <v>1995</v>
      </c>
      <c r="K6403" t="s">
        <v>892</v>
      </c>
      <c r="L6403">
        <v>0</v>
      </c>
      <c r="M6403" t="s">
        <v>106</v>
      </c>
      <c r="N6403" t="s">
        <v>6417</v>
      </c>
      <c r="O6403" t="s">
        <v>6327</v>
      </c>
      <c r="P6403" t="s">
        <v>6327</v>
      </c>
      <c r="Q6403" t="s">
        <v>6327</v>
      </c>
      <c r="R6403" t="s">
        <v>6327</v>
      </c>
      <c r="S6403" s="99">
        <v>36526</v>
      </c>
      <c r="T6403" s="99">
        <v>36526</v>
      </c>
    </row>
    <row r="6404" spans="1:20" x14ac:dyDescent="0.2">
      <c r="A6404">
        <v>2575</v>
      </c>
      <c r="B6404" t="s">
        <v>1885</v>
      </c>
      <c r="C6404">
        <v>17</v>
      </c>
      <c r="D6404">
        <v>10</v>
      </c>
      <c r="E6404">
        <v>1997</v>
      </c>
      <c r="F6404" t="s">
        <v>7088</v>
      </c>
      <c r="G6404" s="98">
        <v>35065</v>
      </c>
      <c r="H6404">
        <v>1</v>
      </c>
      <c r="I6404">
        <v>1</v>
      </c>
      <c r="J6404">
        <v>1996</v>
      </c>
      <c r="K6404" t="s">
        <v>892</v>
      </c>
      <c r="L6404">
        <v>1</v>
      </c>
      <c r="M6404" t="s">
        <v>106</v>
      </c>
      <c r="N6404" t="s">
        <v>6424</v>
      </c>
      <c r="O6404" t="s">
        <v>6327</v>
      </c>
      <c r="P6404" t="s">
        <v>6327</v>
      </c>
      <c r="Q6404" t="s">
        <v>6327</v>
      </c>
      <c r="R6404" t="s">
        <v>6327</v>
      </c>
      <c r="S6404" s="99">
        <v>36526</v>
      </c>
      <c r="T6404" s="99">
        <v>36526</v>
      </c>
    </row>
    <row r="6405" spans="1:20" x14ac:dyDescent="0.2">
      <c r="A6405">
        <v>2573</v>
      </c>
      <c r="B6405" t="s">
        <v>1875</v>
      </c>
      <c r="C6405">
        <v>7</v>
      </c>
      <c r="D6405">
        <v>4</v>
      </c>
      <c r="E6405">
        <v>1990</v>
      </c>
      <c r="F6405" t="s">
        <v>7083</v>
      </c>
      <c r="G6405" s="98">
        <v>35065</v>
      </c>
      <c r="H6405">
        <v>1</v>
      </c>
      <c r="I6405">
        <v>1</v>
      </c>
      <c r="J6405">
        <v>1996</v>
      </c>
      <c r="K6405" t="s">
        <v>892</v>
      </c>
      <c r="L6405">
        <v>1</v>
      </c>
      <c r="M6405" t="s">
        <v>106</v>
      </c>
      <c r="N6405" t="s">
        <v>6417</v>
      </c>
      <c r="O6405" t="s">
        <v>6327</v>
      </c>
      <c r="P6405" t="s">
        <v>6327</v>
      </c>
      <c r="Q6405" t="s">
        <v>6375</v>
      </c>
      <c r="R6405" t="s">
        <v>6327</v>
      </c>
      <c r="S6405" s="99">
        <v>36526</v>
      </c>
      <c r="T6405" s="99">
        <v>36526</v>
      </c>
    </row>
    <row r="6406" spans="1:20" x14ac:dyDescent="0.2">
      <c r="A6406">
        <v>2572</v>
      </c>
      <c r="B6406" t="s">
        <v>5295</v>
      </c>
      <c r="C6406">
        <v>1</v>
      </c>
      <c r="D6406">
        <v>1</v>
      </c>
      <c r="E6406">
        <v>1985</v>
      </c>
      <c r="F6406" t="s">
        <v>1211</v>
      </c>
      <c r="G6406" s="98">
        <v>35065</v>
      </c>
      <c r="H6406">
        <v>1</v>
      </c>
      <c r="I6406">
        <v>1</v>
      </c>
      <c r="J6406">
        <v>1996</v>
      </c>
      <c r="K6406" t="s">
        <v>892</v>
      </c>
      <c r="L6406">
        <v>1</v>
      </c>
      <c r="M6406" t="s">
        <v>106</v>
      </c>
      <c r="N6406" t="s">
        <v>7280</v>
      </c>
      <c r="O6406" t="s">
        <v>6327</v>
      </c>
      <c r="P6406" t="s">
        <v>6327</v>
      </c>
      <c r="Q6406" t="s">
        <v>6578</v>
      </c>
      <c r="R6406" t="s">
        <v>6327</v>
      </c>
      <c r="S6406" s="99">
        <v>36526</v>
      </c>
      <c r="T6406" s="99">
        <v>36526</v>
      </c>
    </row>
    <row r="6407" spans="1:20" x14ac:dyDescent="0.2">
      <c r="A6407">
        <v>2571</v>
      </c>
      <c r="B6407" t="s">
        <v>2222</v>
      </c>
      <c r="C6407">
        <v>20</v>
      </c>
      <c r="D6407">
        <v>1</v>
      </c>
      <c r="E6407">
        <v>1989</v>
      </c>
      <c r="F6407" t="s">
        <v>900</v>
      </c>
      <c r="G6407" s="98">
        <v>34700</v>
      </c>
      <c r="H6407">
        <v>1</v>
      </c>
      <c r="I6407">
        <v>1</v>
      </c>
      <c r="J6407">
        <v>1995</v>
      </c>
      <c r="K6407" t="s">
        <v>892</v>
      </c>
      <c r="L6407">
        <v>1</v>
      </c>
      <c r="M6407" t="s">
        <v>106</v>
      </c>
      <c r="N6407" t="s">
        <v>6417</v>
      </c>
      <c r="O6407" t="s">
        <v>6327</v>
      </c>
      <c r="P6407" t="s">
        <v>6327</v>
      </c>
      <c r="Q6407" t="s">
        <v>6440</v>
      </c>
      <c r="R6407" t="s">
        <v>6327</v>
      </c>
      <c r="S6407" s="99">
        <v>36526</v>
      </c>
      <c r="T6407" s="99">
        <v>36526</v>
      </c>
    </row>
    <row r="6408" spans="1:20" x14ac:dyDescent="0.2">
      <c r="A6408">
        <v>2570</v>
      </c>
      <c r="B6408" t="s">
        <v>4102</v>
      </c>
      <c r="C6408">
        <v>1</v>
      </c>
      <c r="D6408">
        <v>1</v>
      </c>
      <c r="E6408">
        <v>1976</v>
      </c>
      <c r="F6408" t="s">
        <v>940</v>
      </c>
      <c r="G6408" s="98">
        <v>34700</v>
      </c>
      <c r="H6408">
        <v>1</v>
      </c>
      <c r="I6408">
        <v>1</v>
      </c>
      <c r="J6408">
        <v>1995</v>
      </c>
      <c r="K6408" t="s">
        <v>892</v>
      </c>
      <c r="L6408">
        <v>1</v>
      </c>
      <c r="M6408" t="s">
        <v>106</v>
      </c>
      <c r="N6408" t="s">
        <v>6417</v>
      </c>
      <c r="O6408" t="s">
        <v>6327</v>
      </c>
      <c r="P6408" t="s">
        <v>6327</v>
      </c>
      <c r="Q6408" t="s">
        <v>6327</v>
      </c>
      <c r="R6408" t="s">
        <v>6327</v>
      </c>
      <c r="S6408" s="99">
        <v>36526</v>
      </c>
      <c r="T6408" s="99">
        <v>36526</v>
      </c>
    </row>
    <row r="6409" spans="1:20" x14ac:dyDescent="0.2">
      <c r="A6409">
        <v>2569</v>
      </c>
      <c r="B6409" t="s">
        <v>2953</v>
      </c>
      <c r="C6409">
        <v>1</v>
      </c>
      <c r="D6409">
        <v>1</v>
      </c>
      <c r="E6409">
        <v>2004</v>
      </c>
      <c r="F6409" t="s">
        <v>6558</v>
      </c>
      <c r="G6409" s="98">
        <v>34700</v>
      </c>
      <c r="H6409">
        <v>1</v>
      </c>
      <c r="I6409">
        <v>1</v>
      </c>
      <c r="J6409">
        <v>1995</v>
      </c>
      <c r="K6409" t="s">
        <v>892</v>
      </c>
      <c r="L6409">
        <v>1</v>
      </c>
      <c r="M6409" t="s">
        <v>106</v>
      </c>
      <c r="N6409" t="s">
        <v>6417</v>
      </c>
      <c r="O6409" t="s">
        <v>6327</v>
      </c>
      <c r="P6409" t="s">
        <v>6327</v>
      </c>
      <c r="Q6409" t="s">
        <v>6327</v>
      </c>
      <c r="R6409" t="s">
        <v>6327</v>
      </c>
      <c r="S6409" s="99">
        <v>36526</v>
      </c>
      <c r="T6409" s="99">
        <v>36526</v>
      </c>
    </row>
    <row r="6410" spans="1:20" x14ac:dyDescent="0.2">
      <c r="A6410">
        <v>2568</v>
      </c>
      <c r="B6410" t="s">
        <v>5442</v>
      </c>
      <c r="C6410">
        <v>6</v>
      </c>
      <c r="D6410">
        <v>4</v>
      </c>
      <c r="E6410">
        <v>1951</v>
      </c>
      <c r="F6410" t="s">
        <v>6531</v>
      </c>
      <c r="G6410" s="98">
        <v>34700</v>
      </c>
      <c r="H6410">
        <v>1</v>
      </c>
      <c r="I6410">
        <v>1</v>
      </c>
      <c r="J6410">
        <v>1995</v>
      </c>
      <c r="K6410" t="s">
        <v>892</v>
      </c>
      <c r="L6410">
        <v>1</v>
      </c>
      <c r="M6410" t="s">
        <v>106</v>
      </c>
      <c r="N6410" t="s">
        <v>6417</v>
      </c>
      <c r="O6410" t="s">
        <v>6327</v>
      </c>
      <c r="P6410" t="s">
        <v>6327</v>
      </c>
      <c r="Q6410" t="s">
        <v>6375</v>
      </c>
      <c r="R6410" t="s">
        <v>6327</v>
      </c>
      <c r="S6410" s="99">
        <v>36526</v>
      </c>
      <c r="T6410" s="99">
        <v>36526</v>
      </c>
    </row>
    <row r="6411" spans="1:20" x14ac:dyDescent="0.2">
      <c r="A6411">
        <v>2567</v>
      </c>
      <c r="B6411" t="s">
        <v>5276</v>
      </c>
      <c r="C6411">
        <v>24</v>
      </c>
      <c r="D6411">
        <v>1</v>
      </c>
      <c r="E6411">
        <v>1993</v>
      </c>
      <c r="F6411" t="s">
        <v>7920</v>
      </c>
      <c r="G6411" s="98">
        <v>34619</v>
      </c>
      <c r="H6411">
        <v>12</v>
      </c>
      <c r="I6411">
        <v>10</v>
      </c>
      <c r="J6411">
        <v>1994</v>
      </c>
      <c r="K6411" t="s">
        <v>892</v>
      </c>
      <c r="L6411">
        <v>0</v>
      </c>
      <c r="M6411" t="s">
        <v>106</v>
      </c>
      <c r="N6411" t="s">
        <v>6417</v>
      </c>
      <c r="O6411" t="s">
        <v>6327</v>
      </c>
      <c r="P6411" t="s">
        <v>6327</v>
      </c>
      <c r="Q6411" t="s">
        <v>6327</v>
      </c>
      <c r="R6411" t="s">
        <v>6327</v>
      </c>
      <c r="S6411" s="99">
        <v>36526</v>
      </c>
      <c r="T6411" s="99">
        <v>36526</v>
      </c>
    </row>
    <row r="6412" spans="1:20" x14ac:dyDescent="0.2">
      <c r="A6412">
        <v>2566</v>
      </c>
      <c r="B6412" t="s">
        <v>3052</v>
      </c>
      <c r="C6412">
        <v>1</v>
      </c>
      <c r="D6412">
        <v>1</v>
      </c>
      <c r="E6412">
        <v>1950</v>
      </c>
      <c r="F6412" t="s">
        <v>7724</v>
      </c>
      <c r="G6412" s="98">
        <v>33970</v>
      </c>
      <c r="H6412">
        <v>1</v>
      </c>
      <c r="I6412">
        <v>1</v>
      </c>
      <c r="J6412">
        <v>1993</v>
      </c>
      <c r="K6412" t="s">
        <v>892</v>
      </c>
      <c r="L6412">
        <v>0</v>
      </c>
      <c r="M6412" t="s">
        <v>106</v>
      </c>
      <c r="N6412" t="s">
        <v>6516</v>
      </c>
      <c r="O6412" t="s">
        <v>6327</v>
      </c>
      <c r="P6412" t="s">
        <v>6327</v>
      </c>
      <c r="Q6412" t="s">
        <v>6327</v>
      </c>
      <c r="R6412" t="s">
        <v>6327</v>
      </c>
      <c r="S6412" s="99">
        <v>36526</v>
      </c>
      <c r="T6412" s="99">
        <v>36526</v>
      </c>
    </row>
    <row r="6413" spans="1:20" x14ac:dyDescent="0.2">
      <c r="A6413">
        <v>2565</v>
      </c>
      <c r="B6413" t="s">
        <v>1337</v>
      </c>
      <c r="C6413">
        <v>27</v>
      </c>
      <c r="D6413">
        <v>11</v>
      </c>
      <c r="E6413">
        <v>2008</v>
      </c>
      <c r="F6413" t="s">
        <v>6732</v>
      </c>
      <c r="G6413" s="98">
        <v>33970</v>
      </c>
      <c r="H6413">
        <v>1</v>
      </c>
      <c r="I6413">
        <v>1</v>
      </c>
      <c r="J6413">
        <v>1993</v>
      </c>
      <c r="K6413" t="s">
        <v>892</v>
      </c>
      <c r="L6413">
        <v>1</v>
      </c>
      <c r="M6413" t="s">
        <v>106</v>
      </c>
      <c r="N6413" t="s">
        <v>6417</v>
      </c>
      <c r="O6413" t="s">
        <v>6327</v>
      </c>
      <c r="P6413" t="s">
        <v>6327</v>
      </c>
      <c r="Q6413" t="s">
        <v>6327</v>
      </c>
      <c r="R6413" t="s">
        <v>6327</v>
      </c>
      <c r="S6413" s="99">
        <v>36526</v>
      </c>
      <c r="T6413" s="99">
        <v>36526</v>
      </c>
    </row>
    <row r="6414" spans="1:20" x14ac:dyDescent="0.2">
      <c r="A6414">
        <v>2564</v>
      </c>
      <c r="B6414" t="s">
        <v>994</v>
      </c>
      <c r="C6414">
        <v>3</v>
      </c>
      <c r="D6414">
        <v>4</v>
      </c>
      <c r="E6414">
        <v>1946</v>
      </c>
      <c r="F6414" t="s">
        <v>946</v>
      </c>
      <c r="G6414" s="98">
        <v>33970</v>
      </c>
      <c r="H6414">
        <v>1</v>
      </c>
      <c r="I6414">
        <v>1</v>
      </c>
      <c r="J6414">
        <v>1993</v>
      </c>
      <c r="K6414" t="s">
        <v>892</v>
      </c>
      <c r="L6414">
        <v>0</v>
      </c>
      <c r="M6414" t="s">
        <v>106</v>
      </c>
      <c r="N6414" t="s">
        <v>6417</v>
      </c>
      <c r="O6414" t="s">
        <v>6327</v>
      </c>
      <c r="P6414" t="s">
        <v>6327</v>
      </c>
      <c r="Q6414" t="s">
        <v>6327</v>
      </c>
      <c r="R6414" t="s">
        <v>6327</v>
      </c>
      <c r="S6414" s="99">
        <v>36526</v>
      </c>
      <c r="T6414" s="99">
        <v>36526</v>
      </c>
    </row>
    <row r="6415" spans="1:20" x14ac:dyDescent="0.2">
      <c r="A6415">
        <v>2563</v>
      </c>
      <c r="B6415" t="s">
        <v>5737</v>
      </c>
      <c r="C6415">
        <v>1</v>
      </c>
      <c r="D6415">
        <v>1</v>
      </c>
      <c r="E6415">
        <v>1999</v>
      </c>
      <c r="F6415" t="s">
        <v>7365</v>
      </c>
      <c r="G6415" s="98">
        <v>33970</v>
      </c>
      <c r="H6415">
        <v>1</v>
      </c>
      <c r="I6415">
        <v>1</v>
      </c>
      <c r="J6415">
        <v>1993</v>
      </c>
      <c r="K6415" t="s">
        <v>892</v>
      </c>
      <c r="L6415">
        <v>1</v>
      </c>
      <c r="M6415" t="s">
        <v>106</v>
      </c>
      <c r="N6415" t="s">
        <v>6417</v>
      </c>
      <c r="O6415" t="s">
        <v>6327</v>
      </c>
      <c r="P6415" t="s">
        <v>6327</v>
      </c>
      <c r="Q6415" t="s">
        <v>6327</v>
      </c>
      <c r="R6415" t="s">
        <v>6327</v>
      </c>
      <c r="S6415" s="99">
        <v>36526</v>
      </c>
      <c r="T6415" s="99">
        <v>36526</v>
      </c>
    </row>
    <row r="6416" spans="1:20" x14ac:dyDescent="0.2">
      <c r="A6416">
        <v>2562</v>
      </c>
      <c r="B6416" t="s">
        <v>3152</v>
      </c>
      <c r="C6416">
        <v>1</v>
      </c>
      <c r="D6416">
        <v>1</v>
      </c>
      <c r="E6416">
        <v>2000</v>
      </c>
      <c r="F6416" t="s">
        <v>7784</v>
      </c>
      <c r="G6416" s="98">
        <v>33970</v>
      </c>
      <c r="H6416">
        <v>1</v>
      </c>
      <c r="I6416">
        <v>1</v>
      </c>
      <c r="J6416">
        <v>1993</v>
      </c>
      <c r="K6416" t="s">
        <v>892</v>
      </c>
      <c r="L6416">
        <v>1</v>
      </c>
      <c r="M6416" t="s">
        <v>106</v>
      </c>
      <c r="N6416" t="s">
        <v>6417</v>
      </c>
      <c r="O6416" t="s">
        <v>6327</v>
      </c>
      <c r="P6416" t="s">
        <v>6327</v>
      </c>
      <c r="Q6416" t="s">
        <v>6386</v>
      </c>
      <c r="R6416" t="s">
        <v>6327</v>
      </c>
      <c r="S6416" s="99">
        <v>36526</v>
      </c>
      <c r="T6416" s="99">
        <v>36526</v>
      </c>
    </row>
    <row r="6417" spans="1:20" x14ac:dyDescent="0.2">
      <c r="A6417">
        <v>2561</v>
      </c>
      <c r="B6417" t="s">
        <v>1415</v>
      </c>
      <c r="C6417">
        <v>25</v>
      </c>
      <c r="D6417">
        <v>9</v>
      </c>
      <c r="E6417">
        <v>1951</v>
      </c>
      <c r="F6417" t="s">
        <v>952</v>
      </c>
      <c r="G6417" s="98">
        <v>34335</v>
      </c>
      <c r="H6417">
        <v>1</v>
      </c>
      <c r="I6417">
        <v>1</v>
      </c>
      <c r="J6417">
        <v>1994</v>
      </c>
      <c r="K6417" t="s">
        <v>892</v>
      </c>
      <c r="L6417">
        <v>1</v>
      </c>
      <c r="M6417" t="s">
        <v>106</v>
      </c>
      <c r="N6417" t="s">
        <v>6417</v>
      </c>
      <c r="O6417" t="s">
        <v>6327</v>
      </c>
      <c r="P6417" t="s">
        <v>6327</v>
      </c>
      <c r="Q6417" t="s">
        <v>6393</v>
      </c>
      <c r="R6417" t="s">
        <v>6327</v>
      </c>
      <c r="S6417" s="99">
        <v>36526</v>
      </c>
      <c r="T6417" s="99">
        <v>36526</v>
      </c>
    </row>
    <row r="6418" spans="1:20" x14ac:dyDescent="0.2">
      <c r="A6418">
        <v>2560</v>
      </c>
      <c r="B6418" t="s">
        <v>4106</v>
      </c>
      <c r="C6418">
        <v>16</v>
      </c>
      <c r="D6418">
        <v>2</v>
      </c>
      <c r="E6418">
        <v>1999</v>
      </c>
      <c r="F6418" t="s">
        <v>6340</v>
      </c>
      <c r="G6418" s="98">
        <v>34335</v>
      </c>
      <c r="H6418">
        <v>1</v>
      </c>
      <c r="I6418">
        <v>1</v>
      </c>
      <c r="J6418">
        <v>1994</v>
      </c>
      <c r="K6418" t="s">
        <v>892</v>
      </c>
      <c r="L6418">
        <v>1</v>
      </c>
      <c r="M6418" t="s">
        <v>106</v>
      </c>
      <c r="N6418" t="s">
        <v>6436</v>
      </c>
      <c r="O6418" t="s">
        <v>6327</v>
      </c>
      <c r="P6418" t="s">
        <v>6395</v>
      </c>
      <c r="Q6418" t="s">
        <v>6455</v>
      </c>
      <c r="R6418" t="s">
        <v>6327</v>
      </c>
      <c r="S6418" s="99">
        <v>36526</v>
      </c>
      <c r="T6418" s="99">
        <v>36526</v>
      </c>
    </row>
    <row r="6419" spans="1:20" x14ac:dyDescent="0.2">
      <c r="A6419">
        <v>2559</v>
      </c>
      <c r="B6419" t="s">
        <v>2607</v>
      </c>
      <c r="C6419">
        <v>30</v>
      </c>
      <c r="D6419">
        <v>5</v>
      </c>
      <c r="E6419">
        <v>1997</v>
      </c>
      <c r="F6419" t="s">
        <v>7502</v>
      </c>
      <c r="G6419" s="98">
        <v>33604</v>
      </c>
      <c r="H6419">
        <v>1</v>
      </c>
      <c r="I6419">
        <v>1</v>
      </c>
      <c r="J6419">
        <v>1992</v>
      </c>
      <c r="K6419" t="s">
        <v>892</v>
      </c>
      <c r="L6419">
        <v>0</v>
      </c>
      <c r="M6419" t="s">
        <v>106</v>
      </c>
      <c r="N6419" t="s">
        <v>6417</v>
      </c>
      <c r="O6419" t="s">
        <v>6327</v>
      </c>
      <c r="P6419" t="s">
        <v>6327</v>
      </c>
      <c r="Q6419" t="s">
        <v>6327</v>
      </c>
      <c r="R6419" t="s">
        <v>6327</v>
      </c>
      <c r="S6419" s="99">
        <v>36526</v>
      </c>
      <c r="T6419" s="99">
        <v>36526</v>
      </c>
    </row>
    <row r="6420" spans="1:20" x14ac:dyDescent="0.2">
      <c r="A6420">
        <v>2558</v>
      </c>
      <c r="B6420" t="s">
        <v>3880</v>
      </c>
      <c r="C6420">
        <v>1</v>
      </c>
      <c r="D6420">
        <v>1</v>
      </c>
      <c r="E6420">
        <v>1993</v>
      </c>
      <c r="F6420" t="s">
        <v>8142</v>
      </c>
      <c r="G6420" s="98">
        <v>33604</v>
      </c>
      <c r="H6420">
        <v>1</v>
      </c>
      <c r="I6420">
        <v>1</v>
      </c>
      <c r="J6420">
        <v>1992</v>
      </c>
      <c r="K6420" t="s">
        <v>892</v>
      </c>
      <c r="L6420">
        <v>1</v>
      </c>
      <c r="M6420" t="s">
        <v>106</v>
      </c>
      <c r="N6420" t="s">
        <v>6436</v>
      </c>
      <c r="O6420" t="s">
        <v>6327</v>
      </c>
      <c r="P6420" t="s">
        <v>6333</v>
      </c>
      <c r="Q6420" t="s">
        <v>6375</v>
      </c>
      <c r="R6420" t="s">
        <v>6327</v>
      </c>
      <c r="S6420" s="99">
        <v>36526</v>
      </c>
      <c r="T6420" s="99">
        <v>36526</v>
      </c>
    </row>
    <row r="6421" spans="1:20" x14ac:dyDescent="0.2">
      <c r="A6421">
        <v>2557</v>
      </c>
      <c r="B6421" t="s">
        <v>3044</v>
      </c>
      <c r="C6421">
        <v>1</v>
      </c>
      <c r="D6421">
        <v>1</v>
      </c>
      <c r="E6421">
        <v>1998</v>
      </c>
      <c r="F6421" t="s">
        <v>7003</v>
      </c>
      <c r="G6421" s="98">
        <v>33604</v>
      </c>
      <c r="H6421">
        <v>1</v>
      </c>
      <c r="I6421">
        <v>1</v>
      </c>
      <c r="J6421">
        <v>1992</v>
      </c>
      <c r="K6421" t="s">
        <v>332</v>
      </c>
      <c r="L6421">
        <v>1</v>
      </c>
      <c r="M6421" t="s">
        <v>106</v>
      </c>
      <c r="N6421" t="s">
        <v>6417</v>
      </c>
      <c r="O6421" t="s">
        <v>6327</v>
      </c>
      <c r="P6421" t="s">
        <v>6327</v>
      </c>
      <c r="Q6421" t="s">
        <v>6360</v>
      </c>
      <c r="R6421" t="s">
        <v>6327</v>
      </c>
      <c r="S6421" s="99">
        <v>36526</v>
      </c>
      <c r="T6421" s="99">
        <v>36526</v>
      </c>
    </row>
    <row r="6422" spans="1:20" x14ac:dyDescent="0.2">
      <c r="A6422">
        <v>2556</v>
      </c>
      <c r="B6422" t="s">
        <v>1904</v>
      </c>
      <c r="C6422">
        <v>20</v>
      </c>
      <c r="D6422">
        <v>10</v>
      </c>
      <c r="E6422">
        <v>2003</v>
      </c>
      <c r="F6422" t="s">
        <v>845</v>
      </c>
      <c r="G6422" s="98">
        <v>26539</v>
      </c>
      <c r="H6422">
        <v>28</v>
      </c>
      <c r="I6422">
        <v>8</v>
      </c>
      <c r="J6422">
        <v>1972</v>
      </c>
      <c r="K6422" t="s">
        <v>332</v>
      </c>
      <c r="L6422">
        <v>0</v>
      </c>
      <c r="M6422" t="s">
        <v>106</v>
      </c>
      <c r="N6422" t="s">
        <v>6417</v>
      </c>
      <c r="O6422" t="s">
        <v>6327</v>
      </c>
      <c r="P6422" t="s">
        <v>6327</v>
      </c>
      <c r="Q6422" t="s">
        <v>6327</v>
      </c>
      <c r="R6422" t="s">
        <v>6327</v>
      </c>
      <c r="S6422" s="99">
        <v>36526</v>
      </c>
      <c r="T6422" s="99">
        <v>36526</v>
      </c>
    </row>
    <row r="6423" spans="1:20" x14ac:dyDescent="0.2">
      <c r="A6423">
        <v>2555</v>
      </c>
      <c r="B6423" t="s">
        <v>5105</v>
      </c>
      <c r="C6423">
        <v>1</v>
      </c>
      <c r="D6423">
        <v>1</v>
      </c>
      <c r="E6423">
        <v>1935</v>
      </c>
      <c r="F6423" t="s">
        <v>255</v>
      </c>
      <c r="G6423" s="98">
        <v>30337</v>
      </c>
      <c r="H6423">
        <v>21</v>
      </c>
      <c r="I6423">
        <v>1</v>
      </c>
      <c r="J6423">
        <v>1983</v>
      </c>
      <c r="K6423" t="s">
        <v>332</v>
      </c>
      <c r="L6423">
        <v>0</v>
      </c>
      <c r="M6423" t="s">
        <v>106</v>
      </c>
      <c r="N6423" t="s">
        <v>6417</v>
      </c>
      <c r="O6423" t="s">
        <v>6327</v>
      </c>
      <c r="P6423" t="s">
        <v>6327</v>
      </c>
      <c r="Q6423" t="s">
        <v>6327</v>
      </c>
      <c r="R6423" t="s">
        <v>6327</v>
      </c>
      <c r="S6423" s="99">
        <v>36526</v>
      </c>
      <c r="T6423" s="99">
        <v>36526</v>
      </c>
    </row>
    <row r="6424" spans="1:20" x14ac:dyDescent="0.2">
      <c r="A6424">
        <v>2554</v>
      </c>
      <c r="B6424" t="s">
        <v>3277</v>
      </c>
      <c r="C6424">
        <v>1</v>
      </c>
      <c r="D6424">
        <v>1</v>
      </c>
      <c r="E6424">
        <v>1963</v>
      </c>
      <c r="F6424" t="s">
        <v>272</v>
      </c>
      <c r="G6424" s="98">
        <v>31859</v>
      </c>
      <c r="H6424">
        <v>23</v>
      </c>
      <c r="I6424">
        <v>3</v>
      </c>
      <c r="J6424">
        <v>1987</v>
      </c>
      <c r="K6424" t="s">
        <v>332</v>
      </c>
      <c r="L6424">
        <v>0</v>
      </c>
      <c r="M6424" t="s">
        <v>106</v>
      </c>
      <c r="N6424" t="s">
        <v>6417</v>
      </c>
      <c r="O6424" t="s">
        <v>6327</v>
      </c>
      <c r="P6424" t="s">
        <v>6327</v>
      </c>
      <c r="Q6424" t="s">
        <v>6327</v>
      </c>
      <c r="R6424" t="s">
        <v>6327</v>
      </c>
      <c r="S6424" s="99">
        <v>36526</v>
      </c>
      <c r="T6424" s="99">
        <v>36526</v>
      </c>
    </row>
    <row r="6425" spans="1:20" x14ac:dyDescent="0.2">
      <c r="A6425">
        <v>2553</v>
      </c>
      <c r="B6425" t="s">
        <v>4433</v>
      </c>
      <c r="C6425">
        <v>22</v>
      </c>
      <c r="D6425">
        <v>10</v>
      </c>
      <c r="E6425">
        <v>2001</v>
      </c>
      <c r="F6425" t="s">
        <v>261</v>
      </c>
      <c r="G6425" s="98">
        <v>29767</v>
      </c>
      <c r="H6425">
        <v>30</v>
      </c>
      <c r="I6425">
        <v>6</v>
      </c>
      <c r="J6425">
        <v>1981</v>
      </c>
      <c r="K6425" t="s">
        <v>332</v>
      </c>
      <c r="L6425">
        <v>0</v>
      </c>
      <c r="M6425" t="s">
        <v>106</v>
      </c>
      <c r="N6425" t="s">
        <v>6417</v>
      </c>
      <c r="O6425" t="s">
        <v>6327</v>
      </c>
      <c r="P6425" t="s">
        <v>6327</v>
      </c>
      <c r="Q6425" t="s">
        <v>6327</v>
      </c>
      <c r="R6425" t="s">
        <v>6327</v>
      </c>
      <c r="S6425" s="99">
        <v>36526</v>
      </c>
      <c r="T6425" s="99">
        <v>36526</v>
      </c>
    </row>
    <row r="6426" spans="1:20" x14ac:dyDescent="0.2">
      <c r="A6426">
        <v>2552</v>
      </c>
      <c r="B6426" t="s">
        <v>1561</v>
      </c>
      <c r="C6426">
        <v>6</v>
      </c>
      <c r="D6426">
        <v>5</v>
      </c>
      <c r="E6426">
        <v>2008</v>
      </c>
      <c r="F6426" t="s">
        <v>246</v>
      </c>
      <c r="G6426" s="98">
        <v>17533</v>
      </c>
      <c r="H6426">
        <v>1</v>
      </c>
      <c r="I6426">
        <v>1</v>
      </c>
      <c r="J6426">
        <v>1948</v>
      </c>
      <c r="K6426" t="s">
        <v>332</v>
      </c>
      <c r="L6426">
        <v>0</v>
      </c>
      <c r="M6426" t="s">
        <v>106</v>
      </c>
      <c r="N6426" t="s">
        <v>6587</v>
      </c>
      <c r="O6426" t="s">
        <v>6327</v>
      </c>
      <c r="P6426" t="s">
        <v>6327</v>
      </c>
      <c r="Q6426" t="s">
        <v>6491</v>
      </c>
      <c r="R6426" t="s">
        <v>6327</v>
      </c>
      <c r="S6426" s="99">
        <v>36526</v>
      </c>
      <c r="T6426" s="99">
        <v>36526</v>
      </c>
    </row>
    <row r="6427" spans="1:20" x14ac:dyDescent="0.2">
      <c r="A6427">
        <v>2551</v>
      </c>
      <c r="B6427" t="s">
        <v>5456</v>
      </c>
      <c r="C6427">
        <v>1</v>
      </c>
      <c r="D6427">
        <v>1</v>
      </c>
      <c r="E6427">
        <v>1945</v>
      </c>
      <c r="F6427" t="s">
        <v>278</v>
      </c>
      <c r="G6427" s="98">
        <v>26962</v>
      </c>
      <c r="H6427">
        <v>25</v>
      </c>
      <c r="I6427">
        <v>10</v>
      </c>
      <c r="J6427">
        <v>1973</v>
      </c>
      <c r="K6427" t="s">
        <v>332</v>
      </c>
      <c r="L6427">
        <v>0</v>
      </c>
      <c r="M6427" t="s">
        <v>106</v>
      </c>
      <c r="N6427" t="s">
        <v>6436</v>
      </c>
      <c r="O6427" t="s">
        <v>6327</v>
      </c>
      <c r="P6427" t="s">
        <v>6390</v>
      </c>
      <c r="Q6427" t="s">
        <v>6390</v>
      </c>
      <c r="R6427" t="s">
        <v>6327</v>
      </c>
      <c r="S6427" s="99">
        <v>36526</v>
      </c>
      <c r="T6427" s="99">
        <v>36526</v>
      </c>
    </row>
    <row r="6428" spans="1:20" x14ac:dyDescent="0.2">
      <c r="A6428">
        <v>2550</v>
      </c>
      <c r="B6428" t="s">
        <v>2348</v>
      </c>
      <c r="C6428">
        <v>1</v>
      </c>
      <c r="D6428">
        <v>1</v>
      </c>
      <c r="E6428">
        <v>1993</v>
      </c>
      <c r="F6428" t="s">
        <v>7353</v>
      </c>
      <c r="G6428" s="98">
        <v>33239</v>
      </c>
      <c r="H6428">
        <v>1</v>
      </c>
      <c r="I6428">
        <v>1</v>
      </c>
      <c r="J6428">
        <v>1991</v>
      </c>
      <c r="K6428" t="s">
        <v>332</v>
      </c>
      <c r="L6428">
        <v>1</v>
      </c>
      <c r="M6428" t="s">
        <v>106</v>
      </c>
      <c r="N6428" t="s">
        <v>6417</v>
      </c>
      <c r="O6428" t="s">
        <v>6327</v>
      </c>
      <c r="P6428" t="s">
        <v>6327</v>
      </c>
      <c r="Q6428" t="s">
        <v>6370</v>
      </c>
      <c r="R6428" t="s">
        <v>6327</v>
      </c>
      <c r="S6428" s="99">
        <v>36526</v>
      </c>
      <c r="T6428" s="99">
        <v>36526</v>
      </c>
    </row>
    <row r="6429" spans="1:20" x14ac:dyDescent="0.2">
      <c r="A6429">
        <v>2549</v>
      </c>
      <c r="B6429" t="s">
        <v>1175</v>
      </c>
      <c r="C6429">
        <v>26</v>
      </c>
      <c r="D6429">
        <v>4</v>
      </c>
      <c r="E6429">
        <v>1959</v>
      </c>
      <c r="F6429" t="s">
        <v>423</v>
      </c>
      <c r="G6429" s="98">
        <v>35127</v>
      </c>
      <c r="H6429">
        <v>3</v>
      </c>
      <c r="I6429">
        <v>3</v>
      </c>
      <c r="J6429">
        <v>1996</v>
      </c>
      <c r="K6429" t="s">
        <v>332</v>
      </c>
      <c r="L6429">
        <v>0</v>
      </c>
      <c r="M6429" t="s">
        <v>106</v>
      </c>
      <c r="N6429" t="s">
        <v>6541</v>
      </c>
      <c r="O6429" t="s">
        <v>6327</v>
      </c>
      <c r="P6429" t="s">
        <v>6327</v>
      </c>
      <c r="Q6429" t="s">
        <v>6491</v>
      </c>
      <c r="R6429" t="s">
        <v>6327</v>
      </c>
      <c r="S6429" s="99">
        <v>43286</v>
      </c>
      <c r="T6429" s="99">
        <v>36526</v>
      </c>
    </row>
    <row r="6430" spans="1:20" x14ac:dyDescent="0.2">
      <c r="A6430">
        <v>2548</v>
      </c>
      <c r="B6430" t="s">
        <v>1511</v>
      </c>
      <c r="C6430">
        <v>16</v>
      </c>
      <c r="D6430">
        <v>8</v>
      </c>
      <c r="E6430">
        <v>1985</v>
      </c>
      <c r="F6430" t="s">
        <v>6775</v>
      </c>
      <c r="G6430" s="98">
        <v>35065</v>
      </c>
      <c r="H6430">
        <v>1</v>
      </c>
      <c r="I6430">
        <v>1</v>
      </c>
      <c r="J6430">
        <v>1996</v>
      </c>
      <c r="K6430" t="s">
        <v>332</v>
      </c>
      <c r="L6430">
        <v>0</v>
      </c>
      <c r="M6430" t="s">
        <v>106</v>
      </c>
      <c r="N6430" t="s">
        <v>6436</v>
      </c>
      <c r="O6430" t="s">
        <v>6327</v>
      </c>
      <c r="P6430" t="s">
        <v>6386</v>
      </c>
      <c r="Q6430" t="s">
        <v>6386</v>
      </c>
      <c r="R6430" t="s">
        <v>6327</v>
      </c>
      <c r="S6430" s="99">
        <v>36526</v>
      </c>
      <c r="T6430" s="99">
        <v>36526</v>
      </c>
    </row>
    <row r="6431" spans="1:20" x14ac:dyDescent="0.2">
      <c r="A6431">
        <v>2547</v>
      </c>
      <c r="B6431" t="s">
        <v>3977</v>
      </c>
      <c r="C6431">
        <v>1</v>
      </c>
      <c r="D6431">
        <v>1</v>
      </c>
      <c r="E6431">
        <v>1990</v>
      </c>
      <c r="F6431" t="s">
        <v>272</v>
      </c>
      <c r="G6431" s="98">
        <v>34700</v>
      </c>
      <c r="H6431">
        <v>1</v>
      </c>
      <c r="I6431">
        <v>1</v>
      </c>
      <c r="J6431">
        <v>1995</v>
      </c>
      <c r="K6431" t="s">
        <v>332</v>
      </c>
      <c r="L6431">
        <v>0</v>
      </c>
      <c r="M6431" t="s">
        <v>106</v>
      </c>
      <c r="N6431" t="s">
        <v>6417</v>
      </c>
      <c r="O6431" t="s">
        <v>6327</v>
      </c>
      <c r="P6431" t="s">
        <v>6327</v>
      </c>
      <c r="Q6431" t="s">
        <v>6327</v>
      </c>
      <c r="R6431" t="s">
        <v>6327</v>
      </c>
      <c r="S6431" s="99">
        <v>36526</v>
      </c>
      <c r="T6431" s="99">
        <v>36526</v>
      </c>
    </row>
    <row r="6432" spans="1:20" x14ac:dyDescent="0.2">
      <c r="A6432">
        <v>2546</v>
      </c>
      <c r="B6432" t="s">
        <v>2844</v>
      </c>
      <c r="C6432">
        <v>1</v>
      </c>
      <c r="D6432">
        <v>1</v>
      </c>
      <c r="E6432">
        <v>2009</v>
      </c>
      <c r="F6432" t="s">
        <v>6712</v>
      </c>
      <c r="G6432" s="98">
        <v>22647</v>
      </c>
      <c r="H6432">
        <v>1</v>
      </c>
      <c r="I6432">
        <v>1</v>
      </c>
      <c r="J6432">
        <v>1962</v>
      </c>
      <c r="K6432" t="s">
        <v>332</v>
      </c>
      <c r="L6432">
        <v>0</v>
      </c>
      <c r="M6432" t="s">
        <v>106</v>
      </c>
      <c r="N6432" t="s">
        <v>6846</v>
      </c>
      <c r="O6432" t="s">
        <v>6327</v>
      </c>
      <c r="P6432" t="s">
        <v>6327</v>
      </c>
      <c r="Q6432" t="s">
        <v>6650</v>
      </c>
      <c r="R6432" t="s">
        <v>6327</v>
      </c>
      <c r="S6432" s="99">
        <v>36526</v>
      </c>
      <c r="T6432" s="99">
        <v>36526</v>
      </c>
    </row>
    <row r="6433" spans="1:20" x14ac:dyDescent="0.2">
      <c r="A6433">
        <v>2545</v>
      </c>
      <c r="B6433" t="s">
        <v>1358</v>
      </c>
      <c r="C6433">
        <v>1</v>
      </c>
      <c r="D6433">
        <v>1</v>
      </c>
      <c r="E6433">
        <v>1987</v>
      </c>
      <c r="F6433" t="s">
        <v>6751</v>
      </c>
      <c r="G6433" s="98">
        <v>32145</v>
      </c>
      <c r="H6433">
        <v>3</v>
      </c>
      <c r="I6433">
        <v>1</v>
      </c>
      <c r="J6433">
        <v>1988</v>
      </c>
      <c r="K6433" t="s">
        <v>892</v>
      </c>
      <c r="L6433">
        <v>1</v>
      </c>
      <c r="M6433" t="s">
        <v>106</v>
      </c>
      <c r="N6433" t="s">
        <v>6417</v>
      </c>
      <c r="O6433" t="s">
        <v>6327</v>
      </c>
      <c r="P6433" t="s">
        <v>6327</v>
      </c>
      <c r="Q6433" t="s">
        <v>6752</v>
      </c>
      <c r="R6433" t="s">
        <v>6327</v>
      </c>
      <c r="S6433" s="99">
        <v>36526</v>
      </c>
      <c r="T6433" s="99">
        <v>36526</v>
      </c>
    </row>
    <row r="6434" spans="1:20" x14ac:dyDescent="0.2">
      <c r="A6434">
        <v>2544</v>
      </c>
      <c r="B6434" t="s">
        <v>180</v>
      </c>
      <c r="C6434">
        <v>1</v>
      </c>
      <c r="D6434">
        <v>1</v>
      </c>
      <c r="E6434">
        <v>1969</v>
      </c>
      <c r="F6434" t="s">
        <v>356</v>
      </c>
      <c r="G6434" s="98">
        <v>33970</v>
      </c>
      <c r="H6434">
        <v>1</v>
      </c>
      <c r="I6434">
        <v>1</v>
      </c>
      <c r="J6434">
        <v>1993</v>
      </c>
      <c r="K6434" t="s">
        <v>332</v>
      </c>
      <c r="L6434">
        <v>0</v>
      </c>
      <c r="M6434" t="s">
        <v>106</v>
      </c>
      <c r="N6434" t="s">
        <v>6417</v>
      </c>
      <c r="O6434" t="s">
        <v>6327</v>
      </c>
      <c r="P6434" t="s">
        <v>6327</v>
      </c>
      <c r="Q6434" t="s">
        <v>6327</v>
      </c>
      <c r="R6434" t="s">
        <v>6327</v>
      </c>
      <c r="S6434" s="99">
        <v>36526</v>
      </c>
      <c r="T6434" s="99">
        <v>36526</v>
      </c>
    </row>
    <row r="6435" spans="1:20" x14ac:dyDescent="0.2">
      <c r="A6435">
        <v>2543</v>
      </c>
      <c r="B6435" t="s">
        <v>135</v>
      </c>
      <c r="C6435">
        <v>1</v>
      </c>
      <c r="D6435">
        <v>1</v>
      </c>
      <c r="E6435">
        <v>2003</v>
      </c>
      <c r="F6435" t="s">
        <v>349</v>
      </c>
      <c r="G6435" s="98">
        <v>35913</v>
      </c>
      <c r="H6435">
        <v>28</v>
      </c>
      <c r="I6435">
        <v>4</v>
      </c>
      <c r="J6435">
        <v>1998</v>
      </c>
      <c r="K6435" t="s">
        <v>332</v>
      </c>
      <c r="L6435">
        <v>0</v>
      </c>
      <c r="M6435" t="s">
        <v>106</v>
      </c>
      <c r="N6435" t="s">
        <v>6424</v>
      </c>
      <c r="O6435" t="s">
        <v>6327</v>
      </c>
      <c r="P6435" t="s">
        <v>6327</v>
      </c>
      <c r="Q6435" t="s">
        <v>6327</v>
      </c>
      <c r="R6435" t="s">
        <v>6327</v>
      </c>
      <c r="S6435" s="99">
        <v>36526</v>
      </c>
      <c r="T6435" s="99">
        <v>36526</v>
      </c>
    </row>
    <row r="6436" spans="1:20" x14ac:dyDescent="0.2">
      <c r="A6436">
        <v>2542</v>
      </c>
      <c r="B6436" t="s">
        <v>208</v>
      </c>
      <c r="C6436">
        <v>1</v>
      </c>
      <c r="D6436">
        <v>1</v>
      </c>
      <c r="E6436">
        <v>1960</v>
      </c>
      <c r="F6436" t="s">
        <v>6449</v>
      </c>
      <c r="G6436" s="98">
        <v>35334</v>
      </c>
      <c r="H6436">
        <v>26</v>
      </c>
      <c r="I6436">
        <v>9</v>
      </c>
      <c r="J6436">
        <v>1996</v>
      </c>
      <c r="K6436" t="s">
        <v>332</v>
      </c>
      <c r="L6436">
        <v>0</v>
      </c>
      <c r="M6436" t="s">
        <v>106</v>
      </c>
      <c r="N6436" t="s">
        <v>6417</v>
      </c>
      <c r="O6436" t="s">
        <v>6327</v>
      </c>
      <c r="P6436" t="s">
        <v>6327</v>
      </c>
      <c r="Q6436" t="s">
        <v>6327</v>
      </c>
      <c r="R6436" t="s">
        <v>6327</v>
      </c>
      <c r="S6436" s="99">
        <v>36526</v>
      </c>
      <c r="T6436" s="99">
        <v>36526</v>
      </c>
    </row>
    <row r="6437" spans="1:20" x14ac:dyDescent="0.2">
      <c r="A6437">
        <v>2541</v>
      </c>
      <c r="B6437" t="s">
        <v>6010</v>
      </c>
      <c r="C6437">
        <v>1</v>
      </c>
      <c r="D6437">
        <v>1</v>
      </c>
      <c r="E6437">
        <v>1955</v>
      </c>
      <c r="F6437" t="s">
        <v>7275</v>
      </c>
      <c r="G6437" s="98">
        <v>35065</v>
      </c>
      <c r="H6437">
        <v>1</v>
      </c>
      <c r="I6437">
        <v>1</v>
      </c>
      <c r="J6437">
        <v>1996</v>
      </c>
      <c r="K6437" t="s">
        <v>332</v>
      </c>
      <c r="L6437">
        <v>0</v>
      </c>
      <c r="M6437" t="s">
        <v>106</v>
      </c>
      <c r="N6437" t="s">
        <v>6436</v>
      </c>
      <c r="O6437" t="s">
        <v>6327</v>
      </c>
      <c r="P6437" t="s">
        <v>6386</v>
      </c>
      <c r="Q6437" t="s">
        <v>6386</v>
      </c>
      <c r="R6437" t="s">
        <v>6327</v>
      </c>
      <c r="S6437" s="99">
        <v>36526</v>
      </c>
      <c r="T6437" s="99">
        <v>36526</v>
      </c>
    </row>
    <row r="6438" spans="1:20" x14ac:dyDescent="0.2">
      <c r="A6438">
        <v>2540</v>
      </c>
      <c r="B6438" t="s">
        <v>6183</v>
      </c>
      <c r="C6438">
        <v>24</v>
      </c>
      <c r="D6438">
        <v>8</v>
      </c>
      <c r="E6438">
        <v>1942</v>
      </c>
      <c r="F6438" t="s">
        <v>644</v>
      </c>
      <c r="G6438" s="98">
        <v>34700</v>
      </c>
      <c r="H6438">
        <v>1</v>
      </c>
      <c r="I6438">
        <v>1</v>
      </c>
      <c r="J6438">
        <v>1995</v>
      </c>
      <c r="K6438" t="s">
        <v>332</v>
      </c>
      <c r="L6438">
        <v>0</v>
      </c>
      <c r="M6438" t="s">
        <v>106</v>
      </c>
      <c r="N6438" t="s">
        <v>6417</v>
      </c>
      <c r="O6438" t="s">
        <v>6327</v>
      </c>
      <c r="P6438" t="s">
        <v>6327</v>
      </c>
      <c r="Q6438" t="s">
        <v>6327</v>
      </c>
      <c r="R6438" t="s">
        <v>6327</v>
      </c>
      <c r="S6438" s="99">
        <v>36526</v>
      </c>
      <c r="T6438" s="99">
        <v>36526</v>
      </c>
    </row>
    <row r="6439" spans="1:20" x14ac:dyDescent="0.2">
      <c r="A6439">
        <v>2539</v>
      </c>
      <c r="B6439" t="s">
        <v>3163</v>
      </c>
      <c r="C6439">
        <v>1</v>
      </c>
      <c r="D6439">
        <v>10</v>
      </c>
      <c r="E6439">
        <v>2008</v>
      </c>
      <c r="F6439" t="s">
        <v>5036</v>
      </c>
      <c r="G6439" s="98">
        <v>37633</v>
      </c>
      <c r="H6439">
        <v>12</v>
      </c>
      <c r="I6439">
        <v>1</v>
      </c>
      <c r="J6439">
        <v>2003</v>
      </c>
      <c r="K6439" t="s">
        <v>332</v>
      </c>
      <c r="L6439">
        <v>0</v>
      </c>
      <c r="M6439" t="s">
        <v>106</v>
      </c>
      <c r="N6439" t="s">
        <v>6417</v>
      </c>
      <c r="O6439" t="s">
        <v>6327</v>
      </c>
      <c r="P6439" t="s">
        <v>6327</v>
      </c>
      <c r="Q6439" t="s">
        <v>6327</v>
      </c>
      <c r="R6439" t="s">
        <v>6327</v>
      </c>
      <c r="S6439" s="99">
        <v>41639</v>
      </c>
      <c r="T6439" s="99">
        <v>36526</v>
      </c>
    </row>
    <row r="6440" spans="1:20" x14ac:dyDescent="0.2">
      <c r="A6440">
        <v>2538</v>
      </c>
      <c r="B6440" t="s">
        <v>5481</v>
      </c>
      <c r="C6440">
        <v>1</v>
      </c>
      <c r="D6440">
        <v>1</v>
      </c>
      <c r="E6440">
        <v>1900</v>
      </c>
      <c r="F6440" t="s">
        <v>8793</v>
      </c>
      <c r="G6440" s="98">
        <v>34950</v>
      </c>
      <c r="H6440">
        <v>8</v>
      </c>
      <c r="I6440">
        <v>9</v>
      </c>
      <c r="J6440">
        <v>1995</v>
      </c>
      <c r="K6440" t="s">
        <v>892</v>
      </c>
      <c r="L6440">
        <v>0</v>
      </c>
      <c r="M6440" t="s">
        <v>106</v>
      </c>
      <c r="N6440" t="s">
        <v>6931</v>
      </c>
      <c r="O6440" t="s">
        <v>6327</v>
      </c>
      <c r="P6440" t="s">
        <v>6327</v>
      </c>
      <c r="Q6440" t="s">
        <v>6393</v>
      </c>
      <c r="R6440" t="s">
        <v>6327</v>
      </c>
      <c r="S6440" s="99">
        <v>36526</v>
      </c>
      <c r="T6440" s="99">
        <v>36526</v>
      </c>
    </row>
    <row r="6441" spans="1:20" x14ac:dyDescent="0.2">
      <c r="A6441">
        <v>2537</v>
      </c>
      <c r="B6441" t="s">
        <v>4074</v>
      </c>
      <c r="C6441">
        <v>22</v>
      </c>
      <c r="D6441">
        <v>3</v>
      </c>
      <c r="E6441">
        <v>2009</v>
      </c>
      <c r="F6441" t="s">
        <v>8036</v>
      </c>
      <c r="G6441" s="98">
        <v>35402</v>
      </c>
      <c r="H6441">
        <v>3</v>
      </c>
      <c r="I6441">
        <v>12</v>
      </c>
      <c r="J6441">
        <v>1996</v>
      </c>
      <c r="K6441" t="s">
        <v>892</v>
      </c>
      <c r="L6441">
        <v>0</v>
      </c>
      <c r="M6441" t="s">
        <v>106</v>
      </c>
      <c r="N6441" t="s">
        <v>6592</v>
      </c>
      <c r="O6441" t="s">
        <v>6327</v>
      </c>
      <c r="P6441" t="s">
        <v>6327</v>
      </c>
      <c r="Q6441" t="s">
        <v>6395</v>
      </c>
      <c r="R6441" t="s">
        <v>6327</v>
      </c>
      <c r="S6441" s="99">
        <v>44088.855509259258</v>
      </c>
      <c r="T6441" s="99">
        <v>36526</v>
      </c>
    </row>
    <row r="6442" spans="1:20" x14ac:dyDescent="0.2">
      <c r="A6442">
        <v>2536</v>
      </c>
      <c r="B6442" t="s">
        <v>4074</v>
      </c>
      <c r="C6442">
        <v>8</v>
      </c>
      <c r="D6442">
        <v>4</v>
      </c>
      <c r="E6442">
        <v>2007</v>
      </c>
      <c r="F6442" t="s">
        <v>8220</v>
      </c>
      <c r="G6442" s="98">
        <v>35402</v>
      </c>
      <c r="H6442">
        <v>3</v>
      </c>
      <c r="I6442">
        <v>12</v>
      </c>
      <c r="J6442">
        <v>1996</v>
      </c>
      <c r="K6442" t="s">
        <v>892</v>
      </c>
      <c r="L6442">
        <v>0</v>
      </c>
      <c r="M6442" t="s">
        <v>359</v>
      </c>
      <c r="N6442" t="s">
        <v>6338</v>
      </c>
      <c r="O6442" t="s">
        <v>6327</v>
      </c>
      <c r="P6442" t="s">
        <v>6327</v>
      </c>
      <c r="Q6442" t="s">
        <v>6455</v>
      </c>
      <c r="R6442" t="s">
        <v>6327</v>
      </c>
      <c r="S6442" s="99">
        <v>41078</v>
      </c>
      <c r="T6442" s="99">
        <v>36526</v>
      </c>
    </row>
    <row r="6443" spans="1:20" x14ac:dyDescent="0.2">
      <c r="A6443">
        <v>2535</v>
      </c>
      <c r="B6443" t="s">
        <v>4819</v>
      </c>
      <c r="C6443">
        <v>1</v>
      </c>
      <c r="D6443">
        <v>1</v>
      </c>
      <c r="E6443">
        <v>2005</v>
      </c>
      <c r="F6443" t="s">
        <v>8553</v>
      </c>
      <c r="G6443" s="98">
        <v>35065</v>
      </c>
      <c r="H6443">
        <v>1</v>
      </c>
      <c r="I6443">
        <v>1</v>
      </c>
      <c r="J6443">
        <v>1996</v>
      </c>
      <c r="K6443" t="s">
        <v>892</v>
      </c>
      <c r="L6443">
        <v>0</v>
      </c>
      <c r="M6443" t="s">
        <v>106</v>
      </c>
      <c r="N6443" t="s">
        <v>6417</v>
      </c>
      <c r="O6443" t="s">
        <v>6327</v>
      </c>
      <c r="P6443" t="s">
        <v>6327</v>
      </c>
      <c r="Q6443" t="s">
        <v>6327</v>
      </c>
      <c r="R6443" t="s">
        <v>6327</v>
      </c>
      <c r="S6443" s="99">
        <v>36526</v>
      </c>
      <c r="T6443" s="99">
        <v>36526</v>
      </c>
    </row>
    <row r="6444" spans="1:20" x14ac:dyDescent="0.2">
      <c r="A6444">
        <v>2534</v>
      </c>
      <c r="B6444" t="s">
        <v>2358</v>
      </c>
      <c r="C6444">
        <v>1</v>
      </c>
      <c r="D6444">
        <v>1</v>
      </c>
      <c r="E6444">
        <v>1999</v>
      </c>
      <c r="F6444" t="s">
        <v>1021</v>
      </c>
      <c r="G6444" s="98">
        <v>35254</v>
      </c>
      <c r="H6444">
        <v>8</v>
      </c>
      <c r="I6444">
        <v>7</v>
      </c>
      <c r="J6444">
        <v>1996</v>
      </c>
      <c r="K6444" t="s">
        <v>892</v>
      </c>
      <c r="L6444">
        <v>0</v>
      </c>
      <c r="M6444" t="s">
        <v>106</v>
      </c>
      <c r="N6444" t="s">
        <v>6589</v>
      </c>
      <c r="O6444" t="s">
        <v>6327</v>
      </c>
      <c r="P6444" t="s">
        <v>6327</v>
      </c>
      <c r="Q6444" t="s">
        <v>6440</v>
      </c>
      <c r="R6444" t="s">
        <v>6327</v>
      </c>
      <c r="S6444" s="99">
        <v>42551</v>
      </c>
      <c r="T6444" s="99">
        <v>36526</v>
      </c>
    </row>
    <row r="6445" spans="1:20" x14ac:dyDescent="0.2">
      <c r="A6445">
        <v>2533</v>
      </c>
      <c r="B6445" t="s">
        <v>3213</v>
      </c>
      <c r="C6445">
        <v>28</v>
      </c>
      <c r="D6445">
        <v>12</v>
      </c>
      <c r="E6445">
        <v>1991</v>
      </c>
      <c r="F6445" t="s">
        <v>423</v>
      </c>
      <c r="G6445" s="98">
        <v>32874</v>
      </c>
      <c r="H6445">
        <v>1</v>
      </c>
      <c r="I6445">
        <v>1</v>
      </c>
      <c r="J6445">
        <v>1990</v>
      </c>
      <c r="K6445" t="s">
        <v>332</v>
      </c>
      <c r="L6445">
        <v>0</v>
      </c>
      <c r="M6445" t="s">
        <v>106</v>
      </c>
      <c r="N6445" t="s">
        <v>6532</v>
      </c>
      <c r="O6445" t="s">
        <v>6327</v>
      </c>
      <c r="P6445" t="s">
        <v>6327</v>
      </c>
      <c r="Q6445" t="s">
        <v>6370</v>
      </c>
      <c r="R6445" t="s">
        <v>6327</v>
      </c>
      <c r="S6445" s="99">
        <v>41823</v>
      </c>
      <c r="T6445" s="99">
        <v>36526</v>
      </c>
    </row>
    <row r="6446" spans="1:20" x14ac:dyDescent="0.2">
      <c r="A6446">
        <v>2532</v>
      </c>
      <c r="B6446" t="s">
        <v>617</v>
      </c>
      <c r="C6446">
        <v>1</v>
      </c>
      <c r="D6446">
        <v>1</v>
      </c>
      <c r="E6446">
        <v>1984</v>
      </c>
      <c r="F6446" t="s">
        <v>444</v>
      </c>
      <c r="G6446" s="98">
        <v>33604</v>
      </c>
      <c r="H6446">
        <v>1</v>
      </c>
      <c r="I6446">
        <v>1</v>
      </c>
      <c r="J6446">
        <v>1992</v>
      </c>
      <c r="K6446" t="s">
        <v>332</v>
      </c>
      <c r="L6446">
        <v>0</v>
      </c>
      <c r="M6446" t="s">
        <v>106</v>
      </c>
      <c r="N6446" t="s">
        <v>6417</v>
      </c>
      <c r="O6446" t="s">
        <v>6327</v>
      </c>
      <c r="P6446" t="s">
        <v>6327</v>
      </c>
      <c r="Q6446" t="s">
        <v>6327</v>
      </c>
      <c r="R6446" t="s">
        <v>6327</v>
      </c>
      <c r="S6446" s="99">
        <v>36526</v>
      </c>
      <c r="T6446" s="99">
        <v>36526</v>
      </c>
    </row>
    <row r="6447" spans="1:20" x14ac:dyDescent="0.2">
      <c r="A6447">
        <v>2531</v>
      </c>
      <c r="B6447" t="s">
        <v>3067</v>
      </c>
      <c r="C6447">
        <v>30</v>
      </c>
      <c r="D6447">
        <v>5</v>
      </c>
      <c r="E6447">
        <v>1985</v>
      </c>
      <c r="F6447" t="s">
        <v>6990</v>
      </c>
      <c r="G6447" s="98">
        <v>1</v>
      </c>
      <c r="H6447">
        <v>1</v>
      </c>
      <c r="I6447">
        <v>1</v>
      </c>
      <c r="J6447">
        <v>1900</v>
      </c>
      <c r="K6447" t="s">
        <v>332</v>
      </c>
      <c r="L6447">
        <v>1</v>
      </c>
      <c r="M6447" t="s">
        <v>106</v>
      </c>
      <c r="S6447" s="99">
        <v>36526</v>
      </c>
      <c r="T6447" s="99">
        <v>36526</v>
      </c>
    </row>
    <row r="6448" spans="1:20" x14ac:dyDescent="0.2">
      <c r="A6448">
        <v>2530</v>
      </c>
      <c r="B6448" t="s">
        <v>4887</v>
      </c>
      <c r="C6448">
        <v>18</v>
      </c>
      <c r="D6448">
        <v>5</v>
      </c>
      <c r="E6448">
        <v>1947</v>
      </c>
      <c r="F6448" t="s">
        <v>8591</v>
      </c>
      <c r="G6448" s="98">
        <v>23012</v>
      </c>
      <c r="H6448">
        <v>1</v>
      </c>
      <c r="I6448">
        <v>1</v>
      </c>
      <c r="J6448">
        <v>1963</v>
      </c>
      <c r="K6448" t="s">
        <v>892</v>
      </c>
      <c r="L6448">
        <v>1</v>
      </c>
      <c r="M6448" t="s">
        <v>106</v>
      </c>
      <c r="N6448" t="s">
        <v>6634</v>
      </c>
      <c r="O6448" t="s">
        <v>6327</v>
      </c>
      <c r="P6448" t="s">
        <v>6327</v>
      </c>
      <c r="Q6448" t="s">
        <v>6699</v>
      </c>
      <c r="R6448" t="s">
        <v>6327</v>
      </c>
      <c r="S6448" s="99">
        <v>36526</v>
      </c>
      <c r="T6448" s="99">
        <v>36526</v>
      </c>
    </row>
    <row r="6449" spans="1:20" x14ac:dyDescent="0.2">
      <c r="A6449">
        <v>2529</v>
      </c>
      <c r="B6449" t="s">
        <v>445</v>
      </c>
      <c r="C6449">
        <v>1</v>
      </c>
      <c r="D6449">
        <v>2</v>
      </c>
      <c r="E6449">
        <v>1994</v>
      </c>
      <c r="F6449" t="s">
        <v>6866</v>
      </c>
      <c r="G6449" s="98">
        <v>34335</v>
      </c>
      <c r="H6449">
        <v>1</v>
      </c>
      <c r="I6449">
        <v>1</v>
      </c>
      <c r="J6449">
        <v>1994</v>
      </c>
      <c r="K6449" t="s">
        <v>332</v>
      </c>
      <c r="L6449">
        <v>0</v>
      </c>
      <c r="M6449" t="s">
        <v>106</v>
      </c>
      <c r="N6449" t="s">
        <v>6417</v>
      </c>
      <c r="O6449" t="s">
        <v>6327</v>
      </c>
      <c r="P6449" t="s">
        <v>6327</v>
      </c>
      <c r="Q6449" t="s">
        <v>6327</v>
      </c>
      <c r="R6449" t="s">
        <v>6327</v>
      </c>
      <c r="S6449" s="99">
        <v>36526</v>
      </c>
      <c r="T6449" s="99">
        <v>36526</v>
      </c>
    </row>
    <row r="6450" spans="1:20" x14ac:dyDescent="0.2">
      <c r="A6450">
        <v>2528</v>
      </c>
      <c r="B6450" t="s">
        <v>5586</v>
      </c>
      <c r="C6450">
        <v>1</v>
      </c>
      <c r="D6450">
        <v>1</v>
      </c>
      <c r="E6450">
        <v>1950</v>
      </c>
      <c r="F6450" t="s">
        <v>902</v>
      </c>
      <c r="G6450" s="98">
        <v>33239</v>
      </c>
      <c r="H6450">
        <v>1</v>
      </c>
      <c r="I6450">
        <v>1</v>
      </c>
      <c r="J6450">
        <v>1991</v>
      </c>
      <c r="K6450" t="s">
        <v>892</v>
      </c>
      <c r="L6450">
        <v>0</v>
      </c>
      <c r="M6450" t="s">
        <v>106</v>
      </c>
      <c r="N6450" t="s">
        <v>6951</v>
      </c>
      <c r="O6450" t="s">
        <v>6327</v>
      </c>
      <c r="P6450" t="s">
        <v>6327</v>
      </c>
      <c r="Q6450" t="s">
        <v>6327</v>
      </c>
      <c r="R6450" t="s">
        <v>6327</v>
      </c>
      <c r="S6450" s="99">
        <v>36526</v>
      </c>
      <c r="T6450" s="99">
        <v>36526</v>
      </c>
    </row>
    <row r="6451" spans="1:20" x14ac:dyDescent="0.2">
      <c r="A6451">
        <v>2527</v>
      </c>
      <c r="B6451" t="s">
        <v>2931</v>
      </c>
      <c r="C6451">
        <v>1</v>
      </c>
      <c r="D6451">
        <v>1</v>
      </c>
      <c r="E6451">
        <v>1959</v>
      </c>
      <c r="F6451" t="s">
        <v>7673</v>
      </c>
      <c r="G6451" s="98">
        <v>18264</v>
      </c>
      <c r="H6451">
        <v>1</v>
      </c>
      <c r="I6451">
        <v>1</v>
      </c>
      <c r="J6451">
        <v>1950</v>
      </c>
      <c r="K6451" t="s">
        <v>332</v>
      </c>
      <c r="L6451">
        <v>1</v>
      </c>
      <c r="M6451" t="s">
        <v>106</v>
      </c>
      <c r="N6451" t="s">
        <v>6417</v>
      </c>
      <c r="O6451" t="s">
        <v>6327</v>
      </c>
      <c r="P6451" t="s">
        <v>6327</v>
      </c>
      <c r="Q6451" t="s">
        <v>6579</v>
      </c>
      <c r="R6451" t="s">
        <v>6327</v>
      </c>
      <c r="S6451" s="99">
        <v>36526</v>
      </c>
      <c r="T6451" s="99">
        <v>36526</v>
      </c>
    </row>
    <row r="6452" spans="1:20" x14ac:dyDescent="0.2">
      <c r="A6452">
        <v>2526</v>
      </c>
      <c r="B6452" t="s">
        <v>5661</v>
      </c>
      <c r="C6452">
        <v>2</v>
      </c>
      <c r="D6452">
        <v>9</v>
      </c>
      <c r="E6452">
        <v>1985</v>
      </c>
      <c r="F6452" t="s">
        <v>7821</v>
      </c>
      <c r="G6452" s="98">
        <v>21551</v>
      </c>
      <c r="H6452">
        <v>1</v>
      </c>
      <c r="I6452">
        <v>1</v>
      </c>
      <c r="J6452">
        <v>1959</v>
      </c>
      <c r="K6452" t="s">
        <v>332</v>
      </c>
      <c r="L6452">
        <v>1</v>
      </c>
      <c r="M6452" t="s">
        <v>106</v>
      </c>
      <c r="N6452" t="s">
        <v>6417</v>
      </c>
      <c r="O6452" t="s">
        <v>6327</v>
      </c>
      <c r="P6452" t="s">
        <v>6327</v>
      </c>
      <c r="Q6452" t="s">
        <v>6404</v>
      </c>
      <c r="R6452" t="s">
        <v>6327</v>
      </c>
      <c r="S6452" s="99">
        <v>36526</v>
      </c>
      <c r="T6452" s="99">
        <v>36526</v>
      </c>
    </row>
    <row r="6453" spans="1:20" x14ac:dyDescent="0.2">
      <c r="A6453">
        <v>2525</v>
      </c>
      <c r="B6453" t="s">
        <v>6272</v>
      </c>
      <c r="C6453">
        <v>1</v>
      </c>
      <c r="D6453">
        <v>1</v>
      </c>
      <c r="E6453">
        <v>1954</v>
      </c>
      <c r="F6453" t="s">
        <v>4845</v>
      </c>
      <c r="G6453" s="98">
        <v>32874</v>
      </c>
      <c r="H6453">
        <v>1</v>
      </c>
      <c r="I6453">
        <v>1</v>
      </c>
      <c r="J6453">
        <v>1990</v>
      </c>
      <c r="K6453" t="s">
        <v>332</v>
      </c>
      <c r="L6453">
        <v>1</v>
      </c>
      <c r="M6453" t="s">
        <v>106</v>
      </c>
      <c r="N6453" t="s">
        <v>6417</v>
      </c>
      <c r="O6453" t="s">
        <v>6327</v>
      </c>
      <c r="P6453" t="s">
        <v>6327</v>
      </c>
      <c r="Q6453" t="s">
        <v>6365</v>
      </c>
      <c r="R6453" t="s">
        <v>6327</v>
      </c>
      <c r="S6453" s="99">
        <v>36526</v>
      </c>
      <c r="T6453" s="99">
        <v>36526</v>
      </c>
    </row>
    <row r="6454" spans="1:20" x14ac:dyDescent="0.2">
      <c r="A6454">
        <v>2524</v>
      </c>
      <c r="B6454" t="s">
        <v>1560</v>
      </c>
      <c r="C6454">
        <v>31</v>
      </c>
      <c r="D6454">
        <v>8</v>
      </c>
      <c r="E6454">
        <v>1993</v>
      </c>
      <c r="F6454" t="s">
        <v>6889</v>
      </c>
      <c r="G6454" s="98">
        <v>32143</v>
      </c>
      <c r="H6454">
        <v>1</v>
      </c>
      <c r="I6454">
        <v>1</v>
      </c>
      <c r="J6454">
        <v>1988</v>
      </c>
      <c r="K6454" t="s">
        <v>892</v>
      </c>
      <c r="L6454">
        <v>1</v>
      </c>
      <c r="M6454" t="s">
        <v>106</v>
      </c>
      <c r="N6454" t="s">
        <v>6424</v>
      </c>
      <c r="O6454" t="s">
        <v>6327</v>
      </c>
      <c r="P6454" t="s">
        <v>6327</v>
      </c>
      <c r="Q6454" t="s">
        <v>6890</v>
      </c>
      <c r="R6454" t="s">
        <v>6327</v>
      </c>
      <c r="S6454" s="99">
        <v>36526</v>
      </c>
      <c r="T6454" s="99">
        <v>36526</v>
      </c>
    </row>
    <row r="6455" spans="1:20" x14ac:dyDescent="0.2">
      <c r="A6455">
        <v>2523</v>
      </c>
      <c r="B6455" t="s">
        <v>3897</v>
      </c>
      <c r="C6455">
        <v>1</v>
      </c>
      <c r="D6455">
        <v>1</v>
      </c>
      <c r="E6455">
        <v>1990</v>
      </c>
      <c r="F6455" t="s">
        <v>7843</v>
      </c>
      <c r="G6455" s="98">
        <v>33970</v>
      </c>
      <c r="H6455">
        <v>1</v>
      </c>
      <c r="I6455">
        <v>1</v>
      </c>
      <c r="J6455">
        <v>1993</v>
      </c>
      <c r="K6455" t="s">
        <v>332</v>
      </c>
      <c r="L6455">
        <v>1</v>
      </c>
      <c r="M6455" t="s">
        <v>106</v>
      </c>
      <c r="N6455" t="s">
        <v>6402</v>
      </c>
      <c r="O6455" t="s">
        <v>6327</v>
      </c>
      <c r="P6455" t="s">
        <v>6327</v>
      </c>
      <c r="Q6455" t="s">
        <v>6486</v>
      </c>
      <c r="R6455" t="s">
        <v>6327</v>
      </c>
      <c r="S6455" s="99">
        <v>36526</v>
      </c>
      <c r="T6455" s="99">
        <v>36526</v>
      </c>
    </row>
    <row r="6456" spans="1:20" x14ac:dyDescent="0.2">
      <c r="A6456">
        <v>2522</v>
      </c>
      <c r="B6456" t="s">
        <v>5169</v>
      </c>
      <c r="C6456">
        <v>13</v>
      </c>
      <c r="D6456">
        <v>11</v>
      </c>
      <c r="E6456">
        <v>1980</v>
      </c>
      <c r="F6456" t="s">
        <v>8694</v>
      </c>
      <c r="G6456" s="98">
        <v>32143</v>
      </c>
      <c r="H6456">
        <v>1</v>
      </c>
      <c r="I6456">
        <v>1</v>
      </c>
      <c r="J6456">
        <v>1988</v>
      </c>
      <c r="K6456" t="s">
        <v>892</v>
      </c>
      <c r="L6456">
        <v>1</v>
      </c>
      <c r="M6456" t="s">
        <v>106</v>
      </c>
      <c r="N6456" t="s">
        <v>6971</v>
      </c>
      <c r="O6456" t="s">
        <v>6327</v>
      </c>
      <c r="P6456" t="s">
        <v>6327</v>
      </c>
      <c r="Q6456" t="s">
        <v>7004</v>
      </c>
      <c r="R6456" t="s">
        <v>6327</v>
      </c>
      <c r="S6456" s="99">
        <v>36526</v>
      </c>
      <c r="T6456" s="99">
        <v>36526</v>
      </c>
    </row>
    <row r="6457" spans="1:20" x14ac:dyDescent="0.2">
      <c r="A6457">
        <v>2521</v>
      </c>
      <c r="B6457" t="s">
        <v>1573</v>
      </c>
      <c r="C6457">
        <v>19</v>
      </c>
      <c r="D6457">
        <v>4</v>
      </c>
      <c r="E6457">
        <v>1997</v>
      </c>
      <c r="F6457" t="s">
        <v>6899</v>
      </c>
      <c r="G6457" s="98">
        <v>31778</v>
      </c>
      <c r="H6457">
        <v>1</v>
      </c>
      <c r="I6457">
        <v>1</v>
      </c>
      <c r="J6457">
        <v>1987</v>
      </c>
      <c r="K6457" t="s">
        <v>332</v>
      </c>
      <c r="L6457">
        <v>1</v>
      </c>
      <c r="M6457" t="s">
        <v>106</v>
      </c>
      <c r="N6457" t="s">
        <v>6612</v>
      </c>
      <c r="O6457" t="s">
        <v>6327</v>
      </c>
      <c r="P6457" t="s">
        <v>6327</v>
      </c>
      <c r="Q6457" t="s">
        <v>6896</v>
      </c>
      <c r="R6457" t="s">
        <v>6327</v>
      </c>
      <c r="S6457" s="99">
        <v>36526</v>
      </c>
      <c r="T6457" s="99">
        <v>36526</v>
      </c>
    </row>
    <row r="6458" spans="1:20" x14ac:dyDescent="0.2">
      <c r="A6458">
        <v>2520</v>
      </c>
      <c r="B6458" t="s">
        <v>5586</v>
      </c>
      <c r="C6458">
        <v>1</v>
      </c>
      <c r="D6458">
        <v>8</v>
      </c>
      <c r="E6458">
        <v>2004</v>
      </c>
      <c r="F6458" t="s">
        <v>379</v>
      </c>
      <c r="G6458" s="98">
        <v>34335</v>
      </c>
      <c r="H6458">
        <v>1</v>
      </c>
      <c r="I6458">
        <v>1</v>
      </c>
      <c r="J6458">
        <v>1994</v>
      </c>
      <c r="K6458" t="s">
        <v>332</v>
      </c>
      <c r="L6458">
        <v>0</v>
      </c>
      <c r="M6458" t="s">
        <v>106</v>
      </c>
      <c r="N6458" t="s">
        <v>6417</v>
      </c>
      <c r="O6458" t="s">
        <v>6327</v>
      </c>
      <c r="P6458" t="s">
        <v>6327</v>
      </c>
      <c r="Q6458" t="s">
        <v>6327</v>
      </c>
      <c r="R6458" t="s">
        <v>6327</v>
      </c>
      <c r="S6458" s="99">
        <v>36526</v>
      </c>
      <c r="T6458" s="99">
        <v>36526</v>
      </c>
    </row>
    <row r="6459" spans="1:20" x14ac:dyDescent="0.2">
      <c r="A6459">
        <v>2519</v>
      </c>
      <c r="B6459" t="s">
        <v>4793</v>
      </c>
      <c r="C6459">
        <v>24</v>
      </c>
      <c r="D6459">
        <v>1</v>
      </c>
      <c r="E6459">
        <v>2001</v>
      </c>
      <c r="F6459" t="s">
        <v>8537</v>
      </c>
      <c r="G6459" s="98">
        <v>35065</v>
      </c>
      <c r="H6459">
        <v>1</v>
      </c>
      <c r="I6459">
        <v>1</v>
      </c>
      <c r="J6459">
        <v>1996</v>
      </c>
      <c r="K6459" t="s">
        <v>332</v>
      </c>
      <c r="L6459">
        <v>0</v>
      </c>
      <c r="M6459" t="s">
        <v>106</v>
      </c>
      <c r="N6459" t="s">
        <v>6417</v>
      </c>
      <c r="O6459" t="s">
        <v>6327</v>
      </c>
      <c r="P6459" t="s">
        <v>6327</v>
      </c>
      <c r="Q6459" t="s">
        <v>6327</v>
      </c>
      <c r="R6459" t="s">
        <v>6327</v>
      </c>
      <c r="S6459" s="99">
        <v>36526</v>
      </c>
      <c r="T6459" s="99">
        <v>36526</v>
      </c>
    </row>
    <row r="6460" spans="1:20" x14ac:dyDescent="0.2">
      <c r="A6460">
        <v>2518</v>
      </c>
      <c r="B6460" t="s">
        <v>4001</v>
      </c>
      <c r="C6460">
        <v>21</v>
      </c>
      <c r="D6460">
        <v>3</v>
      </c>
      <c r="E6460">
        <v>2001</v>
      </c>
      <c r="F6460" t="s">
        <v>367</v>
      </c>
      <c r="G6460" s="98">
        <v>33970</v>
      </c>
      <c r="H6460">
        <v>1</v>
      </c>
      <c r="I6460">
        <v>1</v>
      </c>
      <c r="J6460">
        <v>1993</v>
      </c>
      <c r="K6460" t="s">
        <v>332</v>
      </c>
      <c r="L6460">
        <v>0</v>
      </c>
      <c r="M6460" t="s">
        <v>106</v>
      </c>
      <c r="N6460" t="s">
        <v>6417</v>
      </c>
      <c r="O6460" t="s">
        <v>6327</v>
      </c>
      <c r="P6460" t="s">
        <v>6327</v>
      </c>
      <c r="Q6460" t="s">
        <v>6327</v>
      </c>
      <c r="R6460" t="s">
        <v>6327</v>
      </c>
      <c r="S6460" s="99">
        <v>36526</v>
      </c>
      <c r="T6460" s="99">
        <v>36526</v>
      </c>
    </row>
    <row r="6461" spans="1:20" x14ac:dyDescent="0.2">
      <c r="A6461">
        <v>2517</v>
      </c>
      <c r="B6461" t="s">
        <v>4001</v>
      </c>
      <c r="C6461">
        <v>25</v>
      </c>
      <c r="D6461">
        <v>3</v>
      </c>
      <c r="E6461">
        <v>2002</v>
      </c>
      <c r="F6461" t="s">
        <v>779</v>
      </c>
      <c r="G6461" s="98">
        <v>35065</v>
      </c>
      <c r="H6461">
        <v>1</v>
      </c>
      <c r="I6461">
        <v>1</v>
      </c>
      <c r="J6461">
        <v>1996</v>
      </c>
      <c r="K6461" t="s">
        <v>332</v>
      </c>
      <c r="L6461">
        <v>0</v>
      </c>
      <c r="M6461" t="s">
        <v>106</v>
      </c>
      <c r="N6461" t="s">
        <v>6417</v>
      </c>
      <c r="O6461" t="s">
        <v>6327</v>
      </c>
      <c r="P6461" t="s">
        <v>6327</v>
      </c>
      <c r="Q6461" t="s">
        <v>6327</v>
      </c>
      <c r="R6461" t="s">
        <v>6327</v>
      </c>
      <c r="S6461" s="99">
        <v>36526</v>
      </c>
      <c r="T6461" s="99">
        <v>36526</v>
      </c>
    </row>
    <row r="6462" spans="1:20" x14ac:dyDescent="0.2">
      <c r="A6462">
        <v>2516</v>
      </c>
      <c r="B6462" t="s">
        <v>2081</v>
      </c>
      <c r="C6462">
        <v>13</v>
      </c>
      <c r="D6462">
        <v>7</v>
      </c>
      <c r="E6462">
        <v>1995</v>
      </c>
      <c r="F6462" t="s">
        <v>477</v>
      </c>
      <c r="G6462" s="98">
        <v>32509</v>
      </c>
      <c r="H6462">
        <v>1</v>
      </c>
      <c r="I6462">
        <v>1</v>
      </c>
      <c r="J6462">
        <v>1989</v>
      </c>
      <c r="K6462" t="s">
        <v>332</v>
      </c>
      <c r="L6462">
        <v>0</v>
      </c>
      <c r="M6462" t="s">
        <v>106</v>
      </c>
      <c r="N6462" t="s">
        <v>6417</v>
      </c>
      <c r="O6462" t="s">
        <v>6327</v>
      </c>
      <c r="P6462" t="s">
        <v>6327</v>
      </c>
      <c r="Q6462" t="s">
        <v>6327</v>
      </c>
      <c r="R6462" t="s">
        <v>6327</v>
      </c>
      <c r="S6462" s="99">
        <v>36526</v>
      </c>
      <c r="T6462" s="99">
        <v>36526</v>
      </c>
    </row>
    <row r="6463" spans="1:20" x14ac:dyDescent="0.2">
      <c r="A6463">
        <v>2515</v>
      </c>
      <c r="B6463" t="s">
        <v>222</v>
      </c>
      <c r="C6463">
        <v>16</v>
      </c>
      <c r="D6463">
        <v>4</v>
      </c>
      <c r="E6463">
        <v>1970</v>
      </c>
      <c r="F6463" t="s">
        <v>369</v>
      </c>
      <c r="G6463" s="98">
        <v>33710</v>
      </c>
      <c r="H6463">
        <v>16</v>
      </c>
      <c r="I6463">
        <v>4</v>
      </c>
      <c r="J6463">
        <v>1992</v>
      </c>
      <c r="K6463" t="s">
        <v>332</v>
      </c>
      <c r="L6463">
        <v>0</v>
      </c>
      <c r="M6463" t="s">
        <v>359</v>
      </c>
      <c r="N6463" t="s">
        <v>6331</v>
      </c>
      <c r="O6463" t="s">
        <v>6409</v>
      </c>
      <c r="P6463" t="s">
        <v>6410</v>
      </c>
      <c r="Q6463" t="s">
        <v>6410</v>
      </c>
      <c r="R6463" t="s">
        <v>6360</v>
      </c>
      <c r="S6463" s="99">
        <v>44095.858437499999</v>
      </c>
      <c r="T6463" s="99">
        <v>36526</v>
      </c>
    </row>
    <row r="6464" spans="1:20" x14ac:dyDescent="0.2">
      <c r="A6464">
        <v>2514</v>
      </c>
      <c r="B6464" t="s">
        <v>471</v>
      </c>
      <c r="C6464">
        <v>1</v>
      </c>
      <c r="D6464">
        <v>1</v>
      </c>
      <c r="E6464">
        <v>1975</v>
      </c>
      <c r="F6464" t="s">
        <v>554</v>
      </c>
      <c r="G6464" s="98">
        <v>28399</v>
      </c>
      <c r="H6464">
        <v>1</v>
      </c>
      <c r="I6464">
        <v>10</v>
      </c>
      <c r="J6464">
        <v>1977</v>
      </c>
      <c r="K6464" t="s">
        <v>332</v>
      </c>
      <c r="L6464">
        <v>0</v>
      </c>
      <c r="M6464" t="s">
        <v>375</v>
      </c>
      <c r="N6464" t="s">
        <v>6331</v>
      </c>
      <c r="O6464" t="s">
        <v>8685</v>
      </c>
      <c r="P6464" t="s">
        <v>6339</v>
      </c>
      <c r="Q6464" t="s">
        <v>6339</v>
      </c>
      <c r="R6464" t="s">
        <v>6395</v>
      </c>
      <c r="S6464" s="99">
        <v>43785.743634259263</v>
      </c>
      <c r="T6464" s="99">
        <v>36526</v>
      </c>
    </row>
    <row r="6465" spans="1:20" x14ac:dyDescent="0.2">
      <c r="A6465">
        <v>2513</v>
      </c>
      <c r="B6465" t="s">
        <v>1429</v>
      </c>
      <c r="C6465">
        <v>14</v>
      </c>
      <c r="D6465">
        <v>7</v>
      </c>
      <c r="E6465">
        <v>1990</v>
      </c>
      <c r="F6465" t="s">
        <v>6803</v>
      </c>
      <c r="G6465" s="98">
        <v>34335</v>
      </c>
      <c r="H6465">
        <v>1</v>
      </c>
      <c r="I6465">
        <v>1</v>
      </c>
      <c r="J6465">
        <v>1994</v>
      </c>
      <c r="K6465" t="s">
        <v>892</v>
      </c>
      <c r="L6465">
        <v>1</v>
      </c>
      <c r="M6465" t="s">
        <v>106</v>
      </c>
      <c r="N6465" t="s">
        <v>6417</v>
      </c>
      <c r="O6465" t="s">
        <v>6327</v>
      </c>
      <c r="P6465" t="s">
        <v>6327</v>
      </c>
      <c r="Q6465" t="s">
        <v>6339</v>
      </c>
      <c r="R6465" t="s">
        <v>6327</v>
      </c>
      <c r="S6465" s="99">
        <v>36526</v>
      </c>
      <c r="T6465" s="99">
        <v>36526</v>
      </c>
    </row>
    <row r="6466" spans="1:20" x14ac:dyDescent="0.2">
      <c r="A6466">
        <v>2512</v>
      </c>
      <c r="B6466" t="s">
        <v>6079</v>
      </c>
      <c r="C6466">
        <v>11</v>
      </c>
      <c r="D6466">
        <v>6</v>
      </c>
      <c r="E6466">
        <v>2009</v>
      </c>
      <c r="F6466" t="s">
        <v>912</v>
      </c>
      <c r="G6466" s="98">
        <v>33239</v>
      </c>
      <c r="H6466">
        <v>1</v>
      </c>
      <c r="I6466">
        <v>1</v>
      </c>
      <c r="J6466">
        <v>1991</v>
      </c>
      <c r="K6466" t="s">
        <v>892</v>
      </c>
      <c r="L6466">
        <v>1</v>
      </c>
      <c r="M6466" t="s">
        <v>106</v>
      </c>
      <c r="N6466" t="s">
        <v>6417</v>
      </c>
      <c r="O6466" t="s">
        <v>6327</v>
      </c>
      <c r="P6466" t="s">
        <v>6327</v>
      </c>
      <c r="Q6466" t="s">
        <v>6658</v>
      </c>
      <c r="R6466" t="s">
        <v>6327</v>
      </c>
      <c r="S6466" s="99">
        <v>36526</v>
      </c>
      <c r="T6466" s="99">
        <v>36526</v>
      </c>
    </row>
    <row r="6467" spans="1:20" x14ac:dyDescent="0.2">
      <c r="A6467">
        <v>2511</v>
      </c>
      <c r="B6467" t="s">
        <v>6127</v>
      </c>
      <c r="C6467">
        <v>30</v>
      </c>
      <c r="D6467">
        <v>4</v>
      </c>
      <c r="E6467">
        <v>1995</v>
      </c>
      <c r="F6467" t="s">
        <v>6915</v>
      </c>
      <c r="G6467" s="98">
        <v>33239</v>
      </c>
      <c r="H6467">
        <v>1</v>
      </c>
      <c r="I6467">
        <v>1</v>
      </c>
      <c r="J6467">
        <v>1991</v>
      </c>
      <c r="K6467" t="s">
        <v>892</v>
      </c>
      <c r="L6467">
        <v>1</v>
      </c>
      <c r="M6467" t="s">
        <v>106</v>
      </c>
      <c r="N6467" t="s">
        <v>6417</v>
      </c>
      <c r="O6467" t="s">
        <v>6327</v>
      </c>
      <c r="P6467" t="s">
        <v>6327</v>
      </c>
      <c r="Q6467" t="s">
        <v>6455</v>
      </c>
      <c r="R6467" t="s">
        <v>6327</v>
      </c>
      <c r="S6467" s="99">
        <v>36526</v>
      </c>
      <c r="T6467" s="99">
        <v>36526</v>
      </c>
    </row>
    <row r="6468" spans="1:20" x14ac:dyDescent="0.2">
      <c r="A6468">
        <v>2510</v>
      </c>
      <c r="B6468" t="s">
        <v>3019</v>
      </c>
      <c r="C6468">
        <v>1</v>
      </c>
      <c r="D6468">
        <v>1</v>
      </c>
      <c r="E6468">
        <v>1981</v>
      </c>
      <c r="F6468" t="s">
        <v>6523</v>
      </c>
      <c r="G6468" s="98">
        <v>32509</v>
      </c>
      <c r="H6468">
        <v>1</v>
      </c>
      <c r="I6468">
        <v>1</v>
      </c>
      <c r="J6468">
        <v>1989</v>
      </c>
      <c r="K6468" t="s">
        <v>892</v>
      </c>
      <c r="L6468">
        <v>1</v>
      </c>
      <c r="M6468" t="s">
        <v>106</v>
      </c>
      <c r="N6468" t="s">
        <v>6417</v>
      </c>
      <c r="O6468" t="s">
        <v>6327</v>
      </c>
      <c r="P6468" t="s">
        <v>6327</v>
      </c>
      <c r="Q6468" t="s">
        <v>6352</v>
      </c>
      <c r="R6468" t="s">
        <v>6327</v>
      </c>
      <c r="S6468" s="99">
        <v>36526</v>
      </c>
      <c r="T6468" s="99">
        <v>36526</v>
      </c>
    </row>
    <row r="6469" spans="1:20" x14ac:dyDescent="0.2">
      <c r="A6469">
        <v>2509</v>
      </c>
      <c r="B6469" t="s">
        <v>3979</v>
      </c>
      <c r="C6469">
        <v>1</v>
      </c>
      <c r="D6469">
        <v>1</v>
      </c>
      <c r="E6469">
        <v>2004</v>
      </c>
      <c r="F6469" t="s">
        <v>6366</v>
      </c>
      <c r="G6469" s="98">
        <v>34700</v>
      </c>
      <c r="H6469">
        <v>1</v>
      </c>
      <c r="I6469">
        <v>1</v>
      </c>
      <c r="J6469">
        <v>1995</v>
      </c>
      <c r="K6469" t="s">
        <v>332</v>
      </c>
      <c r="L6469">
        <v>1</v>
      </c>
      <c r="M6469" t="s">
        <v>106</v>
      </c>
      <c r="N6469" t="s">
        <v>6592</v>
      </c>
      <c r="O6469" t="s">
        <v>6327</v>
      </c>
      <c r="P6469" t="s">
        <v>6327</v>
      </c>
      <c r="Q6469" t="s">
        <v>6658</v>
      </c>
      <c r="R6469" t="s">
        <v>6327</v>
      </c>
      <c r="S6469" s="99">
        <v>36526</v>
      </c>
      <c r="T6469" s="99">
        <v>36526</v>
      </c>
    </row>
    <row r="6470" spans="1:20" x14ac:dyDescent="0.2">
      <c r="A6470">
        <v>2508</v>
      </c>
      <c r="B6470" t="s">
        <v>5065</v>
      </c>
      <c r="C6470">
        <v>1</v>
      </c>
      <c r="D6470">
        <v>1</v>
      </c>
      <c r="E6470">
        <v>2003</v>
      </c>
      <c r="F6470" t="s">
        <v>6591</v>
      </c>
      <c r="G6470" s="98">
        <v>33604</v>
      </c>
      <c r="H6470">
        <v>1</v>
      </c>
      <c r="I6470">
        <v>1</v>
      </c>
      <c r="J6470">
        <v>1992</v>
      </c>
      <c r="K6470" t="s">
        <v>332</v>
      </c>
      <c r="L6470">
        <v>1</v>
      </c>
      <c r="M6470" t="s">
        <v>106</v>
      </c>
      <c r="N6470" t="s">
        <v>6417</v>
      </c>
      <c r="O6470" t="s">
        <v>6327</v>
      </c>
      <c r="P6470" t="s">
        <v>6327</v>
      </c>
      <c r="Q6470" t="s">
        <v>6367</v>
      </c>
      <c r="R6470" t="s">
        <v>6327</v>
      </c>
      <c r="S6470" s="99">
        <v>36526</v>
      </c>
      <c r="T6470" s="99">
        <v>36526</v>
      </c>
    </row>
    <row r="6471" spans="1:20" x14ac:dyDescent="0.2">
      <c r="A6471">
        <v>2507</v>
      </c>
      <c r="B6471" t="s">
        <v>4287</v>
      </c>
      <c r="C6471">
        <v>1</v>
      </c>
      <c r="D6471">
        <v>1</v>
      </c>
      <c r="E6471">
        <v>1900</v>
      </c>
      <c r="F6471" t="s">
        <v>6591</v>
      </c>
      <c r="G6471" s="98">
        <v>33239</v>
      </c>
      <c r="H6471">
        <v>1</v>
      </c>
      <c r="I6471">
        <v>1</v>
      </c>
      <c r="J6471">
        <v>1991</v>
      </c>
      <c r="K6471" t="s">
        <v>332</v>
      </c>
      <c r="L6471">
        <v>1</v>
      </c>
      <c r="M6471" t="s">
        <v>106</v>
      </c>
      <c r="N6471" t="s">
        <v>6417</v>
      </c>
      <c r="O6471" t="s">
        <v>6327</v>
      </c>
      <c r="P6471" t="s">
        <v>6327</v>
      </c>
      <c r="Q6471" t="s">
        <v>6393</v>
      </c>
      <c r="R6471" t="s">
        <v>6327</v>
      </c>
      <c r="S6471" s="99">
        <v>36526</v>
      </c>
      <c r="T6471" s="99">
        <v>36526</v>
      </c>
    </row>
    <row r="6472" spans="1:20" x14ac:dyDescent="0.2">
      <c r="A6472">
        <v>2506</v>
      </c>
      <c r="B6472" t="s">
        <v>4287</v>
      </c>
      <c r="C6472">
        <v>7</v>
      </c>
      <c r="D6472">
        <v>11</v>
      </c>
      <c r="E6472">
        <v>2005</v>
      </c>
      <c r="F6472" t="s">
        <v>8330</v>
      </c>
      <c r="G6472" s="98">
        <v>25204</v>
      </c>
      <c r="H6472">
        <v>1</v>
      </c>
      <c r="I6472">
        <v>1</v>
      </c>
      <c r="J6472">
        <v>1969</v>
      </c>
      <c r="K6472" t="s">
        <v>332</v>
      </c>
      <c r="L6472">
        <v>1</v>
      </c>
      <c r="M6472" t="s">
        <v>106</v>
      </c>
      <c r="N6472" t="s">
        <v>6436</v>
      </c>
      <c r="O6472" t="s">
        <v>6327</v>
      </c>
      <c r="P6472" t="s">
        <v>6429</v>
      </c>
      <c r="Q6472" t="s">
        <v>6924</v>
      </c>
      <c r="R6472" t="s">
        <v>6327</v>
      </c>
      <c r="S6472" s="99">
        <v>36526</v>
      </c>
      <c r="T6472" s="99">
        <v>36526</v>
      </c>
    </row>
    <row r="6473" spans="1:20" x14ac:dyDescent="0.2">
      <c r="A6473">
        <v>2505</v>
      </c>
      <c r="B6473" t="s">
        <v>4533</v>
      </c>
      <c r="C6473">
        <v>30</v>
      </c>
      <c r="D6473">
        <v>11</v>
      </c>
      <c r="E6473">
        <v>1970</v>
      </c>
      <c r="F6473" t="s">
        <v>8432</v>
      </c>
      <c r="G6473" s="98">
        <v>33239</v>
      </c>
      <c r="H6473">
        <v>1</v>
      </c>
      <c r="I6473">
        <v>1</v>
      </c>
      <c r="J6473">
        <v>1991</v>
      </c>
      <c r="K6473" t="s">
        <v>332</v>
      </c>
      <c r="L6473">
        <v>1</v>
      </c>
      <c r="M6473" t="s">
        <v>106</v>
      </c>
      <c r="N6473" t="s">
        <v>6385</v>
      </c>
      <c r="O6473" t="s">
        <v>6327</v>
      </c>
      <c r="P6473" t="s">
        <v>6327</v>
      </c>
      <c r="Q6473" t="s">
        <v>7073</v>
      </c>
      <c r="R6473" t="s">
        <v>6327</v>
      </c>
      <c r="S6473" s="99">
        <v>36526</v>
      </c>
      <c r="T6473" s="99">
        <v>36526</v>
      </c>
    </row>
    <row r="6474" spans="1:20" x14ac:dyDescent="0.2">
      <c r="A6474">
        <v>2503</v>
      </c>
      <c r="B6474" t="s">
        <v>2634</v>
      </c>
      <c r="C6474">
        <v>1</v>
      </c>
      <c r="D6474">
        <v>1</v>
      </c>
      <c r="E6474">
        <v>1900</v>
      </c>
      <c r="F6474" t="s">
        <v>390</v>
      </c>
      <c r="G6474" s="98">
        <v>33779</v>
      </c>
      <c r="H6474">
        <v>24</v>
      </c>
      <c r="I6474">
        <v>6</v>
      </c>
      <c r="J6474">
        <v>1992</v>
      </c>
      <c r="K6474" t="s">
        <v>332</v>
      </c>
      <c r="L6474">
        <v>0</v>
      </c>
      <c r="M6474" t="s">
        <v>106</v>
      </c>
      <c r="N6474" t="s">
        <v>6575</v>
      </c>
      <c r="O6474" t="s">
        <v>6327</v>
      </c>
      <c r="P6474" t="s">
        <v>6327</v>
      </c>
      <c r="Q6474" t="s">
        <v>6327</v>
      </c>
      <c r="R6474" t="s">
        <v>6327</v>
      </c>
      <c r="S6474" s="99">
        <v>36526</v>
      </c>
      <c r="T6474" s="99">
        <v>36526</v>
      </c>
    </row>
    <row r="6475" spans="1:20" x14ac:dyDescent="0.2">
      <c r="A6475">
        <v>2502</v>
      </c>
      <c r="B6475" t="s">
        <v>2515</v>
      </c>
      <c r="C6475">
        <v>6</v>
      </c>
      <c r="D6475">
        <v>3</v>
      </c>
      <c r="E6475">
        <v>1951</v>
      </c>
      <c r="F6475" t="s">
        <v>496</v>
      </c>
      <c r="G6475" s="98">
        <v>25114</v>
      </c>
      <c r="H6475">
        <v>3</v>
      </c>
      <c r="I6475">
        <v>10</v>
      </c>
      <c r="J6475">
        <v>1968</v>
      </c>
      <c r="K6475" t="s">
        <v>332</v>
      </c>
      <c r="L6475">
        <v>0</v>
      </c>
      <c r="M6475" t="s">
        <v>106</v>
      </c>
      <c r="N6475" t="s">
        <v>6417</v>
      </c>
      <c r="O6475" t="s">
        <v>6327</v>
      </c>
      <c r="P6475" t="s">
        <v>6327</v>
      </c>
      <c r="Q6475" t="s">
        <v>6327</v>
      </c>
      <c r="R6475" t="s">
        <v>6327</v>
      </c>
      <c r="S6475" s="99">
        <v>36526</v>
      </c>
      <c r="T6475" s="99">
        <v>36526</v>
      </c>
    </row>
    <row r="6476" spans="1:20" x14ac:dyDescent="0.2">
      <c r="A6476">
        <v>2501</v>
      </c>
      <c r="B6476" t="s">
        <v>3276</v>
      </c>
      <c r="C6476">
        <v>27</v>
      </c>
      <c r="D6476">
        <v>3</v>
      </c>
      <c r="E6476">
        <v>1996</v>
      </c>
      <c r="F6476" t="s">
        <v>336</v>
      </c>
      <c r="G6476" s="98">
        <v>19941</v>
      </c>
      <c r="H6476">
        <v>5</v>
      </c>
      <c r="I6476">
        <v>8</v>
      </c>
      <c r="J6476">
        <v>1954</v>
      </c>
      <c r="K6476" t="s">
        <v>332</v>
      </c>
      <c r="L6476">
        <v>0</v>
      </c>
      <c r="M6476" t="s">
        <v>106</v>
      </c>
      <c r="N6476" t="s">
        <v>6417</v>
      </c>
      <c r="O6476" t="s">
        <v>6327</v>
      </c>
      <c r="P6476" t="s">
        <v>6327</v>
      </c>
      <c r="Q6476" t="s">
        <v>6327</v>
      </c>
      <c r="R6476" t="s">
        <v>6327</v>
      </c>
      <c r="S6476" s="99">
        <v>36526</v>
      </c>
      <c r="T6476" s="99">
        <v>36526</v>
      </c>
    </row>
    <row r="6477" spans="1:20" x14ac:dyDescent="0.2">
      <c r="A6477">
        <v>2500</v>
      </c>
      <c r="B6477" t="s">
        <v>1492</v>
      </c>
      <c r="C6477">
        <v>23</v>
      </c>
      <c r="D6477">
        <v>12</v>
      </c>
      <c r="E6477">
        <v>2005</v>
      </c>
      <c r="F6477" t="s">
        <v>349</v>
      </c>
      <c r="G6477" s="98">
        <v>32226</v>
      </c>
      <c r="H6477">
        <v>24</v>
      </c>
      <c r="I6477">
        <v>3</v>
      </c>
      <c r="J6477">
        <v>1988</v>
      </c>
      <c r="K6477" t="s">
        <v>332</v>
      </c>
      <c r="L6477">
        <v>0</v>
      </c>
      <c r="M6477" t="s">
        <v>106</v>
      </c>
      <c r="N6477" t="s">
        <v>6417</v>
      </c>
      <c r="O6477" t="s">
        <v>6327</v>
      </c>
      <c r="P6477" t="s">
        <v>6327</v>
      </c>
      <c r="Q6477" t="s">
        <v>6327</v>
      </c>
      <c r="R6477" t="s">
        <v>6327</v>
      </c>
      <c r="S6477" s="99">
        <v>36526</v>
      </c>
      <c r="T6477" s="99">
        <v>36526</v>
      </c>
    </row>
    <row r="6478" spans="1:20" x14ac:dyDescent="0.2">
      <c r="A6478">
        <v>2499</v>
      </c>
      <c r="B6478" t="s">
        <v>1837</v>
      </c>
      <c r="C6478">
        <v>2</v>
      </c>
      <c r="D6478">
        <v>4</v>
      </c>
      <c r="E6478">
        <v>1966</v>
      </c>
      <c r="F6478" t="s">
        <v>845</v>
      </c>
      <c r="G6478" s="98">
        <v>28212</v>
      </c>
      <c r="H6478">
        <v>28</v>
      </c>
      <c r="I6478">
        <v>3</v>
      </c>
      <c r="J6478">
        <v>1977</v>
      </c>
      <c r="K6478" t="s">
        <v>332</v>
      </c>
      <c r="L6478">
        <v>0</v>
      </c>
      <c r="M6478" t="s">
        <v>106</v>
      </c>
      <c r="N6478" t="s">
        <v>6436</v>
      </c>
      <c r="O6478" t="s">
        <v>6327</v>
      </c>
      <c r="P6478" t="s">
        <v>6404</v>
      </c>
      <c r="Q6478" t="s">
        <v>6380</v>
      </c>
      <c r="R6478" t="s">
        <v>6327</v>
      </c>
      <c r="S6478" s="99">
        <v>36526</v>
      </c>
      <c r="T6478" s="99">
        <v>36526</v>
      </c>
    </row>
    <row r="6479" spans="1:20" x14ac:dyDescent="0.2">
      <c r="A6479">
        <v>2498</v>
      </c>
      <c r="B6479" t="s">
        <v>5857</v>
      </c>
      <c r="C6479">
        <v>30</v>
      </c>
      <c r="D6479">
        <v>10</v>
      </c>
      <c r="E6479">
        <v>1978</v>
      </c>
      <c r="F6479" t="s">
        <v>295</v>
      </c>
      <c r="G6479" s="98">
        <v>18629</v>
      </c>
      <c r="H6479">
        <v>1</v>
      </c>
      <c r="I6479">
        <v>1</v>
      </c>
      <c r="J6479">
        <v>1951</v>
      </c>
      <c r="K6479" t="s">
        <v>332</v>
      </c>
      <c r="L6479">
        <v>0</v>
      </c>
      <c r="M6479" t="s">
        <v>106</v>
      </c>
      <c r="N6479" t="s">
        <v>6417</v>
      </c>
      <c r="O6479" t="s">
        <v>6327</v>
      </c>
      <c r="P6479" t="s">
        <v>6327</v>
      </c>
      <c r="Q6479" t="s">
        <v>6327</v>
      </c>
      <c r="R6479" t="s">
        <v>6327</v>
      </c>
      <c r="S6479" s="99">
        <v>36526</v>
      </c>
      <c r="T6479" s="99">
        <v>36526</v>
      </c>
    </row>
    <row r="6480" spans="1:20" x14ac:dyDescent="0.2">
      <c r="A6480">
        <v>2497</v>
      </c>
      <c r="B6480" t="s">
        <v>1255</v>
      </c>
      <c r="C6480">
        <v>1</v>
      </c>
      <c r="D6480">
        <v>1</v>
      </c>
      <c r="E6480">
        <v>2001</v>
      </c>
      <c r="F6480" t="s">
        <v>351</v>
      </c>
      <c r="G6480" s="98">
        <v>14611</v>
      </c>
      <c r="H6480">
        <v>1</v>
      </c>
      <c r="I6480">
        <v>1</v>
      </c>
      <c r="J6480">
        <v>1940</v>
      </c>
      <c r="K6480" t="s">
        <v>332</v>
      </c>
      <c r="L6480">
        <v>0</v>
      </c>
      <c r="M6480" t="s">
        <v>106</v>
      </c>
      <c r="N6480" t="s">
        <v>6417</v>
      </c>
      <c r="O6480" t="s">
        <v>6327</v>
      </c>
      <c r="P6480" t="s">
        <v>6327</v>
      </c>
      <c r="Q6480" t="s">
        <v>6370</v>
      </c>
      <c r="R6480" t="s">
        <v>6327</v>
      </c>
      <c r="S6480" s="99">
        <v>36526</v>
      </c>
      <c r="T6480" s="99">
        <v>36526</v>
      </c>
    </row>
    <row r="6481" spans="1:20" x14ac:dyDescent="0.2">
      <c r="A6481">
        <v>2496</v>
      </c>
      <c r="B6481" t="s">
        <v>3388</v>
      </c>
      <c r="C6481">
        <v>21</v>
      </c>
      <c r="D6481">
        <v>7</v>
      </c>
      <c r="E6481">
        <v>2007</v>
      </c>
      <c r="F6481" t="s">
        <v>6614</v>
      </c>
      <c r="G6481" s="98">
        <v>35065</v>
      </c>
      <c r="H6481">
        <v>1</v>
      </c>
      <c r="I6481">
        <v>1</v>
      </c>
      <c r="J6481">
        <v>1996</v>
      </c>
      <c r="K6481" t="s">
        <v>892</v>
      </c>
      <c r="L6481">
        <v>0</v>
      </c>
      <c r="M6481" t="s">
        <v>106</v>
      </c>
      <c r="N6481" t="s">
        <v>6417</v>
      </c>
      <c r="O6481" t="s">
        <v>6327</v>
      </c>
      <c r="P6481" t="s">
        <v>6327</v>
      </c>
      <c r="Q6481" t="s">
        <v>6327</v>
      </c>
      <c r="R6481" t="s">
        <v>6327</v>
      </c>
      <c r="S6481" s="99">
        <v>36526</v>
      </c>
      <c r="T6481" s="99">
        <v>36526</v>
      </c>
    </row>
    <row r="6482" spans="1:20" x14ac:dyDescent="0.2">
      <c r="A6482">
        <v>2495</v>
      </c>
      <c r="B6482" t="s">
        <v>1855</v>
      </c>
      <c r="C6482">
        <v>3</v>
      </c>
      <c r="D6482">
        <v>4</v>
      </c>
      <c r="E6482">
        <v>1986</v>
      </c>
      <c r="F6482" t="s">
        <v>6371</v>
      </c>
      <c r="G6482" s="98">
        <v>35520</v>
      </c>
      <c r="H6482">
        <v>31</v>
      </c>
      <c r="I6482">
        <v>3</v>
      </c>
      <c r="J6482">
        <v>1997</v>
      </c>
      <c r="K6482" t="s">
        <v>892</v>
      </c>
      <c r="L6482">
        <v>0</v>
      </c>
      <c r="M6482" t="s">
        <v>106</v>
      </c>
      <c r="N6482" t="s">
        <v>6436</v>
      </c>
      <c r="O6482" t="s">
        <v>6327</v>
      </c>
      <c r="P6482" t="s">
        <v>6333</v>
      </c>
      <c r="Q6482" t="s">
        <v>6333</v>
      </c>
      <c r="R6482" t="s">
        <v>6327</v>
      </c>
      <c r="S6482" s="99">
        <v>36526</v>
      </c>
      <c r="T6482" s="99">
        <v>36526</v>
      </c>
    </row>
    <row r="6483" spans="1:20" x14ac:dyDescent="0.2">
      <c r="A6483">
        <v>2494</v>
      </c>
      <c r="B6483" t="s">
        <v>4825</v>
      </c>
      <c r="C6483">
        <v>1</v>
      </c>
      <c r="D6483">
        <v>1</v>
      </c>
      <c r="E6483">
        <v>2000</v>
      </c>
      <c r="F6483" t="s">
        <v>6371</v>
      </c>
      <c r="G6483" s="98">
        <v>35548</v>
      </c>
      <c r="H6483">
        <v>28</v>
      </c>
      <c r="I6483">
        <v>4</v>
      </c>
      <c r="J6483">
        <v>1997</v>
      </c>
      <c r="K6483" t="s">
        <v>892</v>
      </c>
      <c r="L6483">
        <v>0</v>
      </c>
      <c r="M6483" t="s">
        <v>106</v>
      </c>
      <c r="N6483" t="s">
        <v>6417</v>
      </c>
      <c r="O6483" t="s">
        <v>6327</v>
      </c>
      <c r="P6483" t="s">
        <v>6327</v>
      </c>
      <c r="Q6483" t="s">
        <v>6346</v>
      </c>
      <c r="R6483" t="s">
        <v>6327</v>
      </c>
      <c r="S6483" s="99">
        <v>36526</v>
      </c>
      <c r="T6483" s="99">
        <v>36526</v>
      </c>
    </row>
    <row r="6484" spans="1:20" x14ac:dyDescent="0.2">
      <c r="A6484">
        <v>2493</v>
      </c>
      <c r="B6484" t="s">
        <v>1443</v>
      </c>
      <c r="C6484">
        <v>1</v>
      </c>
      <c r="D6484">
        <v>1</v>
      </c>
      <c r="E6484">
        <v>1962</v>
      </c>
      <c r="F6484" t="s">
        <v>1003</v>
      </c>
      <c r="G6484" s="98">
        <v>35431</v>
      </c>
      <c r="H6484">
        <v>1</v>
      </c>
      <c r="I6484">
        <v>1</v>
      </c>
      <c r="J6484">
        <v>1997</v>
      </c>
      <c r="K6484" t="s">
        <v>892</v>
      </c>
      <c r="L6484">
        <v>0</v>
      </c>
      <c r="M6484" t="s">
        <v>106</v>
      </c>
      <c r="N6484" t="s">
        <v>6417</v>
      </c>
      <c r="O6484" t="s">
        <v>6327</v>
      </c>
      <c r="P6484" t="s">
        <v>6327</v>
      </c>
      <c r="Q6484" t="s">
        <v>6327</v>
      </c>
      <c r="R6484" t="s">
        <v>6327</v>
      </c>
      <c r="S6484" s="99">
        <v>36526</v>
      </c>
      <c r="T6484" s="99">
        <v>36526</v>
      </c>
    </row>
    <row r="6485" spans="1:20" x14ac:dyDescent="0.2">
      <c r="A6485">
        <v>2492</v>
      </c>
      <c r="B6485" t="s">
        <v>1354</v>
      </c>
      <c r="C6485">
        <v>7</v>
      </c>
      <c r="D6485">
        <v>7</v>
      </c>
      <c r="E6485">
        <v>2003</v>
      </c>
      <c r="F6485" t="s">
        <v>6744</v>
      </c>
      <c r="G6485" s="98">
        <v>35447</v>
      </c>
      <c r="H6485">
        <v>17</v>
      </c>
      <c r="I6485">
        <v>1</v>
      </c>
      <c r="J6485">
        <v>1997</v>
      </c>
      <c r="K6485" t="s">
        <v>332</v>
      </c>
      <c r="L6485">
        <v>0</v>
      </c>
      <c r="M6485" t="s">
        <v>106</v>
      </c>
      <c r="N6485" t="s">
        <v>6436</v>
      </c>
      <c r="O6485" t="s">
        <v>6327</v>
      </c>
      <c r="P6485" t="s">
        <v>6327</v>
      </c>
      <c r="Q6485" t="s">
        <v>6327</v>
      </c>
      <c r="R6485" t="s">
        <v>6327</v>
      </c>
      <c r="S6485" s="99">
        <v>36526</v>
      </c>
      <c r="T6485" s="99">
        <v>36526</v>
      </c>
    </row>
    <row r="6486" spans="1:20" x14ac:dyDescent="0.2">
      <c r="A6486">
        <v>2491</v>
      </c>
      <c r="B6486" t="s">
        <v>3841</v>
      </c>
      <c r="C6486">
        <v>15</v>
      </c>
      <c r="D6486">
        <v>3</v>
      </c>
      <c r="E6486">
        <v>1946</v>
      </c>
      <c r="F6486" t="s">
        <v>634</v>
      </c>
      <c r="G6486" s="98">
        <v>35065</v>
      </c>
      <c r="H6486">
        <v>1</v>
      </c>
      <c r="I6486">
        <v>1</v>
      </c>
      <c r="J6486">
        <v>1996</v>
      </c>
      <c r="K6486" t="s">
        <v>332</v>
      </c>
      <c r="L6486">
        <v>0</v>
      </c>
      <c r="M6486" t="s">
        <v>106</v>
      </c>
      <c r="N6486" t="s">
        <v>6417</v>
      </c>
      <c r="O6486" t="s">
        <v>6327</v>
      </c>
      <c r="P6486" t="s">
        <v>6327</v>
      </c>
      <c r="Q6486" t="s">
        <v>6327</v>
      </c>
      <c r="R6486" t="s">
        <v>6327</v>
      </c>
      <c r="S6486" s="99">
        <v>36526</v>
      </c>
      <c r="T6486" s="99">
        <v>36526</v>
      </c>
    </row>
    <row r="6487" spans="1:20" x14ac:dyDescent="0.2">
      <c r="A6487">
        <v>2490</v>
      </c>
      <c r="B6487" t="s">
        <v>3841</v>
      </c>
      <c r="C6487">
        <v>30</v>
      </c>
      <c r="D6487">
        <v>7</v>
      </c>
      <c r="E6487">
        <v>1988</v>
      </c>
      <c r="F6487" t="s">
        <v>6967</v>
      </c>
      <c r="G6487" s="98">
        <v>36164</v>
      </c>
      <c r="H6487">
        <v>4</v>
      </c>
      <c r="I6487">
        <v>1</v>
      </c>
      <c r="J6487">
        <v>1999</v>
      </c>
      <c r="K6487" t="s">
        <v>332</v>
      </c>
      <c r="L6487">
        <v>0</v>
      </c>
      <c r="M6487" t="s">
        <v>106</v>
      </c>
      <c r="N6487" t="s">
        <v>6480</v>
      </c>
      <c r="O6487" t="s">
        <v>6327</v>
      </c>
      <c r="P6487" t="s">
        <v>6327</v>
      </c>
      <c r="Q6487" t="s">
        <v>6375</v>
      </c>
      <c r="R6487" t="s">
        <v>6327</v>
      </c>
      <c r="S6487" s="99">
        <v>41444</v>
      </c>
      <c r="T6487" s="99">
        <v>36526</v>
      </c>
    </row>
    <row r="6488" spans="1:20" x14ac:dyDescent="0.2">
      <c r="A6488">
        <v>2489</v>
      </c>
      <c r="B6488" t="s">
        <v>1666</v>
      </c>
      <c r="C6488">
        <v>17</v>
      </c>
      <c r="D6488">
        <v>7</v>
      </c>
      <c r="E6488">
        <v>2008</v>
      </c>
      <c r="F6488" t="s">
        <v>287</v>
      </c>
      <c r="G6488" s="98">
        <v>35625</v>
      </c>
      <c r="H6488">
        <v>14</v>
      </c>
      <c r="I6488">
        <v>7</v>
      </c>
      <c r="J6488">
        <v>1997</v>
      </c>
      <c r="K6488" t="s">
        <v>332</v>
      </c>
      <c r="L6488">
        <v>0</v>
      </c>
      <c r="M6488" t="s">
        <v>106</v>
      </c>
      <c r="N6488" t="s">
        <v>6417</v>
      </c>
      <c r="O6488" t="s">
        <v>6327</v>
      </c>
      <c r="P6488" t="s">
        <v>6327</v>
      </c>
      <c r="Q6488" t="s">
        <v>6376</v>
      </c>
      <c r="R6488" t="s">
        <v>6327</v>
      </c>
      <c r="S6488" s="99">
        <v>36526</v>
      </c>
      <c r="T6488" s="99">
        <v>36526</v>
      </c>
    </row>
    <row r="6489" spans="1:20" x14ac:dyDescent="0.2">
      <c r="A6489">
        <v>2488</v>
      </c>
      <c r="B6489" t="s">
        <v>1440</v>
      </c>
      <c r="C6489">
        <v>1</v>
      </c>
      <c r="D6489">
        <v>1</v>
      </c>
      <c r="E6489">
        <v>1996</v>
      </c>
      <c r="F6489" t="s">
        <v>6808</v>
      </c>
      <c r="G6489" s="98">
        <v>34862</v>
      </c>
      <c r="H6489">
        <v>12</v>
      </c>
      <c r="I6489">
        <v>6</v>
      </c>
      <c r="J6489">
        <v>1995</v>
      </c>
      <c r="K6489" t="s">
        <v>892</v>
      </c>
      <c r="L6489">
        <v>0</v>
      </c>
      <c r="M6489" t="s">
        <v>106</v>
      </c>
      <c r="N6489" t="s">
        <v>6417</v>
      </c>
      <c r="O6489" t="s">
        <v>6327</v>
      </c>
      <c r="P6489" t="s">
        <v>6327</v>
      </c>
      <c r="Q6489" t="s">
        <v>6327</v>
      </c>
      <c r="R6489" t="s">
        <v>6327</v>
      </c>
      <c r="S6489" s="99">
        <v>36526</v>
      </c>
      <c r="T6489" s="99">
        <v>36526</v>
      </c>
    </row>
    <row r="6490" spans="1:20" x14ac:dyDescent="0.2">
      <c r="A6490">
        <v>2487</v>
      </c>
      <c r="B6490" t="s">
        <v>5000</v>
      </c>
      <c r="C6490">
        <v>1</v>
      </c>
      <c r="D6490">
        <v>1</v>
      </c>
      <c r="E6490">
        <v>1996</v>
      </c>
      <c r="F6490" t="s">
        <v>950</v>
      </c>
      <c r="G6490" s="98">
        <v>33970</v>
      </c>
      <c r="H6490">
        <v>1</v>
      </c>
      <c r="I6490">
        <v>1</v>
      </c>
      <c r="J6490">
        <v>1993</v>
      </c>
      <c r="K6490" t="s">
        <v>892</v>
      </c>
      <c r="L6490">
        <v>0</v>
      </c>
      <c r="M6490" t="s">
        <v>106</v>
      </c>
      <c r="N6490" t="s">
        <v>6951</v>
      </c>
      <c r="O6490" t="s">
        <v>6327</v>
      </c>
      <c r="P6490" t="s">
        <v>6327</v>
      </c>
      <c r="Q6490" t="s">
        <v>6327</v>
      </c>
      <c r="R6490" t="s">
        <v>6327</v>
      </c>
      <c r="S6490" s="99">
        <v>36526</v>
      </c>
      <c r="T6490" s="99">
        <v>36526</v>
      </c>
    </row>
    <row r="6491" spans="1:20" x14ac:dyDescent="0.2">
      <c r="A6491">
        <v>2486</v>
      </c>
      <c r="B6491" t="s">
        <v>3486</v>
      </c>
      <c r="C6491">
        <v>22</v>
      </c>
      <c r="D6491">
        <v>2</v>
      </c>
      <c r="E6491">
        <v>2008</v>
      </c>
      <c r="F6491" t="s">
        <v>7964</v>
      </c>
      <c r="G6491" s="98">
        <v>34286</v>
      </c>
      <c r="H6491">
        <v>13</v>
      </c>
      <c r="I6491">
        <v>11</v>
      </c>
      <c r="J6491">
        <v>1993</v>
      </c>
      <c r="K6491" t="s">
        <v>892</v>
      </c>
      <c r="L6491">
        <v>0</v>
      </c>
      <c r="M6491" t="s">
        <v>106</v>
      </c>
      <c r="N6491" t="s">
        <v>6586</v>
      </c>
      <c r="O6491" t="s">
        <v>6327</v>
      </c>
      <c r="P6491" t="s">
        <v>6327</v>
      </c>
      <c r="Q6491" t="s">
        <v>6370</v>
      </c>
      <c r="R6491" t="s">
        <v>6327</v>
      </c>
      <c r="S6491" s="99">
        <v>36526</v>
      </c>
      <c r="T6491" s="99">
        <v>36526</v>
      </c>
    </row>
    <row r="6492" spans="1:20" x14ac:dyDescent="0.2">
      <c r="A6492">
        <v>2485</v>
      </c>
      <c r="B6492" t="s">
        <v>2578</v>
      </c>
      <c r="C6492">
        <v>1</v>
      </c>
      <c r="D6492">
        <v>1</v>
      </c>
      <c r="E6492">
        <v>1999</v>
      </c>
      <c r="F6492" t="s">
        <v>6756</v>
      </c>
      <c r="G6492" s="98">
        <v>33710</v>
      </c>
      <c r="H6492">
        <v>16</v>
      </c>
      <c r="I6492">
        <v>4</v>
      </c>
      <c r="J6492">
        <v>1992</v>
      </c>
      <c r="K6492" t="s">
        <v>332</v>
      </c>
      <c r="L6492">
        <v>0</v>
      </c>
      <c r="M6492" t="s">
        <v>106</v>
      </c>
      <c r="N6492" t="s">
        <v>6417</v>
      </c>
      <c r="O6492" t="s">
        <v>6327</v>
      </c>
      <c r="P6492" t="s">
        <v>6327</v>
      </c>
      <c r="Q6492" t="s">
        <v>6348</v>
      </c>
      <c r="R6492" t="s">
        <v>6327</v>
      </c>
      <c r="S6492" s="99">
        <v>36526</v>
      </c>
      <c r="T6492" s="99">
        <v>36526</v>
      </c>
    </row>
    <row r="6493" spans="1:20" x14ac:dyDescent="0.2">
      <c r="A6493">
        <v>2484</v>
      </c>
      <c r="B6493" t="s">
        <v>563</v>
      </c>
      <c r="C6493">
        <v>30</v>
      </c>
      <c r="D6493">
        <v>12</v>
      </c>
      <c r="E6493">
        <v>2005</v>
      </c>
      <c r="F6493" t="s">
        <v>564</v>
      </c>
      <c r="G6493" s="98">
        <v>33872</v>
      </c>
      <c r="H6493">
        <v>25</v>
      </c>
      <c r="I6493">
        <v>9</v>
      </c>
      <c r="J6493">
        <v>1992</v>
      </c>
      <c r="K6493" t="s">
        <v>332</v>
      </c>
      <c r="L6493">
        <v>0</v>
      </c>
      <c r="M6493" t="s">
        <v>285</v>
      </c>
      <c r="N6493" t="s">
        <v>6331</v>
      </c>
      <c r="O6493" t="s">
        <v>8854</v>
      </c>
      <c r="P6493" t="s">
        <v>6395</v>
      </c>
      <c r="Q6493" t="s">
        <v>6395</v>
      </c>
      <c r="R6493" t="s">
        <v>6578</v>
      </c>
      <c r="S6493" s="99">
        <v>44082.959120370368</v>
      </c>
      <c r="T6493" s="99">
        <v>36526</v>
      </c>
    </row>
    <row r="6494" spans="1:20" x14ac:dyDescent="0.2">
      <c r="A6494">
        <v>2483</v>
      </c>
      <c r="B6494" t="s">
        <v>4938</v>
      </c>
      <c r="C6494">
        <v>28</v>
      </c>
      <c r="D6494">
        <v>5</v>
      </c>
      <c r="E6494">
        <v>2008</v>
      </c>
      <c r="F6494" t="s">
        <v>8611</v>
      </c>
      <c r="G6494" s="98">
        <v>33423</v>
      </c>
      <c r="H6494">
        <v>4</v>
      </c>
      <c r="I6494">
        <v>7</v>
      </c>
      <c r="J6494">
        <v>1991</v>
      </c>
      <c r="K6494" t="s">
        <v>332</v>
      </c>
      <c r="L6494">
        <v>0</v>
      </c>
      <c r="M6494" t="s">
        <v>106</v>
      </c>
      <c r="N6494" t="s">
        <v>6417</v>
      </c>
      <c r="O6494" t="s">
        <v>6327</v>
      </c>
      <c r="P6494" t="s">
        <v>6327</v>
      </c>
      <c r="Q6494" t="s">
        <v>6327</v>
      </c>
      <c r="R6494" t="s">
        <v>6327</v>
      </c>
      <c r="S6494" s="99">
        <v>36526</v>
      </c>
      <c r="T6494" s="99">
        <v>36526</v>
      </c>
    </row>
    <row r="6495" spans="1:20" x14ac:dyDescent="0.2">
      <c r="A6495">
        <v>2482</v>
      </c>
      <c r="B6495" t="s">
        <v>5755</v>
      </c>
      <c r="C6495">
        <v>20</v>
      </c>
      <c r="D6495">
        <v>9</v>
      </c>
      <c r="E6495">
        <v>1941</v>
      </c>
      <c r="F6495" t="s">
        <v>6866</v>
      </c>
      <c r="G6495" s="98">
        <v>33403</v>
      </c>
      <c r="H6495">
        <v>14</v>
      </c>
      <c r="I6495">
        <v>6</v>
      </c>
      <c r="J6495">
        <v>1991</v>
      </c>
      <c r="K6495" t="s">
        <v>332</v>
      </c>
      <c r="L6495">
        <v>0</v>
      </c>
      <c r="M6495" t="s">
        <v>106</v>
      </c>
      <c r="N6495" t="s">
        <v>6417</v>
      </c>
      <c r="O6495" t="s">
        <v>6327</v>
      </c>
      <c r="P6495" t="s">
        <v>6327</v>
      </c>
      <c r="Q6495" t="s">
        <v>6327</v>
      </c>
      <c r="R6495" t="s">
        <v>6327</v>
      </c>
      <c r="S6495" s="99">
        <v>36526</v>
      </c>
      <c r="T6495" s="99">
        <v>36526</v>
      </c>
    </row>
    <row r="6496" spans="1:20" x14ac:dyDescent="0.2">
      <c r="A6496">
        <v>2481</v>
      </c>
      <c r="B6496" t="s">
        <v>3688</v>
      </c>
      <c r="C6496">
        <v>10</v>
      </c>
      <c r="D6496">
        <v>8</v>
      </c>
      <c r="E6496">
        <v>1990</v>
      </c>
      <c r="F6496" t="s">
        <v>753</v>
      </c>
      <c r="G6496" s="98">
        <v>29952</v>
      </c>
      <c r="H6496">
        <v>1</v>
      </c>
      <c r="I6496">
        <v>1</v>
      </c>
      <c r="J6496">
        <v>1982</v>
      </c>
      <c r="K6496" t="s">
        <v>332</v>
      </c>
      <c r="L6496">
        <v>0</v>
      </c>
      <c r="M6496" t="s">
        <v>106</v>
      </c>
      <c r="N6496" t="s">
        <v>6417</v>
      </c>
      <c r="O6496" t="s">
        <v>6327</v>
      </c>
      <c r="P6496" t="s">
        <v>6327</v>
      </c>
      <c r="Q6496" t="s">
        <v>6350</v>
      </c>
      <c r="R6496" t="s">
        <v>6327</v>
      </c>
      <c r="S6496" s="99">
        <v>36526</v>
      </c>
      <c r="T6496" s="99">
        <v>36526</v>
      </c>
    </row>
    <row r="6497" spans="1:20" x14ac:dyDescent="0.2">
      <c r="A6497">
        <v>2480</v>
      </c>
      <c r="B6497" t="s">
        <v>5733</v>
      </c>
      <c r="C6497">
        <v>14</v>
      </c>
      <c r="D6497">
        <v>1</v>
      </c>
      <c r="E6497">
        <v>2004</v>
      </c>
      <c r="F6497" t="s">
        <v>8079</v>
      </c>
      <c r="G6497" s="98">
        <v>35623</v>
      </c>
      <c r="H6497">
        <v>12</v>
      </c>
      <c r="I6497">
        <v>7</v>
      </c>
      <c r="J6497">
        <v>1997</v>
      </c>
      <c r="K6497" t="s">
        <v>332</v>
      </c>
      <c r="L6497">
        <v>0</v>
      </c>
      <c r="M6497" t="s">
        <v>106</v>
      </c>
      <c r="N6497" t="s">
        <v>6368</v>
      </c>
      <c r="O6497" t="s">
        <v>6327</v>
      </c>
      <c r="P6497" t="s">
        <v>6327</v>
      </c>
      <c r="Q6497" t="s">
        <v>6348</v>
      </c>
      <c r="R6497" t="s">
        <v>6327</v>
      </c>
      <c r="S6497" s="99">
        <v>36526</v>
      </c>
      <c r="T6497" s="99">
        <v>36526</v>
      </c>
    </row>
    <row r="6498" spans="1:20" x14ac:dyDescent="0.2">
      <c r="A6498">
        <v>2479</v>
      </c>
      <c r="B6498" t="s">
        <v>1983</v>
      </c>
      <c r="C6498">
        <v>1</v>
      </c>
      <c r="D6498">
        <v>1</v>
      </c>
      <c r="E6498">
        <v>1990</v>
      </c>
      <c r="F6498" t="s">
        <v>385</v>
      </c>
      <c r="G6498" s="98">
        <v>35065</v>
      </c>
      <c r="H6498">
        <v>1</v>
      </c>
      <c r="I6498">
        <v>1</v>
      </c>
      <c r="J6498">
        <v>1996</v>
      </c>
      <c r="K6498" t="s">
        <v>332</v>
      </c>
      <c r="L6498">
        <v>0</v>
      </c>
      <c r="M6498" t="s">
        <v>106</v>
      </c>
      <c r="N6498" t="s">
        <v>6436</v>
      </c>
      <c r="O6498" t="s">
        <v>6327</v>
      </c>
      <c r="P6498" t="s">
        <v>6440</v>
      </c>
      <c r="Q6498" t="s">
        <v>6440</v>
      </c>
      <c r="R6498" t="s">
        <v>6327</v>
      </c>
      <c r="S6498" s="99">
        <v>36526</v>
      </c>
      <c r="T6498" s="99">
        <v>36526</v>
      </c>
    </row>
    <row r="6499" spans="1:20" x14ac:dyDescent="0.2">
      <c r="A6499">
        <v>2478</v>
      </c>
      <c r="B6499" t="s">
        <v>5875</v>
      </c>
      <c r="C6499">
        <v>1</v>
      </c>
      <c r="D6499">
        <v>1</v>
      </c>
      <c r="E6499">
        <v>2007</v>
      </c>
      <c r="F6499" t="s">
        <v>263</v>
      </c>
      <c r="G6499" s="98">
        <v>35394</v>
      </c>
      <c r="H6499">
        <v>25</v>
      </c>
      <c r="I6499">
        <v>11</v>
      </c>
      <c r="J6499">
        <v>1996</v>
      </c>
      <c r="K6499" t="s">
        <v>332</v>
      </c>
      <c r="L6499">
        <v>0</v>
      </c>
      <c r="M6499" t="s">
        <v>106</v>
      </c>
      <c r="N6499" t="s">
        <v>6417</v>
      </c>
      <c r="O6499" t="s">
        <v>6327</v>
      </c>
      <c r="P6499" t="s">
        <v>6327</v>
      </c>
      <c r="Q6499" t="s">
        <v>6327</v>
      </c>
      <c r="R6499" t="s">
        <v>6327</v>
      </c>
      <c r="S6499" s="99">
        <v>36526</v>
      </c>
      <c r="T6499" s="99">
        <v>36526</v>
      </c>
    </row>
    <row r="6500" spans="1:20" x14ac:dyDescent="0.2">
      <c r="A6500">
        <v>2477</v>
      </c>
      <c r="B6500" t="s">
        <v>3676</v>
      </c>
      <c r="C6500">
        <v>1</v>
      </c>
      <c r="D6500">
        <v>1</v>
      </c>
      <c r="E6500">
        <v>1980</v>
      </c>
      <c r="F6500" t="s">
        <v>246</v>
      </c>
      <c r="G6500" s="98">
        <v>35065</v>
      </c>
      <c r="H6500">
        <v>1</v>
      </c>
      <c r="I6500">
        <v>1</v>
      </c>
      <c r="J6500">
        <v>1996</v>
      </c>
      <c r="K6500" t="s">
        <v>332</v>
      </c>
      <c r="L6500">
        <v>0</v>
      </c>
      <c r="M6500" t="s">
        <v>106</v>
      </c>
      <c r="N6500" t="s">
        <v>6417</v>
      </c>
      <c r="O6500" t="s">
        <v>6327</v>
      </c>
      <c r="P6500" t="s">
        <v>6327</v>
      </c>
      <c r="Q6500" t="s">
        <v>6327</v>
      </c>
      <c r="R6500" t="s">
        <v>6327</v>
      </c>
      <c r="S6500" s="99">
        <v>36526</v>
      </c>
      <c r="T6500" s="99">
        <v>36526</v>
      </c>
    </row>
    <row r="6501" spans="1:20" x14ac:dyDescent="0.2">
      <c r="A6501">
        <v>2476</v>
      </c>
      <c r="B6501" t="s">
        <v>1462</v>
      </c>
      <c r="C6501">
        <v>9</v>
      </c>
      <c r="D6501">
        <v>5</v>
      </c>
      <c r="E6501">
        <v>1953</v>
      </c>
      <c r="F6501" t="s">
        <v>860</v>
      </c>
      <c r="G6501" s="98">
        <v>34706</v>
      </c>
      <c r="H6501">
        <v>7</v>
      </c>
      <c r="I6501">
        <v>1</v>
      </c>
      <c r="J6501">
        <v>1995</v>
      </c>
      <c r="K6501" t="s">
        <v>332</v>
      </c>
      <c r="L6501">
        <v>0</v>
      </c>
      <c r="M6501" t="s">
        <v>106</v>
      </c>
      <c r="N6501" t="s">
        <v>6417</v>
      </c>
      <c r="O6501" t="s">
        <v>6327</v>
      </c>
      <c r="P6501" t="s">
        <v>6327</v>
      </c>
      <c r="Q6501" t="s">
        <v>6327</v>
      </c>
      <c r="R6501" t="s">
        <v>6327</v>
      </c>
      <c r="S6501" s="99">
        <v>36526</v>
      </c>
      <c r="T6501" s="99">
        <v>36526</v>
      </c>
    </row>
    <row r="6502" spans="1:20" x14ac:dyDescent="0.2">
      <c r="A6502">
        <v>2475</v>
      </c>
      <c r="B6502" t="s">
        <v>2480</v>
      </c>
      <c r="C6502">
        <v>8</v>
      </c>
      <c r="D6502">
        <v>6</v>
      </c>
      <c r="E6502">
        <v>2006</v>
      </c>
      <c r="F6502" t="s">
        <v>7430</v>
      </c>
      <c r="G6502" s="98">
        <v>36104</v>
      </c>
      <c r="H6502">
        <v>5</v>
      </c>
      <c r="I6502">
        <v>11</v>
      </c>
      <c r="J6502">
        <v>1998</v>
      </c>
      <c r="K6502" t="s">
        <v>332</v>
      </c>
      <c r="L6502">
        <v>0</v>
      </c>
      <c r="M6502" t="s">
        <v>106</v>
      </c>
      <c r="N6502" t="s">
        <v>6417</v>
      </c>
      <c r="O6502" t="s">
        <v>6327</v>
      </c>
      <c r="P6502" t="s">
        <v>6327</v>
      </c>
      <c r="Q6502" t="s">
        <v>6327</v>
      </c>
      <c r="R6502" t="s">
        <v>6327</v>
      </c>
      <c r="S6502" s="99">
        <v>41819</v>
      </c>
      <c r="T6502" s="99">
        <v>36526</v>
      </c>
    </row>
    <row r="6503" spans="1:20" x14ac:dyDescent="0.2">
      <c r="A6503">
        <v>2474</v>
      </c>
      <c r="B6503" t="s">
        <v>4233</v>
      </c>
      <c r="C6503">
        <v>1</v>
      </c>
      <c r="D6503">
        <v>1</v>
      </c>
      <c r="E6503">
        <v>1999</v>
      </c>
      <c r="F6503" t="s">
        <v>2655</v>
      </c>
      <c r="G6503" s="98">
        <v>33659</v>
      </c>
      <c r="H6503">
        <v>25</v>
      </c>
      <c r="I6503">
        <v>2</v>
      </c>
      <c r="J6503">
        <v>1992</v>
      </c>
      <c r="K6503" t="s">
        <v>332</v>
      </c>
      <c r="L6503">
        <v>0</v>
      </c>
      <c r="M6503" t="s">
        <v>106</v>
      </c>
      <c r="N6503" t="s">
        <v>6498</v>
      </c>
      <c r="O6503" t="s">
        <v>6327</v>
      </c>
      <c r="P6503" t="s">
        <v>6327</v>
      </c>
      <c r="Q6503" t="s">
        <v>6440</v>
      </c>
      <c r="R6503" t="s">
        <v>6327</v>
      </c>
      <c r="S6503" s="99">
        <v>36526</v>
      </c>
      <c r="T6503" s="99">
        <v>36526</v>
      </c>
    </row>
    <row r="6504" spans="1:20" x14ac:dyDescent="0.2">
      <c r="A6504">
        <v>2473</v>
      </c>
      <c r="B6504" t="s">
        <v>1462</v>
      </c>
      <c r="C6504">
        <v>1</v>
      </c>
      <c r="D6504">
        <v>1</v>
      </c>
      <c r="E6504">
        <v>1998</v>
      </c>
      <c r="F6504" t="s">
        <v>532</v>
      </c>
      <c r="G6504" s="98">
        <v>33864</v>
      </c>
      <c r="H6504">
        <v>17</v>
      </c>
      <c r="I6504">
        <v>9</v>
      </c>
      <c r="J6504">
        <v>1992</v>
      </c>
      <c r="K6504" t="s">
        <v>332</v>
      </c>
      <c r="L6504">
        <v>0</v>
      </c>
      <c r="M6504" t="s">
        <v>106</v>
      </c>
      <c r="N6504" t="s">
        <v>6385</v>
      </c>
      <c r="O6504" t="s">
        <v>6327</v>
      </c>
      <c r="P6504" t="s">
        <v>6327</v>
      </c>
      <c r="Q6504" t="s">
        <v>6491</v>
      </c>
      <c r="R6504" t="s">
        <v>6327</v>
      </c>
      <c r="S6504" s="99">
        <v>36526</v>
      </c>
      <c r="T6504" s="99">
        <v>36526</v>
      </c>
    </row>
    <row r="6505" spans="1:20" x14ac:dyDescent="0.2">
      <c r="A6505">
        <v>2472</v>
      </c>
      <c r="B6505" t="s">
        <v>2406</v>
      </c>
      <c r="C6505">
        <v>1</v>
      </c>
      <c r="D6505">
        <v>1</v>
      </c>
      <c r="E6505">
        <v>1995</v>
      </c>
      <c r="F6505" t="s">
        <v>261</v>
      </c>
      <c r="G6505" s="98">
        <v>1</v>
      </c>
      <c r="H6505">
        <v>1</v>
      </c>
      <c r="I6505">
        <v>1</v>
      </c>
      <c r="J6505">
        <v>1900</v>
      </c>
      <c r="K6505" t="s">
        <v>332</v>
      </c>
      <c r="L6505">
        <v>0</v>
      </c>
      <c r="M6505" t="s">
        <v>106</v>
      </c>
      <c r="N6505" t="s">
        <v>6417</v>
      </c>
      <c r="O6505" t="s">
        <v>6327</v>
      </c>
      <c r="P6505" t="s">
        <v>6327</v>
      </c>
      <c r="Q6505" t="s">
        <v>6329</v>
      </c>
      <c r="R6505" t="s">
        <v>6327</v>
      </c>
      <c r="S6505" s="99">
        <v>36526</v>
      </c>
      <c r="T6505" s="99">
        <v>36526</v>
      </c>
    </row>
    <row r="6506" spans="1:20" x14ac:dyDescent="0.2">
      <c r="A6506">
        <v>2471</v>
      </c>
      <c r="B6506" t="s">
        <v>4886</v>
      </c>
      <c r="C6506">
        <v>1</v>
      </c>
      <c r="D6506">
        <v>1</v>
      </c>
      <c r="E6506">
        <v>1994</v>
      </c>
      <c r="F6506" t="s">
        <v>6614</v>
      </c>
      <c r="G6506" s="98">
        <v>25934</v>
      </c>
      <c r="H6506">
        <v>1</v>
      </c>
      <c r="I6506">
        <v>1</v>
      </c>
      <c r="J6506">
        <v>1971</v>
      </c>
      <c r="K6506" t="s">
        <v>892</v>
      </c>
      <c r="L6506">
        <v>0</v>
      </c>
      <c r="M6506" t="s">
        <v>106</v>
      </c>
      <c r="N6506" t="s">
        <v>6417</v>
      </c>
      <c r="O6506" t="s">
        <v>6327</v>
      </c>
      <c r="P6506" t="s">
        <v>6327</v>
      </c>
      <c r="Q6506" t="s">
        <v>6327</v>
      </c>
      <c r="R6506" t="s">
        <v>6327</v>
      </c>
      <c r="S6506" s="99">
        <v>36526</v>
      </c>
      <c r="T6506" s="99">
        <v>36526</v>
      </c>
    </row>
    <row r="6507" spans="1:20" x14ac:dyDescent="0.2">
      <c r="A6507">
        <v>2470</v>
      </c>
      <c r="B6507" t="s">
        <v>4810</v>
      </c>
      <c r="C6507">
        <v>1</v>
      </c>
      <c r="D6507">
        <v>7</v>
      </c>
      <c r="E6507">
        <v>1987</v>
      </c>
      <c r="F6507" t="s">
        <v>8024</v>
      </c>
      <c r="G6507" s="98">
        <v>31320</v>
      </c>
      <c r="H6507">
        <v>30</v>
      </c>
      <c r="I6507">
        <v>9</v>
      </c>
      <c r="J6507">
        <v>1985</v>
      </c>
      <c r="K6507" t="s">
        <v>892</v>
      </c>
      <c r="L6507">
        <v>0</v>
      </c>
      <c r="M6507" t="s">
        <v>106</v>
      </c>
      <c r="N6507" t="s">
        <v>6436</v>
      </c>
      <c r="O6507" t="s">
        <v>6327</v>
      </c>
      <c r="P6507" t="s">
        <v>6386</v>
      </c>
      <c r="Q6507" t="s">
        <v>6386</v>
      </c>
      <c r="R6507" t="s">
        <v>6327</v>
      </c>
      <c r="S6507" s="99">
        <v>42198</v>
      </c>
      <c r="T6507" s="99">
        <v>36526</v>
      </c>
    </row>
    <row r="6508" spans="1:20" x14ac:dyDescent="0.2">
      <c r="A6508">
        <v>2469</v>
      </c>
      <c r="B6508" t="s">
        <v>2470</v>
      </c>
      <c r="C6508">
        <v>20</v>
      </c>
      <c r="D6508">
        <v>11</v>
      </c>
      <c r="E6508">
        <v>2006</v>
      </c>
      <c r="F6508" t="s">
        <v>6614</v>
      </c>
      <c r="G6508" s="98">
        <v>31048</v>
      </c>
      <c r="H6508">
        <v>1</v>
      </c>
      <c r="I6508">
        <v>1</v>
      </c>
      <c r="J6508">
        <v>1985</v>
      </c>
      <c r="K6508" t="s">
        <v>892</v>
      </c>
      <c r="L6508">
        <v>0</v>
      </c>
      <c r="M6508" t="s">
        <v>106</v>
      </c>
      <c r="N6508" t="s">
        <v>6424</v>
      </c>
      <c r="O6508" t="s">
        <v>6327</v>
      </c>
      <c r="P6508" t="s">
        <v>6327</v>
      </c>
      <c r="Q6508" t="s">
        <v>6327</v>
      </c>
      <c r="R6508" t="s">
        <v>6327</v>
      </c>
      <c r="S6508" s="99">
        <v>36526</v>
      </c>
      <c r="T6508" s="99">
        <v>36526</v>
      </c>
    </row>
    <row r="6509" spans="1:20" x14ac:dyDescent="0.2">
      <c r="A6509">
        <v>2468</v>
      </c>
      <c r="B6509" t="s">
        <v>5059</v>
      </c>
      <c r="C6509">
        <v>12</v>
      </c>
      <c r="D6509">
        <v>12</v>
      </c>
      <c r="E6509">
        <v>1949</v>
      </c>
      <c r="F6509" t="s">
        <v>548</v>
      </c>
      <c r="G6509" s="98">
        <v>26021</v>
      </c>
      <c r="H6509">
        <v>29</v>
      </c>
      <c r="I6509">
        <v>3</v>
      </c>
      <c r="J6509">
        <v>1971</v>
      </c>
      <c r="K6509" t="s">
        <v>332</v>
      </c>
      <c r="L6509">
        <v>0</v>
      </c>
      <c r="M6509" t="s">
        <v>41</v>
      </c>
      <c r="N6509" t="s">
        <v>6331</v>
      </c>
      <c r="O6509" t="s">
        <v>6327</v>
      </c>
      <c r="P6509" t="s">
        <v>6327</v>
      </c>
      <c r="Q6509" t="s">
        <v>6650</v>
      </c>
      <c r="R6509" t="s">
        <v>6348</v>
      </c>
      <c r="S6509" s="99">
        <v>44200.477418981478</v>
      </c>
      <c r="T6509" s="99">
        <v>36526</v>
      </c>
    </row>
    <row r="6510" spans="1:20" x14ac:dyDescent="0.2">
      <c r="A6510">
        <v>2467</v>
      </c>
      <c r="B6510" t="s">
        <v>2470</v>
      </c>
      <c r="C6510">
        <v>1</v>
      </c>
      <c r="D6510">
        <v>1</v>
      </c>
      <c r="E6510">
        <v>1976</v>
      </c>
      <c r="F6510" t="s">
        <v>7422</v>
      </c>
      <c r="G6510" s="98">
        <v>31778</v>
      </c>
      <c r="H6510">
        <v>1</v>
      </c>
      <c r="I6510">
        <v>1</v>
      </c>
      <c r="J6510">
        <v>1987</v>
      </c>
      <c r="K6510" t="s">
        <v>332</v>
      </c>
      <c r="L6510">
        <v>0</v>
      </c>
      <c r="M6510" t="s">
        <v>106</v>
      </c>
      <c r="N6510" t="s">
        <v>6436</v>
      </c>
      <c r="O6510" t="s">
        <v>6327</v>
      </c>
      <c r="P6510" t="s">
        <v>6370</v>
      </c>
      <c r="Q6510" t="s">
        <v>6370</v>
      </c>
      <c r="R6510" t="s">
        <v>6327</v>
      </c>
      <c r="S6510" s="99">
        <v>42197</v>
      </c>
      <c r="T6510" s="99">
        <v>36526</v>
      </c>
    </row>
    <row r="6511" spans="1:20" x14ac:dyDescent="0.2">
      <c r="A6511">
        <v>2466</v>
      </c>
      <c r="B6511" t="s">
        <v>4366</v>
      </c>
      <c r="C6511">
        <v>14</v>
      </c>
      <c r="D6511">
        <v>5</v>
      </c>
      <c r="E6511">
        <v>2004</v>
      </c>
      <c r="F6511" t="s">
        <v>6442</v>
      </c>
      <c r="G6511" s="98">
        <v>17168</v>
      </c>
      <c r="H6511">
        <v>1</v>
      </c>
      <c r="I6511">
        <v>1</v>
      </c>
      <c r="J6511">
        <v>1947</v>
      </c>
      <c r="K6511" t="s">
        <v>332</v>
      </c>
      <c r="L6511">
        <v>0</v>
      </c>
      <c r="M6511" t="s">
        <v>106</v>
      </c>
      <c r="N6511" t="s">
        <v>6940</v>
      </c>
      <c r="O6511" t="s">
        <v>6327</v>
      </c>
      <c r="P6511" t="s">
        <v>6327</v>
      </c>
      <c r="Q6511" t="s">
        <v>6333</v>
      </c>
      <c r="R6511" t="s">
        <v>6327</v>
      </c>
      <c r="S6511" s="99">
        <v>42198</v>
      </c>
      <c r="T6511" s="99">
        <v>36526</v>
      </c>
    </row>
    <row r="6512" spans="1:20" x14ac:dyDescent="0.2">
      <c r="A6512">
        <v>2465</v>
      </c>
      <c r="B6512" t="s">
        <v>3286</v>
      </c>
      <c r="C6512">
        <v>12</v>
      </c>
      <c r="D6512">
        <v>3</v>
      </c>
      <c r="E6512">
        <v>2000</v>
      </c>
      <c r="F6512" t="s">
        <v>378</v>
      </c>
      <c r="G6512" s="98">
        <v>24838</v>
      </c>
      <c r="H6512">
        <v>1</v>
      </c>
      <c r="I6512">
        <v>1</v>
      </c>
      <c r="J6512">
        <v>1968</v>
      </c>
      <c r="K6512" t="s">
        <v>332</v>
      </c>
      <c r="L6512">
        <v>0</v>
      </c>
      <c r="M6512" t="s">
        <v>106</v>
      </c>
      <c r="N6512" t="s">
        <v>6931</v>
      </c>
      <c r="O6512" t="s">
        <v>6327</v>
      </c>
      <c r="P6512" t="s">
        <v>6327</v>
      </c>
      <c r="Q6512" t="s">
        <v>6388</v>
      </c>
      <c r="R6512" t="s">
        <v>6327</v>
      </c>
      <c r="S6512" s="99">
        <v>44049.538495370369</v>
      </c>
      <c r="T6512" s="99">
        <v>36526</v>
      </c>
    </row>
    <row r="6513" spans="1:20" x14ac:dyDescent="0.2">
      <c r="A6513">
        <v>2464</v>
      </c>
      <c r="B6513" t="s">
        <v>4898</v>
      </c>
      <c r="C6513">
        <v>1</v>
      </c>
      <c r="D6513">
        <v>1</v>
      </c>
      <c r="E6513">
        <v>1976</v>
      </c>
      <c r="F6513" t="s">
        <v>7903</v>
      </c>
      <c r="G6513" s="98">
        <v>21916</v>
      </c>
      <c r="H6513">
        <v>1</v>
      </c>
      <c r="I6513">
        <v>1</v>
      </c>
      <c r="J6513">
        <v>1960</v>
      </c>
      <c r="K6513" t="s">
        <v>332</v>
      </c>
      <c r="L6513">
        <v>0</v>
      </c>
      <c r="M6513" t="s">
        <v>106</v>
      </c>
      <c r="N6513" t="s">
        <v>6436</v>
      </c>
      <c r="O6513" t="s">
        <v>6327</v>
      </c>
      <c r="P6513" t="s">
        <v>6388</v>
      </c>
      <c r="Q6513" t="s">
        <v>6421</v>
      </c>
      <c r="R6513" t="s">
        <v>6327</v>
      </c>
      <c r="S6513" s="99">
        <v>36526</v>
      </c>
      <c r="T6513" s="99">
        <v>36526</v>
      </c>
    </row>
    <row r="6514" spans="1:20" x14ac:dyDescent="0.2">
      <c r="A6514">
        <v>2463</v>
      </c>
      <c r="B6514" t="s">
        <v>4819</v>
      </c>
      <c r="C6514">
        <v>1</v>
      </c>
      <c r="D6514">
        <v>1</v>
      </c>
      <c r="E6514">
        <v>1900</v>
      </c>
      <c r="F6514" t="s">
        <v>8554</v>
      </c>
      <c r="G6514" s="98">
        <v>33284</v>
      </c>
      <c r="H6514">
        <v>15</v>
      </c>
      <c r="I6514">
        <v>2</v>
      </c>
      <c r="J6514">
        <v>1991</v>
      </c>
      <c r="K6514" t="s">
        <v>332</v>
      </c>
      <c r="L6514">
        <v>0</v>
      </c>
      <c r="M6514" t="s">
        <v>106</v>
      </c>
      <c r="N6514" t="s">
        <v>6436</v>
      </c>
      <c r="O6514" t="s">
        <v>6327</v>
      </c>
      <c r="P6514" t="s">
        <v>6398</v>
      </c>
      <c r="Q6514" t="s">
        <v>6346</v>
      </c>
      <c r="R6514" t="s">
        <v>6327</v>
      </c>
      <c r="S6514" s="99">
        <v>36526</v>
      </c>
      <c r="T6514" s="99">
        <v>36526</v>
      </c>
    </row>
    <row r="6515" spans="1:20" x14ac:dyDescent="0.2">
      <c r="A6515">
        <v>2462</v>
      </c>
      <c r="B6515" t="s">
        <v>4683</v>
      </c>
      <c r="C6515">
        <v>1</v>
      </c>
      <c r="D6515">
        <v>1</v>
      </c>
      <c r="E6515">
        <v>1996</v>
      </c>
      <c r="F6515" t="s">
        <v>363</v>
      </c>
      <c r="G6515" s="98">
        <v>34185</v>
      </c>
      <c r="H6515">
        <v>4</v>
      </c>
      <c r="I6515">
        <v>8</v>
      </c>
      <c r="J6515">
        <v>1993</v>
      </c>
      <c r="K6515" t="s">
        <v>332</v>
      </c>
      <c r="L6515">
        <v>0</v>
      </c>
      <c r="M6515" t="s">
        <v>106</v>
      </c>
      <c r="N6515" t="s">
        <v>6417</v>
      </c>
      <c r="O6515" t="s">
        <v>6327</v>
      </c>
      <c r="P6515" t="s">
        <v>6327</v>
      </c>
      <c r="Q6515" t="s">
        <v>6327</v>
      </c>
      <c r="R6515" t="s">
        <v>6327</v>
      </c>
      <c r="S6515" s="99">
        <v>36526</v>
      </c>
      <c r="T6515" s="99">
        <v>36526</v>
      </c>
    </row>
    <row r="6516" spans="1:20" x14ac:dyDescent="0.2">
      <c r="A6516">
        <v>2461</v>
      </c>
      <c r="B6516" t="s">
        <v>3187</v>
      </c>
      <c r="C6516">
        <v>23</v>
      </c>
      <c r="D6516">
        <v>12</v>
      </c>
      <c r="E6516">
        <v>2000</v>
      </c>
      <c r="F6516" t="s">
        <v>779</v>
      </c>
      <c r="G6516" s="98">
        <v>33970</v>
      </c>
      <c r="H6516">
        <v>1</v>
      </c>
      <c r="I6516">
        <v>1</v>
      </c>
      <c r="J6516">
        <v>1993</v>
      </c>
      <c r="K6516" t="s">
        <v>332</v>
      </c>
      <c r="L6516">
        <v>0</v>
      </c>
      <c r="M6516" t="s">
        <v>106</v>
      </c>
      <c r="N6516" t="s">
        <v>6417</v>
      </c>
      <c r="O6516" t="s">
        <v>6327</v>
      </c>
      <c r="P6516" t="s">
        <v>6327</v>
      </c>
      <c r="Q6516" t="s">
        <v>6327</v>
      </c>
      <c r="R6516" t="s">
        <v>6327</v>
      </c>
      <c r="S6516" s="99">
        <v>36526</v>
      </c>
      <c r="T6516" s="99">
        <v>36526</v>
      </c>
    </row>
    <row r="6517" spans="1:20" x14ac:dyDescent="0.2">
      <c r="A6517">
        <v>2460</v>
      </c>
      <c r="B6517" t="s">
        <v>757</v>
      </c>
      <c r="C6517">
        <v>4</v>
      </c>
      <c r="D6517">
        <v>4</v>
      </c>
      <c r="E6517">
        <v>1991</v>
      </c>
      <c r="F6517" t="s">
        <v>745</v>
      </c>
      <c r="G6517" s="98">
        <v>24838</v>
      </c>
      <c r="H6517">
        <v>1</v>
      </c>
      <c r="I6517">
        <v>1</v>
      </c>
      <c r="J6517">
        <v>1968</v>
      </c>
      <c r="K6517" t="s">
        <v>332</v>
      </c>
      <c r="L6517">
        <v>0</v>
      </c>
      <c r="M6517" t="s">
        <v>106</v>
      </c>
      <c r="N6517" t="s">
        <v>6436</v>
      </c>
      <c r="O6517" t="s">
        <v>6327</v>
      </c>
      <c r="P6517" t="s">
        <v>6350</v>
      </c>
      <c r="Q6517" t="s">
        <v>6333</v>
      </c>
      <c r="R6517" t="s">
        <v>6327</v>
      </c>
      <c r="S6517" s="99">
        <v>36526</v>
      </c>
      <c r="T6517" s="99">
        <v>36526</v>
      </c>
    </row>
    <row r="6518" spans="1:20" x14ac:dyDescent="0.2">
      <c r="A6518">
        <v>2459</v>
      </c>
      <c r="B6518" t="s">
        <v>3249</v>
      </c>
      <c r="C6518">
        <v>27</v>
      </c>
      <c r="D6518">
        <v>10</v>
      </c>
      <c r="E6518">
        <v>1989</v>
      </c>
      <c r="F6518" t="s">
        <v>7133</v>
      </c>
      <c r="G6518" s="98">
        <v>35065</v>
      </c>
      <c r="H6518">
        <v>1</v>
      </c>
      <c r="I6518">
        <v>1</v>
      </c>
      <c r="J6518">
        <v>1996</v>
      </c>
      <c r="K6518" t="s">
        <v>892</v>
      </c>
      <c r="L6518">
        <v>0</v>
      </c>
      <c r="M6518" t="s">
        <v>106</v>
      </c>
      <c r="N6518" t="s">
        <v>6424</v>
      </c>
      <c r="O6518" t="s">
        <v>6327</v>
      </c>
      <c r="P6518" t="s">
        <v>6327</v>
      </c>
      <c r="Q6518" t="s">
        <v>6327</v>
      </c>
      <c r="R6518" t="s">
        <v>6327</v>
      </c>
      <c r="S6518" s="99">
        <v>36526</v>
      </c>
      <c r="T6518" s="99">
        <v>36526</v>
      </c>
    </row>
    <row r="6519" spans="1:20" x14ac:dyDescent="0.2">
      <c r="A6519">
        <v>2458</v>
      </c>
      <c r="B6519" t="s">
        <v>839</v>
      </c>
      <c r="C6519">
        <v>1</v>
      </c>
      <c r="D6519">
        <v>1</v>
      </c>
      <c r="E6519">
        <v>1999</v>
      </c>
      <c r="F6519" t="s">
        <v>356</v>
      </c>
      <c r="G6519" s="98">
        <v>34823</v>
      </c>
      <c r="H6519">
        <v>4</v>
      </c>
      <c r="I6519">
        <v>5</v>
      </c>
      <c r="J6519">
        <v>1995</v>
      </c>
      <c r="K6519" t="s">
        <v>332</v>
      </c>
      <c r="L6519">
        <v>0</v>
      </c>
      <c r="M6519" t="s">
        <v>106</v>
      </c>
      <c r="N6519" t="s">
        <v>6331</v>
      </c>
      <c r="O6519" t="s">
        <v>7672</v>
      </c>
      <c r="P6519" t="s">
        <v>6346</v>
      </c>
      <c r="Q6519" t="s">
        <v>6346</v>
      </c>
      <c r="R6519" t="s">
        <v>6370</v>
      </c>
      <c r="S6519" s="99">
        <v>42611</v>
      </c>
      <c r="T6519" s="99">
        <v>36526</v>
      </c>
    </row>
    <row r="6520" spans="1:20" x14ac:dyDescent="0.2">
      <c r="A6520">
        <v>2457</v>
      </c>
      <c r="B6520" t="s">
        <v>1505</v>
      </c>
      <c r="C6520">
        <v>18</v>
      </c>
      <c r="D6520">
        <v>7</v>
      </c>
      <c r="E6520">
        <v>2002</v>
      </c>
      <c r="F6520" t="s">
        <v>451</v>
      </c>
      <c r="G6520" s="98">
        <v>35686</v>
      </c>
      <c r="H6520">
        <v>13</v>
      </c>
      <c r="I6520">
        <v>9</v>
      </c>
      <c r="J6520">
        <v>1997</v>
      </c>
      <c r="K6520" t="s">
        <v>332</v>
      </c>
      <c r="L6520">
        <v>0</v>
      </c>
      <c r="M6520" t="s">
        <v>106</v>
      </c>
      <c r="N6520" t="s">
        <v>6417</v>
      </c>
      <c r="O6520" t="s">
        <v>6327</v>
      </c>
      <c r="P6520" t="s">
        <v>6327</v>
      </c>
      <c r="Q6520" t="s">
        <v>6327</v>
      </c>
      <c r="R6520" t="s">
        <v>6327</v>
      </c>
      <c r="S6520" s="99">
        <v>36526</v>
      </c>
      <c r="T6520" s="99">
        <v>36526</v>
      </c>
    </row>
    <row r="6521" spans="1:20" x14ac:dyDescent="0.2">
      <c r="A6521">
        <v>2456</v>
      </c>
      <c r="B6521" t="s">
        <v>1218</v>
      </c>
      <c r="C6521">
        <v>20</v>
      </c>
      <c r="D6521">
        <v>1</v>
      </c>
      <c r="E6521">
        <v>1991</v>
      </c>
      <c r="F6521" t="s">
        <v>4845</v>
      </c>
      <c r="G6521" s="98">
        <v>35065</v>
      </c>
      <c r="H6521">
        <v>1</v>
      </c>
      <c r="I6521">
        <v>1</v>
      </c>
      <c r="J6521">
        <v>1996</v>
      </c>
      <c r="K6521" t="s">
        <v>332</v>
      </c>
      <c r="L6521">
        <v>0</v>
      </c>
      <c r="M6521" t="s">
        <v>106</v>
      </c>
      <c r="N6521" t="s">
        <v>6417</v>
      </c>
      <c r="O6521" t="s">
        <v>6327</v>
      </c>
      <c r="P6521" t="s">
        <v>6327</v>
      </c>
      <c r="Q6521" t="s">
        <v>6327</v>
      </c>
      <c r="R6521" t="s">
        <v>6327</v>
      </c>
      <c r="S6521" s="99">
        <v>36526</v>
      </c>
      <c r="T6521" s="99">
        <v>36526</v>
      </c>
    </row>
    <row r="6522" spans="1:20" x14ac:dyDescent="0.2">
      <c r="A6522">
        <v>2455</v>
      </c>
      <c r="B6522" t="s">
        <v>4321</v>
      </c>
      <c r="C6522">
        <v>1</v>
      </c>
      <c r="D6522">
        <v>1</v>
      </c>
      <c r="E6522">
        <v>1985</v>
      </c>
      <c r="F6522" t="s">
        <v>654</v>
      </c>
      <c r="G6522" s="98">
        <v>35114</v>
      </c>
      <c r="H6522">
        <v>19</v>
      </c>
      <c r="I6522">
        <v>2</v>
      </c>
      <c r="J6522">
        <v>1996</v>
      </c>
      <c r="K6522" t="s">
        <v>332</v>
      </c>
      <c r="L6522">
        <v>0</v>
      </c>
      <c r="M6522" t="s">
        <v>106</v>
      </c>
      <c r="N6522" t="s">
        <v>6424</v>
      </c>
      <c r="O6522" t="s">
        <v>6327</v>
      </c>
      <c r="P6522" t="s">
        <v>6327</v>
      </c>
      <c r="Q6522" t="s">
        <v>6374</v>
      </c>
      <c r="R6522" t="s">
        <v>6327</v>
      </c>
      <c r="S6522" s="99">
        <v>41090</v>
      </c>
      <c r="T6522" s="99">
        <v>36526</v>
      </c>
    </row>
    <row r="6523" spans="1:20" x14ac:dyDescent="0.2">
      <c r="A6523">
        <v>2454</v>
      </c>
      <c r="B6523" t="s">
        <v>4316</v>
      </c>
      <c r="C6523">
        <v>1</v>
      </c>
      <c r="D6523">
        <v>1</v>
      </c>
      <c r="E6523">
        <v>2099</v>
      </c>
      <c r="F6523" t="s">
        <v>8342</v>
      </c>
      <c r="G6523" s="98">
        <v>35365</v>
      </c>
      <c r="H6523">
        <v>27</v>
      </c>
      <c r="I6523">
        <v>10</v>
      </c>
      <c r="J6523">
        <v>1996</v>
      </c>
      <c r="K6523" t="s">
        <v>332</v>
      </c>
      <c r="L6523">
        <v>0</v>
      </c>
      <c r="M6523" t="s">
        <v>106</v>
      </c>
      <c r="N6523" t="s">
        <v>6637</v>
      </c>
      <c r="O6523" t="s">
        <v>6327</v>
      </c>
      <c r="P6523" t="s">
        <v>6327</v>
      </c>
      <c r="Q6523" t="s">
        <v>6376</v>
      </c>
      <c r="R6523" t="s">
        <v>6327</v>
      </c>
      <c r="S6523" s="99">
        <v>43283</v>
      </c>
      <c r="T6523" s="99">
        <v>36526</v>
      </c>
    </row>
    <row r="6524" spans="1:20" x14ac:dyDescent="0.2">
      <c r="A6524">
        <v>2453</v>
      </c>
      <c r="B6524" t="s">
        <v>664</v>
      </c>
      <c r="C6524">
        <v>26</v>
      </c>
      <c r="D6524">
        <v>6</v>
      </c>
      <c r="E6524">
        <v>1998</v>
      </c>
      <c r="F6524" t="s">
        <v>4845</v>
      </c>
      <c r="G6524" s="98">
        <v>35431</v>
      </c>
      <c r="H6524">
        <v>1</v>
      </c>
      <c r="I6524">
        <v>1</v>
      </c>
      <c r="J6524">
        <v>1997</v>
      </c>
      <c r="K6524" t="s">
        <v>332</v>
      </c>
      <c r="L6524">
        <v>0</v>
      </c>
      <c r="M6524" t="s">
        <v>106</v>
      </c>
      <c r="N6524" t="s">
        <v>6417</v>
      </c>
      <c r="O6524" t="s">
        <v>6327</v>
      </c>
      <c r="P6524" t="s">
        <v>6327</v>
      </c>
      <c r="Q6524" t="s">
        <v>6327</v>
      </c>
      <c r="R6524" t="s">
        <v>6327</v>
      </c>
      <c r="S6524" s="99">
        <v>36526</v>
      </c>
      <c r="T6524" s="99">
        <v>36526</v>
      </c>
    </row>
    <row r="6525" spans="1:20" x14ac:dyDescent="0.2">
      <c r="A6525">
        <v>2452</v>
      </c>
      <c r="B6525" t="s">
        <v>2969</v>
      </c>
      <c r="C6525">
        <v>1</v>
      </c>
      <c r="D6525">
        <v>1</v>
      </c>
      <c r="E6525">
        <v>1988</v>
      </c>
      <c r="F6525" t="s">
        <v>261</v>
      </c>
      <c r="G6525" s="98">
        <v>24473</v>
      </c>
      <c r="H6525">
        <v>1</v>
      </c>
      <c r="I6525">
        <v>1</v>
      </c>
      <c r="J6525">
        <v>1967</v>
      </c>
      <c r="K6525" t="s">
        <v>332</v>
      </c>
      <c r="L6525">
        <v>0</v>
      </c>
      <c r="M6525" t="s">
        <v>106</v>
      </c>
      <c r="N6525" t="s">
        <v>6417</v>
      </c>
      <c r="O6525" t="s">
        <v>6327</v>
      </c>
      <c r="P6525" t="s">
        <v>6327</v>
      </c>
      <c r="Q6525" t="s">
        <v>6327</v>
      </c>
      <c r="R6525" t="s">
        <v>6327</v>
      </c>
      <c r="S6525" s="99">
        <v>36526</v>
      </c>
      <c r="T6525" s="99">
        <v>36526</v>
      </c>
    </row>
    <row r="6526" spans="1:20" x14ac:dyDescent="0.2">
      <c r="A6526">
        <v>2451</v>
      </c>
      <c r="B6526" t="s">
        <v>1890</v>
      </c>
      <c r="C6526">
        <v>1</v>
      </c>
      <c r="D6526">
        <v>1</v>
      </c>
      <c r="E6526">
        <v>2004</v>
      </c>
      <c r="F6526" t="s">
        <v>6596</v>
      </c>
      <c r="G6526" s="98">
        <v>24473</v>
      </c>
      <c r="H6526">
        <v>1</v>
      </c>
      <c r="I6526">
        <v>1</v>
      </c>
      <c r="J6526">
        <v>1967</v>
      </c>
      <c r="K6526" t="s">
        <v>332</v>
      </c>
      <c r="L6526">
        <v>0</v>
      </c>
      <c r="M6526" t="s">
        <v>106</v>
      </c>
      <c r="N6526" t="s">
        <v>6971</v>
      </c>
      <c r="O6526" t="s">
        <v>6327</v>
      </c>
      <c r="P6526" t="s">
        <v>6327</v>
      </c>
      <c r="Q6526" t="s">
        <v>6339</v>
      </c>
      <c r="R6526" t="s">
        <v>6327</v>
      </c>
      <c r="S6526" s="99">
        <v>36526</v>
      </c>
      <c r="T6526" s="99">
        <v>36526</v>
      </c>
    </row>
    <row r="6527" spans="1:20" x14ac:dyDescent="0.2">
      <c r="A6527">
        <v>2449</v>
      </c>
      <c r="B6527" t="s">
        <v>5102</v>
      </c>
      <c r="C6527">
        <v>29</v>
      </c>
      <c r="D6527">
        <v>5</v>
      </c>
      <c r="E6527">
        <v>2002</v>
      </c>
      <c r="F6527" t="s">
        <v>274</v>
      </c>
      <c r="G6527" s="98">
        <v>32509</v>
      </c>
      <c r="H6527">
        <v>1</v>
      </c>
      <c r="I6527">
        <v>1</v>
      </c>
      <c r="J6527">
        <v>1989</v>
      </c>
      <c r="K6527" t="s">
        <v>332</v>
      </c>
      <c r="L6527">
        <v>0</v>
      </c>
      <c r="M6527" t="s">
        <v>106</v>
      </c>
      <c r="N6527" t="s">
        <v>6417</v>
      </c>
      <c r="O6527" t="s">
        <v>6327</v>
      </c>
      <c r="P6527" t="s">
        <v>6327</v>
      </c>
      <c r="Q6527" t="s">
        <v>6327</v>
      </c>
      <c r="R6527" t="s">
        <v>6327</v>
      </c>
      <c r="S6527" s="99">
        <v>36526</v>
      </c>
      <c r="T6527" s="99">
        <v>36526</v>
      </c>
    </row>
    <row r="6528" spans="1:20" x14ac:dyDescent="0.2">
      <c r="A6528">
        <v>2448</v>
      </c>
      <c r="B6528" t="s">
        <v>4520</v>
      </c>
      <c r="C6528">
        <v>1</v>
      </c>
      <c r="D6528">
        <v>1</v>
      </c>
      <c r="E6528">
        <v>2008</v>
      </c>
      <c r="F6528" t="s">
        <v>8428</v>
      </c>
      <c r="G6528" s="98">
        <v>12055</v>
      </c>
      <c r="H6528">
        <v>1</v>
      </c>
      <c r="I6528">
        <v>1</v>
      </c>
      <c r="J6528">
        <v>1933</v>
      </c>
      <c r="K6528" t="s">
        <v>332</v>
      </c>
      <c r="L6528">
        <v>0</v>
      </c>
      <c r="M6528" t="s">
        <v>106</v>
      </c>
      <c r="N6528" t="s">
        <v>6612</v>
      </c>
      <c r="O6528" t="s">
        <v>6327</v>
      </c>
      <c r="P6528" t="s">
        <v>6327</v>
      </c>
      <c r="Q6528" t="s">
        <v>6327</v>
      </c>
      <c r="R6528" t="s">
        <v>6327</v>
      </c>
      <c r="S6528" s="99">
        <v>36526</v>
      </c>
      <c r="T6528" s="99">
        <v>36526</v>
      </c>
    </row>
    <row r="6529" spans="1:20" x14ac:dyDescent="0.2">
      <c r="A6529">
        <v>2447</v>
      </c>
      <c r="B6529" t="s">
        <v>2784</v>
      </c>
      <c r="C6529">
        <v>17</v>
      </c>
      <c r="D6529">
        <v>11</v>
      </c>
      <c r="E6529">
        <v>1957</v>
      </c>
      <c r="F6529" t="s">
        <v>7133</v>
      </c>
      <c r="G6529" s="98">
        <v>34303</v>
      </c>
      <c r="H6529">
        <v>30</v>
      </c>
      <c r="I6529">
        <v>11</v>
      </c>
      <c r="J6529">
        <v>1993</v>
      </c>
      <c r="K6529" t="s">
        <v>892</v>
      </c>
      <c r="L6529">
        <v>0</v>
      </c>
      <c r="M6529" t="s">
        <v>106</v>
      </c>
      <c r="N6529" t="s">
        <v>6417</v>
      </c>
      <c r="O6529" t="s">
        <v>6327</v>
      </c>
      <c r="P6529" t="s">
        <v>6327</v>
      </c>
      <c r="Q6529" t="s">
        <v>6327</v>
      </c>
      <c r="R6529" t="s">
        <v>6327</v>
      </c>
      <c r="S6529" s="99">
        <v>36526</v>
      </c>
      <c r="T6529" s="99">
        <v>36526</v>
      </c>
    </row>
    <row r="6530" spans="1:20" x14ac:dyDescent="0.2">
      <c r="A6530">
        <v>2445</v>
      </c>
      <c r="B6530" t="s">
        <v>1599</v>
      </c>
      <c r="C6530">
        <v>3</v>
      </c>
      <c r="D6530">
        <v>5</v>
      </c>
      <c r="E6530">
        <v>1993</v>
      </c>
      <c r="F6530" t="s">
        <v>6911</v>
      </c>
      <c r="G6530" s="98">
        <v>35158</v>
      </c>
      <c r="H6530">
        <v>3</v>
      </c>
      <c r="I6530">
        <v>4</v>
      </c>
      <c r="J6530">
        <v>1996</v>
      </c>
      <c r="K6530" t="s">
        <v>892</v>
      </c>
      <c r="L6530">
        <v>0</v>
      </c>
      <c r="M6530" t="s">
        <v>106</v>
      </c>
      <c r="N6530" t="s">
        <v>6436</v>
      </c>
      <c r="O6530" t="s">
        <v>6327</v>
      </c>
      <c r="P6530" t="s">
        <v>6370</v>
      </c>
      <c r="Q6530" t="s">
        <v>6370</v>
      </c>
      <c r="R6530" t="s">
        <v>6327</v>
      </c>
      <c r="S6530" s="99">
        <v>36526</v>
      </c>
      <c r="T6530" s="99">
        <v>36526</v>
      </c>
    </row>
    <row r="6531" spans="1:20" x14ac:dyDescent="0.2">
      <c r="A6531">
        <v>2444</v>
      </c>
      <c r="B6531" t="s">
        <v>1576</v>
      </c>
      <c r="C6531">
        <v>8</v>
      </c>
      <c r="D6531">
        <v>4</v>
      </c>
      <c r="E6531">
        <v>2002</v>
      </c>
      <c r="F6531" t="s">
        <v>550</v>
      </c>
      <c r="G6531" s="98">
        <v>34797</v>
      </c>
      <c r="H6531">
        <v>8</v>
      </c>
      <c r="I6531">
        <v>4</v>
      </c>
      <c r="J6531">
        <v>1995</v>
      </c>
      <c r="K6531" t="s">
        <v>332</v>
      </c>
      <c r="L6531">
        <v>0</v>
      </c>
      <c r="M6531" t="s">
        <v>106</v>
      </c>
      <c r="N6531" t="s">
        <v>6417</v>
      </c>
      <c r="O6531" t="s">
        <v>6327</v>
      </c>
      <c r="P6531" t="s">
        <v>6327</v>
      </c>
      <c r="Q6531" t="s">
        <v>6327</v>
      </c>
      <c r="R6531" t="s">
        <v>6327</v>
      </c>
      <c r="S6531" s="99">
        <v>36526</v>
      </c>
      <c r="T6531" s="99">
        <v>36526</v>
      </c>
    </row>
    <row r="6532" spans="1:20" x14ac:dyDescent="0.2">
      <c r="A6532">
        <v>2443</v>
      </c>
      <c r="B6532" t="s">
        <v>5776</v>
      </c>
      <c r="C6532">
        <v>1</v>
      </c>
      <c r="D6532">
        <v>1</v>
      </c>
      <c r="E6532">
        <v>1961</v>
      </c>
      <c r="F6532" t="s">
        <v>270</v>
      </c>
      <c r="G6532" s="98">
        <v>34036</v>
      </c>
      <c r="H6532">
        <v>8</v>
      </c>
      <c r="I6532">
        <v>3</v>
      </c>
      <c r="J6532">
        <v>1993</v>
      </c>
      <c r="K6532" t="s">
        <v>332</v>
      </c>
      <c r="L6532">
        <v>0</v>
      </c>
      <c r="M6532" t="s">
        <v>106</v>
      </c>
      <c r="N6532" t="s">
        <v>6417</v>
      </c>
      <c r="O6532" t="s">
        <v>6327</v>
      </c>
      <c r="P6532" t="s">
        <v>6327</v>
      </c>
      <c r="Q6532" t="s">
        <v>6398</v>
      </c>
      <c r="R6532" t="s">
        <v>6327</v>
      </c>
      <c r="S6532" s="99">
        <v>36526</v>
      </c>
      <c r="T6532" s="99">
        <v>36526</v>
      </c>
    </row>
    <row r="6533" spans="1:20" x14ac:dyDescent="0.2">
      <c r="A6533">
        <v>2442</v>
      </c>
      <c r="B6533" t="s">
        <v>6034</v>
      </c>
      <c r="C6533">
        <v>30</v>
      </c>
      <c r="D6533">
        <v>10</v>
      </c>
      <c r="E6533">
        <v>2000</v>
      </c>
      <c r="F6533" t="s">
        <v>916</v>
      </c>
      <c r="G6533" s="98">
        <v>32899</v>
      </c>
      <c r="H6533">
        <v>26</v>
      </c>
      <c r="I6533">
        <v>1</v>
      </c>
      <c r="J6533">
        <v>1990</v>
      </c>
      <c r="K6533" t="s">
        <v>892</v>
      </c>
      <c r="L6533">
        <v>0</v>
      </c>
      <c r="M6533" t="s">
        <v>106</v>
      </c>
      <c r="N6533" t="s">
        <v>7158</v>
      </c>
      <c r="O6533" t="s">
        <v>6327</v>
      </c>
      <c r="P6533" t="s">
        <v>6327</v>
      </c>
      <c r="Q6533" t="s">
        <v>6327</v>
      </c>
      <c r="R6533" t="s">
        <v>6327</v>
      </c>
      <c r="S6533" s="99">
        <v>41444</v>
      </c>
      <c r="T6533" s="99">
        <v>36526</v>
      </c>
    </row>
    <row r="6534" spans="1:20" x14ac:dyDescent="0.2">
      <c r="A6534">
        <v>2441</v>
      </c>
      <c r="B6534" t="s">
        <v>4776</v>
      </c>
      <c r="C6534">
        <v>21</v>
      </c>
      <c r="D6534">
        <v>7</v>
      </c>
      <c r="E6534">
        <v>1980</v>
      </c>
      <c r="F6534" t="s">
        <v>916</v>
      </c>
      <c r="G6534" s="98">
        <v>32966</v>
      </c>
      <c r="H6534">
        <v>3</v>
      </c>
      <c r="I6534">
        <v>4</v>
      </c>
      <c r="J6534">
        <v>1990</v>
      </c>
      <c r="K6534" t="s">
        <v>892</v>
      </c>
      <c r="L6534">
        <v>0</v>
      </c>
      <c r="M6534" t="s">
        <v>106</v>
      </c>
      <c r="N6534" t="s">
        <v>6417</v>
      </c>
      <c r="O6534" t="s">
        <v>6327</v>
      </c>
      <c r="P6534" t="s">
        <v>6327</v>
      </c>
      <c r="Q6534" t="s">
        <v>6327</v>
      </c>
      <c r="R6534" t="s">
        <v>6327</v>
      </c>
      <c r="S6534" s="99">
        <v>36526</v>
      </c>
      <c r="T6534" s="99">
        <v>36526</v>
      </c>
    </row>
    <row r="6535" spans="1:20" x14ac:dyDescent="0.2">
      <c r="A6535">
        <v>2439</v>
      </c>
      <c r="B6535" t="s">
        <v>3549</v>
      </c>
      <c r="C6535">
        <v>9</v>
      </c>
      <c r="D6535">
        <v>5</v>
      </c>
      <c r="E6535">
        <v>2000</v>
      </c>
      <c r="F6535" t="s">
        <v>265</v>
      </c>
      <c r="G6535" s="98">
        <v>23012</v>
      </c>
      <c r="H6535">
        <v>1</v>
      </c>
      <c r="I6535">
        <v>1</v>
      </c>
      <c r="J6535">
        <v>1963</v>
      </c>
      <c r="K6535" t="s">
        <v>332</v>
      </c>
      <c r="L6535">
        <v>0</v>
      </c>
      <c r="M6535" t="s">
        <v>106</v>
      </c>
      <c r="N6535" t="s">
        <v>6417</v>
      </c>
      <c r="O6535" t="s">
        <v>6327</v>
      </c>
      <c r="P6535" t="s">
        <v>6327</v>
      </c>
      <c r="Q6535" t="s">
        <v>6386</v>
      </c>
      <c r="R6535" t="s">
        <v>6327</v>
      </c>
      <c r="S6535" s="99">
        <v>36526</v>
      </c>
      <c r="T6535" s="99">
        <v>36526</v>
      </c>
    </row>
    <row r="6536" spans="1:20" x14ac:dyDescent="0.2">
      <c r="A6536">
        <v>2438</v>
      </c>
      <c r="B6536" t="s">
        <v>3223</v>
      </c>
      <c r="C6536">
        <v>1</v>
      </c>
      <c r="D6536">
        <v>1</v>
      </c>
      <c r="E6536">
        <v>1900</v>
      </c>
      <c r="F6536" t="s">
        <v>6468</v>
      </c>
      <c r="G6536" s="98">
        <v>25569</v>
      </c>
      <c r="H6536">
        <v>1</v>
      </c>
      <c r="I6536">
        <v>1</v>
      </c>
      <c r="J6536">
        <v>1970</v>
      </c>
      <c r="K6536" t="s">
        <v>332</v>
      </c>
      <c r="L6536">
        <v>0</v>
      </c>
      <c r="M6536" t="s">
        <v>106</v>
      </c>
      <c r="N6536" t="s">
        <v>6417</v>
      </c>
      <c r="O6536" t="s">
        <v>6327</v>
      </c>
      <c r="P6536" t="s">
        <v>6327</v>
      </c>
      <c r="Q6536" t="s">
        <v>6491</v>
      </c>
      <c r="R6536" t="s">
        <v>6327</v>
      </c>
      <c r="S6536" s="99">
        <v>36526</v>
      </c>
      <c r="T6536" s="99">
        <v>36526</v>
      </c>
    </row>
    <row r="6537" spans="1:20" x14ac:dyDescent="0.2">
      <c r="A6537">
        <v>2437</v>
      </c>
      <c r="B6537" t="s">
        <v>3403</v>
      </c>
      <c r="C6537">
        <v>12</v>
      </c>
      <c r="D6537">
        <v>7</v>
      </c>
      <c r="E6537">
        <v>1982</v>
      </c>
      <c r="F6537" t="s">
        <v>6866</v>
      </c>
      <c r="G6537" s="98">
        <v>16072</v>
      </c>
      <c r="H6537">
        <v>1</v>
      </c>
      <c r="I6537">
        <v>1</v>
      </c>
      <c r="J6537">
        <v>1944</v>
      </c>
      <c r="K6537" t="s">
        <v>332</v>
      </c>
      <c r="L6537">
        <v>0</v>
      </c>
      <c r="M6537" t="s">
        <v>106</v>
      </c>
      <c r="N6537" t="s">
        <v>6424</v>
      </c>
      <c r="O6537" t="s">
        <v>6327</v>
      </c>
      <c r="P6537" t="s">
        <v>6327</v>
      </c>
      <c r="Q6537" t="s">
        <v>6386</v>
      </c>
      <c r="R6537" t="s">
        <v>6327</v>
      </c>
      <c r="S6537" s="99">
        <v>36526</v>
      </c>
      <c r="T6537" s="99">
        <v>36526</v>
      </c>
    </row>
    <row r="6538" spans="1:20" x14ac:dyDescent="0.2">
      <c r="A6538">
        <v>2436</v>
      </c>
      <c r="B6538" t="s">
        <v>5772</v>
      </c>
      <c r="C6538">
        <v>1</v>
      </c>
      <c r="D6538">
        <v>1</v>
      </c>
      <c r="E6538">
        <v>1997</v>
      </c>
      <c r="F6538" t="s">
        <v>723</v>
      </c>
      <c r="G6538" s="98">
        <v>18264</v>
      </c>
      <c r="H6538">
        <v>1</v>
      </c>
      <c r="I6538">
        <v>1</v>
      </c>
      <c r="J6538">
        <v>1950</v>
      </c>
      <c r="K6538" t="s">
        <v>332</v>
      </c>
      <c r="L6538">
        <v>0</v>
      </c>
      <c r="M6538" t="s">
        <v>106</v>
      </c>
      <c r="N6538" t="s">
        <v>6417</v>
      </c>
      <c r="O6538" t="s">
        <v>6327</v>
      </c>
      <c r="P6538" t="s">
        <v>6327</v>
      </c>
      <c r="Q6538" t="s">
        <v>6333</v>
      </c>
      <c r="R6538" t="s">
        <v>6327</v>
      </c>
      <c r="S6538" s="99">
        <v>36526</v>
      </c>
      <c r="T6538" s="99">
        <v>36526</v>
      </c>
    </row>
    <row r="6539" spans="1:20" x14ac:dyDescent="0.2">
      <c r="A6539">
        <v>2435</v>
      </c>
      <c r="B6539" t="s">
        <v>102</v>
      </c>
      <c r="C6539">
        <v>1</v>
      </c>
      <c r="D6539">
        <v>1</v>
      </c>
      <c r="E6539">
        <v>2010</v>
      </c>
      <c r="F6539" t="s">
        <v>540</v>
      </c>
      <c r="G6539" s="98">
        <v>18264</v>
      </c>
      <c r="H6539">
        <v>1</v>
      </c>
      <c r="I6539">
        <v>1</v>
      </c>
      <c r="J6539">
        <v>1950</v>
      </c>
      <c r="K6539" t="s">
        <v>332</v>
      </c>
      <c r="L6539">
        <v>0</v>
      </c>
      <c r="M6539" t="s">
        <v>106</v>
      </c>
      <c r="N6539" t="s">
        <v>6702</v>
      </c>
      <c r="O6539" t="s">
        <v>6327</v>
      </c>
      <c r="P6539" t="s">
        <v>6327</v>
      </c>
      <c r="Q6539" t="s">
        <v>6346</v>
      </c>
      <c r="R6539" t="s">
        <v>6327</v>
      </c>
      <c r="S6539" s="99">
        <v>36526</v>
      </c>
      <c r="T6539" s="99">
        <v>36526</v>
      </c>
    </row>
    <row r="6540" spans="1:20" x14ac:dyDescent="0.2">
      <c r="A6540">
        <v>2434</v>
      </c>
      <c r="B6540" t="s">
        <v>2252</v>
      </c>
      <c r="C6540">
        <v>28</v>
      </c>
      <c r="D6540">
        <v>5</v>
      </c>
      <c r="E6540">
        <v>1952</v>
      </c>
      <c r="F6540" t="s">
        <v>7227</v>
      </c>
      <c r="G6540" s="98">
        <v>32509</v>
      </c>
      <c r="H6540">
        <v>1</v>
      </c>
      <c r="I6540">
        <v>1</v>
      </c>
      <c r="J6540">
        <v>1989</v>
      </c>
      <c r="K6540" t="s">
        <v>332</v>
      </c>
      <c r="L6540">
        <v>0</v>
      </c>
      <c r="M6540" t="s">
        <v>106</v>
      </c>
      <c r="N6540" t="s">
        <v>6417</v>
      </c>
      <c r="O6540" t="s">
        <v>6327</v>
      </c>
      <c r="P6540" t="s">
        <v>6327</v>
      </c>
      <c r="Q6540" t="s">
        <v>6327</v>
      </c>
      <c r="R6540" t="s">
        <v>6327</v>
      </c>
      <c r="S6540" s="99">
        <v>36526</v>
      </c>
      <c r="T6540" s="99">
        <v>36526</v>
      </c>
    </row>
    <row r="6541" spans="1:20" x14ac:dyDescent="0.2">
      <c r="A6541">
        <v>2433</v>
      </c>
      <c r="B6541" t="s">
        <v>370</v>
      </c>
      <c r="C6541">
        <v>1</v>
      </c>
      <c r="D6541">
        <v>1</v>
      </c>
      <c r="E6541">
        <v>1984</v>
      </c>
      <c r="F6541" t="s">
        <v>338</v>
      </c>
      <c r="G6541" s="98">
        <v>17336</v>
      </c>
      <c r="H6541">
        <v>18</v>
      </c>
      <c r="I6541">
        <v>6</v>
      </c>
      <c r="J6541">
        <v>1947</v>
      </c>
      <c r="K6541" t="s">
        <v>332</v>
      </c>
      <c r="L6541">
        <v>0</v>
      </c>
      <c r="M6541" t="s">
        <v>414</v>
      </c>
      <c r="N6541" t="s">
        <v>6331</v>
      </c>
      <c r="O6541" t="s">
        <v>6327</v>
      </c>
      <c r="P6541" t="s">
        <v>6327</v>
      </c>
      <c r="Q6541" t="s">
        <v>6390</v>
      </c>
      <c r="R6541" t="s">
        <v>6346</v>
      </c>
      <c r="S6541" s="99">
        <v>42084</v>
      </c>
      <c r="T6541" s="99">
        <v>36526</v>
      </c>
    </row>
    <row r="6542" spans="1:20" x14ac:dyDescent="0.2">
      <c r="A6542">
        <v>2432</v>
      </c>
      <c r="B6542" t="s">
        <v>1129</v>
      </c>
      <c r="C6542">
        <v>1</v>
      </c>
      <c r="D6542">
        <v>4</v>
      </c>
      <c r="E6542">
        <v>1993</v>
      </c>
      <c r="F6542" t="s">
        <v>6483</v>
      </c>
      <c r="G6542" s="98">
        <v>32509</v>
      </c>
      <c r="H6542">
        <v>1</v>
      </c>
      <c r="I6542">
        <v>1</v>
      </c>
      <c r="J6542">
        <v>1989</v>
      </c>
      <c r="K6542" t="s">
        <v>892</v>
      </c>
      <c r="L6542">
        <v>0</v>
      </c>
      <c r="M6542" t="s">
        <v>106</v>
      </c>
      <c r="N6542" t="s">
        <v>6484</v>
      </c>
      <c r="O6542" t="s">
        <v>6485</v>
      </c>
      <c r="P6542" t="s">
        <v>6440</v>
      </c>
      <c r="Q6542" t="s">
        <v>6370</v>
      </c>
      <c r="R6542" t="s">
        <v>6327</v>
      </c>
      <c r="S6542" s="99">
        <v>36526</v>
      </c>
      <c r="T6542" s="99">
        <v>36526</v>
      </c>
    </row>
    <row r="6543" spans="1:20" x14ac:dyDescent="0.2">
      <c r="A6543">
        <v>2431</v>
      </c>
      <c r="B6543" t="s">
        <v>5963</v>
      </c>
      <c r="C6543">
        <v>1</v>
      </c>
      <c r="D6543">
        <v>1</v>
      </c>
      <c r="E6543">
        <v>1996</v>
      </c>
      <c r="F6543" t="s">
        <v>6466</v>
      </c>
      <c r="G6543" s="98">
        <v>33239</v>
      </c>
      <c r="H6543">
        <v>1</v>
      </c>
      <c r="I6543">
        <v>1</v>
      </c>
      <c r="J6543">
        <v>1991</v>
      </c>
      <c r="K6543" t="s">
        <v>892</v>
      </c>
      <c r="L6543">
        <v>0</v>
      </c>
      <c r="M6543" t="s">
        <v>106</v>
      </c>
      <c r="N6543" t="s">
        <v>6417</v>
      </c>
      <c r="O6543" t="s">
        <v>6327</v>
      </c>
      <c r="P6543" t="s">
        <v>6327</v>
      </c>
      <c r="Q6543" t="s">
        <v>6327</v>
      </c>
      <c r="R6543" t="s">
        <v>6327</v>
      </c>
      <c r="S6543" s="99">
        <v>36526</v>
      </c>
      <c r="T6543" s="99">
        <v>36526</v>
      </c>
    </row>
    <row r="6544" spans="1:20" x14ac:dyDescent="0.2">
      <c r="A6544">
        <v>2430</v>
      </c>
      <c r="B6544" t="s">
        <v>4766</v>
      </c>
      <c r="C6544">
        <v>24</v>
      </c>
      <c r="D6544">
        <v>2</v>
      </c>
      <c r="E6544">
        <v>2009</v>
      </c>
      <c r="F6544" t="s">
        <v>7300</v>
      </c>
      <c r="G6544" s="98">
        <v>31048</v>
      </c>
      <c r="H6544">
        <v>1</v>
      </c>
      <c r="I6544">
        <v>1</v>
      </c>
      <c r="J6544">
        <v>1985</v>
      </c>
      <c r="K6544" t="s">
        <v>892</v>
      </c>
      <c r="L6544">
        <v>0</v>
      </c>
      <c r="M6544" t="s">
        <v>106</v>
      </c>
      <c r="N6544" t="s">
        <v>6417</v>
      </c>
      <c r="O6544" t="s">
        <v>6327</v>
      </c>
      <c r="P6544" t="s">
        <v>6327</v>
      </c>
      <c r="Q6544" t="s">
        <v>6327</v>
      </c>
      <c r="R6544" t="s">
        <v>6327</v>
      </c>
      <c r="S6544" s="99">
        <v>36526</v>
      </c>
      <c r="T6544" s="99">
        <v>36526</v>
      </c>
    </row>
    <row r="6545" spans="1:20" x14ac:dyDescent="0.2">
      <c r="A6545">
        <v>2429</v>
      </c>
      <c r="B6545" t="s">
        <v>5288</v>
      </c>
      <c r="C6545">
        <v>1</v>
      </c>
      <c r="D6545">
        <v>1</v>
      </c>
      <c r="E6545">
        <v>1900</v>
      </c>
      <c r="F6545" t="s">
        <v>278</v>
      </c>
      <c r="G6545" s="98">
        <v>27395</v>
      </c>
      <c r="H6545">
        <v>1</v>
      </c>
      <c r="I6545">
        <v>1</v>
      </c>
      <c r="J6545">
        <v>1975</v>
      </c>
      <c r="K6545" t="s">
        <v>332</v>
      </c>
      <c r="L6545">
        <v>0</v>
      </c>
      <c r="M6545" t="s">
        <v>106</v>
      </c>
      <c r="N6545" t="s">
        <v>6417</v>
      </c>
      <c r="O6545" t="s">
        <v>6327</v>
      </c>
      <c r="P6545" t="s">
        <v>6327</v>
      </c>
      <c r="Q6545" t="s">
        <v>6327</v>
      </c>
      <c r="R6545" t="s">
        <v>6327</v>
      </c>
      <c r="S6545" s="99">
        <v>36526</v>
      </c>
      <c r="T6545" s="99">
        <v>36526</v>
      </c>
    </row>
    <row r="6546" spans="1:20" x14ac:dyDescent="0.2">
      <c r="A6546">
        <v>2428</v>
      </c>
      <c r="B6546" t="s">
        <v>3223</v>
      </c>
      <c r="C6546">
        <v>4</v>
      </c>
      <c r="D6546">
        <v>4</v>
      </c>
      <c r="E6546">
        <v>2007</v>
      </c>
      <c r="F6546" t="s">
        <v>6534</v>
      </c>
      <c r="G6546" s="98">
        <v>35524</v>
      </c>
      <c r="H6546">
        <v>4</v>
      </c>
      <c r="I6546">
        <v>4</v>
      </c>
      <c r="J6546">
        <v>1997</v>
      </c>
      <c r="K6546" t="s">
        <v>892</v>
      </c>
      <c r="L6546">
        <v>0</v>
      </c>
      <c r="M6546" t="s">
        <v>106</v>
      </c>
      <c r="N6546" t="s">
        <v>6399</v>
      </c>
      <c r="O6546" t="s">
        <v>6327</v>
      </c>
      <c r="P6546" t="s">
        <v>6327</v>
      </c>
      <c r="Q6546" t="s">
        <v>6440</v>
      </c>
      <c r="R6546" t="s">
        <v>6327</v>
      </c>
      <c r="S6546" s="99">
        <v>41452</v>
      </c>
      <c r="T6546" s="99">
        <v>36526</v>
      </c>
    </row>
    <row r="6547" spans="1:20" x14ac:dyDescent="0.2">
      <c r="A6547">
        <v>2427</v>
      </c>
      <c r="B6547" t="s">
        <v>3091</v>
      </c>
      <c r="C6547">
        <v>1</v>
      </c>
      <c r="D6547">
        <v>1</v>
      </c>
      <c r="E6547">
        <v>2007</v>
      </c>
      <c r="F6547" t="s">
        <v>7747</v>
      </c>
      <c r="G6547" s="98">
        <v>35285</v>
      </c>
      <c r="H6547">
        <v>8</v>
      </c>
      <c r="I6547">
        <v>8</v>
      </c>
      <c r="J6547">
        <v>1996</v>
      </c>
      <c r="K6547" t="s">
        <v>892</v>
      </c>
      <c r="L6547">
        <v>0</v>
      </c>
      <c r="M6547" t="s">
        <v>106</v>
      </c>
      <c r="N6547" t="s">
        <v>6417</v>
      </c>
      <c r="O6547" t="s">
        <v>6327</v>
      </c>
      <c r="P6547" t="s">
        <v>6327</v>
      </c>
      <c r="Q6547" t="s">
        <v>6327</v>
      </c>
      <c r="R6547" t="s">
        <v>6327</v>
      </c>
      <c r="S6547" s="99">
        <v>36526</v>
      </c>
      <c r="T6547" s="99">
        <v>36526</v>
      </c>
    </row>
    <row r="6548" spans="1:20" x14ac:dyDescent="0.2">
      <c r="A6548">
        <v>2426</v>
      </c>
      <c r="B6548" t="s">
        <v>4838</v>
      </c>
      <c r="C6548">
        <v>1</v>
      </c>
      <c r="D6548">
        <v>1</v>
      </c>
      <c r="E6548">
        <v>1966</v>
      </c>
      <c r="F6548" t="s">
        <v>8565</v>
      </c>
      <c r="G6548" s="98">
        <v>35065</v>
      </c>
      <c r="H6548">
        <v>1</v>
      </c>
      <c r="I6548">
        <v>1</v>
      </c>
      <c r="J6548">
        <v>1996</v>
      </c>
      <c r="K6548" t="s">
        <v>892</v>
      </c>
      <c r="L6548">
        <v>0</v>
      </c>
      <c r="M6548" t="s">
        <v>106</v>
      </c>
      <c r="N6548" t="s">
        <v>6417</v>
      </c>
      <c r="O6548" t="s">
        <v>6327</v>
      </c>
      <c r="P6548" t="s">
        <v>6327</v>
      </c>
      <c r="Q6548" t="s">
        <v>6327</v>
      </c>
      <c r="R6548" t="s">
        <v>6327</v>
      </c>
      <c r="S6548" s="99">
        <v>36526</v>
      </c>
      <c r="T6548" s="99">
        <v>36526</v>
      </c>
    </row>
    <row r="6549" spans="1:20" x14ac:dyDescent="0.2">
      <c r="A6549">
        <v>2425</v>
      </c>
      <c r="B6549" t="s">
        <v>3248</v>
      </c>
      <c r="C6549">
        <v>20</v>
      </c>
      <c r="D6549">
        <v>5</v>
      </c>
      <c r="E6549">
        <v>1955</v>
      </c>
      <c r="F6549" t="s">
        <v>266</v>
      </c>
      <c r="G6549" s="98">
        <v>15028</v>
      </c>
      <c r="H6549">
        <v>21</v>
      </c>
      <c r="I6549">
        <v>2</v>
      </c>
      <c r="J6549">
        <v>1941</v>
      </c>
      <c r="K6549" t="s">
        <v>332</v>
      </c>
      <c r="L6549">
        <v>0</v>
      </c>
      <c r="M6549" t="s">
        <v>106</v>
      </c>
      <c r="N6549" t="s">
        <v>6331</v>
      </c>
      <c r="O6549" t="s">
        <v>6327</v>
      </c>
      <c r="P6549" t="s">
        <v>6327</v>
      </c>
      <c r="Q6549" t="s">
        <v>6404</v>
      </c>
      <c r="R6549" t="s">
        <v>6350</v>
      </c>
      <c r="S6549" s="99">
        <v>44401.634976851848</v>
      </c>
      <c r="T6549" s="99">
        <v>36526</v>
      </c>
    </row>
    <row r="6550" spans="1:20" x14ac:dyDescent="0.2">
      <c r="A6550">
        <v>2424</v>
      </c>
      <c r="B6550" t="s">
        <v>6195</v>
      </c>
      <c r="C6550">
        <v>22</v>
      </c>
      <c r="D6550">
        <v>4</v>
      </c>
      <c r="E6550">
        <v>1996</v>
      </c>
      <c r="F6550" t="s">
        <v>446</v>
      </c>
      <c r="G6550" s="98">
        <v>29221</v>
      </c>
      <c r="H6550">
        <v>1</v>
      </c>
      <c r="I6550">
        <v>1</v>
      </c>
      <c r="J6550">
        <v>1980</v>
      </c>
      <c r="K6550" t="s">
        <v>332</v>
      </c>
      <c r="L6550">
        <v>0</v>
      </c>
      <c r="M6550" t="s">
        <v>106</v>
      </c>
      <c r="N6550" t="s">
        <v>6417</v>
      </c>
      <c r="O6550" t="s">
        <v>6327</v>
      </c>
      <c r="P6550" t="s">
        <v>6327</v>
      </c>
      <c r="Q6550" t="s">
        <v>6327</v>
      </c>
      <c r="R6550" t="s">
        <v>6327</v>
      </c>
      <c r="S6550" s="99">
        <v>36526</v>
      </c>
      <c r="T6550" s="99">
        <v>36526</v>
      </c>
    </row>
    <row r="6551" spans="1:20" x14ac:dyDescent="0.2">
      <c r="A6551">
        <v>2423</v>
      </c>
      <c r="B6551" t="s">
        <v>4594</v>
      </c>
      <c r="C6551">
        <v>1</v>
      </c>
      <c r="D6551">
        <v>1</v>
      </c>
      <c r="E6551">
        <v>1988</v>
      </c>
      <c r="F6551" t="s">
        <v>1742</v>
      </c>
      <c r="G6551" s="98">
        <v>32509</v>
      </c>
      <c r="H6551">
        <v>1</v>
      </c>
      <c r="I6551">
        <v>1</v>
      </c>
      <c r="J6551">
        <v>1989</v>
      </c>
      <c r="K6551" t="s">
        <v>332</v>
      </c>
      <c r="L6551">
        <v>0</v>
      </c>
      <c r="M6551" t="s">
        <v>106</v>
      </c>
      <c r="N6551" t="s">
        <v>6417</v>
      </c>
      <c r="O6551" t="s">
        <v>6327</v>
      </c>
      <c r="P6551" t="s">
        <v>6327</v>
      </c>
      <c r="Q6551" t="s">
        <v>6327</v>
      </c>
      <c r="R6551" t="s">
        <v>6327</v>
      </c>
      <c r="S6551" s="99">
        <v>36526</v>
      </c>
      <c r="T6551" s="99">
        <v>36526</v>
      </c>
    </row>
    <row r="6552" spans="1:20" x14ac:dyDescent="0.2">
      <c r="A6552">
        <v>2422</v>
      </c>
      <c r="B6552" t="s">
        <v>5898</v>
      </c>
      <c r="C6552">
        <v>9</v>
      </c>
      <c r="D6552">
        <v>7</v>
      </c>
      <c r="E6552">
        <v>1972</v>
      </c>
      <c r="F6552" t="s">
        <v>7448</v>
      </c>
      <c r="G6552" s="98">
        <v>28856</v>
      </c>
      <c r="H6552">
        <v>1</v>
      </c>
      <c r="I6552">
        <v>1</v>
      </c>
      <c r="J6552">
        <v>1979</v>
      </c>
      <c r="K6552" t="s">
        <v>332</v>
      </c>
      <c r="L6552">
        <v>0</v>
      </c>
      <c r="M6552" t="s">
        <v>106</v>
      </c>
      <c r="N6552" t="s">
        <v>6417</v>
      </c>
      <c r="O6552" t="s">
        <v>6327</v>
      </c>
      <c r="P6552" t="s">
        <v>6327</v>
      </c>
      <c r="Q6552" t="s">
        <v>6327</v>
      </c>
      <c r="R6552" t="s">
        <v>6327</v>
      </c>
      <c r="S6552" s="99">
        <v>36526</v>
      </c>
      <c r="T6552" s="99">
        <v>36526</v>
      </c>
    </row>
    <row r="6553" spans="1:20" x14ac:dyDescent="0.2">
      <c r="A6553">
        <v>2421</v>
      </c>
      <c r="B6553" t="s">
        <v>420</v>
      </c>
      <c r="C6553">
        <v>20</v>
      </c>
      <c r="D6553">
        <v>4</v>
      </c>
      <c r="E6553">
        <v>1987</v>
      </c>
      <c r="F6553" t="s">
        <v>421</v>
      </c>
      <c r="G6553" s="98">
        <v>33430</v>
      </c>
      <c r="H6553">
        <v>11</v>
      </c>
      <c r="I6553">
        <v>7</v>
      </c>
      <c r="J6553">
        <v>1991</v>
      </c>
      <c r="K6553" t="s">
        <v>332</v>
      </c>
      <c r="L6553">
        <v>0</v>
      </c>
      <c r="M6553" t="s">
        <v>354</v>
      </c>
      <c r="N6553" t="s">
        <v>6331</v>
      </c>
      <c r="O6553" t="s">
        <v>6896</v>
      </c>
      <c r="P6553" t="s">
        <v>6409</v>
      </c>
      <c r="Q6553" t="s">
        <v>6365</v>
      </c>
      <c r="R6553" t="s">
        <v>6333</v>
      </c>
      <c r="S6553" s="99">
        <v>44803.58965277778</v>
      </c>
      <c r="T6553" s="99">
        <v>36526</v>
      </c>
    </row>
    <row r="6554" spans="1:20" x14ac:dyDescent="0.2">
      <c r="A6554">
        <v>2420</v>
      </c>
      <c r="B6554" t="s">
        <v>5409</v>
      </c>
      <c r="C6554">
        <v>1</v>
      </c>
      <c r="D6554">
        <v>1</v>
      </c>
      <c r="E6554">
        <v>1900</v>
      </c>
      <c r="F6554" t="s">
        <v>7222</v>
      </c>
      <c r="G6554" s="98">
        <v>32509</v>
      </c>
      <c r="H6554">
        <v>1</v>
      </c>
      <c r="I6554">
        <v>1</v>
      </c>
      <c r="J6554">
        <v>1989</v>
      </c>
      <c r="K6554" t="s">
        <v>332</v>
      </c>
      <c r="L6554">
        <v>1</v>
      </c>
      <c r="M6554" t="s">
        <v>106</v>
      </c>
      <c r="N6554" t="s">
        <v>6586</v>
      </c>
      <c r="O6554" t="s">
        <v>6327</v>
      </c>
      <c r="P6554" t="s">
        <v>6327</v>
      </c>
      <c r="Q6554" t="s">
        <v>6390</v>
      </c>
      <c r="R6554" t="s">
        <v>6327</v>
      </c>
      <c r="S6554" s="99">
        <v>36526</v>
      </c>
      <c r="T6554" s="99">
        <v>36526</v>
      </c>
    </row>
    <row r="6555" spans="1:20" x14ac:dyDescent="0.2">
      <c r="A6555">
        <v>2419</v>
      </c>
      <c r="B6555" t="s">
        <v>1712</v>
      </c>
      <c r="C6555">
        <v>1</v>
      </c>
      <c r="D6555">
        <v>1</v>
      </c>
      <c r="E6555">
        <v>1992</v>
      </c>
      <c r="F6555" t="s">
        <v>6983</v>
      </c>
      <c r="G6555" s="98">
        <v>22647</v>
      </c>
      <c r="H6555">
        <v>1</v>
      </c>
      <c r="I6555">
        <v>1</v>
      </c>
      <c r="J6555">
        <v>1962</v>
      </c>
      <c r="K6555" t="s">
        <v>332</v>
      </c>
      <c r="L6555">
        <v>1</v>
      </c>
      <c r="M6555" t="s">
        <v>106</v>
      </c>
      <c r="N6555" t="s">
        <v>6417</v>
      </c>
      <c r="O6555" t="s">
        <v>6327</v>
      </c>
      <c r="P6555" t="s">
        <v>6327</v>
      </c>
      <c r="Q6555" t="s">
        <v>6333</v>
      </c>
      <c r="R6555" t="s">
        <v>6327</v>
      </c>
      <c r="S6555" s="99">
        <v>36526</v>
      </c>
      <c r="T6555" s="99">
        <v>36526</v>
      </c>
    </row>
    <row r="6556" spans="1:20" x14ac:dyDescent="0.2">
      <c r="A6556">
        <v>2418</v>
      </c>
      <c r="B6556" t="s">
        <v>1712</v>
      </c>
      <c r="C6556">
        <v>1</v>
      </c>
      <c r="D6556">
        <v>1</v>
      </c>
      <c r="E6556">
        <v>1991</v>
      </c>
      <c r="F6556" t="s">
        <v>6982</v>
      </c>
      <c r="G6556" s="98">
        <v>32509</v>
      </c>
      <c r="H6556">
        <v>1</v>
      </c>
      <c r="I6556">
        <v>1</v>
      </c>
      <c r="J6556">
        <v>1989</v>
      </c>
      <c r="K6556" t="s">
        <v>332</v>
      </c>
      <c r="L6556">
        <v>1</v>
      </c>
      <c r="M6556" t="s">
        <v>106</v>
      </c>
      <c r="N6556" t="s">
        <v>6436</v>
      </c>
      <c r="O6556" t="s">
        <v>6327</v>
      </c>
      <c r="P6556" t="s">
        <v>6339</v>
      </c>
      <c r="Q6556" t="s">
        <v>6658</v>
      </c>
      <c r="R6556" t="s">
        <v>6327</v>
      </c>
      <c r="S6556" s="99">
        <v>36526</v>
      </c>
      <c r="T6556" s="99">
        <v>36526</v>
      </c>
    </row>
    <row r="6557" spans="1:20" x14ac:dyDescent="0.2">
      <c r="A6557">
        <v>2417</v>
      </c>
      <c r="B6557" t="s">
        <v>403</v>
      </c>
      <c r="C6557">
        <v>29</v>
      </c>
      <c r="D6557">
        <v>10</v>
      </c>
      <c r="E6557">
        <v>2011</v>
      </c>
      <c r="F6557" t="s">
        <v>8585</v>
      </c>
      <c r="G6557" s="98">
        <v>33970</v>
      </c>
      <c r="H6557">
        <v>1</v>
      </c>
      <c r="I6557">
        <v>1</v>
      </c>
      <c r="J6557">
        <v>1993</v>
      </c>
      <c r="K6557" t="s">
        <v>892</v>
      </c>
      <c r="L6557">
        <v>0</v>
      </c>
      <c r="M6557" t="s">
        <v>106</v>
      </c>
      <c r="N6557" t="s">
        <v>6417</v>
      </c>
      <c r="O6557" t="s">
        <v>6327</v>
      </c>
      <c r="P6557" t="s">
        <v>6327</v>
      </c>
      <c r="Q6557" t="s">
        <v>6327</v>
      </c>
      <c r="R6557" t="s">
        <v>6327</v>
      </c>
      <c r="S6557" s="99">
        <v>36526</v>
      </c>
      <c r="T6557" s="99">
        <v>36526</v>
      </c>
    </row>
    <row r="6558" spans="1:20" x14ac:dyDescent="0.2">
      <c r="A6558">
        <v>2416</v>
      </c>
      <c r="B6558" t="s">
        <v>5673</v>
      </c>
      <c r="C6558">
        <v>1</v>
      </c>
      <c r="D6558">
        <v>1</v>
      </c>
      <c r="E6558">
        <v>1900</v>
      </c>
      <c r="F6558" t="s">
        <v>6762</v>
      </c>
      <c r="G6558" s="98">
        <v>31413</v>
      </c>
      <c r="H6558">
        <v>1</v>
      </c>
      <c r="I6558">
        <v>1</v>
      </c>
      <c r="J6558">
        <v>1986</v>
      </c>
      <c r="K6558" t="s">
        <v>892</v>
      </c>
      <c r="L6558">
        <v>0</v>
      </c>
      <c r="M6558" t="s">
        <v>106</v>
      </c>
      <c r="N6558" t="s">
        <v>6417</v>
      </c>
      <c r="O6558" t="s">
        <v>6327</v>
      </c>
      <c r="P6558" t="s">
        <v>6327</v>
      </c>
      <c r="Q6558" t="s">
        <v>6327</v>
      </c>
      <c r="R6558" t="s">
        <v>6327</v>
      </c>
      <c r="S6558" s="99">
        <v>36526</v>
      </c>
      <c r="T6558" s="99">
        <v>36526</v>
      </c>
    </row>
    <row r="6559" spans="1:20" x14ac:dyDescent="0.2">
      <c r="A6559">
        <v>2415</v>
      </c>
      <c r="B6559" t="s">
        <v>4473</v>
      </c>
      <c r="C6559">
        <v>1</v>
      </c>
      <c r="D6559">
        <v>1</v>
      </c>
      <c r="E6559">
        <v>1991</v>
      </c>
      <c r="F6559" t="s">
        <v>6642</v>
      </c>
      <c r="G6559" s="98">
        <v>32509</v>
      </c>
      <c r="H6559">
        <v>1</v>
      </c>
      <c r="I6559">
        <v>1</v>
      </c>
      <c r="J6559">
        <v>1989</v>
      </c>
      <c r="K6559" t="s">
        <v>892</v>
      </c>
      <c r="L6559">
        <v>0</v>
      </c>
      <c r="M6559" t="s">
        <v>106</v>
      </c>
      <c r="N6559" t="s">
        <v>6417</v>
      </c>
      <c r="O6559" t="s">
        <v>6327</v>
      </c>
      <c r="P6559" t="s">
        <v>6327</v>
      </c>
      <c r="Q6559" t="s">
        <v>6327</v>
      </c>
      <c r="R6559" t="s">
        <v>6327</v>
      </c>
      <c r="S6559" s="99">
        <v>36526</v>
      </c>
      <c r="T6559" s="99">
        <v>36526</v>
      </c>
    </row>
    <row r="6560" spans="1:20" x14ac:dyDescent="0.2">
      <c r="A6560">
        <v>2414</v>
      </c>
      <c r="B6560" t="s">
        <v>2265</v>
      </c>
      <c r="C6560">
        <v>1</v>
      </c>
      <c r="D6560">
        <v>1</v>
      </c>
      <c r="E6560">
        <v>1994</v>
      </c>
      <c r="F6560" t="s">
        <v>383</v>
      </c>
      <c r="G6560" s="98">
        <v>33970</v>
      </c>
      <c r="H6560">
        <v>1</v>
      </c>
      <c r="I6560">
        <v>1</v>
      </c>
      <c r="J6560">
        <v>1993</v>
      </c>
      <c r="K6560" t="s">
        <v>332</v>
      </c>
      <c r="L6560">
        <v>0</v>
      </c>
      <c r="M6560" t="s">
        <v>106</v>
      </c>
      <c r="N6560" t="s">
        <v>6417</v>
      </c>
      <c r="O6560" t="s">
        <v>6327</v>
      </c>
      <c r="P6560" t="s">
        <v>6327</v>
      </c>
      <c r="Q6560" t="s">
        <v>6327</v>
      </c>
      <c r="R6560" t="s">
        <v>6327</v>
      </c>
      <c r="S6560" s="99">
        <v>36526</v>
      </c>
      <c r="T6560" s="99">
        <v>36526</v>
      </c>
    </row>
    <row r="6561" spans="1:20" x14ac:dyDescent="0.2">
      <c r="A6561">
        <v>2413</v>
      </c>
      <c r="B6561" t="s">
        <v>52</v>
      </c>
      <c r="C6561">
        <v>1</v>
      </c>
      <c r="D6561">
        <v>1</v>
      </c>
      <c r="E6561">
        <v>1991</v>
      </c>
      <c r="F6561" t="s">
        <v>426</v>
      </c>
      <c r="G6561" s="98">
        <v>31778</v>
      </c>
      <c r="H6561">
        <v>1</v>
      </c>
      <c r="I6561">
        <v>1</v>
      </c>
      <c r="J6561">
        <v>1987</v>
      </c>
      <c r="K6561" t="s">
        <v>332</v>
      </c>
      <c r="L6561">
        <v>0</v>
      </c>
      <c r="M6561" t="s">
        <v>106</v>
      </c>
      <c r="N6561" t="s">
        <v>6417</v>
      </c>
      <c r="O6561" t="s">
        <v>6327</v>
      </c>
      <c r="P6561" t="s">
        <v>6327</v>
      </c>
      <c r="Q6561" t="s">
        <v>6327</v>
      </c>
      <c r="R6561" t="s">
        <v>6327</v>
      </c>
      <c r="S6561" s="99">
        <v>36526</v>
      </c>
      <c r="T6561" s="99">
        <v>36526</v>
      </c>
    </row>
    <row r="6562" spans="1:20" x14ac:dyDescent="0.2">
      <c r="A6562">
        <v>2412</v>
      </c>
      <c r="B6562" t="s">
        <v>4488</v>
      </c>
      <c r="C6562">
        <v>27</v>
      </c>
      <c r="D6562">
        <v>12</v>
      </c>
      <c r="E6562">
        <v>2010</v>
      </c>
      <c r="F6562" t="s">
        <v>810</v>
      </c>
      <c r="G6562" s="98">
        <v>31413</v>
      </c>
      <c r="H6562">
        <v>1</v>
      </c>
      <c r="I6562">
        <v>1</v>
      </c>
      <c r="J6562">
        <v>1986</v>
      </c>
      <c r="K6562" t="s">
        <v>332</v>
      </c>
      <c r="L6562">
        <v>0</v>
      </c>
      <c r="M6562" t="s">
        <v>106</v>
      </c>
      <c r="N6562" t="s">
        <v>6417</v>
      </c>
      <c r="O6562" t="s">
        <v>6327</v>
      </c>
      <c r="P6562" t="s">
        <v>6327</v>
      </c>
      <c r="Q6562" t="s">
        <v>6440</v>
      </c>
      <c r="R6562" t="s">
        <v>6327</v>
      </c>
      <c r="S6562" s="99">
        <v>36526</v>
      </c>
      <c r="T6562" s="99">
        <v>36526</v>
      </c>
    </row>
    <row r="6563" spans="1:20" x14ac:dyDescent="0.2">
      <c r="A6563">
        <v>2411</v>
      </c>
      <c r="B6563" t="s">
        <v>3347</v>
      </c>
      <c r="C6563">
        <v>19</v>
      </c>
      <c r="D6563">
        <v>9</v>
      </c>
      <c r="E6563">
        <v>1993</v>
      </c>
      <c r="F6563" t="s">
        <v>500</v>
      </c>
      <c r="G6563" s="98">
        <v>31778</v>
      </c>
      <c r="H6563">
        <v>1</v>
      </c>
      <c r="I6563">
        <v>1</v>
      </c>
      <c r="J6563">
        <v>1987</v>
      </c>
      <c r="K6563" t="s">
        <v>332</v>
      </c>
      <c r="L6563">
        <v>0</v>
      </c>
      <c r="M6563" t="s">
        <v>106</v>
      </c>
      <c r="N6563" t="s">
        <v>6417</v>
      </c>
      <c r="O6563" t="s">
        <v>6327</v>
      </c>
      <c r="P6563" t="s">
        <v>6327</v>
      </c>
      <c r="Q6563" t="s">
        <v>6327</v>
      </c>
      <c r="R6563" t="s">
        <v>6327</v>
      </c>
      <c r="S6563" s="99">
        <v>36526</v>
      </c>
      <c r="T6563" s="99">
        <v>36526</v>
      </c>
    </row>
    <row r="6564" spans="1:20" x14ac:dyDescent="0.2">
      <c r="A6564">
        <v>2410</v>
      </c>
      <c r="B6564" t="s">
        <v>701</v>
      </c>
      <c r="C6564">
        <v>1</v>
      </c>
      <c r="D6564">
        <v>1</v>
      </c>
      <c r="E6564">
        <v>1995</v>
      </c>
      <c r="F6564" t="s">
        <v>650</v>
      </c>
      <c r="G6564" s="98">
        <v>31778</v>
      </c>
      <c r="H6564">
        <v>1</v>
      </c>
      <c r="I6564">
        <v>1</v>
      </c>
      <c r="J6564">
        <v>1987</v>
      </c>
      <c r="K6564" t="s">
        <v>332</v>
      </c>
      <c r="L6564">
        <v>0</v>
      </c>
      <c r="M6564" t="s">
        <v>106</v>
      </c>
      <c r="N6564" t="s">
        <v>6331</v>
      </c>
      <c r="O6564" t="s">
        <v>6327</v>
      </c>
      <c r="P6564" t="s">
        <v>6327</v>
      </c>
      <c r="Q6564" t="s">
        <v>6327</v>
      </c>
      <c r="R6564" t="s">
        <v>6350</v>
      </c>
      <c r="S6564" s="99">
        <v>36526</v>
      </c>
      <c r="T6564" s="99">
        <v>36526</v>
      </c>
    </row>
    <row r="6565" spans="1:20" x14ac:dyDescent="0.2">
      <c r="A6565">
        <v>2409</v>
      </c>
      <c r="B6565" t="s">
        <v>1459</v>
      </c>
      <c r="C6565">
        <v>27</v>
      </c>
      <c r="D6565">
        <v>5</v>
      </c>
      <c r="E6565">
        <v>2005</v>
      </c>
      <c r="F6565" t="s">
        <v>845</v>
      </c>
      <c r="G6565" s="98">
        <v>25934</v>
      </c>
      <c r="H6565">
        <v>1</v>
      </c>
      <c r="I6565">
        <v>1</v>
      </c>
      <c r="J6565">
        <v>1971</v>
      </c>
      <c r="K6565" t="s">
        <v>332</v>
      </c>
      <c r="L6565">
        <v>0</v>
      </c>
      <c r="M6565" t="s">
        <v>106</v>
      </c>
      <c r="N6565" t="s">
        <v>6821</v>
      </c>
      <c r="O6565" t="s">
        <v>6327</v>
      </c>
      <c r="P6565" t="s">
        <v>6327</v>
      </c>
      <c r="Q6565" t="s">
        <v>6395</v>
      </c>
      <c r="R6565" t="s">
        <v>6327</v>
      </c>
      <c r="S6565" s="99">
        <v>36526</v>
      </c>
      <c r="T6565" s="99">
        <v>36526</v>
      </c>
    </row>
    <row r="6566" spans="1:20" x14ac:dyDescent="0.2">
      <c r="A6566">
        <v>2408</v>
      </c>
      <c r="B6566" t="s">
        <v>5996</v>
      </c>
      <c r="C6566">
        <v>1</v>
      </c>
      <c r="D6566">
        <v>1</v>
      </c>
      <c r="E6566">
        <v>1994</v>
      </c>
      <c r="F6566" t="s">
        <v>757</v>
      </c>
      <c r="G6566" s="98">
        <v>35295</v>
      </c>
      <c r="H6566">
        <v>18</v>
      </c>
      <c r="I6566">
        <v>8</v>
      </c>
      <c r="J6566">
        <v>1996</v>
      </c>
      <c r="K6566" t="s">
        <v>332</v>
      </c>
      <c r="L6566">
        <v>0</v>
      </c>
      <c r="M6566" t="s">
        <v>285</v>
      </c>
      <c r="N6566" t="s">
        <v>6331</v>
      </c>
      <c r="O6566" t="s">
        <v>6327</v>
      </c>
      <c r="P6566" t="s">
        <v>6327</v>
      </c>
      <c r="Q6566" t="s">
        <v>6699</v>
      </c>
      <c r="R6566" t="s">
        <v>6348</v>
      </c>
      <c r="S6566" s="99">
        <v>44094.845092592594</v>
      </c>
      <c r="T6566" s="99">
        <v>36526</v>
      </c>
    </row>
    <row r="6567" spans="1:20" x14ac:dyDescent="0.2">
      <c r="A6567">
        <v>2407</v>
      </c>
      <c r="B6567" t="s">
        <v>234</v>
      </c>
      <c r="C6567">
        <v>7</v>
      </c>
      <c r="D6567">
        <v>12</v>
      </c>
      <c r="E6567">
        <v>1967</v>
      </c>
      <c r="F6567" t="s">
        <v>7362</v>
      </c>
      <c r="G6567" s="98">
        <v>35250</v>
      </c>
      <c r="H6567">
        <v>4</v>
      </c>
      <c r="I6567">
        <v>7</v>
      </c>
      <c r="J6567">
        <v>1996</v>
      </c>
      <c r="K6567" t="s">
        <v>892</v>
      </c>
      <c r="L6567">
        <v>0</v>
      </c>
      <c r="M6567" t="s">
        <v>106</v>
      </c>
      <c r="N6567" t="s">
        <v>6417</v>
      </c>
      <c r="O6567" t="s">
        <v>6327</v>
      </c>
      <c r="P6567" t="s">
        <v>6327</v>
      </c>
      <c r="Q6567" t="s">
        <v>6327</v>
      </c>
      <c r="R6567" t="s">
        <v>6327</v>
      </c>
      <c r="S6567" s="99">
        <v>36526</v>
      </c>
      <c r="T6567" s="99">
        <v>36526</v>
      </c>
    </row>
    <row r="6568" spans="1:20" x14ac:dyDescent="0.2">
      <c r="A6568">
        <v>2406</v>
      </c>
      <c r="B6568" t="s">
        <v>1894</v>
      </c>
      <c r="C6568">
        <v>1</v>
      </c>
      <c r="D6568">
        <v>1</v>
      </c>
      <c r="E6568">
        <v>1900</v>
      </c>
      <c r="F6568" t="s">
        <v>7036</v>
      </c>
      <c r="G6568" s="98">
        <v>34700</v>
      </c>
      <c r="H6568">
        <v>1</v>
      </c>
      <c r="I6568">
        <v>1</v>
      </c>
      <c r="J6568">
        <v>1995</v>
      </c>
      <c r="K6568" t="s">
        <v>892</v>
      </c>
      <c r="L6568">
        <v>0</v>
      </c>
      <c r="M6568" t="s">
        <v>106</v>
      </c>
      <c r="N6568" t="s">
        <v>6417</v>
      </c>
      <c r="O6568" t="s">
        <v>6327</v>
      </c>
      <c r="P6568" t="s">
        <v>6327</v>
      </c>
      <c r="Q6568" t="s">
        <v>6327</v>
      </c>
      <c r="R6568" t="s">
        <v>6327</v>
      </c>
      <c r="S6568" s="99">
        <v>36526</v>
      </c>
      <c r="T6568" s="99">
        <v>36526</v>
      </c>
    </row>
    <row r="6569" spans="1:20" x14ac:dyDescent="0.2">
      <c r="A6569">
        <v>2405</v>
      </c>
      <c r="B6569" t="s">
        <v>2500</v>
      </c>
      <c r="C6569">
        <v>12</v>
      </c>
      <c r="D6569">
        <v>3</v>
      </c>
      <c r="E6569">
        <v>2004</v>
      </c>
      <c r="F6569" t="s">
        <v>7137</v>
      </c>
      <c r="G6569" s="98">
        <v>34700</v>
      </c>
      <c r="H6569">
        <v>1</v>
      </c>
      <c r="I6569">
        <v>1</v>
      </c>
      <c r="J6569">
        <v>1995</v>
      </c>
      <c r="K6569" t="s">
        <v>892</v>
      </c>
      <c r="L6569">
        <v>0</v>
      </c>
      <c r="M6569" t="s">
        <v>106</v>
      </c>
      <c r="N6569" t="s">
        <v>6417</v>
      </c>
      <c r="O6569" t="s">
        <v>6327</v>
      </c>
      <c r="P6569" t="s">
        <v>6327</v>
      </c>
      <c r="Q6569" t="s">
        <v>6327</v>
      </c>
      <c r="R6569" t="s">
        <v>6327</v>
      </c>
      <c r="S6569" s="99">
        <v>36526</v>
      </c>
      <c r="T6569" s="99">
        <v>36526</v>
      </c>
    </row>
    <row r="6570" spans="1:20" x14ac:dyDescent="0.2">
      <c r="A6570">
        <v>2404</v>
      </c>
      <c r="B6570" t="s">
        <v>4813</v>
      </c>
      <c r="C6570">
        <v>4</v>
      </c>
      <c r="D6570">
        <v>12</v>
      </c>
      <c r="E6570">
        <v>2005</v>
      </c>
      <c r="F6570" t="s">
        <v>8547</v>
      </c>
      <c r="G6570" s="98">
        <v>34396</v>
      </c>
      <c r="H6570">
        <v>3</v>
      </c>
      <c r="I6570">
        <v>3</v>
      </c>
      <c r="J6570">
        <v>1994</v>
      </c>
      <c r="K6570" t="s">
        <v>892</v>
      </c>
      <c r="L6570">
        <v>0</v>
      </c>
      <c r="M6570" t="s">
        <v>106</v>
      </c>
      <c r="N6570" t="s">
        <v>6417</v>
      </c>
      <c r="O6570" t="s">
        <v>6327</v>
      </c>
      <c r="P6570" t="s">
        <v>6327</v>
      </c>
      <c r="Q6570" t="s">
        <v>6327</v>
      </c>
      <c r="R6570" t="s">
        <v>6327</v>
      </c>
      <c r="S6570" s="99">
        <v>36526</v>
      </c>
      <c r="T6570" s="99">
        <v>36526</v>
      </c>
    </row>
    <row r="6571" spans="1:20" x14ac:dyDescent="0.2">
      <c r="A6571">
        <v>2403</v>
      </c>
      <c r="B6571" t="s">
        <v>3688</v>
      </c>
      <c r="C6571">
        <v>19</v>
      </c>
      <c r="D6571">
        <v>7</v>
      </c>
      <c r="E6571">
        <v>2000</v>
      </c>
      <c r="F6571" t="s">
        <v>972</v>
      </c>
      <c r="G6571" s="98">
        <v>34736</v>
      </c>
      <c r="H6571">
        <v>6</v>
      </c>
      <c r="I6571">
        <v>2</v>
      </c>
      <c r="J6571">
        <v>1995</v>
      </c>
      <c r="K6571" t="s">
        <v>892</v>
      </c>
      <c r="L6571">
        <v>0</v>
      </c>
      <c r="M6571" t="s">
        <v>106</v>
      </c>
      <c r="N6571" t="s">
        <v>6417</v>
      </c>
      <c r="O6571" t="s">
        <v>6327</v>
      </c>
      <c r="P6571" t="s">
        <v>6327</v>
      </c>
      <c r="Q6571" t="s">
        <v>6327</v>
      </c>
      <c r="R6571" t="s">
        <v>6327</v>
      </c>
      <c r="S6571" s="99">
        <v>43785.814201388886</v>
      </c>
      <c r="T6571" s="99">
        <v>36526</v>
      </c>
    </row>
    <row r="6572" spans="1:20" x14ac:dyDescent="0.2">
      <c r="A6572">
        <v>2402</v>
      </c>
      <c r="B6572" t="s">
        <v>3324</v>
      </c>
      <c r="C6572">
        <v>2</v>
      </c>
      <c r="D6572">
        <v>7</v>
      </c>
      <c r="E6572">
        <v>2000</v>
      </c>
      <c r="F6572" t="s">
        <v>7893</v>
      </c>
      <c r="G6572" s="98">
        <v>34964</v>
      </c>
      <c r="H6572">
        <v>22</v>
      </c>
      <c r="I6572">
        <v>9</v>
      </c>
      <c r="J6572">
        <v>1995</v>
      </c>
      <c r="K6572" t="s">
        <v>892</v>
      </c>
      <c r="L6572">
        <v>0</v>
      </c>
      <c r="M6572" t="s">
        <v>106</v>
      </c>
      <c r="N6572" t="s">
        <v>6424</v>
      </c>
      <c r="O6572" t="s">
        <v>6327</v>
      </c>
      <c r="P6572" t="s">
        <v>6327</v>
      </c>
      <c r="Q6572" t="s">
        <v>6327</v>
      </c>
      <c r="R6572" t="s">
        <v>6327</v>
      </c>
      <c r="S6572" s="99">
        <v>36526</v>
      </c>
      <c r="T6572" s="99">
        <v>36526</v>
      </c>
    </row>
    <row r="6573" spans="1:20" x14ac:dyDescent="0.2">
      <c r="A6573">
        <v>2401</v>
      </c>
      <c r="B6573" t="s">
        <v>1876</v>
      </c>
      <c r="C6573">
        <v>7</v>
      </c>
      <c r="D6573">
        <v>6</v>
      </c>
      <c r="E6573">
        <v>1971</v>
      </c>
      <c r="F6573" t="s">
        <v>7084</v>
      </c>
      <c r="G6573" s="98">
        <v>34853</v>
      </c>
      <c r="H6573">
        <v>3</v>
      </c>
      <c r="I6573">
        <v>6</v>
      </c>
      <c r="J6573">
        <v>1995</v>
      </c>
      <c r="K6573" t="s">
        <v>332</v>
      </c>
      <c r="L6573">
        <v>0</v>
      </c>
      <c r="M6573" t="s">
        <v>106</v>
      </c>
      <c r="N6573" t="s">
        <v>6417</v>
      </c>
      <c r="O6573" t="s">
        <v>6327</v>
      </c>
      <c r="P6573" t="s">
        <v>6327</v>
      </c>
      <c r="Q6573" t="s">
        <v>6327</v>
      </c>
      <c r="R6573" t="s">
        <v>6327</v>
      </c>
      <c r="S6573" s="99">
        <v>36526</v>
      </c>
      <c r="T6573" s="99">
        <v>36526</v>
      </c>
    </row>
    <row r="6574" spans="1:20" x14ac:dyDescent="0.2">
      <c r="A6574">
        <v>2400</v>
      </c>
      <c r="B6574" t="s">
        <v>4795</v>
      </c>
      <c r="C6574">
        <v>14</v>
      </c>
      <c r="D6574">
        <v>9</v>
      </c>
      <c r="E6574">
        <v>2003</v>
      </c>
      <c r="F6574" t="s">
        <v>274</v>
      </c>
      <c r="G6574" s="98">
        <v>34335</v>
      </c>
      <c r="H6574">
        <v>1</v>
      </c>
      <c r="I6574">
        <v>1</v>
      </c>
      <c r="J6574">
        <v>1994</v>
      </c>
      <c r="K6574" t="s">
        <v>332</v>
      </c>
      <c r="L6574">
        <v>0</v>
      </c>
      <c r="M6574" t="s">
        <v>106</v>
      </c>
      <c r="N6574" t="s">
        <v>6417</v>
      </c>
      <c r="O6574" t="s">
        <v>6327</v>
      </c>
      <c r="P6574" t="s">
        <v>6327</v>
      </c>
      <c r="Q6574" t="s">
        <v>6327</v>
      </c>
      <c r="R6574" t="s">
        <v>6327</v>
      </c>
      <c r="S6574" s="99">
        <v>36526</v>
      </c>
      <c r="T6574" s="99">
        <v>36526</v>
      </c>
    </row>
    <row r="6575" spans="1:20" x14ac:dyDescent="0.2">
      <c r="A6575">
        <v>2399</v>
      </c>
      <c r="B6575" t="s">
        <v>5150</v>
      </c>
      <c r="C6575">
        <v>8</v>
      </c>
      <c r="D6575">
        <v>7</v>
      </c>
      <c r="E6575">
        <v>1966</v>
      </c>
      <c r="F6575" t="s">
        <v>550</v>
      </c>
      <c r="G6575" s="98">
        <v>34335</v>
      </c>
      <c r="H6575">
        <v>1</v>
      </c>
      <c r="I6575">
        <v>1</v>
      </c>
      <c r="J6575">
        <v>1994</v>
      </c>
      <c r="K6575" t="s">
        <v>332</v>
      </c>
      <c r="L6575">
        <v>0</v>
      </c>
      <c r="M6575" t="s">
        <v>106</v>
      </c>
      <c r="N6575" t="s">
        <v>6417</v>
      </c>
      <c r="O6575" t="s">
        <v>6327</v>
      </c>
      <c r="P6575" t="s">
        <v>6327</v>
      </c>
      <c r="Q6575" t="s">
        <v>6327</v>
      </c>
      <c r="R6575" t="s">
        <v>6327</v>
      </c>
      <c r="S6575" s="99">
        <v>36526</v>
      </c>
      <c r="T6575" s="99">
        <v>36526</v>
      </c>
    </row>
    <row r="6576" spans="1:20" x14ac:dyDescent="0.2">
      <c r="A6576">
        <v>2398</v>
      </c>
      <c r="B6576" t="s">
        <v>3214</v>
      </c>
      <c r="C6576">
        <v>10</v>
      </c>
      <c r="D6576">
        <v>3</v>
      </c>
      <c r="E6576">
        <v>1986</v>
      </c>
      <c r="F6576" t="s">
        <v>266</v>
      </c>
      <c r="G6576" s="98">
        <v>34335</v>
      </c>
      <c r="H6576">
        <v>1</v>
      </c>
      <c r="I6576">
        <v>1</v>
      </c>
      <c r="J6576">
        <v>1994</v>
      </c>
      <c r="K6576" t="s">
        <v>332</v>
      </c>
      <c r="L6576">
        <v>0</v>
      </c>
      <c r="M6576" t="s">
        <v>106</v>
      </c>
      <c r="N6576" t="s">
        <v>6417</v>
      </c>
      <c r="O6576" t="s">
        <v>6327</v>
      </c>
      <c r="P6576" t="s">
        <v>6327</v>
      </c>
      <c r="Q6576" t="s">
        <v>6327</v>
      </c>
      <c r="R6576" t="s">
        <v>6327</v>
      </c>
      <c r="S6576" s="99">
        <v>36526</v>
      </c>
      <c r="T6576" s="99">
        <v>36526</v>
      </c>
    </row>
    <row r="6577" spans="1:20" x14ac:dyDescent="0.2">
      <c r="A6577">
        <v>2397</v>
      </c>
      <c r="B6577" t="s">
        <v>3600</v>
      </c>
      <c r="C6577">
        <v>1</v>
      </c>
      <c r="D6577">
        <v>1</v>
      </c>
      <c r="E6577">
        <v>1951</v>
      </c>
      <c r="F6577" t="s">
        <v>274</v>
      </c>
      <c r="G6577" s="98">
        <v>34335</v>
      </c>
      <c r="H6577">
        <v>1</v>
      </c>
      <c r="I6577">
        <v>1</v>
      </c>
      <c r="J6577">
        <v>1994</v>
      </c>
      <c r="K6577" t="s">
        <v>332</v>
      </c>
      <c r="L6577">
        <v>0</v>
      </c>
      <c r="M6577" t="s">
        <v>106</v>
      </c>
      <c r="N6577" t="s">
        <v>6436</v>
      </c>
      <c r="O6577" t="s">
        <v>6327</v>
      </c>
      <c r="P6577" t="s">
        <v>6333</v>
      </c>
      <c r="Q6577" t="s">
        <v>6393</v>
      </c>
      <c r="R6577" t="s">
        <v>6327</v>
      </c>
      <c r="S6577" s="99">
        <v>36526</v>
      </c>
      <c r="T6577" s="99">
        <v>36526</v>
      </c>
    </row>
    <row r="6578" spans="1:20" x14ac:dyDescent="0.2">
      <c r="A6578">
        <v>2396</v>
      </c>
      <c r="B6578" t="s">
        <v>2316</v>
      </c>
      <c r="C6578">
        <v>1</v>
      </c>
      <c r="D6578">
        <v>1</v>
      </c>
      <c r="E6578">
        <v>1957</v>
      </c>
      <c r="F6578" t="s">
        <v>713</v>
      </c>
      <c r="G6578" s="98">
        <v>34700</v>
      </c>
      <c r="H6578">
        <v>1</v>
      </c>
      <c r="I6578">
        <v>1</v>
      </c>
      <c r="J6578">
        <v>1995</v>
      </c>
      <c r="K6578" t="s">
        <v>332</v>
      </c>
      <c r="L6578">
        <v>0</v>
      </c>
      <c r="M6578" t="s">
        <v>106</v>
      </c>
      <c r="N6578" t="s">
        <v>6417</v>
      </c>
      <c r="O6578" t="s">
        <v>6327</v>
      </c>
      <c r="P6578" t="s">
        <v>6327</v>
      </c>
      <c r="Q6578" t="s">
        <v>6327</v>
      </c>
      <c r="R6578" t="s">
        <v>6327</v>
      </c>
      <c r="S6578" s="99">
        <v>36526</v>
      </c>
      <c r="T6578" s="99">
        <v>36526</v>
      </c>
    </row>
    <row r="6579" spans="1:20" x14ac:dyDescent="0.2">
      <c r="A6579">
        <v>2395</v>
      </c>
      <c r="B6579" t="s">
        <v>4954</v>
      </c>
      <c r="C6579">
        <v>1</v>
      </c>
      <c r="D6579">
        <v>1</v>
      </c>
      <c r="E6579">
        <v>1900</v>
      </c>
      <c r="F6579" t="s">
        <v>7009</v>
      </c>
      <c r="G6579" s="98">
        <v>34660</v>
      </c>
      <c r="H6579">
        <v>22</v>
      </c>
      <c r="I6579">
        <v>11</v>
      </c>
      <c r="J6579">
        <v>1994</v>
      </c>
      <c r="K6579" t="s">
        <v>892</v>
      </c>
      <c r="L6579">
        <v>0</v>
      </c>
      <c r="M6579" t="s">
        <v>106</v>
      </c>
      <c r="N6579" t="s">
        <v>6555</v>
      </c>
      <c r="O6579" t="s">
        <v>6327</v>
      </c>
      <c r="P6579" t="s">
        <v>6327</v>
      </c>
      <c r="Q6579" t="s">
        <v>6327</v>
      </c>
      <c r="R6579" t="s">
        <v>6327</v>
      </c>
      <c r="S6579" s="99">
        <v>36526</v>
      </c>
      <c r="T6579" s="99">
        <v>36526</v>
      </c>
    </row>
    <row r="6580" spans="1:20" x14ac:dyDescent="0.2">
      <c r="A6580">
        <v>2394</v>
      </c>
      <c r="B6580" t="s">
        <v>3824</v>
      </c>
      <c r="C6580">
        <v>1</v>
      </c>
      <c r="D6580">
        <v>1</v>
      </c>
      <c r="E6580">
        <v>1977</v>
      </c>
      <c r="F6580" t="s">
        <v>569</v>
      </c>
      <c r="G6580" s="98">
        <v>32509</v>
      </c>
      <c r="H6580">
        <v>1</v>
      </c>
      <c r="I6580">
        <v>1</v>
      </c>
      <c r="J6580">
        <v>1989</v>
      </c>
      <c r="K6580" t="s">
        <v>332</v>
      </c>
      <c r="L6580">
        <v>0</v>
      </c>
      <c r="M6580" t="s">
        <v>106</v>
      </c>
      <c r="N6580" t="s">
        <v>6417</v>
      </c>
      <c r="O6580" t="s">
        <v>6327</v>
      </c>
      <c r="P6580" t="s">
        <v>6327</v>
      </c>
      <c r="Q6580" t="s">
        <v>6327</v>
      </c>
      <c r="R6580" t="s">
        <v>6327</v>
      </c>
      <c r="S6580" s="99">
        <v>36526</v>
      </c>
      <c r="T6580" s="99">
        <v>36526</v>
      </c>
    </row>
    <row r="6581" spans="1:20" x14ac:dyDescent="0.2">
      <c r="A6581">
        <v>2393</v>
      </c>
      <c r="B6581" t="s">
        <v>2908</v>
      </c>
      <c r="C6581">
        <v>1</v>
      </c>
      <c r="D6581">
        <v>1</v>
      </c>
      <c r="E6581">
        <v>1999</v>
      </c>
      <c r="F6581" t="s">
        <v>768</v>
      </c>
      <c r="G6581" s="98">
        <v>32509</v>
      </c>
      <c r="H6581">
        <v>1</v>
      </c>
      <c r="I6581">
        <v>1</v>
      </c>
      <c r="J6581">
        <v>1989</v>
      </c>
      <c r="K6581" t="s">
        <v>332</v>
      </c>
      <c r="L6581">
        <v>0</v>
      </c>
      <c r="M6581" t="s">
        <v>106</v>
      </c>
      <c r="N6581" t="s">
        <v>6417</v>
      </c>
      <c r="O6581" t="s">
        <v>6327</v>
      </c>
      <c r="P6581" t="s">
        <v>6327</v>
      </c>
      <c r="Q6581" t="s">
        <v>6327</v>
      </c>
      <c r="R6581" t="s">
        <v>6327</v>
      </c>
      <c r="S6581" s="99">
        <v>36526</v>
      </c>
      <c r="T6581" s="99">
        <v>36526</v>
      </c>
    </row>
    <row r="6582" spans="1:20" x14ac:dyDescent="0.2">
      <c r="A6582">
        <v>2392</v>
      </c>
      <c r="B6582" t="s">
        <v>4247</v>
      </c>
      <c r="C6582">
        <v>19</v>
      </c>
      <c r="D6582">
        <v>6</v>
      </c>
      <c r="E6582">
        <v>1992</v>
      </c>
      <c r="F6582" t="s">
        <v>367</v>
      </c>
      <c r="G6582" s="98">
        <v>33604</v>
      </c>
      <c r="H6582">
        <v>1</v>
      </c>
      <c r="I6582">
        <v>1</v>
      </c>
      <c r="J6582">
        <v>1992</v>
      </c>
      <c r="K6582" t="s">
        <v>332</v>
      </c>
      <c r="L6582">
        <v>0</v>
      </c>
      <c r="M6582" t="s">
        <v>106</v>
      </c>
      <c r="N6582" t="s">
        <v>6417</v>
      </c>
      <c r="O6582" t="s">
        <v>6327</v>
      </c>
      <c r="P6582" t="s">
        <v>6327</v>
      </c>
      <c r="Q6582" t="s">
        <v>6327</v>
      </c>
      <c r="R6582" t="s">
        <v>6327</v>
      </c>
      <c r="S6582" s="99">
        <v>36526</v>
      </c>
      <c r="T6582" s="99">
        <v>36526</v>
      </c>
    </row>
    <row r="6583" spans="1:20" x14ac:dyDescent="0.2">
      <c r="A6583">
        <v>2391</v>
      </c>
      <c r="B6583" t="s">
        <v>3562</v>
      </c>
      <c r="C6583">
        <v>1</v>
      </c>
      <c r="D6583">
        <v>1</v>
      </c>
      <c r="E6583">
        <v>1935</v>
      </c>
      <c r="F6583" t="s">
        <v>257</v>
      </c>
      <c r="G6583" s="98">
        <v>33239</v>
      </c>
      <c r="H6583">
        <v>1</v>
      </c>
      <c r="I6583">
        <v>1</v>
      </c>
      <c r="J6583">
        <v>1991</v>
      </c>
      <c r="K6583" t="s">
        <v>332</v>
      </c>
      <c r="L6583">
        <v>0</v>
      </c>
      <c r="M6583" t="s">
        <v>106</v>
      </c>
      <c r="N6583" t="s">
        <v>6417</v>
      </c>
      <c r="O6583" t="s">
        <v>6327</v>
      </c>
      <c r="P6583" t="s">
        <v>6327</v>
      </c>
      <c r="Q6583" t="s">
        <v>6327</v>
      </c>
      <c r="R6583" t="s">
        <v>6327</v>
      </c>
      <c r="S6583" s="99">
        <v>36526</v>
      </c>
      <c r="T6583" s="99">
        <v>36526</v>
      </c>
    </row>
    <row r="6584" spans="1:20" x14ac:dyDescent="0.2">
      <c r="A6584">
        <v>2390</v>
      </c>
      <c r="B6584" t="s">
        <v>2820</v>
      </c>
      <c r="C6584">
        <v>16</v>
      </c>
      <c r="D6584">
        <v>6</v>
      </c>
      <c r="E6584">
        <v>2000</v>
      </c>
      <c r="F6584" t="s">
        <v>7623</v>
      </c>
      <c r="G6584" s="98">
        <v>32874</v>
      </c>
      <c r="H6584">
        <v>1</v>
      </c>
      <c r="I6584">
        <v>1</v>
      </c>
      <c r="J6584">
        <v>1990</v>
      </c>
      <c r="K6584" t="s">
        <v>332</v>
      </c>
      <c r="L6584">
        <v>0</v>
      </c>
      <c r="M6584" t="s">
        <v>106</v>
      </c>
      <c r="N6584" t="s">
        <v>6417</v>
      </c>
      <c r="O6584" t="s">
        <v>6327</v>
      </c>
      <c r="P6584" t="s">
        <v>6327</v>
      </c>
      <c r="Q6584" t="s">
        <v>6327</v>
      </c>
      <c r="R6584" t="s">
        <v>6327</v>
      </c>
      <c r="S6584" s="99">
        <v>36526</v>
      </c>
      <c r="T6584" s="99">
        <v>36526</v>
      </c>
    </row>
    <row r="6585" spans="1:20" x14ac:dyDescent="0.2">
      <c r="A6585">
        <v>2389</v>
      </c>
      <c r="B6585" t="s">
        <v>2760</v>
      </c>
      <c r="C6585">
        <v>12</v>
      </c>
      <c r="D6585">
        <v>9</v>
      </c>
      <c r="E6585">
        <v>1989</v>
      </c>
      <c r="F6585" t="s">
        <v>258</v>
      </c>
      <c r="G6585" s="98">
        <v>28491</v>
      </c>
      <c r="H6585">
        <v>1</v>
      </c>
      <c r="I6585">
        <v>1</v>
      </c>
      <c r="J6585">
        <v>1978</v>
      </c>
      <c r="K6585" t="s">
        <v>332</v>
      </c>
      <c r="L6585">
        <v>0</v>
      </c>
      <c r="M6585" t="s">
        <v>106</v>
      </c>
      <c r="N6585" t="s">
        <v>6417</v>
      </c>
      <c r="O6585" t="s">
        <v>6327</v>
      </c>
      <c r="P6585" t="s">
        <v>6327</v>
      </c>
      <c r="Q6585" t="s">
        <v>6327</v>
      </c>
      <c r="R6585" t="s">
        <v>6327</v>
      </c>
      <c r="S6585" s="99">
        <v>36526</v>
      </c>
      <c r="T6585" s="99">
        <v>36526</v>
      </c>
    </row>
    <row r="6586" spans="1:20" x14ac:dyDescent="0.2">
      <c r="A6586">
        <v>2388</v>
      </c>
      <c r="B6586" t="s">
        <v>5698</v>
      </c>
      <c r="C6586">
        <v>22</v>
      </c>
      <c r="D6586">
        <v>1</v>
      </c>
      <c r="E6586">
        <v>1974</v>
      </c>
      <c r="F6586" t="s">
        <v>957</v>
      </c>
      <c r="G6586" s="98">
        <v>32116</v>
      </c>
      <c r="H6586">
        <v>5</v>
      </c>
      <c r="I6586">
        <v>12</v>
      </c>
      <c r="J6586">
        <v>1987</v>
      </c>
      <c r="K6586" t="s">
        <v>892</v>
      </c>
      <c r="L6586">
        <v>0</v>
      </c>
      <c r="M6586" t="s">
        <v>106</v>
      </c>
      <c r="N6586" t="s">
        <v>6417</v>
      </c>
      <c r="O6586" t="s">
        <v>6327</v>
      </c>
      <c r="P6586" t="s">
        <v>6327</v>
      </c>
      <c r="Q6586" t="s">
        <v>6327</v>
      </c>
      <c r="R6586" t="s">
        <v>6327</v>
      </c>
      <c r="S6586" s="99">
        <v>41081</v>
      </c>
      <c r="T6586" s="99">
        <v>36526</v>
      </c>
    </row>
    <row r="6587" spans="1:20" x14ac:dyDescent="0.2">
      <c r="A6587">
        <v>2387</v>
      </c>
      <c r="B6587" t="s">
        <v>4575</v>
      </c>
      <c r="C6587">
        <v>1</v>
      </c>
      <c r="D6587">
        <v>7</v>
      </c>
      <c r="E6587">
        <v>1954</v>
      </c>
      <c r="F6587" t="s">
        <v>8444</v>
      </c>
      <c r="G6587" s="98">
        <v>24108</v>
      </c>
      <c r="H6587">
        <v>1</v>
      </c>
      <c r="I6587">
        <v>1</v>
      </c>
      <c r="J6587">
        <v>1966</v>
      </c>
      <c r="K6587" t="s">
        <v>332</v>
      </c>
      <c r="L6587">
        <v>1</v>
      </c>
      <c r="M6587" t="s">
        <v>106</v>
      </c>
      <c r="N6587" t="s">
        <v>6436</v>
      </c>
      <c r="O6587" t="s">
        <v>6327</v>
      </c>
      <c r="P6587" t="s">
        <v>6699</v>
      </c>
      <c r="Q6587" t="s">
        <v>6459</v>
      </c>
      <c r="R6587" t="s">
        <v>6327</v>
      </c>
      <c r="S6587" s="99">
        <v>36526</v>
      </c>
      <c r="T6587" s="99">
        <v>36526</v>
      </c>
    </row>
    <row r="6588" spans="1:20" x14ac:dyDescent="0.2">
      <c r="A6588">
        <v>2386</v>
      </c>
      <c r="B6588" t="s">
        <v>3106</v>
      </c>
      <c r="C6588">
        <v>1</v>
      </c>
      <c r="D6588">
        <v>1</v>
      </c>
      <c r="E6588">
        <v>1991</v>
      </c>
      <c r="F6588" t="s">
        <v>5561</v>
      </c>
      <c r="G6588" s="98">
        <v>34202</v>
      </c>
      <c r="H6588">
        <v>21</v>
      </c>
      <c r="I6588">
        <v>8</v>
      </c>
      <c r="J6588">
        <v>1993</v>
      </c>
      <c r="K6588" t="s">
        <v>332</v>
      </c>
      <c r="L6588">
        <v>0</v>
      </c>
      <c r="M6588" t="s">
        <v>106</v>
      </c>
      <c r="N6588" t="s">
        <v>6417</v>
      </c>
      <c r="O6588" t="s">
        <v>6327</v>
      </c>
      <c r="P6588" t="s">
        <v>6327</v>
      </c>
      <c r="Q6588" t="s">
        <v>6327</v>
      </c>
      <c r="R6588" t="s">
        <v>6327</v>
      </c>
      <c r="S6588" s="99">
        <v>36526</v>
      </c>
      <c r="T6588" s="99">
        <v>36526</v>
      </c>
    </row>
    <row r="6589" spans="1:20" x14ac:dyDescent="0.2">
      <c r="A6589">
        <v>2385</v>
      </c>
      <c r="B6589" t="s">
        <v>5213</v>
      </c>
      <c r="C6589">
        <v>7</v>
      </c>
      <c r="D6589">
        <v>7</v>
      </c>
      <c r="E6589">
        <v>1973</v>
      </c>
      <c r="F6589" t="s">
        <v>757</v>
      </c>
      <c r="G6589" s="98">
        <v>34335</v>
      </c>
      <c r="H6589">
        <v>1</v>
      </c>
      <c r="I6589">
        <v>1</v>
      </c>
      <c r="J6589">
        <v>1994</v>
      </c>
      <c r="K6589" t="s">
        <v>332</v>
      </c>
      <c r="L6589">
        <v>0</v>
      </c>
      <c r="M6589" t="s">
        <v>106</v>
      </c>
      <c r="N6589" t="s">
        <v>6417</v>
      </c>
      <c r="O6589" t="s">
        <v>6327</v>
      </c>
      <c r="P6589" t="s">
        <v>6327</v>
      </c>
      <c r="Q6589" t="s">
        <v>6327</v>
      </c>
      <c r="R6589" t="s">
        <v>6327</v>
      </c>
      <c r="S6589" s="99">
        <v>36526</v>
      </c>
      <c r="T6589" s="99">
        <v>36526</v>
      </c>
    </row>
    <row r="6590" spans="1:20" x14ac:dyDescent="0.2">
      <c r="A6590">
        <v>2384</v>
      </c>
      <c r="B6590" t="s">
        <v>1233</v>
      </c>
      <c r="C6590">
        <v>3</v>
      </c>
      <c r="D6590">
        <v>10</v>
      </c>
      <c r="E6590">
        <v>2003</v>
      </c>
      <c r="F6590" t="s">
        <v>6607</v>
      </c>
      <c r="G6590" s="98">
        <v>17533</v>
      </c>
      <c r="H6590">
        <v>1</v>
      </c>
      <c r="I6590">
        <v>1</v>
      </c>
      <c r="J6590">
        <v>1948</v>
      </c>
      <c r="K6590" t="s">
        <v>332</v>
      </c>
      <c r="L6590">
        <v>0</v>
      </c>
      <c r="M6590" t="s">
        <v>106</v>
      </c>
      <c r="N6590" t="s">
        <v>6417</v>
      </c>
      <c r="O6590" t="s">
        <v>6327</v>
      </c>
      <c r="P6590" t="s">
        <v>6327</v>
      </c>
      <c r="Q6590" t="s">
        <v>6327</v>
      </c>
      <c r="R6590" t="s">
        <v>6327</v>
      </c>
      <c r="S6590" s="99">
        <v>36526</v>
      </c>
      <c r="T6590" s="99">
        <v>36526</v>
      </c>
    </row>
    <row r="6591" spans="1:20" x14ac:dyDescent="0.2">
      <c r="A6591">
        <v>2383</v>
      </c>
      <c r="B6591" t="s">
        <v>3421</v>
      </c>
      <c r="C6591">
        <v>1</v>
      </c>
      <c r="D6591">
        <v>1</v>
      </c>
      <c r="E6591">
        <v>2003</v>
      </c>
      <c r="F6591" t="s">
        <v>644</v>
      </c>
      <c r="G6591" s="98">
        <v>33239</v>
      </c>
      <c r="H6591">
        <v>1</v>
      </c>
      <c r="I6591">
        <v>1</v>
      </c>
      <c r="J6591">
        <v>1991</v>
      </c>
      <c r="K6591" t="s">
        <v>332</v>
      </c>
      <c r="L6591">
        <v>0</v>
      </c>
      <c r="M6591" t="s">
        <v>106</v>
      </c>
      <c r="N6591" t="s">
        <v>6417</v>
      </c>
      <c r="O6591" t="s">
        <v>6327</v>
      </c>
      <c r="P6591" t="s">
        <v>6327</v>
      </c>
      <c r="Q6591" t="s">
        <v>6327</v>
      </c>
      <c r="R6591" t="s">
        <v>6327</v>
      </c>
      <c r="S6591" s="99">
        <v>36526</v>
      </c>
      <c r="T6591" s="99">
        <v>36526</v>
      </c>
    </row>
    <row r="6592" spans="1:20" x14ac:dyDescent="0.2">
      <c r="A6592">
        <v>2382</v>
      </c>
      <c r="B6592" t="s">
        <v>3397</v>
      </c>
      <c r="C6592">
        <v>21</v>
      </c>
      <c r="D6592">
        <v>9</v>
      </c>
      <c r="E6592">
        <v>1989</v>
      </c>
      <c r="F6592" t="s">
        <v>7180</v>
      </c>
      <c r="G6592" s="98">
        <v>33970</v>
      </c>
      <c r="H6592">
        <v>1</v>
      </c>
      <c r="I6592">
        <v>1</v>
      </c>
      <c r="J6592">
        <v>1993</v>
      </c>
      <c r="K6592" t="s">
        <v>332</v>
      </c>
      <c r="L6592">
        <v>0</v>
      </c>
      <c r="M6592" t="s">
        <v>106</v>
      </c>
      <c r="N6592" t="s">
        <v>6424</v>
      </c>
      <c r="O6592" t="s">
        <v>6327</v>
      </c>
      <c r="P6592" t="s">
        <v>6327</v>
      </c>
      <c r="Q6592" t="s">
        <v>6327</v>
      </c>
      <c r="R6592" t="s">
        <v>6327</v>
      </c>
      <c r="S6592" s="99">
        <v>36526</v>
      </c>
      <c r="T6592" s="99">
        <v>36526</v>
      </c>
    </row>
    <row r="6593" spans="1:20" x14ac:dyDescent="0.2">
      <c r="A6593">
        <v>2381</v>
      </c>
      <c r="B6593" t="s">
        <v>2437</v>
      </c>
      <c r="C6593">
        <v>2</v>
      </c>
      <c r="D6593">
        <v>8</v>
      </c>
      <c r="E6593">
        <v>1974</v>
      </c>
      <c r="F6593" t="s">
        <v>353</v>
      </c>
      <c r="G6593" s="98">
        <v>29288</v>
      </c>
      <c r="H6593">
        <v>8</v>
      </c>
      <c r="I6593">
        <v>3</v>
      </c>
      <c r="J6593">
        <v>1980</v>
      </c>
      <c r="K6593" t="s">
        <v>332</v>
      </c>
      <c r="L6593">
        <v>0</v>
      </c>
      <c r="M6593" t="s">
        <v>106</v>
      </c>
      <c r="N6593" t="s">
        <v>6417</v>
      </c>
      <c r="O6593" t="s">
        <v>6327</v>
      </c>
      <c r="P6593" t="s">
        <v>6327</v>
      </c>
      <c r="Q6593" t="s">
        <v>6327</v>
      </c>
      <c r="R6593" t="s">
        <v>6327</v>
      </c>
      <c r="S6593" s="99">
        <v>36526</v>
      </c>
      <c r="T6593" s="99">
        <v>36526</v>
      </c>
    </row>
    <row r="6594" spans="1:20" x14ac:dyDescent="0.2">
      <c r="A6594">
        <v>2380</v>
      </c>
      <c r="B6594" t="s">
        <v>4049</v>
      </c>
      <c r="C6594">
        <v>1</v>
      </c>
      <c r="D6594">
        <v>1</v>
      </c>
      <c r="E6594">
        <v>1900</v>
      </c>
      <c r="F6594" t="s">
        <v>295</v>
      </c>
      <c r="G6594" s="98">
        <v>33239</v>
      </c>
      <c r="H6594">
        <v>1</v>
      </c>
      <c r="I6594">
        <v>1</v>
      </c>
      <c r="J6594">
        <v>1991</v>
      </c>
      <c r="K6594" t="s">
        <v>332</v>
      </c>
      <c r="L6594">
        <v>0</v>
      </c>
      <c r="M6594" t="s">
        <v>106</v>
      </c>
      <c r="N6594" t="s">
        <v>6417</v>
      </c>
      <c r="O6594" t="s">
        <v>6327</v>
      </c>
      <c r="P6594" t="s">
        <v>6327</v>
      </c>
      <c r="Q6594" t="s">
        <v>6327</v>
      </c>
      <c r="R6594" t="s">
        <v>6327</v>
      </c>
      <c r="S6594" s="99">
        <v>36526</v>
      </c>
      <c r="T6594" s="99">
        <v>36526</v>
      </c>
    </row>
    <row r="6595" spans="1:20" x14ac:dyDescent="0.2">
      <c r="A6595">
        <v>2378</v>
      </c>
      <c r="B6595" t="s">
        <v>2235</v>
      </c>
      <c r="C6595">
        <v>1</v>
      </c>
      <c r="D6595">
        <v>1</v>
      </c>
      <c r="E6595">
        <v>1989</v>
      </c>
      <c r="F6595" t="s">
        <v>901</v>
      </c>
      <c r="G6595" s="98">
        <v>31545</v>
      </c>
      <c r="H6595">
        <v>13</v>
      </c>
      <c r="I6595">
        <v>5</v>
      </c>
      <c r="J6595">
        <v>1986</v>
      </c>
      <c r="K6595" t="s">
        <v>892</v>
      </c>
      <c r="L6595">
        <v>0</v>
      </c>
      <c r="M6595" t="s">
        <v>106</v>
      </c>
      <c r="N6595" t="s">
        <v>6417</v>
      </c>
      <c r="O6595" t="s">
        <v>6327</v>
      </c>
      <c r="P6595" t="s">
        <v>6327</v>
      </c>
      <c r="Q6595" t="s">
        <v>6327</v>
      </c>
      <c r="R6595" t="s">
        <v>6327</v>
      </c>
      <c r="S6595" s="99">
        <v>36526</v>
      </c>
      <c r="T6595" s="99">
        <v>36526</v>
      </c>
    </row>
    <row r="6596" spans="1:20" x14ac:dyDescent="0.2">
      <c r="A6596">
        <v>2377</v>
      </c>
      <c r="B6596" t="s">
        <v>2071</v>
      </c>
      <c r="C6596">
        <v>24</v>
      </c>
      <c r="D6596">
        <v>10</v>
      </c>
      <c r="E6596">
        <v>2005</v>
      </c>
      <c r="F6596" t="s">
        <v>7165</v>
      </c>
      <c r="G6596" s="98">
        <v>32509</v>
      </c>
      <c r="H6596">
        <v>1</v>
      </c>
      <c r="I6596">
        <v>1</v>
      </c>
      <c r="J6596">
        <v>1989</v>
      </c>
      <c r="K6596" t="s">
        <v>332</v>
      </c>
      <c r="L6596">
        <v>0</v>
      </c>
      <c r="M6596" t="s">
        <v>106</v>
      </c>
      <c r="N6596" t="s">
        <v>6417</v>
      </c>
      <c r="O6596" t="s">
        <v>6327</v>
      </c>
      <c r="P6596" t="s">
        <v>6327</v>
      </c>
      <c r="Q6596" t="s">
        <v>6327</v>
      </c>
      <c r="R6596" t="s">
        <v>6327</v>
      </c>
      <c r="S6596" s="99">
        <v>36526</v>
      </c>
      <c r="T6596" s="99">
        <v>36526</v>
      </c>
    </row>
    <row r="6597" spans="1:20" x14ac:dyDescent="0.2">
      <c r="A6597">
        <v>2376</v>
      </c>
      <c r="B6597" t="s">
        <v>4299</v>
      </c>
      <c r="C6597">
        <v>1</v>
      </c>
      <c r="D6597">
        <v>1</v>
      </c>
      <c r="E6597">
        <v>2009</v>
      </c>
      <c r="F6597" t="s">
        <v>8334</v>
      </c>
      <c r="G6597" s="98">
        <v>32509</v>
      </c>
      <c r="H6597">
        <v>1</v>
      </c>
      <c r="I6597">
        <v>1</v>
      </c>
      <c r="J6597">
        <v>1989</v>
      </c>
      <c r="K6597" t="s">
        <v>332</v>
      </c>
      <c r="L6597">
        <v>0</v>
      </c>
      <c r="M6597" t="s">
        <v>106</v>
      </c>
      <c r="N6597" t="s">
        <v>6417</v>
      </c>
      <c r="O6597" t="s">
        <v>6327</v>
      </c>
      <c r="P6597" t="s">
        <v>6327</v>
      </c>
      <c r="Q6597" t="s">
        <v>6327</v>
      </c>
      <c r="R6597" t="s">
        <v>6327</v>
      </c>
      <c r="S6597" s="99">
        <v>36526</v>
      </c>
      <c r="T6597" s="99">
        <v>36526</v>
      </c>
    </row>
    <row r="6598" spans="1:20" x14ac:dyDescent="0.2">
      <c r="A6598">
        <v>2375</v>
      </c>
      <c r="B6598" t="s">
        <v>692</v>
      </c>
      <c r="C6598">
        <v>16</v>
      </c>
      <c r="D6598">
        <v>2</v>
      </c>
      <c r="E6598">
        <v>2006</v>
      </c>
      <c r="F6598" t="s">
        <v>487</v>
      </c>
      <c r="G6598" s="98">
        <v>20928</v>
      </c>
      <c r="H6598">
        <v>18</v>
      </c>
      <c r="I6598">
        <v>4</v>
      </c>
      <c r="J6598">
        <v>1957</v>
      </c>
      <c r="K6598" t="s">
        <v>332</v>
      </c>
      <c r="L6598">
        <v>0</v>
      </c>
      <c r="M6598" t="s">
        <v>359</v>
      </c>
      <c r="N6598" t="s">
        <v>6331</v>
      </c>
      <c r="O6598" t="s">
        <v>8853</v>
      </c>
      <c r="P6598" t="s">
        <v>6650</v>
      </c>
      <c r="Q6598" t="s">
        <v>6650</v>
      </c>
      <c r="R6598" t="s">
        <v>6376</v>
      </c>
      <c r="S6598" s="99">
        <v>43785.743645833332</v>
      </c>
      <c r="T6598" s="99">
        <v>36526</v>
      </c>
    </row>
    <row r="6599" spans="1:20" x14ac:dyDescent="0.2">
      <c r="A6599">
        <v>2374</v>
      </c>
      <c r="B6599" t="s">
        <v>2625</v>
      </c>
      <c r="C6599">
        <v>1</v>
      </c>
      <c r="D6599">
        <v>1</v>
      </c>
      <c r="E6599">
        <v>1900</v>
      </c>
      <c r="F6599" t="s">
        <v>586</v>
      </c>
      <c r="G6599" s="98">
        <v>18529</v>
      </c>
      <c r="H6599">
        <v>23</v>
      </c>
      <c r="I6599">
        <v>9</v>
      </c>
      <c r="J6599">
        <v>1950</v>
      </c>
      <c r="K6599" t="s">
        <v>332</v>
      </c>
      <c r="L6599">
        <v>0</v>
      </c>
      <c r="M6599" t="s">
        <v>106</v>
      </c>
      <c r="N6599" t="s">
        <v>6337</v>
      </c>
      <c r="O6599" t="s">
        <v>6327</v>
      </c>
      <c r="P6599" t="s">
        <v>6327</v>
      </c>
      <c r="Q6599" t="s">
        <v>6374</v>
      </c>
      <c r="R6599" t="s">
        <v>6327</v>
      </c>
      <c r="S6599" s="99">
        <v>36526</v>
      </c>
      <c r="T6599" s="99">
        <v>36526</v>
      </c>
    </row>
    <row r="6600" spans="1:20" x14ac:dyDescent="0.2">
      <c r="A6600">
        <v>2373</v>
      </c>
      <c r="B6600" t="s">
        <v>2632</v>
      </c>
      <c r="C6600">
        <v>1</v>
      </c>
      <c r="D6600">
        <v>1</v>
      </c>
      <c r="E6600">
        <v>1966</v>
      </c>
      <c r="F6600" t="s">
        <v>7523</v>
      </c>
      <c r="G6600" s="98">
        <v>33604</v>
      </c>
      <c r="H6600">
        <v>1</v>
      </c>
      <c r="I6600">
        <v>1</v>
      </c>
      <c r="J6600">
        <v>1992</v>
      </c>
      <c r="K6600" t="s">
        <v>332</v>
      </c>
      <c r="L6600">
        <v>0</v>
      </c>
      <c r="M6600" t="s">
        <v>106</v>
      </c>
      <c r="N6600" t="s">
        <v>6417</v>
      </c>
      <c r="O6600" t="s">
        <v>6327</v>
      </c>
      <c r="P6600" t="s">
        <v>6327</v>
      </c>
      <c r="Q6600" t="s">
        <v>6327</v>
      </c>
      <c r="R6600" t="s">
        <v>6327</v>
      </c>
      <c r="S6600" s="99">
        <v>36526</v>
      </c>
      <c r="T6600" s="99">
        <v>36526</v>
      </c>
    </row>
    <row r="6601" spans="1:20" x14ac:dyDescent="0.2">
      <c r="A6601">
        <v>2372</v>
      </c>
      <c r="B6601" t="s">
        <v>2532</v>
      </c>
      <c r="C6601">
        <v>28</v>
      </c>
      <c r="D6601">
        <v>6</v>
      </c>
      <c r="E6601">
        <v>1986</v>
      </c>
      <c r="F6601" t="s">
        <v>7464</v>
      </c>
      <c r="G6601" s="98">
        <v>32509</v>
      </c>
      <c r="H6601">
        <v>1</v>
      </c>
      <c r="I6601">
        <v>1</v>
      </c>
      <c r="J6601">
        <v>1989</v>
      </c>
      <c r="K6601" t="s">
        <v>332</v>
      </c>
      <c r="L6601">
        <v>0</v>
      </c>
      <c r="M6601" t="s">
        <v>106</v>
      </c>
      <c r="N6601" t="s">
        <v>6417</v>
      </c>
      <c r="O6601" t="s">
        <v>6327</v>
      </c>
      <c r="P6601" t="s">
        <v>6327</v>
      </c>
      <c r="Q6601" t="s">
        <v>6327</v>
      </c>
      <c r="R6601" t="s">
        <v>6327</v>
      </c>
      <c r="S6601" s="99">
        <v>36526</v>
      </c>
      <c r="T6601" s="99">
        <v>36526</v>
      </c>
    </row>
    <row r="6602" spans="1:20" x14ac:dyDescent="0.2">
      <c r="A6602">
        <v>2371</v>
      </c>
      <c r="B6602" t="s">
        <v>5953</v>
      </c>
      <c r="C6602">
        <v>2</v>
      </c>
      <c r="D6602">
        <v>2</v>
      </c>
      <c r="E6602">
        <v>2006</v>
      </c>
      <c r="F6602" t="s">
        <v>473</v>
      </c>
      <c r="G6602" s="98">
        <v>23464</v>
      </c>
      <c r="H6602">
        <v>28</v>
      </c>
      <c r="I6602">
        <v>3</v>
      </c>
      <c r="J6602">
        <v>1964</v>
      </c>
      <c r="K6602" t="s">
        <v>332</v>
      </c>
      <c r="L6602">
        <v>0</v>
      </c>
      <c r="M6602" t="s">
        <v>73</v>
      </c>
      <c r="N6602" t="s">
        <v>6331</v>
      </c>
      <c r="O6602" t="s">
        <v>6327</v>
      </c>
      <c r="P6602" t="s">
        <v>6327</v>
      </c>
      <c r="Q6602" t="s">
        <v>6339</v>
      </c>
      <c r="R6602" t="s">
        <v>6348</v>
      </c>
      <c r="S6602" s="99">
        <v>42243</v>
      </c>
      <c r="T6602" s="99">
        <v>36526</v>
      </c>
    </row>
    <row r="6603" spans="1:20" x14ac:dyDescent="0.2">
      <c r="A6603">
        <v>2370</v>
      </c>
      <c r="B6603" t="s">
        <v>208</v>
      </c>
      <c r="C6603">
        <v>12</v>
      </c>
      <c r="D6603">
        <v>7</v>
      </c>
      <c r="E6603">
        <v>2003</v>
      </c>
      <c r="F6603" t="s">
        <v>500</v>
      </c>
      <c r="G6603" s="98">
        <v>25204</v>
      </c>
      <c r="H6603">
        <v>1</v>
      </c>
      <c r="I6603">
        <v>1</v>
      </c>
      <c r="J6603">
        <v>1969</v>
      </c>
      <c r="K6603" t="s">
        <v>332</v>
      </c>
      <c r="L6603">
        <v>0</v>
      </c>
      <c r="M6603" t="s">
        <v>106</v>
      </c>
      <c r="N6603" t="s">
        <v>6417</v>
      </c>
      <c r="O6603" t="s">
        <v>6327</v>
      </c>
      <c r="P6603" t="s">
        <v>6327</v>
      </c>
      <c r="Q6603" t="s">
        <v>6386</v>
      </c>
      <c r="R6603" t="s">
        <v>6327</v>
      </c>
      <c r="S6603" s="99">
        <v>36526</v>
      </c>
      <c r="T6603" s="99">
        <v>36526</v>
      </c>
    </row>
    <row r="6604" spans="1:20" x14ac:dyDescent="0.2">
      <c r="A6604">
        <v>2369</v>
      </c>
      <c r="B6604" t="s">
        <v>1975</v>
      </c>
      <c r="C6604">
        <v>9</v>
      </c>
      <c r="D6604">
        <v>3</v>
      </c>
      <c r="E6604">
        <v>1999</v>
      </c>
      <c r="F6604" t="s">
        <v>6878</v>
      </c>
      <c r="G6604" s="98">
        <v>18629</v>
      </c>
      <c r="H6604">
        <v>1</v>
      </c>
      <c r="I6604">
        <v>1</v>
      </c>
      <c r="J6604">
        <v>1951</v>
      </c>
      <c r="K6604" t="s">
        <v>892</v>
      </c>
      <c r="L6604">
        <v>0</v>
      </c>
      <c r="M6604" t="s">
        <v>106</v>
      </c>
      <c r="N6604" t="s">
        <v>7116</v>
      </c>
      <c r="O6604" t="s">
        <v>6327</v>
      </c>
      <c r="P6604" t="s">
        <v>6327</v>
      </c>
      <c r="Q6604" t="s">
        <v>6393</v>
      </c>
      <c r="R6604" t="s">
        <v>6327</v>
      </c>
      <c r="S6604" s="99">
        <v>36526</v>
      </c>
      <c r="T6604" s="99">
        <v>36526</v>
      </c>
    </row>
    <row r="6605" spans="1:20" x14ac:dyDescent="0.2">
      <c r="A6605">
        <v>2368</v>
      </c>
      <c r="B6605" t="s">
        <v>2246</v>
      </c>
      <c r="C6605">
        <v>1</v>
      </c>
      <c r="D6605">
        <v>1</v>
      </c>
      <c r="E6605">
        <v>1979</v>
      </c>
      <c r="F6605" t="s">
        <v>768</v>
      </c>
      <c r="G6605" s="98">
        <v>18714</v>
      </c>
      <c r="H6605">
        <v>27</v>
      </c>
      <c r="I6605">
        <v>3</v>
      </c>
      <c r="J6605">
        <v>1951</v>
      </c>
      <c r="K6605" t="s">
        <v>332</v>
      </c>
      <c r="L6605">
        <v>0</v>
      </c>
      <c r="M6605" t="s">
        <v>106</v>
      </c>
      <c r="N6605" t="s">
        <v>6417</v>
      </c>
      <c r="O6605" t="s">
        <v>6327</v>
      </c>
      <c r="P6605" t="s">
        <v>6327</v>
      </c>
      <c r="Q6605" t="s">
        <v>6650</v>
      </c>
      <c r="R6605" t="s">
        <v>6327</v>
      </c>
      <c r="S6605" s="99">
        <v>41086</v>
      </c>
      <c r="T6605" s="99">
        <v>36526</v>
      </c>
    </row>
    <row r="6606" spans="1:20" x14ac:dyDescent="0.2">
      <c r="A6606">
        <v>2367</v>
      </c>
      <c r="B6606" t="s">
        <v>4422</v>
      </c>
      <c r="C6606">
        <v>4</v>
      </c>
      <c r="D6606">
        <v>10</v>
      </c>
      <c r="E6606">
        <v>1971</v>
      </c>
      <c r="F6606" t="s">
        <v>258</v>
      </c>
      <c r="G6606" s="98">
        <v>28856</v>
      </c>
      <c r="H6606">
        <v>1</v>
      </c>
      <c r="I6606">
        <v>1</v>
      </c>
      <c r="J6606">
        <v>1979</v>
      </c>
      <c r="K6606" t="s">
        <v>332</v>
      </c>
      <c r="L6606">
        <v>0</v>
      </c>
      <c r="M6606" t="s">
        <v>106</v>
      </c>
      <c r="N6606" t="s">
        <v>6417</v>
      </c>
      <c r="O6606" t="s">
        <v>6327</v>
      </c>
      <c r="P6606" t="s">
        <v>6327</v>
      </c>
      <c r="Q6606" t="s">
        <v>6350</v>
      </c>
      <c r="R6606" t="s">
        <v>6327</v>
      </c>
      <c r="S6606" s="99">
        <v>36526</v>
      </c>
      <c r="T6606" s="99">
        <v>36526</v>
      </c>
    </row>
    <row r="6607" spans="1:20" x14ac:dyDescent="0.2">
      <c r="A6607">
        <v>2366</v>
      </c>
      <c r="B6607" t="s">
        <v>5095</v>
      </c>
      <c r="C6607">
        <v>1</v>
      </c>
      <c r="D6607">
        <v>1</v>
      </c>
      <c r="E6607">
        <v>1996</v>
      </c>
      <c r="F6607" t="s">
        <v>331</v>
      </c>
      <c r="G6607" s="98">
        <v>34423</v>
      </c>
      <c r="H6607">
        <v>30</v>
      </c>
      <c r="I6607">
        <v>3</v>
      </c>
      <c r="J6607">
        <v>1994</v>
      </c>
      <c r="K6607" t="s">
        <v>332</v>
      </c>
      <c r="L6607">
        <v>0</v>
      </c>
      <c r="M6607" t="s">
        <v>106</v>
      </c>
      <c r="N6607" t="s">
        <v>6436</v>
      </c>
      <c r="O6607" t="s">
        <v>6327</v>
      </c>
      <c r="P6607" t="s">
        <v>6491</v>
      </c>
      <c r="Q6607" t="s">
        <v>6491</v>
      </c>
      <c r="R6607" t="s">
        <v>6327</v>
      </c>
      <c r="S6607" s="99">
        <v>36526</v>
      </c>
      <c r="T6607" s="99">
        <v>36526</v>
      </c>
    </row>
    <row r="6608" spans="1:20" x14ac:dyDescent="0.2">
      <c r="A6608">
        <v>2365</v>
      </c>
      <c r="B6608" t="s">
        <v>3279</v>
      </c>
      <c r="C6608">
        <v>1</v>
      </c>
      <c r="D6608">
        <v>1</v>
      </c>
      <c r="E6608">
        <v>1992</v>
      </c>
      <c r="F6608" t="s">
        <v>255</v>
      </c>
      <c r="G6608" s="98">
        <v>34700</v>
      </c>
      <c r="H6608">
        <v>1</v>
      </c>
      <c r="I6608">
        <v>1</v>
      </c>
      <c r="J6608">
        <v>1995</v>
      </c>
      <c r="K6608" t="s">
        <v>332</v>
      </c>
      <c r="L6608">
        <v>1</v>
      </c>
      <c r="M6608" t="s">
        <v>106</v>
      </c>
      <c r="N6608" t="s">
        <v>6417</v>
      </c>
      <c r="O6608" t="s">
        <v>6327</v>
      </c>
      <c r="P6608" t="s">
        <v>6327</v>
      </c>
      <c r="Q6608" t="s">
        <v>6327</v>
      </c>
      <c r="R6608" t="s">
        <v>6327</v>
      </c>
      <c r="S6608" s="99">
        <v>36526</v>
      </c>
      <c r="T6608" s="99">
        <v>36526</v>
      </c>
    </row>
    <row r="6609" spans="1:20" x14ac:dyDescent="0.2">
      <c r="A6609">
        <v>2364</v>
      </c>
      <c r="B6609" t="s">
        <v>2780</v>
      </c>
      <c r="C6609">
        <v>1</v>
      </c>
      <c r="D6609">
        <v>1</v>
      </c>
      <c r="E6609">
        <v>1952</v>
      </c>
      <c r="F6609" t="s">
        <v>279</v>
      </c>
      <c r="G6609" s="98">
        <v>35255</v>
      </c>
      <c r="H6609">
        <v>9</v>
      </c>
      <c r="I6609">
        <v>7</v>
      </c>
      <c r="J6609">
        <v>1996</v>
      </c>
      <c r="K6609" t="s">
        <v>332</v>
      </c>
      <c r="L6609">
        <v>0</v>
      </c>
      <c r="M6609" t="s">
        <v>106</v>
      </c>
      <c r="N6609" t="s">
        <v>6417</v>
      </c>
      <c r="O6609" t="s">
        <v>6327</v>
      </c>
      <c r="P6609" t="s">
        <v>6327</v>
      </c>
      <c r="Q6609" t="s">
        <v>6327</v>
      </c>
      <c r="R6609" t="s">
        <v>6327</v>
      </c>
      <c r="S6609" s="99">
        <v>36526</v>
      </c>
      <c r="T6609" s="99">
        <v>36526</v>
      </c>
    </row>
    <row r="6610" spans="1:20" x14ac:dyDescent="0.2">
      <c r="A6610">
        <v>2363</v>
      </c>
      <c r="B6610" t="s">
        <v>4909</v>
      </c>
      <c r="C6610">
        <v>11</v>
      </c>
      <c r="D6610">
        <v>8</v>
      </c>
      <c r="E6610">
        <v>2006</v>
      </c>
      <c r="F6610" t="s">
        <v>299</v>
      </c>
      <c r="G6610" s="98">
        <v>33970</v>
      </c>
      <c r="H6610">
        <v>1</v>
      </c>
      <c r="I6610">
        <v>1</v>
      </c>
      <c r="J6610">
        <v>1993</v>
      </c>
      <c r="K6610" t="s">
        <v>332</v>
      </c>
      <c r="L6610">
        <v>0</v>
      </c>
      <c r="M6610" t="s">
        <v>106</v>
      </c>
      <c r="N6610" t="s">
        <v>6417</v>
      </c>
      <c r="O6610" t="s">
        <v>6327</v>
      </c>
      <c r="P6610" t="s">
        <v>6327</v>
      </c>
      <c r="Q6610" t="s">
        <v>6327</v>
      </c>
      <c r="R6610" t="s">
        <v>6327</v>
      </c>
      <c r="S6610" s="99">
        <v>36526</v>
      </c>
      <c r="T6610" s="99">
        <v>36526</v>
      </c>
    </row>
    <row r="6611" spans="1:20" x14ac:dyDescent="0.2">
      <c r="A6611">
        <v>2362</v>
      </c>
      <c r="B6611" t="s">
        <v>2760</v>
      </c>
      <c r="C6611">
        <v>3</v>
      </c>
      <c r="D6611">
        <v>10</v>
      </c>
      <c r="E6611">
        <v>2001</v>
      </c>
      <c r="F6611" t="s">
        <v>363</v>
      </c>
      <c r="G6611" s="98">
        <v>28126</v>
      </c>
      <c r="H6611">
        <v>1</v>
      </c>
      <c r="I6611">
        <v>1</v>
      </c>
      <c r="J6611">
        <v>1977</v>
      </c>
      <c r="K6611" t="s">
        <v>332</v>
      </c>
      <c r="L6611">
        <v>0</v>
      </c>
      <c r="M6611" t="s">
        <v>106</v>
      </c>
      <c r="N6611" t="s">
        <v>6417</v>
      </c>
      <c r="O6611" t="s">
        <v>6327</v>
      </c>
      <c r="P6611" t="s">
        <v>6327</v>
      </c>
      <c r="Q6611" t="s">
        <v>6327</v>
      </c>
      <c r="R6611" t="s">
        <v>6327</v>
      </c>
      <c r="S6611" s="99">
        <v>43785.814201388886</v>
      </c>
      <c r="T6611" s="99">
        <v>36526</v>
      </c>
    </row>
    <row r="6612" spans="1:20" x14ac:dyDescent="0.2">
      <c r="A6612">
        <v>2361</v>
      </c>
      <c r="B6612" t="s">
        <v>3114</v>
      </c>
      <c r="F6612" t="s">
        <v>940</v>
      </c>
      <c r="G6612" s="98">
        <v>35226</v>
      </c>
      <c r="H6612">
        <v>10</v>
      </c>
      <c r="I6612">
        <v>6</v>
      </c>
      <c r="J6612">
        <v>1996</v>
      </c>
      <c r="K6612" t="s">
        <v>892</v>
      </c>
      <c r="L6612">
        <v>0</v>
      </c>
      <c r="M6612" t="s">
        <v>106</v>
      </c>
      <c r="N6612" t="s">
        <v>6436</v>
      </c>
      <c r="O6612" t="s">
        <v>6327</v>
      </c>
      <c r="P6612" t="s">
        <v>6393</v>
      </c>
      <c r="Q6612" t="s">
        <v>6393</v>
      </c>
      <c r="R6612" t="s">
        <v>6327</v>
      </c>
      <c r="S6612" s="99">
        <v>36526</v>
      </c>
      <c r="T6612" s="99">
        <v>36526</v>
      </c>
    </row>
    <row r="6613" spans="1:20" x14ac:dyDescent="0.2">
      <c r="A6613">
        <v>2360</v>
      </c>
      <c r="B6613" t="s">
        <v>2511</v>
      </c>
      <c r="C6613">
        <v>25</v>
      </c>
      <c r="D6613">
        <v>4</v>
      </c>
      <c r="E6613">
        <v>1996</v>
      </c>
      <c r="F6613" t="s">
        <v>6371</v>
      </c>
      <c r="G6613" s="98">
        <v>35151</v>
      </c>
      <c r="H6613">
        <v>27</v>
      </c>
      <c r="I6613">
        <v>3</v>
      </c>
      <c r="J6613">
        <v>1996</v>
      </c>
      <c r="K6613" t="s">
        <v>892</v>
      </c>
      <c r="L6613">
        <v>0</v>
      </c>
      <c r="M6613" t="s">
        <v>106</v>
      </c>
      <c r="N6613" t="s">
        <v>6971</v>
      </c>
      <c r="O6613" t="s">
        <v>6327</v>
      </c>
      <c r="P6613" t="s">
        <v>6327</v>
      </c>
      <c r="Q6613" t="s">
        <v>6434</v>
      </c>
      <c r="R6613" t="s">
        <v>6327</v>
      </c>
      <c r="S6613" s="99">
        <v>41444</v>
      </c>
      <c r="T6613" s="99">
        <v>36526</v>
      </c>
    </row>
    <row r="6614" spans="1:20" x14ac:dyDescent="0.2">
      <c r="A6614">
        <v>2359</v>
      </c>
      <c r="B6614" t="s">
        <v>43</v>
      </c>
      <c r="C6614">
        <v>1</v>
      </c>
      <c r="D6614">
        <v>1</v>
      </c>
      <c r="E6614">
        <v>1993</v>
      </c>
      <c r="F6614" t="s">
        <v>1211</v>
      </c>
      <c r="G6614" s="98">
        <v>35276</v>
      </c>
      <c r="H6614">
        <v>30</v>
      </c>
      <c r="I6614">
        <v>7</v>
      </c>
      <c r="J6614">
        <v>1996</v>
      </c>
      <c r="K6614" t="s">
        <v>892</v>
      </c>
      <c r="L6614">
        <v>0</v>
      </c>
      <c r="M6614" t="s">
        <v>106</v>
      </c>
      <c r="N6614" t="s">
        <v>6326</v>
      </c>
      <c r="O6614" t="s">
        <v>6514</v>
      </c>
      <c r="P6614" t="s">
        <v>6375</v>
      </c>
      <c r="Q6614" t="s">
        <v>6650</v>
      </c>
      <c r="R6614" t="s">
        <v>6327</v>
      </c>
      <c r="S6614" s="99">
        <v>36526</v>
      </c>
      <c r="T6614" s="99">
        <v>36526</v>
      </c>
    </row>
    <row r="6615" spans="1:20" x14ac:dyDescent="0.2">
      <c r="A6615">
        <v>2358</v>
      </c>
      <c r="B6615" t="s">
        <v>1622</v>
      </c>
      <c r="C6615">
        <v>7</v>
      </c>
      <c r="D6615">
        <v>11</v>
      </c>
      <c r="E6615">
        <v>2003</v>
      </c>
      <c r="F6615" t="s">
        <v>6928</v>
      </c>
      <c r="G6615" s="98">
        <v>35405</v>
      </c>
      <c r="H6615">
        <v>6</v>
      </c>
      <c r="I6615">
        <v>12</v>
      </c>
      <c r="J6615">
        <v>1996</v>
      </c>
      <c r="K6615" t="s">
        <v>892</v>
      </c>
      <c r="L6615">
        <v>0</v>
      </c>
      <c r="M6615" t="s">
        <v>53</v>
      </c>
      <c r="N6615" t="s">
        <v>6331</v>
      </c>
      <c r="O6615" t="s">
        <v>6327</v>
      </c>
      <c r="P6615" t="s">
        <v>6327</v>
      </c>
      <c r="Q6615" t="s">
        <v>6658</v>
      </c>
      <c r="R6615" t="s">
        <v>6346</v>
      </c>
      <c r="S6615" s="99">
        <v>44795.874722222223</v>
      </c>
      <c r="T6615" s="99">
        <v>36526</v>
      </c>
    </row>
    <row r="6616" spans="1:20" x14ac:dyDescent="0.2">
      <c r="A6616">
        <v>2357</v>
      </c>
      <c r="B6616" t="s">
        <v>4742</v>
      </c>
      <c r="C6616">
        <v>1</v>
      </c>
      <c r="D6616">
        <v>1</v>
      </c>
      <c r="E6616">
        <v>1993</v>
      </c>
      <c r="F6616" t="s">
        <v>8518</v>
      </c>
      <c r="G6616" s="98">
        <v>29482</v>
      </c>
      <c r="H6616">
        <v>18</v>
      </c>
      <c r="I6616">
        <v>9</v>
      </c>
      <c r="J6616">
        <v>1980</v>
      </c>
      <c r="K6616" t="s">
        <v>332</v>
      </c>
      <c r="L6616">
        <v>0</v>
      </c>
      <c r="M6616" t="s">
        <v>106</v>
      </c>
      <c r="N6616" t="s">
        <v>6417</v>
      </c>
      <c r="O6616" t="s">
        <v>6327</v>
      </c>
      <c r="P6616" t="s">
        <v>6327</v>
      </c>
      <c r="Q6616" t="s">
        <v>6327</v>
      </c>
      <c r="R6616" t="s">
        <v>6327</v>
      </c>
      <c r="S6616" s="99">
        <v>36526</v>
      </c>
      <c r="T6616" s="99">
        <v>36526</v>
      </c>
    </row>
    <row r="6617" spans="1:20" x14ac:dyDescent="0.2">
      <c r="A6617">
        <v>2356</v>
      </c>
      <c r="B6617" t="s">
        <v>4266</v>
      </c>
      <c r="C6617">
        <v>28</v>
      </c>
      <c r="D6617">
        <v>6</v>
      </c>
      <c r="E6617">
        <v>2005</v>
      </c>
      <c r="F6617" t="s">
        <v>274</v>
      </c>
      <c r="G6617" s="98">
        <v>37944</v>
      </c>
      <c r="H6617">
        <v>19</v>
      </c>
      <c r="I6617">
        <v>11</v>
      </c>
      <c r="J6617">
        <v>2003</v>
      </c>
      <c r="K6617" t="s">
        <v>332</v>
      </c>
      <c r="L6617">
        <v>0</v>
      </c>
      <c r="M6617" t="s">
        <v>73</v>
      </c>
      <c r="N6617" t="s">
        <v>6724</v>
      </c>
      <c r="O6617" t="s">
        <v>6327</v>
      </c>
      <c r="P6617" t="s">
        <v>6327</v>
      </c>
      <c r="Q6617" t="s">
        <v>6376</v>
      </c>
      <c r="R6617" t="s">
        <v>6327</v>
      </c>
      <c r="S6617" s="99">
        <v>42582</v>
      </c>
      <c r="T6617" s="99">
        <v>36526</v>
      </c>
    </row>
    <row r="6618" spans="1:20" x14ac:dyDescent="0.2">
      <c r="A6618">
        <v>2355</v>
      </c>
      <c r="B6618" t="s">
        <v>685</v>
      </c>
      <c r="C6618">
        <v>21</v>
      </c>
      <c r="D6618">
        <v>10</v>
      </c>
      <c r="E6618">
        <v>2009</v>
      </c>
      <c r="F6618" t="s">
        <v>773</v>
      </c>
      <c r="G6618" s="98">
        <v>20455</v>
      </c>
      <c r="H6618">
        <v>1</v>
      </c>
      <c r="I6618">
        <v>1</v>
      </c>
      <c r="J6618">
        <v>1956</v>
      </c>
      <c r="K6618" t="s">
        <v>332</v>
      </c>
      <c r="L6618">
        <v>0</v>
      </c>
      <c r="M6618" t="s">
        <v>106</v>
      </c>
      <c r="N6618" t="s">
        <v>6331</v>
      </c>
      <c r="O6618" t="s">
        <v>8216</v>
      </c>
      <c r="P6618" t="s">
        <v>6350</v>
      </c>
      <c r="Q6618" t="s">
        <v>6350</v>
      </c>
      <c r="R6618" t="s">
        <v>6388</v>
      </c>
      <c r="S6618" s="99">
        <v>36526</v>
      </c>
      <c r="T6618" s="99">
        <v>36526</v>
      </c>
    </row>
    <row r="6619" spans="1:20" x14ac:dyDescent="0.2">
      <c r="A6619">
        <v>2354</v>
      </c>
      <c r="B6619" t="s">
        <v>3415</v>
      </c>
      <c r="C6619">
        <v>28</v>
      </c>
      <c r="D6619">
        <v>6</v>
      </c>
      <c r="E6619">
        <v>2004</v>
      </c>
      <c r="F6619" t="s">
        <v>7324</v>
      </c>
      <c r="G6619" s="98">
        <v>33970</v>
      </c>
      <c r="H6619">
        <v>1</v>
      </c>
      <c r="I6619">
        <v>1</v>
      </c>
      <c r="J6619">
        <v>1993</v>
      </c>
      <c r="K6619" t="s">
        <v>332</v>
      </c>
      <c r="L6619">
        <v>0</v>
      </c>
      <c r="M6619" t="s">
        <v>106</v>
      </c>
      <c r="N6619" t="s">
        <v>6417</v>
      </c>
      <c r="O6619" t="s">
        <v>6327</v>
      </c>
      <c r="P6619" t="s">
        <v>6327</v>
      </c>
      <c r="Q6619" t="s">
        <v>6327</v>
      </c>
      <c r="R6619" t="s">
        <v>6327</v>
      </c>
      <c r="S6619" s="99">
        <v>36526</v>
      </c>
      <c r="T6619" s="99">
        <v>36526</v>
      </c>
    </row>
    <row r="6620" spans="1:20" x14ac:dyDescent="0.2">
      <c r="A6620">
        <v>2353</v>
      </c>
      <c r="B6620" t="s">
        <v>3149</v>
      </c>
      <c r="C6620">
        <v>1</v>
      </c>
      <c r="D6620">
        <v>1</v>
      </c>
      <c r="E6620">
        <v>1978</v>
      </c>
      <c r="F6620" t="s">
        <v>7782</v>
      </c>
      <c r="G6620" s="98">
        <v>35097</v>
      </c>
      <c r="H6620">
        <v>2</v>
      </c>
      <c r="I6620">
        <v>2</v>
      </c>
      <c r="J6620">
        <v>1996</v>
      </c>
      <c r="K6620" t="s">
        <v>892</v>
      </c>
      <c r="L6620">
        <v>0</v>
      </c>
      <c r="M6620" t="s">
        <v>106</v>
      </c>
      <c r="N6620" t="s">
        <v>6417</v>
      </c>
      <c r="O6620" t="s">
        <v>6327</v>
      </c>
      <c r="P6620" t="s">
        <v>6327</v>
      </c>
      <c r="Q6620" t="s">
        <v>6327</v>
      </c>
      <c r="R6620" t="s">
        <v>6327</v>
      </c>
      <c r="S6620" s="99">
        <v>41089</v>
      </c>
      <c r="T6620" s="99">
        <v>36526</v>
      </c>
    </row>
    <row r="6621" spans="1:20" x14ac:dyDescent="0.2">
      <c r="A6621">
        <v>2352</v>
      </c>
      <c r="B6621" t="s">
        <v>5658</v>
      </c>
      <c r="C6621">
        <v>1</v>
      </c>
      <c r="D6621">
        <v>12</v>
      </c>
      <c r="E6621">
        <v>1969</v>
      </c>
      <c r="F6621" t="s">
        <v>7891</v>
      </c>
      <c r="G6621" s="98">
        <v>33970</v>
      </c>
      <c r="H6621">
        <v>1</v>
      </c>
      <c r="I6621">
        <v>1</v>
      </c>
      <c r="J6621">
        <v>1993</v>
      </c>
      <c r="K6621" t="s">
        <v>892</v>
      </c>
      <c r="L6621">
        <v>0</v>
      </c>
      <c r="M6621" t="s">
        <v>106</v>
      </c>
      <c r="N6621" t="s">
        <v>6417</v>
      </c>
      <c r="O6621" t="s">
        <v>6327</v>
      </c>
      <c r="P6621" t="s">
        <v>6327</v>
      </c>
      <c r="Q6621" t="s">
        <v>6327</v>
      </c>
      <c r="R6621" t="s">
        <v>6327</v>
      </c>
      <c r="S6621" s="99">
        <v>36526</v>
      </c>
      <c r="T6621" s="99">
        <v>36526</v>
      </c>
    </row>
    <row r="6622" spans="1:20" x14ac:dyDescent="0.2">
      <c r="A6622">
        <v>2351</v>
      </c>
      <c r="B6622" t="s">
        <v>5807</v>
      </c>
      <c r="C6622">
        <v>1</v>
      </c>
      <c r="D6622">
        <v>1</v>
      </c>
      <c r="E6622">
        <v>2003</v>
      </c>
      <c r="F6622" t="s">
        <v>554</v>
      </c>
      <c r="G6622" s="98">
        <v>32699</v>
      </c>
      <c r="H6622">
        <v>10</v>
      </c>
      <c r="I6622">
        <v>7</v>
      </c>
      <c r="J6622">
        <v>1989</v>
      </c>
      <c r="K6622" t="s">
        <v>332</v>
      </c>
      <c r="L6622">
        <v>0</v>
      </c>
      <c r="M6622" t="s">
        <v>106</v>
      </c>
      <c r="N6622" t="s">
        <v>6584</v>
      </c>
      <c r="O6622" t="s">
        <v>6327</v>
      </c>
      <c r="P6622" t="s">
        <v>6327</v>
      </c>
      <c r="Q6622" t="s">
        <v>6374</v>
      </c>
      <c r="R6622" t="s">
        <v>6327</v>
      </c>
      <c r="S6622" s="99">
        <v>44416.517638888887</v>
      </c>
      <c r="T6622" s="99">
        <v>36526</v>
      </c>
    </row>
    <row r="6623" spans="1:20" x14ac:dyDescent="0.2">
      <c r="A6623">
        <v>2350</v>
      </c>
      <c r="B6623" t="s">
        <v>2773</v>
      </c>
      <c r="C6623">
        <v>1</v>
      </c>
      <c r="D6623">
        <v>1</v>
      </c>
      <c r="E6623">
        <v>1988</v>
      </c>
      <c r="F6623" t="s">
        <v>523</v>
      </c>
      <c r="G6623" s="98">
        <v>32586</v>
      </c>
      <c r="H6623">
        <v>19</v>
      </c>
      <c r="I6623">
        <v>3</v>
      </c>
      <c r="J6623">
        <v>1989</v>
      </c>
      <c r="K6623" t="s">
        <v>332</v>
      </c>
      <c r="L6623">
        <v>0</v>
      </c>
      <c r="M6623" t="s">
        <v>106</v>
      </c>
      <c r="N6623" t="s">
        <v>6496</v>
      </c>
      <c r="O6623" t="s">
        <v>6327</v>
      </c>
      <c r="P6623" t="s">
        <v>6327</v>
      </c>
      <c r="Q6623" t="s">
        <v>6350</v>
      </c>
      <c r="R6623" t="s">
        <v>6327</v>
      </c>
      <c r="S6623" s="99">
        <v>42156</v>
      </c>
      <c r="T6623" s="99">
        <v>36526</v>
      </c>
    </row>
    <row r="6624" spans="1:20" x14ac:dyDescent="0.2">
      <c r="A6624">
        <v>2349</v>
      </c>
      <c r="B6624" t="s">
        <v>3021</v>
      </c>
      <c r="C6624">
        <v>25</v>
      </c>
      <c r="D6624">
        <v>1</v>
      </c>
      <c r="E6624">
        <v>2001</v>
      </c>
      <c r="F6624" t="s">
        <v>6765</v>
      </c>
      <c r="G6624" s="98">
        <v>38836</v>
      </c>
      <c r="H6624">
        <v>29</v>
      </c>
      <c r="I6624">
        <v>4</v>
      </c>
      <c r="J6624">
        <v>2006</v>
      </c>
      <c r="K6624" t="s">
        <v>332</v>
      </c>
      <c r="L6624">
        <v>0</v>
      </c>
      <c r="M6624" t="s">
        <v>106</v>
      </c>
      <c r="N6624" t="s">
        <v>6467</v>
      </c>
      <c r="O6624" t="s">
        <v>6327</v>
      </c>
      <c r="P6624" t="s">
        <v>6327</v>
      </c>
      <c r="Q6624" t="s">
        <v>6395</v>
      </c>
      <c r="R6624" t="s">
        <v>6327</v>
      </c>
      <c r="S6624" s="99">
        <v>42551</v>
      </c>
      <c r="T6624" s="99">
        <v>36526</v>
      </c>
    </row>
    <row r="6625" spans="1:20" x14ac:dyDescent="0.2">
      <c r="A6625">
        <v>2348</v>
      </c>
      <c r="B6625" t="s">
        <v>4142</v>
      </c>
      <c r="C6625">
        <v>27</v>
      </c>
      <c r="D6625">
        <v>4</v>
      </c>
      <c r="E6625">
        <v>1973</v>
      </c>
      <c r="F6625" t="s">
        <v>609</v>
      </c>
      <c r="G6625" s="98">
        <v>33604</v>
      </c>
      <c r="H6625">
        <v>1</v>
      </c>
      <c r="I6625">
        <v>1</v>
      </c>
      <c r="J6625">
        <v>1992</v>
      </c>
      <c r="K6625" t="s">
        <v>332</v>
      </c>
      <c r="L6625">
        <v>0</v>
      </c>
      <c r="M6625" t="s">
        <v>106</v>
      </c>
      <c r="N6625" t="s">
        <v>6417</v>
      </c>
      <c r="O6625" t="s">
        <v>6327</v>
      </c>
      <c r="P6625" t="s">
        <v>6327</v>
      </c>
      <c r="Q6625" t="s">
        <v>6327</v>
      </c>
      <c r="R6625" t="s">
        <v>6327</v>
      </c>
      <c r="S6625" s="99">
        <v>36526</v>
      </c>
      <c r="T6625" s="99">
        <v>36526</v>
      </c>
    </row>
    <row r="6626" spans="1:20" x14ac:dyDescent="0.2">
      <c r="A6626">
        <v>2347</v>
      </c>
      <c r="B6626" t="s">
        <v>2247</v>
      </c>
      <c r="C6626">
        <v>16</v>
      </c>
      <c r="D6626">
        <v>9</v>
      </c>
      <c r="E6626">
        <v>1976</v>
      </c>
      <c r="F6626" t="s">
        <v>7216</v>
      </c>
      <c r="G6626" s="98">
        <v>1</v>
      </c>
      <c r="H6626">
        <v>1</v>
      </c>
      <c r="I6626">
        <v>1</v>
      </c>
      <c r="J6626">
        <v>1900</v>
      </c>
      <c r="K6626" t="s">
        <v>332</v>
      </c>
      <c r="L6626">
        <v>0</v>
      </c>
      <c r="M6626" t="s">
        <v>106</v>
      </c>
      <c r="N6626" t="s">
        <v>6417</v>
      </c>
      <c r="O6626" t="s">
        <v>6327</v>
      </c>
      <c r="P6626" t="s">
        <v>6327</v>
      </c>
      <c r="Q6626" t="s">
        <v>6327</v>
      </c>
      <c r="R6626" t="s">
        <v>6327</v>
      </c>
      <c r="S6626" s="99">
        <v>36526</v>
      </c>
      <c r="T6626" s="99">
        <v>36526</v>
      </c>
    </row>
    <row r="6627" spans="1:20" x14ac:dyDescent="0.2">
      <c r="A6627">
        <v>2346</v>
      </c>
      <c r="B6627" t="s">
        <v>3995</v>
      </c>
      <c r="C6627">
        <v>6</v>
      </c>
      <c r="D6627">
        <v>3</v>
      </c>
      <c r="E6627">
        <v>2000</v>
      </c>
      <c r="F6627" t="s">
        <v>4845</v>
      </c>
      <c r="G6627" s="98">
        <v>21186</v>
      </c>
      <c r="H6627">
        <v>1</v>
      </c>
      <c r="I6627">
        <v>1</v>
      </c>
      <c r="J6627">
        <v>1958</v>
      </c>
      <c r="K6627" t="s">
        <v>332</v>
      </c>
      <c r="L6627">
        <v>0</v>
      </c>
      <c r="M6627" t="s">
        <v>106</v>
      </c>
      <c r="N6627" t="s">
        <v>6326</v>
      </c>
      <c r="O6627" t="s">
        <v>6327</v>
      </c>
      <c r="P6627" t="s">
        <v>6327</v>
      </c>
      <c r="Q6627" t="s">
        <v>6374</v>
      </c>
      <c r="R6627" t="s">
        <v>6327</v>
      </c>
      <c r="S6627" s="99">
        <v>36526</v>
      </c>
      <c r="T6627" s="99">
        <v>36526</v>
      </c>
    </row>
    <row r="6628" spans="1:20" x14ac:dyDescent="0.2">
      <c r="A6628">
        <v>2345</v>
      </c>
      <c r="B6628" t="s">
        <v>6265</v>
      </c>
      <c r="C6628">
        <v>26</v>
      </c>
      <c r="D6628">
        <v>1</v>
      </c>
      <c r="E6628">
        <v>1999</v>
      </c>
      <c r="F6628" t="s">
        <v>7260</v>
      </c>
      <c r="G6628" s="98">
        <v>15342</v>
      </c>
      <c r="H6628">
        <v>1</v>
      </c>
      <c r="I6628">
        <v>1</v>
      </c>
      <c r="J6628">
        <v>1942</v>
      </c>
      <c r="K6628" t="s">
        <v>892</v>
      </c>
      <c r="L6628">
        <v>0</v>
      </c>
      <c r="M6628" t="s">
        <v>106</v>
      </c>
      <c r="N6628" t="s">
        <v>6436</v>
      </c>
      <c r="O6628" t="s">
        <v>6327</v>
      </c>
      <c r="P6628" t="s">
        <v>6491</v>
      </c>
      <c r="Q6628" t="s">
        <v>6376</v>
      </c>
      <c r="R6628" t="s">
        <v>6327</v>
      </c>
      <c r="S6628" s="99">
        <v>36526</v>
      </c>
      <c r="T6628" s="99">
        <v>36526</v>
      </c>
    </row>
    <row r="6629" spans="1:20" x14ac:dyDescent="0.2">
      <c r="A6629">
        <v>2344</v>
      </c>
      <c r="B6629" t="s">
        <v>2634</v>
      </c>
      <c r="C6629">
        <v>14</v>
      </c>
      <c r="D6629">
        <v>11</v>
      </c>
      <c r="E6629">
        <v>2003</v>
      </c>
      <c r="F6629" t="s">
        <v>601</v>
      </c>
      <c r="G6629" s="98">
        <v>33014</v>
      </c>
      <c r="H6629">
        <v>21</v>
      </c>
      <c r="I6629">
        <v>5</v>
      </c>
      <c r="J6629">
        <v>1990</v>
      </c>
      <c r="K6629" t="s">
        <v>332</v>
      </c>
      <c r="L6629">
        <v>0</v>
      </c>
      <c r="M6629" t="s">
        <v>106</v>
      </c>
      <c r="N6629" t="s">
        <v>6436</v>
      </c>
      <c r="O6629" t="s">
        <v>6327</v>
      </c>
      <c r="P6629" t="s">
        <v>6375</v>
      </c>
      <c r="Q6629" t="s">
        <v>6375</v>
      </c>
      <c r="R6629" t="s">
        <v>6327</v>
      </c>
      <c r="S6629" s="99">
        <v>36526</v>
      </c>
      <c r="T6629" s="99">
        <v>36526</v>
      </c>
    </row>
    <row r="6630" spans="1:20" x14ac:dyDescent="0.2">
      <c r="A6630">
        <v>2343</v>
      </c>
      <c r="B6630" t="s">
        <v>3381</v>
      </c>
      <c r="C6630">
        <v>14</v>
      </c>
      <c r="D6630">
        <v>5</v>
      </c>
      <c r="E6630">
        <v>1969</v>
      </c>
      <c r="F6630" t="s">
        <v>7577</v>
      </c>
      <c r="G6630" s="98">
        <v>33453</v>
      </c>
      <c r="H6630">
        <v>3</v>
      </c>
      <c r="I6630">
        <v>8</v>
      </c>
      <c r="J6630">
        <v>1991</v>
      </c>
      <c r="K6630" t="s">
        <v>332</v>
      </c>
      <c r="L6630">
        <v>0</v>
      </c>
      <c r="M6630" t="s">
        <v>106</v>
      </c>
      <c r="N6630" t="s">
        <v>6550</v>
      </c>
      <c r="O6630" t="s">
        <v>6327</v>
      </c>
      <c r="P6630" t="s">
        <v>6327</v>
      </c>
      <c r="Q6630" t="s">
        <v>6376</v>
      </c>
      <c r="R6630" t="s">
        <v>6327</v>
      </c>
      <c r="S6630" s="99">
        <v>41090</v>
      </c>
      <c r="T6630" s="99">
        <v>36526</v>
      </c>
    </row>
    <row r="6631" spans="1:20" x14ac:dyDescent="0.2">
      <c r="A6631">
        <v>2342</v>
      </c>
      <c r="B6631" t="s">
        <v>4696</v>
      </c>
      <c r="C6631">
        <v>2</v>
      </c>
      <c r="D6631">
        <v>2</v>
      </c>
      <c r="E6631">
        <v>1970</v>
      </c>
      <c r="F6631" t="s">
        <v>7167</v>
      </c>
      <c r="G6631" s="98">
        <v>30317</v>
      </c>
      <c r="H6631">
        <v>1</v>
      </c>
      <c r="I6631">
        <v>1</v>
      </c>
      <c r="J6631">
        <v>1983</v>
      </c>
      <c r="K6631" t="s">
        <v>332</v>
      </c>
      <c r="L6631">
        <v>0</v>
      </c>
      <c r="M6631" t="s">
        <v>106</v>
      </c>
      <c r="N6631" t="s">
        <v>6417</v>
      </c>
      <c r="O6631" t="s">
        <v>6327</v>
      </c>
      <c r="P6631" t="s">
        <v>6327</v>
      </c>
      <c r="Q6631" t="s">
        <v>6327</v>
      </c>
      <c r="R6631" t="s">
        <v>6327</v>
      </c>
      <c r="S6631" s="99">
        <v>36526</v>
      </c>
      <c r="T6631" s="99">
        <v>36526</v>
      </c>
    </row>
    <row r="6632" spans="1:20" x14ac:dyDescent="0.2">
      <c r="A6632">
        <v>2341</v>
      </c>
      <c r="B6632" t="s">
        <v>3381</v>
      </c>
      <c r="C6632">
        <v>10</v>
      </c>
      <c r="D6632">
        <v>6</v>
      </c>
      <c r="E6632">
        <v>2009</v>
      </c>
      <c r="F6632" t="s">
        <v>6894</v>
      </c>
      <c r="G6632" s="98">
        <v>31553</v>
      </c>
      <c r="H6632">
        <v>21</v>
      </c>
      <c r="I6632">
        <v>5</v>
      </c>
      <c r="J6632">
        <v>1986</v>
      </c>
      <c r="K6632" t="s">
        <v>332</v>
      </c>
      <c r="L6632">
        <v>0</v>
      </c>
      <c r="M6632" t="s">
        <v>106</v>
      </c>
      <c r="N6632" t="s">
        <v>6417</v>
      </c>
      <c r="O6632" t="s">
        <v>6327</v>
      </c>
      <c r="P6632" t="s">
        <v>6327</v>
      </c>
      <c r="Q6632" t="s">
        <v>6398</v>
      </c>
      <c r="R6632" t="s">
        <v>6327</v>
      </c>
      <c r="S6632" s="99">
        <v>36526</v>
      </c>
      <c r="T6632" s="99">
        <v>36526</v>
      </c>
    </row>
    <row r="6633" spans="1:20" x14ac:dyDescent="0.2">
      <c r="A6633">
        <v>2340</v>
      </c>
      <c r="B6633" t="s">
        <v>3381</v>
      </c>
      <c r="C6633">
        <v>1</v>
      </c>
      <c r="D6633">
        <v>1</v>
      </c>
      <c r="E6633">
        <v>1900</v>
      </c>
      <c r="F6633" t="s">
        <v>441</v>
      </c>
      <c r="G6633" s="98">
        <v>23272</v>
      </c>
      <c r="H6633">
        <v>18</v>
      </c>
      <c r="I6633">
        <v>9</v>
      </c>
      <c r="J6633">
        <v>1963</v>
      </c>
      <c r="K6633" t="s">
        <v>332</v>
      </c>
      <c r="L6633">
        <v>0</v>
      </c>
      <c r="M6633" t="s">
        <v>106</v>
      </c>
      <c r="N6633" t="s">
        <v>6612</v>
      </c>
      <c r="O6633" t="s">
        <v>6327</v>
      </c>
      <c r="P6633" t="s">
        <v>6327</v>
      </c>
      <c r="Q6633" t="s">
        <v>6380</v>
      </c>
      <c r="R6633" t="s">
        <v>6327</v>
      </c>
      <c r="S6633" s="99">
        <v>36526</v>
      </c>
      <c r="T6633" s="99">
        <v>36526</v>
      </c>
    </row>
    <row r="6634" spans="1:20" x14ac:dyDescent="0.2">
      <c r="A6634">
        <v>2339</v>
      </c>
      <c r="B6634" t="s">
        <v>1123</v>
      </c>
      <c r="C6634">
        <v>24</v>
      </c>
      <c r="D6634">
        <v>6</v>
      </c>
      <c r="E6634">
        <v>1995</v>
      </c>
      <c r="F6634" t="s">
        <v>6469</v>
      </c>
      <c r="G6634" s="98">
        <v>32539</v>
      </c>
      <c r="H6634">
        <v>31</v>
      </c>
      <c r="I6634">
        <v>1</v>
      </c>
      <c r="J6634">
        <v>1989</v>
      </c>
      <c r="K6634" t="s">
        <v>332</v>
      </c>
      <c r="L6634">
        <v>0</v>
      </c>
      <c r="M6634" t="s">
        <v>106</v>
      </c>
      <c r="N6634" t="s">
        <v>6417</v>
      </c>
      <c r="O6634" t="s">
        <v>6327</v>
      </c>
      <c r="P6634" t="s">
        <v>6327</v>
      </c>
      <c r="Q6634" t="s">
        <v>6327</v>
      </c>
      <c r="R6634" t="s">
        <v>6327</v>
      </c>
      <c r="S6634" s="99">
        <v>36526</v>
      </c>
      <c r="T6634" s="99">
        <v>36526</v>
      </c>
    </row>
    <row r="6635" spans="1:20" x14ac:dyDescent="0.2">
      <c r="A6635">
        <v>2338</v>
      </c>
      <c r="B6635" t="s">
        <v>2629</v>
      </c>
      <c r="C6635">
        <v>8</v>
      </c>
      <c r="D6635">
        <v>9</v>
      </c>
      <c r="E6635">
        <v>1989</v>
      </c>
      <c r="F6635" t="s">
        <v>266</v>
      </c>
      <c r="G6635" s="98">
        <v>33604</v>
      </c>
      <c r="H6635">
        <v>1</v>
      </c>
      <c r="I6635">
        <v>1</v>
      </c>
      <c r="J6635">
        <v>1992</v>
      </c>
      <c r="K6635" t="s">
        <v>332</v>
      </c>
      <c r="L6635">
        <v>0</v>
      </c>
      <c r="M6635" t="s">
        <v>106</v>
      </c>
      <c r="N6635" t="s">
        <v>6882</v>
      </c>
      <c r="O6635" t="s">
        <v>6327</v>
      </c>
      <c r="P6635" t="s">
        <v>6327</v>
      </c>
      <c r="Q6635" t="s">
        <v>6374</v>
      </c>
      <c r="R6635" t="s">
        <v>6327</v>
      </c>
      <c r="S6635" s="99">
        <v>36526</v>
      </c>
      <c r="T6635" s="99">
        <v>36526</v>
      </c>
    </row>
    <row r="6636" spans="1:20" x14ac:dyDescent="0.2">
      <c r="A6636">
        <v>2337</v>
      </c>
      <c r="B6636" t="s">
        <v>2429</v>
      </c>
      <c r="C6636">
        <v>15</v>
      </c>
      <c r="D6636">
        <v>3</v>
      </c>
      <c r="E6636">
        <v>1969</v>
      </c>
      <c r="F6636" t="s">
        <v>274</v>
      </c>
      <c r="G6636" s="98">
        <v>32874</v>
      </c>
      <c r="H6636">
        <v>1</v>
      </c>
      <c r="I6636">
        <v>1</v>
      </c>
      <c r="J6636">
        <v>1990</v>
      </c>
      <c r="K6636" t="s">
        <v>332</v>
      </c>
      <c r="L6636">
        <v>0</v>
      </c>
      <c r="M6636" t="s">
        <v>106</v>
      </c>
      <c r="N6636" t="s">
        <v>6436</v>
      </c>
      <c r="O6636" t="s">
        <v>6327</v>
      </c>
      <c r="P6636" t="s">
        <v>6370</v>
      </c>
      <c r="Q6636" t="s">
        <v>6350</v>
      </c>
      <c r="R6636" t="s">
        <v>6327</v>
      </c>
      <c r="S6636" s="99">
        <v>36526</v>
      </c>
      <c r="T6636" s="99">
        <v>36526</v>
      </c>
    </row>
    <row r="6637" spans="1:20" x14ac:dyDescent="0.2">
      <c r="A6637">
        <v>2336</v>
      </c>
      <c r="B6637" t="s">
        <v>3862</v>
      </c>
      <c r="C6637">
        <v>1</v>
      </c>
      <c r="D6637">
        <v>1</v>
      </c>
      <c r="E6637">
        <v>1992</v>
      </c>
      <c r="F6637" t="s">
        <v>8132</v>
      </c>
      <c r="G6637" s="98">
        <v>18994</v>
      </c>
      <c r="H6637">
        <v>1</v>
      </c>
      <c r="I6637">
        <v>1</v>
      </c>
      <c r="J6637">
        <v>1952</v>
      </c>
      <c r="K6637" t="s">
        <v>332</v>
      </c>
      <c r="L6637">
        <v>0</v>
      </c>
      <c r="M6637" t="s">
        <v>106</v>
      </c>
      <c r="N6637" t="s">
        <v>6417</v>
      </c>
      <c r="O6637" t="s">
        <v>6327</v>
      </c>
      <c r="P6637" t="s">
        <v>6327</v>
      </c>
      <c r="Q6637" t="s">
        <v>6327</v>
      </c>
      <c r="R6637" t="s">
        <v>6327</v>
      </c>
      <c r="S6637" s="99">
        <v>36526</v>
      </c>
      <c r="T6637" s="99">
        <v>36526</v>
      </c>
    </row>
    <row r="6638" spans="1:20" x14ac:dyDescent="0.2">
      <c r="A6638">
        <v>2335</v>
      </c>
      <c r="B6638" t="s">
        <v>420</v>
      </c>
      <c r="C6638">
        <v>19</v>
      </c>
      <c r="D6638">
        <v>2</v>
      </c>
      <c r="E6638">
        <v>1991</v>
      </c>
      <c r="F6638" t="s">
        <v>444</v>
      </c>
      <c r="G6638" s="98">
        <v>28126</v>
      </c>
      <c r="H6638">
        <v>1</v>
      </c>
      <c r="I6638">
        <v>1</v>
      </c>
      <c r="J6638">
        <v>1977</v>
      </c>
      <c r="K6638" t="s">
        <v>332</v>
      </c>
      <c r="L6638">
        <v>0</v>
      </c>
      <c r="M6638" t="s">
        <v>106</v>
      </c>
      <c r="N6638" t="s">
        <v>6467</v>
      </c>
      <c r="O6638" t="s">
        <v>6327</v>
      </c>
      <c r="P6638" t="s">
        <v>6327</v>
      </c>
      <c r="Q6638" t="s">
        <v>6421</v>
      </c>
      <c r="R6638" t="s">
        <v>6327</v>
      </c>
      <c r="S6638" s="99">
        <v>36526</v>
      </c>
      <c r="T6638" s="99">
        <v>36526</v>
      </c>
    </row>
    <row r="6639" spans="1:20" x14ac:dyDescent="0.2">
      <c r="A6639">
        <v>2334</v>
      </c>
      <c r="B6639" t="s">
        <v>4990</v>
      </c>
      <c r="C6639">
        <v>21</v>
      </c>
      <c r="D6639">
        <v>4</v>
      </c>
      <c r="E6639">
        <v>1970</v>
      </c>
      <c r="F6639" t="s">
        <v>419</v>
      </c>
      <c r="G6639" s="98">
        <v>25204</v>
      </c>
      <c r="H6639">
        <v>1</v>
      </c>
      <c r="I6639">
        <v>1</v>
      </c>
      <c r="J6639">
        <v>1969</v>
      </c>
      <c r="K6639" t="s">
        <v>332</v>
      </c>
      <c r="L6639">
        <v>0</v>
      </c>
      <c r="M6639" t="s">
        <v>106</v>
      </c>
      <c r="N6639" t="s">
        <v>6625</v>
      </c>
      <c r="O6639" t="s">
        <v>6327</v>
      </c>
      <c r="P6639" t="s">
        <v>6327</v>
      </c>
      <c r="Q6639" t="s">
        <v>6388</v>
      </c>
      <c r="R6639" t="s">
        <v>6327</v>
      </c>
      <c r="S6639" s="99">
        <v>36526</v>
      </c>
      <c r="T6639" s="99">
        <v>36526</v>
      </c>
    </row>
    <row r="6640" spans="1:20" x14ac:dyDescent="0.2">
      <c r="A6640">
        <v>2333</v>
      </c>
      <c r="B6640" t="s">
        <v>5292</v>
      </c>
      <c r="C6640">
        <v>12</v>
      </c>
      <c r="D6640">
        <v>2</v>
      </c>
      <c r="E6640">
        <v>2000</v>
      </c>
      <c r="F6640" t="s">
        <v>277</v>
      </c>
      <c r="G6640" s="98">
        <v>31778</v>
      </c>
      <c r="H6640">
        <v>1</v>
      </c>
      <c r="I6640">
        <v>1</v>
      </c>
      <c r="J6640">
        <v>1987</v>
      </c>
      <c r="K6640" t="s">
        <v>332</v>
      </c>
      <c r="L6640">
        <v>0</v>
      </c>
      <c r="M6640" t="s">
        <v>106</v>
      </c>
      <c r="N6640" t="s">
        <v>6417</v>
      </c>
      <c r="O6640" t="s">
        <v>6327</v>
      </c>
      <c r="P6640" t="s">
        <v>6327</v>
      </c>
      <c r="Q6640" t="s">
        <v>6398</v>
      </c>
      <c r="R6640" t="s">
        <v>6327</v>
      </c>
      <c r="S6640" s="99">
        <v>36526</v>
      </c>
      <c r="T6640" s="99">
        <v>36526</v>
      </c>
    </row>
    <row r="6641" spans="1:20" x14ac:dyDescent="0.2">
      <c r="A6641">
        <v>2332</v>
      </c>
      <c r="B6641" t="s">
        <v>4336</v>
      </c>
      <c r="C6641">
        <v>17</v>
      </c>
      <c r="D6641">
        <v>3</v>
      </c>
      <c r="E6641">
        <v>1994</v>
      </c>
      <c r="F6641" t="s">
        <v>8354</v>
      </c>
      <c r="G6641" s="98">
        <v>32143</v>
      </c>
      <c r="H6641">
        <v>1</v>
      </c>
      <c r="I6641">
        <v>1</v>
      </c>
      <c r="J6641">
        <v>1988</v>
      </c>
      <c r="K6641" t="s">
        <v>332</v>
      </c>
      <c r="L6641">
        <v>1</v>
      </c>
      <c r="M6641" t="s">
        <v>106</v>
      </c>
      <c r="N6641" t="s">
        <v>6436</v>
      </c>
      <c r="O6641" t="s">
        <v>6327</v>
      </c>
      <c r="P6641" t="s">
        <v>6375</v>
      </c>
      <c r="Q6641" t="s">
        <v>6650</v>
      </c>
      <c r="R6641" t="s">
        <v>6327</v>
      </c>
      <c r="S6641" s="99">
        <v>36526</v>
      </c>
      <c r="T6641" s="99">
        <v>36526</v>
      </c>
    </row>
    <row r="6642" spans="1:20" x14ac:dyDescent="0.2">
      <c r="A6642">
        <v>2331</v>
      </c>
      <c r="B6642" t="s">
        <v>4336</v>
      </c>
      <c r="C6642">
        <v>5</v>
      </c>
      <c r="D6642">
        <v>5</v>
      </c>
      <c r="E6642">
        <v>1933</v>
      </c>
      <c r="F6642" t="s">
        <v>6759</v>
      </c>
      <c r="G6642" s="98">
        <v>21916</v>
      </c>
      <c r="H6642">
        <v>1</v>
      </c>
      <c r="I6642">
        <v>1</v>
      </c>
      <c r="J6642">
        <v>1960</v>
      </c>
      <c r="K6642" t="s">
        <v>332</v>
      </c>
      <c r="L6642">
        <v>1</v>
      </c>
      <c r="M6642" t="s">
        <v>106</v>
      </c>
      <c r="N6642" t="s">
        <v>6436</v>
      </c>
      <c r="O6642" t="s">
        <v>6327</v>
      </c>
      <c r="P6642" t="s">
        <v>6455</v>
      </c>
      <c r="Q6642" t="s">
        <v>6347</v>
      </c>
      <c r="R6642" t="s">
        <v>6327</v>
      </c>
      <c r="S6642" s="99">
        <v>36526</v>
      </c>
      <c r="T6642" s="99">
        <v>36526</v>
      </c>
    </row>
    <row r="6643" spans="1:20" x14ac:dyDescent="0.2">
      <c r="A6643">
        <v>2330</v>
      </c>
      <c r="B6643" t="s">
        <v>3614</v>
      </c>
      <c r="C6643">
        <v>11</v>
      </c>
      <c r="D6643">
        <v>6</v>
      </c>
      <c r="E6643">
        <v>2009</v>
      </c>
      <c r="F6643" t="s">
        <v>6775</v>
      </c>
      <c r="G6643" s="98">
        <v>25573</v>
      </c>
      <c r="H6643">
        <v>5</v>
      </c>
      <c r="I6643">
        <v>1</v>
      </c>
      <c r="J6643">
        <v>1970</v>
      </c>
      <c r="K6643" t="s">
        <v>332</v>
      </c>
      <c r="L6643">
        <v>0</v>
      </c>
      <c r="M6643" t="s">
        <v>527</v>
      </c>
      <c r="N6643" t="s">
        <v>6331</v>
      </c>
      <c r="O6643" t="s">
        <v>6327</v>
      </c>
      <c r="P6643" t="s">
        <v>6327</v>
      </c>
      <c r="Q6643" t="s">
        <v>6334</v>
      </c>
      <c r="R6643" t="s">
        <v>6398</v>
      </c>
      <c r="S6643" s="99">
        <v>36526</v>
      </c>
      <c r="T6643" s="99">
        <v>36526</v>
      </c>
    </row>
    <row r="6644" spans="1:20" x14ac:dyDescent="0.2">
      <c r="A6644">
        <v>2329</v>
      </c>
      <c r="B6644" t="s">
        <v>5211</v>
      </c>
      <c r="C6644">
        <v>1</v>
      </c>
      <c r="D6644">
        <v>1</v>
      </c>
      <c r="E6644">
        <v>1900</v>
      </c>
      <c r="F6644" t="s">
        <v>6442</v>
      </c>
      <c r="G6644" s="98">
        <v>15342</v>
      </c>
      <c r="H6644">
        <v>1</v>
      </c>
      <c r="I6644">
        <v>1</v>
      </c>
      <c r="J6644">
        <v>1942</v>
      </c>
      <c r="K6644" t="s">
        <v>332</v>
      </c>
      <c r="L6644">
        <v>0</v>
      </c>
      <c r="M6644" t="s">
        <v>106</v>
      </c>
      <c r="N6644" t="s">
        <v>6336</v>
      </c>
      <c r="O6644" t="s">
        <v>6327</v>
      </c>
      <c r="P6644" t="s">
        <v>6327</v>
      </c>
      <c r="Q6644" t="s">
        <v>6398</v>
      </c>
      <c r="R6644" t="s">
        <v>6327</v>
      </c>
      <c r="S6644" s="99">
        <v>36526</v>
      </c>
      <c r="T6644" s="99">
        <v>36526</v>
      </c>
    </row>
    <row r="6645" spans="1:20" x14ac:dyDescent="0.2">
      <c r="A6645">
        <v>2328</v>
      </c>
      <c r="B6645" t="s">
        <v>3808</v>
      </c>
      <c r="C6645">
        <v>11</v>
      </c>
      <c r="D6645">
        <v>10</v>
      </c>
      <c r="E6645">
        <v>2000</v>
      </c>
      <c r="F6645" t="s">
        <v>257</v>
      </c>
      <c r="G6645" s="98">
        <v>32874</v>
      </c>
      <c r="H6645">
        <v>1</v>
      </c>
      <c r="I6645">
        <v>1</v>
      </c>
      <c r="J6645">
        <v>1990</v>
      </c>
      <c r="K6645" t="s">
        <v>332</v>
      </c>
      <c r="L6645">
        <v>0</v>
      </c>
      <c r="M6645" t="s">
        <v>106</v>
      </c>
      <c r="N6645" t="s">
        <v>6417</v>
      </c>
      <c r="O6645" t="s">
        <v>6327</v>
      </c>
      <c r="P6645" t="s">
        <v>6327</v>
      </c>
      <c r="Q6645" t="s">
        <v>6327</v>
      </c>
      <c r="R6645" t="s">
        <v>6327</v>
      </c>
      <c r="S6645" s="99">
        <v>36526</v>
      </c>
      <c r="T6645" s="99">
        <v>36526</v>
      </c>
    </row>
    <row r="6646" spans="1:20" x14ac:dyDescent="0.2">
      <c r="A6646">
        <v>2327</v>
      </c>
      <c r="B6646" t="s">
        <v>4180</v>
      </c>
      <c r="C6646">
        <v>17</v>
      </c>
      <c r="D6646">
        <v>3</v>
      </c>
      <c r="E6646">
        <v>2004</v>
      </c>
      <c r="F6646" t="s">
        <v>395</v>
      </c>
      <c r="G6646" s="98">
        <v>24838</v>
      </c>
      <c r="H6646">
        <v>1</v>
      </c>
      <c r="I6646">
        <v>1</v>
      </c>
      <c r="J6646">
        <v>1968</v>
      </c>
      <c r="K6646" t="s">
        <v>332</v>
      </c>
      <c r="L6646">
        <v>0</v>
      </c>
      <c r="M6646" t="s">
        <v>106</v>
      </c>
      <c r="S6646" s="99">
        <v>36526</v>
      </c>
      <c r="T6646" s="99">
        <v>36526</v>
      </c>
    </row>
    <row r="6647" spans="1:20" x14ac:dyDescent="0.2">
      <c r="A6647">
        <v>2326</v>
      </c>
      <c r="B6647" t="s">
        <v>418</v>
      </c>
      <c r="C6647">
        <v>26</v>
      </c>
      <c r="D6647">
        <v>11</v>
      </c>
      <c r="E6647">
        <v>2009</v>
      </c>
      <c r="F6647" t="s">
        <v>340</v>
      </c>
      <c r="G6647" s="98">
        <v>33239</v>
      </c>
      <c r="H6647">
        <v>1</v>
      </c>
      <c r="I6647">
        <v>1</v>
      </c>
      <c r="J6647">
        <v>1991</v>
      </c>
      <c r="K6647" t="s">
        <v>332</v>
      </c>
      <c r="L6647">
        <v>0</v>
      </c>
      <c r="M6647" t="s">
        <v>106</v>
      </c>
      <c r="N6647" t="s">
        <v>6417</v>
      </c>
      <c r="O6647" t="s">
        <v>6327</v>
      </c>
      <c r="P6647" t="s">
        <v>6327</v>
      </c>
      <c r="Q6647" t="s">
        <v>6348</v>
      </c>
      <c r="R6647" t="s">
        <v>6327</v>
      </c>
      <c r="S6647" s="99">
        <v>36526</v>
      </c>
      <c r="T6647" s="99">
        <v>36526</v>
      </c>
    </row>
    <row r="6648" spans="1:20" x14ac:dyDescent="0.2">
      <c r="A6648">
        <v>2325</v>
      </c>
      <c r="B6648" t="s">
        <v>2095</v>
      </c>
      <c r="C6648">
        <v>1</v>
      </c>
      <c r="D6648">
        <v>1</v>
      </c>
      <c r="E6648">
        <v>1900</v>
      </c>
      <c r="F6648" t="s">
        <v>7191</v>
      </c>
      <c r="G6648" s="98">
        <v>29707</v>
      </c>
      <c r="H6648">
        <v>1</v>
      </c>
      <c r="I6648">
        <v>5</v>
      </c>
      <c r="J6648">
        <v>1981</v>
      </c>
      <c r="K6648" t="s">
        <v>332</v>
      </c>
      <c r="L6648">
        <v>0</v>
      </c>
      <c r="M6648" t="s">
        <v>106</v>
      </c>
      <c r="N6648" t="s">
        <v>6417</v>
      </c>
      <c r="O6648" t="s">
        <v>6327</v>
      </c>
      <c r="P6648" t="s">
        <v>6327</v>
      </c>
      <c r="Q6648" t="s">
        <v>6327</v>
      </c>
      <c r="R6648" t="s">
        <v>6327</v>
      </c>
      <c r="S6648" s="99">
        <v>36526</v>
      </c>
      <c r="T6648" s="99">
        <v>36526</v>
      </c>
    </row>
    <row r="6649" spans="1:20" x14ac:dyDescent="0.2">
      <c r="A6649">
        <v>2324</v>
      </c>
      <c r="B6649" t="s">
        <v>52</v>
      </c>
      <c r="C6649">
        <v>1</v>
      </c>
      <c r="D6649">
        <v>1</v>
      </c>
      <c r="E6649">
        <v>1995</v>
      </c>
      <c r="F6649" t="s">
        <v>6866</v>
      </c>
      <c r="G6649" s="98">
        <v>31778</v>
      </c>
      <c r="H6649">
        <v>1</v>
      </c>
      <c r="I6649">
        <v>1</v>
      </c>
      <c r="J6649">
        <v>1987</v>
      </c>
      <c r="K6649" t="s">
        <v>332</v>
      </c>
      <c r="L6649">
        <v>0</v>
      </c>
      <c r="M6649" t="s">
        <v>106</v>
      </c>
      <c r="N6649" t="s">
        <v>6417</v>
      </c>
      <c r="O6649" t="s">
        <v>6327</v>
      </c>
      <c r="P6649" t="s">
        <v>6327</v>
      </c>
      <c r="Q6649" t="s">
        <v>6327</v>
      </c>
      <c r="R6649" t="s">
        <v>6327</v>
      </c>
      <c r="S6649" s="99">
        <v>36526</v>
      </c>
      <c r="T6649" s="99">
        <v>36526</v>
      </c>
    </row>
    <row r="6650" spans="1:20" x14ac:dyDescent="0.2">
      <c r="A6650">
        <v>2323</v>
      </c>
      <c r="B6650" t="s">
        <v>3580</v>
      </c>
      <c r="C6650">
        <v>6</v>
      </c>
      <c r="D6650">
        <v>4</v>
      </c>
      <c r="E6650">
        <v>1975</v>
      </c>
      <c r="F6650" t="s">
        <v>6468</v>
      </c>
      <c r="G6650" s="98">
        <v>32759</v>
      </c>
      <c r="H6650">
        <v>8</v>
      </c>
      <c r="I6650">
        <v>9</v>
      </c>
      <c r="J6650">
        <v>1989</v>
      </c>
      <c r="K6650" t="s">
        <v>332</v>
      </c>
      <c r="L6650">
        <v>0</v>
      </c>
      <c r="M6650" t="s">
        <v>106</v>
      </c>
      <c r="N6650" t="s">
        <v>6417</v>
      </c>
      <c r="O6650" t="s">
        <v>6327</v>
      </c>
      <c r="P6650" t="s">
        <v>6327</v>
      </c>
      <c r="Q6650" t="s">
        <v>6327</v>
      </c>
      <c r="R6650" t="s">
        <v>6327</v>
      </c>
      <c r="S6650" s="99">
        <v>41081</v>
      </c>
      <c r="T6650" s="99">
        <v>36526</v>
      </c>
    </row>
    <row r="6651" spans="1:20" x14ac:dyDescent="0.2">
      <c r="A6651">
        <v>2322</v>
      </c>
      <c r="B6651" t="s">
        <v>4318</v>
      </c>
      <c r="C6651">
        <v>26</v>
      </c>
      <c r="D6651">
        <v>5</v>
      </c>
      <c r="E6651">
        <v>1997</v>
      </c>
      <c r="F6651" t="s">
        <v>7577</v>
      </c>
      <c r="G6651" s="98">
        <v>32509</v>
      </c>
      <c r="H6651">
        <v>1</v>
      </c>
      <c r="I6651">
        <v>1</v>
      </c>
      <c r="J6651">
        <v>1989</v>
      </c>
      <c r="K6651" t="s">
        <v>332</v>
      </c>
      <c r="L6651">
        <v>0</v>
      </c>
      <c r="M6651" t="s">
        <v>106</v>
      </c>
      <c r="N6651" t="s">
        <v>6436</v>
      </c>
      <c r="O6651" t="s">
        <v>6327</v>
      </c>
      <c r="P6651" t="s">
        <v>6380</v>
      </c>
      <c r="Q6651" t="s">
        <v>6380</v>
      </c>
      <c r="R6651" t="s">
        <v>6327</v>
      </c>
      <c r="S6651" s="99">
        <v>36526</v>
      </c>
      <c r="T6651" s="99">
        <v>36526</v>
      </c>
    </row>
    <row r="6652" spans="1:20" x14ac:dyDescent="0.2">
      <c r="A6652">
        <v>2321</v>
      </c>
      <c r="B6652" t="s">
        <v>2241</v>
      </c>
      <c r="C6652">
        <v>14</v>
      </c>
      <c r="D6652">
        <v>9</v>
      </c>
      <c r="E6652">
        <v>1941</v>
      </c>
      <c r="F6652" t="s">
        <v>652</v>
      </c>
      <c r="G6652" s="98">
        <v>31413</v>
      </c>
      <c r="H6652">
        <v>1</v>
      </c>
      <c r="I6652">
        <v>1</v>
      </c>
      <c r="J6652">
        <v>1986</v>
      </c>
      <c r="K6652" t="s">
        <v>332</v>
      </c>
      <c r="L6652">
        <v>0</v>
      </c>
      <c r="M6652" t="s">
        <v>106</v>
      </c>
      <c r="N6652" t="s">
        <v>6417</v>
      </c>
      <c r="O6652" t="s">
        <v>6327</v>
      </c>
      <c r="P6652" t="s">
        <v>6327</v>
      </c>
      <c r="Q6652" t="s">
        <v>6327</v>
      </c>
      <c r="R6652" t="s">
        <v>6327</v>
      </c>
      <c r="S6652" s="99">
        <v>36526</v>
      </c>
      <c r="T6652" s="99">
        <v>36526</v>
      </c>
    </row>
    <row r="6653" spans="1:20" x14ac:dyDescent="0.2">
      <c r="A6653">
        <v>2320</v>
      </c>
      <c r="B6653" t="s">
        <v>1093</v>
      </c>
      <c r="C6653">
        <v>1</v>
      </c>
      <c r="D6653">
        <v>1</v>
      </c>
      <c r="E6653">
        <v>1969</v>
      </c>
      <c r="F6653" t="s">
        <v>6418</v>
      </c>
      <c r="G6653" s="98">
        <v>32509</v>
      </c>
      <c r="H6653">
        <v>1</v>
      </c>
      <c r="I6653">
        <v>1</v>
      </c>
      <c r="J6653">
        <v>1989</v>
      </c>
      <c r="K6653" t="s">
        <v>892</v>
      </c>
      <c r="L6653">
        <v>1</v>
      </c>
      <c r="M6653" t="s">
        <v>106</v>
      </c>
      <c r="N6653" t="s">
        <v>6417</v>
      </c>
      <c r="O6653" t="s">
        <v>6327</v>
      </c>
      <c r="P6653" t="s">
        <v>6327</v>
      </c>
      <c r="Q6653" t="s">
        <v>6370</v>
      </c>
      <c r="R6653" t="s">
        <v>6327</v>
      </c>
      <c r="S6653" s="99">
        <v>36526</v>
      </c>
      <c r="T6653" s="99">
        <v>36526</v>
      </c>
    </row>
    <row r="6654" spans="1:20" x14ac:dyDescent="0.2">
      <c r="A6654">
        <v>2319</v>
      </c>
      <c r="B6654" t="s">
        <v>81</v>
      </c>
      <c r="C6654">
        <v>1</v>
      </c>
      <c r="D6654">
        <v>1</v>
      </c>
      <c r="E6654">
        <v>1940</v>
      </c>
      <c r="F6654" t="s">
        <v>257</v>
      </c>
      <c r="G6654" s="98">
        <v>37921</v>
      </c>
      <c r="H6654">
        <v>27</v>
      </c>
      <c r="I6654">
        <v>10</v>
      </c>
      <c r="J6654">
        <v>2003</v>
      </c>
      <c r="K6654" t="s">
        <v>332</v>
      </c>
      <c r="L6654">
        <v>0</v>
      </c>
      <c r="M6654" t="s">
        <v>27</v>
      </c>
      <c r="N6654" t="s">
        <v>6331</v>
      </c>
      <c r="O6654" t="s">
        <v>6559</v>
      </c>
      <c r="P6654" t="s">
        <v>6750</v>
      </c>
      <c r="Q6654" t="s">
        <v>6750</v>
      </c>
      <c r="R6654" t="s">
        <v>6455</v>
      </c>
      <c r="S6654" s="99">
        <v>43708</v>
      </c>
      <c r="T6654" s="99">
        <v>36526</v>
      </c>
    </row>
    <row r="6655" spans="1:20" x14ac:dyDescent="0.2">
      <c r="A6655">
        <v>2318</v>
      </c>
      <c r="B6655" t="s">
        <v>4694</v>
      </c>
      <c r="C6655">
        <v>15</v>
      </c>
      <c r="D6655">
        <v>9</v>
      </c>
      <c r="E6655">
        <v>1982</v>
      </c>
      <c r="F6655" t="s">
        <v>7966</v>
      </c>
      <c r="G6655" s="98">
        <v>34700</v>
      </c>
      <c r="H6655">
        <v>1</v>
      </c>
      <c r="I6655">
        <v>1</v>
      </c>
      <c r="J6655">
        <v>1995</v>
      </c>
      <c r="K6655" t="s">
        <v>332</v>
      </c>
      <c r="L6655">
        <v>0</v>
      </c>
      <c r="M6655" t="s">
        <v>106</v>
      </c>
      <c r="N6655" t="s">
        <v>6417</v>
      </c>
      <c r="O6655" t="s">
        <v>6327</v>
      </c>
      <c r="P6655" t="s">
        <v>6327</v>
      </c>
      <c r="Q6655" t="s">
        <v>6327</v>
      </c>
      <c r="R6655" t="s">
        <v>6327</v>
      </c>
      <c r="S6655" s="99">
        <v>36526</v>
      </c>
      <c r="T6655" s="99">
        <v>36526</v>
      </c>
    </row>
    <row r="6656" spans="1:20" x14ac:dyDescent="0.2">
      <c r="A6656">
        <v>2317</v>
      </c>
      <c r="B6656" t="s">
        <v>5721</v>
      </c>
      <c r="C6656">
        <v>1</v>
      </c>
      <c r="D6656">
        <v>1</v>
      </c>
      <c r="E6656">
        <v>1988</v>
      </c>
      <c r="F6656" t="s">
        <v>534</v>
      </c>
      <c r="G6656" s="98">
        <v>34335</v>
      </c>
      <c r="H6656">
        <v>1</v>
      </c>
      <c r="I6656">
        <v>1</v>
      </c>
      <c r="J6656">
        <v>1994</v>
      </c>
      <c r="K6656" t="s">
        <v>332</v>
      </c>
      <c r="L6656">
        <v>1</v>
      </c>
      <c r="M6656" t="s">
        <v>106</v>
      </c>
      <c r="N6656" t="s">
        <v>6417</v>
      </c>
      <c r="O6656" t="s">
        <v>6327</v>
      </c>
      <c r="P6656" t="s">
        <v>6327</v>
      </c>
      <c r="Q6656" t="s">
        <v>6404</v>
      </c>
      <c r="R6656" t="s">
        <v>6327</v>
      </c>
      <c r="S6656" s="99">
        <v>36526</v>
      </c>
      <c r="T6656" s="99">
        <v>36526</v>
      </c>
    </row>
    <row r="6657" spans="1:20" x14ac:dyDescent="0.2">
      <c r="A6657">
        <v>2316</v>
      </c>
      <c r="B6657" t="s">
        <v>3446</v>
      </c>
      <c r="C6657">
        <v>1</v>
      </c>
      <c r="D6657">
        <v>7</v>
      </c>
      <c r="E6657">
        <v>1987</v>
      </c>
      <c r="F6657" t="s">
        <v>433</v>
      </c>
      <c r="G6657" s="98">
        <v>32143</v>
      </c>
      <c r="H6657">
        <v>1</v>
      </c>
      <c r="I6657">
        <v>1</v>
      </c>
      <c r="J6657">
        <v>1988</v>
      </c>
      <c r="K6657" t="s">
        <v>332</v>
      </c>
      <c r="L6657">
        <v>0</v>
      </c>
      <c r="M6657" t="s">
        <v>106</v>
      </c>
      <c r="N6657" t="s">
        <v>6417</v>
      </c>
      <c r="O6657" t="s">
        <v>6327</v>
      </c>
      <c r="P6657" t="s">
        <v>6327</v>
      </c>
      <c r="Q6657" t="s">
        <v>6327</v>
      </c>
      <c r="R6657" t="s">
        <v>6327</v>
      </c>
      <c r="S6657" s="99">
        <v>36526</v>
      </c>
      <c r="T6657" s="99">
        <v>36526</v>
      </c>
    </row>
    <row r="6658" spans="1:20" x14ac:dyDescent="0.2">
      <c r="A6658">
        <v>2315</v>
      </c>
      <c r="B6658" t="s">
        <v>1238</v>
      </c>
      <c r="C6658">
        <v>14</v>
      </c>
      <c r="D6658">
        <v>2</v>
      </c>
      <c r="E6658">
        <v>2002</v>
      </c>
      <c r="F6658" t="s">
        <v>6619</v>
      </c>
      <c r="G6658" s="98">
        <v>33841</v>
      </c>
      <c r="H6658">
        <v>25</v>
      </c>
      <c r="I6658">
        <v>8</v>
      </c>
      <c r="J6658">
        <v>1992</v>
      </c>
      <c r="K6658" t="s">
        <v>332</v>
      </c>
      <c r="L6658">
        <v>0</v>
      </c>
      <c r="M6658" t="s">
        <v>106</v>
      </c>
      <c r="N6658" t="s">
        <v>6417</v>
      </c>
      <c r="O6658" t="s">
        <v>6327</v>
      </c>
      <c r="P6658" t="s">
        <v>6327</v>
      </c>
      <c r="Q6658" t="s">
        <v>6327</v>
      </c>
      <c r="R6658" t="s">
        <v>6327</v>
      </c>
      <c r="S6658" s="99">
        <v>36526</v>
      </c>
      <c r="T6658" s="99">
        <v>36526</v>
      </c>
    </row>
    <row r="6659" spans="1:20" x14ac:dyDescent="0.2">
      <c r="A6659">
        <v>2314</v>
      </c>
      <c r="B6659" t="s">
        <v>693</v>
      </c>
      <c r="C6659">
        <v>18</v>
      </c>
      <c r="D6659">
        <v>7</v>
      </c>
      <c r="E6659">
        <v>2006</v>
      </c>
      <c r="F6659" t="s">
        <v>694</v>
      </c>
      <c r="G6659" s="98">
        <v>33869</v>
      </c>
      <c r="H6659">
        <v>22</v>
      </c>
      <c r="I6659">
        <v>9</v>
      </c>
      <c r="J6659">
        <v>1992</v>
      </c>
      <c r="K6659" t="s">
        <v>332</v>
      </c>
      <c r="L6659">
        <v>0</v>
      </c>
      <c r="M6659" t="s">
        <v>285</v>
      </c>
      <c r="N6659" t="s">
        <v>6331</v>
      </c>
      <c r="O6659" t="s">
        <v>8226</v>
      </c>
      <c r="P6659" t="s">
        <v>6650</v>
      </c>
      <c r="Q6659" t="s">
        <v>6650</v>
      </c>
      <c r="R6659" t="s">
        <v>6650</v>
      </c>
      <c r="S6659" s="99">
        <v>44093.556400462963</v>
      </c>
      <c r="T6659" s="99">
        <v>36526</v>
      </c>
    </row>
    <row r="6660" spans="1:20" x14ac:dyDescent="0.2">
      <c r="A6660">
        <v>2313</v>
      </c>
      <c r="B6660" t="s">
        <v>3756</v>
      </c>
      <c r="C6660">
        <v>1</v>
      </c>
      <c r="D6660">
        <v>3</v>
      </c>
      <c r="E6660">
        <v>2005</v>
      </c>
      <c r="F6660" t="s">
        <v>7990</v>
      </c>
      <c r="G6660" s="98">
        <v>33604</v>
      </c>
      <c r="H6660">
        <v>1</v>
      </c>
      <c r="I6660">
        <v>1</v>
      </c>
      <c r="J6660">
        <v>1992</v>
      </c>
      <c r="K6660" t="s">
        <v>332</v>
      </c>
      <c r="L6660">
        <v>1</v>
      </c>
      <c r="M6660" t="s">
        <v>106</v>
      </c>
      <c r="N6660" t="s">
        <v>6417</v>
      </c>
      <c r="O6660" t="s">
        <v>6327</v>
      </c>
      <c r="P6660" t="s">
        <v>6327</v>
      </c>
      <c r="Q6660" t="s">
        <v>6376</v>
      </c>
      <c r="R6660" t="s">
        <v>6327</v>
      </c>
      <c r="S6660" s="99">
        <v>36526</v>
      </c>
      <c r="T6660" s="99">
        <v>36526</v>
      </c>
    </row>
    <row r="6661" spans="1:20" x14ac:dyDescent="0.2">
      <c r="A6661">
        <v>2312</v>
      </c>
      <c r="B6661" t="s">
        <v>3167</v>
      </c>
      <c r="C6661">
        <v>1</v>
      </c>
      <c r="D6661">
        <v>1</v>
      </c>
      <c r="E6661">
        <v>2007</v>
      </c>
      <c r="F6661" t="s">
        <v>1025</v>
      </c>
      <c r="G6661" s="98">
        <v>34700</v>
      </c>
      <c r="H6661">
        <v>1</v>
      </c>
      <c r="I6661">
        <v>1</v>
      </c>
      <c r="J6661">
        <v>1995</v>
      </c>
      <c r="K6661" t="s">
        <v>892</v>
      </c>
      <c r="L6661">
        <v>0</v>
      </c>
      <c r="M6661" t="s">
        <v>106</v>
      </c>
      <c r="N6661" t="s">
        <v>6424</v>
      </c>
      <c r="O6661" t="s">
        <v>6327</v>
      </c>
      <c r="P6661" t="s">
        <v>6327</v>
      </c>
      <c r="Q6661" t="s">
        <v>6327</v>
      </c>
      <c r="R6661" t="s">
        <v>6327</v>
      </c>
      <c r="S6661" s="99">
        <v>36526</v>
      </c>
      <c r="T6661" s="99">
        <v>36526</v>
      </c>
    </row>
    <row r="6662" spans="1:20" x14ac:dyDescent="0.2">
      <c r="A6662">
        <v>2311</v>
      </c>
      <c r="B6662" t="s">
        <v>5553</v>
      </c>
      <c r="C6662">
        <v>9</v>
      </c>
      <c r="D6662">
        <v>4</v>
      </c>
      <c r="E6662">
        <v>1939</v>
      </c>
      <c r="F6662" t="s">
        <v>8819</v>
      </c>
      <c r="G6662" s="98">
        <v>33992</v>
      </c>
      <c r="H6662">
        <v>23</v>
      </c>
      <c r="I6662">
        <v>1</v>
      </c>
      <c r="J6662">
        <v>1993</v>
      </c>
      <c r="K6662" t="s">
        <v>892</v>
      </c>
      <c r="L6662">
        <v>0</v>
      </c>
      <c r="M6662" t="s">
        <v>106</v>
      </c>
      <c r="N6662" t="s">
        <v>6417</v>
      </c>
      <c r="O6662" t="s">
        <v>6327</v>
      </c>
      <c r="P6662" t="s">
        <v>6327</v>
      </c>
      <c r="Q6662" t="s">
        <v>6327</v>
      </c>
      <c r="R6662" t="s">
        <v>6327</v>
      </c>
      <c r="S6662" s="99">
        <v>36526</v>
      </c>
      <c r="T6662" s="99">
        <v>36526</v>
      </c>
    </row>
    <row r="6663" spans="1:20" x14ac:dyDescent="0.2">
      <c r="A6663">
        <v>2310</v>
      </c>
      <c r="B6663" t="s">
        <v>6269</v>
      </c>
      <c r="C6663">
        <v>6</v>
      </c>
      <c r="D6663">
        <v>4</v>
      </c>
      <c r="E6663">
        <v>1988</v>
      </c>
      <c r="F6663" t="s">
        <v>1211</v>
      </c>
      <c r="G6663" s="98">
        <v>33604</v>
      </c>
      <c r="H6663">
        <v>1</v>
      </c>
      <c r="I6663">
        <v>1</v>
      </c>
      <c r="J6663">
        <v>1992</v>
      </c>
      <c r="K6663" t="s">
        <v>892</v>
      </c>
      <c r="L6663">
        <v>1</v>
      </c>
      <c r="M6663" t="s">
        <v>106</v>
      </c>
      <c r="N6663" t="s">
        <v>6980</v>
      </c>
      <c r="O6663" t="s">
        <v>6327</v>
      </c>
      <c r="P6663" t="s">
        <v>6327</v>
      </c>
      <c r="Q6663" t="s">
        <v>6434</v>
      </c>
      <c r="R6663" t="s">
        <v>6327</v>
      </c>
      <c r="S6663" s="99">
        <v>36526</v>
      </c>
      <c r="T6663" s="99">
        <v>36526</v>
      </c>
    </row>
    <row r="6664" spans="1:20" x14ac:dyDescent="0.2">
      <c r="A6664">
        <v>2309</v>
      </c>
      <c r="B6664" t="s">
        <v>4589</v>
      </c>
      <c r="C6664">
        <v>1</v>
      </c>
      <c r="D6664">
        <v>1</v>
      </c>
      <c r="E6664">
        <v>1989</v>
      </c>
      <c r="F6664" t="s">
        <v>8454</v>
      </c>
      <c r="G6664" s="98">
        <v>33604</v>
      </c>
      <c r="H6664">
        <v>1</v>
      </c>
      <c r="I6664">
        <v>1</v>
      </c>
      <c r="J6664">
        <v>1992</v>
      </c>
      <c r="K6664" t="s">
        <v>892</v>
      </c>
      <c r="L6664">
        <v>1</v>
      </c>
      <c r="M6664" t="s">
        <v>106</v>
      </c>
      <c r="N6664" t="s">
        <v>6436</v>
      </c>
      <c r="O6664" t="s">
        <v>6327</v>
      </c>
      <c r="P6664" t="s">
        <v>6334</v>
      </c>
      <c r="Q6664" t="s">
        <v>6390</v>
      </c>
      <c r="R6664" t="s">
        <v>6327</v>
      </c>
      <c r="S6664" s="99">
        <v>36526</v>
      </c>
      <c r="T6664" s="99">
        <v>36526</v>
      </c>
    </row>
    <row r="6665" spans="1:20" x14ac:dyDescent="0.2">
      <c r="A6665">
        <v>2308</v>
      </c>
      <c r="B6665" t="s">
        <v>5165</v>
      </c>
      <c r="C6665">
        <v>1</v>
      </c>
      <c r="D6665">
        <v>1</v>
      </c>
      <c r="E6665">
        <v>2007</v>
      </c>
      <c r="F6665" t="s">
        <v>952</v>
      </c>
      <c r="G6665" s="98">
        <v>33970</v>
      </c>
      <c r="H6665">
        <v>1</v>
      </c>
      <c r="I6665">
        <v>1</v>
      </c>
      <c r="J6665">
        <v>1993</v>
      </c>
      <c r="K6665" t="s">
        <v>892</v>
      </c>
      <c r="L6665">
        <v>1</v>
      </c>
      <c r="M6665" t="s">
        <v>106</v>
      </c>
      <c r="N6665" t="s">
        <v>6436</v>
      </c>
      <c r="O6665" t="s">
        <v>6327</v>
      </c>
      <c r="P6665" t="s">
        <v>6390</v>
      </c>
      <c r="Q6665" t="s">
        <v>6339</v>
      </c>
      <c r="R6665" t="s">
        <v>6327</v>
      </c>
      <c r="S6665" s="99">
        <v>36526</v>
      </c>
      <c r="T6665" s="99">
        <v>36526</v>
      </c>
    </row>
    <row r="6666" spans="1:20" x14ac:dyDescent="0.2">
      <c r="A6666">
        <v>2307</v>
      </c>
      <c r="B6666" t="s">
        <v>3589</v>
      </c>
      <c r="C6666">
        <v>1</v>
      </c>
      <c r="D6666">
        <v>1</v>
      </c>
      <c r="E6666">
        <v>1955</v>
      </c>
      <c r="F6666" t="s">
        <v>8022</v>
      </c>
      <c r="G6666" s="98">
        <v>33604</v>
      </c>
      <c r="H6666">
        <v>1</v>
      </c>
      <c r="I6666">
        <v>1</v>
      </c>
      <c r="J6666">
        <v>1992</v>
      </c>
      <c r="K6666" t="s">
        <v>892</v>
      </c>
      <c r="L6666">
        <v>1</v>
      </c>
      <c r="M6666" t="s">
        <v>106</v>
      </c>
      <c r="N6666" t="s">
        <v>6436</v>
      </c>
      <c r="O6666" t="s">
        <v>6327</v>
      </c>
      <c r="P6666" t="s">
        <v>6374</v>
      </c>
      <c r="Q6666" t="s">
        <v>6390</v>
      </c>
      <c r="R6666" t="s">
        <v>6327</v>
      </c>
      <c r="S6666" s="99">
        <v>36526</v>
      </c>
      <c r="T6666" s="99">
        <v>36526</v>
      </c>
    </row>
    <row r="6667" spans="1:20" x14ac:dyDescent="0.2">
      <c r="A6667">
        <v>2306</v>
      </c>
      <c r="B6667" t="s">
        <v>1993</v>
      </c>
      <c r="C6667">
        <v>1</v>
      </c>
      <c r="D6667">
        <v>1</v>
      </c>
      <c r="E6667">
        <v>1992</v>
      </c>
      <c r="F6667" t="s">
        <v>952</v>
      </c>
      <c r="G6667" s="98">
        <v>32874</v>
      </c>
      <c r="H6667">
        <v>1</v>
      </c>
      <c r="I6667">
        <v>1</v>
      </c>
      <c r="J6667">
        <v>1990</v>
      </c>
      <c r="K6667" t="s">
        <v>892</v>
      </c>
      <c r="L6667">
        <v>1</v>
      </c>
      <c r="M6667" t="s">
        <v>106</v>
      </c>
      <c r="N6667" t="s">
        <v>6417</v>
      </c>
      <c r="O6667" t="s">
        <v>6327</v>
      </c>
      <c r="P6667" t="s">
        <v>6327</v>
      </c>
      <c r="Q6667" t="s">
        <v>6374</v>
      </c>
      <c r="R6667" t="s">
        <v>6327</v>
      </c>
      <c r="S6667" s="99">
        <v>36526</v>
      </c>
      <c r="T6667" s="99">
        <v>36526</v>
      </c>
    </row>
    <row r="6668" spans="1:20" x14ac:dyDescent="0.2">
      <c r="A6668">
        <v>2305</v>
      </c>
      <c r="B6668" t="s">
        <v>2372</v>
      </c>
      <c r="C6668">
        <v>1</v>
      </c>
      <c r="D6668">
        <v>1</v>
      </c>
      <c r="E6668">
        <v>1967</v>
      </c>
      <c r="F6668" t="s">
        <v>7025</v>
      </c>
      <c r="G6668" s="98">
        <v>32874</v>
      </c>
      <c r="H6668">
        <v>1</v>
      </c>
      <c r="I6668">
        <v>1</v>
      </c>
      <c r="J6668">
        <v>1990</v>
      </c>
      <c r="K6668" t="s">
        <v>892</v>
      </c>
      <c r="L6668">
        <v>1</v>
      </c>
      <c r="M6668" t="s">
        <v>106</v>
      </c>
      <c r="N6668" t="s">
        <v>6417</v>
      </c>
      <c r="O6668" t="s">
        <v>6327</v>
      </c>
      <c r="P6668" t="s">
        <v>6327</v>
      </c>
      <c r="Q6668" t="s">
        <v>6327</v>
      </c>
      <c r="R6668" t="s">
        <v>6327</v>
      </c>
      <c r="S6668" s="99">
        <v>36526</v>
      </c>
      <c r="T6668" s="99">
        <v>36526</v>
      </c>
    </row>
    <row r="6669" spans="1:20" x14ac:dyDescent="0.2">
      <c r="A6669">
        <v>2304</v>
      </c>
      <c r="B6669" t="s">
        <v>6156</v>
      </c>
      <c r="C6669">
        <v>1</v>
      </c>
      <c r="D6669">
        <v>1</v>
      </c>
      <c r="E6669">
        <v>1991</v>
      </c>
      <c r="F6669" t="s">
        <v>6862</v>
      </c>
      <c r="G6669" s="98">
        <v>32509</v>
      </c>
      <c r="H6669">
        <v>1</v>
      </c>
      <c r="I6669">
        <v>1</v>
      </c>
      <c r="J6669">
        <v>1989</v>
      </c>
      <c r="K6669" t="s">
        <v>892</v>
      </c>
      <c r="L6669">
        <v>1</v>
      </c>
      <c r="M6669" t="s">
        <v>106</v>
      </c>
      <c r="N6669" t="s">
        <v>6417</v>
      </c>
      <c r="O6669" t="s">
        <v>6327</v>
      </c>
      <c r="P6669" t="s">
        <v>6327</v>
      </c>
      <c r="Q6669" t="s">
        <v>6327</v>
      </c>
      <c r="R6669" t="s">
        <v>6327</v>
      </c>
      <c r="S6669" s="99">
        <v>36526</v>
      </c>
      <c r="T6669" s="99">
        <v>36526</v>
      </c>
    </row>
    <row r="6670" spans="1:20" x14ac:dyDescent="0.2">
      <c r="A6670">
        <v>2303</v>
      </c>
      <c r="B6670" t="s">
        <v>5730</v>
      </c>
      <c r="C6670">
        <v>10</v>
      </c>
      <c r="D6670">
        <v>9</v>
      </c>
      <c r="E6670">
        <v>2004</v>
      </c>
      <c r="F6670" t="s">
        <v>8893</v>
      </c>
      <c r="G6670" s="98">
        <v>32509</v>
      </c>
      <c r="H6670">
        <v>1</v>
      </c>
      <c r="I6670">
        <v>1</v>
      </c>
      <c r="J6670">
        <v>1989</v>
      </c>
      <c r="K6670" t="s">
        <v>892</v>
      </c>
      <c r="L6670">
        <v>1</v>
      </c>
      <c r="M6670" t="s">
        <v>106</v>
      </c>
      <c r="N6670" t="s">
        <v>6417</v>
      </c>
      <c r="O6670" t="s">
        <v>6327</v>
      </c>
      <c r="P6670" t="s">
        <v>6327</v>
      </c>
      <c r="Q6670" t="s">
        <v>6375</v>
      </c>
      <c r="R6670" t="s">
        <v>6327</v>
      </c>
      <c r="S6670" s="99">
        <v>36526</v>
      </c>
      <c r="T6670" s="99">
        <v>36526</v>
      </c>
    </row>
    <row r="6671" spans="1:20" x14ac:dyDescent="0.2">
      <c r="A6671">
        <v>2302</v>
      </c>
      <c r="B6671" t="s">
        <v>291</v>
      </c>
      <c r="C6671">
        <v>7</v>
      </c>
      <c r="D6671">
        <v>1</v>
      </c>
      <c r="E6671">
        <v>1989</v>
      </c>
      <c r="F6671" t="s">
        <v>374</v>
      </c>
      <c r="G6671" s="98">
        <v>33408</v>
      </c>
      <c r="H6671">
        <v>19</v>
      </c>
      <c r="I6671">
        <v>6</v>
      </c>
      <c r="J6671">
        <v>1991</v>
      </c>
      <c r="K6671" t="s">
        <v>332</v>
      </c>
      <c r="L6671">
        <v>0</v>
      </c>
      <c r="M6671" t="s">
        <v>106</v>
      </c>
      <c r="N6671" t="s">
        <v>6417</v>
      </c>
      <c r="O6671" t="s">
        <v>6327</v>
      </c>
      <c r="P6671" t="s">
        <v>6327</v>
      </c>
      <c r="Q6671" t="s">
        <v>6327</v>
      </c>
      <c r="R6671" t="s">
        <v>6327</v>
      </c>
      <c r="S6671" s="99">
        <v>36526</v>
      </c>
      <c r="T6671" s="99">
        <v>36526</v>
      </c>
    </row>
    <row r="6672" spans="1:20" x14ac:dyDescent="0.2">
      <c r="A6672">
        <v>2301</v>
      </c>
      <c r="B6672" t="s">
        <v>635</v>
      </c>
      <c r="C6672">
        <v>3</v>
      </c>
      <c r="D6672">
        <v>6</v>
      </c>
      <c r="E6672">
        <v>1977</v>
      </c>
      <c r="F6672" t="s">
        <v>274</v>
      </c>
      <c r="G6672" s="98">
        <v>32700</v>
      </c>
      <c r="H6672">
        <v>11</v>
      </c>
      <c r="I6672">
        <v>7</v>
      </c>
      <c r="J6672">
        <v>1989</v>
      </c>
      <c r="K6672" t="s">
        <v>332</v>
      </c>
      <c r="L6672">
        <v>0</v>
      </c>
      <c r="M6672" t="s">
        <v>106</v>
      </c>
      <c r="N6672" t="s">
        <v>6417</v>
      </c>
      <c r="O6672" t="s">
        <v>6327</v>
      </c>
      <c r="P6672" t="s">
        <v>6327</v>
      </c>
      <c r="Q6672" t="s">
        <v>6327</v>
      </c>
      <c r="R6672" t="s">
        <v>6327</v>
      </c>
      <c r="S6672" s="99">
        <v>41081</v>
      </c>
      <c r="T6672" s="99">
        <v>36526</v>
      </c>
    </row>
    <row r="6673" spans="1:20" x14ac:dyDescent="0.2">
      <c r="A6673">
        <v>2300</v>
      </c>
      <c r="B6673" t="s">
        <v>2841</v>
      </c>
      <c r="C6673">
        <v>4</v>
      </c>
      <c r="D6673">
        <v>4</v>
      </c>
      <c r="E6673">
        <v>2008</v>
      </c>
      <c r="F6673" t="s">
        <v>1742</v>
      </c>
      <c r="G6673" s="98">
        <v>34933</v>
      </c>
      <c r="H6673">
        <v>22</v>
      </c>
      <c r="I6673">
        <v>8</v>
      </c>
      <c r="J6673">
        <v>1995</v>
      </c>
      <c r="K6673" t="s">
        <v>332</v>
      </c>
      <c r="L6673">
        <v>0</v>
      </c>
      <c r="M6673" t="s">
        <v>106</v>
      </c>
      <c r="N6673" t="s">
        <v>6417</v>
      </c>
      <c r="O6673" t="s">
        <v>6327</v>
      </c>
      <c r="P6673" t="s">
        <v>6327</v>
      </c>
      <c r="Q6673" t="s">
        <v>6327</v>
      </c>
      <c r="R6673" t="s">
        <v>6327</v>
      </c>
      <c r="S6673" s="99">
        <v>41081</v>
      </c>
      <c r="T6673" s="99">
        <v>36526</v>
      </c>
    </row>
    <row r="6674" spans="1:20" x14ac:dyDescent="0.2">
      <c r="A6674">
        <v>2299</v>
      </c>
      <c r="B6674" t="s">
        <v>548</v>
      </c>
      <c r="C6674">
        <v>1</v>
      </c>
      <c r="D6674">
        <v>1</v>
      </c>
      <c r="E6674">
        <v>1955</v>
      </c>
      <c r="F6674" t="s">
        <v>627</v>
      </c>
      <c r="G6674" s="98">
        <v>23333</v>
      </c>
      <c r="H6674">
        <v>18</v>
      </c>
      <c r="I6674">
        <v>11</v>
      </c>
      <c r="J6674">
        <v>1963</v>
      </c>
      <c r="K6674" t="s">
        <v>332</v>
      </c>
      <c r="L6674">
        <v>0</v>
      </c>
      <c r="M6674" t="s">
        <v>106</v>
      </c>
      <c r="N6674" t="s">
        <v>6436</v>
      </c>
      <c r="O6674" t="s">
        <v>6327</v>
      </c>
      <c r="P6674" t="s">
        <v>6333</v>
      </c>
      <c r="Q6674" t="s">
        <v>6333</v>
      </c>
      <c r="R6674" t="s">
        <v>6327</v>
      </c>
      <c r="S6674" s="99">
        <v>36526</v>
      </c>
      <c r="T6674" s="99">
        <v>36526</v>
      </c>
    </row>
    <row r="6675" spans="1:20" x14ac:dyDescent="0.2">
      <c r="A6675">
        <v>2298</v>
      </c>
      <c r="B6675" t="s">
        <v>5256</v>
      </c>
      <c r="C6675">
        <v>19</v>
      </c>
      <c r="D6675">
        <v>6</v>
      </c>
      <c r="E6675">
        <v>1990</v>
      </c>
      <c r="F6675" t="s">
        <v>6716</v>
      </c>
      <c r="G6675" s="98">
        <v>31048</v>
      </c>
      <c r="H6675">
        <v>1</v>
      </c>
      <c r="I6675">
        <v>1</v>
      </c>
      <c r="J6675">
        <v>1985</v>
      </c>
      <c r="K6675" t="s">
        <v>332</v>
      </c>
      <c r="L6675">
        <v>1</v>
      </c>
      <c r="M6675" t="s">
        <v>106</v>
      </c>
      <c r="N6675" t="s">
        <v>6417</v>
      </c>
      <c r="O6675" t="s">
        <v>6327</v>
      </c>
      <c r="P6675" t="s">
        <v>6327</v>
      </c>
      <c r="Q6675" t="s">
        <v>6327</v>
      </c>
      <c r="R6675" t="s">
        <v>6327</v>
      </c>
      <c r="S6675" s="99">
        <v>36526</v>
      </c>
      <c r="T6675" s="99">
        <v>36526</v>
      </c>
    </row>
    <row r="6676" spans="1:20" x14ac:dyDescent="0.2">
      <c r="A6676">
        <v>2297</v>
      </c>
      <c r="B6676" t="s">
        <v>1988</v>
      </c>
      <c r="C6676">
        <v>13</v>
      </c>
      <c r="D6676">
        <v>5</v>
      </c>
      <c r="E6676">
        <v>1973</v>
      </c>
      <c r="F6676" t="s">
        <v>6623</v>
      </c>
      <c r="G6676" s="98">
        <v>30317</v>
      </c>
      <c r="H6676">
        <v>1</v>
      </c>
      <c r="I6676">
        <v>1</v>
      </c>
      <c r="J6676">
        <v>1983</v>
      </c>
      <c r="K6676" t="s">
        <v>332</v>
      </c>
      <c r="L6676">
        <v>1</v>
      </c>
      <c r="M6676" t="s">
        <v>106</v>
      </c>
      <c r="N6676" t="s">
        <v>6417</v>
      </c>
      <c r="O6676" t="s">
        <v>6327</v>
      </c>
      <c r="P6676" t="s">
        <v>6327</v>
      </c>
      <c r="Q6676" t="s">
        <v>6327</v>
      </c>
      <c r="R6676" t="s">
        <v>6327</v>
      </c>
      <c r="S6676" s="99">
        <v>36526</v>
      </c>
      <c r="T6676" s="99">
        <v>36526</v>
      </c>
    </row>
    <row r="6677" spans="1:20" x14ac:dyDescent="0.2">
      <c r="A6677">
        <v>2296</v>
      </c>
      <c r="B6677" t="s">
        <v>4754</v>
      </c>
      <c r="C6677">
        <v>1</v>
      </c>
      <c r="D6677">
        <v>1</v>
      </c>
      <c r="E6677">
        <v>2008</v>
      </c>
      <c r="F6677" t="s">
        <v>444</v>
      </c>
      <c r="G6677" s="98">
        <v>33970</v>
      </c>
      <c r="H6677">
        <v>1</v>
      </c>
      <c r="I6677">
        <v>1</v>
      </c>
      <c r="J6677">
        <v>1993</v>
      </c>
      <c r="K6677" t="s">
        <v>332</v>
      </c>
      <c r="L6677">
        <v>0</v>
      </c>
      <c r="M6677" t="s">
        <v>106</v>
      </c>
      <c r="N6677" t="s">
        <v>6417</v>
      </c>
      <c r="O6677" t="s">
        <v>6327</v>
      </c>
      <c r="P6677" t="s">
        <v>6327</v>
      </c>
      <c r="Q6677" t="s">
        <v>6327</v>
      </c>
      <c r="R6677" t="s">
        <v>6327</v>
      </c>
      <c r="S6677" s="99">
        <v>36526</v>
      </c>
      <c r="T6677" s="99">
        <v>36526</v>
      </c>
    </row>
    <row r="6678" spans="1:20" x14ac:dyDescent="0.2">
      <c r="A6678">
        <v>2295</v>
      </c>
      <c r="B6678" t="s">
        <v>4754</v>
      </c>
      <c r="C6678">
        <v>1</v>
      </c>
      <c r="D6678">
        <v>1</v>
      </c>
      <c r="E6678">
        <v>1949</v>
      </c>
      <c r="F6678" t="s">
        <v>6442</v>
      </c>
      <c r="G6678" s="98">
        <v>24838</v>
      </c>
      <c r="H6678">
        <v>1</v>
      </c>
      <c r="I6678">
        <v>1</v>
      </c>
      <c r="J6678">
        <v>1968</v>
      </c>
      <c r="K6678" t="s">
        <v>332</v>
      </c>
      <c r="L6678">
        <v>0</v>
      </c>
      <c r="M6678" t="s">
        <v>106</v>
      </c>
      <c r="N6678" t="s">
        <v>6417</v>
      </c>
      <c r="O6678" t="s">
        <v>6327</v>
      </c>
      <c r="P6678" t="s">
        <v>6327</v>
      </c>
      <c r="Q6678" t="s">
        <v>6327</v>
      </c>
      <c r="R6678" t="s">
        <v>6327</v>
      </c>
      <c r="S6678" s="99">
        <v>36526</v>
      </c>
      <c r="T6678" s="99">
        <v>36526</v>
      </c>
    </row>
    <row r="6679" spans="1:20" x14ac:dyDescent="0.2">
      <c r="A6679">
        <v>2294</v>
      </c>
      <c r="B6679" t="s">
        <v>1752</v>
      </c>
      <c r="C6679">
        <v>1</v>
      </c>
      <c r="D6679">
        <v>1</v>
      </c>
      <c r="E6679">
        <v>1989</v>
      </c>
      <c r="F6679" t="s">
        <v>628</v>
      </c>
      <c r="G6679" s="98">
        <v>31778</v>
      </c>
      <c r="H6679">
        <v>1</v>
      </c>
      <c r="I6679">
        <v>1</v>
      </c>
      <c r="J6679">
        <v>1987</v>
      </c>
      <c r="K6679" t="s">
        <v>332</v>
      </c>
      <c r="L6679">
        <v>0</v>
      </c>
      <c r="M6679" t="s">
        <v>106</v>
      </c>
      <c r="N6679" t="s">
        <v>6417</v>
      </c>
      <c r="O6679" t="s">
        <v>6327</v>
      </c>
      <c r="P6679" t="s">
        <v>6327</v>
      </c>
      <c r="Q6679" t="s">
        <v>6327</v>
      </c>
      <c r="R6679" t="s">
        <v>6327</v>
      </c>
      <c r="S6679" s="99">
        <v>36526</v>
      </c>
      <c r="T6679" s="99">
        <v>36526</v>
      </c>
    </row>
    <row r="6680" spans="1:20" x14ac:dyDescent="0.2">
      <c r="A6680">
        <v>2293</v>
      </c>
      <c r="B6680" t="s">
        <v>1752</v>
      </c>
      <c r="C6680">
        <v>1</v>
      </c>
      <c r="D6680">
        <v>1</v>
      </c>
      <c r="E6680">
        <v>2003</v>
      </c>
      <c r="F6680" t="s">
        <v>306</v>
      </c>
      <c r="G6680" s="98">
        <v>32143</v>
      </c>
      <c r="H6680">
        <v>1</v>
      </c>
      <c r="I6680">
        <v>1</v>
      </c>
      <c r="J6680">
        <v>1988</v>
      </c>
      <c r="K6680" t="s">
        <v>332</v>
      </c>
      <c r="L6680">
        <v>0</v>
      </c>
      <c r="M6680" t="s">
        <v>106</v>
      </c>
      <c r="N6680" t="s">
        <v>6417</v>
      </c>
      <c r="O6680" t="s">
        <v>6327</v>
      </c>
      <c r="P6680" t="s">
        <v>6327</v>
      </c>
      <c r="Q6680" t="s">
        <v>6327</v>
      </c>
      <c r="R6680" t="s">
        <v>6327</v>
      </c>
      <c r="S6680" s="99">
        <v>36526</v>
      </c>
      <c r="T6680" s="99">
        <v>36526</v>
      </c>
    </row>
    <row r="6681" spans="1:20" x14ac:dyDescent="0.2">
      <c r="A6681">
        <v>2292</v>
      </c>
      <c r="B6681" t="s">
        <v>704</v>
      </c>
      <c r="C6681">
        <v>1</v>
      </c>
      <c r="D6681">
        <v>1</v>
      </c>
      <c r="E6681">
        <v>2002</v>
      </c>
      <c r="F6681" t="s">
        <v>7404</v>
      </c>
      <c r="G6681" s="98">
        <v>36770</v>
      </c>
      <c r="H6681">
        <v>1</v>
      </c>
      <c r="I6681">
        <v>9</v>
      </c>
      <c r="J6681">
        <v>2000</v>
      </c>
      <c r="K6681" t="s">
        <v>332</v>
      </c>
      <c r="L6681">
        <v>0</v>
      </c>
      <c r="M6681" t="s">
        <v>106</v>
      </c>
      <c r="N6681" t="s">
        <v>6417</v>
      </c>
      <c r="O6681" t="s">
        <v>6327</v>
      </c>
      <c r="P6681" t="s">
        <v>6327</v>
      </c>
      <c r="Q6681" t="s">
        <v>6327</v>
      </c>
      <c r="R6681" t="s">
        <v>6327</v>
      </c>
      <c r="S6681" s="99">
        <v>36526</v>
      </c>
      <c r="T6681" s="99">
        <v>36526</v>
      </c>
    </row>
    <row r="6682" spans="1:20" x14ac:dyDescent="0.2">
      <c r="A6682">
        <v>2291</v>
      </c>
      <c r="B6682" t="s">
        <v>1320</v>
      </c>
      <c r="C6682">
        <v>2</v>
      </c>
      <c r="D6682">
        <v>3</v>
      </c>
      <c r="E6682">
        <v>1971</v>
      </c>
      <c r="F6682" t="s">
        <v>739</v>
      </c>
      <c r="G6682" s="98">
        <v>33239</v>
      </c>
      <c r="H6682">
        <v>1</v>
      </c>
      <c r="I6682">
        <v>1</v>
      </c>
      <c r="J6682">
        <v>1991</v>
      </c>
      <c r="K6682" t="s">
        <v>332</v>
      </c>
      <c r="L6682">
        <v>0</v>
      </c>
      <c r="M6682" t="s">
        <v>106</v>
      </c>
      <c r="N6682" t="s">
        <v>6417</v>
      </c>
      <c r="O6682" t="s">
        <v>6327</v>
      </c>
      <c r="P6682" t="s">
        <v>6327</v>
      </c>
      <c r="Q6682" t="s">
        <v>6386</v>
      </c>
      <c r="R6682" t="s">
        <v>6327</v>
      </c>
      <c r="S6682" s="99">
        <v>36526</v>
      </c>
      <c r="T6682" s="99">
        <v>36526</v>
      </c>
    </row>
    <row r="6683" spans="1:20" x14ac:dyDescent="0.2">
      <c r="A6683">
        <v>2290</v>
      </c>
      <c r="B6683" t="s">
        <v>2568</v>
      </c>
      <c r="C6683">
        <v>1</v>
      </c>
      <c r="D6683">
        <v>4</v>
      </c>
      <c r="E6683">
        <v>2005</v>
      </c>
      <c r="F6683" t="s">
        <v>7251</v>
      </c>
      <c r="G6683" s="98">
        <v>33970</v>
      </c>
      <c r="H6683">
        <v>1</v>
      </c>
      <c r="I6683">
        <v>1</v>
      </c>
      <c r="J6683">
        <v>1993</v>
      </c>
      <c r="K6683" t="s">
        <v>332</v>
      </c>
      <c r="L6683">
        <v>0</v>
      </c>
      <c r="M6683" t="s">
        <v>106</v>
      </c>
      <c r="N6683" t="s">
        <v>6417</v>
      </c>
      <c r="O6683" t="s">
        <v>6327</v>
      </c>
      <c r="P6683" t="s">
        <v>6327</v>
      </c>
      <c r="Q6683" t="s">
        <v>6327</v>
      </c>
      <c r="R6683" t="s">
        <v>6327</v>
      </c>
      <c r="S6683" s="99">
        <v>36526</v>
      </c>
      <c r="T6683" s="99">
        <v>36526</v>
      </c>
    </row>
    <row r="6684" spans="1:20" x14ac:dyDescent="0.2">
      <c r="A6684">
        <v>2289</v>
      </c>
      <c r="B6684" t="s">
        <v>4420</v>
      </c>
      <c r="C6684">
        <v>16</v>
      </c>
      <c r="D6684">
        <v>11</v>
      </c>
      <c r="E6684">
        <v>1998</v>
      </c>
      <c r="F6684" t="s">
        <v>540</v>
      </c>
      <c r="G6684" s="98">
        <v>33604</v>
      </c>
      <c r="H6684">
        <v>1</v>
      </c>
      <c r="I6684">
        <v>1</v>
      </c>
      <c r="J6684">
        <v>1992</v>
      </c>
      <c r="K6684" t="s">
        <v>332</v>
      </c>
      <c r="L6684">
        <v>0</v>
      </c>
      <c r="M6684" t="s">
        <v>106</v>
      </c>
      <c r="N6684" t="s">
        <v>6417</v>
      </c>
      <c r="O6684" t="s">
        <v>6327</v>
      </c>
      <c r="P6684" t="s">
        <v>6327</v>
      </c>
      <c r="Q6684" t="s">
        <v>6327</v>
      </c>
      <c r="R6684" t="s">
        <v>6327</v>
      </c>
      <c r="S6684" s="99">
        <v>36526</v>
      </c>
      <c r="T6684" s="99">
        <v>36526</v>
      </c>
    </row>
    <row r="6685" spans="1:20" x14ac:dyDescent="0.2">
      <c r="A6685">
        <v>2288</v>
      </c>
      <c r="B6685" t="s">
        <v>5600</v>
      </c>
      <c r="C6685">
        <v>1</v>
      </c>
      <c r="D6685">
        <v>1</v>
      </c>
      <c r="E6685">
        <v>1994</v>
      </c>
      <c r="F6685" t="s">
        <v>779</v>
      </c>
      <c r="G6685" s="98">
        <v>32874</v>
      </c>
      <c r="H6685">
        <v>1</v>
      </c>
      <c r="I6685">
        <v>1</v>
      </c>
      <c r="J6685">
        <v>1990</v>
      </c>
      <c r="K6685" t="s">
        <v>332</v>
      </c>
      <c r="L6685">
        <v>0</v>
      </c>
      <c r="M6685" t="s">
        <v>106</v>
      </c>
      <c r="N6685" t="s">
        <v>6417</v>
      </c>
      <c r="O6685" t="s">
        <v>6327</v>
      </c>
      <c r="P6685" t="s">
        <v>6327</v>
      </c>
      <c r="Q6685" t="s">
        <v>6327</v>
      </c>
      <c r="R6685" t="s">
        <v>6327</v>
      </c>
      <c r="S6685" s="99">
        <v>36526</v>
      </c>
      <c r="T6685" s="99">
        <v>36526</v>
      </c>
    </row>
    <row r="6686" spans="1:20" x14ac:dyDescent="0.2">
      <c r="A6686">
        <v>2287</v>
      </c>
      <c r="B6686" t="s">
        <v>438</v>
      </c>
      <c r="C6686">
        <v>4</v>
      </c>
      <c r="D6686">
        <v>11</v>
      </c>
      <c r="E6686">
        <v>1990</v>
      </c>
      <c r="F6686" t="s">
        <v>439</v>
      </c>
      <c r="G6686" s="98">
        <v>34544</v>
      </c>
      <c r="H6686">
        <v>29</v>
      </c>
      <c r="I6686">
        <v>7</v>
      </c>
      <c r="J6686">
        <v>1994</v>
      </c>
      <c r="K6686" t="s">
        <v>332</v>
      </c>
      <c r="L6686">
        <v>0</v>
      </c>
      <c r="M6686" t="s">
        <v>59</v>
      </c>
      <c r="N6686" t="s">
        <v>6331</v>
      </c>
      <c r="O6686" t="s">
        <v>6472</v>
      </c>
      <c r="P6686" t="s">
        <v>6578</v>
      </c>
      <c r="Q6686" t="s">
        <v>6578</v>
      </c>
      <c r="R6686" t="s">
        <v>6404</v>
      </c>
      <c r="S6686" s="99">
        <v>43785.743657407409</v>
      </c>
      <c r="T6686" s="99">
        <v>36526</v>
      </c>
    </row>
    <row r="6687" spans="1:20" x14ac:dyDescent="0.2">
      <c r="A6687">
        <v>2286</v>
      </c>
      <c r="B6687" t="s">
        <v>2760</v>
      </c>
      <c r="C6687">
        <v>1</v>
      </c>
      <c r="D6687">
        <v>1</v>
      </c>
      <c r="E6687">
        <v>1900</v>
      </c>
      <c r="F6687" t="s">
        <v>446</v>
      </c>
      <c r="G6687" s="98">
        <v>28491</v>
      </c>
      <c r="H6687">
        <v>1</v>
      </c>
      <c r="I6687">
        <v>1</v>
      </c>
      <c r="J6687">
        <v>1978</v>
      </c>
      <c r="K6687" t="s">
        <v>332</v>
      </c>
      <c r="L6687">
        <v>0</v>
      </c>
      <c r="M6687" t="s">
        <v>106</v>
      </c>
      <c r="N6687" t="s">
        <v>6417</v>
      </c>
      <c r="O6687" t="s">
        <v>6327</v>
      </c>
      <c r="P6687" t="s">
        <v>6327</v>
      </c>
      <c r="Q6687" t="s">
        <v>6327</v>
      </c>
      <c r="R6687" t="s">
        <v>6327</v>
      </c>
      <c r="S6687" s="99">
        <v>36526</v>
      </c>
      <c r="T6687" s="99">
        <v>36526</v>
      </c>
    </row>
    <row r="6688" spans="1:20" x14ac:dyDescent="0.2">
      <c r="A6688">
        <v>2285</v>
      </c>
      <c r="B6688" t="s">
        <v>671</v>
      </c>
      <c r="C6688">
        <v>1</v>
      </c>
      <c r="D6688">
        <v>7</v>
      </c>
      <c r="E6688">
        <v>2003</v>
      </c>
      <c r="F6688" t="s">
        <v>999</v>
      </c>
      <c r="G6688" s="98">
        <v>34700</v>
      </c>
      <c r="H6688">
        <v>1</v>
      </c>
      <c r="I6688">
        <v>1</v>
      </c>
      <c r="J6688">
        <v>1995</v>
      </c>
      <c r="K6688" t="s">
        <v>892</v>
      </c>
      <c r="L6688">
        <v>0</v>
      </c>
      <c r="M6688" t="s">
        <v>106</v>
      </c>
      <c r="N6688" t="s">
        <v>6436</v>
      </c>
      <c r="O6688" t="s">
        <v>6327</v>
      </c>
      <c r="P6688" t="s">
        <v>6350</v>
      </c>
      <c r="Q6688" t="s">
        <v>6350</v>
      </c>
      <c r="R6688" t="s">
        <v>6327</v>
      </c>
      <c r="S6688" s="99">
        <v>36526</v>
      </c>
      <c r="T6688" s="99">
        <v>36526</v>
      </c>
    </row>
    <row r="6689" spans="1:20" x14ac:dyDescent="0.2">
      <c r="A6689">
        <v>2284</v>
      </c>
      <c r="B6689" t="s">
        <v>918</v>
      </c>
      <c r="C6689">
        <v>9</v>
      </c>
      <c r="D6689">
        <v>3</v>
      </c>
      <c r="E6689">
        <v>2003</v>
      </c>
      <c r="F6689" t="s">
        <v>919</v>
      </c>
      <c r="G6689" s="98">
        <v>34755</v>
      </c>
      <c r="H6689">
        <v>25</v>
      </c>
      <c r="I6689">
        <v>2</v>
      </c>
      <c r="J6689">
        <v>1995</v>
      </c>
      <c r="K6689" t="s">
        <v>892</v>
      </c>
      <c r="L6689">
        <v>0</v>
      </c>
      <c r="M6689" t="s">
        <v>64</v>
      </c>
      <c r="N6689" t="s">
        <v>6331</v>
      </c>
      <c r="O6689" t="s">
        <v>6388</v>
      </c>
      <c r="P6689" t="s">
        <v>6389</v>
      </c>
      <c r="Q6689" t="s">
        <v>6389</v>
      </c>
      <c r="R6689" t="s">
        <v>6390</v>
      </c>
      <c r="S6689" s="99">
        <v>44451.351435185185</v>
      </c>
      <c r="T6689" s="99">
        <v>36526</v>
      </c>
    </row>
    <row r="6690" spans="1:20" x14ac:dyDescent="0.2">
      <c r="A6690">
        <v>2283</v>
      </c>
      <c r="B6690" t="s">
        <v>6000</v>
      </c>
      <c r="C6690">
        <v>10</v>
      </c>
      <c r="D6690">
        <v>3</v>
      </c>
      <c r="E6690">
        <v>1990</v>
      </c>
      <c r="F6690" t="s">
        <v>1029</v>
      </c>
      <c r="G6690" s="98">
        <v>34416</v>
      </c>
      <c r="H6690">
        <v>23</v>
      </c>
      <c r="I6690">
        <v>3</v>
      </c>
      <c r="J6690">
        <v>1994</v>
      </c>
      <c r="K6690" t="s">
        <v>892</v>
      </c>
      <c r="L6690">
        <v>0</v>
      </c>
      <c r="M6690" t="s">
        <v>106</v>
      </c>
      <c r="N6690" t="s">
        <v>6417</v>
      </c>
      <c r="O6690" t="s">
        <v>6327</v>
      </c>
      <c r="P6690" t="s">
        <v>6327</v>
      </c>
      <c r="Q6690" t="s">
        <v>6327</v>
      </c>
      <c r="R6690" t="s">
        <v>6327</v>
      </c>
      <c r="S6690" s="99">
        <v>36526</v>
      </c>
      <c r="T6690" s="99">
        <v>36526</v>
      </c>
    </row>
    <row r="6691" spans="1:20" x14ac:dyDescent="0.2">
      <c r="A6691">
        <v>2282</v>
      </c>
      <c r="B6691" t="s">
        <v>5360</v>
      </c>
      <c r="C6691">
        <v>1</v>
      </c>
      <c r="D6691">
        <v>1</v>
      </c>
      <c r="E6691">
        <v>1900</v>
      </c>
      <c r="F6691" t="s">
        <v>543</v>
      </c>
      <c r="G6691" s="98">
        <v>34619</v>
      </c>
      <c r="H6691">
        <v>12</v>
      </c>
      <c r="I6691">
        <v>10</v>
      </c>
      <c r="J6691">
        <v>1994</v>
      </c>
      <c r="K6691" t="s">
        <v>332</v>
      </c>
      <c r="L6691">
        <v>0</v>
      </c>
      <c r="M6691" t="s">
        <v>106</v>
      </c>
      <c r="N6691" t="s">
        <v>6412</v>
      </c>
      <c r="O6691" t="s">
        <v>6327</v>
      </c>
      <c r="P6691" t="s">
        <v>6327</v>
      </c>
      <c r="Q6691" t="s">
        <v>6395</v>
      </c>
      <c r="R6691" t="s">
        <v>6327</v>
      </c>
      <c r="S6691" s="99">
        <v>43626</v>
      </c>
      <c r="T6691" s="99">
        <v>36526</v>
      </c>
    </row>
    <row r="6692" spans="1:20" x14ac:dyDescent="0.2">
      <c r="A6692">
        <v>2281</v>
      </c>
      <c r="B6692" t="s">
        <v>2300</v>
      </c>
      <c r="C6692">
        <v>6</v>
      </c>
      <c r="D6692">
        <v>9</v>
      </c>
      <c r="E6692">
        <v>1993</v>
      </c>
      <c r="F6692" t="s">
        <v>290</v>
      </c>
      <c r="G6692" s="98">
        <v>33750</v>
      </c>
      <c r="H6692">
        <v>26</v>
      </c>
      <c r="I6692">
        <v>5</v>
      </c>
      <c r="J6692">
        <v>1992</v>
      </c>
      <c r="K6692" t="s">
        <v>332</v>
      </c>
      <c r="L6692">
        <v>0</v>
      </c>
      <c r="M6692" t="s">
        <v>106</v>
      </c>
      <c r="N6692" t="s">
        <v>6417</v>
      </c>
      <c r="O6692" t="s">
        <v>6327</v>
      </c>
      <c r="P6692" t="s">
        <v>6327</v>
      </c>
      <c r="Q6692" t="s">
        <v>6327</v>
      </c>
      <c r="R6692" t="s">
        <v>6327</v>
      </c>
      <c r="S6692" s="99">
        <v>36526</v>
      </c>
      <c r="T6692" s="99">
        <v>36526</v>
      </c>
    </row>
    <row r="6693" spans="1:20" x14ac:dyDescent="0.2">
      <c r="A6693">
        <v>2280</v>
      </c>
      <c r="B6693" t="s">
        <v>3050</v>
      </c>
      <c r="C6693">
        <v>1</v>
      </c>
      <c r="D6693">
        <v>1</v>
      </c>
      <c r="E6693">
        <v>2002</v>
      </c>
      <c r="F6693" t="s">
        <v>6747</v>
      </c>
      <c r="G6693" s="98">
        <v>34917</v>
      </c>
      <c r="H6693">
        <v>6</v>
      </c>
      <c r="I6693">
        <v>8</v>
      </c>
      <c r="J6693">
        <v>1995</v>
      </c>
      <c r="K6693" t="s">
        <v>332</v>
      </c>
      <c r="L6693">
        <v>0</v>
      </c>
      <c r="M6693" t="s">
        <v>106</v>
      </c>
      <c r="N6693" t="s">
        <v>6451</v>
      </c>
      <c r="O6693" t="s">
        <v>6327</v>
      </c>
      <c r="P6693" t="s">
        <v>6327</v>
      </c>
      <c r="Q6693" t="s">
        <v>6455</v>
      </c>
      <c r="R6693" t="s">
        <v>6327</v>
      </c>
      <c r="S6693" s="99">
        <v>41450</v>
      </c>
      <c r="T6693" s="99">
        <v>36526</v>
      </c>
    </row>
    <row r="6694" spans="1:20" x14ac:dyDescent="0.2">
      <c r="A6694">
        <v>2279</v>
      </c>
      <c r="B6694" t="s">
        <v>4240</v>
      </c>
      <c r="C6694">
        <v>18</v>
      </c>
      <c r="D6694">
        <v>7</v>
      </c>
      <c r="E6694">
        <v>1953</v>
      </c>
      <c r="F6694" t="s">
        <v>439</v>
      </c>
      <c r="G6694" s="98">
        <v>26665</v>
      </c>
      <c r="H6694">
        <v>1</v>
      </c>
      <c r="I6694">
        <v>1</v>
      </c>
      <c r="J6694">
        <v>1973</v>
      </c>
      <c r="K6694" t="s">
        <v>332</v>
      </c>
      <c r="L6694">
        <v>0</v>
      </c>
      <c r="M6694" t="s">
        <v>106</v>
      </c>
      <c r="N6694" t="s">
        <v>6436</v>
      </c>
      <c r="O6694" t="s">
        <v>6327</v>
      </c>
      <c r="P6694" t="s">
        <v>6375</v>
      </c>
      <c r="Q6694" t="s">
        <v>6375</v>
      </c>
      <c r="R6694" t="s">
        <v>6327</v>
      </c>
      <c r="S6694" s="99">
        <v>36526</v>
      </c>
      <c r="T6694" s="99">
        <v>36526</v>
      </c>
    </row>
    <row r="6695" spans="1:20" x14ac:dyDescent="0.2">
      <c r="A6695">
        <v>2278</v>
      </c>
      <c r="B6695" t="s">
        <v>1727</v>
      </c>
      <c r="C6695">
        <v>7</v>
      </c>
      <c r="D6695">
        <v>3</v>
      </c>
      <c r="E6695">
        <v>1984</v>
      </c>
      <c r="F6695" t="s">
        <v>287</v>
      </c>
      <c r="G6695" s="98">
        <v>31413</v>
      </c>
      <c r="H6695">
        <v>1</v>
      </c>
      <c r="I6695">
        <v>1</v>
      </c>
      <c r="J6695">
        <v>1986</v>
      </c>
      <c r="K6695" t="s">
        <v>332</v>
      </c>
      <c r="L6695">
        <v>0</v>
      </c>
      <c r="M6695" t="s">
        <v>106</v>
      </c>
      <c r="N6695" t="s">
        <v>6436</v>
      </c>
      <c r="O6695" t="s">
        <v>6327</v>
      </c>
      <c r="P6695" t="s">
        <v>6395</v>
      </c>
      <c r="Q6695" t="s">
        <v>6339</v>
      </c>
      <c r="R6695" t="s">
        <v>6327</v>
      </c>
      <c r="S6695" s="99">
        <v>36526</v>
      </c>
      <c r="T6695" s="99">
        <v>36526</v>
      </c>
    </row>
    <row r="6696" spans="1:20" x14ac:dyDescent="0.2">
      <c r="A6696">
        <v>2277</v>
      </c>
      <c r="B6696" t="s">
        <v>3338</v>
      </c>
      <c r="C6696">
        <v>1</v>
      </c>
      <c r="D6696">
        <v>1</v>
      </c>
      <c r="E6696">
        <v>1996</v>
      </c>
      <c r="F6696" t="s">
        <v>444</v>
      </c>
      <c r="G6696" s="98">
        <v>28856</v>
      </c>
      <c r="H6696">
        <v>1</v>
      </c>
      <c r="I6696">
        <v>1</v>
      </c>
      <c r="J6696">
        <v>1979</v>
      </c>
      <c r="K6696" t="s">
        <v>332</v>
      </c>
      <c r="L6696">
        <v>0</v>
      </c>
      <c r="M6696" t="s">
        <v>106</v>
      </c>
      <c r="N6696" t="s">
        <v>6417</v>
      </c>
      <c r="O6696" t="s">
        <v>6327</v>
      </c>
      <c r="P6696" t="s">
        <v>6327</v>
      </c>
      <c r="Q6696" t="s">
        <v>6398</v>
      </c>
      <c r="R6696" t="s">
        <v>6327</v>
      </c>
      <c r="S6696" s="99">
        <v>36526</v>
      </c>
      <c r="T6696" s="99">
        <v>36526</v>
      </c>
    </row>
    <row r="6697" spans="1:20" x14ac:dyDescent="0.2">
      <c r="A6697">
        <v>2276</v>
      </c>
      <c r="B6697" t="s">
        <v>3612</v>
      </c>
      <c r="C6697">
        <v>22</v>
      </c>
      <c r="D6697">
        <v>5</v>
      </c>
      <c r="E6697">
        <v>2002</v>
      </c>
      <c r="F6697" t="s">
        <v>8038</v>
      </c>
      <c r="G6697" s="98">
        <v>34335</v>
      </c>
      <c r="H6697">
        <v>1</v>
      </c>
      <c r="I6697">
        <v>1</v>
      </c>
      <c r="J6697">
        <v>1994</v>
      </c>
      <c r="K6697" t="s">
        <v>892</v>
      </c>
      <c r="L6697">
        <v>1</v>
      </c>
      <c r="M6697" t="s">
        <v>106</v>
      </c>
      <c r="N6697" t="s">
        <v>6436</v>
      </c>
      <c r="O6697" t="s">
        <v>6327</v>
      </c>
      <c r="P6697" t="s">
        <v>6346</v>
      </c>
      <c r="Q6697" t="s">
        <v>6440</v>
      </c>
      <c r="R6697" t="s">
        <v>6327</v>
      </c>
      <c r="S6697" s="99">
        <v>36526</v>
      </c>
      <c r="T6697" s="99">
        <v>36526</v>
      </c>
    </row>
    <row r="6698" spans="1:20" x14ac:dyDescent="0.2">
      <c r="A6698">
        <v>2275</v>
      </c>
      <c r="B6698" t="s">
        <v>1785</v>
      </c>
      <c r="C6698">
        <v>1</v>
      </c>
      <c r="D6698">
        <v>1</v>
      </c>
      <c r="E6698">
        <v>1996</v>
      </c>
      <c r="F6698" t="s">
        <v>7022</v>
      </c>
      <c r="G6698" s="98">
        <v>33604</v>
      </c>
      <c r="H6698">
        <v>1</v>
      </c>
      <c r="I6698">
        <v>1</v>
      </c>
      <c r="J6698">
        <v>1992</v>
      </c>
      <c r="K6698" t="s">
        <v>892</v>
      </c>
      <c r="L6698">
        <v>1</v>
      </c>
      <c r="M6698" t="s">
        <v>106</v>
      </c>
      <c r="N6698" t="s">
        <v>6417</v>
      </c>
      <c r="O6698" t="s">
        <v>6327</v>
      </c>
      <c r="P6698" t="s">
        <v>6327</v>
      </c>
      <c r="Q6698" t="s">
        <v>6327</v>
      </c>
      <c r="R6698" t="s">
        <v>6327</v>
      </c>
      <c r="S6698" s="99">
        <v>36526</v>
      </c>
      <c r="T6698" s="99">
        <v>36526</v>
      </c>
    </row>
    <row r="6699" spans="1:20" x14ac:dyDescent="0.2">
      <c r="A6699">
        <v>2274</v>
      </c>
      <c r="B6699" t="s">
        <v>5932</v>
      </c>
      <c r="C6699">
        <v>1</v>
      </c>
      <c r="D6699">
        <v>1</v>
      </c>
      <c r="E6699">
        <v>2003</v>
      </c>
      <c r="F6699" t="s">
        <v>7089</v>
      </c>
      <c r="G6699" s="98">
        <v>32509</v>
      </c>
      <c r="H6699">
        <v>1</v>
      </c>
      <c r="I6699">
        <v>1</v>
      </c>
      <c r="J6699">
        <v>1989</v>
      </c>
      <c r="K6699" t="s">
        <v>892</v>
      </c>
      <c r="L6699">
        <v>0</v>
      </c>
      <c r="M6699" t="s">
        <v>106</v>
      </c>
      <c r="N6699" t="s">
        <v>6417</v>
      </c>
      <c r="O6699" t="s">
        <v>6327</v>
      </c>
      <c r="P6699" t="s">
        <v>6327</v>
      </c>
      <c r="Q6699" t="s">
        <v>6327</v>
      </c>
      <c r="R6699" t="s">
        <v>6327</v>
      </c>
      <c r="S6699" s="99">
        <v>36526</v>
      </c>
      <c r="T6699" s="99">
        <v>36526</v>
      </c>
    </row>
    <row r="6700" spans="1:20" x14ac:dyDescent="0.2">
      <c r="A6700">
        <v>2273</v>
      </c>
      <c r="B6700" t="s">
        <v>3263</v>
      </c>
      <c r="C6700">
        <v>23</v>
      </c>
      <c r="D6700">
        <v>12</v>
      </c>
      <c r="E6700">
        <v>2000</v>
      </c>
      <c r="F6700" t="s">
        <v>6523</v>
      </c>
      <c r="G6700" s="98">
        <v>34335</v>
      </c>
      <c r="H6700">
        <v>1</v>
      </c>
      <c r="I6700">
        <v>1</v>
      </c>
      <c r="J6700">
        <v>1994</v>
      </c>
      <c r="K6700" t="s">
        <v>892</v>
      </c>
      <c r="L6700">
        <v>1</v>
      </c>
      <c r="M6700" t="s">
        <v>106</v>
      </c>
      <c r="N6700" t="s">
        <v>6436</v>
      </c>
      <c r="O6700" t="s">
        <v>6327</v>
      </c>
      <c r="P6700" t="s">
        <v>6333</v>
      </c>
      <c r="Q6700" t="s">
        <v>6333</v>
      </c>
      <c r="R6700" t="s">
        <v>6327</v>
      </c>
      <c r="S6700" s="99">
        <v>36526</v>
      </c>
      <c r="T6700" s="99">
        <v>36526</v>
      </c>
    </row>
    <row r="6701" spans="1:20" x14ac:dyDescent="0.2">
      <c r="A6701">
        <v>2272</v>
      </c>
      <c r="B6701" t="s">
        <v>5529</v>
      </c>
      <c r="C6701">
        <v>1</v>
      </c>
      <c r="D6701">
        <v>1</v>
      </c>
      <c r="E6701">
        <v>1936</v>
      </c>
      <c r="F6701" t="s">
        <v>6817</v>
      </c>
      <c r="G6701" s="98">
        <v>32874</v>
      </c>
      <c r="H6701">
        <v>1</v>
      </c>
      <c r="I6701">
        <v>1</v>
      </c>
      <c r="J6701">
        <v>1990</v>
      </c>
      <c r="K6701" t="s">
        <v>892</v>
      </c>
      <c r="L6701">
        <v>1</v>
      </c>
      <c r="M6701" t="s">
        <v>106</v>
      </c>
      <c r="N6701" t="s">
        <v>6436</v>
      </c>
      <c r="O6701" t="s">
        <v>6327</v>
      </c>
      <c r="P6701" t="s">
        <v>6438</v>
      </c>
      <c r="Q6701" t="s">
        <v>6389</v>
      </c>
      <c r="R6701" t="s">
        <v>6327</v>
      </c>
      <c r="S6701" s="99">
        <v>36526</v>
      </c>
      <c r="T6701" s="99">
        <v>36526</v>
      </c>
    </row>
    <row r="6702" spans="1:20" x14ac:dyDescent="0.2">
      <c r="A6702">
        <v>2271</v>
      </c>
      <c r="B6702" t="s">
        <v>2573</v>
      </c>
      <c r="C6702">
        <v>29</v>
      </c>
      <c r="D6702">
        <v>11</v>
      </c>
      <c r="E6702">
        <v>1990</v>
      </c>
      <c r="F6702" t="s">
        <v>858</v>
      </c>
      <c r="G6702" s="98">
        <v>34029</v>
      </c>
      <c r="H6702">
        <v>1</v>
      </c>
      <c r="I6702">
        <v>3</v>
      </c>
      <c r="J6702">
        <v>1993</v>
      </c>
      <c r="K6702" t="s">
        <v>332</v>
      </c>
      <c r="L6702">
        <v>0</v>
      </c>
      <c r="M6702" t="s">
        <v>106</v>
      </c>
      <c r="N6702" t="s">
        <v>6417</v>
      </c>
      <c r="O6702" t="s">
        <v>6327</v>
      </c>
      <c r="P6702" t="s">
        <v>6327</v>
      </c>
      <c r="Q6702" t="s">
        <v>6327</v>
      </c>
      <c r="R6702" t="s">
        <v>6327</v>
      </c>
      <c r="S6702" s="99">
        <v>36526</v>
      </c>
      <c r="T6702" s="99">
        <v>36526</v>
      </c>
    </row>
    <row r="6703" spans="1:20" x14ac:dyDescent="0.2">
      <c r="A6703">
        <v>2270</v>
      </c>
      <c r="B6703" t="s">
        <v>4338</v>
      </c>
      <c r="C6703">
        <v>25</v>
      </c>
      <c r="D6703">
        <v>1</v>
      </c>
      <c r="E6703">
        <v>1976</v>
      </c>
      <c r="F6703" t="s">
        <v>257</v>
      </c>
      <c r="G6703" s="98">
        <v>32874</v>
      </c>
      <c r="H6703">
        <v>1</v>
      </c>
      <c r="I6703">
        <v>1</v>
      </c>
      <c r="J6703">
        <v>1990</v>
      </c>
      <c r="K6703" t="s">
        <v>332</v>
      </c>
      <c r="L6703">
        <v>0</v>
      </c>
      <c r="M6703" t="s">
        <v>106</v>
      </c>
      <c r="N6703" t="s">
        <v>6417</v>
      </c>
      <c r="O6703" t="s">
        <v>6327</v>
      </c>
      <c r="P6703" t="s">
        <v>6327</v>
      </c>
      <c r="Q6703" t="s">
        <v>6398</v>
      </c>
      <c r="R6703" t="s">
        <v>6327</v>
      </c>
      <c r="S6703" s="99">
        <v>36526</v>
      </c>
      <c r="T6703" s="99">
        <v>36526</v>
      </c>
    </row>
    <row r="6704" spans="1:20" x14ac:dyDescent="0.2">
      <c r="A6704">
        <v>2269</v>
      </c>
      <c r="B6704" t="s">
        <v>3320</v>
      </c>
      <c r="C6704">
        <v>2</v>
      </c>
      <c r="D6704">
        <v>8</v>
      </c>
      <c r="E6704">
        <v>1991</v>
      </c>
      <c r="F6704" t="s">
        <v>374</v>
      </c>
      <c r="G6704" s="98">
        <v>32874</v>
      </c>
      <c r="H6704">
        <v>1</v>
      </c>
      <c r="I6704">
        <v>1</v>
      </c>
      <c r="J6704">
        <v>1990</v>
      </c>
      <c r="K6704" t="s">
        <v>332</v>
      </c>
      <c r="L6704">
        <v>0</v>
      </c>
      <c r="M6704" t="s">
        <v>106</v>
      </c>
      <c r="N6704" t="s">
        <v>6417</v>
      </c>
      <c r="O6704" t="s">
        <v>6327</v>
      </c>
      <c r="P6704" t="s">
        <v>6327</v>
      </c>
      <c r="Q6704" t="s">
        <v>6327</v>
      </c>
      <c r="R6704" t="s">
        <v>6327</v>
      </c>
      <c r="S6704" s="99">
        <v>36526</v>
      </c>
      <c r="T6704" s="99">
        <v>36526</v>
      </c>
    </row>
    <row r="6705" spans="1:20" x14ac:dyDescent="0.2">
      <c r="A6705">
        <v>2268</v>
      </c>
      <c r="B6705" t="s">
        <v>3320</v>
      </c>
      <c r="C6705">
        <v>1</v>
      </c>
      <c r="D6705">
        <v>1</v>
      </c>
      <c r="E6705">
        <v>2007</v>
      </c>
      <c r="F6705" t="s">
        <v>753</v>
      </c>
      <c r="G6705" s="98">
        <v>25569</v>
      </c>
      <c r="H6705">
        <v>1</v>
      </c>
      <c r="I6705">
        <v>1</v>
      </c>
      <c r="J6705">
        <v>1970</v>
      </c>
      <c r="K6705" t="s">
        <v>332</v>
      </c>
      <c r="L6705">
        <v>0</v>
      </c>
      <c r="M6705" t="s">
        <v>106</v>
      </c>
      <c r="N6705" t="s">
        <v>6417</v>
      </c>
      <c r="O6705" t="s">
        <v>6327</v>
      </c>
      <c r="P6705" t="s">
        <v>6327</v>
      </c>
      <c r="Q6705" t="s">
        <v>6327</v>
      </c>
      <c r="R6705" t="s">
        <v>6327</v>
      </c>
      <c r="S6705" s="99">
        <v>36526</v>
      </c>
      <c r="T6705" s="99">
        <v>36526</v>
      </c>
    </row>
    <row r="6706" spans="1:20" x14ac:dyDescent="0.2">
      <c r="A6706">
        <v>2267</v>
      </c>
      <c r="B6706" t="s">
        <v>1323</v>
      </c>
      <c r="C6706">
        <v>5</v>
      </c>
      <c r="D6706">
        <v>5</v>
      </c>
      <c r="E6706">
        <v>2005</v>
      </c>
      <c r="F6706" t="s">
        <v>6722</v>
      </c>
      <c r="G6706" s="98">
        <v>32509</v>
      </c>
      <c r="H6706">
        <v>1</v>
      </c>
      <c r="I6706">
        <v>1</v>
      </c>
      <c r="J6706">
        <v>1989</v>
      </c>
      <c r="K6706" t="s">
        <v>332</v>
      </c>
      <c r="L6706">
        <v>0</v>
      </c>
      <c r="M6706" t="s">
        <v>106</v>
      </c>
      <c r="N6706" t="s">
        <v>6417</v>
      </c>
      <c r="O6706" t="s">
        <v>6327</v>
      </c>
      <c r="P6706" t="s">
        <v>6327</v>
      </c>
      <c r="Q6706" t="s">
        <v>6327</v>
      </c>
      <c r="R6706" t="s">
        <v>6327</v>
      </c>
      <c r="S6706" s="99">
        <v>36526</v>
      </c>
      <c r="T6706" s="99">
        <v>36526</v>
      </c>
    </row>
    <row r="6707" spans="1:20" x14ac:dyDescent="0.2">
      <c r="A6707">
        <v>2266</v>
      </c>
      <c r="B6707" t="s">
        <v>376</v>
      </c>
      <c r="C6707">
        <v>19</v>
      </c>
      <c r="D6707">
        <v>9</v>
      </c>
      <c r="E6707">
        <v>1989</v>
      </c>
      <c r="F6707" t="s">
        <v>265</v>
      </c>
      <c r="G6707" s="98">
        <v>27395</v>
      </c>
      <c r="H6707">
        <v>1</v>
      </c>
      <c r="I6707">
        <v>1</v>
      </c>
      <c r="J6707">
        <v>1975</v>
      </c>
      <c r="K6707" t="s">
        <v>332</v>
      </c>
      <c r="L6707">
        <v>0</v>
      </c>
      <c r="M6707" t="s">
        <v>106</v>
      </c>
      <c r="N6707" t="s">
        <v>6417</v>
      </c>
      <c r="O6707" t="s">
        <v>6327</v>
      </c>
      <c r="P6707" t="s">
        <v>6327</v>
      </c>
      <c r="Q6707" t="s">
        <v>6440</v>
      </c>
      <c r="R6707" t="s">
        <v>6327</v>
      </c>
      <c r="S6707" s="99">
        <v>36526</v>
      </c>
      <c r="T6707" s="99">
        <v>36526</v>
      </c>
    </row>
    <row r="6708" spans="1:20" x14ac:dyDescent="0.2">
      <c r="A6708">
        <v>2265</v>
      </c>
      <c r="B6708" t="s">
        <v>376</v>
      </c>
      <c r="C6708">
        <v>6</v>
      </c>
      <c r="D6708">
        <v>11</v>
      </c>
      <c r="E6708">
        <v>2000</v>
      </c>
      <c r="F6708" t="s">
        <v>554</v>
      </c>
      <c r="G6708" s="98">
        <v>26665</v>
      </c>
      <c r="H6708">
        <v>1</v>
      </c>
      <c r="I6708">
        <v>1</v>
      </c>
      <c r="J6708">
        <v>1973</v>
      </c>
      <c r="K6708" t="s">
        <v>332</v>
      </c>
      <c r="L6708">
        <v>0</v>
      </c>
      <c r="M6708" t="s">
        <v>106</v>
      </c>
      <c r="N6708" t="s">
        <v>6424</v>
      </c>
      <c r="O6708" t="s">
        <v>6327</v>
      </c>
      <c r="P6708" t="s">
        <v>6327</v>
      </c>
      <c r="Q6708" t="s">
        <v>6327</v>
      </c>
      <c r="R6708" t="s">
        <v>6327</v>
      </c>
      <c r="S6708" s="99">
        <v>36526</v>
      </c>
      <c r="T6708" s="99">
        <v>36526</v>
      </c>
    </row>
    <row r="6709" spans="1:20" x14ac:dyDescent="0.2">
      <c r="A6709">
        <v>2264</v>
      </c>
      <c r="B6709" t="s">
        <v>1516</v>
      </c>
      <c r="C6709">
        <v>10</v>
      </c>
      <c r="D6709">
        <v>9</v>
      </c>
      <c r="E6709">
        <v>1952</v>
      </c>
      <c r="F6709" t="s">
        <v>6861</v>
      </c>
      <c r="G6709" s="98">
        <v>33970</v>
      </c>
      <c r="H6709">
        <v>1</v>
      </c>
      <c r="I6709">
        <v>1</v>
      </c>
      <c r="J6709">
        <v>1993</v>
      </c>
      <c r="K6709" t="s">
        <v>332</v>
      </c>
      <c r="L6709">
        <v>1</v>
      </c>
      <c r="M6709" t="s">
        <v>106</v>
      </c>
      <c r="N6709" t="s">
        <v>6417</v>
      </c>
      <c r="O6709" t="s">
        <v>6327</v>
      </c>
      <c r="P6709" t="s">
        <v>6327</v>
      </c>
      <c r="Q6709" t="s">
        <v>6327</v>
      </c>
      <c r="R6709" t="s">
        <v>6327</v>
      </c>
      <c r="S6709" s="99">
        <v>36526</v>
      </c>
      <c r="T6709" s="99">
        <v>36526</v>
      </c>
    </row>
    <row r="6710" spans="1:20" x14ac:dyDescent="0.2">
      <c r="A6710">
        <v>2263</v>
      </c>
      <c r="B6710" t="s">
        <v>1484</v>
      </c>
      <c r="C6710">
        <v>3</v>
      </c>
      <c r="D6710">
        <v>8</v>
      </c>
      <c r="E6710">
        <v>1948</v>
      </c>
      <c r="F6710" t="s">
        <v>349</v>
      </c>
      <c r="G6710" s="98">
        <v>21916</v>
      </c>
      <c r="H6710">
        <v>1</v>
      </c>
      <c r="I6710">
        <v>1</v>
      </c>
      <c r="J6710">
        <v>1960</v>
      </c>
      <c r="K6710" t="s">
        <v>332</v>
      </c>
      <c r="L6710">
        <v>1</v>
      </c>
      <c r="M6710" t="s">
        <v>106</v>
      </c>
      <c r="N6710" t="s">
        <v>6417</v>
      </c>
      <c r="O6710" t="s">
        <v>6327</v>
      </c>
      <c r="P6710" t="s">
        <v>6327</v>
      </c>
      <c r="Q6710" t="s">
        <v>6404</v>
      </c>
      <c r="R6710" t="s">
        <v>6327</v>
      </c>
      <c r="S6710" s="99">
        <v>36526</v>
      </c>
      <c r="T6710" s="99">
        <v>36526</v>
      </c>
    </row>
    <row r="6711" spans="1:20" x14ac:dyDescent="0.2">
      <c r="A6711">
        <v>2262</v>
      </c>
      <c r="B6711" t="s">
        <v>1755</v>
      </c>
      <c r="C6711">
        <v>22</v>
      </c>
      <c r="D6711">
        <v>10</v>
      </c>
      <c r="E6711">
        <v>2006</v>
      </c>
      <c r="F6711" t="s">
        <v>7003</v>
      </c>
      <c r="G6711" s="98">
        <v>32874</v>
      </c>
      <c r="H6711">
        <v>1</v>
      </c>
      <c r="I6711">
        <v>1</v>
      </c>
      <c r="J6711">
        <v>1990</v>
      </c>
      <c r="K6711" t="s">
        <v>332</v>
      </c>
      <c r="L6711">
        <v>1</v>
      </c>
      <c r="M6711" t="s">
        <v>106</v>
      </c>
      <c r="N6711" t="s">
        <v>6331</v>
      </c>
      <c r="O6711" t="s">
        <v>6327</v>
      </c>
      <c r="P6711" t="s">
        <v>6327</v>
      </c>
      <c r="Q6711" t="s">
        <v>7004</v>
      </c>
      <c r="R6711" t="s">
        <v>6398</v>
      </c>
      <c r="S6711" s="99">
        <v>36526</v>
      </c>
      <c r="T6711" s="99">
        <v>36526</v>
      </c>
    </row>
    <row r="6712" spans="1:20" x14ac:dyDescent="0.2">
      <c r="A6712">
        <v>2261</v>
      </c>
      <c r="B6712" t="s">
        <v>6155</v>
      </c>
      <c r="C6712">
        <v>8</v>
      </c>
      <c r="D6712">
        <v>11</v>
      </c>
      <c r="E6712">
        <v>1948</v>
      </c>
      <c r="F6712" t="s">
        <v>9046</v>
      </c>
      <c r="G6712" s="98">
        <v>29952</v>
      </c>
      <c r="H6712">
        <v>1</v>
      </c>
      <c r="I6712">
        <v>1</v>
      </c>
      <c r="J6712">
        <v>1982</v>
      </c>
      <c r="K6712" t="s">
        <v>332</v>
      </c>
      <c r="L6712">
        <v>1</v>
      </c>
      <c r="M6712" t="s">
        <v>106</v>
      </c>
      <c r="N6712" t="s">
        <v>6417</v>
      </c>
      <c r="O6712" t="s">
        <v>6327</v>
      </c>
      <c r="P6712" t="s">
        <v>6327</v>
      </c>
      <c r="Q6712" t="s">
        <v>6376</v>
      </c>
      <c r="R6712" t="s">
        <v>6327</v>
      </c>
      <c r="S6712" s="99">
        <v>36526</v>
      </c>
      <c r="T6712" s="99">
        <v>36526</v>
      </c>
    </row>
    <row r="6713" spans="1:20" x14ac:dyDescent="0.2">
      <c r="A6713">
        <v>2260</v>
      </c>
      <c r="B6713" t="s">
        <v>5409</v>
      </c>
      <c r="C6713">
        <v>26</v>
      </c>
      <c r="D6713">
        <v>9</v>
      </c>
      <c r="E6713">
        <v>2026</v>
      </c>
      <c r="F6713" t="s">
        <v>6969</v>
      </c>
      <c r="G6713" s="98">
        <v>21551</v>
      </c>
      <c r="H6713">
        <v>1</v>
      </c>
      <c r="I6713">
        <v>1</v>
      </c>
      <c r="J6713">
        <v>1959</v>
      </c>
      <c r="K6713" t="s">
        <v>332</v>
      </c>
      <c r="L6713">
        <v>1</v>
      </c>
      <c r="M6713" t="s">
        <v>106</v>
      </c>
      <c r="N6713" t="s">
        <v>6503</v>
      </c>
      <c r="O6713" t="s">
        <v>6327</v>
      </c>
      <c r="P6713" t="s">
        <v>6327</v>
      </c>
      <c r="Q6713" t="s">
        <v>6421</v>
      </c>
      <c r="R6713" t="s">
        <v>6327</v>
      </c>
      <c r="S6713" s="99">
        <v>36526</v>
      </c>
      <c r="T6713" s="99">
        <v>36526</v>
      </c>
    </row>
    <row r="6714" spans="1:20" x14ac:dyDescent="0.2">
      <c r="A6714">
        <v>2259</v>
      </c>
      <c r="B6714" t="s">
        <v>2402</v>
      </c>
      <c r="C6714">
        <v>1</v>
      </c>
      <c r="D6714">
        <v>1</v>
      </c>
      <c r="E6714">
        <v>1969</v>
      </c>
      <c r="F6714" t="s">
        <v>6155</v>
      </c>
      <c r="G6714" s="98">
        <v>16438</v>
      </c>
      <c r="H6714">
        <v>1</v>
      </c>
      <c r="I6714">
        <v>1</v>
      </c>
      <c r="J6714">
        <v>1945</v>
      </c>
      <c r="K6714" t="s">
        <v>332</v>
      </c>
      <c r="L6714">
        <v>1</v>
      </c>
      <c r="M6714" t="s">
        <v>106</v>
      </c>
      <c r="N6714" t="s">
        <v>6337</v>
      </c>
      <c r="O6714" t="s">
        <v>6327</v>
      </c>
      <c r="P6714" t="s">
        <v>6327</v>
      </c>
      <c r="Q6714" t="s">
        <v>6395</v>
      </c>
      <c r="R6714" t="s">
        <v>6327</v>
      </c>
      <c r="S6714" s="99">
        <v>36526</v>
      </c>
      <c r="T6714" s="99">
        <v>36526</v>
      </c>
    </row>
    <row r="6715" spans="1:20" x14ac:dyDescent="0.2">
      <c r="A6715">
        <v>2258</v>
      </c>
      <c r="B6715" t="s">
        <v>3281</v>
      </c>
      <c r="C6715">
        <v>1</v>
      </c>
      <c r="D6715">
        <v>1</v>
      </c>
      <c r="E6715">
        <v>1984</v>
      </c>
      <c r="F6715" t="s">
        <v>7864</v>
      </c>
      <c r="G6715" s="98">
        <v>32143</v>
      </c>
      <c r="H6715">
        <v>1</v>
      </c>
      <c r="I6715">
        <v>1</v>
      </c>
      <c r="J6715">
        <v>1988</v>
      </c>
      <c r="K6715" t="s">
        <v>332</v>
      </c>
      <c r="L6715">
        <v>1</v>
      </c>
      <c r="M6715" t="s">
        <v>106</v>
      </c>
      <c r="N6715" t="s">
        <v>6436</v>
      </c>
      <c r="O6715" t="s">
        <v>6327</v>
      </c>
      <c r="P6715" t="s">
        <v>6367</v>
      </c>
      <c r="Q6715" t="s">
        <v>6438</v>
      </c>
      <c r="R6715" t="s">
        <v>6327</v>
      </c>
      <c r="S6715" s="99">
        <v>36526</v>
      </c>
      <c r="T6715" s="99">
        <v>36526</v>
      </c>
    </row>
    <row r="6716" spans="1:20" x14ac:dyDescent="0.2">
      <c r="A6716">
        <v>2257</v>
      </c>
      <c r="B6716" t="s">
        <v>4895</v>
      </c>
      <c r="C6716">
        <v>1</v>
      </c>
      <c r="D6716">
        <v>1</v>
      </c>
      <c r="E6716">
        <v>2009</v>
      </c>
      <c r="F6716" t="s">
        <v>6990</v>
      </c>
      <c r="G6716" s="98">
        <v>33188</v>
      </c>
      <c r="H6716">
        <v>11</v>
      </c>
      <c r="I6716">
        <v>11</v>
      </c>
      <c r="J6716">
        <v>1990</v>
      </c>
      <c r="K6716" t="s">
        <v>332</v>
      </c>
      <c r="L6716">
        <v>1</v>
      </c>
      <c r="M6716" t="s">
        <v>106</v>
      </c>
      <c r="N6716" t="s">
        <v>6436</v>
      </c>
      <c r="O6716" t="s">
        <v>6327</v>
      </c>
      <c r="P6716" t="s">
        <v>6505</v>
      </c>
      <c r="Q6716" t="s">
        <v>7151</v>
      </c>
      <c r="R6716" t="s">
        <v>6327</v>
      </c>
      <c r="S6716" s="99">
        <v>36526</v>
      </c>
      <c r="T6716" s="99">
        <v>36526</v>
      </c>
    </row>
    <row r="6717" spans="1:20" x14ac:dyDescent="0.2">
      <c r="A6717">
        <v>2256</v>
      </c>
      <c r="B6717" t="s">
        <v>1060</v>
      </c>
      <c r="C6717">
        <v>1</v>
      </c>
      <c r="D6717">
        <v>1</v>
      </c>
      <c r="E6717">
        <v>1975</v>
      </c>
      <c r="F6717" t="s">
        <v>611</v>
      </c>
      <c r="G6717" s="98">
        <v>20297</v>
      </c>
      <c r="H6717">
        <v>27</v>
      </c>
      <c r="I6717">
        <v>7</v>
      </c>
      <c r="J6717">
        <v>1955</v>
      </c>
      <c r="K6717" t="s">
        <v>332</v>
      </c>
      <c r="L6717">
        <v>1</v>
      </c>
      <c r="M6717" t="s">
        <v>106</v>
      </c>
      <c r="N6717" t="s">
        <v>6368</v>
      </c>
      <c r="O6717" t="s">
        <v>6327</v>
      </c>
      <c r="P6717" t="s">
        <v>6327</v>
      </c>
      <c r="Q6717" t="s">
        <v>6355</v>
      </c>
      <c r="R6717" t="s">
        <v>6327</v>
      </c>
      <c r="S6717" s="99">
        <v>44040.365844907406</v>
      </c>
      <c r="T6717" s="99">
        <v>36526</v>
      </c>
    </row>
    <row r="6718" spans="1:20" x14ac:dyDescent="0.2">
      <c r="A6718">
        <v>2255</v>
      </c>
      <c r="B6718" t="s">
        <v>5116</v>
      </c>
      <c r="C6718">
        <v>1</v>
      </c>
      <c r="D6718">
        <v>1</v>
      </c>
      <c r="E6718">
        <v>2000</v>
      </c>
      <c r="F6718" t="s">
        <v>7523</v>
      </c>
      <c r="G6718" s="98">
        <v>34191</v>
      </c>
      <c r="H6718">
        <v>10</v>
      </c>
      <c r="I6718">
        <v>8</v>
      </c>
      <c r="J6718">
        <v>1993</v>
      </c>
      <c r="K6718" t="s">
        <v>332</v>
      </c>
      <c r="L6718">
        <v>0</v>
      </c>
      <c r="M6718" t="s">
        <v>106</v>
      </c>
      <c r="N6718" t="s">
        <v>6417</v>
      </c>
      <c r="O6718" t="s">
        <v>6327</v>
      </c>
      <c r="P6718" t="s">
        <v>6327</v>
      </c>
      <c r="Q6718" t="s">
        <v>6327</v>
      </c>
      <c r="R6718" t="s">
        <v>6327</v>
      </c>
      <c r="S6718" s="99">
        <v>36526</v>
      </c>
      <c r="T6718" s="99">
        <v>36526</v>
      </c>
    </row>
    <row r="6719" spans="1:20" x14ac:dyDescent="0.2">
      <c r="A6719">
        <v>2254</v>
      </c>
      <c r="B6719" t="s">
        <v>4172</v>
      </c>
      <c r="C6719">
        <v>31</v>
      </c>
      <c r="D6719">
        <v>12</v>
      </c>
      <c r="E6719">
        <v>1961</v>
      </c>
      <c r="F6719" t="s">
        <v>757</v>
      </c>
      <c r="G6719" s="98">
        <v>32509</v>
      </c>
      <c r="H6719">
        <v>1</v>
      </c>
      <c r="I6719">
        <v>1</v>
      </c>
      <c r="J6719">
        <v>1989</v>
      </c>
      <c r="K6719" t="s">
        <v>332</v>
      </c>
      <c r="L6719">
        <v>0</v>
      </c>
      <c r="M6719" t="s">
        <v>106</v>
      </c>
      <c r="N6719" t="s">
        <v>6417</v>
      </c>
      <c r="O6719" t="s">
        <v>6327</v>
      </c>
      <c r="P6719" t="s">
        <v>6327</v>
      </c>
      <c r="Q6719" t="s">
        <v>6327</v>
      </c>
      <c r="R6719" t="s">
        <v>6327</v>
      </c>
      <c r="S6719" s="99">
        <v>36526</v>
      </c>
      <c r="T6719" s="99">
        <v>36526</v>
      </c>
    </row>
    <row r="6720" spans="1:20" x14ac:dyDescent="0.2">
      <c r="A6720">
        <v>2253</v>
      </c>
      <c r="B6720" t="s">
        <v>1710</v>
      </c>
      <c r="C6720">
        <v>1</v>
      </c>
      <c r="D6720">
        <v>1</v>
      </c>
      <c r="E6720">
        <v>2001</v>
      </c>
      <c r="F6720" t="s">
        <v>6704</v>
      </c>
      <c r="G6720" s="98">
        <v>33604</v>
      </c>
      <c r="H6720">
        <v>1</v>
      </c>
      <c r="I6720">
        <v>1</v>
      </c>
      <c r="J6720">
        <v>1992</v>
      </c>
      <c r="K6720" t="s">
        <v>892</v>
      </c>
      <c r="L6720">
        <v>1</v>
      </c>
      <c r="M6720" t="s">
        <v>106</v>
      </c>
      <c r="N6720" t="s">
        <v>6980</v>
      </c>
      <c r="O6720" t="s">
        <v>6327</v>
      </c>
      <c r="P6720" t="s">
        <v>6327</v>
      </c>
      <c r="Q6720" t="s">
        <v>6578</v>
      </c>
      <c r="R6720" t="s">
        <v>6327</v>
      </c>
      <c r="S6720" s="99">
        <v>36526</v>
      </c>
      <c r="T6720" s="99">
        <v>36526</v>
      </c>
    </row>
    <row r="6721" spans="1:20" x14ac:dyDescent="0.2">
      <c r="A6721">
        <v>2252</v>
      </c>
      <c r="B6721" t="s">
        <v>2651</v>
      </c>
      <c r="C6721">
        <v>1</v>
      </c>
      <c r="D6721">
        <v>1</v>
      </c>
      <c r="E6721">
        <v>2003</v>
      </c>
      <c r="F6721" t="s">
        <v>6828</v>
      </c>
      <c r="G6721" s="98">
        <v>35065</v>
      </c>
      <c r="H6721">
        <v>1</v>
      </c>
      <c r="I6721">
        <v>1</v>
      </c>
      <c r="J6721">
        <v>1996</v>
      </c>
      <c r="K6721" t="s">
        <v>332</v>
      </c>
      <c r="L6721">
        <v>1</v>
      </c>
      <c r="M6721" t="s">
        <v>106</v>
      </c>
      <c r="N6721" t="s">
        <v>6424</v>
      </c>
      <c r="O6721" t="s">
        <v>6327</v>
      </c>
      <c r="P6721" t="s">
        <v>6327</v>
      </c>
      <c r="Q6721" t="s">
        <v>6327</v>
      </c>
      <c r="R6721" t="s">
        <v>6327</v>
      </c>
      <c r="S6721" s="99">
        <v>36526</v>
      </c>
      <c r="T6721" s="99">
        <v>36526</v>
      </c>
    </row>
    <row r="6722" spans="1:20" x14ac:dyDescent="0.2">
      <c r="A6722">
        <v>2251</v>
      </c>
      <c r="B6722" t="s">
        <v>4889</v>
      </c>
      <c r="C6722">
        <v>1</v>
      </c>
      <c r="D6722">
        <v>1</v>
      </c>
      <c r="E6722">
        <v>1947</v>
      </c>
      <c r="F6722" t="s">
        <v>8592</v>
      </c>
      <c r="G6722" s="98">
        <v>24833</v>
      </c>
      <c r="H6722">
        <v>27</v>
      </c>
      <c r="I6722">
        <v>12</v>
      </c>
      <c r="J6722">
        <v>1967</v>
      </c>
      <c r="K6722" t="s">
        <v>332</v>
      </c>
      <c r="L6722">
        <v>1</v>
      </c>
      <c r="M6722" t="s">
        <v>492</v>
      </c>
      <c r="N6722" t="s">
        <v>6331</v>
      </c>
      <c r="O6722" t="s">
        <v>6327</v>
      </c>
      <c r="P6722" t="s">
        <v>6327</v>
      </c>
      <c r="Q6722" t="s">
        <v>6361</v>
      </c>
      <c r="R6722" t="s">
        <v>6398</v>
      </c>
      <c r="S6722" s="99">
        <v>36526</v>
      </c>
      <c r="T6722" s="99">
        <v>36526</v>
      </c>
    </row>
    <row r="6723" spans="1:20" x14ac:dyDescent="0.2">
      <c r="A6723">
        <v>2250</v>
      </c>
      <c r="B6723" t="s">
        <v>1624</v>
      </c>
      <c r="C6723">
        <v>1</v>
      </c>
      <c r="D6723">
        <v>1</v>
      </c>
      <c r="E6723">
        <v>1900</v>
      </c>
      <c r="F6723" t="s">
        <v>6930</v>
      </c>
      <c r="G6723" s="98">
        <v>33970</v>
      </c>
      <c r="H6723">
        <v>1</v>
      </c>
      <c r="I6723">
        <v>1</v>
      </c>
      <c r="J6723">
        <v>1993</v>
      </c>
      <c r="K6723" t="s">
        <v>332</v>
      </c>
      <c r="L6723">
        <v>1</v>
      </c>
      <c r="M6723" t="s">
        <v>106</v>
      </c>
      <c r="N6723" t="s">
        <v>6931</v>
      </c>
      <c r="O6723" t="s">
        <v>6327</v>
      </c>
      <c r="P6723" t="s">
        <v>6327</v>
      </c>
      <c r="Q6723" t="s">
        <v>6390</v>
      </c>
      <c r="R6723" t="s">
        <v>6327</v>
      </c>
      <c r="S6723" s="99">
        <v>36526</v>
      </c>
      <c r="T6723" s="99">
        <v>36526</v>
      </c>
    </row>
    <row r="6724" spans="1:20" x14ac:dyDescent="0.2">
      <c r="A6724">
        <v>2249</v>
      </c>
      <c r="B6724" t="s">
        <v>2017</v>
      </c>
      <c r="C6724">
        <v>18</v>
      </c>
      <c r="D6724">
        <v>7</v>
      </c>
      <c r="E6724">
        <v>1986</v>
      </c>
      <c r="F6724" t="s">
        <v>7130</v>
      </c>
      <c r="G6724" s="98">
        <v>33604</v>
      </c>
      <c r="H6724">
        <v>1</v>
      </c>
      <c r="I6724">
        <v>1</v>
      </c>
      <c r="J6724">
        <v>1992</v>
      </c>
      <c r="K6724" t="s">
        <v>332</v>
      </c>
      <c r="L6724">
        <v>1</v>
      </c>
      <c r="M6724" t="s">
        <v>106</v>
      </c>
      <c r="N6724" t="s">
        <v>6417</v>
      </c>
      <c r="O6724" t="s">
        <v>6327</v>
      </c>
      <c r="P6724" t="s">
        <v>6327</v>
      </c>
      <c r="Q6724" t="s">
        <v>6327</v>
      </c>
      <c r="R6724" t="s">
        <v>6327</v>
      </c>
      <c r="S6724" s="99">
        <v>36526</v>
      </c>
      <c r="T6724" s="99">
        <v>36526</v>
      </c>
    </row>
    <row r="6725" spans="1:20" x14ac:dyDescent="0.2">
      <c r="A6725">
        <v>2248</v>
      </c>
      <c r="B6725" t="s">
        <v>5862</v>
      </c>
      <c r="C6725">
        <v>1</v>
      </c>
      <c r="D6725">
        <v>1</v>
      </c>
      <c r="E6725">
        <v>1991</v>
      </c>
      <c r="F6725" t="s">
        <v>383</v>
      </c>
      <c r="G6725" s="98">
        <v>32874</v>
      </c>
      <c r="H6725">
        <v>1</v>
      </c>
      <c r="I6725">
        <v>1</v>
      </c>
      <c r="J6725">
        <v>1990</v>
      </c>
      <c r="K6725" t="s">
        <v>332</v>
      </c>
      <c r="L6725">
        <v>0</v>
      </c>
      <c r="M6725" t="s">
        <v>106</v>
      </c>
      <c r="N6725" t="s">
        <v>6417</v>
      </c>
      <c r="O6725" t="s">
        <v>6327</v>
      </c>
      <c r="P6725" t="s">
        <v>6327</v>
      </c>
      <c r="Q6725" t="s">
        <v>6327</v>
      </c>
      <c r="R6725" t="s">
        <v>6327</v>
      </c>
      <c r="S6725" s="99">
        <v>36526</v>
      </c>
      <c r="T6725" s="99">
        <v>36526</v>
      </c>
    </row>
    <row r="6726" spans="1:20" x14ac:dyDescent="0.2">
      <c r="A6726">
        <v>2247</v>
      </c>
      <c r="B6726" t="s">
        <v>5151</v>
      </c>
      <c r="C6726">
        <v>18</v>
      </c>
      <c r="D6726">
        <v>4</v>
      </c>
      <c r="E6726">
        <v>1989</v>
      </c>
      <c r="F6726" t="s">
        <v>7114</v>
      </c>
      <c r="G6726" s="98">
        <v>32509</v>
      </c>
      <c r="H6726">
        <v>1</v>
      </c>
      <c r="I6726">
        <v>1</v>
      </c>
      <c r="J6726">
        <v>1989</v>
      </c>
      <c r="K6726" t="s">
        <v>332</v>
      </c>
      <c r="L6726">
        <v>1</v>
      </c>
      <c r="M6726" t="s">
        <v>106</v>
      </c>
      <c r="N6726" t="s">
        <v>6417</v>
      </c>
      <c r="O6726" t="s">
        <v>6327</v>
      </c>
      <c r="P6726" t="s">
        <v>6327</v>
      </c>
      <c r="Q6726" t="s">
        <v>6327</v>
      </c>
      <c r="R6726" t="s">
        <v>6327</v>
      </c>
      <c r="S6726" s="99">
        <v>36526</v>
      </c>
      <c r="T6726" s="99">
        <v>36526</v>
      </c>
    </row>
    <row r="6727" spans="1:20" x14ac:dyDescent="0.2">
      <c r="A6727">
        <v>2246</v>
      </c>
      <c r="B6727" t="s">
        <v>4188</v>
      </c>
      <c r="C6727">
        <v>5</v>
      </c>
      <c r="D6727">
        <v>1</v>
      </c>
      <c r="E6727">
        <v>2002</v>
      </c>
      <c r="F6727" t="s">
        <v>8294</v>
      </c>
      <c r="G6727" s="98">
        <v>32509</v>
      </c>
      <c r="H6727">
        <v>1</v>
      </c>
      <c r="I6727">
        <v>1</v>
      </c>
      <c r="J6727">
        <v>1989</v>
      </c>
      <c r="K6727" t="s">
        <v>332</v>
      </c>
      <c r="L6727">
        <v>0</v>
      </c>
      <c r="M6727" t="s">
        <v>106</v>
      </c>
      <c r="N6727" t="s">
        <v>6417</v>
      </c>
      <c r="O6727" t="s">
        <v>6327</v>
      </c>
      <c r="P6727" t="s">
        <v>6327</v>
      </c>
      <c r="Q6727" t="s">
        <v>6440</v>
      </c>
      <c r="R6727" t="s">
        <v>6327</v>
      </c>
      <c r="S6727" s="99">
        <v>36526</v>
      </c>
      <c r="T6727" s="99">
        <v>36526</v>
      </c>
    </row>
    <row r="6728" spans="1:20" x14ac:dyDescent="0.2">
      <c r="A6728">
        <v>2245</v>
      </c>
      <c r="B6728" t="s">
        <v>5382</v>
      </c>
      <c r="C6728">
        <v>1</v>
      </c>
      <c r="D6728">
        <v>1</v>
      </c>
      <c r="E6728">
        <v>1900</v>
      </c>
      <c r="F6728" t="s">
        <v>8337</v>
      </c>
      <c r="G6728" s="98">
        <v>29952</v>
      </c>
      <c r="H6728">
        <v>1</v>
      </c>
      <c r="I6728">
        <v>1</v>
      </c>
      <c r="J6728">
        <v>1982</v>
      </c>
      <c r="K6728" t="s">
        <v>332</v>
      </c>
      <c r="L6728">
        <v>1</v>
      </c>
      <c r="M6728" t="s">
        <v>106</v>
      </c>
      <c r="N6728" t="s">
        <v>6417</v>
      </c>
      <c r="O6728" t="s">
        <v>6327</v>
      </c>
      <c r="P6728" t="s">
        <v>6327</v>
      </c>
      <c r="Q6728" t="s">
        <v>6327</v>
      </c>
      <c r="R6728" t="s">
        <v>6327</v>
      </c>
      <c r="S6728" s="99">
        <v>36526</v>
      </c>
      <c r="T6728" s="99">
        <v>36526</v>
      </c>
    </row>
    <row r="6729" spans="1:20" x14ac:dyDescent="0.2">
      <c r="A6729">
        <v>2244</v>
      </c>
      <c r="B6729" t="s">
        <v>1484</v>
      </c>
      <c r="C6729">
        <v>27</v>
      </c>
      <c r="D6729">
        <v>2</v>
      </c>
      <c r="E6729">
        <v>1955</v>
      </c>
      <c r="F6729" t="s">
        <v>261</v>
      </c>
      <c r="G6729" s="98">
        <v>33239</v>
      </c>
      <c r="H6729">
        <v>1</v>
      </c>
      <c r="I6729">
        <v>1</v>
      </c>
      <c r="J6729">
        <v>1991</v>
      </c>
      <c r="K6729" t="s">
        <v>332</v>
      </c>
      <c r="L6729">
        <v>1</v>
      </c>
      <c r="M6729" t="s">
        <v>106</v>
      </c>
      <c r="N6729" t="s">
        <v>6417</v>
      </c>
      <c r="O6729" t="s">
        <v>6327</v>
      </c>
      <c r="P6729" t="s">
        <v>6327</v>
      </c>
      <c r="Q6729" t="s">
        <v>6491</v>
      </c>
      <c r="R6729" t="s">
        <v>6327</v>
      </c>
      <c r="S6729" s="99">
        <v>36526</v>
      </c>
      <c r="T6729" s="99">
        <v>36526</v>
      </c>
    </row>
    <row r="6730" spans="1:20" x14ac:dyDescent="0.2">
      <c r="A6730">
        <v>2243</v>
      </c>
      <c r="B6730" t="s">
        <v>2559</v>
      </c>
      <c r="C6730">
        <v>1</v>
      </c>
      <c r="D6730">
        <v>1</v>
      </c>
      <c r="E6730">
        <v>1959</v>
      </c>
      <c r="F6730" t="s">
        <v>255</v>
      </c>
      <c r="G6730" s="98">
        <v>32509</v>
      </c>
      <c r="H6730">
        <v>1</v>
      </c>
      <c r="I6730">
        <v>1</v>
      </c>
      <c r="J6730">
        <v>1989</v>
      </c>
      <c r="K6730" t="s">
        <v>332</v>
      </c>
      <c r="L6730">
        <v>1</v>
      </c>
      <c r="M6730" t="s">
        <v>106</v>
      </c>
      <c r="N6730" t="s">
        <v>6417</v>
      </c>
      <c r="O6730" t="s">
        <v>6327</v>
      </c>
      <c r="P6730" t="s">
        <v>6327</v>
      </c>
      <c r="Q6730" t="s">
        <v>6333</v>
      </c>
      <c r="R6730" t="s">
        <v>6327</v>
      </c>
      <c r="S6730" s="99">
        <v>36526</v>
      </c>
      <c r="T6730" s="99">
        <v>36526</v>
      </c>
    </row>
    <row r="6731" spans="1:20" x14ac:dyDescent="0.2">
      <c r="A6731">
        <v>2242</v>
      </c>
      <c r="B6731" t="s">
        <v>2127</v>
      </c>
      <c r="C6731">
        <v>4</v>
      </c>
      <c r="D6731">
        <v>2</v>
      </c>
      <c r="E6731">
        <v>2004</v>
      </c>
      <c r="F6731" t="s">
        <v>338</v>
      </c>
      <c r="G6731" s="98">
        <v>32874</v>
      </c>
      <c r="H6731">
        <v>1</v>
      </c>
      <c r="I6731">
        <v>1</v>
      </c>
      <c r="J6731">
        <v>1990</v>
      </c>
      <c r="K6731" t="s">
        <v>332</v>
      </c>
      <c r="L6731">
        <v>0</v>
      </c>
      <c r="M6731" t="s">
        <v>106</v>
      </c>
      <c r="N6731" t="s">
        <v>6417</v>
      </c>
      <c r="O6731" t="s">
        <v>6327</v>
      </c>
      <c r="P6731" t="s">
        <v>6327</v>
      </c>
      <c r="Q6731" t="s">
        <v>6327</v>
      </c>
      <c r="R6731" t="s">
        <v>6327</v>
      </c>
      <c r="S6731" s="99">
        <v>36526</v>
      </c>
      <c r="T6731" s="99">
        <v>36526</v>
      </c>
    </row>
    <row r="6732" spans="1:20" x14ac:dyDescent="0.2">
      <c r="A6732">
        <v>2241</v>
      </c>
      <c r="B6732" t="s">
        <v>3446</v>
      </c>
      <c r="C6732">
        <v>1</v>
      </c>
      <c r="D6732">
        <v>1</v>
      </c>
      <c r="E6732">
        <v>1958</v>
      </c>
      <c r="F6732" t="s">
        <v>279</v>
      </c>
      <c r="G6732" s="98">
        <v>33934</v>
      </c>
      <c r="H6732">
        <v>26</v>
      </c>
      <c r="I6732">
        <v>11</v>
      </c>
      <c r="J6732">
        <v>1992</v>
      </c>
      <c r="K6732" t="s">
        <v>332</v>
      </c>
      <c r="L6732">
        <v>0</v>
      </c>
      <c r="M6732" t="s">
        <v>106</v>
      </c>
      <c r="N6732" t="s">
        <v>6417</v>
      </c>
      <c r="O6732" t="s">
        <v>6327</v>
      </c>
      <c r="P6732" t="s">
        <v>6327</v>
      </c>
      <c r="Q6732" t="s">
        <v>6327</v>
      </c>
      <c r="R6732" t="s">
        <v>6327</v>
      </c>
      <c r="S6732" s="99">
        <v>36526</v>
      </c>
      <c r="T6732" s="99">
        <v>36526</v>
      </c>
    </row>
    <row r="6733" spans="1:20" x14ac:dyDescent="0.2">
      <c r="A6733">
        <v>2240</v>
      </c>
      <c r="B6733" t="s">
        <v>5167</v>
      </c>
      <c r="C6733">
        <v>28</v>
      </c>
      <c r="D6733">
        <v>3</v>
      </c>
      <c r="E6733">
        <v>1950</v>
      </c>
      <c r="F6733" t="s">
        <v>7061</v>
      </c>
      <c r="G6733" s="98">
        <v>32509</v>
      </c>
      <c r="H6733">
        <v>1</v>
      </c>
      <c r="I6733">
        <v>1</v>
      </c>
      <c r="J6733">
        <v>1989</v>
      </c>
      <c r="K6733" t="s">
        <v>332</v>
      </c>
      <c r="L6733">
        <v>1</v>
      </c>
      <c r="M6733" t="s">
        <v>106</v>
      </c>
      <c r="N6733" t="s">
        <v>6417</v>
      </c>
      <c r="O6733" t="s">
        <v>6327</v>
      </c>
      <c r="P6733" t="s">
        <v>6327</v>
      </c>
      <c r="Q6733" t="s">
        <v>6438</v>
      </c>
      <c r="R6733" t="s">
        <v>6327</v>
      </c>
      <c r="S6733" s="99">
        <v>36526</v>
      </c>
      <c r="T6733" s="99">
        <v>36526</v>
      </c>
    </row>
    <row r="6734" spans="1:20" x14ac:dyDescent="0.2">
      <c r="A6734">
        <v>2239</v>
      </c>
      <c r="B6734" t="s">
        <v>2638</v>
      </c>
      <c r="C6734">
        <v>30</v>
      </c>
      <c r="D6734">
        <v>8</v>
      </c>
      <c r="E6734">
        <v>1992</v>
      </c>
      <c r="F6734" t="s">
        <v>6684</v>
      </c>
      <c r="G6734" s="98">
        <v>32874</v>
      </c>
      <c r="H6734">
        <v>1</v>
      </c>
      <c r="I6734">
        <v>1</v>
      </c>
      <c r="J6734">
        <v>1990</v>
      </c>
      <c r="K6734" t="s">
        <v>332</v>
      </c>
      <c r="L6734">
        <v>1</v>
      </c>
      <c r="M6734" t="s">
        <v>106</v>
      </c>
      <c r="N6734" t="s">
        <v>6331</v>
      </c>
      <c r="O6734" t="s">
        <v>6327</v>
      </c>
      <c r="P6734" t="s">
        <v>6327</v>
      </c>
      <c r="Q6734" t="s">
        <v>7073</v>
      </c>
      <c r="R6734" t="s">
        <v>6348</v>
      </c>
      <c r="S6734" s="99">
        <v>36526</v>
      </c>
      <c r="T6734" s="99">
        <v>36526</v>
      </c>
    </row>
    <row r="6735" spans="1:20" x14ac:dyDescent="0.2">
      <c r="A6735">
        <v>2238</v>
      </c>
      <c r="B6735" t="s">
        <v>1624</v>
      </c>
      <c r="C6735">
        <v>1</v>
      </c>
      <c r="D6735">
        <v>1</v>
      </c>
      <c r="E6735">
        <v>2011</v>
      </c>
      <c r="F6735" t="s">
        <v>6932</v>
      </c>
      <c r="G6735" s="98">
        <v>20455</v>
      </c>
      <c r="H6735">
        <v>1</v>
      </c>
      <c r="I6735">
        <v>1</v>
      </c>
      <c r="J6735">
        <v>1956</v>
      </c>
      <c r="K6735" t="s">
        <v>332</v>
      </c>
      <c r="L6735">
        <v>1</v>
      </c>
      <c r="M6735" t="s">
        <v>106</v>
      </c>
      <c r="N6735" t="s">
        <v>6779</v>
      </c>
      <c r="O6735" t="s">
        <v>6327</v>
      </c>
      <c r="P6735" t="s">
        <v>6327</v>
      </c>
      <c r="Q6735" t="s">
        <v>6455</v>
      </c>
      <c r="R6735" t="s">
        <v>6327</v>
      </c>
      <c r="S6735" s="99">
        <v>36526</v>
      </c>
      <c r="T6735" s="99">
        <v>36526</v>
      </c>
    </row>
    <row r="6736" spans="1:20" x14ac:dyDescent="0.2">
      <c r="A6736">
        <v>2237</v>
      </c>
      <c r="B6736" t="s">
        <v>6019</v>
      </c>
      <c r="C6736">
        <v>1</v>
      </c>
      <c r="D6736">
        <v>1</v>
      </c>
      <c r="E6736">
        <v>1985</v>
      </c>
      <c r="F6736" t="s">
        <v>8989</v>
      </c>
      <c r="G6736" s="98">
        <v>34100</v>
      </c>
      <c r="H6736">
        <v>11</v>
      </c>
      <c r="I6736">
        <v>5</v>
      </c>
      <c r="J6736">
        <v>1993</v>
      </c>
      <c r="K6736" t="s">
        <v>892</v>
      </c>
      <c r="L6736">
        <v>0</v>
      </c>
      <c r="M6736" t="s">
        <v>95</v>
      </c>
      <c r="N6736" t="s">
        <v>6618</v>
      </c>
      <c r="O6736" t="s">
        <v>6327</v>
      </c>
      <c r="P6736" t="s">
        <v>6327</v>
      </c>
      <c r="Q6736" t="s">
        <v>6601</v>
      </c>
      <c r="R6736" t="s">
        <v>6327</v>
      </c>
      <c r="S6736" s="99">
        <v>36526</v>
      </c>
      <c r="T6736" s="99">
        <v>36526</v>
      </c>
    </row>
    <row r="6737" spans="1:20" x14ac:dyDescent="0.2">
      <c r="A6737">
        <v>2236</v>
      </c>
      <c r="B6737" t="s">
        <v>4237</v>
      </c>
      <c r="C6737">
        <v>15</v>
      </c>
      <c r="D6737">
        <v>5</v>
      </c>
      <c r="E6737">
        <v>2002</v>
      </c>
      <c r="F6737" t="s">
        <v>936</v>
      </c>
      <c r="G6737" s="98">
        <v>33970</v>
      </c>
      <c r="H6737">
        <v>1</v>
      </c>
      <c r="I6737">
        <v>1</v>
      </c>
      <c r="J6737">
        <v>1993</v>
      </c>
      <c r="K6737" t="s">
        <v>892</v>
      </c>
      <c r="L6737">
        <v>0</v>
      </c>
      <c r="M6737" t="s">
        <v>106</v>
      </c>
      <c r="N6737" t="s">
        <v>6417</v>
      </c>
      <c r="O6737" t="s">
        <v>6327</v>
      </c>
      <c r="P6737" t="s">
        <v>6327</v>
      </c>
      <c r="Q6737" t="s">
        <v>6327</v>
      </c>
      <c r="R6737" t="s">
        <v>6327</v>
      </c>
      <c r="S6737" s="99">
        <v>36526</v>
      </c>
      <c r="T6737" s="99">
        <v>36526</v>
      </c>
    </row>
    <row r="6738" spans="1:20" x14ac:dyDescent="0.2">
      <c r="A6738">
        <v>2235</v>
      </c>
      <c r="B6738" t="s">
        <v>6196</v>
      </c>
      <c r="C6738">
        <v>16</v>
      </c>
      <c r="D6738">
        <v>8</v>
      </c>
      <c r="E6738">
        <v>1987</v>
      </c>
      <c r="F6738" t="s">
        <v>9063</v>
      </c>
      <c r="G6738" s="98">
        <v>33970</v>
      </c>
      <c r="H6738">
        <v>1</v>
      </c>
      <c r="I6738">
        <v>1</v>
      </c>
      <c r="J6738">
        <v>1993</v>
      </c>
      <c r="K6738" t="s">
        <v>892</v>
      </c>
      <c r="L6738">
        <v>0</v>
      </c>
      <c r="M6738" t="s">
        <v>106</v>
      </c>
      <c r="N6738" t="s">
        <v>6417</v>
      </c>
      <c r="O6738" t="s">
        <v>6327</v>
      </c>
      <c r="P6738" t="s">
        <v>6327</v>
      </c>
      <c r="Q6738" t="s">
        <v>6348</v>
      </c>
      <c r="R6738" t="s">
        <v>6327</v>
      </c>
      <c r="S6738" s="99">
        <v>36526</v>
      </c>
      <c r="T6738" s="99">
        <v>36526</v>
      </c>
    </row>
    <row r="6739" spans="1:20" x14ac:dyDescent="0.2">
      <c r="A6739">
        <v>2234</v>
      </c>
      <c r="B6739" t="s">
        <v>704</v>
      </c>
      <c r="C6739">
        <v>22</v>
      </c>
      <c r="D6739">
        <v>7</v>
      </c>
      <c r="E6739">
        <v>2004</v>
      </c>
      <c r="F6739" t="s">
        <v>8178</v>
      </c>
      <c r="G6739" s="98">
        <v>33970</v>
      </c>
      <c r="H6739">
        <v>1</v>
      </c>
      <c r="I6739">
        <v>1</v>
      </c>
      <c r="J6739">
        <v>1993</v>
      </c>
      <c r="K6739" t="s">
        <v>892</v>
      </c>
      <c r="L6739">
        <v>0</v>
      </c>
      <c r="M6739" t="s">
        <v>106</v>
      </c>
      <c r="N6739" t="s">
        <v>6417</v>
      </c>
      <c r="O6739" t="s">
        <v>6327</v>
      </c>
      <c r="P6739" t="s">
        <v>6327</v>
      </c>
      <c r="Q6739" t="s">
        <v>6327</v>
      </c>
      <c r="R6739" t="s">
        <v>6327</v>
      </c>
      <c r="S6739" s="99">
        <v>43785.814201388886</v>
      </c>
      <c r="T6739" s="99">
        <v>36526</v>
      </c>
    </row>
    <row r="6740" spans="1:20" x14ac:dyDescent="0.2">
      <c r="A6740">
        <v>2233</v>
      </c>
      <c r="B6740" t="s">
        <v>103</v>
      </c>
      <c r="C6740">
        <v>1</v>
      </c>
      <c r="D6740">
        <v>1</v>
      </c>
      <c r="E6740">
        <v>2006</v>
      </c>
      <c r="F6740" t="s">
        <v>7017</v>
      </c>
      <c r="G6740" s="98">
        <v>34989</v>
      </c>
      <c r="H6740">
        <v>17</v>
      </c>
      <c r="I6740">
        <v>10</v>
      </c>
      <c r="J6740">
        <v>1995</v>
      </c>
      <c r="K6740" t="s">
        <v>892</v>
      </c>
      <c r="L6740">
        <v>0</v>
      </c>
      <c r="M6740" t="s">
        <v>62</v>
      </c>
      <c r="N6740" t="s">
        <v>6691</v>
      </c>
      <c r="O6740" t="s">
        <v>6327</v>
      </c>
      <c r="P6740" t="s">
        <v>6327</v>
      </c>
      <c r="Q6740" t="s">
        <v>6409</v>
      </c>
      <c r="R6740" t="s">
        <v>6327</v>
      </c>
      <c r="S6740" s="99">
        <v>43785.743668981479</v>
      </c>
      <c r="T6740" s="99">
        <v>36526</v>
      </c>
    </row>
    <row r="6741" spans="1:20" x14ac:dyDescent="0.2">
      <c r="A6741">
        <v>2232</v>
      </c>
      <c r="B6741" t="s">
        <v>2719</v>
      </c>
      <c r="C6741">
        <v>1</v>
      </c>
      <c r="D6741">
        <v>1</v>
      </c>
      <c r="E6741">
        <v>1949</v>
      </c>
      <c r="F6741" t="s">
        <v>950</v>
      </c>
      <c r="G6741" s="98">
        <v>32143</v>
      </c>
      <c r="H6741">
        <v>1</v>
      </c>
      <c r="I6741">
        <v>1</v>
      </c>
      <c r="J6741">
        <v>1988</v>
      </c>
      <c r="K6741" t="s">
        <v>892</v>
      </c>
      <c r="L6741">
        <v>0</v>
      </c>
      <c r="M6741" t="s">
        <v>106</v>
      </c>
      <c r="N6741" t="s">
        <v>6417</v>
      </c>
      <c r="O6741" t="s">
        <v>6327</v>
      </c>
      <c r="P6741" t="s">
        <v>6327</v>
      </c>
      <c r="Q6741" t="s">
        <v>6327</v>
      </c>
      <c r="R6741" t="s">
        <v>6327</v>
      </c>
      <c r="S6741" s="99">
        <v>36526</v>
      </c>
      <c r="T6741" s="99">
        <v>36526</v>
      </c>
    </row>
    <row r="6742" spans="1:20" x14ac:dyDescent="0.2">
      <c r="A6742">
        <v>2231</v>
      </c>
      <c r="B6742" t="s">
        <v>4774</v>
      </c>
      <c r="C6742">
        <v>1</v>
      </c>
      <c r="D6742">
        <v>1</v>
      </c>
      <c r="E6742">
        <v>1900</v>
      </c>
      <c r="F6742" t="s">
        <v>8488</v>
      </c>
      <c r="G6742" s="98">
        <v>34424</v>
      </c>
      <c r="H6742">
        <v>31</v>
      </c>
      <c r="I6742">
        <v>3</v>
      </c>
      <c r="J6742">
        <v>1994</v>
      </c>
      <c r="K6742" t="s">
        <v>332</v>
      </c>
      <c r="L6742">
        <v>0</v>
      </c>
      <c r="M6742" t="s">
        <v>2055</v>
      </c>
      <c r="N6742" t="s">
        <v>6331</v>
      </c>
      <c r="O6742" t="s">
        <v>6327</v>
      </c>
      <c r="P6742" t="s">
        <v>6327</v>
      </c>
      <c r="Q6742" t="s">
        <v>6658</v>
      </c>
      <c r="R6742" t="s">
        <v>6348</v>
      </c>
      <c r="S6742" s="99">
        <v>36526</v>
      </c>
      <c r="T6742" s="99">
        <v>36526</v>
      </c>
    </row>
    <row r="6743" spans="1:20" x14ac:dyDescent="0.2">
      <c r="A6743">
        <v>2230</v>
      </c>
      <c r="B6743" t="s">
        <v>3050</v>
      </c>
      <c r="C6743">
        <v>1</v>
      </c>
      <c r="D6743">
        <v>1</v>
      </c>
      <c r="E6743">
        <v>1981</v>
      </c>
      <c r="F6743" t="s">
        <v>779</v>
      </c>
      <c r="G6743" s="98">
        <v>34459</v>
      </c>
      <c r="H6743">
        <v>5</v>
      </c>
      <c r="I6743">
        <v>5</v>
      </c>
      <c r="J6743">
        <v>1994</v>
      </c>
      <c r="K6743" t="s">
        <v>332</v>
      </c>
      <c r="L6743">
        <v>0</v>
      </c>
      <c r="M6743" t="s">
        <v>2055</v>
      </c>
      <c r="N6743" t="s">
        <v>6613</v>
      </c>
      <c r="O6743" t="s">
        <v>6327</v>
      </c>
      <c r="P6743" t="s">
        <v>6327</v>
      </c>
      <c r="Q6743" t="s">
        <v>6459</v>
      </c>
      <c r="R6743" t="s">
        <v>6327</v>
      </c>
      <c r="S6743" s="99">
        <v>41450</v>
      </c>
      <c r="T6743" s="99">
        <v>36526</v>
      </c>
    </row>
    <row r="6744" spans="1:20" x14ac:dyDescent="0.2">
      <c r="A6744">
        <v>2229</v>
      </c>
      <c r="B6744" t="s">
        <v>5112</v>
      </c>
      <c r="C6744">
        <v>27</v>
      </c>
      <c r="D6744">
        <v>11</v>
      </c>
      <c r="E6744">
        <v>1972</v>
      </c>
      <c r="F6744" t="s">
        <v>444</v>
      </c>
      <c r="G6744" s="98">
        <v>25204</v>
      </c>
      <c r="H6744">
        <v>1</v>
      </c>
      <c r="I6744">
        <v>1</v>
      </c>
      <c r="J6744">
        <v>1969</v>
      </c>
      <c r="K6744" t="s">
        <v>332</v>
      </c>
      <c r="L6744">
        <v>0</v>
      </c>
      <c r="M6744" t="s">
        <v>106</v>
      </c>
      <c r="N6744" t="s">
        <v>6417</v>
      </c>
      <c r="O6744" t="s">
        <v>6327</v>
      </c>
      <c r="P6744" t="s">
        <v>6327</v>
      </c>
      <c r="Q6744" t="s">
        <v>6327</v>
      </c>
      <c r="R6744" t="s">
        <v>6327</v>
      </c>
      <c r="S6744" s="99">
        <v>36526</v>
      </c>
      <c r="T6744" s="99">
        <v>36526</v>
      </c>
    </row>
    <row r="6745" spans="1:20" x14ac:dyDescent="0.2">
      <c r="A6745">
        <v>2228</v>
      </c>
      <c r="B6745" t="s">
        <v>33</v>
      </c>
      <c r="C6745">
        <v>5</v>
      </c>
      <c r="D6745">
        <v>12</v>
      </c>
      <c r="E6745">
        <v>2002</v>
      </c>
      <c r="F6745" t="s">
        <v>8211</v>
      </c>
      <c r="G6745" s="98">
        <v>24485</v>
      </c>
      <c r="H6745">
        <v>13</v>
      </c>
      <c r="I6745">
        <v>1</v>
      </c>
      <c r="J6745">
        <v>1967</v>
      </c>
      <c r="K6745" t="s">
        <v>332</v>
      </c>
      <c r="L6745">
        <v>0</v>
      </c>
      <c r="M6745" t="s">
        <v>106</v>
      </c>
      <c r="N6745" t="s">
        <v>6920</v>
      </c>
      <c r="O6745" t="s">
        <v>6327</v>
      </c>
      <c r="P6745" t="s">
        <v>6327</v>
      </c>
      <c r="Q6745" t="s">
        <v>6654</v>
      </c>
      <c r="R6745" t="s">
        <v>6327</v>
      </c>
      <c r="S6745" s="99">
        <v>36526</v>
      </c>
      <c r="T6745" s="99">
        <v>36526</v>
      </c>
    </row>
    <row r="6746" spans="1:20" x14ac:dyDescent="0.2">
      <c r="A6746">
        <v>2227</v>
      </c>
      <c r="B6746" t="s">
        <v>2268</v>
      </c>
      <c r="C6746">
        <v>1</v>
      </c>
      <c r="D6746">
        <v>1</v>
      </c>
      <c r="E6746">
        <v>1974</v>
      </c>
      <c r="F6746" t="s">
        <v>426</v>
      </c>
      <c r="G6746" s="98">
        <v>27760</v>
      </c>
      <c r="H6746">
        <v>1</v>
      </c>
      <c r="I6746">
        <v>1</v>
      </c>
      <c r="J6746">
        <v>1976</v>
      </c>
      <c r="K6746" t="s">
        <v>332</v>
      </c>
      <c r="L6746">
        <v>0</v>
      </c>
      <c r="M6746" t="s">
        <v>106</v>
      </c>
      <c r="N6746" t="s">
        <v>6436</v>
      </c>
      <c r="O6746" t="s">
        <v>6327</v>
      </c>
      <c r="P6746" t="s">
        <v>6375</v>
      </c>
      <c r="Q6746" t="s">
        <v>6650</v>
      </c>
      <c r="R6746" t="s">
        <v>6327</v>
      </c>
      <c r="S6746" s="99">
        <v>36526</v>
      </c>
      <c r="T6746" s="99">
        <v>36526</v>
      </c>
    </row>
    <row r="6747" spans="1:20" x14ac:dyDescent="0.2">
      <c r="A6747">
        <v>2226</v>
      </c>
      <c r="B6747" t="s">
        <v>4872</v>
      </c>
      <c r="C6747">
        <v>4</v>
      </c>
      <c r="D6747">
        <v>5</v>
      </c>
      <c r="E6747">
        <v>1999</v>
      </c>
      <c r="F6747" t="s">
        <v>7990</v>
      </c>
      <c r="G6747" s="98">
        <v>31778</v>
      </c>
      <c r="H6747">
        <v>1</v>
      </c>
      <c r="I6747">
        <v>1</v>
      </c>
      <c r="J6747">
        <v>1987</v>
      </c>
      <c r="K6747" t="s">
        <v>332</v>
      </c>
      <c r="L6747">
        <v>1</v>
      </c>
      <c r="M6747" t="s">
        <v>106</v>
      </c>
      <c r="N6747" t="s">
        <v>6417</v>
      </c>
      <c r="O6747" t="s">
        <v>6327</v>
      </c>
      <c r="P6747" t="s">
        <v>6327</v>
      </c>
      <c r="Q6747" t="s">
        <v>6429</v>
      </c>
      <c r="R6747" t="s">
        <v>6327</v>
      </c>
      <c r="S6747" s="99">
        <v>36526</v>
      </c>
      <c r="T6747" s="99">
        <v>36526</v>
      </c>
    </row>
    <row r="6748" spans="1:20" x14ac:dyDescent="0.2">
      <c r="A6748">
        <v>2225</v>
      </c>
      <c r="B6748" t="s">
        <v>1470</v>
      </c>
      <c r="C6748">
        <v>20</v>
      </c>
      <c r="D6748">
        <v>8</v>
      </c>
      <c r="E6748">
        <v>2002</v>
      </c>
      <c r="F6748" t="s">
        <v>6825</v>
      </c>
      <c r="G6748" s="98">
        <v>31778</v>
      </c>
      <c r="H6748">
        <v>1</v>
      </c>
      <c r="I6748">
        <v>1</v>
      </c>
      <c r="J6748">
        <v>1987</v>
      </c>
      <c r="K6748" t="s">
        <v>332</v>
      </c>
      <c r="L6748">
        <v>1</v>
      </c>
      <c r="M6748" t="s">
        <v>106</v>
      </c>
      <c r="N6748" t="s">
        <v>6417</v>
      </c>
      <c r="O6748" t="s">
        <v>6327</v>
      </c>
      <c r="P6748" t="s">
        <v>6327</v>
      </c>
      <c r="Q6748" t="s">
        <v>6826</v>
      </c>
      <c r="R6748" t="s">
        <v>6327</v>
      </c>
      <c r="S6748" s="99">
        <v>36526</v>
      </c>
      <c r="T6748" s="99">
        <v>36526</v>
      </c>
    </row>
    <row r="6749" spans="1:20" x14ac:dyDescent="0.2">
      <c r="A6749">
        <v>2224</v>
      </c>
      <c r="B6749" t="s">
        <v>4116</v>
      </c>
      <c r="C6749">
        <v>1</v>
      </c>
      <c r="D6749">
        <v>1</v>
      </c>
      <c r="E6749">
        <v>1900</v>
      </c>
      <c r="F6749" t="s">
        <v>7990</v>
      </c>
      <c r="G6749" s="98">
        <v>31413</v>
      </c>
      <c r="H6749">
        <v>1</v>
      </c>
      <c r="I6749">
        <v>1</v>
      </c>
      <c r="J6749">
        <v>1986</v>
      </c>
      <c r="K6749" t="s">
        <v>332</v>
      </c>
      <c r="L6749">
        <v>1</v>
      </c>
      <c r="M6749" t="s">
        <v>106</v>
      </c>
      <c r="N6749" t="s">
        <v>6417</v>
      </c>
      <c r="O6749" t="s">
        <v>6327</v>
      </c>
      <c r="P6749" t="s">
        <v>6327</v>
      </c>
      <c r="Q6749" t="s">
        <v>6816</v>
      </c>
      <c r="R6749" t="s">
        <v>6327</v>
      </c>
      <c r="S6749" s="99">
        <v>36526</v>
      </c>
      <c r="T6749" s="99">
        <v>36526</v>
      </c>
    </row>
    <row r="6750" spans="1:20" x14ac:dyDescent="0.2">
      <c r="A6750">
        <v>2223</v>
      </c>
      <c r="B6750" t="s">
        <v>1404</v>
      </c>
      <c r="C6750">
        <v>13</v>
      </c>
      <c r="D6750">
        <v>7</v>
      </c>
      <c r="E6750">
        <v>2000</v>
      </c>
      <c r="F6750" t="s">
        <v>6785</v>
      </c>
      <c r="G6750" s="98">
        <v>31947</v>
      </c>
      <c r="H6750">
        <v>19</v>
      </c>
      <c r="I6750">
        <v>6</v>
      </c>
      <c r="J6750">
        <v>1987</v>
      </c>
      <c r="K6750" t="s">
        <v>332</v>
      </c>
      <c r="L6750">
        <v>1</v>
      </c>
      <c r="M6750" t="s">
        <v>106</v>
      </c>
      <c r="N6750" t="s">
        <v>6417</v>
      </c>
      <c r="O6750" t="s">
        <v>6327</v>
      </c>
      <c r="P6750" t="s">
        <v>6327</v>
      </c>
      <c r="Q6750" t="s">
        <v>6786</v>
      </c>
      <c r="R6750" t="s">
        <v>6327</v>
      </c>
      <c r="S6750" s="99">
        <v>36526</v>
      </c>
      <c r="T6750" s="99">
        <v>36526</v>
      </c>
    </row>
    <row r="6751" spans="1:20" x14ac:dyDescent="0.2">
      <c r="A6751">
        <v>2222</v>
      </c>
      <c r="B6751" t="s">
        <v>2108</v>
      </c>
      <c r="C6751">
        <v>21</v>
      </c>
      <c r="D6751">
        <v>11</v>
      </c>
      <c r="E6751">
        <v>1982</v>
      </c>
      <c r="F6751" t="s">
        <v>7203</v>
      </c>
      <c r="G6751" s="98">
        <v>31611</v>
      </c>
      <c r="H6751">
        <v>18</v>
      </c>
      <c r="I6751">
        <v>7</v>
      </c>
      <c r="J6751">
        <v>1986</v>
      </c>
      <c r="K6751" t="s">
        <v>332</v>
      </c>
      <c r="L6751">
        <v>1</v>
      </c>
      <c r="M6751" t="s">
        <v>106</v>
      </c>
      <c r="N6751" t="s">
        <v>6417</v>
      </c>
      <c r="O6751" t="s">
        <v>6327</v>
      </c>
      <c r="P6751" t="s">
        <v>6327</v>
      </c>
      <c r="Q6751" t="s">
        <v>6670</v>
      </c>
      <c r="R6751" t="s">
        <v>6327</v>
      </c>
      <c r="S6751" s="99">
        <v>36526</v>
      </c>
      <c r="T6751" s="99">
        <v>36526</v>
      </c>
    </row>
    <row r="6752" spans="1:20" x14ac:dyDescent="0.2">
      <c r="A6752">
        <v>2221</v>
      </c>
      <c r="B6752" t="s">
        <v>1476</v>
      </c>
      <c r="C6752">
        <v>6</v>
      </c>
      <c r="D6752">
        <v>3</v>
      </c>
      <c r="E6752">
        <v>1989</v>
      </c>
      <c r="F6752" t="s">
        <v>6831</v>
      </c>
      <c r="G6752" s="98">
        <v>31883</v>
      </c>
      <c r="H6752">
        <v>16</v>
      </c>
      <c r="I6752">
        <v>4</v>
      </c>
      <c r="J6752">
        <v>1987</v>
      </c>
      <c r="K6752" t="s">
        <v>332</v>
      </c>
      <c r="L6752">
        <v>1</v>
      </c>
      <c r="M6752" t="s">
        <v>106</v>
      </c>
      <c r="N6752" t="s">
        <v>6417</v>
      </c>
      <c r="O6752" t="s">
        <v>6327</v>
      </c>
      <c r="P6752" t="s">
        <v>6327</v>
      </c>
      <c r="Q6752" t="s">
        <v>6832</v>
      </c>
      <c r="R6752" t="s">
        <v>6327</v>
      </c>
      <c r="S6752" s="99">
        <v>36526</v>
      </c>
      <c r="T6752" s="99">
        <v>36526</v>
      </c>
    </row>
    <row r="6753" spans="1:20" x14ac:dyDescent="0.2">
      <c r="A6753">
        <v>2220</v>
      </c>
      <c r="B6753" t="s">
        <v>1125</v>
      </c>
      <c r="C6753">
        <v>1</v>
      </c>
      <c r="D6753">
        <v>1</v>
      </c>
      <c r="E6753">
        <v>2003</v>
      </c>
      <c r="F6753" t="s">
        <v>6471</v>
      </c>
      <c r="G6753" s="98">
        <v>31697</v>
      </c>
      <c r="H6753">
        <v>12</v>
      </c>
      <c r="I6753">
        <v>10</v>
      </c>
      <c r="J6753">
        <v>1986</v>
      </c>
      <c r="K6753" t="s">
        <v>332</v>
      </c>
      <c r="L6753">
        <v>1</v>
      </c>
      <c r="M6753" t="s">
        <v>106</v>
      </c>
      <c r="N6753" t="s">
        <v>6417</v>
      </c>
      <c r="O6753" t="s">
        <v>6327</v>
      </c>
      <c r="P6753" t="s">
        <v>6327</v>
      </c>
      <c r="Q6753" t="s">
        <v>6472</v>
      </c>
      <c r="R6753" t="s">
        <v>6327</v>
      </c>
      <c r="S6753" s="99">
        <v>36526</v>
      </c>
      <c r="T6753" s="99">
        <v>36526</v>
      </c>
    </row>
    <row r="6754" spans="1:20" x14ac:dyDescent="0.2">
      <c r="A6754">
        <v>2219</v>
      </c>
      <c r="B6754" t="s">
        <v>1392</v>
      </c>
      <c r="C6754">
        <v>1</v>
      </c>
      <c r="D6754">
        <v>1</v>
      </c>
      <c r="E6754">
        <v>2008</v>
      </c>
      <c r="F6754" t="s">
        <v>6774</v>
      </c>
      <c r="G6754" s="98">
        <v>33604</v>
      </c>
      <c r="H6754">
        <v>1</v>
      </c>
      <c r="I6754">
        <v>1</v>
      </c>
      <c r="J6754">
        <v>1992</v>
      </c>
      <c r="K6754" t="s">
        <v>332</v>
      </c>
      <c r="L6754">
        <v>1</v>
      </c>
      <c r="M6754" t="s">
        <v>106</v>
      </c>
      <c r="N6754" t="s">
        <v>6417</v>
      </c>
      <c r="O6754" t="s">
        <v>6327</v>
      </c>
      <c r="P6754" t="s">
        <v>6327</v>
      </c>
      <c r="Q6754" t="s">
        <v>6375</v>
      </c>
      <c r="R6754" t="s">
        <v>6327</v>
      </c>
      <c r="S6754" s="99">
        <v>36526</v>
      </c>
      <c r="T6754" s="99">
        <v>36526</v>
      </c>
    </row>
    <row r="6755" spans="1:20" x14ac:dyDescent="0.2">
      <c r="A6755">
        <v>2218</v>
      </c>
      <c r="B6755" t="s">
        <v>5685</v>
      </c>
      <c r="C6755">
        <v>24</v>
      </c>
      <c r="D6755">
        <v>5</v>
      </c>
      <c r="E6755">
        <v>1955</v>
      </c>
      <c r="F6755" t="s">
        <v>755</v>
      </c>
      <c r="G6755" s="98">
        <v>33239</v>
      </c>
      <c r="H6755">
        <v>1</v>
      </c>
      <c r="I6755">
        <v>1</v>
      </c>
      <c r="J6755">
        <v>1991</v>
      </c>
      <c r="K6755" t="s">
        <v>332</v>
      </c>
      <c r="L6755">
        <v>1</v>
      </c>
      <c r="M6755" t="s">
        <v>106</v>
      </c>
      <c r="N6755" t="s">
        <v>6417</v>
      </c>
      <c r="O6755" t="s">
        <v>6327</v>
      </c>
      <c r="P6755" t="s">
        <v>6327</v>
      </c>
      <c r="Q6755" t="s">
        <v>6505</v>
      </c>
      <c r="R6755" t="s">
        <v>6327</v>
      </c>
      <c r="S6755" s="99">
        <v>36526</v>
      </c>
      <c r="T6755" s="99">
        <v>36526</v>
      </c>
    </row>
    <row r="6756" spans="1:20" x14ac:dyDescent="0.2">
      <c r="A6756">
        <v>2217</v>
      </c>
      <c r="B6756" t="s">
        <v>1854</v>
      </c>
      <c r="C6756">
        <v>7</v>
      </c>
      <c r="D6756">
        <v>2</v>
      </c>
      <c r="E6756">
        <v>2006</v>
      </c>
      <c r="F6756" t="s">
        <v>7065</v>
      </c>
      <c r="G6756" s="98">
        <v>33314</v>
      </c>
      <c r="H6756">
        <v>17</v>
      </c>
      <c r="I6756">
        <v>3</v>
      </c>
      <c r="J6756">
        <v>1991</v>
      </c>
      <c r="K6756" t="s">
        <v>332</v>
      </c>
      <c r="L6756">
        <v>1</v>
      </c>
      <c r="M6756" t="s">
        <v>106</v>
      </c>
      <c r="N6756" t="s">
        <v>6417</v>
      </c>
      <c r="O6756" t="s">
        <v>6327</v>
      </c>
      <c r="P6756" t="s">
        <v>6327</v>
      </c>
      <c r="Q6756" t="s">
        <v>6355</v>
      </c>
      <c r="R6756" t="s">
        <v>6327</v>
      </c>
      <c r="S6756" s="99">
        <v>36526</v>
      </c>
      <c r="T6756" s="99">
        <v>36526</v>
      </c>
    </row>
    <row r="6757" spans="1:20" x14ac:dyDescent="0.2">
      <c r="A6757">
        <v>2216</v>
      </c>
      <c r="B6757" t="s">
        <v>4858</v>
      </c>
      <c r="C6757">
        <v>7</v>
      </c>
      <c r="D6757">
        <v>1</v>
      </c>
      <c r="E6757">
        <v>2004</v>
      </c>
      <c r="F6757" t="s">
        <v>8573</v>
      </c>
      <c r="G6757" s="98">
        <v>32866</v>
      </c>
      <c r="H6757">
        <v>24</v>
      </c>
      <c r="I6757">
        <v>12</v>
      </c>
      <c r="J6757">
        <v>1989</v>
      </c>
      <c r="K6757" t="s">
        <v>332</v>
      </c>
      <c r="L6757">
        <v>1</v>
      </c>
      <c r="M6757" t="s">
        <v>106</v>
      </c>
      <c r="N6757" t="s">
        <v>6417</v>
      </c>
      <c r="O6757" t="s">
        <v>6327</v>
      </c>
      <c r="P6757" t="s">
        <v>6327</v>
      </c>
      <c r="Q6757" t="s">
        <v>6943</v>
      </c>
      <c r="R6757" t="s">
        <v>6327</v>
      </c>
      <c r="S6757" s="99">
        <v>36526</v>
      </c>
      <c r="T6757" s="99">
        <v>36526</v>
      </c>
    </row>
    <row r="6758" spans="1:20" x14ac:dyDescent="0.2">
      <c r="A6758">
        <v>2215</v>
      </c>
      <c r="B6758" t="s">
        <v>1540</v>
      </c>
      <c r="C6758">
        <v>20</v>
      </c>
      <c r="D6758">
        <v>5</v>
      </c>
      <c r="E6758">
        <v>2005</v>
      </c>
      <c r="F6758" t="s">
        <v>6876</v>
      </c>
      <c r="G6758" s="98">
        <v>32931</v>
      </c>
      <c r="H6758">
        <v>27</v>
      </c>
      <c r="I6758">
        <v>2</v>
      </c>
      <c r="J6758">
        <v>1990</v>
      </c>
      <c r="K6758" t="s">
        <v>332</v>
      </c>
      <c r="L6758">
        <v>1</v>
      </c>
      <c r="M6758" t="s">
        <v>106</v>
      </c>
      <c r="N6758" t="s">
        <v>6417</v>
      </c>
      <c r="O6758" t="s">
        <v>6327</v>
      </c>
      <c r="P6758" t="s">
        <v>6327</v>
      </c>
      <c r="Q6758" t="s">
        <v>6658</v>
      </c>
      <c r="R6758" t="s">
        <v>6327</v>
      </c>
      <c r="S6758" s="99">
        <v>36526</v>
      </c>
      <c r="T6758" s="99">
        <v>36526</v>
      </c>
    </row>
    <row r="6759" spans="1:20" x14ac:dyDescent="0.2">
      <c r="A6759">
        <v>2214</v>
      </c>
      <c r="B6759" t="s">
        <v>4029</v>
      </c>
      <c r="C6759">
        <v>1</v>
      </c>
      <c r="D6759">
        <v>1</v>
      </c>
      <c r="E6759">
        <v>1900</v>
      </c>
      <c r="F6759" t="s">
        <v>6950</v>
      </c>
      <c r="G6759" s="98">
        <v>32708</v>
      </c>
      <c r="H6759">
        <v>19</v>
      </c>
      <c r="I6759">
        <v>7</v>
      </c>
      <c r="J6759">
        <v>1989</v>
      </c>
      <c r="K6759" t="s">
        <v>332</v>
      </c>
      <c r="L6759">
        <v>1</v>
      </c>
      <c r="M6759" t="s">
        <v>106</v>
      </c>
      <c r="N6759" t="s">
        <v>6417</v>
      </c>
      <c r="O6759" t="s">
        <v>6327</v>
      </c>
      <c r="P6759" t="s">
        <v>6327</v>
      </c>
      <c r="Q6759" t="s">
        <v>6874</v>
      </c>
      <c r="R6759" t="s">
        <v>6327</v>
      </c>
      <c r="S6759" s="99">
        <v>36526</v>
      </c>
      <c r="T6759" s="99">
        <v>36526</v>
      </c>
    </row>
    <row r="6760" spans="1:20" x14ac:dyDescent="0.2">
      <c r="A6760">
        <v>2213</v>
      </c>
      <c r="B6760" t="s">
        <v>1698</v>
      </c>
      <c r="C6760">
        <v>19</v>
      </c>
      <c r="D6760">
        <v>6</v>
      </c>
      <c r="E6760">
        <v>1997</v>
      </c>
      <c r="F6760" t="s">
        <v>6974</v>
      </c>
      <c r="G6760" s="98">
        <v>32874</v>
      </c>
      <c r="H6760">
        <v>1</v>
      </c>
      <c r="I6760">
        <v>1</v>
      </c>
      <c r="J6760">
        <v>1990</v>
      </c>
      <c r="K6760" t="s">
        <v>332</v>
      </c>
      <c r="L6760">
        <v>1</v>
      </c>
      <c r="M6760" t="s">
        <v>106</v>
      </c>
      <c r="N6760" t="s">
        <v>6971</v>
      </c>
      <c r="O6760" t="s">
        <v>6327</v>
      </c>
      <c r="P6760" t="s">
        <v>6327</v>
      </c>
      <c r="Q6760" t="s">
        <v>6816</v>
      </c>
      <c r="R6760" t="s">
        <v>6327</v>
      </c>
      <c r="S6760" s="99">
        <v>36526</v>
      </c>
      <c r="T6760" s="99">
        <v>36526</v>
      </c>
    </row>
    <row r="6761" spans="1:20" x14ac:dyDescent="0.2">
      <c r="A6761">
        <v>2212</v>
      </c>
      <c r="B6761" t="s">
        <v>5383</v>
      </c>
      <c r="C6761">
        <v>1</v>
      </c>
      <c r="D6761">
        <v>1</v>
      </c>
      <c r="E6761">
        <v>1900</v>
      </c>
      <c r="F6761" t="s">
        <v>6522</v>
      </c>
      <c r="G6761" s="98">
        <v>32143</v>
      </c>
      <c r="H6761">
        <v>1</v>
      </c>
      <c r="I6761">
        <v>1</v>
      </c>
      <c r="J6761">
        <v>1988</v>
      </c>
      <c r="K6761" t="s">
        <v>892</v>
      </c>
      <c r="L6761">
        <v>1</v>
      </c>
      <c r="M6761" t="s">
        <v>106</v>
      </c>
      <c r="N6761" t="s">
        <v>6359</v>
      </c>
      <c r="O6761" t="s">
        <v>6327</v>
      </c>
      <c r="P6761" t="s">
        <v>6327</v>
      </c>
      <c r="Q6761" t="s">
        <v>7073</v>
      </c>
      <c r="R6761" t="s">
        <v>6327</v>
      </c>
      <c r="S6761" s="99">
        <v>36526</v>
      </c>
      <c r="T6761" s="99">
        <v>36526</v>
      </c>
    </row>
    <row r="6762" spans="1:20" x14ac:dyDescent="0.2">
      <c r="A6762">
        <v>2211</v>
      </c>
      <c r="B6762" t="s">
        <v>3605</v>
      </c>
      <c r="C6762">
        <v>1</v>
      </c>
      <c r="D6762">
        <v>1</v>
      </c>
      <c r="E6762">
        <v>2000</v>
      </c>
      <c r="F6762" t="s">
        <v>8033</v>
      </c>
      <c r="G6762" s="98">
        <v>32143</v>
      </c>
      <c r="H6762">
        <v>1</v>
      </c>
      <c r="I6762">
        <v>1</v>
      </c>
      <c r="J6762">
        <v>1988</v>
      </c>
      <c r="K6762" t="s">
        <v>892</v>
      </c>
      <c r="L6762">
        <v>1</v>
      </c>
      <c r="M6762" t="s">
        <v>106</v>
      </c>
      <c r="N6762" t="s">
        <v>6436</v>
      </c>
      <c r="O6762" t="s">
        <v>6327</v>
      </c>
      <c r="P6762" t="s">
        <v>6410</v>
      </c>
      <c r="Q6762" t="s">
        <v>6506</v>
      </c>
      <c r="R6762" t="s">
        <v>6327</v>
      </c>
      <c r="S6762" s="99">
        <v>36526</v>
      </c>
      <c r="T6762" s="99">
        <v>36526</v>
      </c>
    </row>
    <row r="6763" spans="1:20" x14ac:dyDescent="0.2">
      <c r="A6763">
        <v>2210</v>
      </c>
      <c r="B6763" t="s">
        <v>4028</v>
      </c>
      <c r="C6763">
        <v>1</v>
      </c>
      <c r="D6763">
        <v>6</v>
      </c>
      <c r="E6763">
        <v>2002</v>
      </c>
      <c r="F6763" t="s">
        <v>8201</v>
      </c>
      <c r="G6763" s="98">
        <v>32877</v>
      </c>
      <c r="H6763">
        <v>4</v>
      </c>
      <c r="I6763">
        <v>1</v>
      </c>
      <c r="J6763">
        <v>1990</v>
      </c>
      <c r="K6763" t="s">
        <v>892</v>
      </c>
      <c r="L6763">
        <v>1</v>
      </c>
      <c r="M6763" t="s">
        <v>106</v>
      </c>
      <c r="N6763" t="s">
        <v>6417</v>
      </c>
      <c r="O6763" t="s">
        <v>6327</v>
      </c>
      <c r="P6763" t="s">
        <v>6327</v>
      </c>
      <c r="Q6763" t="s">
        <v>6360</v>
      </c>
      <c r="R6763" t="s">
        <v>6327</v>
      </c>
      <c r="S6763" s="99">
        <v>36526</v>
      </c>
      <c r="T6763" s="99">
        <v>36526</v>
      </c>
    </row>
    <row r="6764" spans="1:20" x14ac:dyDescent="0.2">
      <c r="A6764">
        <v>2209</v>
      </c>
      <c r="B6764" t="s">
        <v>1267</v>
      </c>
      <c r="C6764">
        <v>22</v>
      </c>
      <c r="D6764">
        <v>4</v>
      </c>
      <c r="E6764">
        <v>2008</v>
      </c>
      <c r="F6764" t="s">
        <v>6662</v>
      </c>
      <c r="G6764" s="98">
        <v>33072</v>
      </c>
      <c r="H6764">
        <v>18</v>
      </c>
      <c r="I6764">
        <v>7</v>
      </c>
      <c r="J6764">
        <v>1990</v>
      </c>
      <c r="K6764" t="s">
        <v>892</v>
      </c>
      <c r="L6764">
        <v>1</v>
      </c>
      <c r="M6764" t="s">
        <v>106</v>
      </c>
      <c r="N6764" t="s">
        <v>6417</v>
      </c>
      <c r="O6764" t="s">
        <v>6327</v>
      </c>
      <c r="P6764" t="s">
        <v>6327</v>
      </c>
      <c r="Q6764" t="s">
        <v>6374</v>
      </c>
      <c r="R6764" t="s">
        <v>6327</v>
      </c>
      <c r="S6764" s="99">
        <v>36526</v>
      </c>
      <c r="T6764" s="99">
        <v>36526</v>
      </c>
    </row>
    <row r="6765" spans="1:20" x14ac:dyDescent="0.2">
      <c r="A6765">
        <v>2208</v>
      </c>
      <c r="B6765" t="s">
        <v>4784</v>
      </c>
      <c r="C6765">
        <v>5</v>
      </c>
      <c r="D6765">
        <v>5</v>
      </c>
      <c r="E6765">
        <v>2008</v>
      </c>
      <c r="F6765" t="s">
        <v>8534</v>
      </c>
      <c r="G6765" s="98">
        <v>31955</v>
      </c>
      <c r="H6765">
        <v>27</v>
      </c>
      <c r="I6765">
        <v>6</v>
      </c>
      <c r="J6765">
        <v>1987</v>
      </c>
      <c r="K6765" t="s">
        <v>892</v>
      </c>
      <c r="L6765">
        <v>1</v>
      </c>
      <c r="M6765" t="s">
        <v>106</v>
      </c>
      <c r="N6765" t="s">
        <v>6417</v>
      </c>
      <c r="O6765" t="s">
        <v>6327</v>
      </c>
      <c r="P6765" t="s">
        <v>6327</v>
      </c>
      <c r="Q6765" t="s">
        <v>6333</v>
      </c>
      <c r="R6765" t="s">
        <v>6327</v>
      </c>
      <c r="S6765" s="99">
        <v>36526</v>
      </c>
      <c r="T6765" s="99">
        <v>36526</v>
      </c>
    </row>
    <row r="6766" spans="1:20" x14ac:dyDescent="0.2">
      <c r="A6766">
        <v>2207</v>
      </c>
      <c r="B6766" t="s">
        <v>5304</v>
      </c>
      <c r="C6766">
        <v>23</v>
      </c>
      <c r="D6766">
        <v>9</v>
      </c>
      <c r="E6766">
        <v>2009</v>
      </c>
      <c r="F6766" t="s">
        <v>8737</v>
      </c>
      <c r="G6766" s="98">
        <v>32343</v>
      </c>
      <c r="H6766">
        <v>19</v>
      </c>
      <c r="I6766">
        <v>7</v>
      </c>
      <c r="J6766">
        <v>1988</v>
      </c>
      <c r="K6766" t="s">
        <v>892</v>
      </c>
      <c r="L6766">
        <v>1</v>
      </c>
      <c r="M6766" t="s">
        <v>106</v>
      </c>
      <c r="N6766" t="s">
        <v>6417</v>
      </c>
      <c r="O6766" t="s">
        <v>6327</v>
      </c>
      <c r="P6766" t="s">
        <v>6327</v>
      </c>
      <c r="Q6766" t="s">
        <v>6334</v>
      </c>
      <c r="R6766" t="s">
        <v>6327</v>
      </c>
      <c r="S6766" s="99">
        <v>36526</v>
      </c>
      <c r="T6766" s="99">
        <v>36526</v>
      </c>
    </row>
    <row r="6767" spans="1:20" x14ac:dyDescent="0.2">
      <c r="A6767">
        <v>2206</v>
      </c>
      <c r="B6767" t="s">
        <v>5322</v>
      </c>
      <c r="C6767">
        <v>1</v>
      </c>
      <c r="D6767">
        <v>7</v>
      </c>
      <c r="E6767">
        <v>2008</v>
      </c>
      <c r="F6767" t="s">
        <v>8748</v>
      </c>
      <c r="G6767" s="98">
        <v>32096</v>
      </c>
      <c r="H6767">
        <v>15</v>
      </c>
      <c r="I6767">
        <v>11</v>
      </c>
      <c r="J6767">
        <v>1987</v>
      </c>
      <c r="K6767" t="s">
        <v>892</v>
      </c>
      <c r="L6767">
        <v>1</v>
      </c>
      <c r="M6767" t="s">
        <v>106</v>
      </c>
      <c r="N6767" t="s">
        <v>6417</v>
      </c>
      <c r="O6767" t="s">
        <v>6327</v>
      </c>
      <c r="P6767" t="s">
        <v>6327</v>
      </c>
      <c r="Q6767" t="s">
        <v>6327</v>
      </c>
      <c r="R6767" t="s">
        <v>6327</v>
      </c>
      <c r="S6767" s="99">
        <v>36526</v>
      </c>
      <c r="T6767" s="99">
        <v>36526</v>
      </c>
    </row>
    <row r="6768" spans="1:20" x14ac:dyDescent="0.2">
      <c r="A6768">
        <v>2205</v>
      </c>
      <c r="B6768" t="s">
        <v>5948</v>
      </c>
      <c r="C6768">
        <v>1</v>
      </c>
      <c r="D6768">
        <v>1</v>
      </c>
      <c r="E6768">
        <v>1996</v>
      </c>
      <c r="F6768" t="s">
        <v>8377</v>
      </c>
      <c r="G6768" s="98">
        <v>32459</v>
      </c>
      <c r="H6768">
        <v>12</v>
      </c>
      <c r="I6768">
        <v>11</v>
      </c>
      <c r="J6768">
        <v>1988</v>
      </c>
      <c r="K6768" t="s">
        <v>892</v>
      </c>
      <c r="L6768">
        <v>1</v>
      </c>
      <c r="M6768" t="s">
        <v>106</v>
      </c>
      <c r="N6768" t="s">
        <v>6436</v>
      </c>
      <c r="O6768" t="s">
        <v>6327</v>
      </c>
      <c r="P6768" t="s">
        <v>6334</v>
      </c>
      <c r="Q6768" t="s">
        <v>6421</v>
      </c>
      <c r="R6768" t="s">
        <v>6327</v>
      </c>
      <c r="S6768" s="99">
        <v>36526</v>
      </c>
      <c r="T6768" s="99">
        <v>36526</v>
      </c>
    </row>
    <row r="6769" spans="1:20" x14ac:dyDescent="0.2">
      <c r="A6769">
        <v>2204</v>
      </c>
      <c r="B6769" t="s">
        <v>4992</v>
      </c>
      <c r="C6769">
        <v>21</v>
      </c>
      <c r="D6769">
        <v>8</v>
      </c>
      <c r="E6769">
        <v>1998</v>
      </c>
      <c r="F6769" t="s">
        <v>507</v>
      </c>
      <c r="G6769" s="98">
        <v>32528</v>
      </c>
      <c r="H6769">
        <v>20</v>
      </c>
      <c r="I6769">
        <v>1</v>
      </c>
      <c r="J6769">
        <v>1989</v>
      </c>
      <c r="K6769" t="s">
        <v>332</v>
      </c>
      <c r="L6769">
        <v>1</v>
      </c>
      <c r="M6769" t="s">
        <v>106</v>
      </c>
      <c r="N6769" t="s">
        <v>6436</v>
      </c>
      <c r="O6769" t="s">
        <v>6327</v>
      </c>
      <c r="P6769" t="s">
        <v>6750</v>
      </c>
      <c r="Q6769" t="s">
        <v>6752</v>
      </c>
      <c r="R6769" t="s">
        <v>6327</v>
      </c>
      <c r="S6769" s="99">
        <v>36526</v>
      </c>
      <c r="T6769" s="99">
        <v>36526</v>
      </c>
    </row>
    <row r="6770" spans="1:20" x14ac:dyDescent="0.2">
      <c r="A6770">
        <v>2203</v>
      </c>
      <c r="B6770" t="s">
        <v>1178</v>
      </c>
      <c r="C6770">
        <v>26</v>
      </c>
      <c r="D6770">
        <v>3</v>
      </c>
      <c r="E6770">
        <v>1997</v>
      </c>
      <c r="F6770" t="s">
        <v>6544</v>
      </c>
      <c r="G6770" s="98">
        <v>29221</v>
      </c>
      <c r="H6770">
        <v>1</v>
      </c>
      <c r="I6770">
        <v>1</v>
      </c>
      <c r="J6770">
        <v>1980</v>
      </c>
      <c r="K6770" t="s">
        <v>332</v>
      </c>
      <c r="L6770">
        <v>1</v>
      </c>
      <c r="M6770" t="s">
        <v>106</v>
      </c>
      <c r="N6770" t="s">
        <v>6417</v>
      </c>
      <c r="O6770" t="s">
        <v>6327</v>
      </c>
      <c r="P6770" t="s">
        <v>6327</v>
      </c>
      <c r="Q6770" t="s">
        <v>6545</v>
      </c>
      <c r="R6770" t="s">
        <v>6327</v>
      </c>
      <c r="S6770" s="99">
        <v>36526</v>
      </c>
      <c r="T6770" s="99">
        <v>36526</v>
      </c>
    </row>
    <row r="6771" spans="1:20" x14ac:dyDescent="0.2">
      <c r="A6771">
        <v>2202</v>
      </c>
      <c r="B6771" t="s">
        <v>3946</v>
      </c>
      <c r="C6771">
        <v>31</v>
      </c>
      <c r="D6771">
        <v>3</v>
      </c>
      <c r="E6771">
        <v>1999</v>
      </c>
      <c r="F6771" t="s">
        <v>8022</v>
      </c>
      <c r="G6771" s="98">
        <v>33239</v>
      </c>
      <c r="H6771">
        <v>1</v>
      </c>
      <c r="I6771">
        <v>1</v>
      </c>
      <c r="J6771">
        <v>1991</v>
      </c>
      <c r="K6771" t="s">
        <v>892</v>
      </c>
      <c r="L6771">
        <v>1</v>
      </c>
      <c r="M6771" t="s">
        <v>106</v>
      </c>
      <c r="N6771" t="s">
        <v>6417</v>
      </c>
      <c r="O6771" t="s">
        <v>6327</v>
      </c>
      <c r="P6771" t="s">
        <v>6327</v>
      </c>
      <c r="Q6771" t="s">
        <v>6404</v>
      </c>
      <c r="R6771" t="s">
        <v>6327</v>
      </c>
      <c r="S6771" s="99">
        <v>36526</v>
      </c>
      <c r="T6771" s="99">
        <v>36526</v>
      </c>
    </row>
    <row r="6772" spans="1:20" x14ac:dyDescent="0.2">
      <c r="A6772">
        <v>2201</v>
      </c>
      <c r="B6772" t="s">
        <v>4939</v>
      </c>
      <c r="C6772">
        <v>28</v>
      </c>
      <c r="D6772">
        <v>12</v>
      </c>
      <c r="E6772">
        <v>1997</v>
      </c>
      <c r="F6772" t="s">
        <v>356</v>
      </c>
      <c r="G6772" s="98">
        <v>31048</v>
      </c>
      <c r="H6772">
        <v>1</v>
      </c>
      <c r="I6772">
        <v>1</v>
      </c>
      <c r="J6772">
        <v>1985</v>
      </c>
      <c r="K6772" t="s">
        <v>332</v>
      </c>
      <c r="L6772">
        <v>0</v>
      </c>
      <c r="M6772" t="s">
        <v>106</v>
      </c>
      <c r="N6772" t="s">
        <v>6417</v>
      </c>
      <c r="O6772" t="s">
        <v>6327</v>
      </c>
      <c r="P6772" t="s">
        <v>6327</v>
      </c>
      <c r="Q6772" t="s">
        <v>6327</v>
      </c>
      <c r="R6772" t="s">
        <v>6327</v>
      </c>
      <c r="S6772" s="99">
        <v>36526</v>
      </c>
      <c r="T6772" s="99">
        <v>36526</v>
      </c>
    </row>
    <row r="6773" spans="1:20" x14ac:dyDescent="0.2">
      <c r="A6773">
        <v>2200</v>
      </c>
      <c r="B6773" t="s">
        <v>5884</v>
      </c>
      <c r="C6773">
        <v>5</v>
      </c>
      <c r="D6773">
        <v>3</v>
      </c>
      <c r="E6773">
        <v>1989</v>
      </c>
      <c r="F6773" t="s">
        <v>8930</v>
      </c>
      <c r="G6773" s="98">
        <v>32430</v>
      </c>
      <c r="H6773">
        <v>14</v>
      </c>
      <c r="I6773">
        <v>10</v>
      </c>
      <c r="J6773">
        <v>1988</v>
      </c>
      <c r="K6773" t="s">
        <v>332</v>
      </c>
      <c r="L6773">
        <v>1</v>
      </c>
      <c r="M6773" t="s">
        <v>106</v>
      </c>
      <c r="N6773" t="s">
        <v>6787</v>
      </c>
      <c r="O6773" t="s">
        <v>6327</v>
      </c>
      <c r="P6773" t="s">
        <v>6327</v>
      </c>
      <c r="Q6773" t="s">
        <v>8374</v>
      </c>
      <c r="R6773" t="s">
        <v>6327</v>
      </c>
      <c r="S6773" s="99">
        <v>36526</v>
      </c>
      <c r="T6773" s="99">
        <v>36526</v>
      </c>
    </row>
    <row r="6774" spans="1:20" x14ac:dyDescent="0.2">
      <c r="A6774">
        <v>2199</v>
      </c>
      <c r="B6774" t="s">
        <v>5248</v>
      </c>
      <c r="C6774">
        <v>1</v>
      </c>
      <c r="D6774">
        <v>1</v>
      </c>
      <c r="E6774">
        <v>1990</v>
      </c>
      <c r="F6774" t="s">
        <v>6982</v>
      </c>
      <c r="G6774" s="98">
        <v>31953</v>
      </c>
      <c r="H6774">
        <v>25</v>
      </c>
      <c r="I6774">
        <v>6</v>
      </c>
      <c r="J6774">
        <v>1987</v>
      </c>
      <c r="K6774" t="s">
        <v>332</v>
      </c>
      <c r="L6774">
        <v>1</v>
      </c>
      <c r="M6774" t="s">
        <v>106</v>
      </c>
      <c r="N6774" t="s">
        <v>6417</v>
      </c>
      <c r="O6774" t="s">
        <v>6327</v>
      </c>
      <c r="P6774" t="s">
        <v>6327</v>
      </c>
      <c r="Q6774" t="s">
        <v>7269</v>
      </c>
      <c r="R6774" t="s">
        <v>6327</v>
      </c>
      <c r="S6774" s="99">
        <v>36526</v>
      </c>
      <c r="T6774" s="99">
        <v>36526</v>
      </c>
    </row>
    <row r="6775" spans="1:20" x14ac:dyDescent="0.2">
      <c r="A6775">
        <v>2198</v>
      </c>
      <c r="B6775" t="s">
        <v>5474</v>
      </c>
      <c r="C6775">
        <v>1</v>
      </c>
      <c r="D6775">
        <v>1</v>
      </c>
      <c r="E6775">
        <v>1974</v>
      </c>
      <c r="F6775" t="s">
        <v>867</v>
      </c>
      <c r="G6775" s="98">
        <v>32212</v>
      </c>
      <c r="H6775">
        <v>10</v>
      </c>
      <c r="I6775">
        <v>3</v>
      </c>
      <c r="J6775">
        <v>1988</v>
      </c>
      <c r="K6775" t="s">
        <v>332</v>
      </c>
      <c r="L6775">
        <v>1</v>
      </c>
      <c r="M6775" t="s">
        <v>106</v>
      </c>
      <c r="N6775" t="s">
        <v>6436</v>
      </c>
      <c r="O6775" t="s">
        <v>6327</v>
      </c>
      <c r="P6775" t="s">
        <v>7151</v>
      </c>
      <c r="Q6775" t="s">
        <v>7269</v>
      </c>
      <c r="R6775" t="s">
        <v>6327</v>
      </c>
      <c r="S6775" s="99">
        <v>36526</v>
      </c>
      <c r="T6775" s="99">
        <v>36526</v>
      </c>
    </row>
    <row r="6776" spans="1:20" x14ac:dyDescent="0.2">
      <c r="A6776">
        <v>2197</v>
      </c>
      <c r="B6776" t="s">
        <v>1898</v>
      </c>
      <c r="C6776">
        <v>1</v>
      </c>
      <c r="D6776">
        <v>1</v>
      </c>
      <c r="E6776">
        <v>1994</v>
      </c>
      <c r="F6776" t="s">
        <v>7095</v>
      </c>
      <c r="G6776" s="98">
        <v>32993</v>
      </c>
      <c r="H6776">
        <v>30</v>
      </c>
      <c r="I6776">
        <v>4</v>
      </c>
      <c r="J6776">
        <v>1990</v>
      </c>
      <c r="K6776" t="s">
        <v>892</v>
      </c>
      <c r="L6776">
        <v>1</v>
      </c>
      <c r="M6776" t="s">
        <v>106</v>
      </c>
      <c r="N6776" t="s">
        <v>6547</v>
      </c>
      <c r="O6776" t="s">
        <v>6327</v>
      </c>
      <c r="P6776" t="s">
        <v>6327</v>
      </c>
      <c r="Q6776" t="s">
        <v>6361</v>
      </c>
      <c r="R6776" t="s">
        <v>6327</v>
      </c>
      <c r="S6776" s="99">
        <v>36526</v>
      </c>
      <c r="T6776" s="99">
        <v>36526</v>
      </c>
    </row>
    <row r="6777" spans="1:20" x14ac:dyDescent="0.2">
      <c r="A6777">
        <v>2196</v>
      </c>
      <c r="B6777" t="s">
        <v>3123</v>
      </c>
      <c r="C6777">
        <v>1</v>
      </c>
      <c r="D6777">
        <v>1</v>
      </c>
      <c r="E6777">
        <v>1999</v>
      </c>
      <c r="F6777" t="s">
        <v>7762</v>
      </c>
      <c r="G6777" s="98">
        <v>33179</v>
      </c>
      <c r="H6777">
        <v>2</v>
      </c>
      <c r="I6777">
        <v>11</v>
      </c>
      <c r="J6777">
        <v>1990</v>
      </c>
      <c r="K6777" t="s">
        <v>892</v>
      </c>
      <c r="L6777">
        <v>1</v>
      </c>
      <c r="M6777" t="s">
        <v>106</v>
      </c>
      <c r="N6777" t="s">
        <v>6920</v>
      </c>
      <c r="O6777" t="s">
        <v>6327</v>
      </c>
      <c r="P6777" t="s">
        <v>6327</v>
      </c>
      <c r="Q6777" t="s">
        <v>6459</v>
      </c>
      <c r="R6777" t="s">
        <v>6327</v>
      </c>
      <c r="S6777" s="99">
        <v>36526</v>
      </c>
      <c r="T6777" s="99">
        <v>36526</v>
      </c>
    </row>
    <row r="6778" spans="1:20" x14ac:dyDescent="0.2">
      <c r="A6778">
        <v>2195</v>
      </c>
      <c r="B6778" t="s">
        <v>3020</v>
      </c>
      <c r="C6778">
        <v>26</v>
      </c>
      <c r="D6778">
        <v>4</v>
      </c>
      <c r="E6778">
        <v>2011</v>
      </c>
      <c r="F6778" t="s">
        <v>6523</v>
      </c>
      <c r="G6778" s="98">
        <v>32592</v>
      </c>
      <c r="H6778">
        <v>25</v>
      </c>
      <c r="I6778">
        <v>3</v>
      </c>
      <c r="J6778">
        <v>1989</v>
      </c>
      <c r="K6778" t="s">
        <v>892</v>
      </c>
      <c r="L6778">
        <v>1</v>
      </c>
      <c r="M6778" t="s">
        <v>106</v>
      </c>
      <c r="N6778" t="s">
        <v>6417</v>
      </c>
      <c r="O6778" t="s">
        <v>6327</v>
      </c>
      <c r="P6778" t="s">
        <v>6327</v>
      </c>
      <c r="Q6778" t="s">
        <v>6654</v>
      </c>
      <c r="R6778" t="s">
        <v>6327</v>
      </c>
      <c r="S6778" s="99">
        <v>36526</v>
      </c>
      <c r="T6778" s="99">
        <v>36526</v>
      </c>
    </row>
    <row r="6779" spans="1:20" x14ac:dyDescent="0.2">
      <c r="A6779">
        <v>2194</v>
      </c>
      <c r="B6779" t="s">
        <v>5283</v>
      </c>
      <c r="C6779">
        <v>1</v>
      </c>
      <c r="D6779">
        <v>1</v>
      </c>
      <c r="E6779">
        <v>1954</v>
      </c>
      <c r="F6779" t="s">
        <v>8726</v>
      </c>
      <c r="G6779" s="98">
        <v>32223</v>
      </c>
      <c r="H6779">
        <v>21</v>
      </c>
      <c r="I6779">
        <v>3</v>
      </c>
      <c r="J6779">
        <v>1988</v>
      </c>
      <c r="K6779" t="s">
        <v>892</v>
      </c>
      <c r="L6779">
        <v>1</v>
      </c>
      <c r="M6779" t="s">
        <v>106</v>
      </c>
      <c r="N6779" t="s">
        <v>6417</v>
      </c>
      <c r="O6779" t="s">
        <v>6327</v>
      </c>
      <c r="P6779" t="s">
        <v>6327</v>
      </c>
      <c r="Q6779" t="s">
        <v>6795</v>
      </c>
      <c r="R6779" t="s">
        <v>6327</v>
      </c>
      <c r="S6779" s="99">
        <v>36526</v>
      </c>
      <c r="T6779" s="99">
        <v>36526</v>
      </c>
    </row>
    <row r="6780" spans="1:20" x14ac:dyDescent="0.2">
      <c r="A6780">
        <v>2193</v>
      </c>
      <c r="B6780" t="s">
        <v>2286</v>
      </c>
      <c r="C6780">
        <v>1</v>
      </c>
      <c r="D6780">
        <v>1</v>
      </c>
      <c r="E6780">
        <v>2006</v>
      </c>
      <c r="F6780" t="s">
        <v>6667</v>
      </c>
      <c r="G6780" s="98">
        <v>32509</v>
      </c>
      <c r="H6780">
        <v>1</v>
      </c>
      <c r="I6780">
        <v>1</v>
      </c>
      <c r="J6780">
        <v>1989</v>
      </c>
      <c r="K6780" t="s">
        <v>892</v>
      </c>
      <c r="L6780">
        <v>1</v>
      </c>
      <c r="M6780" t="s">
        <v>106</v>
      </c>
      <c r="N6780" t="s">
        <v>6417</v>
      </c>
      <c r="O6780" t="s">
        <v>6327</v>
      </c>
      <c r="P6780" t="s">
        <v>6327</v>
      </c>
      <c r="Q6780" t="s">
        <v>6327</v>
      </c>
      <c r="R6780" t="s">
        <v>6327</v>
      </c>
      <c r="S6780" s="99">
        <v>36526</v>
      </c>
      <c r="T6780" s="99">
        <v>36526</v>
      </c>
    </row>
    <row r="6781" spans="1:20" x14ac:dyDescent="0.2">
      <c r="A6781">
        <v>2192</v>
      </c>
      <c r="B6781" t="s">
        <v>2737</v>
      </c>
      <c r="C6781">
        <v>24</v>
      </c>
      <c r="D6781">
        <v>6</v>
      </c>
      <c r="E6781">
        <v>1992</v>
      </c>
      <c r="F6781" t="s">
        <v>293</v>
      </c>
      <c r="G6781" s="98">
        <v>16803</v>
      </c>
      <c r="H6781">
        <v>1</v>
      </c>
      <c r="I6781">
        <v>1</v>
      </c>
      <c r="J6781">
        <v>1946</v>
      </c>
      <c r="K6781" t="s">
        <v>332</v>
      </c>
      <c r="L6781">
        <v>0</v>
      </c>
      <c r="M6781" t="s">
        <v>106</v>
      </c>
      <c r="N6781" t="s">
        <v>7398</v>
      </c>
      <c r="O6781" t="s">
        <v>6327</v>
      </c>
      <c r="P6781" t="s">
        <v>6327</v>
      </c>
      <c r="Q6781" t="s">
        <v>6395</v>
      </c>
      <c r="R6781" t="s">
        <v>6327</v>
      </c>
      <c r="S6781" s="99">
        <v>43264</v>
      </c>
      <c r="T6781" s="99">
        <v>36526</v>
      </c>
    </row>
    <row r="6782" spans="1:20" x14ac:dyDescent="0.2">
      <c r="A6782">
        <v>2191</v>
      </c>
      <c r="B6782" t="s">
        <v>46</v>
      </c>
      <c r="C6782">
        <v>18</v>
      </c>
      <c r="D6782">
        <v>9</v>
      </c>
      <c r="E6782">
        <v>2007</v>
      </c>
      <c r="F6782" t="s">
        <v>6435</v>
      </c>
      <c r="G6782" s="98">
        <v>33434</v>
      </c>
      <c r="H6782">
        <v>15</v>
      </c>
      <c r="I6782">
        <v>7</v>
      </c>
      <c r="J6782">
        <v>1991</v>
      </c>
      <c r="K6782" t="s">
        <v>332</v>
      </c>
      <c r="L6782">
        <v>0</v>
      </c>
      <c r="M6782" t="s">
        <v>106</v>
      </c>
      <c r="N6782" t="s">
        <v>6436</v>
      </c>
      <c r="O6782" t="s">
        <v>6327</v>
      </c>
      <c r="P6782" t="s">
        <v>6386</v>
      </c>
      <c r="Q6782" t="s">
        <v>6398</v>
      </c>
      <c r="R6782" t="s">
        <v>6327</v>
      </c>
      <c r="S6782" s="99">
        <v>41081</v>
      </c>
      <c r="T6782" s="99">
        <v>36526</v>
      </c>
    </row>
    <row r="6783" spans="1:20" x14ac:dyDescent="0.2">
      <c r="A6783">
        <v>2190</v>
      </c>
      <c r="B6783" t="s">
        <v>4468</v>
      </c>
      <c r="C6783">
        <v>1</v>
      </c>
      <c r="D6783">
        <v>1</v>
      </c>
      <c r="E6783">
        <v>1977</v>
      </c>
      <c r="F6783" t="s">
        <v>331</v>
      </c>
      <c r="G6783" s="98">
        <v>34335</v>
      </c>
      <c r="H6783">
        <v>1</v>
      </c>
      <c r="I6783">
        <v>1</v>
      </c>
      <c r="J6783">
        <v>1994</v>
      </c>
      <c r="K6783" t="s">
        <v>332</v>
      </c>
      <c r="L6783">
        <v>0</v>
      </c>
      <c r="M6783" t="s">
        <v>106</v>
      </c>
      <c r="N6783" t="s">
        <v>6417</v>
      </c>
      <c r="O6783" t="s">
        <v>6327</v>
      </c>
      <c r="P6783" t="s">
        <v>6327</v>
      </c>
      <c r="Q6783" t="s">
        <v>6327</v>
      </c>
      <c r="R6783" t="s">
        <v>6327</v>
      </c>
      <c r="S6783" s="99">
        <v>36526</v>
      </c>
      <c r="T6783" s="99">
        <v>36526</v>
      </c>
    </row>
    <row r="6784" spans="1:20" x14ac:dyDescent="0.2">
      <c r="A6784">
        <v>2189</v>
      </c>
      <c r="B6784" t="s">
        <v>5975</v>
      </c>
      <c r="C6784">
        <v>9</v>
      </c>
      <c r="D6784">
        <v>7</v>
      </c>
      <c r="E6784">
        <v>2003</v>
      </c>
      <c r="F6784" t="s">
        <v>263</v>
      </c>
      <c r="G6784" s="98">
        <v>35431</v>
      </c>
      <c r="H6784">
        <v>1</v>
      </c>
      <c r="I6784">
        <v>1</v>
      </c>
      <c r="J6784">
        <v>1997</v>
      </c>
      <c r="K6784" t="s">
        <v>332</v>
      </c>
      <c r="L6784">
        <v>0</v>
      </c>
      <c r="M6784" t="s">
        <v>106</v>
      </c>
      <c r="N6784" t="s">
        <v>6675</v>
      </c>
      <c r="O6784" t="s">
        <v>6327</v>
      </c>
      <c r="P6784" t="s">
        <v>6327</v>
      </c>
      <c r="Q6784" t="s">
        <v>6334</v>
      </c>
      <c r="R6784" t="s">
        <v>6327</v>
      </c>
      <c r="S6784" s="99">
        <v>44012.625787037039</v>
      </c>
      <c r="T6784" s="99">
        <v>36526</v>
      </c>
    </row>
    <row r="6785" spans="1:20" x14ac:dyDescent="0.2">
      <c r="A6785">
        <v>2188</v>
      </c>
      <c r="B6785" t="s">
        <v>2074</v>
      </c>
      <c r="C6785">
        <v>6</v>
      </c>
      <c r="D6785">
        <v>10</v>
      </c>
      <c r="E6785">
        <v>1999</v>
      </c>
      <c r="F6785" t="s">
        <v>7167</v>
      </c>
      <c r="G6785" s="98">
        <v>33727</v>
      </c>
      <c r="H6785">
        <v>3</v>
      </c>
      <c r="I6785">
        <v>5</v>
      </c>
      <c r="J6785">
        <v>1992</v>
      </c>
      <c r="K6785" t="s">
        <v>332</v>
      </c>
      <c r="L6785">
        <v>0</v>
      </c>
      <c r="M6785" t="s">
        <v>106</v>
      </c>
      <c r="N6785" t="s">
        <v>6436</v>
      </c>
      <c r="O6785" t="s">
        <v>6327</v>
      </c>
      <c r="P6785" t="s">
        <v>6327</v>
      </c>
      <c r="Q6785" t="s">
        <v>6327</v>
      </c>
      <c r="R6785" t="s">
        <v>6327</v>
      </c>
      <c r="S6785" s="99">
        <v>36526</v>
      </c>
      <c r="T6785" s="99">
        <v>36526</v>
      </c>
    </row>
    <row r="6786" spans="1:20" x14ac:dyDescent="0.2">
      <c r="A6786">
        <v>2187</v>
      </c>
      <c r="B6786" t="s">
        <v>2074</v>
      </c>
      <c r="C6786">
        <v>1</v>
      </c>
      <c r="D6786">
        <v>1</v>
      </c>
      <c r="E6786">
        <v>1997</v>
      </c>
      <c r="F6786" t="s">
        <v>3613</v>
      </c>
      <c r="G6786" s="98">
        <v>33304</v>
      </c>
      <c r="H6786">
        <v>7</v>
      </c>
      <c r="I6786">
        <v>3</v>
      </c>
      <c r="J6786">
        <v>1991</v>
      </c>
      <c r="K6786" t="s">
        <v>332</v>
      </c>
      <c r="L6786">
        <v>0</v>
      </c>
      <c r="M6786" t="s">
        <v>106</v>
      </c>
      <c r="N6786" t="s">
        <v>6451</v>
      </c>
      <c r="O6786" t="s">
        <v>6327</v>
      </c>
      <c r="P6786" t="s">
        <v>6327</v>
      </c>
      <c r="Q6786" t="s">
        <v>6370</v>
      </c>
      <c r="R6786" t="s">
        <v>6327</v>
      </c>
      <c r="S6786" s="99">
        <v>42156</v>
      </c>
      <c r="T6786" s="99">
        <v>36526</v>
      </c>
    </row>
    <row r="6787" spans="1:20" x14ac:dyDescent="0.2">
      <c r="A6787">
        <v>2186</v>
      </c>
      <c r="B6787" t="s">
        <v>3628</v>
      </c>
      <c r="C6787">
        <v>1</v>
      </c>
      <c r="D6787">
        <v>1</v>
      </c>
      <c r="E6787">
        <v>2008</v>
      </c>
      <c r="F6787" t="s">
        <v>338</v>
      </c>
      <c r="G6787" s="98">
        <v>32509</v>
      </c>
      <c r="H6787">
        <v>1</v>
      </c>
      <c r="I6787">
        <v>1</v>
      </c>
      <c r="J6787">
        <v>1989</v>
      </c>
      <c r="K6787" t="s">
        <v>332</v>
      </c>
      <c r="L6787">
        <v>0</v>
      </c>
      <c r="M6787" t="s">
        <v>106</v>
      </c>
      <c r="N6787" t="s">
        <v>6424</v>
      </c>
      <c r="O6787" t="s">
        <v>6327</v>
      </c>
      <c r="P6787" t="s">
        <v>6327</v>
      </c>
      <c r="Q6787" t="s">
        <v>6327</v>
      </c>
      <c r="R6787" t="s">
        <v>6327</v>
      </c>
      <c r="S6787" s="99">
        <v>36526</v>
      </c>
      <c r="T6787" s="99">
        <v>36526</v>
      </c>
    </row>
    <row r="6788" spans="1:20" x14ac:dyDescent="0.2">
      <c r="A6788">
        <v>2185</v>
      </c>
      <c r="B6788" t="s">
        <v>46</v>
      </c>
      <c r="C6788">
        <v>17</v>
      </c>
      <c r="D6788">
        <v>10</v>
      </c>
      <c r="E6788">
        <v>2011</v>
      </c>
      <c r="F6788" t="s">
        <v>713</v>
      </c>
      <c r="G6788" s="98">
        <v>32509</v>
      </c>
      <c r="H6788">
        <v>1</v>
      </c>
      <c r="I6788">
        <v>1</v>
      </c>
      <c r="J6788">
        <v>1989</v>
      </c>
      <c r="K6788" t="s">
        <v>332</v>
      </c>
      <c r="L6788">
        <v>0</v>
      </c>
      <c r="M6788" t="s">
        <v>106</v>
      </c>
      <c r="N6788" t="s">
        <v>6436</v>
      </c>
      <c r="O6788" t="s">
        <v>6327</v>
      </c>
      <c r="P6788" t="s">
        <v>6386</v>
      </c>
      <c r="Q6788" t="s">
        <v>6398</v>
      </c>
      <c r="R6788" t="s">
        <v>6327</v>
      </c>
      <c r="S6788" s="99">
        <v>36526</v>
      </c>
      <c r="T6788" s="99">
        <v>36526</v>
      </c>
    </row>
    <row r="6789" spans="1:20" x14ac:dyDescent="0.2">
      <c r="A6789">
        <v>2184</v>
      </c>
      <c r="B6789" t="s">
        <v>1790</v>
      </c>
      <c r="C6789">
        <v>20</v>
      </c>
      <c r="D6789">
        <v>3</v>
      </c>
      <c r="E6789">
        <v>2003</v>
      </c>
      <c r="F6789" t="s">
        <v>6894</v>
      </c>
      <c r="G6789" s="98">
        <v>32143</v>
      </c>
      <c r="H6789">
        <v>1</v>
      </c>
      <c r="I6789">
        <v>1</v>
      </c>
      <c r="J6789">
        <v>1988</v>
      </c>
      <c r="K6789" t="s">
        <v>332</v>
      </c>
      <c r="L6789">
        <v>0</v>
      </c>
      <c r="M6789" t="s">
        <v>106</v>
      </c>
      <c r="N6789" t="s">
        <v>6417</v>
      </c>
      <c r="O6789" t="s">
        <v>6327</v>
      </c>
      <c r="P6789" t="s">
        <v>6327</v>
      </c>
      <c r="Q6789" t="s">
        <v>6327</v>
      </c>
      <c r="R6789" t="s">
        <v>6327</v>
      </c>
      <c r="S6789" s="99">
        <v>36526</v>
      </c>
      <c r="T6789" s="99">
        <v>36526</v>
      </c>
    </row>
    <row r="6790" spans="1:20" x14ac:dyDescent="0.2">
      <c r="A6790">
        <v>2183</v>
      </c>
      <c r="B6790" t="s">
        <v>5953</v>
      </c>
      <c r="C6790">
        <v>1</v>
      </c>
      <c r="D6790">
        <v>1</v>
      </c>
      <c r="E6790">
        <v>1994</v>
      </c>
      <c r="F6790" t="s">
        <v>310</v>
      </c>
      <c r="G6790" s="98">
        <v>32487</v>
      </c>
      <c r="H6790">
        <v>10</v>
      </c>
      <c r="I6790">
        <v>12</v>
      </c>
      <c r="J6790">
        <v>1988</v>
      </c>
      <c r="K6790" t="s">
        <v>332</v>
      </c>
      <c r="L6790">
        <v>0</v>
      </c>
      <c r="M6790" t="s">
        <v>106</v>
      </c>
      <c r="N6790" t="s">
        <v>6368</v>
      </c>
      <c r="O6790" t="s">
        <v>7620</v>
      </c>
      <c r="P6790" t="s">
        <v>6334</v>
      </c>
      <c r="Q6790" t="s">
        <v>6395</v>
      </c>
      <c r="R6790" t="s">
        <v>6327</v>
      </c>
      <c r="S6790" s="99">
        <v>41450</v>
      </c>
      <c r="T6790" s="99">
        <v>36526</v>
      </c>
    </row>
    <row r="6791" spans="1:20" x14ac:dyDescent="0.2">
      <c r="A6791">
        <v>2182</v>
      </c>
      <c r="B6791" t="s">
        <v>6239</v>
      </c>
      <c r="C6791">
        <v>7</v>
      </c>
      <c r="D6791">
        <v>6</v>
      </c>
      <c r="E6791">
        <v>1997</v>
      </c>
      <c r="F6791" t="s">
        <v>258</v>
      </c>
      <c r="G6791" s="98">
        <v>32143</v>
      </c>
      <c r="H6791">
        <v>1</v>
      </c>
      <c r="I6791">
        <v>1</v>
      </c>
      <c r="J6791">
        <v>1988</v>
      </c>
      <c r="K6791" t="s">
        <v>332</v>
      </c>
      <c r="L6791">
        <v>0</v>
      </c>
      <c r="M6791" t="s">
        <v>106</v>
      </c>
      <c r="N6791" t="s">
        <v>6417</v>
      </c>
      <c r="O6791" t="s">
        <v>6327</v>
      </c>
      <c r="P6791" t="s">
        <v>6327</v>
      </c>
      <c r="Q6791" t="s">
        <v>6327</v>
      </c>
      <c r="R6791" t="s">
        <v>6327</v>
      </c>
      <c r="S6791" s="99">
        <v>36526</v>
      </c>
      <c r="T6791" s="99">
        <v>36526</v>
      </c>
    </row>
    <row r="6792" spans="1:20" x14ac:dyDescent="0.2">
      <c r="A6792">
        <v>2181</v>
      </c>
      <c r="B6792" t="s">
        <v>4033</v>
      </c>
      <c r="C6792">
        <v>1</v>
      </c>
      <c r="D6792">
        <v>1</v>
      </c>
      <c r="E6792">
        <v>2004</v>
      </c>
      <c r="F6792" t="s">
        <v>299</v>
      </c>
      <c r="G6792" s="98">
        <v>31413</v>
      </c>
      <c r="H6792">
        <v>1</v>
      </c>
      <c r="I6792">
        <v>1</v>
      </c>
      <c r="J6792">
        <v>1986</v>
      </c>
      <c r="K6792" t="s">
        <v>332</v>
      </c>
      <c r="L6792">
        <v>0</v>
      </c>
      <c r="M6792" t="s">
        <v>106</v>
      </c>
      <c r="N6792" t="s">
        <v>6417</v>
      </c>
      <c r="O6792" t="s">
        <v>6327</v>
      </c>
      <c r="P6792" t="s">
        <v>6327</v>
      </c>
      <c r="Q6792" t="s">
        <v>6327</v>
      </c>
      <c r="R6792" t="s">
        <v>6327</v>
      </c>
      <c r="S6792" s="99">
        <v>36526</v>
      </c>
      <c r="T6792" s="99">
        <v>36526</v>
      </c>
    </row>
    <row r="6793" spans="1:20" x14ac:dyDescent="0.2">
      <c r="A6793">
        <v>2180</v>
      </c>
      <c r="B6793" t="s">
        <v>2419</v>
      </c>
      <c r="C6793">
        <v>15</v>
      </c>
      <c r="D6793">
        <v>3</v>
      </c>
      <c r="E6793">
        <v>1998</v>
      </c>
      <c r="F6793" t="s">
        <v>5561</v>
      </c>
      <c r="G6793" s="98">
        <v>31413</v>
      </c>
      <c r="H6793">
        <v>1</v>
      </c>
      <c r="I6793">
        <v>1</v>
      </c>
      <c r="J6793">
        <v>1986</v>
      </c>
      <c r="K6793" t="s">
        <v>332</v>
      </c>
      <c r="L6793">
        <v>0</v>
      </c>
      <c r="M6793" t="s">
        <v>106</v>
      </c>
      <c r="N6793" t="s">
        <v>6417</v>
      </c>
      <c r="O6793" t="s">
        <v>6327</v>
      </c>
      <c r="P6793" t="s">
        <v>6327</v>
      </c>
      <c r="Q6793" t="s">
        <v>6333</v>
      </c>
      <c r="R6793" t="s">
        <v>6327</v>
      </c>
      <c r="S6793" s="99">
        <v>36526</v>
      </c>
      <c r="T6793" s="99">
        <v>36526</v>
      </c>
    </row>
    <row r="6794" spans="1:20" x14ac:dyDescent="0.2">
      <c r="A6794">
        <v>2179</v>
      </c>
      <c r="B6794" t="s">
        <v>726</v>
      </c>
      <c r="C6794">
        <v>1</v>
      </c>
      <c r="D6794">
        <v>1</v>
      </c>
      <c r="E6794">
        <v>1997</v>
      </c>
      <c r="F6794" t="s">
        <v>586</v>
      </c>
      <c r="G6794" s="98">
        <v>31048</v>
      </c>
      <c r="H6794">
        <v>1</v>
      </c>
      <c r="I6794">
        <v>1</v>
      </c>
      <c r="J6794">
        <v>1985</v>
      </c>
      <c r="K6794" t="s">
        <v>332</v>
      </c>
      <c r="L6794">
        <v>0</v>
      </c>
      <c r="M6794" t="s">
        <v>106</v>
      </c>
      <c r="N6794" t="s">
        <v>6417</v>
      </c>
      <c r="O6794" t="s">
        <v>6327</v>
      </c>
      <c r="P6794" t="s">
        <v>6327</v>
      </c>
      <c r="Q6794" t="s">
        <v>6333</v>
      </c>
      <c r="R6794" t="s">
        <v>6327</v>
      </c>
      <c r="S6794" s="99">
        <v>36526</v>
      </c>
      <c r="T6794" s="99">
        <v>36526</v>
      </c>
    </row>
    <row r="6795" spans="1:20" x14ac:dyDescent="0.2">
      <c r="A6795">
        <v>2178</v>
      </c>
      <c r="B6795" t="s">
        <v>3331</v>
      </c>
      <c r="C6795">
        <v>2</v>
      </c>
      <c r="D6795">
        <v>8</v>
      </c>
      <c r="E6795">
        <v>1985</v>
      </c>
      <c r="F6795" t="s">
        <v>560</v>
      </c>
      <c r="G6795" s="98">
        <v>30682</v>
      </c>
      <c r="H6795">
        <v>1</v>
      </c>
      <c r="I6795">
        <v>1</v>
      </c>
      <c r="J6795">
        <v>1984</v>
      </c>
      <c r="K6795" t="s">
        <v>332</v>
      </c>
      <c r="L6795">
        <v>0</v>
      </c>
      <c r="M6795" t="s">
        <v>106</v>
      </c>
      <c r="N6795" t="s">
        <v>6417</v>
      </c>
      <c r="O6795" t="s">
        <v>6327</v>
      </c>
      <c r="P6795" t="s">
        <v>6327</v>
      </c>
      <c r="Q6795" t="s">
        <v>6346</v>
      </c>
      <c r="R6795" t="s">
        <v>6327</v>
      </c>
      <c r="S6795" s="99">
        <v>36526</v>
      </c>
      <c r="T6795" s="99">
        <v>36526</v>
      </c>
    </row>
    <row r="6796" spans="1:20" x14ac:dyDescent="0.2">
      <c r="A6796">
        <v>2177</v>
      </c>
      <c r="B6796" t="s">
        <v>3527</v>
      </c>
      <c r="C6796">
        <v>19</v>
      </c>
      <c r="D6796">
        <v>8</v>
      </c>
      <c r="E6796">
        <v>2000</v>
      </c>
      <c r="F6796" t="s">
        <v>6762</v>
      </c>
      <c r="G6796" s="98">
        <v>32143</v>
      </c>
      <c r="H6796">
        <v>1</v>
      </c>
      <c r="I6796">
        <v>1</v>
      </c>
      <c r="J6796">
        <v>1988</v>
      </c>
      <c r="K6796" t="s">
        <v>892</v>
      </c>
      <c r="L6796">
        <v>0</v>
      </c>
      <c r="M6796" t="s">
        <v>106</v>
      </c>
      <c r="N6796" t="s">
        <v>6417</v>
      </c>
      <c r="O6796" t="s">
        <v>6327</v>
      </c>
      <c r="P6796" t="s">
        <v>6327</v>
      </c>
      <c r="Q6796" t="s">
        <v>6327</v>
      </c>
      <c r="R6796" t="s">
        <v>6327</v>
      </c>
      <c r="S6796" s="99">
        <v>36526</v>
      </c>
      <c r="T6796" s="99">
        <v>36526</v>
      </c>
    </row>
    <row r="6797" spans="1:20" x14ac:dyDescent="0.2">
      <c r="A6797">
        <v>2176</v>
      </c>
      <c r="B6797" t="s">
        <v>3117</v>
      </c>
      <c r="C6797">
        <v>1</v>
      </c>
      <c r="D6797">
        <v>1</v>
      </c>
      <c r="E6797">
        <v>1981</v>
      </c>
      <c r="F6797" t="s">
        <v>6996</v>
      </c>
      <c r="G6797" s="98">
        <v>33970</v>
      </c>
      <c r="H6797">
        <v>1</v>
      </c>
      <c r="I6797">
        <v>1</v>
      </c>
      <c r="J6797">
        <v>1993</v>
      </c>
      <c r="K6797" t="s">
        <v>892</v>
      </c>
      <c r="L6797">
        <v>0</v>
      </c>
      <c r="M6797" t="s">
        <v>106</v>
      </c>
      <c r="N6797" t="s">
        <v>6417</v>
      </c>
      <c r="O6797" t="s">
        <v>6327</v>
      </c>
      <c r="P6797" t="s">
        <v>6327</v>
      </c>
      <c r="Q6797" t="s">
        <v>6327</v>
      </c>
      <c r="R6797" t="s">
        <v>6327</v>
      </c>
      <c r="S6797" s="99">
        <v>36526</v>
      </c>
      <c r="T6797" s="99">
        <v>36526</v>
      </c>
    </row>
    <row r="6798" spans="1:20" x14ac:dyDescent="0.2">
      <c r="A6798">
        <v>2175</v>
      </c>
      <c r="B6798" t="s">
        <v>5612</v>
      </c>
      <c r="C6798">
        <v>1</v>
      </c>
      <c r="D6798">
        <v>1</v>
      </c>
      <c r="E6798">
        <v>1993</v>
      </c>
      <c r="F6798" t="s">
        <v>7175</v>
      </c>
      <c r="G6798" s="98">
        <v>32143</v>
      </c>
      <c r="H6798">
        <v>1</v>
      </c>
      <c r="I6798">
        <v>1</v>
      </c>
      <c r="J6798">
        <v>1988</v>
      </c>
      <c r="K6798" t="s">
        <v>892</v>
      </c>
      <c r="L6798">
        <v>0</v>
      </c>
      <c r="M6798" t="s">
        <v>106</v>
      </c>
      <c r="N6798" t="s">
        <v>6417</v>
      </c>
      <c r="O6798" t="s">
        <v>6327</v>
      </c>
      <c r="P6798" t="s">
        <v>6327</v>
      </c>
      <c r="Q6798" t="s">
        <v>6327</v>
      </c>
      <c r="R6798" t="s">
        <v>6327</v>
      </c>
      <c r="S6798" s="99">
        <v>36526</v>
      </c>
      <c r="T6798" s="99">
        <v>36526</v>
      </c>
    </row>
    <row r="6799" spans="1:20" x14ac:dyDescent="0.2">
      <c r="A6799">
        <v>2174</v>
      </c>
      <c r="B6799" t="s">
        <v>3561</v>
      </c>
      <c r="C6799">
        <v>1</v>
      </c>
      <c r="D6799">
        <v>1</v>
      </c>
      <c r="E6799">
        <v>1999</v>
      </c>
      <c r="F6799" t="s">
        <v>3706</v>
      </c>
      <c r="G6799" s="98">
        <v>32206</v>
      </c>
      <c r="H6799">
        <v>4</v>
      </c>
      <c r="I6799">
        <v>3</v>
      </c>
      <c r="J6799">
        <v>1988</v>
      </c>
      <c r="K6799" t="s">
        <v>892</v>
      </c>
      <c r="L6799">
        <v>0</v>
      </c>
      <c r="M6799" t="s">
        <v>106</v>
      </c>
      <c r="N6799" t="s">
        <v>6417</v>
      </c>
      <c r="O6799" t="s">
        <v>6327</v>
      </c>
      <c r="P6799" t="s">
        <v>6327</v>
      </c>
      <c r="Q6799" t="s">
        <v>6327</v>
      </c>
      <c r="R6799" t="s">
        <v>6327</v>
      </c>
      <c r="S6799" s="99">
        <v>36526</v>
      </c>
      <c r="T6799" s="99">
        <v>36526</v>
      </c>
    </row>
    <row r="6800" spans="1:20" x14ac:dyDescent="0.2">
      <c r="A6800">
        <v>2173</v>
      </c>
      <c r="B6800" t="s">
        <v>3562</v>
      </c>
      <c r="C6800">
        <v>20</v>
      </c>
      <c r="D6800">
        <v>7</v>
      </c>
      <c r="E6800">
        <v>2000</v>
      </c>
      <c r="F6800" t="s">
        <v>7603</v>
      </c>
      <c r="G6800" s="98">
        <v>33604</v>
      </c>
      <c r="H6800">
        <v>1</v>
      </c>
      <c r="I6800">
        <v>1</v>
      </c>
      <c r="J6800">
        <v>1992</v>
      </c>
      <c r="K6800" t="s">
        <v>892</v>
      </c>
      <c r="L6800">
        <v>0</v>
      </c>
      <c r="M6800" t="s">
        <v>106</v>
      </c>
      <c r="N6800" t="s">
        <v>6436</v>
      </c>
      <c r="O6800" t="s">
        <v>6327</v>
      </c>
      <c r="P6800" t="s">
        <v>6386</v>
      </c>
      <c r="Q6800" t="s">
        <v>6386</v>
      </c>
      <c r="R6800" t="s">
        <v>6327</v>
      </c>
      <c r="S6800" s="99">
        <v>36526</v>
      </c>
      <c r="T6800" s="99">
        <v>36526</v>
      </c>
    </row>
    <row r="6801" spans="1:20" x14ac:dyDescent="0.2">
      <c r="A6801">
        <v>2172</v>
      </c>
      <c r="B6801" t="s">
        <v>5426</v>
      </c>
      <c r="C6801">
        <v>1</v>
      </c>
      <c r="D6801">
        <v>1</v>
      </c>
      <c r="E6801">
        <v>1985</v>
      </c>
      <c r="F6801" t="s">
        <v>8783</v>
      </c>
      <c r="G6801" s="98">
        <v>32939</v>
      </c>
      <c r="H6801">
        <v>7</v>
      </c>
      <c r="I6801">
        <v>3</v>
      </c>
      <c r="J6801">
        <v>1990</v>
      </c>
      <c r="K6801" t="s">
        <v>892</v>
      </c>
      <c r="L6801">
        <v>0</v>
      </c>
      <c r="M6801" t="s">
        <v>106</v>
      </c>
      <c r="N6801" t="s">
        <v>6417</v>
      </c>
      <c r="O6801" t="s">
        <v>6327</v>
      </c>
      <c r="P6801" t="s">
        <v>6327</v>
      </c>
      <c r="Q6801" t="s">
        <v>6327</v>
      </c>
      <c r="R6801" t="s">
        <v>6327</v>
      </c>
      <c r="S6801" s="99">
        <v>36526</v>
      </c>
      <c r="T6801" s="99">
        <v>36526</v>
      </c>
    </row>
    <row r="6802" spans="1:20" x14ac:dyDescent="0.2">
      <c r="A6802">
        <v>2171</v>
      </c>
      <c r="B6802" t="s">
        <v>2820</v>
      </c>
      <c r="C6802">
        <v>22</v>
      </c>
      <c r="D6802">
        <v>9</v>
      </c>
      <c r="E6802">
        <v>2000</v>
      </c>
      <c r="F6802" t="s">
        <v>7622</v>
      </c>
      <c r="G6802" s="98">
        <v>35170</v>
      </c>
      <c r="H6802">
        <v>15</v>
      </c>
      <c r="I6802">
        <v>4</v>
      </c>
      <c r="J6802">
        <v>1996</v>
      </c>
      <c r="K6802" t="s">
        <v>332</v>
      </c>
      <c r="L6802">
        <v>0</v>
      </c>
      <c r="M6802" t="s">
        <v>106</v>
      </c>
      <c r="N6802" t="s">
        <v>6869</v>
      </c>
      <c r="O6802" t="s">
        <v>6327</v>
      </c>
      <c r="P6802" t="s">
        <v>6327</v>
      </c>
      <c r="Q6802" t="s">
        <v>6404</v>
      </c>
      <c r="R6802" t="s">
        <v>6327</v>
      </c>
      <c r="S6802" s="99">
        <v>36526</v>
      </c>
      <c r="T6802" s="99">
        <v>36526</v>
      </c>
    </row>
    <row r="6803" spans="1:20" x14ac:dyDescent="0.2">
      <c r="A6803">
        <v>2169</v>
      </c>
      <c r="B6803" t="s">
        <v>2241</v>
      </c>
      <c r="C6803">
        <v>2</v>
      </c>
      <c r="D6803">
        <v>9</v>
      </c>
      <c r="E6803">
        <v>2005</v>
      </c>
      <c r="F6803" t="s">
        <v>7284</v>
      </c>
      <c r="G6803" s="98">
        <v>33905</v>
      </c>
      <c r="H6803">
        <v>28</v>
      </c>
      <c r="I6803">
        <v>10</v>
      </c>
      <c r="J6803">
        <v>1992</v>
      </c>
      <c r="K6803" t="s">
        <v>332</v>
      </c>
      <c r="L6803">
        <v>0</v>
      </c>
      <c r="M6803" t="s">
        <v>106</v>
      </c>
      <c r="N6803" t="s">
        <v>6417</v>
      </c>
      <c r="O6803" t="s">
        <v>6327</v>
      </c>
      <c r="P6803" t="s">
        <v>6327</v>
      </c>
      <c r="Q6803" t="s">
        <v>6350</v>
      </c>
      <c r="R6803" t="s">
        <v>6327</v>
      </c>
      <c r="S6803" s="99">
        <v>36526</v>
      </c>
      <c r="T6803" s="99">
        <v>36526</v>
      </c>
    </row>
    <row r="6804" spans="1:20" x14ac:dyDescent="0.2">
      <c r="A6804">
        <v>2168</v>
      </c>
      <c r="B6804" t="s">
        <v>5729</v>
      </c>
      <c r="C6804">
        <v>1</v>
      </c>
      <c r="D6804">
        <v>1</v>
      </c>
      <c r="E6804">
        <v>1900</v>
      </c>
      <c r="F6804" t="s">
        <v>6843</v>
      </c>
      <c r="G6804" s="98">
        <v>32874</v>
      </c>
      <c r="H6804">
        <v>1</v>
      </c>
      <c r="I6804">
        <v>1</v>
      </c>
      <c r="J6804">
        <v>1990</v>
      </c>
      <c r="K6804" t="s">
        <v>332</v>
      </c>
      <c r="L6804">
        <v>0</v>
      </c>
      <c r="M6804" t="s">
        <v>106</v>
      </c>
      <c r="N6804" t="s">
        <v>6417</v>
      </c>
      <c r="O6804" t="s">
        <v>6327</v>
      </c>
      <c r="P6804" t="s">
        <v>6327</v>
      </c>
      <c r="Q6804" t="s">
        <v>6327</v>
      </c>
      <c r="R6804" t="s">
        <v>6327</v>
      </c>
      <c r="S6804" s="99">
        <v>36526</v>
      </c>
      <c r="T6804" s="99">
        <v>36526</v>
      </c>
    </row>
    <row r="6805" spans="1:20" x14ac:dyDescent="0.2">
      <c r="A6805">
        <v>2167</v>
      </c>
      <c r="B6805" t="s">
        <v>5612</v>
      </c>
      <c r="C6805">
        <v>1</v>
      </c>
      <c r="D6805">
        <v>1</v>
      </c>
      <c r="E6805">
        <v>1993</v>
      </c>
      <c r="F6805" t="s">
        <v>334</v>
      </c>
      <c r="G6805" s="98">
        <v>32892</v>
      </c>
      <c r="H6805">
        <v>19</v>
      </c>
      <c r="I6805">
        <v>1</v>
      </c>
      <c r="J6805">
        <v>1990</v>
      </c>
      <c r="K6805" t="s">
        <v>332</v>
      </c>
      <c r="L6805">
        <v>0</v>
      </c>
      <c r="M6805" t="s">
        <v>106</v>
      </c>
      <c r="N6805" t="s">
        <v>6417</v>
      </c>
      <c r="O6805" t="s">
        <v>6327</v>
      </c>
      <c r="P6805" t="s">
        <v>6327</v>
      </c>
      <c r="Q6805" t="s">
        <v>6327</v>
      </c>
      <c r="R6805" t="s">
        <v>6327</v>
      </c>
      <c r="S6805" s="99">
        <v>36526</v>
      </c>
      <c r="T6805" s="99">
        <v>36526</v>
      </c>
    </row>
    <row r="6806" spans="1:20" x14ac:dyDescent="0.2">
      <c r="A6806">
        <v>2166</v>
      </c>
      <c r="B6806" t="s">
        <v>3588</v>
      </c>
      <c r="C6806">
        <v>1</v>
      </c>
      <c r="D6806">
        <v>1</v>
      </c>
      <c r="E6806">
        <v>2003</v>
      </c>
      <c r="F6806" t="s">
        <v>309</v>
      </c>
      <c r="G6806" s="98">
        <v>32143</v>
      </c>
      <c r="H6806">
        <v>1</v>
      </c>
      <c r="I6806">
        <v>1</v>
      </c>
      <c r="J6806">
        <v>1988</v>
      </c>
      <c r="K6806" t="s">
        <v>332</v>
      </c>
      <c r="L6806">
        <v>0</v>
      </c>
      <c r="M6806" t="s">
        <v>106</v>
      </c>
      <c r="N6806" t="s">
        <v>6417</v>
      </c>
      <c r="O6806" t="s">
        <v>6327</v>
      </c>
      <c r="P6806" t="s">
        <v>6327</v>
      </c>
      <c r="Q6806" t="s">
        <v>6327</v>
      </c>
      <c r="R6806" t="s">
        <v>6327</v>
      </c>
      <c r="S6806" s="99">
        <v>36526</v>
      </c>
      <c r="T6806" s="99">
        <v>36526</v>
      </c>
    </row>
    <row r="6807" spans="1:20" x14ac:dyDescent="0.2">
      <c r="A6807">
        <v>2165</v>
      </c>
      <c r="B6807" t="s">
        <v>5372</v>
      </c>
      <c r="C6807">
        <v>1</v>
      </c>
      <c r="D6807">
        <v>1</v>
      </c>
      <c r="E6807">
        <v>1995</v>
      </c>
      <c r="F6807" t="s">
        <v>8767</v>
      </c>
      <c r="G6807" s="98">
        <v>32163</v>
      </c>
      <c r="H6807">
        <v>21</v>
      </c>
      <c r="I6807">
        <v>1</v>
      </c>
      <c r="J6807">
        <v>1988</v>
      </c>
      <c r="K6807" t="s">
        <v>332</v>
      </c>
      <c r="L6807">
        <v>0</v>
      </c>
      <c r="M6807" t="s">
        <v>106</v>
      </c>
      <c r="N6807" t="s">
        <v>6417</v>
      </c>
      <c r="O6807" t="s">
        <v>6327</v>
      </c>
      <c r="P6807" t="s">
        <v>6327</v>
      </c>
      <c r="Q6807" t="s">
        <v>6327</v>
      </c>
      <c r="R6807" t="s">
        <v>6327</v>
      </c>
      <c r="S6807" s="99">
        <v>36526</v>
      </c>
      <c r="T6807" s="99">
        <v>36526</v>
      </c>
    </row>
    <row r="6808" spans="1:20" x14ac:dyDescent="0.2">
      <c r="A6808">
        <v>2164</v>
      </c>
      <c r="B6808" t="s">
        <v>3192</v>
      </c>
      <c r="C6808">
        <v>29</v>
      </c>
      <c r="D6808">
        <v>9</v>
      </c>
      <c r="E6808">
        <v>1991</v>
      </c>
      <c r="F6808" t="s">
        <v>472</v>
      </c>
      <c r="G6808" s="98">
        <v>33332</v>
      </c>
      <c r="H6808">
        <v>4</v>
      </c>
      <c r="I6808">
        <v>4</v>
      </c>
      <c r="J6808">
        <v>1991</v>
      </c>
      <c r="K6808" t="s">
        <v>332</v>
      </c>
      <c r="L6808">
        <v>0</v>
      </c>
      <c r="M6808" t="s">
        <v>106</v>
      </c>
      <c r="N6808" t="s">
        <v>6417</v>
      </c>
      <c r="O6808" t="s">
        <v>6327</v>
      </c>
      <c r="P6808" t="s">
        <v>6327</v>
      </c>
      <c r="Q6808" t="s">
        <v>6327</v>
      </c>
      <c r="R6808" t="s">
        <v>6327</v>
      </c>
      <c r="S6808" s="99">
        <v>36526</v>
      </c>
      <c r="T6808" s="99">
        <v>36526</v>
      </c>
    </row>
    <row r="6809" spans="1:20" x14ac:dyDescent="0.2">
      <c r="A6809">
        <v>2163</v>
      </c>
      <c r="B6809" t="s">
        <v>1028</v>
      </c>
      <c r="C6809">
        <v>1</v>
      </c>
      <c r="D6809">
        <v>1</v>
      </c>
      <c r="E6809">
        <v>1992</v>
      </c>
      <c r="F6809" t="s">
        <v>8500</v>
      </c>
      <c r="G6809" s="98">
        <v>34066</v>
      </c>
      <c r="H6809">
        <v>7</v>
      </c>
      <c r="I6809">
        <v>4</v>
      </c>
      <c r="J6809">
        <v>1993</v>
      </c>
      <c r="K6809" t="s">
        <v>892</v>
      </c>
      <c r="L6809">
        <v>0</v>
      </c>
      <c r="M6809" t="s">
        <v>106</v>
      </c>
      <c r="N6809" t="s">
        <v>6417</v>
      </c>
      <c r="O6809" t="s">
        <v>6327</v>
      </c>
      <c r="P6809" t="s">
        <v>6327</v>
      </c>
      <c r="Q6809" t="s">
        <v>6327</v>
      </c>
      <c r="R6809" t="s">
        <v>6327</v>
      </c>
      <c r="S6809" s="99">
        <v>36526</v>
      </c>
      <c r="T6809" s="99">
        <v>36526</v>
      </c>
    </row>
    <row r="6810" spans="1:20" x14ac:dyDescent="0.2">
      <c r="A6810">
        <v>2162</v>
      </c>
      <c r="B6810" t="s">
        <v>4773</v>
      </c>
      <c r="C6810">
        <v>27</v>
      </c>
      <c r="D6810">
        <v>6</v>
      </c>
      <c r="E6810">
        <v>1966</v>
      </c>
      <c r="F6810" t="s">
        <v>7483</v>
      </c>
      <c r="G6810" s="98">
        <v>32874</v>
      </c>
      <c r="H6810">
        <v>1</v>
      </c>
      <c r="I6810">
        <v>1</v>
      </c>
      <c r="J6810">
        <v>1990</v>
      </c>
      <c r="K6810" t="s">
        <v>892</v>
      </c>
      <c r="L6810">
        <v>0</v>
      </c>
      <c r="M6810" t="s">
        <v>106</v>
      </c>
      <c r="N6810" t="s">
        <v>6417</v>
      </c>
      <c r="O6810" t="s">
        <v>6327</v>
      </c>
      <c r="P6810" t="s">
        <v>6327</v>
      </c>
      <c r="Q6810" t="s">
        <v>6327</v>
      </c>
      <c r="R6810" t="s">
        <v>6327</v>
      </c>
      <c r="S6810" s="99">
        <v>36526</v>
      </c>
      <c r="T6810" s="99">
        <v>36526</v>
      </c>
    </row>
    <row r="6811" spans="1:20" x14ac:dyDescent="0.2">
      <c r="A6811">
        <v>2161</v>
      </c>
      <c r="B6811" t="s">
        <v>3147</v>
      </c>
      <c r="C6811">
        <v>16</v>
      </c>
      <c r="D6811">
        <v>4</v>
      </c>
      <c r="E6811">
        <v>1992</v>
      </c>
      <c r="F6811" t="s">
        <v>7776</v>
      </c>
      <c r="G6811" s="98">
        <v>34153</v>
      </c>
      <c r="H6811">
        <v>3</v>
      </c>
      <c r="I6811">
        <v>7</v>
      </c>
      <c r="J6811">
        <v>1993</v>
      </c>
      <c r="K6811" t="s">
        <v>332</v>
      </c>
      <c r="L6811">
        <v>0</v>
      </c>
      <c r="M6811" t="s">
        <v>106</v>
      </c>
      <c r="N6811" t="s">
        <v>6417</v>
      </c>
      <c r="O6811" t="s">
        <v>6327</v>
      </c>
      <c r="P6811" t="s">
        <v>6327</v>
      </c>
      <c r="Q6811" t="s">
        <v>6327</v>
      </c>
      <c r="R6811" t="s">
        <v>6327</v>
      </c>
      <c r="S6811" s="99">
        <v>36526</v>
      </c>
      <c r="T6811" s="99">
        <v>36526</v>
      </c>
    </row>
    <row r="6812" spans="1:20" x14ac:dyDescent="0.2">
      <c r="A6812">
        <v>2160</v>
      </c>
      <c r="B6812" t="s">
        <v>4943</v>
      </c>
      <c r="C6812">
        <v>30</v>
      </c>
      <c r="D6812">
        <v>9</v>
      </c>
      <c r="E6812">
        <v>2004</v>
      </c>
      <c r="F6812" t="s">
        <v>8612</v>
      </c>
      <c r="G6812" s="98">
        <v>33507</v>
      </c>
      <c r="H6812">
        <v>26</v>
      </c>
      <c r="I6812">
        <v>9</v>
      </c>
      <c r="J6812">
        <v>1991</v>
      </c>
      <c r="K6812" t="s">
        <v>332</v>
      </c>
      <c r="L6812">
        <v>0</v>
      </c>
      <c r="M6812" t="s">
        <v>106</v>
      </c>
      <c r="N6812" t="s">
        <v>6417</v>
      </c>
      <c r="O6812" t="s">
        <v>6327</v>
      </c>
      <c r="P6812" t="s">
        <v>6327</v>
      </c>
      <c r="Q6812" t="s">
        <v>6327</v>
      </c>
      <c r="R6812" t="s">
        <v>6327</v>
      </c>
      <c r="S6812" s="99">
        <v>36526</v>
      </c>
      <c r="T6812" s="99">
        <v>36526</v>
      </c>
    </row>
    <row r="6813" spans="1:20" x14ac:dyDescent="0.2">
      <c r="A6813">
        <v>2159</v>
      </c>
      <c r="B6813" t="s">
        <v>3108</v>
      </c>
      <c r="C6813">
        <v>1</v>
      </c>
      <c r="D6813">
        <v>1</v>
      </c>
      <c r="E6813">
        <v>1950</v>
      </c>
      <c r="F6813" t="s">
        <v>6588</v>
      </c>
      <c r="G6813" s="98">
        <v>34826</v>
      </c>
      <c r="H6813">
        <v>7</v>
      </c>
      <c r="I6813">
        <v>5</v>
      </c>
      <c r="J6813">
        <v>1995</v>
      </c>
      <c r="K6813" t="s">
        <v>892</v>
      </c>
      <c r="L6813">
        <v>0</v>
      </c>
      <c r="M6813" t="s">
        <v>106</v>
      </c>
      <c r="N6813" t="s">
        <v>6417</v>
      </c>
      <c r="O6813" t="s">
        <v>6327</v>
      </c>
      <c r="P6813" t="s">
        <v>6327</v>
      </c>
      <c r="Q6813" t="s">
        <v>6327</v>
      </c>
      <c r="R6813" t="s">
        <v>6327</v>
      </c>
      <c r="S6813" s="99">
        <v>36526</v>
      </c>
      <c r="T6813" s="99">
        <v>36526</v>
      </c>
    </row>
    <row r="6814" spans="1:20" x14ac:dyDescent="0.2">
      <c r="A6814">
        <v>2158</v>
      </c>
      <c r="B6814" t="s">
        <v>5128</v>
      </c>
      <c r="C6814">
        <v>1</v>
      </c>
      <c r="D6814">
        <v>1</v>
      </c>
      <c r="E6814">
        <v>1963</v>
      </c>
      <c r="F6814" t="s">
        <v>1211</v>
      </c>
      <c r="G6814" s="98">
        <v>34845</v>
      </c>
      <c r="H6814">
        <v>26</v>
      </c>
      <c r="I6814">
        <v>5</v>
      </c>
      <c r="J6814">
        <v>1995</v>
      </c>
      <c r="K6814" t="s">
        <v>892</v>
      </c>
      <c r="L6814">
        <v>0</v>
      </c>
      <c r="M6814" t="s">
        <v>106</v>
      </c>
      <c r="N6814" t="s">
        <v>6417</v>
      </c>
      <c r="O6814" t="s">
        <v>6327</v>
      </c>
      <c r="P6814" t="s">
        <v>6327</v>
      </c>
      <c r="Q6814" t="s">
        <v>6327</v>
      </c>
      <c r="R6814" t="s">
        <v>6327</v>
      </c>
      <c r="S6814" s="99">
        <v>36526</v>
      </c>
      <c r="T6814" s="99">
        <v>36526</v>
      </c>
    </row>
    <row r="6815" spans="1:20" x14ac:dyDescent="0.2">
      <c r="A6815">
        <v>2157</v>
      </c>
      <c r="B6815" t="s">
        <v>131</v>
      </c>
      <c r="C6815">
        <v>1</v>
      </c>
      <c r="D6815">
        <v>1</v>
      </c>
      <c r="E6815">
        <v>1986</v>
      </c>
      <c r="F6815" t="s">
        <v>550</v>
      </c>
      <c r="G6815" s="98">
        <v>34671</v>
      </c>
      <c r="H6815">
        <v>3</v>
      </c>
      <c r="I6815">
        <v>12</v>
      </c>
      <c r="J6815">
        <v>1994</v>
      </c>
      <c r="K6815" t="s">
        <v>332</v>
      </c>
      <c r="L6815">
        <v>0</v>
      </c>
      <c r="M6815" t="s">
        <v>106</v>
      </c>
      <c r="N6815" t="s">
        <v>6436</v>
      </c>
      <c r="O6815" t="s">
        <v>6327</v>
      </c>
      <c r="P6815" t="s">
        <v>6440</v>
      </c>
      <c r="Q6815" t="s">
        <v>6370</v>
      </c>
      <c r="R6815" t="s">
        <v>6327</v>
      </c>
      <c r="S6815" s="99">
        <v>36526</v>
      </c>
      <c r="T6815" s="99">
        <v>36526</v>
      </c>
    </row>
    <row r="6816" spans="1:20" x14ac:dyDescent="0.2">
      <c r="A6816">
        <v>2156</v>
      </c>
      <c r="B6816" t="s">
        <v>890</v>
      </c>
      <c r="C6816">
        <v>6</v>
      </c>
      <c r="D6816">
        <v>3</v>
      </c>
      <c r="E6816">
        <v>2003</v>
      </c>
      <c r="F6816" t="s">
        <v>287</v>
      </c>
      <c r="G6816" s="98">
        <v>34797</v>
      </c>
      <c r="H6816">
        <v>8</v>
      </c>
      <c r="I6816">
        <v>4</v>
      </c>
      <c r="J6816">
        <v>1995</v>
      </c>
      <c r="K6816" t="s">
        <v>332</v>
      </c>
      <c r="L6816">
        <v>0</v>
      </c>
      <c r="M6816" t="s">
        <v>106</v>
      </c>
      <c r="N6816" t="s">
        <v>6331</v>
      </c>
      <c r="O6816" t="s">
        <v>8598</v>
      </c>
      <c r="P6816" t="s">
        <v>6348</v>
      </c>
      <c r="Q6816" t="s">
        <v>6348</v>
      </c>
      <c r="R6816" t="s">
        <v>6346</v>
      </c>
      <c r="S6816" s="99">
        <v>36526</v>
      </c>
      <c r="T6816" s="99">
        <v>36526</v>
      </c>
    </row>
    <row r="6817" spans="1:20" x14ac:dyDescent="0.2">
      <c r="A6817">
        <v>2154</v>
      </c>
      <c r="B6817" t="s">
        <v>5098</v>
      </c>
      <c r="C6817">
        <v>1</v>
      </c>
      <c r="D6817">
        <v>1</v>
      </c>
      <c r="E6817">
        <v>1951</v>
      </c>
      <c r="F6817" t="s">
        <v>385</v>
      </c>
      <c r="G6817" s="98">
        <v>34443</v>
      </c>
      <c r="H6817">
        <v>19</v>
      </c>
      <c r="I6817">
        <v>4</v>
      </c>
      <c r="J6817">
        <v>1994</v>
      </c>
      <c r="K6817" t="s">
        <v>332</v>
      </c>
      <c r="L6817">
        <v>0</v>
      </c>
      <c r="M6817" t="s">
        <v>106</v>
      </c>
      <c r="N6817" t="s">
        <v>6865</v>
      </c>
      <c r="O6817" t="s">
        <v>6327</v>
      </c>
      <c r="P6817" t="s">
        <v>6327</v>
      </c>
      <c r="Q6817" t="s">
        <v>6601</v>
      </c>
      <c r="R6817" t="s">
        <v>6327</v>
      </c>
      <c r="S6817" s="99">
        <v>41444</v>
      </c>
      <c r="T6817" s="99">
        <v>36526</v>
      </c>
    </row>
    <row r="6818" spans="1:20" x14ac:dyDescent="0.2">
      <c r="A6818">
        <v>2153</v>
      </c>
      <c r="B6818" t="s">
        <v>5704</v>
      </c>
      <c r="C6818">
        <v>4</v>
      </c>
      <c r="D6818">
        <v>7</v>
      </c>
      <c r="E6818">
        <v>1997</v>
      </c>
      <c r="F6818" t="s">
        <v>277</v>
      </c>
      <c r="G6818" s="98">
        <v>32874</v>
      </c>
      <c r="H6818">
        <v>1</v>
      </c>
      <c r="I6818">
        <v>1</v>
      </c>
      <c r="J6818">
        <v>1990</v>
      </c>
      <c r="K6818" t="s">
        <v>332</v>
      </c>
      <c r="L6818">
        <v>0</v>
      </c>
      <c r="M6818" t="s">
        <v>106</v>
      </c>
      <c r="N6818" t="s">
        <v>6417</v>
      </c>
      <c r="O6818" t="s">
        <v>6327</v>
      </c>
      <c r="P6818" t="s">
        <v>6327</v>
      </c>
      <c r="Q6818" t="s">
        <v>6327</v>
      </c>
      <c r="R6818" t="s">
        <v>6327</v>
      </c>
      <c r="S6818" s="99">
        <v>36526</v>
      </c>
      <c r="T6818" s="99">
        <v>36526</v>
      </c>
    </row>
    <row r="6819" spans="1:20" x14ac:dyDescent="0.2">
      <c r="A6819">
        <v>2152</v>
      </c>
      <c r="B6819" t="s">
        <v>157</v>
      </c>
      <c r="C6819">
        <v>1</v>
      </c>
      <c r="D6819">
        <v>3</v>
      </c>
      <c r="E6819">
        <v>2005</v>
      </c>
      <c r="F6819" t="s">
        <v>379</v>
      </c>
      <c r="G6819" s="98">
        <v>33239</v>
      </c>
      <c r="H6819">
        <v>1</v>
      </c>
      <c r="I6819">
        <v>1</v>
      </c>
      <c r="J6819">
        <v>1991</v>
      </c>
      <c r="K6819" t="s">
        <v>332</v>
      </c>
      <c r="L6819">
        <v>0</v>
      </c>
      <c r="M6819" t="s">
        <v>106</v>
      </c>
      <c r="N6819" t="s">
        <v>6417</v>
      </c>
      <c r="O6819" t="s">
        <v>6327</v>
      </c>
      <c r="P6819" t="s">
        <v>6327</v>
      </c>
      <c r="Q6819" t="s">
        <v>6327</v>
      </c>
      <c r="R6819" t="s">
        <v>6327</v>
      </c>
      <c r="S6819" s="99">
        <v>36526</v>
      </c>
      <c r="T6819" s="99">
        <v>36526</v>
      </c>
    </row>
    <row r="6820" spans="1:20" x14ac:dyDescent="0.2">
      <c r="A6820">
        <v>2151</v>
      </c>
      <c r="B6820" t="s">
        <v>5893</v>
      </c>
      <c r="C6820">
        <v>1</v>
      </c>
      <c r="D6820">
        <v>1</v>
      </c>
      <c r="E6820">
        <v>2005</v>
      </c>
      <c r="F6820" t="s">
        <v>7154</v>
      </c>
      <c r="G6820" s="98">
        <v>32874</v>
      </c>
      <c r="H6820">
        <v>1</v>
      </c>
      <c r="I6820">
        <v>1</v>
      </c>
      <c r="J6820">
        <v>1990</v>
      </c>
      <c r="K6820" t="s">
        <v>332</v>
      </c>
      <c r="L6820">
        <v>0</v>
      </c>
      <c r="M6820" t="s">
        <v>106</v>
      </c>
      <c r="N6820" t="s">
        <v>6417</v>
      </c>
      <c r="O6820" t="s">
        <v>6327</v>
      </c>
      <c r="P6820" t="s">
        <v>6327</v>
      </c>
      <c r="Q6820" t="s">
        <v>6327</v>
      </c>
      <c r="R6820" t="s">
        <v>6327</v>
      </c>
      <c r="S6820" s="99">
        <v>36526</v>
      </c>
      <c r="T6820" s="99">
        <v>36526</v>
      </c>
    </row>
    <row r="6821" spans="1:20" x14ac:dyDescent="0.2">
      <c r="A6821">
        <v>2150</v>
      </c>
      <c r="B6821" t="s">
        <v>2527</v>
      </c>
      <c r="C6821">
        <v>23</v>
      </c>
      <c r="D6821">
        <v>1</v>
      </c>
      <c r="E6821">
        <v>2008</v>
      </c>
      <c r="F6821" t="s">
        <v>889</v>
      </c>
      <c r="G6821" s="98">
        <v>27932</v>
      </c>
      <c r="H6821">
        <v>21</v>
      </c>
      <c r="I6821">
        <v>6</v>
      </c>
      <c r="J6821">
        <v>1976</v>
      </c>
      <c r="K6821" t="s">
        <v>332</v>
      </c>
      <c r="L6821">
        <v>0</v>
      </c>
      <c r="M6821" t="s">
        <v>106</v>
      </c>
      <c r="N6821" t="s">
        <v>6417</v>
      </c>
      <c r="O6821" t="s">
        <v>6327</v>
      </c>
      <c r="P6821" t="s">
        <v>6327</v>
      </c>
      <c r="Q6821" t="s">
        <v>6327</v>
      </c>
      <c r="R6821" t="s">
        <v>6327</v>
      </c>
      <c r="S6821" s="99">
        <v>36526</v>
      </c>
      <c r="T6821" s="99">
        <v>36526</v>
      </c>
    </row>
    <row r="6822" spans="1:20" x14ac:dyDescent="0.2">
      <c r="A6822">
        <v>2149</v>
      </c>
      <c r="B6822" t="s">
        <v>2527</v>
      </c>
      <c r="C6822">
        <v>1</v>
      </c>
      <c r="D6822">
        <v>1</v>
      </c>
      <c r="E6822">
        <v>1998</v>
      </c>
      <c r="F6822" t="s">
        <v>367</v>
      </c>
      <c r="G6822" s="98">
        <v>31199</v>
      </c>
      <c r="H6822">
        <v>1</v>
      </c>
      <c r="I6822">
        <v>6</v>
      </c>
      <c r="J6822">
        <v>1985</v>
      </c>
      <c r="K6822" t="s">
        <v>332</v>
      </c>
      <c r="L6822">
        <v>0</v>
      </c>
      <c r="M6822" t="s">
        <v>106</v>
      </c>
      <c r="N6822" t="s">
        <v>6417</v>
      </c>
      <c r="O6822" t="s">
        <v>6327</v>
      </c>
      <c r="P6822" t="s">
        <v>6327</v>
      </c>
      <c r="Q6822" t="s">
        <v>6348</v>
      </c>
      <c r="R6822" t="s">
        <v>6327</v>
      </c>
      <c r="S6822" s="99">
        <v>36526</v>
      </c>
      <c r="T6822" s="99">
        <v>36526</v>
      </c>
    </row>
    <row r="6823" spans="1:20" x14ac:dyDescent="0.2">
      <c r="A6823">
        <v>2148</v>
      </c>
      <c r="B6823" t="s">
        <v>1132</v>
      </c>
      <c r="C6823">
        <v>1</v>
      </c>
      <c r="D6823">
        <v>1</v>
      </c>
      <c r="E6823">
        <v>1996</v>
      </c>
      <c r="F6823" t="s">
        <v>301</v>
      </c>
      <c r="G6823" s="98">
        <v>33239</v>
      </c>
      <c r="H6823">
        <v>1</v>
      </c>
      <c r="I6823">
        <v>1</v>
      </c>
      <c r="J6823">
        <v>1991</v>
      </c>
      <c r="K6823" t="s">
        <v>332</v>
      </c>
      <c r="L6823">
        <v>0</v>
      </c>
      <c r="M6823" t="s">
        <v>106</v>
      </c>
      <c r="N6823" t="s">
        <v>6417</v>
      </c>
      <c r="O6823" t="s">
        <v>6327</v>
      </c>
      <c r="P6823" t="s">
        <v>6327</v>
      </c>
      <c r="Q6823" t="s">
        <v>6327</v>
      </c>
      <c r="R6823" t="s">
        <v>6327</v>
      </c>
      <c r="S6823" s="99">
        <v>36526</v>
      </c>
      <c r="T6823" s="99">
        <v>36526</v>
      </c>
    </row>
    <row r="6824" spans="1:20" x14ac:dyDescent="0.2">
      <c r="A6824">
        <v>2147</v>
      </c>
      <c r="B6824" t="s">
        <v>52</v>
      </c>
      <c r="C6824">
        <v>17</v>
      </c>
      <c r="D6824">
        <v>8</v>
      </c>
      <c r="E6824">
        <v>1980</v>
      </c>
      <c r="F6824" t="s">
        <v>356</v>
      </c>
      <c r="G6824" s="98">
        <v>33604</v>
      </c>
      <c r="H6824">
        <v>1</v>
      </c>
      <c r="I6824">
        <v>1</v>
      </c>
      <c r="J6824">
        <v>1992</v>
      </c>
      <c r="K6824" t="s">
        <v>332</v>
      </c>
      <c r="L6824">
        <v>0</v>
      </c>
      <c r="M6824" t="s">
        <v>106</v>
      </c>
      <c r="N6824" t="s">
        <v>6417</v>
      </c>
      <c r="O6824" t="s">
        <v>6327</v>
      </c>
      <c r="P6824" t="s">
        <v>6327</v>
      </c>
      <c r="Q6824" t="s">
        <v>6327</v>
      </c>
      <c r="R6824" t="s">
        <v>6327</v>
      </c>
      <c r="S6824" s="99">
        <v>36526</v>
      </c>
      <c r="T6824" s="99">
        <v>36526</v>
      </c>
    </row>
    <row r="6825" spans="1:20" x14ac:dyDescent="0.2">
      <c r="A6825">
        <v>2145</v>
      </c>
      <c r="B6825" t="s">
        <v>4999</v>
      </c>
      <c r="C6825">
        <v>1</v>
      </c>
      <c r="D6825">
        <v>1</v>
      </c>
      <c r="E6825">
        <v>1992</v>
      </c>
      <c r="F6825" t="s">
        <v>654</v>
      </c>
      <c r="G6825" s="98">
        <v>32509</v>
      </c>
      <c r="H6825">
        <v>1</v>
      </c>
      <c r="I6825">
        <v>1</v>
      </c>
      <c r="J6825">
        <v>1989</v>
      </c>
      <c r="K6825" t="s">
        <v>332</v>
      </c>
      <c r="L6825">
        <v>0</v>
      </c>
      <c r="M6825" t="s">
        <v>106</v>
      </c>
      <c r="N6825" t="s">
        <v>6417</v>
      </c>
      <c r="O6825" t="s">
        <v>6327</v>
      </c>
      <c r="P6825" t="s">
        <v>6327</v>
      </c>
      <c r="Q6825" t="s">
        <v>6327</v>
      </c>
      <c r="R6825" t="s">
        <v>6327</v>
      </c>
      <c r="S6825" s="99">
        <v>36526</v>
      </c>
      <c r="T6825" s="99">
        <v>36526</v>
      </c>
    </row>
    <row r="6826" spans="1:20" x14ac:dyDescent="0.2">
      <c r="A6826">
        <v>2144</v>
      </c>
      <c r="B6826" t="s">
        <v>720</v>
      </c>
      <c r="C6826">
        <v>1</v>
      </c>
      <c r="D6826">
        <v>1</v>
      </c>
      <c r="E6826">
        <v>1987</v>
      </c>
      <c r="F6826" t="s">
        <v>369</v>
      </c>
      <c r="G6826" s="98">
        <v>33239</v>
      </c>
      <c r="H6826">
        <v>1</v>
      </c>
      <c r="I6826">
        <v>1</v>
      </c>
      <c r="J6826">
        <v>1991</v>
      </c>
      <c r="K6826" t="s">
        <v>332</v>
      </c>
      <c r="L6826">
        <v>0</v>
      </c>
      <c r="M6826" t="s">
        <v>106</v>
      </c>
      <c r="N6826" t="s">
        <v>6417</v>
      </c>
      <c r="O6826" t="s">
        <v>6327</v>
      </c>
      <c r="P6826" t="s">
        <v>6327</v>
      </c>
      <c r="Q6826" t="s">
        <v>6327</v>
      </c>
      <c r="R6826" t="s">
        <v>6327</v>
      </c>
      <c r="S6826" s="99">
        <v>36526</v>
      </c>
      <c r="T6826" s="99">
        <v>36526</v>
      </c>
    </row>
    <row r="6827" spans="1:20" x14ac:dyDescent="0.2">
      <c r="A6827">
        <v>2143</v>
      </c>
      <c r="B6827" t="s">
        <v>1316</v>
      </c>
      <c r="C6827">
        <v>1</v>
      </c>
      <c r="D6827">
        <v>1</v>
      </c>
      <c r="E6827">
        <v>1969</v>
      </c>
      <c r="F6827" t="s">
        <v>6712</v>
      </c>
      <c r="G6827" s="98">
        <v>29221</v>
      </c>
      <c r="H6827">
        <v>1</v>
      </c>
      <c r="I6827">
        <v>1</v>
      </c>
      <c r="J6827">
        <v>1980</v>
      </c>
      <c r="K6827" t="s">
        <v>332</v>
      </c>
      <c r="L6827">
        <v>0</v>
      </c>
      <c r="M6827" t="s">
        <v>106</v>
      </c>
      <c r="N6827" t="s">
        <v>6417</v>
      </c>
      <c r="O6827" t="s">
        <v>6327</v>
      </c>
      <c r="P6827" t="s">
        <v>6327</v>
      </c>
      <c r="Q6827" t="s">
        <v>6327</v>
      </c>
      <c r="R6827" t="s">
        <v>6327</v>
      </c>
      <c r="S6827" s="99">
        <v>36526</v>
      </c>
      <c r="T6827" s="99">
        <v>36526</v>
      </c>
    </row>
    <row r="6828" spans="1:20" x14ac:dyDescent="0.2">
      <c r="A6828">
        <v>2142</v>
      </c>
      <c r="B6828" t="s">
        <v>2631</v>
      </c>
      <c r="C6828">
        <v>1</v>
      </c>
      <c r="D6828">
        <v>1</v>
      </c>
      <c r="E6828">
        <v>1998</v>
      </c>
      <c r="F6828" t="s">
        <v>404</v>
      </c>
      <c r="G6828" s="98">
        <v>32509</v>
      </c>
      <c r="H6828">
        <v>1</v>
      </c>
      <c r="I6828">
        <v>1</v>
      </c>
      <c r="J6828">
        <v>1989</v>
      </c>
      <c r="K6828" t="s">
        <v>332</v>
      </c>
      <c r="L6828">
        <v>0</v>
      </c>
      <c r="M6828" t="s">
        <v>106</v>
      </c>
      <c r="N6828" t="s">
        <v>6417</v>
      </c>
      <c r="O6828" t="s">
        <v>6327</v>
      </c>
      <c r="P6828" t="s">
        <v>6327</v>
      </c>
      <c r="Q6828" t="s">
        <v>6327</v>
      </c>
      <c r="R6828" t="s">
        <v>6327</v>
      </c>
      <c r="S6828" s="99">
        <v>36526</v>
      </c>
      <c r="T6828" s="99">
        <v>36526</v>
      </c>
    </row>
    <row r="6829" spans="1:20" x14ac:dyDescent="0.2">
      <c r="A6829">
        <v>2141</v>
      </c>
      <c r="B6829" t="s">
        <v>2473</v>
      </c>
      <c r="C6829">
        <v>15</v>
      </c>
      <c r="D6829">
        <v>5</v>
      </c>
      <c r="E6829">
        <v>1962</v>
      </c>
      <c r="F6829" t="s">
        <v>753</v>
      </c>
      <c r="G6829" s="98">
        <v>29221</v>
      </c>
      <c r="H6829">
        <v>1</v>
      </c>
      <c r="I6829">
        <v>1</v>
      </c>
      <c r="J6829">
        <v>1980</v>
      </c>
      <c r="K6829" t="s">
        <v>332</v>
      </c>
      <c r="L6829">
        <v>0</v>
      </c>
      <c r="M6829" t="s">
        <v>106</v>
      </c>
      <c r="N6829" t="s">
        <v>6417</v>
      </c>
      <c r="O6829" t="s">
        <v>6327</v>
      </c>
      <c r="P6829" t="s">
        <v>6327</v>
      </c>
      <c r="Q6829" t="s">
        <v>6327</v>
      </c>
      <c r="R6829" t="s">
        <v>6327</v>
      </c>
      <c r="S6829" s="99">
        <v>36526</v>
      </c>
      <c r="T6829" s="99">
        <v>36526</v>
      </c>
    </row>
    <row r="6830" spans="1:20" x14ac:dyDescent="0.2">
      <c r="A6830">
        <v>2140</v>
      </c>
      <c r="B6830" t="s">
        <v>4681</v>
      </c>
      <c r="C6830">
        <v>1</v>
      </c>
      <c r="D6830">
        <v>1</v>
      </c>
      <c r="E6830">
        <v>1975</v>
      </c>
      <c r="F6830" t="s">
        <v>340</v>
      </c>
      <c r="G6830" s="98">
        <v>30682</v>
      </c>
      <c r="H6830">
        <v>1</v>
      </c>
      <c r="I6830">
        <v>1</v>
      </c>
      <c r="J6830">
        <v>1984</v>
      </c>
      <c r="K6830" t="s">
        <v>332</v>
      </c>
      <c r="L6830">
        <v>0</v>
      </c>
      <c r="M6830" t="s">
        <v>106</v>
      </c>
      <c r="N6830" t="s">
        <v>6417</v>
      </c>
      <c r="O6830" t="s">
        <v>6327</v>
      </c>
      <c r="P6830" t="s">
        <v>6327</v>
      </c>
      <c r="Q6830" t="s">
        <v>6327</v>
      </c>
      <c r="R6830" t="s">
        <v>6327</v>
      </c>
      <c r="S6830" s="99">
        <v>36526</v>
      </c>
      <c r="T6830" s="99">
        <v>36526</v>
      </c>
    </row>
    <row r="6831" spans="1:20" x14ac:dyDescent="0.2">
      <c r="A6831">
        <v>2139</v>
      </c>
      <c r="B6831" t="s">
        <v>1400</v>
      </c>
      <c r="C6831">
        <v>13</v>
      </c>
      <c r="D6831">
        <v>11</v>
      </c>
      <c r="E6831">
        <v>2000</v>
      </c>
      <c r="F6831" t="s">
        <v>334</v>
      </c>
      <c r="G6831" s="98">
        <v>24473</v>
      </c>
      <c r="H6831">
        <v>1</v>
      </c>
      <c r="I6831">
        <v>1</v>
      </c>
      <c r="J6831">
        <v>1967</v>
      </c>
      <c r="K6831" t="s">
        <v>332</v>
      </c>
      <c r="L6831">
        <v>0</v>
      </c>
      <c r="M6831" t="s">
        <v>106</v>
      </c>
      <c r="N6831" t="s">
        <v>6417</v>
      </c>
      <c r="O6831" t="s">
        <v>6327</v>
      </c>
      <c r="P6831" t="s">
        <v>6327</v>
      </c>
      <c r="Q6831" t="s">
        <v>6327</v>
      </c>
      <c r="R6831" t="s">
        <v>6327</v>
      </c>
      <c r="S6831" s="99">
        <v>36526</v>
      </c>
      <c r="T6831" s="99">
        <v>36526</v>
      </c>
    </row>
    <row r="6832" spans="1:20" x14ac:dyDescent="0.2">
      <c r="A6832">
        <v>2138</v>
      </c>
      <c r="B6832" t="s">
        <v>5648</v>
      </c>
      <c r="C6832">
        <v>1</v>
      </c>
      <c r="D6832">
        <v>1</v>
      </c>
      <c r="E6832">
        <v>1960</v>
      </c>
      <c r="F6832" t="s">
        <v>750</v>
      </c>
      <c r="G6832" s="98">
        <v>25569</v>
      </c>
      <c r="H6832">
        <v>1</v>
      </c>
      <c r="I6832">
        <v>1</v>
      </c>
      <c r="J6832">
        <v>1970</v>
      </c>
      <c r="K6832" t="s">
        <v>332</v>
      </c>
      <c r="L6832">
        <v>0</v>
      </c>
      <c r="M6832" t="s">
        <v>106</v>
      </c>
      <c r="N6832" t="s">
        <v>6417</v>
      </c>
      <c r="O6832" t="s">
        <v>6327</v>
      </c>
      <c r="P6832" t="s">
        <v>6327</v>
      </c>
      <c r="Q6832" t="s">
        <v>6327</v>
      </c>
      <c r="R6832" t="s">
        <v>6327</v>
      </c>
      <c r="S6832" s="99">
        <v>36526</v>
      </c>
      <c r="T6832" s="99">
        <v>36526</v>
      </c>
    </row>
    <row r="6833" spans="1:20" x14ac:dyDescent="0.2">
      <c r="A6833">
        <v>2137</v>
      </c>
      <c r="B6833" t="s">
        <v>3378</v>
      </c>
      <c r="C6833">
        <v>19</v>
      </c>
      <c r="D6833">
        <v>1</v>
      </c>
      <c r="E6833">
        <v>1990</v>
      </c>
      <c r="F6833" t="s">
        <v>545</v>
      </c>
      <c r="G6833" s="98">
        <v>21551</v>
      </c>
      <c r="H6833">
        <v>1</v>
      </c>
      <c r="I6833">
        <v>1</v>
      </c>
      <c r="J6833">
        <v>1959</v>
      </c>
      <c r="K6833" t="s">
        <v>332</v>
      </c>
      <c r="L6833">
        <v>0</v>
      </c>
      <c r="M6833" t="s">
        <v>106</v>
      </c>
      <c r="N6833" t="s">
        <v>6940</v>
      </c>
      <c r="O6833" t="s">
        <v>6327</v>
      </c>
      <c r="P6833" t="s">
        <v>6327</v>
      </c>
      <c r="Q6833" t="s">
        <v>6650</v>
      </c>
      <c r="R6833" t="s">
        <v>6327</v>
      </c>
      <c r="S6833" s="99">
        <v>36526</v>
      </c>
      <c r="T6833" s="99">
        <v>36526</v>
      </c>
    </row>
    <row r="6834" spans="1:20" x14ac:dyDescent="0.2">
      <c r="A6834">
        <v>2136</v>
      </c>
      <c r="B6834" t="s">
        <v>5563</v>
      </c>
      <c r="C6834">
        <v>1</v>
      </c>
      <c r="D6834">
        <v>1</v>
      </c>
      <c r="E6834">
        <v>1996</v>
      </c>
      <c r="F6834" t="s">
        <v>554</v>
      </c>
      <c r="G6834" s="98">
        <v>25638</v>
      </c>
      <c r="H6834">
        <v>11</v>
      </c>
      <c r="I6834">
        <v>3</v>
      </c>
      <c r="J6834">
        <v>1970</v>
      </c>
      <c r="K6834" t="s">
        <v>332</v>
      </c>
      <c r="L6834">
        <v>0</v>
      </c>
      <c r="M6834" t="s">
        <v>231</v>
      </c>
      <c r="N6834" t="s">
        <v>6331</v>
      </c>
      <c r="O6834" t="s">
        <v>6327</v>
      </c>
      <c r="P6834" t="s">
        <v>6327</v>
      </c>
      <c r="Q6834" t="s">
        <v>6333</v>
      </c>
      <c r="R6834" t="s">
        <v>6440</v>
      </c>
      <c r="S6834" s="99">
        <v>41946</v>
      </c>
      <c r="T6834" s="99">
        <v>36526</v>
      </c>
    </row>
    <row r="6835" spans="1:20" x14ac:dyDescent="0.2">
      <c r="A6835">
        <v>2135</v>
      </c>
      <c r="B6835" t="s">
        <v>4761</v>
      </c>
      <c r="C6835">
        <v>1</v>
      </c>
      <c r="D6835">
        <v>7</v>
      </c>
      <c r="E6835">
        <v>1987</v>
      </c>
      <c r="F6835" t="s">
        <v>8528</v>
      </c>
      <c r="G6835" s="98">
        <v>17899</v>
      </c>
      <c r="H6835">
        <v>1</v>
      </c>
      <c r="I6835">
        <v>1</v>
      </c>
      <c r="J6835">
        <v>1949</v>
      </c>
      <c r="K6835" t="s">
        <v>332</v>
      </c>
      <c r="L6835">
        <v>0</v>
      </c>
      <c r="M6835" t="s">
        <v>106</v>
      </c>
      <c r="N6835" t="s">
        <v>6436</v>
      </c>
      <c r="O6835" t="s">
        <v>6327</v>
      </c>
      <c r="P6835" t="s">
        <v>6350</v>
      </c>
      <c r="Q6835" t="s">
        <v>6333</v>
      </c>
      <c r="R6835" t="s">
        <v>6327</v>
      </c>
      <c r="S6835" s="99">
        <v>36526</v>
      </c>
      <c r="T6835" s="99">
        <v>36526</v>
      </c>
    </row>
    <row r="6836" spans="1:20" x14ac:dyDescent="0.2">
      <c r="A6836">
        <v>2134</v>
      </c>
      <c r="B6836" t="s">
        <v>102</v>
      </c>
      <c r="C6836">
        <v>1</v>
      </c>
      <c r="D6836">
        <v>1</v>
      </c>
      <c r="E6836">
        <v>1993</v>
      </c>
      <c r="F6836" t="s">
        <v>379</v>
      </c>
      <c r="G6836" s="98">
        <v>27726</v>
      </c>
      <c r="H6836">
        <v>28</v>
      </c>
      <c r="I6836">
        <v>11</v>
      </c>
      <c r="J6836">
        <v>1975</v>
      </c>
      <c r="K6836" t="s">
        <v>332</v>
      </c>
      <c r="L6836">
        <v>0</v>
      </c>
      <c r="M6836" t="s">
        <v>231</v>
      </c>
      <c r="N6836" t="s">
        <v>6331</v>
      </c>
      <c r="O6836" t="s">
        <v>7695</v>
      </c>
      <c r="P6836" t="s">
        <v>6455</v>
      </c>
      <c r="Q6836" t="s">
        <v>6455</v>
      </c>
      <c r="R6836" t="s">
        <v>6388</v>
      </c>
      <c r="S6836" s="99">
        <v>41541</v>
      </c>
      <c r="T6836" s="99">
        <v>36526</v>
      </c>
    </row>
    <row r="6837" spans="1:20" x14ac:dyDescent="0.2">
      <c r="A6837">
        <v>2133</v>
      </c>
      <c r="B6837" t="s">
        <v>3447</v>
      </c>
      <c r="C6837">
        <v>24</v>
      </c>
      <c r="D6837">
        <v>1</v>
      </c>
      <c r="E6837">
        <v>2003</v>
      </c>
      <c r="F6837" t="s">
        <v>7044</v>
      </c>
      <c r="G6837" s="98">
        <v>31413</v>
      </c>
      <c r="H6837">
        <v>1</v>
      </c>
      <c r="I6837">
        <v>1</v>
      </c>
      <c r="J6837">
        <v>1986</v>
      </c>
      <c r="K6837" t="s">
        <v>332</v>
      </c>
      <c r="L6837">
        <v>0</v>
      </c>
      <c r="M6837" t="s">
        <v>106</v>
      </c>
      <c r="N6837" t="s">
        <v>6417</v>
      </c>
      <c r="O6837" t="s">
        <v>6327</v>
      </c>
      <c r="P6837" t="s">
        <v>6327</v>
      </c>
      <c r="Q6837" t="s">
        <v>6327</v>
      </c>
      <c r="R6837" t="s">
        <v>6327</v>
      </c>
      <c r="S6837" s="99">
        <v>36526</v>
      </c>
      <c r="T6837" s="99">
        <v>36526</v>
      </c>
    </row>
    <row r="6838" spans="1:20" x14ac:dyDescent="0.2">
      <c r="A6838">
        <v>2132</v>
      </c>
      <c r="B6838" t="s">
        <v>5066</v>
      </c>
      <c r="C6838">
        <v>24</v>
      </c>
      <c r="D6838">
        <v>12</v>
      </c>
      <c r="E6838">
        <v>1982</v>
      </c>
      <c r="F6838" t="s">
        <v>8668</v>
      </c>
      <c r="G6838" s="98">
        <v>26607</v>
      </c>
      <c r="H6838">
        <v>4</v>
      </c>
      <c r="I6838">
        <v>11</v>
      </c>
      <c r="J6838">
        <v>1972</v>
      </c>
      <c r="K6838" t="s">
        <v>332</v>
      </c>
      <c r="L6838">
        <v>0</v>
      </c>
      <c r="M6838" t="s">
        <v>41</v>
      </c>
      <c r="N6838" t="s">
        <v>6427</v>
      </c>
      <c r="O6838" t="s">
        <v>6327</v>
      </c>
      <c r="P6838" t="s">
        <v>6327</v>
      </c>
      <c r="Q6838" t="s">
        <v>6455</v>
      </c>
      <c r="R6838" t="s">
        <v>6327</v>
      </c>
      <c r="S6838" s="99">
        <v>44200.50105324074</v>
      </c>
      <c r="T6838" s="99">
        <v>36526</v>
      </c>
    </row>
    <row r="6839" spans="1:20" x14ac:dyDescent="0.2">
      <c r="A6839">
        <v>2131</v>
      </c>
      <c r="B6839" t="s">
        <v>5096</v>
      </c>
      <c r="C6839">
        <v>1</v>
      </c>
      <c r="D6839">
        <v>1</v>
      </c>
      <c r="E6839">
        <v>2004</v>
      </c>
      <c r="F6839" t="s">
        <v>796</v>
      </c>
      <c r="G6839" s="98">
        <v>33604</v>
      </c>
      <c r="H6839">
        <v>1</v>
      </c>
      <c r="I6839">
        <v>1</v>
      </c>
      <c r="J6839">
        <v>1992</v>
      </c>
      <c r="K6839" t="s">
        <v>332</v>
      </c>
      <c r="L6839">
        <v>0</v>
      </c>
      <c r="M6839" t="s">
        <v>106</v>
      </c>
      <c r="N6839" t="s">
        <v>6417</v>
      </c>
      <c r="O6839" t="s">
        <v>6327</v>
      </c>
      <c r="P6839" t="s">
        <v>6327</v>
      </c>
      <c r="Q6839" t="s">
        <v>6327</v>
      </c>
      <c r="R6839" t="s">
        <v>6327</v>
      </c>
      <c r="S6839" s="99">
        <v>36526</v>
      </c>
      <c r="T6839" s="99">
        <v>36526</v>
      </c>
    </row>
    <row r="6840" spans="1:20" x14ac:dyDescent="0.2">
      <c r="A6840">
        <v>2130</v>
      </c>
      <c r="B6840" t="s">
        <v>4260</v>
      </c>
      <c r="C6840">
        <v>1</v>
      </c>
      <c r="D6840">
        <v>1</v>
      </c>
      <c r="E6840">
        <v>1997</v>
      </c>
      <c r="F6840" t="s">
        <v>7220</v>
      </c>
      <c r="G6840" s="98">
        <v>14611</v>
      </c>
      <c r="H6840">
        <v>1</v>
      </c>
      <c r="I6840">
        <v>1</v>
      </c>
      <c r="J6840">
        <v>1940</v>
      </c>
      <c r="K6840" t="s">
        <v>332</v>
      </c>
      <c r="L6840">
        <v>0</v>
      </c>
      <c r="M6840" t="s">
        <v>106</v>
      </c>
      <c r="N6840" t="s">
        <v>6328</v>
      </c>
      <c r="O6840" t="s">
        <v>6327</v>
      </c>
      <c r="P6840" t="s">
        <v>6327</v>
      </c>
      <c r="Q6840" t="s">
        <v>6398</v>
      </c>
      <c r="R6840" t="s">
        <v>6327</v>
      </c>
      <c r="S6840" s="99">
        <v>36526</v>
      </c>
      <c r="T6840" s="99">
        <v>36526</v>
      </c>
    </row>
    <row r="6841" spans="1:20" x14ac:dyDescent="0.2">
      <c r="A6841">
        <v>2129</v>
      </c>
      <c r="B6841" t="s">
        <v>2377</v>
      </c>
      <c r="C6841">
        <v>1</v>
      </c>
      <c r="D6841">
        <v>1</v>
      </c>
      <c r="E6841">
        <v>1997</v>
      </c>
      <c r="F6841" t="s">
        <v>7368</v>
      </c>
      <c r="G6841" s="98">
        <v>11324</v>
      </c>
      <c r="H6841">
        <v>1</v>
      </c>
      <c r="I6841">
        <v>1</v>
      </c>
      <c r="J6841">
        <v>1931</v>
      </c>
      <c r="K6841" t="s">
        <v>892</v>
      </c>
      <c r="L6841">
        <v>0</v>
      </c>
      <c r="M6841" t="s">
        <v>106</v>
      </c>
      <c r="N6841" t="s">
        <v>6547</v>
      </c>
      <c r="O6841" t="s">
        <v>6327</v>
      </c>
      <c r="P6841" t="s">
        <v>6327</v>
      </c>
      <c r="Q6841" t="s">
        <v>6327</v>
      </c>
      <c r="R6841" t="s">
        <v>6327</v>
      </c>
      <c r="S6841" s="99">
        <v>36526</v>
      </c>
      <c r="T6841" s="99">
        <v>36526</v>
      </c>
    </row>
    <row r="6842" spans="1:20" x14ac:dyDescent="0.2">
      <c r="A6842">
        <v>2128</v>
      </c>
      <c r="B6842" t="s">
        <v>3339</v>
      </c>
      <c r="C6842">
        <v>17</v>
      </c>
      <c r="D6842">
        <v>11</v>
      </c>
      <c r="E6842">
        <v>1996</v>
      </c>
      <c r="F6842" t="s">
        <v>7723</v>
      </c>
      <c r="G6842" s="98">
        <v>16803</v>
      </c>
      <c r="H6842">
        <v>1</v>
      </c>
      <c r="I6842">
        <v>1</v>
      </c>
      <c r="J6842">
        <v>1946</v>
      </c>
      <c r="K6842" t="s">
        <v>892</v>
      </c>
      <c r="L6842">
        <v>0</v>
      </c>
      <c r="M6842" t="s">
        <v>106</v>
      </c>
      <c r="N6842" t="s">
        <v>6554</v>
      </c>
      <c r="O6842" t="s">
        <v>6327</v>
      </c>
      <c r="P6842" t="s">
        <v>6327</v>
      </c>
      <c r="Q6842" t="s">
        <v>6386</v>
      </c>
      <c r="R6842" t="s">
        <v>6327</v>
      </c>
      <c r="S6842" s="99">
        <v>36526</v>
      </c>
      <c r="T6842" s="99">
        <v>36526</v>
      </c>
    </row>
    <row r="6843" spans="1:20" x14ac:dyDescent="0.2">
      <c r="A6843">
        <v>2127</v>
      </c>
      <c r="B6843" t="s">
        <v>2470</v>
      </c>
      <c r="C6843">
        <v>9</v>
      </c>
      <c r="D6843">
        <v>6</v>
      </c>
      <c r="E6843">
        <v>2005</v>
      </c>
      <c r="F6843" t="s">
        <v>7423</v>
      </c>
      <c r="G6843" s="98">
        <v>18207</v>
      </c>
      <c r="H6843">
        <v>5</v>
      </c>
      <c r="I6843">
        <v>11</v>
      </c>
      <c r="J6843">
        <v>1949</v>
      </c>
      <c r="K6843" t="s">
        <v>892</v>
      </c>
      <c r="L6843">
        <v>0</v>
      </c>
      <c r="M6843" t="s">
        <v>106</v>
      </c>
      <c r="N6843" t="s">
        <v>6331</v>
      </c>
      <c r="O6843" t="s">
        <v>6327</v>
      </c>
      <c r="P6843" t="s">
        <v>6327</v>
      </c>
      <c r="Q6843" t="s">
        <v>6376</v>
      </c>
      <c r="R6843" t="s">
        <v>6333</v>
      </c>
      <c r="S6843" s="99">
        <v>41450</v>
      </c>
      <c r="T6843" s="99">
        <v>36526</v>
      </c>
    </row>
    <row r="6844" spans="1:20" x14ac:dyDescent="0.2">
      <c r="A6844">
        <v>2126</v>
      </c>
      <c r="B6844" t="s">
        <v>4720</v>
      </c>
      <c r="C6844">
        <v>1</v>
      </c>
      <c r="D6844">
        <v>1</v>
      </c>
      <c r="E6844">
        <v>2009</v>
      </c>
      <c r="F6844" t="s">
        <v>8503</v>
      </c>
      <c r="G6844" s="98">
        <v>10959</v>
      </c>
      <c r="H6844">
        <v>1</v>
      </c>
      <c r="I6844">
        <v>1</v>
      </c>
      <c r="J6844">
        <v>1930</v>
      </c>
      <c r="K6844" t="s">
        <v>332</v>
      </c>
      <c r="L6844">
        <v>0</v>
      </c>
      <c r="M6844" t="s">
        <v>106</v>
      </c>
      <c r="N6844" t="s">
        <v>6417</v>
      </c>
      <c r="O6844" t="s">
        <v>6327</v>
      </c>
      <c r="P6844" t="s">
        <v>6327</v>
      </c>
      <c r="Q6844" t="s">
        <v>6375</v>
      </c>
      <c r="R6844" t="s">
        <v>6327</v>
      </c>
      <c r="S6844" s="99">
        <v>36526</v>
      </c>
      <c r="T6844" s="99">
        <v>36526</v>
      </c>
    </row>
    <row r="6845" spans="1:20" x14ac:dyDescent="0.2">
      <c r="A6845">
        <v>2125</v>
      </c>
      <c r="B6845" t="s">
        <v>515</v>
      </c>
      <c r="C6845">
        <v>1</v>
      </c>
      <c r="D6845">
        <v>1</v>
      </c>
      <c r="E6845">
        <v>1987</v>
      </c>
      <c r="F6845" t="s">
        <v>331</v>
      </c>
      <c r="G6845" s="98">
        <v>13881</v>
      </c>
      <c r="H6845">
        <v>1</v>
      </c>
      <c r="I6845">
        <v>1</v>
      </c>
      <c r="J6845">
        <v>1938</v>
      </c>
      <c r="K6845" t="s">
        <v>332</v>
      </c>
      <c r="L6845">
        <v>0</v>
      </c>
      <c r="M6845" t="s">
        <v>106</v>
      </c>
      <c r="N6845" t="s">
        <v>6417</v>
      </c>
      <c r="O6845" t="s">
        <v>6327</v>
      </c>
      <c r="P6845" t="s">
        <v>6327</v>
      </c>
      <c r="Q6845" t="s">
        <v>6327</v>
      </c>
      <c r="R6845" t="s">
        <v>6327</v>
      </c>
      <c r="S6845" s="99">
        <v>36526</v>
      </c>
      <c r="T6845" s="99">
        <v>36526</v>
      </c>
    </row>
    <row r="6846" spans="1:20" x14ac:dyDescent="0.2">
      <c r="A6846">
        <v>2124</v>
      </c>
      <c r="B6846" t="s">
        <v>2518</v>
      </c>
      <c r="C6846">
        <v>1</v>
      </c>
      <c r="D6846">
        <v>1</v>
      </c>
      <c r="E6846">
        <v>1993</v>
      </c>
      <c r="F6846" t="s">
        <v>4299</v>
      </c>
      <c r="G6846" s="98">
        <v>16803</v>
      </c>
      <c r="H6846">
        <v>1</v>
      </c>
      <c r="I6846">
        <v>1</v>
      </c>
      <c r="J6846">
        <v>1946</v>
      </c>
      <c r="K6846" t="s">
        <v>332</v>
      </c>
      <c r="L6846">
        <v>0</v>
      </c>
      <c r="M6846" t="s">
        <v>106</v>
      </c>
      <c r="N6846" t="s">
        <v>6417</v>
      </c>
      <c r="O6846" t="s">
        <v>6327</v>
      </c>
      <c r="P6846" t="s">
        <v>6327</v>
      </c>
      <c r="Q6846" t="s">
        <v>6327</v>
      </c>
      <c r="R6846" t="s">
        <v>6327</v>
      </c>
      <c r="S6846" s="99">
        <v>36526</v>
      </c>
      <c r="T6846" s="99">
        <v>36526</v>
      </c>
    </row>
    <row r="6847" spans="1:20" x14ac:dyDescent="0.2">
      <c r="A6847">
        <v>2123</v>
      </c>
      <c r="B6847" t="s">
        <v>2524</v>
      </c>
      <c r="C6847">
        <v>11</v>
      </c>
      <c r="D6847">
        <v>7</v>
      </c>
      <c r="E6847">
        <v>2006</v>
      </c>
      <c r="F6847" t="s">
        <v>7456</v>
      </c>
      <c r="G6847" s="98">
        <v>16828</v>
      </c>
      <c r="H6847">
        <v>26</v>
      </c>
      <c r="I6847">
        <v>1</v>
      </c>
      <c r="J6847">
        <v>1946</v>
      </c>
      <c r="K6847" t="s">
        <v>332</v>
      </c>
      <c r="L6847">
        <v>0</v>
      </c>
      <c r="M6847" t="s">
        <v>106</v>
      </c>
      <c r="N6847" t="s">
        <v>6475</v>
      </c>
      <c r="O6847" t="s">
        <v>6327</v>
      </c>
      <c r="P6847" t="s">
        <v>6327</v>
      </c>
      <c r="Q6847" t="s">
        <v>6386</v>
      </c>
      <c r="R6847" t="s">
        <v>6327</v>
      </c>
      <c r="S6847" s="99">
        <v>36526</v>
      </c>
      <c r="T6847" s="99">
        <v>36526</v>
      </c>
    </row>
    <row r="6848" spans="1:20" x14ac:dyDescent="0.2">
      <c r="A6848">
        <v>2122</v>
      </c>
      <c r="B6848" t="s">
        <v>4606</v>
      </c>
      <c r="C6848">
        <v>7</v>
      </c>
      <c r="D6848">
        <v>1</v>
      </c>
      <c r="E6848">
        <v>1985</v>
      </c>
      <c r="F6848" t="s">
        <v>580</v>
      </c>
      <c r="G6848" s="98">
        <v>17533</v>
      </c>
      <c r="H6848">
        <v>1</v>
      </c>
      <c r="I6848">
        <v>1</v>
      </c>
      <c r="J6848">
        <v>1948</v>
      </c>
      <c r="K6848" t="s">
        <v>332</v>
      </c>
      <c r="L6848">
        <v>0</v>
      </c>
      <c r="M6848" t="s">
        <v>106</v>
      </c>
      <c r="N6848" t="s">
        <v>6331</v>
      </c>
      <c r="O6848" t="s">
        <v>6327</v>
      </c>
      <c r="P6848" t="s">
        <v>6327</v>
      </c>
      <c r="Q6848" t="s">
        <v>6559</v>
      </c>
      <c r="R6848" t="s">
        <v>6398</v>
      </c>
      <c r="S6848" s="99">
        <v>36526</v>
      </c>
      <c r="T6848" s="99">
        <v>36526</v>
      </c>
    </row>
    <row r="6849" spans="1:20" x14ac:dyDescent="0.2">
      <c r="A6849">
        <v>2121</v>
      </c>
      <c r="B6849" t="s">
        <v>5716</v>
      </c>
      <c r="C6849">
        <v>22</v>
      </c>
      <c r="D6849">
        <v>4</v>
      </c>
      <c r="E6849">
        <v>1939</v>
      </c>
      <c r="F6849" t="s">
        <v>8890</v>
      </c>
      <c r="G6849" s="98">
        <v>21551</v>
      </c>
      <c r="H6849">
        <v>1</v>
      </c>
      <c r="I6849">
        <v>1</v>
      </c>
      <c r="J6849">
        <v>1959</v>
      </c>
      <c r="K6849" t="s">
        <v>332</v>
      </c>
      <c r="L6849">
        <v>0</v>
      </c>
      <c r="M6849" t="s">
        <v>106</v>
      </c>
      <c r="N6849" t="s">
        <v>6417</v>
      </c>
      <c r="O6849" t="s">
        <v>6327</v>
      </c>
      <c r="P6849" t="s">
        <v>6327</v>
      </c>
      <c r="Q6849" t="s">
        <v>6327</v>
      </c>
      <c r="R6849" t="s">
        <v>6327</v>
      </c>
      <c r="S6849" s="99">
        <v>36526</v>
      </c>
      <c r="T6849" s="99">
        <v>36526</v>
      </c>
    </row>
    <row r="6850" spans="1:20" x14ac:dyDescent="0.2">
      <c r="A6850">
        <v>2120</v>
      </c>
      <c r="B6850" t="s">
        <v>4425</v>
      </c>
      <c r="C6850">
        <v>16</v>
      </c>
      <c r="D6850">
        <v>12</v>
      </c>
      <c r="E6850">
        <v>2002</v>
      </c>
      <c r="F6850" t="s">
        <v>338</v>
      </c>
      <c r="G6850" s="98">
        <v>32874</v>
      </c>
      <c r="H6850">
        <v>1</v>
      </c>
      <c r="I6850">
        <v>1</v>
      </c>
      <c r="J6850">
        <v>1990</v>
      </c>
      <c r="K6850" t="s">
        <v>332</v>
      </c>
      <c r="L6850">
        <v>0</v>
      </c>
      <c r="M6850" t="s">
        <v>106</v>
      </c>
      <c r="N6850" t="s">
        <v>6417</v>
      </c>
      <c r="O6850" t="s">
        <v>6327</v>
      </c>
      <c r="P6850" t="s">
        <v>6327</v>
      </c>
      <c r="Q6850" t="s">
        <v>6327</v>
      </c>
      <c r="R6850" t="s">
        <v>6327</v>
      </c>
      <c r="S6850" s="99">
        <v>36526</v>
      </c>
      <c r="T6850" s="99">
        <v>36526</v>
      </c>
    </row>
    <row r="6851" spans="1:20" x14ac:dyDescent="0.2">
      <c r="A6851">
        <v>2119</v>
      </c>
      <c r="B6851" t="s">
        <v>6252</v>
      </c>
      <c r="C6851">
        <v>14</v>
      </c>
      <c r="D6851">
        <v>5</v>
      </c>
      <c r="E6851">
        <v>2007</v>
      </c>
      <c r="F6851" t="s">
        <v>9081</v>
      </c>
      <c r="G6851" s="98">
        <v>31778</v>
      </c>
      <c r="H6851">
        <v>1</v>
      </c>
      <c r="I6851">
        <v>1</v>
      </c>
      <c r="J6851">
        <v>1987</v>
      </c>
      <c r="K6851" t="s">
        <v>332</v>
      </c>
      <c r="L6851">
        <v>0</v>
      </c>
      <c r="M6851" t="s">
        <v>106</v>
      </c>
      <c r="N6851" t="s">
        <v>6417</v>
      </c>
      <c r="O6851" t="s">
        <v>6327</v>
      </c>
      <c r="P6851" t="s">
        <v>6327</v>
      </c>
      <c r="Q6851" t="s">
        <v>6327</v>
      </c>
      <c r="R6851" t="s">
        <v>6327</v>
      </c>
      <c r="S6851" s="99">
        <v>36526</v>
      </c>
      <c r="T6851" s="99">
        <v>36526</v>
      </c>
    </row>
    <row r="6852" spans="1:20" x14ac:dyDescent="0.2">
      <c r="A6852">
        <v>2118</v>
      </c>
      <c r="B6852" t="s">
        <v>345</v>
      </c>
      <c r="C6852">
        <v>1</v>
      </c>
      <c r="D6852">
        <v>1</v>
      </c>
      <c r="E6852">
        <v>1990</v>
      </c>
      <c r="F6852" t="s">
        <v>569</v>
      </c>
      <c r="G6852" s="98">
        <v>33239</v>
      </c>
      <c r="H6852">
        <v>1</v>
      </c>
      <c r="I6852">
        <v>1</v>
      </c>
      <c r="J6852">
        <v>1991</v>
      </c>
      <c r="K6852" t="s">
        <v>332</v>
      </c>
      <c r="L6852">
        <v>0</v>
      </c>
      <c r="M6852" t="s">
        <v>106</v>
      </c>
      <c r="N6852" t="s">
        <v>6444</v>
      </c>
      <c r="O6852" t="s">
        <v>6327</v>
      </c>
      <c r="P6852" t="s">
        <v>6327</v>
      </c>
      <c r="Q6852" t="s">
        <v>6650</v>
      </c>
      <c r="R6852" t="s">
        <v>6327</v>
      </c>
      <c r="S6852" s="99">
        <v>36526</v>
      </c>
      <c r="T6852" s="99">
        <v>36526</v>
      </c>
    </row>
    <row r="6853" spans="1:20" x14ac:dyDescent="0.2">
      <c r="A6853">
        <v>2117</v>
      </c>
      <c r="B6853" t="s">
        <v>4261</v>
      </c>
      <c r="C6853">
        <v>1</v>
      </c>
      <c r="D6853">
        <v>1</v>
      </c>
      <c r="E6853">
        <v>1996</v>
      </c>
      <c r="F6853" t="s">
        <v>487</v>
      </c>
      <c r="G6853" s="98">
        <v>29587</v>
      </c>
      <c r="H6853">
        <v>1</v>
      </c>
      <c r="I6853">
        <v>1</v>
      </c>
      <c r="J6853">
        <v>1981</v>
      </c>
      <c r="K6853" t="s">
        <v>332</v>
      </c>
      <c r="L6853">
        <v>0</v>
      </c>
      <c r="M6853" t="s">
        <v>106</v>
      </c>
      <c r="N6853" t="s">
        <v>6436</v>
      </c>
      <c r="O6853" t="s">
        <v>6327</v>
      </c>
      <c r="P6853" t="s">
        <v>6370</v>
      </c>
      <c r="Q6853" t="s">
        <v>6370</v>
      </c>
      <c r="R6853" t="s">
        <v>6327</v>
      </c>
      <c r="S6853" s="99">
        <v>36526</v>
      </c>
      <c r="T6853" s="99">
        <v>36526</v>
      </c>
    </row>
    <row r="6854" spans="1:20" x14ac:dyDescent="0.2">
      <c r="A6854">
        <v>2116</v>
      </c>
      <c r="B6854" t="s">
        <v>5749</v>
      </c>
      <c r="C6854">
        <v>26</v>
      </c>
      <c r="D6854">
        <v>9</v>
      </c>
      <c r="E6854">
        <v>1989</v>
      </c>
      <c r="F6854" t="s">
        <v>6674</v>
      </c>
      <c r="G6854" s="98">
        <v>31778</v>
      </c>
      <c r="H6854">
        <v>1</v>
      </c>
      <c r="I6854">
        <v>1</v>
      </c>
      <c r="J6854">
        <v>1987</v>
      </c>
      <c r="K6854" t="s">
        <v>332</v>
      </c>
      <c r="L6854">
        <v>0</v>
      </c>
      <c r="M6854" t="s">
        <v>106</v>
      </c>
      <c r="N6854" t="s">
        <v>6417</v>
      </c>
      <c r="O6854" t="s">
        <v>6327</v>
      </c>
      <c r="P6854" t="s">
        <v>6327</v>
      </c>
      <c r="Q6854" t="s">
        <v>6327</v>
      </c>
      <c r="R6854" t="s">
        <v>6327</v>
      </c>
      <c r="S6854" s="99">
        <v>36526</v>
      </c>
      <c r="T6854" s="99">
        <v>36526</v>
      </c>
    </row>
    <row r="6855" spans="1:20" x14ac:dyDescent="0.2">
      <c r="A6855">
        <v>2115</v>
      </c>
      <c r="B6855" t="s">
        <v>2504</v>
      </c>
      <c r="C6855">
        <v>9</v>
      </c>
      <c r="D6855">
        <v>7</v>
      </c>
      <c r="E6855">
        <v>2012</v>
      </c>
      <c r="F6855" t="s">
        <v>487</v>
      </c>
      <c r="G6855" s="98">
        <v>24108</v>
      </c>
      <c r="H6855">
        <v>1</v>
      </c>
      <c r="I6855">
        <v>1</v>
      </c>
      <c r="J6855">
        <v>1966</v>
      </c>
      <c r="K6855" t="s">
        <v>332</v>
      </c>
      <c r="L6855">
        <v>0</v>
      </c>
      <c r="M6855" t="s">
        <v>106</v>
      </c>
      <c r="N6855" t="s">
        <v>6417</v>
      </c>
      <c r="O6855" t="s">
        <v>6327</v>
      </c>
      <c r="P6855" t="s">
        <v>6327</v>
      </c>
      <c r="Q6855" t="s">
        <v>6327</v>
      </c>
      <c r="R6855" t="s">
        <v>6327</v>
      </c>
      <c r="S6855" s="99">
        <v>36526</v>
      </c>
      <c r="T6855" s="99">
        <v>36526</v>
      </c>
    </row>
    <row r="6856" spans="1:20" x14ac:dyDescent="0.2">
      <c r="A6856">
        <v>2114</v>
      </c>
      <c r="B6856" t="s">
        <v>4025</v>
      </c>
      <c r="C6856">
        <v>27</v>
      </c>
      <c r="D6856">
        <v>3</v>
      </c>
      <c r="E6856">
        <v>2006</v>
      </c>
      <c r="F6856" t="s">
        <v>889</v>
      </c>
      <c r="G6856" s="98">
        <v>32509</v>
      </c>
      <c r="H6856">
        <v>1</v>
      </c>
      <c r="I6856">
        <v>1</v>
      </c>
      <c r="J6856">
        <v>1989</v>
      </c>
      <c r="K6856" t="s">
        <v>332</v>
      </c>
      <c r="L6856">
        <v>0</v>
      </c>
      <c r="M6856" t="s">
        <v>106</v>
      </c>
      <c r="N6856" t="s">
        <v>6383</v>
      </c>
      <c r="O6856" t="s">
        <v>6327</v>
      </c>
      <c r="P6856" t="s">
        <v>6327</v>
      </c>
      <c r="Q6856" t="s">
        <v>6440</v>
      </c>
      <c r="R6856" t="s">
        <v>6327</v>
      </c>
      <c r="S6856" s="99">
        <v>36526</v>
      </c>
      <c r="T6856" s="99">
        <v>36526</v>
      </c>
    </row>
    <row r="6857" spans="1:20" x14ac:dyDescent="0.2">
      <c r="A6857">
        <v>2113</v>
      </c>
      <c r="B6857" t="s">
        <v>3442</v>
      </c>
      <c r="C6857">
        <v>14</v>
      </c>
      <c r="D6857">
        <v>11</v>
      </c>
      <c r="E6857">
        <v>1961</v>
      </c>
      <c r="F6857" t="s">
        <v>385</v>
      </c>
      <c r="G6857" s="98">
        <v>26665</v>
      </c>
      <c r="H6857">
        <v>1</v>
      </c>
      <c r="I6857">
        <v>1</v>
      </c>
      <c r="J6857">
        <v>1973</v>
      </c>
      <c r="K6857" t="s">
        <v>332</v>
      </c>
      <c r="L6857">
        <v>0</v>
      </c>
      <c r="M6857" t="s">
        <v>106</v>
      </c>
      <c r="N6857" t="s">
        <v>6417</v>
      </c>
      <c r="O6857" t="s">
        <v>6327</v>
      </c>
      <c r="P6857" t="s">
        <v>6327</v>
      </c>
      <c r="Q6857" t="s">
        <v>6327</v>
      </c>
      <c r="R6857" t="s">
        <v>6327</v>
      </c>
      <c r="S6857" s="99">
        <v>36526</v>
      </c>
      <c r="T6857" s="99">
        <v>36526</v>
      </c>
    </row>
    <row r="6858" spans="1:20" x14ac:dyDescent="0.2">
      <c r="A6858">
        <v>2112</v>
      </c>
      <c r="B6858" t="s">
        <v>4803</v>
      </c>
      <c r="C6858">
        <v>21</v>
      </c>
      <c r="D6858">
        <v>11</v>
      </c>
      <c r="E6858">
        <v>2004</v>
      </c>
      <c r="F6858" t="s">
        <v>261</v>
      </c>
      <c r="G6858" s="98">
        <v>31778</v>
      </c>
      <c r="H6858">
        <v>1</v>
      </c>
      <c r="I6858">
        <v>1</v>
      </c>
      <c r="J6858">
        <v>1987</v>
      </c>
      <c r="K6858" t="s">
        <v>332</v>
      </c>
      <c r="L6858">
        <v>0</v>
      </c>
      <c r="M6858" t="s">
        <v>106</v>
      </c>
      <c r="N6858" t="s">
        <v>6417</v>
      </c>
      <c r="O6858" t="s">
        <v>6327</v>
      </c>
      <c r="P6858" t="s">
        <v>6327</v>
      </c>
      <c r="Q6858" t="s">
        <v>6327</v>
      </c>
      <c r="R6858" t="s">
        <v>6327</v>
      </c>
      <c r="S6858" s="99">
        <v>36526</v>
      </c>
      <c r="T6858" s="99">
        <v>36526</v>
      </c>
    </row>
    <row r="6859" spans="1:20" x14ac:dyDescent="0.2">
      <c r="A6859">
        <v>2111</v>
      </c>
      <c r="B6859" t="s">
        <v>4826</v>
      </c>
      <c r="C6859">
        <v>20</v>
      </c>
      <c r="D6859">
        <v>10</v>
      </c>
      <c r="E6859">
        <v>2005</v>
      </c>
      <c r="F6859" t="s">
        <v>806</v>
      </c>
      <c r="G6859" s="98">
        <v>33198</v>
      </c>
      <c r="H6859">
        <v>21</v>
      </c>
      <c r="I6859">
        <v>11</v>
      </c>
      <c r="J6859">
        <v>1990</v>
      </c>
      <c r="K6859" t="s">
        <v>332</v>
      </c>
      <c r="L6859">
        <v>0</v>
      </c>
      <c r="M6859" t="s">
        <v>106</v>
      </c>
      <c r="N6859" t="s">
        <v>6436</v>
      </c>
      <c r="O6859" t="s">
        <v>6327</v>
      </c>
      <c r="P6859" t="s">
        <v>6421</v>
      </c>
      <c r="Q6859" t="s">
        <v>6360</v>
      </c>
      <c r="R6859" t="s">
        <v>6327</v>
      </c>
      <c r="S6859" s="99">
        <v>36526</v>
      </c>
      <c r="T6859" s="99">
        <v>36526</v>
      </c>
    </row>
    <row r="6860" spans="1:20" x14ac:dyDescent="0.2">
      <c r="A6860">
        <v>2110</v>
      </c>
      <c r="B6860" t="s">
        <v>5627</v>
      </c>
      <c r="C6860">
        <v>1</v>
      </c>
      <c r="D6860">
        <v>1</v>
      </c>
      <c r="E6860">
        <v>2005</v>
      </c>
      <c r="F6860" t="s">
        <v>1639</v>
      </c>
      <c r="G6860" s="98">
        <v>33970</v>
      </c>
      <c r="H6860">
        <v>1</v>
      </c>
      <c r="I6860">
        <v>1</v>
      </c>
      <c r="J6860">
        <v>1993</v>
      </c>
      <c r="K6860" t="s">
        <v>332</v>
      </c>
      <c r="L6860">
        <v>0</v>
      </c>
      <c r="M6860" t="s">
        <v>106</v>
      </c>
      <c r="N6860" t="s">
        <v>6417</v>
      </c>
      <c r="O6860" t="s">
        <v>6327</v>
      </c>
      <c r="P6860" t="s">
        <v>6327</v>
      </c>
      <c r="Q6860" t="s">
        <v>6327</v>
      </c>
      <c r="R6860" t="s">
        <v>6327</v>
      </c>
      <c r="S6860" s="99">
        <v>36526</v>
      </c>
      <c r="T6860" s="99">
        <v>36526</v>
      </c>
    </row>
    <row r="6861" spans="1:20" x14ac:dyDescent="0.2">
      <c r="A6861">
        <v>2109</v>
      </c>
      <c r="B6861" t="s">
        <v>203</v>
      </c>
      <c r="C6861">
        <v>1</v>
      </c>
      <c r="D6861">
        <v>1</v>
      </c>
      <c r="E6861">
        <v>1990</v>
      </c>
      <c r="F6861" t="s">
        <v>275</v>
      </c>
      <c r="G6861" s="98">
        <v>27760</v>
      </c>
      <c r="H6861">
        <v>1</v>
      </c>
      <c r="I6861">
        <v>1</v>
      </c>
      <c r="J6861">
        <v>1976</v>
      </c>
      <c r="K6861" t="s">
        <v>332</v>
      </c>
      <c r="L6861">
        <v>0</v>
      </c>
      <c r="M6861" t="s">
        <v>106</v>
      </c>
      <c r="N6861" t="s">
        <v>6417</v>
      </c>
      <c r="O6861" t="s">
        <v>6327</v>
      </c>
      <c r="P6861" t="s">
        <v>6327</v>
      </c>
      <c r="Q6861" t="s">
        <v>6393</v>
      </c>
      <c r="R6861" t="s">
        <v>6327</v>
      </c>
      <c r="S6861" s="99">
        <v>36526</v>
      </c>
      <c r="T6861" s="99">
        <v>36526</v>
      </c>
    </row>
    <row r="6862" spans="1:20" x14ac:dyDescent="0.2">
      <c r="A6862">
        <v>2108</v>
      </c>
      <c r="B6862" t="s">
        <v>2241</v>
      </c>
      <c r="C6862">
        <v>18</v>
      </c>
      <c r="D6862">
        <v>8</v>
      </c>
      <c r="E6862">
        <v>1988</v>
      </c>
      <c r="F6862" t="s">
        <v>423</v>
      </c>
      <c r="G6862" s="98">
        <v>31778</v>
      </c>
      <c r="H6862">
        <v>1</v>
      </c>
      <c r="I6862">
        <v>1</v>
      </c>
      <c r="J6862">
        <v>1987</v>
      </c>
      <c r="K6862" t="s">
        <v>332</v>
      </c>
      <c r="L6862">
        <v>0</v>
      </c>
      <c r="M6862" t="s">
        <v>106</v>
      </c>
      <c r="N6862" t="s">
        <v>6436</v>
      </c>
      <c r="O6862" t="s">
        <v>6327</v>
      </c>
      <c r="P6862" t="s">
        <v>6404</v>
      </c>
      <c r="Q6862" t="s">
        <v>6380</v>
      </c>
      <c r="R6862" t="s">
        <v>6327</v>
      </c>
      <c r="S6862" s="99">
        <v>36526</v>
      </c>
      <c r="T6862" s="99">
        <v>36526</v>
      </c>
    </row>
    <row r="6863" spans="1:20" x14ac:dyDescent="0.2">
      <c r="A6863">
        <v>2107</v>
      </c>
      <c r="B6863" t="s">
        <v>152</v>
      </c>
      <c r="C6863">
        <v>24</v>
      </c>
      <c r="D6863">
        <v>8</v>
      </c>
      <c r="E6863">
        <v>2003</v>
      </c>
      <c r="F6863" t="s">
        <v>729</v>
      </c>
      <c r="G6863" s="98">
        <v>33604</v>
      </c>
      <c r="H6863">
        <v>1</v>
      </c>
      <c r="I6863">
        <v>1</v>
      </c>
      <c r="J6863">
        <v>1992</v>
      </c>
      <c r="K6863" t="s">
        <v>332</v>
      </c>
      <c r="L6863">
        <v>0</v>
      </c>
      <c r="M6863" t="s">
        <v>106</v>
      </c>
      <c r="N6863" t="s">
        <v>6436</v>
      </c>
      <c r="O6863" t="s">
        <v>6327</v>
      </c>
      <c r="P6863" t="s">
        <v>6348</v>
      </c>
      <c r="Q6863" t="s">
        <v>6348</v>
      </c>
      <c r="R6863" t="s">
        <v>6327</v>
      </c>
      <c r="S6863" s="99">
        <v>36526</v>
      </c>
      <c r="T6863" s="99">
        <v>36526</v>
      </c>
    </row>
    <row r="6864" spans="1:20" x14ac:dyDescent="0.2">
      <c r="A6864">
        <v>2106</v>
      </c>
      <c r="B6864" t="s">
        <v>437</v>
      </c>
      <c r="C6864">
        <v>31</v>
      </c>
      <c r="D6864">
        <v>8</v>
      </c>
      <c r="E6864">
        <v>1970</v>
      </c>
      <c r="F6864" t="s">
        <v>385</v>
      </c>
      <c r="G6864" s="98">
        <v>25337</v>
      </c>
      <c r="H6864">
        <v>14</v>
      </c>
      <c r="I6864">
        <v>5</v>
      </c>
      <c r="J6864">
        <v>1969</v>
      </c>
      <c r="K6864" t="s">
        <v>332</v>
      </c>
      <c r="L6864">
        <v>0</v>
      </c>
      <c r="M6864" t="s">
        <v>95</v>
      </c>
      <c r="N6864" t="s">
        <v>6331</v>
      </c>
      <c r="O6864" t="s">
        <v>7729</v>
      </c>
      <c r="P6864" t="s">
        <v>6578</v>
      </c>
      <c r="Q6864" t="s">
        <v>6578</v>
      </c>
      <c r="R6864" t="s">
        <v>6374</v>
      </c>
      <c r="S6864" s="99">
        <v>36526</v>
      </c>
      <c r="T6864" s="99">
        <v>36526</v>
      </c>
    </row>
    <row r="6865" spans="1:20" x14ac:dyDescent="0.2">
      <c r="A6865">
        <v>2105</v>
      </c>
      <c r="B6865" t="s">
        <v>3216</v>
      </c>
      <c r="C6865">
        <v>1</v>
      </c>
      <c r="D6865">
        <v>1</v>
      </c>
      <c r="E6865">
        <v>2005</v>
      </c>
      <c r="F6865" t="s">
        <v>299</v>
      </c>
      <c r="G6865" s="98">
        <v>32143</v>
      </c>
      <c r="H6865">
        <v>1</v>
      </c>
      <c r="I6865">
        <v>1</v>
      </c>
      <c r="J6865">
        <v>1988</v>
      </c>
      <c r="K6865" t="s">
        <v>332</v>
      </c>
      <c r="L6865">
        <v>0</v>
      </c>
      <c r="M6865" t="s">
        <v>106</v>
      </c>
      <c r="N6865" t="s">
        <v>6417</v>
      </c>
      <c r="O6865" t="s">
        <v>6327</v>
      </c>
      <c r="P6865" t="s">
        <v>6327</v>
      </c>
      <c r="Q6865" t="s">
        <v>6327</v>
      </c>
      <c r="R6865" t="s">
        <v>6327</v>
      </c>
      <c r="S6865" s="99">
        <v>36526</v>
      </c>
      <c r="T6865" s="99">
        <v>36526</v>
      </c>
    </row>
    <row r="6866" spans="1:20" x14ac:dyDescent="0.2">
      <c r="A6866">
        <v>2104</v>
      </c>
      <c r="B6866" t="s">
        <v>3489</v>
      </c>
      <c r="C6866">
        <v>7</v>
      </c>
      <c r="D6866">
        <v>1</v>
      </c>
      <c r="E6866">
        <v>2008</v>
      </c>
      <c r="F6866" t="s">
        <v>367</v>
      </c>
      <c r="G6866" s="98">
        <v>33604</v>
      </c>
      <c r="H6866">
        <v>1</v>
      </c>
      <c r="I6866">
        <v>1</v>
      </c>
      <c r="J6866">
        <v>1992</v>
      </c>
      <c r="K6866" t="s">
        <v>332</v>
      </c>
      <c r="L6866">
        <v>0</v>
      </c>
      <c r="M6866" t="s">
        <v>106</v>
      </c>
      <c r="N6866" t="s">
        <v>6417</v>
      </c>
      <c r="O6866" t="s">
        <v>6327</v>
      </c>
      <c r="P6866" t="s">
        <v>6327</v>
      </c>
      <c r="Q6866" t="s">
        <v>6327</v>
      </c>
      <c r="R6866" t="s">
        <v>6327</v>
      </c>
      <c r="S6866" s="99">
        <v>36526</v>
      </c>
      <c r="T6866" s="99">
        <v>36526</v>
      </c>
    </row>
    <row r="6867" spans="1:20" x14ac:dyDescent="0.2">
      <c r="A6867">
        <v>2103</v>
      </c>
      <c r="B6867" t="s">
        <v>742</v>
      </c>
      <c r="C6867">
        <v>13</v>
      </c>
      <c r="D6867">
        <v>5</v>
      </c>
      <c r="E6867">
        <v>2003</v>
      </c>
      <c r="F6867" t="s">
        <v>7712</v>
      </c>
      <c r="G6867" s="98">
        <v>18707</v>
      </c>
      <c r="H6867">
        <v>20</v>
      </c>
      <c r="I6867">
        <v>3</v>
      </c>
      <c r="J6867">
        <v>1951</v>
      </c>
      <c r="K6867" t="s">
        <v>892</v>
      </c>
      <c r="L6867">
        <v>0</v>
      </c>
      <c r="M6867" t="s">
        <v>587</v>
      </c>
      <c r="N6867" t="s">
        <v>6331</v>
      </c>
      <c r="O6867" t="s">
        <v>6327</v>
      </c>
      <c r="P6867" t="s">
        <v>6327</v>
      </c>
      <c r="Q6867" t="s">
        <v>6386</v>
      </c>
      <c r="R6867" t="s">
        <v>6386</v>
      </c>
      <c r="S6867" s="99">
        <v>41818</v>
      </c>
      <c r="T6867" s="99">
        <v>36526</v>
      </c>
    </row>
    <row r="6868" spans="1:20" x14ac:dyDescent="0.2">
      <c r="A6868">
        <v>2102</v>
      </c>
      <c r="B6868" t="s">
        <v>122</v>
      </c>
      <c r="C6868">
        <v>22</v>
      </c>
      <c r="D6868">
        <v>10</v>
      </c>
      <c r="E6868">
        <v>2007</v>
      </c>
      <c r="F6868" t="s">
        <v>385</v>
      </c>
      <c r="G6868" s="98">
        <v>24509</v>
      </c>
      <c r="H6868">
        <v>6</v>
      </c>
      <c r="I6868">
        <v>2</v>
      </c>
      <c r="J6868">
        <v>1967</v>
      </c>
      <c r="K6868" t="s">
        <v>332</v>
      </c>
      <c r="L6868">
        <v>0</v>
      </c>
      <c r="M6868" t="s">
        <v>123</v>
      </c>
      <c r="N6868" t="s">
        <v>6331</v>
      </c>
      <c r="O6868" t="s">
        <v>6660</v>
      </c>
      <c r="P6868" t="s">
        <v>6699</v>
      </c>
      <c r="Q6868" t="s">
        <v>6699</v>
      </c>
      <c r="R6868" t="s">
        <v>6367</v>
      </c>
      <c r="S6868" s="99">
        <v>36526</v>
      </c>
      <c r="T6868" s="99">
        <v>36526</v>
      </c>
    </row>
    <row r="6869" spans="1:20" x14ac:dyDescent="0.2">
      <c r="A6869">
        <v>2101</v>
      </c>
      <c r="B6869" t="s">
        <v>947</v>
      </c>
      <c r="C6869">
        <v>25</v>
      </c>
      <c r="D6869">
        <v>11</v>
      </c>
      <c r="E6869">
        <v>1975</v>
      </c>
      <c r="F6869" t="s">
        <v>948</v>
      </c>
      <c r="G6869" s="98">
        <v>21791</v>
      </c>
      <c r="H6869">
        <v>29</v>
      </c>
      <c r="I6869">
        <v>8</v>
      </c>
      <c r="J6869">
        <v>1959</v>
      </c>
      <c r="K6869" t="s">
        <v>892</v>
      </c>
      <c r="L6869">
        <v>0</v>
      </c>
      <c r="M6869" t="s">
        <v>521</v>
      </c>
      <c r="N6869" t="s">
        <v>6331</v>
      </c>
      <c r="O6869" t="s">
        <v>6344</v>
      </c>
      <c r="P6869" t="s">
        <v>6395</v>
      </c>
      <c r="Q6869" t="s">
        <v>6395</v>
      </c>
      <c r="R6869" t="s">
        <v>6329</v>
      </c>
      <c r="S6869" s="99">
        <v>43720.399837962963</v>
      </c>
      <c r="T6869" s="99">
        <v>36526</v>
      </c>
    </row>
    <row r="6870" spans="1:20" x14ac:dyDescent="0.2">
      <c r="A6870">
        <v>2100</v>
      </c>
      <c r="B6870" t="s">
        <v>675</v>
      </c>
      <c r="C6870">
        <v>22</v>
      </c>
      <c r="D6870">
        <v>4</v>
      </c>
      <c r="E6870">
        <v>1973</v>
      </c>
      <c r="F6870" t="s">
        <v>849</v>
      </c>
      <c r="G6870" s="98">
        <v>34335</v>
      </c>
      <c r="H6870">
        <v>1</v>
      </c>
      <c r="I6870">
        <v>1</v>
      </c>
      <c r="J6870">
        <v>1994</v>
      </c>
      <c r="K6870" t="s">
        <v>332</v>
      </c>
      <c r="L6870">
        <v>0</v>
      </c>
      <c r="M6870" t="s">
        <v>106</v>
      </c>
      <c r="N6870" t="s">
        <v>6634</v>
      </c>
      <c r="O6870" t="s">
        <v>6327</v>
      </c>
      <c r="P6870" t="s">
        <v>6327</v>
      </c>
      <c r="Q6870" t="s">
        <v>6348</v>
      </c>
      <c r="R6870" t="s">
        <v>6327</v>
      </c>
      <c r="S6870" s="99">
        <v>36526</v>
      </c>
      <c r="T6870" s="99">
        <v>36526</v>
      </c>
    </row>
    <row r="6871" spans="1:20" x14ac:dyDescent="0.2">
      <c r="A6871">
        <v>2099</v>
      </c>
      <c r="B6871" t="s">
        <v>3517</v>
      </c>
      <c r="C6871">
        <v>8</v>
      </c>
      <c r="D6871">
        <v>9</v>
      </c>
      <c r="E6871">
        <v>1995</v>
      </c>
      <c r="F6871" t="s">
        <v>377</v>
      </c>
      <c r="G6871" s="98">
        <v>32509</v>
      </c>
      <c r="H6871">
        <v>1</v>
      </c>
      <c r="I6871">
        <v>1</v>
      </c>
      <c r="J6871">
        <v>1989</v>
      </c>
      <c r="K6871" t="s">
        <v>332</v>
      </c>
      <c r="L6871">
        <v>0</v>
      </c>
      <c r="M6871" t="s">
        <v>106</v>
      </c>
      <c r="N6871" t="s">
        <v>6417</v>
      </c>
      <c r="O6871" t="s">
        <v>6327</v>
      </c>
      <c r="P6871" t="s">
        <v>6327</v>
      </c>
      <c r="Q6871" t="s">
        <v>6327</v>
      </c>
      <c r="R6871" t="s">
        <v>6327</v>
      </c>
      <c r="S6871" s="99">
        <v>36526</v>
      </c>
      <c r="T6871" s="99">
        <v>36526</v>
      </c>
    </row>
    <row r="6872" spans="1:20" x14ac:dyDescent="0.2">
      <c r="A6872">
        <v>2098</v>
      </c>
      <c r="B6872" t="s">
        <v>5004</v>
      </c>
      <c r="C6872">
        <v>5</v>
      </c>
      <c r="D6872">
        <v>5</v>
      </c>
      <c r="E6872">
        <v>1997</v>
      </c>
      <c r="F6872" t="s">
        <v>258</v>
      </c>
      <c r="G6872" s="98">
        <v>31466</v>
      </c>
      <c r="H6872">
        <v>23</v>
      </c>
      <c r="I6872">
        <v>2</v>
      </c>
      <c r="J6872">
        <v>1986</v>
      </c>
      <c r="K6872" t="s">
        <v>332</v>
      </c>
      <c r="L6872">
        <v>0</v>
      </c>
      <c r="M6872" t="s">
        <v>106</v>
      </c>
      <c r="N6872" t="s">
        <v>6417</v>
      </c>
      <c r="O6872" t="s">
        <v>6327</v>
      </c>
      <c r="P6872" t="s">
        <v>6327</v>
      </c>
      <c r="Q6872" t="s">
        <v>6350</v>
      </c>
      <c r="R6872" t="s">
        <v>6327</v>
      </c>
      <c r="S6872" s="99">
        <v>36526</v>
      </c>
      <c r="T6872" s="99">
        <v>36526</v>
      </c>
    </row>
    <row r="6873" spans="1:20" x14ac:dyDescent="0.2">
      <c r="A6873">
        <v>2097</v>
      </c>
      <c r="B6873" t="s">
        <v>5563</v>
      </c>
      <c r="C6873">
        <v>6</v>
      </c>
      <c r="D6873">
        <v>8</v>
      </c>
      <c r="E6873">
        <v>1976</v>
      </c>
      <c r="F6873" t="s">
        <v>301</v>
      </c>
      <c r="G6873" s="98">
        <v>35065</v>
      </c>
      <c r="H6873">
        <v>1</v>
      </c>
      <c r="I6873">
        <v>1</v>
      </c>
      <c r="J6873">
        <v>1996</v>
      </c>
      <c r="K6873" t="s">
        <v>332</v>
      </c>
      <c r="L6873">
        <v>0</v>
      </c>
      <c r="M6873" t="s">
        <v>106</v>
      </c>
      <c r="N6873" t="s">
        <v>6369</v>
      </c>
      <c r="O6873" t="s">
        <v>6327</v>
      </c>
      <c r="P6873" t="s">
        <v>6327</v>
      </c>
      <c r="Q6873" t="s">
        <v>6440</v>
      </c>
      <c r="R6873" t="s">
        <v>6327</v>
      </c>
      <c r="S6873" s="99">
        <v>36526</v>
      </c>
      <c r="T6873" s="99">
        <v>36526</v>
      </c>
    </row>
    <row r="6874" spans="1:20" x14ac:dyDescent="0.2">
      <c r="A6874">
        <v>2096</v>
      </c>
      <c r="B6874" t="s">
        <v>3951</v>
      </c>
      <c r="C6874">
        <v>20</v>
      </c>
      <c r="D6874">
        <v>6</v>
      </c>
      <c r="E6874">
        <v>1977</v>
      </c>
      <c r="F6874" t="s">
        <v>8167</v>
      </c>
      <c r="G6874" s="98">
        <v>35184</v>
      </c>
      <c r="H6874">
        <v>29</v>
      </c>
      <c r="I6874">
        <v>4</v>
      </c>
      <c r="J6874">
        <v>1996</v>
      </c>
      <c r="K6874" t="s">
        <v>332</v>
      </c>
      <c r="L6874">
        <v>0</v>
      </c>
      <c r="M6874" t="s">
        <v>106</v>
      </c>
      <c r="N6874" t="s">
        <v>6444</v>
      </c>
      <c r="O6874" t="s">
        <v>6327</v>
      </c>
      <c r="P6874" t="s">
        <v>6327</v>
      </c>
      <c r="Q6874" t="s">
        <v>6380</v>
      </c>
      <c r="R6874" t="s">
        <v>6327</v>
      </c>
      <c r="S6874" s="99">
        <v>43269</v>
      </c>
      <c r="T6874" s="99">
        <v>36526</v>
      </c>
    </row>
    <row r="6875" spans="1:20" x14ac:dyDescent="0.2">
      <c r="A6875">
        <v>2095</v>
      </c>
      <c r="B6875" t="s">
        <v>3014</v>
      </c>
      <c r="C6875">
        <v>23</v>
      </c>
      <c r="D6875">
        <v>10</v>
      </c>
      <c r="E6875">
        <v>1975</v>
      </c>
      <c r="F6875" t="s">
        <v>7707</v>
      </c>
      <c r="G6875" s="98">
        <v>35371</v>
      </c>
      <c r="H6875">
        <v>2</v>
      </c>
      <c r="I6875">
        <v>11</v>
      </c>
      <c r="J6875">
        <v>1996</v>
      </c>
      <c r="K6875" t="s">
        <v>332</v>
      </c>
      <c r="L6875">
        <v>0</v>
      </c>
      <c r="M6875" t="s">
        <v>106</v>
      </c>
      <c r="N6875" t="s">
        <v>6444</v>
      </c>
      <c r="O6875" t="s">
        <v>6327</v>
      </c>
      <c r="P6875" t="s">
        <v>6327</v>
      </c>
      <c r="Q6875" t="s">
        <v>6530</v>
      </c>
      <c r="R6875" t="s">
        <v>6327</v>
      </c>
      <c r="S6875" s="99">
        <v>41444</v>
      </c>
      <c r="T6875" s="99">
        <v>36526</v>
      </c>
    </row>
    <row r="6876" spans="1:20" x14ac:dyDescent="0.2">
      <c r="A6876">
        <v>2094</v>
      </c>
      <c r="B6876" t="s">
        <v>3973</v>
      </c>
      <c r="C6876">
        <v>1</v>
      </c>
      <c r="D6876">
        <v>1</v>
      </c>
      <c r="E6876">
        <v>1999</v>
      </c>
      <c r="F6876" t="s">
        <v>6823</v>
      </c>
      <c r="G6876" s="98">
        <v>34862</v>
      </c>
      <c r="H6876">
        <v>12</v>
      </c>
      <c r="I6876">
        <v>6</v>
      </c>
      <c r="J6876">
        <v>1995</v>
      </c>
      <c r="K6876" t="s">
        <v>332</v>
      </c>
      <c r="L6876">
        <v>0</v>
      </c>
      <c r="M6876" t="s">
        <v>106</v>
      </c>
      <c r="N6876" t="s">
        <v>6417</v>
      </c>
      <c r="O6876" t="s">
        <v>6327</v>
      </c>
      <c r="P6876" t="s">
        <v>6327</v>
      </c>
      <c r="Q6876" t="s">
        <v>6346</v>
      </c>
      <c r="R6876" t="s">
        <v>6327</v>
      </c>
      <c r="S6876" s="99">
        <v>36526</v>
      </c>
      <c r="T6876" s="99">
        <v>36526</v>
      </c>
    </row>
    <row r="6877" spans="1:20" x14ac:dyDescent="0.2">
      <c r="A6877">
        <v>2093</v>
      </c>
      <c r="B6877" t="s">
        <v>2171</v>
      </c>
      <c r="C6877">
        <v>21</v>
      </c>
      <c r="D6877">
        <v>3</v>
      </c>
      <c r="E6877">
        <v>2011</v>
      </c>
      <c r="F6877" t="s">
        <v>5561</v>
      </c>
      <c r="G6877" s="98">
        <v>33970</v>
      </c>
      <c r="H6877">
        <v>1</v>
      </c>
      <c r="I6877">
        <v>1</v>
      </c>
      <c r="J6877">
        <v>1993</v>
      </c>
      <c r="K6877" t="s">
        <v>332</v>
      </c>
      <c r="L6877">
        <v>0</v>
      </c>
      <c r="M6877" t="s">
        <v>106</v>
      </c>
      <c r="N6877" t="s">
        <v>6436</v>
      </c>
      <c r="O6877" t="s">
        <v>6327</v>
      </c>
      <c r="P6877" t="s">
        <v>6370</v>
      </c>
      <c r="Q6877" t="s">
        <v>6370</v>
      </c>
      <c r="R6877" t="s">
        <v>6327</v>
      </c>
      <c r="S6877" s="99">
        <v>36526</v>
      </c>
      <c r="T6877" s="99">
        <v>36526</v>
      </c>
    </row>
    <row r="6878" spans="1:20" x14ac:dyDescent="0.2">
      <c r="A6878">
        <v>2092</v>
      </c>
      <c r="B6878" t="s">
        <v>2625</v>
      </c>
      <c r="C6878">
        <v>25</v>
      </c>
      <c r="D6878">
        <v>6</v>
      </c>
      <c r="E6878">
        <v>2009</v>
      </c>
      <c r="F6878" t="s">
        <v>580</v>
      </c>
      <c r="G6878" s="98">
        <v>18529</v>
      </c>
      <c r="H6878">
        <v>23</v>
      </c>
      <c r="I6878">
        <v>9</v>
      </c>
      <c r="J6878">
        <v>1950</v>
      </c>
      <c r="K6878" t="s">
        <v>332</v>
      </c>
      <c r="L6878">
        <v>0</v>
      </c>
      <c r="M6878" t="s">
        <v>106</v>
      </c>
      <c r="N6878" t="s">
        <v>6412</v>
      </c>
      <c r="O6878" t="s">
        <v>6327</v>
      </c>
      <c r="P6878" t="s">
        <v>6327</v>
      </c>
      <c r="Q6878" t="s">
        <v>6350</v>
      </c>
      <c r="R6878" t="s">
        <v>6327</v>
      </c>
      <c r="S6878" s="99">
        <v>36526</v>
      </c>
      <c r="T6878" s="99">
        <v>36526</v>
      </c>
    </row>
    <row r="6879" spans="1:20" x14ac:dyDescent="0.2">
      <c r="A6879">
        <v>2091</v>
      </c>
      <c r="B6879" t="s">
        <v>5062</v>
      </c>
      <c r="C6879">
        <v>29</v>
      </c>
      <c r="D6879">
        <v>8</v>
      </c>
      <c r="E6879">
        <v>2006</v>
      </c>
      <c r="F6879" t="s">
        <v>278</v>
      </c>
      <c r="G6879" s="98">
        <v>34335</v>
      </c>
      <c r="H6879">
        <v>1</v>
      </c>
      <c r="I6879">
        <v>1</v>
      </c>
      <c r="J6879">
        <v>1994</v>
      </c>
      <c r="K6879" t="s">
        <v>332</v>
      </c>
      <c r="L6879">
        <v>0</v>
      </c>
      <c r="M6879" t="s">
        <v>106</v>
      </c>
      <c r="N6879" t="s">
        <v>6436</v>
      </c>
      <c r="O6879" t="s">
        <v>6327</v>
      </c>
      <c r="P6879" t="s">
        <v>6386</v>
      </c>
      <c r="Q6879" t="s">
        <v>6386</v>
      </c>
      <c r="R6879" t="s">
        <v>6327</v>
      </c>
      <c r="S6879" s="99">
        <v>36526</v>
      </c>
      <c r="T6879" s="99">
        <v>36526</v>
      </c>
    </row>
    <row r="6880" spans="1:20" x14ac:dyDescent="0.2">
      <c r="A6880">
        <v>2090</v>
      </c>
      <c r="B6880" t="s">
        <v>1906</v>
      </c>
      <c r="C6880">
        <v>1</v>
      </c>
      <c r="D6880">
        <v>1</v>
      </c>
      <c r="E6880">
        <v>1989</v>
      </c>
      <c r="F6880" t="s">
        <v>6576</v>
      </c>
      <c r="G6880" s="98">
        <v>33239</v>
      </c>
      <c r="H6880">
        <v>1</v>
      </c>
      <c r="I6880">
        <v>1</v>
      </c>
      <c r="J6880">
        <v>1991</v>
      </c>
      <c r="K6880" t="s">
        <v>332</v>
      </c>
      <c r="L6880">
        <v>1</v>
      </c>
      <c r="M6880" t="s">
        <v>106</v>
      </c>
      <c r="N6880" t="s">
        <v>6417</v>
      </c>
      <c r="O6880" t="s">
        <v>6327</v>
      </c>
      <c r="P6880" t="s">
        <v>6327</v>
      </c>
      <c r="Q6880" t="s">
        <v>6438</v>
      </c>
      <c r="R6880" t="s">
        <v>6327</v>
      </c>
      <c r="S6880" s="99">
        <v>36526</v>
      </c>
      <c r="T6880" s="99">
        <v>36526</v>
      </c>
    </row>
    <row r="6881" spans="1:20" x14ac:dyDescent="0.2">
      <c r="A6881">
        <v>2089</v>
      </c>
      <c r="B6881" t="s">
        <v>4229</v>
      </c>
      <c r="C6881">
        <v>1</v>
      </c>
      <c r="D6881">
        <v>1</v>
      </c>
      <c r="E6881">
        <v>1998</v>
      </c>
      <c r="F6881" t="s">
        <v>999</v>
      </c>
      <c r="G6881" s="98">
        <v>35169</v>
      </c>
      <c r="H6881">
        <v>14</v>
      </c>
      <c r="I6881">
        <v>4</v>
      </c>
      <c r="J6881">
        <v>1996</v>
      </c>
      <c r="K6881" t="s">
        <v>892</v>
      </c>
      <c r="L6881">
        <v>0</v>
      </c>
      <c r="M6881" t="s">
        <v>106</v>
      </c>
      <c r="N6881" t="s">
        <v>6436</v>
      </c>
      <c r="O6881" t="s">
        <v>6327</v>
      </c>
      <c r="P6881" t="s">
        <v>6491</v>
      </c>
      <c r="Q6881" t="s">
        <v>6491</v>
      </c>
      <c r="R6881" t="s">
        <v>6327</v>
      </c>
      <c r="S6881" s="99">
        <v>36526</v>
      </c>
      <c r="T6881" s="99">
        <v>36526</v>
      </c>
    </row>
    <row r="6882" spans="1:20" x14ac:dyDescent="0.2">
      <c r="A6882">
        <v>2088</v>
      </c>
      <c r="B6882" t="s">
        <v>3378</v>
      </c>
      <c r="C6882">
        <v>1</v>
      </c>
      <c r="D6882">
        <v>1</v>
      </c>
      <c r="E6882">
        <v>1900</v>
      </c>
      <c r="F6882" t="s">
        <v>6534</v>
      </c>
      <c r="G6882" s="98">
        <v>34700</v>
      </c>
      <c r="H6882">
        <v>1</v>
      </c>
      <c r="I6882">
        <v>1</v>
      </c>
      <c r="J6882">
        <v>1995</v>
      </c>
      <c r="K6882" t="s">
        <v>892</v>
      </c>
      <c r="L6882">
        <v>0</v>
      </c>
      <c r="M6882" t="s">
        <v>106</v>
      </c>
      <c r="N6882" t="s">
        <v>6980</v>
      </c>
      <c r="O6882" t="s">
        <v>6327</v>
      </c>
      <c r="P6882" t="s">
        <v>6327</v>
      </c>
      <c r="Q6882" t="s">
        <v>6327</v>
      </c>
      <c r="R6882" t="s">
        <v>6327</v>
      </c>
      <c r="S6882" s="99">
        <v>41826</v>
      </c>
      <c r="T6882" s="99">
        <v>36526</v>
      </c>
    </row>
    <row r="6883" spans="1:20" x14ac:dyDescent="0.2">
      <c r="A6883">
        <v>2087</v>
      </c>
      <c r="B6883" t="s">
        <v>2753</v>
      </c>
      <c r="C6883">
        <v>25</v>
      </c>
      <c r="D6883">
        <v>10</v>
      </c>
      <c r="E6883">
        <v>1954</v>
      </c>
      <c r="F6883" t="s">
        <v>6581</v>
      </c>
      <c r="G6883" s="98">
        <v>35213</v>
      </c>
      <c r="H6883">
        <v>28</v>
      </c>
      <c r="I6883">
        <v>5</v>
      </c>
      <c r="J6883">
        <v>1996</v>
      </c>
      <c r="K6883" t="s">
        <v>892</v>
      </c>
      <c r="L6883">
        <v>0</v>
      </c>
      <c r="M6883" t="s">
        <v>106</v>
      </c>
      <c r="N6883" t="s">
        <v>6851</v>
      </c>
      <c r="O6883" t="s">
        <v>6459</v>
      </c>
      <c r="P6883" t="s">
        <v>6380</v>
      </c>
      <c r="Q6883" t="s">
        <v>6388</v>
      </c>
      <c r="R6883" t="s">
        <v>6327</v>
      </c>
      <c r="S6883" s="99">
        <v>44790.601574074077</v>
      </c>
      <c r="T6883" s="99">
        <v>36526</v>
      </c>
    </row>
    <row r="6884" spans="1:20" x14ac:dyDescent="0.2">
      <c r="A6884">
        <v>2086</v>
      </c>
      <c r="B6884" t="s">
        <v>5807</v>
      </c>
      <c r="C6884">
        <v>1</v>
      </c>
      <c r="D6884">
        <v>1</v>
      </c>
      <c r="E6884">
        <v>1996</v>
      </c>
      <c r="F6884" t="s">
        <v>6318</v>
      </c>
      <c r="G6884" s="98">
        <v>34868</v>
      </c>
      <c r="H6884">
        <v>18</v>
      </c>
      <c r="I6884">
        <v>6</v>
      </c>
      <c r="J6884">
        <v>1995</v>
      </c>
      <c r="K6884" t="s">
        <v>892</v>
      </c>
      <c r="L6884">
        <v>0</v>
      </c>
      <c r="M6884" t="s">
        <v>751</v>
      </c>
      <c r="N6884" t="s">
        <v>6625</v>
      </c>
      <c r="O6884" t="s">
        <v>6327</v>
      </c>
      <c r="P6884" t="s">
        <v>6327</v>
      </c>
      <c r="Q6884" t="s">
        <v>6367</v>
      </c>
      <c r="R6884" t="s">
        <v>6327</v>
      </c>
      <c r="S6884" s="99">
        <v>36526</v>
      </c>
      <c r="T6884" s="99">
        <v>36526</v>
      </c>
    </row>
    <row r="6885" spans="1:20" x14ac:dyDescent="0.2">
      <c r="A6885">
        <v>2085</v>
      </c>
      <c r="B6885" t="s">
        <v>2702</v>
      </c>
      <c r="C6885">
        <v>14</v>
      </c>
      <c r="D6885">
        <v>5</v>
      </c>
      <c r="E6885">
        <v>1987</v>
      </c>
      <c r="F6885" t="s">
        <v>7565</v>
      </c>
      <c r="G6885" s="98">
        <v>35184</v>
      </c>
      <c r="H6885">
        <v>29</v>
      </c>
      <c r="I6885">
        <v>4</v>
      </c>
      <c r="J6885">
        <v>1996</v>
      </c>
      <c r="K6885" t="s">
        <v>892</v>
      </c>
      <c r="L6885">
        <v>0</v>
      </c>
      <c r="M6885" t="s">
        <v>106</v>
      </c>
      <c r="N6885" t="s">
        <v>6427</v>
      </c>
      <c r="O6885" t="s">
        <v>6327</v>
      </c>
      <c r="P6885" t="s">
        <v>6327</v>
      </c>
      <c r="Q6885" t="s">
        <v>6697</v>
      </c>
      <c r="R6885" t="s">
        <v>6327</v>
      </c>
      <c r="S6885" s="99">
        <v>44379.690300925926</v>
      </c>
      <c r="T6885" s="99">
        <v>36526</v>
      </c>
    </row>
    <row r="6886" spans="1:20" x14ac:dyDescent="0.2">
      <c r="A6886">
        <v>2084</v>
      </c>
      <c r="B6886" t="s">
        <v>66</v>
      </c>
      <c r="C6886">
        <v>18</v>
      </c>
      <c r="D6886">
        <v>9</v>
      </c>
      <c r="E6886">
        <v>2000</v>
      </c>
      <c r="F6886" t="s">
        <v>932</v>
      </c>
      <c r="G6886" s="98">
        <v>33970</v>
      </c>
      <c r="H6886">
        <v>1</v>
      </c>
      <c r="I6886">
        <v>1</v>
      </c>
      <c r="J6886">
        <v>1993</v>
      </c>
      <c r="K6886" t="s">
        <v>892</v>
      </c>
      <c r="L6886">
        <v>0</v>
      </c>
      <c r="M6886" t="s">
        <v>106</v>
      </c>
      <c r="N6886" t="s">
        <v>6417</v>
      </c>
      <c r="O6886" t="s">
        <v>6327</v>
      </c>
      <c r="P6886" t="s">
        <v>6327</v>
      </c>
      <c r="Q6886" t="s">
        <v>6327</v>
      </c>
      <c r="R6886" t="s">
        <v>6327</v>
      </c>
      <c r="S6886" s="99">
        <v>36526</v>
      </c>
      <c r="T6886" s="99">
        <v>36526</v>
      </c>
    </row>
    <row r="6887" spans="1:20" x14ac:dyDescent="0.2">
      <c r="A6887">
        <v>2083</v>
      </c>
      <c r="B6887" t="s">
        <v>2215</v>
      </c>
      <c r="C6887">
        <v>1</v>
      </c>
      <c r="D6887">
        <v>1</v>
      </c>
      <c r="E6887">
        <v>1994</v>
      </c>
      <c r="F6887" t="s">
        <v>7265</v>
      </c>
      <c r="G6887" s="98">
        <v>33970</v>
      </c>
      <c r="H6887">
        <v>1</v>
      </c>
      <c r="I6887">
        <v>1</v>
      </c>
      <c r="J6887">
        <v>1993</v>
      </c>
      <c r="K6887" t="s">
        <v>892</v>
      </c>
      <c r="L6887">
        <v>1</v>
      </c>
      <c r="M6887" t="s">
        <v>106</v>
      </c>
      <c r="N6887" t="s">
        <v>6417</v>
      </c>
      <c r="O6887" t="s">
        <v>6327</v>
      </c>
      <c r="P6887" t="s">
        <v>6327</v>
      </c>
      <c r="Q6887" t="s">
        <v>6327</v>
      </c>
      <c r="R6887" t="s">
        <v>6327</v>
      </c>
      <c r="S6887" s="99">
        <v>36526</v>
      </c>
      <c r="T6887" s="99">
        <v>36526</v>
      </c>
    </row>
    <row r="6888" spans="1:20" x14ac:dyDescent="0.2">
      <c r="A6888">
        <v>2082</v>
      </c>
      <c r="B6888" t="s">
        <v>4381</v>
      </c>
      <c r="C6888">
        <v>17</v>
      </c>
      <c r="D6888">
        <v>5</v>
      </c>
      <c r="E6888">
        <v>2013</v>
      </c>
      <c r="F6888" t="s">
        <v>434</v>
      </c>
      <c r="G6888" s="98">
        <v>18428</v>
      </c>
      <c r="H6888">
        <v>14</v>
      </c>
      <c r="I6888">
        <v>6</v>
      </c>
      <c r="J6888">
        <v>1950</v>
      </c>
      <c r="K6888" t="s">
        <v>332</v>
      </c>
      <c r="L6888">
        <v>0</v>
      </c>
      <c r="M6888" t="s">
        <v>95</v>
      </c>
      <c r="N6888" t="s">
        <v>6643</v>
      </c>
      <c r="O6888" t="s">
        <v>6327</v>
      </c>
      <c r="P6888" t="s">
        <v>6327</v>
      </c>
      <c r="Q6888" t="s">
        <v>6404</v>
      </c>
      <c r="R6888" t="s">
        <v>6327</v>
      </c>
      <c r="S6888" s="99">
        <v>36526</v>
      </c>
      <c r="T6888" s="99">
        <v>36526</v>
      </c>
    </row>
    <row r="6889" spans="1:20" x14ac:dyDescent="0.2">
      <c r="A6889">
        <v>2081</v>
      </c>
      <c r="B6889" t="s">
        <v>2789</v>
      </c>
      <c r="C6889">
        <v>24</v>
      </c>
      <c r="D6889">
        <v>1</v>
      </c>
      <c r="E6889">
        <v>1991</v>
      </c>
      <c r="F6889" t="s">
        <v>7607</v>
      </c>
      <c r="G6889" s="98">
        <v>29440</v>
      </c>
      <c r="H6889">
        <v>7</v>
      </c>
      <c r="I6889">
        <v>8</v>
      </c>
      <c r="J6889">
        <v>1980</v>
      </c>
      <c r="K6889" t="s">
        <v>332</v>
      </c>
      <c r="L6889">
        <v>0</v>
      </c>
      <c r="M6889" t="s">
        <v>106</v>
      </c>
      <c r="N6889" t="s">
        <v>6417</v>
      </c>
      <c r="O6889" t="s">
        <v>6327</v>
      </c>
      <c r="P6889" t="s">
        <v>6327</v>
      </c>
      <c r="Q6889" t="s">
        <v>6327</v>
      </c>
      <c r="R6889" t="s">
        <v>6327</v>
      </c>
      <c r="S6889" s="99">
        <v>36526</v>
      </c>
      <c r="T6889" s="99">
        <v>36526</v>
      </c>
    </row>
    <row r="6890" spans="1:20" x14ac:dyDescent="0.2">
      <c r="A6890">
        <v>2080</v>
      </c>
      <c r="B6890" t="s">
        <v>4395</v>
      </c>
      <c r="C6890">
        <v>1</v>
      </c>
      <c r="D6890">
        <v>1</v>
      </c>
      <c r="E6890">
        <v>1966</v>
      </c>
      <c r="F6890" t="s">
        <v>433</v>
      </c>
      <c r="G6890" s="98">
        <v>20090</v>
      </c>
      <c r="H6890">
        <v>1</v>
      </c>
      <c r="I6890">
        <v>1</v>
      </c>
      <c r="J6890">
        <v>1955</v>
      </c>
      <c r="K6890" t="s">
        <v>332</v>
      </c>
      <c r="L6890">
        <v>0</v>
      </c>
      <c r="M6890" t="s">
        <v>106</v>
      </c>
      <c r="N6890" t="s">
        <v>6693</v>
      </c>
      <c r="O6890" t="s">
        <v>6327</v>
      </c>
      <c r="P6890" t="s">
        <v>6327</v>
      </c>
      <c r="Q6890" t="s">
        <v>6650</v>
      </c>
      <c r="R6890" t="s">
        <v>6327</v>
      </c>
      <c r="S6890" s="99">
        <v>41086</v>
      </c>
      <c r="T6890" s="99">
        <v>36526</v>
      </c>
    </row>
    <row r="6891" spans="1:20" x14ac:dyDescent="0.2">
      <c r="A6891">
        <v>2079</v>
      </c>
      <c r="B6891" t="s">
        <v>1567</v>
      </c>
      <c r="C6891">
        <v>24</v>
      </c>
      <c r="D6891">
        <v>10</v>
      </c>
      <c r="E6891">
        <v>1992</v>
      </c>
      <c r="F6891" t="s">
        <v>287</v>
      </c>
      <c r="G6891" s="98">
        <v>29500</v>
      </c>
      <c r="H6891">
        <v>6</v>
      </c>
      <c r="I6891">
        <v>10</v>
      </c>
      <c r="J6891">
        <v>1980</v>
      </c>
      <c r="K6891" t="s">
        <v>332</v>
      </c>
      <c r="L6891">
        <v>1</v>
      </c>
      <c r="M6891" t="s">
        <v>106</v>
      </c>
      <c r="N6891" t="s">
        <v>6331</v>
      </c>
      <c r="O6891" t="s">
        <v>6327</v>
      </c>
      <c r="P6891" t="s">
        <v>6327</v>
      </c>
      <c r="Q6891" t="s">
        <v>6896</v>
      </c>
      <c r="R6891" t="s">
        <v>6404</v>
      </c>
      <c r="S6891" s="99">
        <v>44091.903310185182</v>
      </c>
      <c r="T6891" s="99">
        <v>36526</v>
      </c>
    </row>
    <row r="6892" spans="1:20" x14ac:dyDescent="0.2">
      <c r="A6892">
        <v>2078</v>
      </c>
      <c r="B6892" t="s">
        <v>1829</v>
      </c>
      <c r="C6892">
        <v>1</v>
      </c>
      <c r="D6892">
        <v>1</v>
      </c>
      <c r="E6892">
        <v>1995</v>
      </c>
      <c r="F6892" t="s">
        <v>336</v>
      </c>
      <c r="G6892" s="98">
        <v>25968</v>
      </c>
      <c r="H6892">
        <v>4</v>
      </c>
      <c r="I6892">
        <v>2</v>
      </c>
      <c r="J6892">
        <v>1971</v>
      </c>
      <c r="K6892" t="s">
        <v>332</v>
      </c>
      <c r="L6892">
        <v>0</v>
      </c>
      <c r="M6892" t="s">
        <v>106</v>
      </c>
      <c r="N6892" t="s">
        <v>6417</v>
      </c>
      <c r="O6892" t="s">
        <v>6327</v>
      </c>
      <c r="P6892" t="s">
        <v>6327</v>
      </c>
      <c r="Q6892" t="s">
        <v>6388</v>
      </c>
      <c r="R6892" t="s">
        <v>6327</v>
      </c>
      <c r="S6892" s="99">
        <v>36526</v>
      </c>
      <c r="T6892" s="99">
        <v>36526</v>
      </c>
    </row>
    <row r="6893" spans="1:20" x14ac:dyDescent="0.2">
      <c r="A6893">
        <v>2077</v>
      </c>
      <c r="B6893" t="s">
        <v>5311</v>
      </c>
      <c r="C6893">
        <v>1</v>
      </c>
      <c r="D6893">
        <v>1</v>
      </c>
      <c r="E6893">
        <v>1994</v>
      </c>
      <c r="F6893" t="s">
        <v>379</v>
      </c>
      <c r="G6893" s="98">
        <v>21322</v>
      </c>
      <c r="H6893">
        <v>17</v>
      </c>
      <c r="I6893">
        <v>5</v>
      </c>
      <c r="J6893">
        <v>1958</v>
      </c>
      <c r="K6893" t="s">
        <v>332</v>
      </c>
      <c r="L6893">
        <v>0</v>
      </c>
      <c r="M6893" t="s">
        <v>106</v>
      </c>
      <c r="N6893" t="s">
        <v>6980</v>
      </c>
      <c r="O6893" t="s">
        <v>6327</v>
      </c>
      <c r="P6893" t="s">
        <v>6327</v>
      </c>
      <c r="Q6893" t="s">
        <v>6434</v>
      </c>
      <c r="R6893" t="s">
        <v>6327</v>
      </c>
      <c r="S6893" s="99">
        <v>41450</v>
      </c>
      <c r="T6893" s="99">
        <v>36526</v>
      </c>
    </row>
    <row r="6894" spans="1:20" x14ac:dyDescent="0.2">
      <c r="A6894">
        <v>2076</v>
      </c>
      <c r="B6894" t="s">
        <v>3564</v>
      </c>
      <c r="C6894">
        <v>20</v>
      </c>
      <c r="D6894">
        <v>2</v>
      </c>
      <c r="E6894">
        <v>1996</v>
      </c>
      <c r="F6894" t="s">
        <v>4107</v>
      </c>
      <c r="G6894" s="98">
        <v>22282</v>
      </c>
      <c r="H6894">
        <v>1</v>
      </c>
      <c r="I6894">
        <v>1</v>
      </c>
      <c r="J6894">
        <v>1961</v>
      </c>
      <c r="K6894" t="s">
        <v>332</v>
      </c>
      <c r="L6894">
        <v>0</v>
      </c>
      <c r="M6894" t="s">
        <v>106</v>
      </c>
      <c r="N6894" t="s">
        <v>6417</v>
      </c>
      <c r="O6894" t="s">
        <v>6327</v>
      </c>
      <c r="P6894" t="s">
        <v>6327</v>
      </c>
      <c r="Q6894" t="s">
        <v>6327</v>
      </c>
      <c r="R6894" t="s">
        <v>6327</v>
      </c>
      <c r="S6894" s="99">
        <v>36526</v>
      </c>
      <c r="T6894" s="99">
        <v>36526</v>
      </c>
    </row>
    <row r="6895" spans="1:20" x14ac:dyDescent="0.2">
      <c r="A6895">
        <v>2075</v>
      </c>
      <c r="B6895" t="s">
        <v>2301</v>
      </c>
      <c r="C6895">
        <v>1</v>
      </c>
      <c r="D6895">
        <v>1</v>
      </c>
      <c r="E6895">
        <v>1900</v>
      </c>
      <c r="F6895" t="s">
        <v>6996</v>
      </c>
      <c r="G6895" s="98">
        <v>32768</v>
      </c>
      <c r="H6895">
        <v>17</v>
      </c>
      <c r="I6895">
        <v>9</v>
      </c>
      <c r="J6895">
        <v>1989</v>
      </c>
      <c r="K6895" t="s">
        <v>892</v>
      </c>
      <c r="L6895">
        <v>0</v>
      </c>
      <c r="M6895" t="s">
        <v>106</v>
      </c>
      <c r="N6895" t="s">
        <v>6417</v>
      </c>
      <c r="O6895" t="s">
        <v>6327</v>
      </c>
      <c r="P6895" t="s">
        <v>6327</v>
      </c>
      <c r="Q6895" t="s">
        <v>6327</v>
      </c>
      <c r="R6895" t="s">
        <v>6327</v>
      </c>
      <c r="S6895" s="99">
        <v>36526</v>
      </c>
      <c r="T6895" s="99">
        <v>36526</v>
      </c>
    </row>
    <row r="6896" spans="1:20" x14ac:dyDescent="0.2">
      <c r="A6896">
        <v>2074</v>
      </c>
      <c r="B6896" t="s">
        <v>726</v>
      </c>
      <c r="C6896">
        <v>1</v>
      </c>
      <c r="D6896">
        <v>1</v>
      </c>
      <c r="E6896">
        <v>1900</v>
      </c>
      <c r="F6896" t="s">
        <v>517</v>
      </c>
      <c r="G6896" s="98">
        <v>34872</v>
      </c>
      <c r="H6896">
        <v>22</v>
      </c>
      <c r="I6896">
        <v>6</v>
      </c>
      <c r="J6896">
        <v>1995</v>
      </c>
      <c r="K6896" t="s">
        <v>332</v>
      </c>
      <c r="L6896">
        <v>0</v>
      </c>
      <c r="M6896" t="s">
        <v>106</v>
      </c>
      <c r="N6896" t="s">
        <v>6368</v>
      </c>
      <c r="O6896" t="s">
        <v>6327</v>
      </c>
      <c r="P6896" t="s">
        <v>6327</v>
      </c>
      <c r="Q6896" t="s">
        <v>6370</v>
      </c>
      <c r="R6896" t="s">
        <v>6327</v>
      </c>
      <c r="S6896" s="99">
        <v>36526</v>
      </c>
      <c r="T6896" s="99">
        <v>36526</v>
      </c>
    </row>
    <row r="6897" spans="1:20" x14ac:dyDescent="0.2">
      <c r="A6897">
        <v>2073</v>
      </c>
      <c r="B6897" t="s">
        <v>179</v>
      </c>
      <c r="C6897">
        <v>1</v>
      </c>
      <c r="D6897">
        <v>1</v>
      </c>
      <c r="E6897">
        <v>1978</v>
      </c>
      <c r="F6897" t="s">
        <v>634</v>
      </c>
      <c r="G6897" s="98">
        <v>18629</v>
      </c>
      <c r="H6897">
        <v>1</v>
      </c>
      <c r="I6897">
        <v>1</v>
      </c>
      <c r="J6897">
        <v>1951</v>
      </c>
      <c r="K6897" t="s">
        <v>332</v>
      </c>
      <c r="L6897">
        <v>1</v>
      </c>
      <c r="M6897" t="s">
        <v>106</v>
      </c>
      <c r="N6897" t="s">
        <v>6331</v>
      </c>
      <c r="O6897" t="s">
        <v>6327</v>
      </c>
      <c r="P6897" t="s">
        <v>6327</v>
      </c>
      <c r="Q6897" t="s">
        <v>6380</v>
      </c>
      <c r="R6897" t="s">
        <v>6398</v>
      </c>
      <c r="S6897" s="99">
        <v>36526</v>
      </c>
      <c r="T6897" s="99">
        <v>36526</v>
      </c>
    </row>
    <row r="6898" spans="1:20" x14ac:dyDescent="0.2">
      <c r="A6898">
        <v>2072</v>
      </c>
      <c r="B6898" t="s">
        <v>2270</v>
      </c>
      <c r="C6898">
        <v>1</v>
      </c>
      <c r="D6898">
        <v>1</v>
      </c>
      <c r="E6898">
        <v>2000</v>
      </c>
      <c r="F6898" t="s">
        <v>266</v>
      </c>
      <c r="G6898" s="98">
        <v>32509</v>
      </c>
      <c r="H6898">
        <v>1</v>
      </c>
      <c r="I6898">
        <v>1</v>
      </c>
      <c r="J6898">
        <v>1989</v>
      </c>
      <c r="K6898" t="s">
        <v>332</v>
      </c>
      <c r="L6898">
        <v>0</v>
      </c>
      <c r="M6898" t="s">
        <v>106</v>
      </c>
      <c r="N6898" t="s">
        <v>6417</v>
      </c>
      <c r="O6898" t="s">
        <v>6327</v>
      </c>
      <c r="P6898" t="s">
        <v>6327</v>
      </c>
      <c r="Q6898" t="s">
        <v>6327</v>
      </c>
      <c r="R6898" t="s">
        <v>6327</v>
      </c>
      <c r="S6898" s="99">
        <v>36526</v>
      </c>
      <c r="T6898" s="99">
        <v>36526</v>
      </c>
    </row>
    <row r="6899" spans="1:20" x14ac:dyDescent="0.2">
      <c r="A6899">
        <v>2071</v>
      </c>
      <c r="B6899" t="s">
        <v>2863</v>
      </c>
      <c r="C6899">
        <v>1</v>
      </c>
      <c r="D6899">
        <v>1</v>
      </c>
      <c r="E6899">
        <v>1900</v>
      </c>
      <c r="F6899" t="s">
        <v>356</v>
      </c>
      <c r="G6899" s="98">
        <v>32509</v>
      </c>
      <c r="H6899">
        <v>1</v>
      </c>
      <c r="I6899">
        <v>1</v>
      </c>
      <c r="J6899">
        <v>1989</v>
      </c>
      <c r="K6899" t="s">
        <v>332</v>
      </c>
      <c r="L6899">
        <v>0</v>
      </c>
      <c r="M6899" t="s">
        <v>106</v>
      </c>
      <c r="N6899" t="s">
        <v>6417</v>
      </c>
      <c r="O6899" t="s">
        <v>6327</v>
      </c>
      <c r="P6899" t="s">
        <v>6327</v>
      </c>
      <c r="Q6899" t="s">
        <v>6327</v>
      </c>
      <c r="R6899" t="s">
        <v>6327</v>
      </c>
      <c r="S6899" s="99">
        <v>36526</v>
      </c>
      <c r="T6899" s="99">
        <v>36526</v>
      </c>
    </row>
    <row r="6900" spans="1:20" x14ac:dyDescent="0.2">
      <c r="A6900">
        <v>2070</v>
      </c>
      <c r="B6900" t="s">
        <v>695</v>
      </c>
      <c r="C6900">
        <v>20</v>
      </c>
      <c r="D6900">
        <v>5</v>
      </c>
      <c r="E6900">
        <v>2008</v>
      </c>
      <c r="F6900" t="s">
        <v>390</v>
      </c>
      <c r="G6900" s="98">
        <v>33239</v>
      </c>
      <c r="H6900">
        <v>1</v>
      </c>
      <c r="I6900">
        <v>1</v>
      </c>
      <c r="J6900">
        <v>1991</v>
      </c>
      <c r="K6900" t="s">
        <v>332</v>
      </c>
      <c r="L6900">
        <v>0</v>
      </c>
      <c r="M6900" t="s">
        <v>106</v>
      </c>
      <c r="N6900" t="s">
        <v>6417</v>
      </c>
      <c r="O6900" t="s">
        <v>6327</v>
      </c>
      <c r="P6900" t="s">
        <v>6327</v>
      </c>
      <c r="Q6900" t="s">
        <v>6327</v>
      </c>
      <c r="R6900" t="s">
        <v>6327</v>
      </c>
      <c r="S6900" s="99">
        <v>36526</v>
      </c>
      <c r="T6900" s="99">
        <v>36526</v>
      </c>
    </row>
    <row r="6901" spans="1:20" x14ac:dyDescent="0.2">
      <c r="A6901">
        <v>2069</v>
      </c>
      <c r="B6901" t="s">
        <v>2236</v>
      </c>
      <c r="C6901">
        <v>28</v>
      </c>
      <c r="D6901">
        <v>10</v>
      </c>
      <c r="E6901">
        <v>2004</v>
      </c>
      <c r="F6901" t="s">
        <v>368</v>
      </c>
      <c r="G6901" s="98">
        <v>21666</v>
      </c>
      <c r="H6901">
        <v>26</v>
      </c>
      <c r="I6901">
        <v>4</v>
      </c>
      <c r="J6901">
        <v>1959</v>
      </c>
      <c r="K6901" t="s">
        <v>332</v>
      </c>
      <c r="L6901">
        <v>0</v>
      </c>
      <c r="M6901" t="s">
        <v>527</v>
      </c>
      <c r="N6901" t="s">
        <v>6721</v>
      </c>
      <c r="O6901" t="s">
        <v>6327</v>
      </c>
      <c r="P6901" t="s">
        <v>6327</v>
      </c>
      <c r="Q6901" t="s">
        <v>6347</v>
      </c>
      <c r="R6901" t="s">
        <v>6327</v>
      </c>
      <c r="S6901" s="99">
        <v>36526</v>
      </c>
      <c r="T6901" s="99">
        <v>36526</v>
      </c>
    </row>
    <row r="6902" spans="1:20" x14ac:dyDescent="0.2">
      <c r="A6902">
        <v>2067</v>
      </c>
      <c r="B6902" t="s">
        <v>6210</v>
      </c>
      <c r="C6902">
        <v>6</v>
      </c>
      <c r="D6902">
        <v>1</v>
      </c>
      <c r="E6902">
        <v>2003</v>
      </c>
      <c r="F6902" t="s">
        <v>858</v>
      </c>
      <c r="G6902" s="98">
        <v>32874</v>
      </c>
      <c r="H6902">
        <v>1</v>
      </c>
      <c r="I6902">
        <v>1</v>
      </c>
      <c r="J6902">
        <v>1990</v>
      </c>
      <c r="K6902" t="s">
        <v>332</v>
      </c>
      <c r="L6902">
        <v>0</v>
      </c>
      <c r="M6902" t="s">
        <v>106</v>
      </c>
      <c r="N6902" t="s">
        <v>6417</v>
      </c>
      <c r="O6902" t="s">
        <v>6327</v>
      </c>
      <c r="P6902" t="s">
        <v>6327</v>
      </c>
      <c r="Q6902" t="s">
        <v>6327</v>
      </c>
      <c r="R6902" t="s">
        <v>6327</v>
      </c>
      <c r="S6902" s="99">
        <v>36526</v>
      </c>
      <c r="T6902" s="99">
        <v>36526</v>
      </c>
    </row>
    <row r="6903" spans="1:20" x14ac:dyDescent="0.2">
      <c r="A6903">
        <v>2066</v>
      </c>
      <c r="B6903" t="s">
        <v>2789</v>
      </c>
      <c r="C6903">
        <v>1</v>
      </c>
      <c r="D6903">
        <v>1</v>
      </c>
      <c r="E6903">
        <v>1968</v>
      </c>
      <c r="F6903" t="s">
        <v>306</v>
      </c>
      <c r="G6903" s="98">
        <v>32874</v>
      </c>
      <c r="H6903">
        <v>1</v>
      </c>
      <c r="I6903">
        <v>1</v>
      </c>
      <c r="J6903">
        <v>1990</v>
      </c>
      <c r="K6903" t="s">
        <v>332</v>
      </c>
      <c r="L6903">
        <v>0</v>
      </c>
      <c r="M6903" t="s">
        <v>106</v>
      </c>
      <c r="N6903" t="s">
        <v>6541</v>
      </c>
      <c r="O6903" t="s">
        <v>6327</v>
      </c>
      <c r="P6903" t="s">
        <v>6327</v>
      </c>
      <c r="Q6903" t="s">
        <v>6334</v>
      </c>
      <c r="R6903" t="s">
        <v>6327</v>
      </c>
      <c r="S6903" s="99">
        <v>36526</v>
      </c>
      <c r="T6903" s="99">
        <v>36526</v>
      </c>
    </row>
    <row r="6904" spans="1:20" x14ac:dyDescent="0.2">
      <c r="A6904">
        <v>2065</v>
      </c>
      <c r="B6904" t="s">
        <v>2789</v>
      </c>
      <c r="C6904">
        <v>23</v>
      </c>
      <c r="D6904">
        <v>7</v>
      </c>
      <c r="E6904">
        <v>2000</v>
      </c>
      <c r="F6904" t="s">
        <v>6607</v>
      </c>
      <c r="G6904" s="98">
        <v>32509</v>
      </c>
      <c r="H6904">
        <v>1</v>
      </c>
      <c r="I6904">
        <v>1</v>
      </c>
      <c r="J6904">
        <v>1989</v>
      </c>
      <c r="K6904" t="s">
        <v>332</v>
      </c>
      <c r="L6904">
        <v>0</v>
      </c>
      <c r="M6904" t="s">
        <v>106</v>
      </c>
      <c r="N6904" t="s">
        <v>6417</v>
      </c>
      <c r="O6904" t="s">
        <v>6327</v>
      </c>
      <c r="P6904" t="s">
        <v>6327</v>
      </c>
      <c r="Q6904" t="s">
        <v>6327</v>
      </c>
      <c r="R6904" t="s">
        <v>6327</v>
      </c>
      <c r="S6904" s="99">
        <v>36526</v>
      </c>
      <c r="T6904" s="99">
        <v>36526</v>
      </c>
    </row>
    <row r="6905" spans="1:20" x14ac:dyDescent="0.2">
      <c r="A6905">
        <v>2064</v>
      </c>
      <c r="B6905" t="s">
        <v>5858</v>
      </c>
      <c r="C6905">
        <v>1</v>
      </c>
      <c r="D6905">
        <v>1</v>
      </c>
      <c r="E6905">
        <v>1997</v>
      </c>
      <c r="F6905" t="s">
        <v>505</v>
      </c>
      <c r="G6905" s="98">
        <v>32509</v>
      </c>
      <c r="H6905">
        <v>1</v>
      </c>
      <c r="I6905">
        <v>1</v>
      </c>
      <c r="J6905">
        <v>1989</v>
      </c>
      <c r="K6905" t="s">
        <v>332</v>
      </c>
      <c r="L6905">
        <v>0</v>
      </c>
      <c r="M6905" t="s">
        <v>106</v>
      </c>
      <c r="N6905" t="s">
        <v>6971</v>
      </c>
      <c r="O6905" t="s">
        <v>6327</v>
      </c>
      <c r="P6905" t="s">
        <v>6327</v>
      </c>
      <c r="Q6905" t="s">
        <v>6329</v>
      </c>
      <c r="R6905" t="s">
        <v>6327</v>
      </c>
      <c r="S6905" s="99">
        <v>36526</v>
      </c>
      <c r="T6905" s="99">
        <v>36526</v>
      </c>
    </row>
    <row r="6906" spans="1:20" x14ac:dyDescent="0.2">
      <c r="A6906">
        <v>2063</v>
      </c>
      <c r="B6906" t="s">
        <v>4122</v>
      </c>
      <c r="C6906">
        <v>1</v>
      </c>
      <c r="D6906">
        <v>1</v>
      </c>
      <c r="E6906">
        <v>1997</v>
      </c>
      <c r="F6906" t="s">
        <v>713</v>
      </c>
      <c r="G6906" s="98">
        <v>22517</v>
      </c>
      <c r="H6906">
        <v>24</v>
      </c>
      <c r="I6906">
        <v>8</v>
      </c>
      <c r="J6906">
        <v>1961</v>
      </c>
      <c r="K6906" t="s">
        <v>332</v>
      </c>
      <c r="L6906">
        <v>0</v>
      </c>
      <c r="M6906" t="s">
        <v>106</v>
      </c>
      <c r="N6906" t="s">
        <v>6436</v>
      </c>
      <c r="O6906" t="s">
        <v>6327</v>
      </c>
      <c r="P6906" t="s">
        <v>6376</v>
      </c>
      <c r="Q6906" t="s">
        <v>6376</v>
      </c>
      <c r="R6906" t="s">
        <v>6327</v>
      </c>
      <c r="S6906" s="99">
        <v>36526</v>
      </c>
      <c r="T6906" s="99">
        <v>36526</v>
      </c>
    </row>
    <row r="6907" spans="1:20" x14ac:dyDescent="0.2">
      <c r="A6907">
        <v>2062</v>
      </c>
      <c r="B6907" t="s">
        <v>4250</v>
      </c>
      <c r="C6907">
        <v>1</v>
      </c>
      <c r="D6907">
        <v>1</v>
      </c>
      <c r="E6907">
        <v>1974</v>
      </c>
      <c r="F6907" t="s">
        <v>7422</v>
      </c>
      <c r="G6907" s="98">
        <v>33239</v>
      </c>
      <c r="H6907">
        <v>1</v>
      </c>
      <c r="I6907">
        <v>1</v>
      </c>
      <c r="J6907">
        <v>1991</v>
      </c>
      <c r="K6907" t="s">
        <v>332</v>
      </c>
      <c r="L6907">
        <v>1</v>
      </c>
      <c r="M6907" t="s">
        <v>106</v>
      </c>
      <c r="N6907" t="s">
        <v>6417</v>
      </c>
      <c r="O6907" t="s">
        <v>6327</v>
      </c>
      <c r="P6907" t="s">
        <v>6327</v>
      </c>
      <c r="Q6907" t="s">
        <v>6327</v>
      </c>
      <c r="R6907" t="s">
        <v>6327</v>
      </c>
      <c r="S6907" s="99">
        <v>36526</v>
      </c>
      <c r="T6907" s="99">
        <v>36526</v>
      </c>
    </row>
    <row r="6908" spans="1:20" x14ac:dyDescent="0.2">
      <c r="A6908">
        <v>2061</v>
      </c>
      <c r="B6908" t="s">
        <v>2410</v>
      </c>
      <c r="C6908">
        <v>13</v>
      </c>
      <c r="D6908">
        <v>4</v>
      </c>
      <c r="E6908">
        <v>1981</v>
      </c>
      <c r="F6908" t="s">
        <v>7377</v>
      </c>
      <c r="G6908" s="98">
        <v>33239</v>
      </c>
      <c r="H6908">
        <v>1</v>
      </c>
      <c r="I6908">
        <v>1</v>
      </c>
      <c r="J6908">
        <v>1991</v>
      </c>
      <c r="K6908" t="s">
        <v>332</v>
      </c>
      <c r="L6908">
        <v>1</v>
      </c>
      <c r="M6908" t="s">
        <v>106</v>
      </c>
      <c r="N6908" t="s">
        <v>6417</v>
      </c>
      <c r="O6908" t="s">
        <v>6327</v>
      </c>
      <c r="P6908" t="s">
        <v>6327</v>
      </c>
      <c r="Q6908" t="s">
        <v>6370</v>
      </c>
      <c r="R6908" t="s">
        <v>6327</v>
      </c>
      <c r="S6908" s="99">
        <v>36526</v>
      </c>
      <c r="T6908" s="99">
        <v>36526</v>
      </c>
    </row>
    <row r="6909" spans="1:20" x14ac:dyDescent="0.2">
      <c r="A6909">
        <v>2060</v>
      </c>
      <c r="B6909" t="s">
        <v>6271</v>
      </c>
      <c r="C6909">
        <v>20</v>
      </c>
      <c r="D6909">
        <v>8</v>
      </c>
      <c r="E6909">
        <v>1985</v>
      </c>
      <c r="F6909" t="s">
        <v>6790</v>
      </c>
      <c r="G6909" s="98">
        <v>32874</v>
      </c>
      <c r="H6909">
        <v>1</v>
      </c>
      <c r="I6909">
        <v>1</v>
      </c>
      <c r="J6909">
        <v>1990</v>
      </c>
      <c r="K6909" t="s">
        <v>332</v>
      </c>
      <c r="L6909">
        <v>1</v>
      </c>
      <c r="M6909" t="s">
        <v>106</v>
      </c>
      <c r="N6909" t="s">
        <v>6436</v>
      </c>
      <c r="O6909" t="s">
        <v>6327</v>
      </c>
      <c r="P6909" t="s">
        <v>6334</v>
      </c>
      <c r="Q6909" t="s">
        <v>6395</v>
      </c>
      <c r="R6909" t="s">
        <v>6327</v>
      </c>
      <c r="S6909" s="99">
        <v>36526</v>
      </c>
      <c r="T6909" s="99">
        <v>36526</v>
      </c>
    </row>
    <row r="6910" spans="1:20" x14ac:dyDescent="0.2">
      <c r="A6910">
        <v>2059</v>
      </c>
      <c r="B6910" t="s">
        <v>2991</v>
      </c>
      <c r="C6910">
        <v>25</v>
      </c>
      <c r="D6910">
        <v>5</v>
      </c>
      <c r="E6910">
        <v>2008</v>
      </c>
      <c r="F6910" t="s">
        <v>7696</v>
      </c>
      <c r="G6910" s="98">
        <v>31048</v>
      </c>
      <c r="H6910">
        <v>1</v>
      </c>
      <c r="I6910">
        <v>1</v>
      </c>
      <c r="J6910">
        <v>1985</v>
      </c>
      <c r="K6910" t="s">
        <v>332</v>
      </c>
      <c r="L6910">
        <v>1</v>
      </c>
      <c r="M6910" t="s">
        <v>106</v>
      </c>
      <c r="N6910" t="s">
        <v>6417</v>
      </c>
      <c r="O6910" t="s">
        <v>6327</v>
      </c>
      <c r="P6910" t="s">
        <v>6327</v>
      </c>
      <c r="Q6910" t="s">
        <v>6610</v>
      </c>
      <c r="R6910" t="s">
        <v>6327</v>
      </c>
      <c r="S6910" s="99">
        <v>36526</v>
      </c>
      <c r="T6910" s="99">
        <v>36526</v>
      </c>
    </row>
    <row r="6911" spans="1:20" x14ac:dyDescent="0.2">
      <c r="A6911">
        <v>2058</v>
      </c>
      <c r="B6911" t="s">
        <v>2056</v>
      </c>
      <c r="C6911">
        <v>1</v>
      </c>
      <c r="D6911">
        <v>1</v>
      </c>
      <c r="E6911">
        <v>1995</v>
      </c>
      <c r="F6911" t="s">
        <v>7156</v>
      </c>
      <c r="G6911" s="98">
        <v>32591</v>
      </c>
      <c r="H6911">
        <v>24</v>
      </c>
      <c r="I6911">
        <v>3</v>
      </c>
      <c r="J6911">
        <v>1989</v>
      </c>
      <c r="K6911" t="s">
        <v>332</v>
      </c>
      <c r="L6911">
        <v>1</v>
      </c>
      <c r="M6911" t="s">
        <v>106</v>
      </c>
      <c r="N6911" t="s">
        <v>6586</v>
      </c>
      <c r="O6911" t="s">
        <v>6327</v>
      </c>
      <c r="P6911" t="s">
        <v>6327</v>
      </c>
      <c r="Q6911" t="s">
        <v>7073</v>
      </c>
      <c r="R6911" t="s">
        <v>6327</v>
      </c>
      <c r="S6911" s="99">
        <v>36526</v>
      </c>
      <c r="T6911" s="99">
        <v>36526</v>
      </c>
    </row>
    <row r="6912" spans="1:20" x14ac:dyDescent="0.2">
      <c r="A6912">
        <v>2057</v>
      </c>
      <c r="B6912" t="s">
        <v>2564</v>
      </c>
      <c r="C6912">
        <v>11</v>
      </c>
      <c r="D6912">
        <v>3</v>
      </c>
      <c r="E6912">
        <v>2006</v>
      </c>
      <c r="F6912" t="s">
        <v>7163</v>
      </c>
      <c r="G6912" s="98">
        <v>31048</v>
      </c>
      <c r="H6912">
        <v>1</v>
      </c>
      <c r="I6912">
        <v>1</v>
      </c>
      <c r="J6912">
        <v>1985</v>
      </c>
      <c r="K6912" t="s">
        <v>332</v>
      </c>
      <c r="L6912">
        <v>1</v>
      </c>
      <c r="M6912" t="s">
        <v>106</v>
      </c>
      <c r="N6912" t="s">
        <v>6547</v>
      </c>
      <c r="O6912" t="s">
        <v>6327</v>
      </c>
      <c r="P6912" t="s">
        <v>6327</v>
      </c>
      <c r="Q6912" t="s">
        <v>7092</v>
      </c>
      <c r="R6912" t="s">
        <v>6327</v>
      </c>
      <c r="S6912" s="99">
        <v>36526</v>
      </c>
      <c r="T6912" s="99">
        <v>36526</v>
      </c>
    </row>
    <row r="6913" spans="1:20" x14ac:dyDescent="0.2">
      <c r="A6913">
        <v>2056</v>
      </c>
      <c r="B6913" t="s">
        <v>2564</v>
      </c>
      <c r="C6913">
        <v>1</v>
      </c>
      <c r="D6913">
        <v>1</v>
      </c>
      <c r="E6913">
        <v>2005</v>
      </c>
      <c r="F6913" t="s">
        <v>7479</v>
      </c>
      <c r="G6913" s="98">
        <v>33239</v>
      </c>
      <c r="H6913">
        <v>1</v>
      </c>
      <c r="I6913">
        <v>1</v>
      </c>
      <c r="J6913">
        <v>1991</v>
      </c>
      <c r="K6913" t="s">
        <v>332</v>
      </c>
      <c r="L6913">
        <v>1</v>
      </c>
      <c r="M6913" t="s">
        <v>106</v>
      </c>
      <c r="N6913" t="s">
        <v>6425</v>
      </c>
      <c r="O6913" t="s">
        <v>6327</v>
      </c>
      <c r="P6913" t="s">
        <v>6327</v>
      </c>
      <c r="Q6913" t="s">
        <v>6670</v>
      </c>
      <c r="R6913" t="s">
        <v>6327</v>
      </c>
      <c r="S6913" s="99">
        <v>42537</v>
      </c>
      <c r="T6913" s="99">
        <v>36526</v>
      </c>
    </row>
    <row r="6914" spans="1:20" x14ac:dyDescent="0.2">
      <c r="A6914">
        <v>2055</v>
      </c>
      <c r="B6914" t="s">
        <v>5061</v>
      </c>
      <c r="C6914">
        <v>1</v>
      </c>
      <c r="D6914">
        <v>1</v>
      </c>
      <c r="E6914">
        <v>1983</v>
      </c>
      <c r="F6914" t="s">
        <v>349</v>
      </c>
      <c r="G6914" s="98">
        <v>32874</v>
      </c>
      <c r="H6914">
        <v>1</v>
      </c>
      <c r="I6914">
        <v>1</v>
      </c>
      <c r="J6914">
        <v>1990</v>
      </c>
      <c r="K6914" t="s">
        <v>332</v>
      </c>
      <c r="L6914">
        <v>0</v>
      </c>
      <c r="M6914" t="s">
        <v>106</v>
      </c>
      <c r="N6914" t="s">
        <v>6399</v>
      </c>
      <c r="O6914" t="s">
        <v>6327</v>
      </c>
      <c r="P6914" t="s">
        <v>6327</v>
      </c>
      <c r="Q6914" t="s">
        <v>6370</v>
      </c>
      <c r="R6914" t="s">
        <v>6327</v>
      </c>
      <c r="S6914" s="99">
        <v>36526</v>
      </c>
      <c r="T6914" s="99">
        <v>36526</v>
      </c>
    </row>
    <row r="6915" spans="1:20" x14ac:dyDescent="0.2">
      <c r="A6915">
        <v>2054</v>
      </c>
      <c r="B6915" t="s">
        <v>5314</v>
      </c>
      <c r="C6915">
        <v>30</v>
      </c>
      <c r="D6915">
        <v>11</v>
      </c>
      <c r="E6915">
        <v>1990</v>
      </c>
      <c r="F6915" t="s">
        <v>6894</v>
      </c>
      <c r="G6915" s="98">
        <v>33514</v>
      </c>
      <c r="H6915">
        <v>3</v>
      </c>
      <c r="I6915">
        <v>10</v>
      </c>
      <c r="J6915">
        <v>1991</v>
      </c>
      <c r="K6915" t="s">
        <v>332</v>
      </c>
      <c r="L6915">
        <v>0</v>
      </c>
      <c r="M6915" t="s">
        <v>106</v>
      </c>
      <c r="N6915" t="s">
        <v>6417</v>
      </c>
      <c r="O6915" t="s">
        <v>6327</v>
      </c>
      <c r="P6915" t="s">
        <v>6327</v>
      </c>
      <c r="Q6915" t="s">
        <v>6327</v>
      </c>
      <c r="R6915" t="s">
        <v>6327</v>
      </c>
      <c r="S6915" s="99">
        <v>41081</v>
      </c>
      <c r="T6915" s="99">
        <v>36526</v>
      </c>
    </row>
    <row r="6916" spans="1:20" x14ac:dyDescent="0.2">
      <c r="A6916">
        <v>2053</v>
      </c>
      <c r="B6916" t="s">
        <v>4888</v>
      </c>
      <c r="C6916">
        <v>1</v>
      </c>
      <c r="D6916">
        <v>12</v>
      </c>
      <c r="E6916">
        <v>1969</v>
      </c>
      <c r="F6916" t="s">
        <v>796</v>
      </c>
      <c r="G6916" s="98">
        <v>33874</v>
      </c>
      <c r="H6916">
        <v>27</v>
      </c>
      <c r="I6916">
        <v>9</v>
      </c>
      <c r="J6916">
        <v>1992</v>
      </c>
      <c r="K6916" t="s">
        <v>332</v>
      </c>
      <c r="L6916">
        <v>0</v>
      </c>
      <c r="M6916" t="s">
        <v>106</v>
      </c>
      <c r="N6916" t="s">
        <v>6417</v>
      </c>
      <c r="O6916" t="s">
        <v>6327</v>
      </c>
      <c r="P6916" t="s">
        <v>6327</v>
      </c>
      <c r="Q6916" t="s">
        <v>6327</v>
      </c>
      <c r="R6916" t="s">
        <v>6327</v>
      </c>
      <c r="S6916" s="99">
        <v>36526</v>
      </c>
      <c r="T6916" s="99">
        <v>36526</v>
      </c>
    </row>
    <row r="6917" spans="1:20" x14ac:dyDescent="0.2">
      <c r="A6917">
        <v>2052</v>
      </c>
      <c r="B6917" t="s">
        <v>2403</v>
      </c>
      <c r="C6917">
        <v>28</v>
      </c>
      <c r="D6917">
        <v>9</v>
      </c>
      <c r="E6917">
        <v>1997</v>
      </c>
      <c r="F6917" t="s">
        <v>272</v>
      </c>
      <c r="G6917" s="98">
        <v>32874</v>
      </c>
      <c r="H6917">
        <v>1</v>
      </c>
      <c r="I6917">
        <v>1</v>
      </c>
      <c r="J6917">
        <v>1990</v>
      </c>
      <c r="K6917" t="s">
        <v>332</v>
      </c>
      <c r="L6917">
        <v>0</v>
      </c>
      <c r="M6917" t="s">
        <v>106</v>
      </c>
      <c r="N6917" t="s">
        <v>6417</v>
      </c>
      <c r="O6917" t="s">
        <v>6327</v>
      </c>
      <c r="P6917" t="s">
        <v>6327</v>
      </c>
      <c r="Q6917" t="s">
        <v>6327</v>
      </c>
      <c r="R6917" t="s">
        <v>6327</v>
      </c>
      <c r="S6917" s="99">
        <v>36526</v>
      </c>
      <c r="T6917" s="99">
        <v>36526</v>
      </c>
    </row>
    <row r="6918" spans="1:20" x14ac:dyDescent="0.2">
      <c r="A6918">
        <v>2051</v>
      </c>
      <c r="B6918" t="s">
        <v>6078</v>
      </c>
      <c r="C6918">
        <v>1</v>
      </c>
      <c r="D6918">
        <v>1</v>
      </c>
      <c r="E6918">
        <v>1990</v>
      </c>
      <c r="F6918" t="s">
        <v>392</v>
      </c>
      <c r="G6918" s="98">
        <v>33970</v>
      </c>
      <c r="H6918">
        <v>1</v>
      </c>
      <c r="I6918">
        <v>1</v>
      </c>
      <c r="J6918">
        <v>1993</v>
      </c>
      <c r="K6918" t="s">
        <v>332</v>
      </c>
      <c r="L6918">
        <v>0</v>
      </c>
      <c r="M6918" t="s">
        <v>106</v>
      </c>
      <c r="N6918" t="s">
        <v>6417</v>
      </c>
      <c r="O6918" t="s">
        <v>6327</v>
      </c>
      <c r="P6918" t="s">
        <v>6327</v>
      </c>
      <c r="Q6918" t="s">
        <v>6327</v>
      </c>
      <c r="R6918" t="s">
        <v>6327</v>
      </c>
      <c r="S6918" s="99">
        <v>36526</v>
      </c>
      <c r="T6918" s="99">
        <v>36526</v>
      </c>
    </row>
    <row r="6919" spans="1:20" x14ac:dyDescent="0.2">
      <c r="A6919">
        <v>2050</v>
      </c>
      <c r="B6919" t="s">
        <v>4684</v>
      </c>
      <c r="C6919">
        <v>1</v>
      </c>
      <c r="D6919">
        <v>1</v>
      </c>
      <c r="E6919">
        <v>2007</v>
      </c>
      <c r="F6919" t="s">
        <v>7257</v>
      </c>
      <c r="G6919" s="98">
        <v>33239</v>
      </c>
      <c r="H6919">
        <v>1</v>
      </c>
      <c r="I6919">
        <v>1</v>
      </c>
      <c r="J6919">
        <v>1991</v>
      </c>
      <c r="K6919" t="s">
        <v>332</v>
      </c>
      <c r="L6919">
        <v>0</v>
      </c>
      <c r="M6919" t="s">
        <v>106</v>
      </c>
      <c r="N6919" t="s">
        <v>6417</v>
      </c>
      <c r="O6919" t="s">
        <v>6327</v>
      </c>
      <c r="P6919" t="s">
        <v>6327</v>
      </c>
      <c r="Q6919" t="s">
        <v>6327</v>
      </c>
      <c r="R6919" t="s">
        <v>6327</v>
      </c>
      <c r="S6919" s="99">
        <v>36526</v>
      </c>
      <c r="T6919" s="99">
        <v>36526</v>
      </c>
    </row>
    <row r="6920" spans="1:20" x14ac:dyDescent="0.2">
      <c r="A6920">
        <v>2049</v>
      </c>
      <c r="B6920" t="s">
        <v>2397</v>
      </c>
      <c r="C6920">
        <v>1</v>
      </c>
      <c r="D6920">
        <v>1</v>
      </c>
      <c r="E6920">
        <v>2000</v>
      </c>
      <c r="F6920" t="s">
        <v>7374</v>
      </c>
      <c r="G6920" s="98">
        <v>33970</v>
      </c>
      <c r="H6920">
        <v>1</v>
      </c>
      <c r="I6920">
        <v>1</v>
      </c>
      <c r="J6920">
        <v>1993</v>
      </c>
      <c r="K6920" t="s">
        <v>332</v>
      </c>
      <c r="L6920">
        <v>1</v>
      </c>
      <c r="M6920" t="s">
        <v>106</v>
      </c>
      <c r="N6920" t="s">
        <v>6417</v>
      </c>
      <c r="O6920" t="s">
        <v>6327</v>
      </c>
      <c r="P6920" t="s">
        <v>6327</v>
      </c>
      <c r="Q6920" t="s">
        <v>6650</v>
      </c>
      <c r="R6920" t="s">
        <v>6327</v>
      </c>
      <c r="S6920" s="99">
        <v>36526</v>
      </c>
      <c r="T6920" s="99">
        <v>36526</v>
      </c>
    </row>
    <row r="6921" spans="1:20" x14ac:dyDescent="0.2">
      <c r="A6921">
        <v>2048</v>
      </c>
      <c r="B6921" t="s">
        <v>1722</v>
      </c>
      <c r="C6921">
        <v>1</v>
      </c>
      <c r="D6921">
        <v>1</v>
      </c>
      <c r="E6921">
        <v>1988</v>
      </c>
      <c r="F6921" t="s">
        <v>331</v>
      </c>
      <c r="G6921" s="98">
        <v>34633</v>
      </c>
      <c r="H6921">
        <v>26</v>
      </c>
      <c r="I6921">
        <v>10</v>
      </c>
      <c r="J6921">
        <v>1994</v>
      </c>
      <c r="K6921" t="s">
        <v>332</v>
      </c>
      <c r="L6921">
        <v>0</v>
      </c>
      <c r="M6921" t="s">
        <v>106</v>
      </c>
      <c r="N6921" t="s">
        <v>6436</v>
      </c>
      <c r="O6921" t="s">
        <v>6327</v>
      </c>
      <c r="P6921" t="s">
        <v>6398</v>
      </c>
      <c r="Q6921" t="s">
        <v>6398</v>
      </c>
      <c r="R6921" t="s">
        <v>6327</v>
      </c>
      <c r="S6921" s="99">
        <v>36526</v>
      </c>
      <c r="T6921" s="99">
        <v>36526</v>
      </c>
    </row>
    <row r="6922" spans="1:20" x14ac:dyDescent="0.2">
      <c r="A6922">
        <v>2047</v>
      </c>
      <c r="B6922" t="s">
        <v>4844</v>
      </c>
      <c r="C6922">
        <v>6</v>
      </c>
      <c r="D6922">
        <v>8</v>
      </c>
      <c r="E6922">
        <v>1978</v>
      </c>
      <c r="F6922" t="s">
        <v>8235</v>
      </c>
      <c r="G6922" s="98">
        <v>33400</v>
      </c>
      <c r="H6922">
        <v>11</v>
      </c>
      <c r="I6922">
        <v>6</v>
      </c>
      <c r="J6922">
        <v>1991</v>
      </c>
      <c r="K6922" t="s">
        <v>892</v>
      </c>
      <c r="L6922">
        <v>1</v>
      </c>
      <c r="M6922" t="s">
        <v>106</v>
      </c>
      <c r="N6922" t="s">
        <v>6436</v>
      </c>
      <c r="O6922" t="s">
        <v>6327</v>
      </c>
      <c r="P6922" t="s">
        <v>6360</v>
      </c>
      <c r="Q6922" t="s">
        <v>6455</v>
      </c>
      <c r="R6922" t="s">
        <v>6327</v>
      </c>
      <c r="S6922" s="99">
        <v>36526</v>
      </c>
      <c r="T6922" s="99">
        <v>36526</v>
      </c>
    </row>
    <row r="6923" spans="1:20" x14ac:dyDescent="0.2">
      <c r="A6923">
        <v>2046</v>
      </c>
      <c r="B6923" t="s">
        <v>4065</v>
      </c>
      <c r="C6923">
        <v>28</v>
      </c>
      <c r="D6923">
        <v>2</v>
      </c>
      <c r="E6923">
        <v>1990</v>
      </c>
      <c r="F6923" t="s">
        <v>6318</v>
      </c>
      <c r="G6923" s="98">
        <v>33970</v>
      </c>
      <c r="H6923">
        <v>1</v>
      </c>
      <c r="I6923">
        <v>1</v>
      </c>
      <c r="J6923">
        <v>1993</v>
      </c>
      <c r="K6923" t="s">
        <v>892</v>
      </c>
      <c r="L6923">
        <v>0</v>
      </c>
      <c r="M6923" t="s">
        <v>106</v>
      </c>
      <c r="N6923" t="s">
        <v>6417</v>
      </c>
      <c r="O6923" t="s">
        <v>6327</v>
      </c>
      <c r="P6923" t="s">
        <v>6327</v>
      </c>
      <c r="Q6923" t="s">
        <v>6327</v>
      </c>
      <c r="R6923" t="s">
        <v>6327</v>
      </c>
      <c r="S6923" s="99">
        <v>36526</v>
      </c>
      <c r="T6923" s="99">
        <v>36526</v>
      </c>
    </row>
    <row r="6924" spans="1:20" x14ac:dyDescent="0.2">
      <c r="A6924">
        <v>2045</v>
      </c>
      <c r="B6924" t="s">
        <v>3110</v>
      </c>
      <c r="C6924">
        <v>25</v>
      </c>
      <c r="D6924">
        <v>2</v>
      </c>
      <c r="E6924">
        <v>2005</v>
      </c>
      <c r="F6924" t="s">
        <v>7757</v>
      </c>
      <c r="G6924" s="98">
        <v>33580</v>
      </c>
      <c r="H6924">
        <v>8</v>
      </c>
      <c r="I6924">
        <v>12</v>
      </c>
      <c r="J6924">
        <v>1991</v>
      </c>
      <c r="K6924" t="s">
        <v>892</v>
      </c>
      <c r="L6924">
        <v>1</v>
      </c>
      <c r="M6924" t="s">
        <v>106</v>
      </c>
      <c r="N6924" t="s">
        <v>6417</v>
      </c>
      <c r="O6924" t="s">
        <v>6327</v>
      </c>
      <c r="P6924" t="s">
        <v>6327</v>
      </c>
      <c r="Q6924" t="s">
        <v>6404</v>
      </c>
      <c r="R6924" t="s">
        <v>6327</v>
      </c>
      <c r="S6924" s="99">
        <v>36526</v>
      </c>
      <c r="T6924" s="99">
        <v>36526</v>
      </c>
    </row>
    <row r="6925" spans="1:20" x14ac:dyDescent="0.2">
      <c r="A6925">
        <v>2044</v>
      </c>
      <c r="B6925" t="s">
        <v>2989</v>
      </c>
      <c r="C6925">
        <v>5</v>
      </c>
      <c r="D6925">
        <v>7</v>
      </c>
      <c r="E6925">
        <v>2009</v>
      </c>
      <c r="F6925" t="s">
        <v>919</v>
      </c>
      <c r="G6925" s="98">
        <v>33239</v>
      </c>
      <c r="H6925">
        <v>1</v>
      </c>
      <c r="I6925">
        <v>1</v>
      </c>
      <c r="J6925">
        <v>1991</v>
      </c>
      <c r="K6925" t="s">
        <v>892</v>
      </c>
      <c r="L6925">
        <v>1</v>
      </c>
      <c r="M6925" t="s">
        <v>106</v>
      </c>
      <c r="N6925" t="s">
        <v>6465</v>
      </c>
      <c r="O6925" t="s">
        <v>6327</v>
      </c>
      <c r="P6925" t="s">
        <v>6327</v>
      </c>
      <c r="Q6925" t="s">
        <v>6395</v>
      </c>
      <c r="R6925" t="s">
        <v>6327</v>
      </c>
      <c r="S6925" s="99">
        <v>36526</v>
      </c>
      <c r="T6925" s="99">
        <v>36526</v>
      </c>
    </row>
    <row r="6926" spans="1:20" x14ac:dyDescent="0.2">
      <c r="A6926">
        <v>2043</v>
      </c>
      <c r="B6926" t="s">
        <v>2849</v>
      </c>
      <c r="C6926">
        <v>16</v>
      </c>
      <c r="D6926">
        <v>6</v>
      </c>
      <c r="E6926">
        <v>1995</v>
      </c>
      <c r="F6926" t="s">
        <v>6318</v>
      </c>
      <c r="G6926" s="98">
        <v>33970</v>
      </c>
      <c r="H6926">
        <v>1</v>
      </c>
      <c r="I6926">
        <v>1</v>
      </c>
      <c r="J6926">
        <v>1993</v>
      </c>
      <c r="K6926" t="s">
        <v>892</v>
      </c>
      <c r="L6926">
        <v>0</v>
      </c>
      <c r="M6926" t="s">
        <v>106</v>
      </c>
      <c r="N6926" t="s">
        <v>6417</v>
      </c>
      <c r="O6926" t="s">
        <v>6327</v>
      </c>
      <c r="P6926" t="s">
        <v>6327</v>
      </c>
      <c r="Q6926" t="s">
        <v>6327</v>
      </c>
      <c r="R6926" t="s">
        <v>6327</v>
      </c>
      <c r="S6926" s="99">
        <v>36526</v>
      </c>
      <c r="T6926" s="99">
        <v>36526</v>
      </c>
    </row>
    <row r="6927" spans="1:20" x14ac:dyDescent="0.2">
      <c r="A6927">
        <v>2042</v>
      </c>
      <c r="B6927" t="s">
        <v>3618</v>
      </c>
      <c r="C6927">
        <v>16</v>
      </c>
      <c r="D6927">
        <v>5</v>
      </c>
      <c r="E6927">
        <v>1983</v>
      </c>
      <c r="F6927" t="s">
        <v>8041</v>
      </c>
      <c r="G6927" s="98">
        <v>34008</v>
      </c>
      <c r="H6927">
        <v>8</v>
      </c>
      <c r="I6927">
        <v>2</v>
      </c>
      <c r="J6927">
        <v>1993</v>
      </c>
      <c r="K6927" t="s">
        <v>892</v>
      </c>
      <c r="L6927">
        <v>0</v>
      </c>
      <c r="M6927" t="s">
        <v>106</v>
      </c>
      <c r="N6927" t="s">
        <v>6587</v>
      </c>
      <c r="O6927" t="s">
        <v>6327</v>
      </c>
      <c r="P6927" t="s">
        <v>6327</v>
      </c>
      <c r="Q6927" t="s">
        <v>6390</v>
      </c>
      <c r="R6927" t="s">
        <v>6327</v>
      </c>
      <c r="S6927" s="99">
        <v>42198</v>
      </c>
      <c r="T6927" s="99">
        <v>36526</v>
      </c>
    </row>
    <row r="6928" spans="1:20" x14ac:dyDescent="0.2">
      <c r="A6928">
        <v>2041</v>
      </c>
      <c r="B6928" t="s">
        <v>132</v>
      </c>
      <c r="C6928">
        <v>17</v>
      </c>
      <c r="D6928">
        <v>9</v>
      </c>
      <c r="E6928">
        <v>2003</v>
      </c>
      <c r="F6928" t="s">
        <v>6897</v>
      </c>
      <c r="G6928" s="98">
        <v>32874</v>
      </c>
      <c r="H6928">
        <v>1</v>
      </c>
      <c r="I6928">
        <v>1</v>
      </c>
      <c r="J6928">
        <v>1990</v>
      </c>
      <c r="K6928" t="s">
        <v>892</v>
      </c>
      <c r="L6928">
        <v>0</v>
      </c>
      <c r="M6928" t="s">
        <v>106</v>
      </c>
      <c r="N6928" t="s">
        <v>6417</v>
      </c>
      <c r="O6928" t="s">
        <v>6327</v>
      </c>
      <c r="P6928" t="s">
        <v>6327</v>
      </c>
      <c r="Q6928" t="s">
        <v>6327</v>
      </c>
      <c r="R6928" t="s">
        <v>6327</v>
      </c>
      <c r="S6928" s="99">
        <v>36526</v>
      </c>
      <c r="T6928" s="99">
        <v>36526</v>
      </c>
    </row>
    <row r="6929" spans="1:20" x14ac:dyDescent="0.2">
      <c r="A6929">
        <v>2040</v>
      </c>
      <c r="B6929" t="s">
        <v>6186</v>
      </c>
      <c r="C6929">
        <v>9</v>
      </c>
      <c r="D6929">
        <v>8</v>
      </c>
      <c r="E6929">
        <v>1969</v>
      </c>
      <c r="F6929" t="s">
        <v>9056</v>
      </c>
      <c r="G6929" s="98">
        <v>32826</v>
      </c>
      <c r="H6929">
        <v>14</v>
      </c>
      <c r="I6929">
        <v>11</v>
      </c>
      <c r="J6929">
        <v>1989</v>
      </c>
      <c r="K6929" t="s">
        <v>892</v>
      </c>
      <c r="L6929">
        <v>0</v>
      </c>
      <c r="M6929" t="s">
        <v>106</v>
      </c>
      <c r="N6929" t="s">
        <v>6424</v>
      </c>
      <c r="O6929" t="s">
        <v>6327</v>
      </c>
      <c r="P6929" t="s">
        <v>6327</v>
      </c>
      <c r="Q6929" t="s">
        <v>6327</v>
      </c>
      <c r="R6929" t="s">
        <v>6327</v>
      </c>
      <c r="S6929" s="99">
        <v>36526</v>
      </c>
      <c r="T6929" s="99">
        <v>36526</v>
      </c>
    </row>
    <row r="6930" spans="1:20" x14ac:dyDescent="0.2">
      <c r="A6930">
        <v>2039</v>
      </c>
      <c r="B6930" t="s">
        <v>4419</v>
      </c>
      <c r="C6930">
        <v>29</v>
      </c>
      <c r="D6930">
        <v>2</v>
      </c>
      <c r="E6930">
        <v>2004</v>
      </c>
      <c r="F6930" t="s">
        <v>243</v>
      </c>
      <c r="G6930" s="98">
        <v>33901</v>
      </c>
      <c r="H6930">
        <v>24</v>
      </c>
      <c r="I6930">
        <v>10</v>
      </c>
      <c r="J6930">
        <v>1992</v>
      </c>
      <c r="K6930" t="s">
        <v>892</v>
      </c>
      <c r="L6930">
        <v>0</v>
      </c>
      <c r="M6930" t="s">
        <v>106</v>
      </c>
      <c r="N6930" t="s">
        <v>6436</v>
      </c>
      <c r="O6930" t="s">
        <v>6327</v>
      </c>
      <c r="P6930" t="s">
        <v>6350</v>
      </c>
      <c r="Q6930" t="s">
        <v>6350</v>
      </c>
      <c r="R6930" t="s">
        <v>6327</v>
      </c>
      <c r="S6930" s="99">
        <v>36526</v>
      </c>
      <c r="T6930" s="99">
        <v>36526</v>
      </c>
    </row>
    <row r="6931" spans="1:20" x14ac:dyDescent="0.2">
      <c r="A6931">
        <v>2038</v>
      </c>
      <c r="B6931" t="s">
        <v>1362</v>
      </c>
      <c r="C6931">
        <v>15</v>
      </c>
      <c r="D6931">
        <v>4</v>
      </c>
      <c r="E6931">
        <v>2004</v>
      </c>
      <c r="F6931" t="s">
        <v>6756</v>
      </c>
      <c r="G6931" s="98">
        <v>31778</v>
      </c>
      <c r="H6931">
        <v>1</v>
      </c>
      <c r="I6931">
        <v>1</v>
      </c>
      <c r="J6931">
        <v>1987</v>
      </c>
      <c r="K6931" t="s">
        <v>332</v>
      </c>
      <c r="L6931">
        <v>0</v>
      </c>
      <c r="M6931" t="s">
        <v>106</v>
      </c>
      <c r="N6931" t="s">
        <v>6417</v>
      </c>
      <c r="O6931" t="s">
        <v>6327</v>
      </c>
      <c r="P6931" t="s">
        <v>6327</v>
      </c>
      <c r="Q6931" t="s">
        <v>6329</v>
      </c>
      <c r="R6931" t="s">
        <v>6327</v>
      </c>
      <c r="S6931" s="99">
        <v>36526</v>
      </c>
      <c r="T6931" s="99">
        <v>36526</v>
      </c>
    </row>
    <row r="6932" spans="1:20" x14ac:dyDescent="0.2">
      <c r="A6932">
        <v>2037</v>
      </c>
      <c r="B6932" t="s">
        <v>3138</v>
      </c>
      <c r="C6932">
        <v>1</v>
      </c>
      <c r="D6932">
        <v>1</v>
      </c>
      <c r="E6932">
        <v>1960</v>
      </c>
      <c r="F6932" t="s">
        <v>295</v>
      </c>
      <c r="G6932" s="98">
        <v>15342</v>
      </c>
      <c r="H6932">
        <v>1</v>
      </c>
      <c r="I6932">
        <v>1</v>
      </c>
      <c r="J6932">
        <v>1942</v>
      </c>
      <c r="K6932" t="s">
        <v>332</v>
      </c>
      <c r="L6932">
        <v>0</v>
      </c>
      <c r="M6932" t="s">
        <v>106</v>
      </c>
      <c r="N6932" t="s">
        <v>6417</v>
      </c>
      <c r="O6932" t="s">
        <v>6327</v>
      </c>
      <c r="P6932" t="s">
        <v>6327</v>
      </c>
      <c r="Q6932" t="s">
        <v>6327</v>
      </c>
      <c r="R6932" t="s">
        <v>6327</v>
      </c>
      <c r="S6932" s="99">
        <v>36526</v>
      </c>
      <c r="T6932" s="99">
        <v>36526</v>
      </c>
    </row>
    <row r="6933" spans="1:20" x14ac:dyDescent="0.2">
      <c r="A6933">
        <v>2036</v>
      </c>
      <c r="B6933" t="s">
        <v>3995</v>
      </c>
      <c r="C6933">
        <v>12</v>
      </c>
      <c r="D6933">
        <v>7</v>
      </c>
      <c r="E6933">
        <v>2002</v>
      </c>
      <c r="F6933" t="s">
        <v>385</v>
      </c>
      <c r="G6933" s="98">
        <v>21551</v>
      </c>
      <c r="H6933">
        <v>1</v>
      </c>
      <c r="I6933">
        <v>1</v>
      </c>
      <c r="J6933">
        <v>1959</v>
      </c>
      <c r="K6933" t="s">
        <v>332</v>
      </c>
      <c r="L6933">
        <v>0</v>
      </c>
      <c r="M6933" t="s">
        <v>106</v>
      </c>
      <c r="N6933" t="s">
        <v>6417</v>
      </c>
      <c r="O6933" t="s">
        <v>6327</v>
      </c>
      <c r="P6933" t="s">
        <v>6327</v>
      </c>
      <c r="Q6933" t="s">
        <v>6327</v>
      </c>
      <c r="R6933" t="s">
        <v>6327</v>
      </c>
      <c r="S6933" s="99">
        <v>36526</v>
      </c>
      <c r="T6933" s="99">
        <v>36526</v>
      </c>
    </row>
    <row r="6934" spans="1:20" x14ac:dyDescent="0.2">
      <c r="A6934">
        <v>2035</v>
      </c>
      <c r="B6934" t="s">
        <v>2251</v>
      </c>
      <c r="C6934">
        <v>20</v>
      </c>
      <c r="D6934">
        <v>11</v>
      </c>
      <c r="E6934">
        <v>1953</v>
      </c>
      <c r="F6934" t="s">
        <v>7290</v>
      </c>
      <c r="G6934" s="98">
        <v>14977</v>
      </c>
      <c r="H6934">
        <v>1</v>
      </c>
      <c r="I6934">
        <v>1</v>
      </c>
      <c r="J6934">
        <v>1941</v>
      </c>
      <c r="K6934" t="s">
        <v>332</v>
      </c>
      <c r="L6934">
        <v>0</v>
      </c>
      <c r="M6934" t="s">
        <v>106</v>
      </c>
      <c r="N6934" t="s">
        <v>6503</v>
      </c>
      <c r="O6934" t="s">
        <v>6327</v>
      </c>
      <c r="P6934" t="s">
        <v>6327</v>
      </c>
      <c r="Q6934" t="s">
        <v>6327</v>
      </c>
      <c r="R6934" t="s">
        <v>6327</v>
      </c>
      <c r="S6934" s="99">
        <v>36526</v>
      </c>
      <c r="T6934" s="99">
        <v>36526</v>
      </c>
    </row>
    <row r="6935" spans="1:20" x14ac:dyDescent="0.2">
      <c r="A6935">
        <v>2034</v>
      </c>
      <c r="B6935" t="s">
        <v>5010</v>
      </c>
      <c r="C6935">
        <v>1</v>
      </c>
      <c r="D6935">
        <v>1</v>
      </c>
      <c r="E6935">
        <v>2002</v>
      </c>
      <c r="F6935" t="s">
        <v>8648</v>
      </c>
      <c r="G6935" s="98">
        <v>12055</v>
      </c>
      <c r="H6935">
        <v>1</v>
      </c>
      <c r="I6935">
        <v>1</v>
      </c>
      <c r="J6935">
        <v>1933</v>
      </c>
      <c r="K6935" t="s">
        <v>332</v>
      </c>
      <c r="L6935">
        <v>0</v>
      </c>
      <c r="M6935" t="s">
        <v>106</v>
      </c>
      <c r="N6935" t="s">
        <v>6417</v>
      </c>
      <c r="O6935" t="s">
        <v>6327</v>
      </c>
      <c r="P6935" t="s">
        <v>6327</v>
      </c>
      <c r="Q6935" t="s">
        <v>6327</v>
      </c>
      <c r="R6935" t="s">
        <v>6327</v>
      </c>
      <c r="S6935" s="99">
        <v>36526</v>
      </c>
      <c r="T6935" s="99">
        <v>36526</v>
      </c>
    </row>
    <row r="6936" spans="1:20" x14ac:dyDescent="0.2">
      <c r="A6936">
        <v>2033</v>
      </c>
      <c r="B6936" t="s">
        <v>4384</v>
      </c>
      <c r="C6936">
        <v>2</v>
      </c>
      <c r="D6936">
        <v>5</v>
      </c>
      <c r="E6936">
        <v>1973</v>
      </c>
      <c r="F6936" t="s">
        <v>532</v>
      </c>
      <c r="G6936" s="98">
        <v>11689</v>
      </c>
      <c r="H6936">
        <v>1</v>
      </c>
      <c r="I6936">
        <v>1</v>
      </c>
      <c r="J6936">
        <v>1932</v>
      </c>
      <c r="K6936" t="s">
        <v>332</v>
      </c>
      <c r="L6936">
        <v>0</v>
      </c>
      <c r="M6936" t="s">
        <v>106</v>
      </c>
      <c r="N6936" t="s">
        <v>6424</v>
      </c>
      <c r="O6936" t="s">
        <v>6327</v>
      </c>
      <c r="P6936" t="s">
        <v>6327</v>
      </c>
      <c r="Q6936" t="s">
        <v>6327</v>
      </c>
      <c r="R6936" t="s">
        <v>6327</v>
      </c>
      <c r="S6936" s="99">
        <v>36526</v>
      </c>
      <c r="T6936" s="99">
        <v>36526</v>
      </c>
    </row>
    <row r="6937" spans="1:20" x14ac:dyDescent="0.2">
      <c r="A6937">
        <v>2032</v>
      </c>
      <c r="B6937" t="s">
        <v>1674</v>
      </c>
      <c r="C6937">
        <v>1</v>
      </c>
      <c r="D6937">
        <v>7</v>
      </c>
      <c r="E6937">
        <v>1987</v>
      </c>
      <c r="F6937" t="s">
        <v>930</v>
      </c>
      <c r="G6937" s="98">
        <v>10228</v>
      </c>
      <c r="H6937">
        <v>1</v>
      </c>
      <c r="I6937">
        <v>1</v>
      </c>
      <c r="J6937">
        <v>1928</v>
      </c>
      <c r="K6937" t="s">
        <v>892</v>
      </c>
      <c r="L6937">
        <v>0</v>
      </c>
      <c r="M6937" t="s">
        <v>106</v>
      </c>
      <c r="N6937" t="s">
        <v>6417</v>
      </c>
      <c r="O6937" t="s">
        <v>6327</v>
      </c>
      <c r="P6937" t="s">
        <v>6327</v>
      </c>
      <c r="Q6937" t="s">
        <v>6327</v>
      </c>
      <c r="R6937" t="s">
        <v>6327</v>
      </c>
      <c r="S6937" s="99">
        <v>36526</v>
      </c>
      <c r="T6937" s="99">
        <v>36526</v>
      </c>
    </row>
    <row r="6938" spans="1:20" x14ac:dyDescent="0.2">
      <c r="A6938">
        <v>2031</v>
      </c>
      <c r="B6938" t="s">
        <v>4603</v>
      </c>
      <c r="C6938">
        <v>17</v>
      </c>
      <c r="D6938">
        <v>8</v>
      </c>
      <c r="E6938">
        <v>1991</v>
      </c>
      <c r="F6938" t="s">
        <v>8456</v>
      </c>
      <c r="G6938" s="98">
        <v>13516</v>
      </c>
      <c r="H6938">
        <v>1</v>
      </c>
      <c r="I6938">
        <v>1</v>
      </c>
      <c r="J6938">
        <v>1937</v>
      </c>
      <c r="K6938" t="s">
        <v>892</v>
      </c>
      <c r="L6938">
        <v>0</v>
      </c>
      <c r="M6938" t="s">
        <v>106</v>
      </c>
      <c r="N6938" t="s">
        <v>6417</v>
      </c>
      <c r="O6938" t="s">
        <v>6327</v>
      </c>
      <c r="P6938" t="s">
        <v>6327</v>
      </c>
      <c r="Q6938" t="s">
        <v>6327</v>
      </c>
      <c r="R6938" t="s">
        <v>6327</v>
      </c>
      <c r="S6938" s="99">
        <v>36526</v>
      </c>
      <c r="T6938" s="99">
        <v>36526</v>
      </c>
    </row>
    <row r="6939" spans="1:20" x14ac:dyDescent="0.2">
      <c r="A6939">
        <v>2030</v>
      </c>
      <c r="B6939" t="s">
        <v>3101</v>
      </c>
      <c r="C6939">
        <v>1</v>
      </c>
      <c r="D6939">
        <v>1</v>
      </c>
      <c r="E6939">
        <v>1981</v>
      </c>
      <c r="F6939" t="s">
        <v>7751</v>
      </c>
      <c r="G6939" s="98">
        <v>12785</v>
      </c>
      <c r="H6939">
        <v>1</v>
      </c>
      <c r="I6939">
        <v>1</v>
      </c>
      <c r="J6939">
        <v>1935</v>
      </c>
      <c r="K6939" t="s">
        <v>892</v>
      </c>
      <c r="L6939">
        <v>0</v>
      </c>
      <c r="M6939" t="s">
        <v>106</v>
      </c>
      <c r="N6939" t="s">
        <v>6586</v>
      </c>
      <c r="O6939" t="s">
        <v>6327</v>
      </c>
      <c r="P6939" t="s">
        <v>6327</v>
      </c>
      <c r="Q6939" t="s">
        <v>6650</v>
      </c>
      <c r="R6939" t="s">
        <v>6327</v>
      </c>
      <c r="S6939" s="99">
        <v>36526</v>
      </c>
      <c r="T6939" s="99">
        <v>36526</v>
      </c>
    </row>
    <row r="6940" spans="1:20" x14ac:dyDescent="0.2">
      <c r="A6940">
        <v>2029</v>
      </c>
      <c r="B6940" t="s">
        <v>3823</v>
      </c>
      <c r="C6940">
        <v>3</v>
      </c>
      <c r="D6940">
        <v>5</v>
      </c>
      <c r="E6940">
        <v>1992</v>
      </c>
      <c r="F6940" t="s">
        <v>605</v>
      </c>
      <c r="G6940" s="98">
        <v>10959</v>
      </c>
      <c r="H6940">
        <v>1</v>
      </c>
      <c r="I6940">
        <v>1</v>
      </c>
      <c r="J6940">
        <v>1930</v>
      </c>
      <c r="K6940" t="s">
        <v>332</v>
      </c>
      <c r="L6940">
        <v>0</v>
      </c>
      <c r="M6940" t="s">
        <v>106</v>
      </c>
      <c r="N6940" t="s">
        <v>6417</v>
      </c>
      <c r="O6940" t="s">
        <v>6327</v>
      </c>
      <c r="P6940" t="s">
        <v>6327</v>
      </c>
      <c r="Q6940" t="s">
        <v>6327</v>
      </c>
      <c r="R6940" t="s">
        <v>6327</v>
      </c>
      <c r="S6940" s="99">
        <v>36526</v>
      </c>
      <c r="T6940" s="99">
        <v>36526</v>
      </c>
    </row>
    <row r="6941" spans="1:20" x14ac:dyDescent="0.2">
      <c r="A6941">
        <v>2028</v>
      </c>
      <c r="B6941" t="s">
        <v>2986</v>
      </c>
      <c r="C6941">
        <v>6</v>
      </c>
      <c r="D6941">
        <v>6</v>
      </c>
      <c r="E6941">
        <v>1979</v>
      </c>
      <c r="F6941" t="s">
        <v>368</v>
      </c>
      <c r="G6941" s="98">
        <v>34556</v>
      </c>
      <c r="H6941">
        <v>10</v>
      </c>
      <c r="I6941">
        <v>8</v>
      </c>
      <c r="J6941">
        <v>1994</v>
      </c>
      <c r="K6941" t="s">
        <v>332</v>
      </c>
      <c r="L6941">
        <v>0</v>
      </c>
      <c r="M6941" t="s">
        <v>106</v>
      </c>
      <c r="N6941" t="s">
        <v>6417</v>
      </c>
      <c r="O6941" t="s">
        <v>6327</v>
      </c>
      <c r="P6941" t="s">
        <v>6327</v>
      </c>
      <c r="Q6941" t="s">
        <v>6386</v>
      </c>
      <c r="R6941" t="s">
        <v>6327</v>
      </c>
      <c r="S6941" s="99">
        <v>36526</v>
      </c>
      <c r="T6941" s="99">
        <v>36526</v>
      </c>
    </row>
    <row r="6942" spans="1:20" x14ac:dyDescent="0.2">
      <c r="A6942">
        <v>2027</v>
      </c>
      <c r="B6942" t="s">
        <v>202</v>
      </c>
      <c r="C6942">
        <v>1</v>
      </c>
      <c r="D6942">
        <v>1</v>
      </c>
      <c r="E6942">
        <v>1997</v>
      </c>
      <c r="F6942" t="s">
        <v>470</v>
      </c>
      <c r="G6942" s="98">
        <v>18877</v>
      </c>
      <c r="H6942">
        <v>6</v>
      </c>
      <c r="I6942">
        <v>9</v>
      </c>
      <c r="J6942">
        <v>1951</v>
      </c>
      <c r="K6942" t="s">
        <v>332</v>
      </c>
      <c r="L6942">
        <v>0</v>
      </c>
      <c r="M6942" t="s">
        <v>41</v>
      </c>
      <c r="N6942" t="s">
        <v>6331</v>
      </c>
      <c r="O6942" t="s">
        <v>6327</v>
      </c>
      <c r="P6942" t="s">
        <v>6327</v>
      </c>
      <c r="Q6942" t="s">
        <v>6350</v>
      </c>
      <c r="R6942" t="s">
        <v>6393</v>
      </c>
      <c r="S6942" s="99">
        <v>44200.498391203706</v>
      </c>
      <c r="T6942" s="99">
        <v>36526</v>
      </c>
    </row>
    <row r="6943" spans="1:20" x14ac:dyDescent="0.2">
      <c r="A6943">
        <v>2026</v>
      </c>
      <c r="B6943" t="s">
        <v>2463</v>
      </c>
      <c r="C6943">
        <v>1</v>
      </c>
      <c r="D6943">
        <v>6</v>
      </c>
      <c r="E6943">
        <v>2012</v>
      </c>
      <c r="F6943" t="s">
        <v>7412</v>
      </c>
      <c r="G6943" s="98">
        <v>32281</v>
      </c>
      <c r="H6943">
        <v>18</v>
      </c>
      <c r="I6943">
        <v>5</v>
      </c>
      <c r="J6943">
        <v>1988</v>
      </c>
      <c r="K6943" t="s">
        <v>332</v>
      </c>
      <c r="L6943">
        <v>0</v>
      </c>
      <c r="M6943" t="s">
        <v>106</v>
      </c>
      <c r="N6943" t="s">
        <v>6417</v>
      </c>
      <c r="O6943" t="s">
        <v>6327</v>
      </c>
      <c r="P6943" t="s">
        <v>6327</v>
      </c>
      <c r="Q6943" t="s">
        <v>6327</v>
      </c>
      <c r="R6943" t="s">
        <v>6327</v>
      </c>
      <c r="S6943" s="99">
        <v>36526</v>
      </c>
      <c r="T6943" s="99">
        <v>36526</v>
      </c>
    </row>
    <row r="6944" spans="1:20" x14ac:dyDescent="0.2">
      <c r="A6944">
        <v>2025</v>
      </c>
      <c r="B6944" t="s">
        <v>3577</v>
      </c>
      <c r="C6944">
        <v>28</v>
      </c>
      <c r="D6944">
        <v>10</v>
      </c>
      <c r="E6944">
        <v>2001</v>
      </c>
      <c r="F6944" t="s">
        <v>8015</v>
      </c>
      <c r="G6944" s="98">
        <v>32598</v>
      </c>
      <c r="H6944">
        <v>31</v>
      </c>
      <c r="I6944">
        <v>3</v>
      </c>
      <c r="J6944">
        <v>1989</v>
      </c>
      <c r="K6944" t="s">
        <v>332</v>
      </c>
      <c r="L6944">
        <v>0</v>
      </c>
      <c r="M6944" t="s">
        <v>106</v>
      </c>
      <c r="N6944" t="s">
        <v>6417</v>
      </c>
      <c r="O6944" t="s">
        <v>6327</v>
      </c>
      <c r="P6944" t="s">
        <v>6327</v>
      </c>
      <c r="Q6944" t="s">
        <v>6327</v>
      </c>
      <c r="R6944" t="s">
        <v>6327</v>
      </c>
      <c r="S6944" s="99">
        <v>36526</v>
      </c>
      <c r="T6944" s="99">
        <v>36526</v>
      </c>
    </row>
    <row r="6945" spans="1:20" x14ac:dyDescent="0.2">
      <c r="A6945">
        <v>2024</v>
      </c>
      <c r="B6945" t="s">
        <v>2527</v>
      </c>
      <c r="C6945">
        <v>24</v>
      </c>
      <c r="D6945">
        <v>3</v>
      </c>
      <c r="E6945">
        <v>1954</v>
      </c>
      <c r="F6945" t="s">
        <v>395</v>
      </c>
      <c r="G6945" s="98">
        <v>33486</v>
      </c>
      <c r="H6945">
        <v>5</v>
      </c>
      <c r="I6945">
        <v>9</v>
      </c>
      <c r="J6945">
        <v>1991</v>
      </c>
      <c r="K6945" t="s">
        <v>332</v>
      </c>
      <c r="L6945">
        <v>0</v>
      </c>
      <c r="M6945" t="s">
        <v>106</v>
      </c>
      <c r="N6945" t="s">
        <v>6402</v>
      </c>
      <c r="O6945" t="s">
        <v>6327</v>
      </c>
      <c r="P6945" t="s">
        <v>6327</v>
      </c>
      <c r="Q6945" t="s">
        <v>6376</v>
      </c>
      <c r="R6945" t="s">
        <v>6327</v>
      </c>
      <c r="S6945" s="99">
        <v>36526</v>
      </c>
      <c r="T6945" s="99">
        <v>36526</v>
      </c>
    </row>
    <row r="6946" spans="1:20" x14ac:dyDescent="0.2">
      <c r="A6946">
        <v>2023</v>
      </c>
      <c r="B6946" t="s">
        <v>617</v>
      </c>
      <c r="C6946">
        <v>31</v>
      </c>
      <c r="D6946">
        <v>8</v>
      </c>
      <c r="E6946">
        <v>1989</v>
      </c>
      <c r="F6946" t="s">
        <v>7605</v>
      </c>
      <c r="G6946" s="98">
        <v>32143</v>
      </c>
      <c r="H6946">
        <v>1</v>
      </c>
      <c r="I6946">
        <v>1</v>
      </c>
      <c r="J6946">
        <v>1988</v>
      </c>
      <c r="K6946" t="s">
        <v>332</v>
      </c>
      <c r="L6946">
        <v>0</v>
      </c>
      <c r="M6946" t="s">
        <v>106</v>
      </c>
      <c r="N6946" t="s">
        <v>6417</v>
      </c>
      <c r="O6946" t="s">
        <v>6327</v>
      </c>
      <c r="P6946" t="s">
        <v>6327</v>
      </c>
      <c r="Q6946" t="s">
        <v>6327</v>
      </c>
      <c r="R6946" t="s">
        <v>6327</v>
      </c>
      <c r="S6946" s="99">
        <v>36526</v>
      </c>
      <c r="T6946" s="99">
        <v>36526</v>
      </c>
    </row>
    <row r="6947" spans="1:20" x14ac:dyDescent="0.2">
      <c r="A6947">
        <v>2022</v>
      </c>
      <c r="B6947" t="s">
        <v>3169</v>
      </c>
      <c r="C6947">
        <v>18</v>
      </c>
      <c r="D6947">
        <v>1</v>
      </c>
      <c r="E6947">
        <v>1987</v>
      </c>
      <c r="F6947" t="s">
        <v>310</v>
      </c>
      <c r="G6947" s="98">
        <v>24838</v>
      </c>
      <c r="H6947">
        <v>1</v>
      </c>
      <c r="I6947">
        <v>1</v>
      </c>
      <c r="J6947">
        <v>1968</v>
      </c>
      <c r="K6947" t="s">
        <v>332</v>
      </c>
      <c r="L6947">
        <v>0</v>
      </c>
      <c r="M6947" t="s">
        <v>106</v>
      </c>
      <c r="N6947" t="s">
        <v>6417</v>
      </c>
      <c r="O6947" t="s">
        <v>6327</v>
      </c>
      <c r="P6947" t="s">
        <v>6327</v>
      </c>
      <c r="Q6947" t="s">
        <v>6327</v>
      </c>
      <c r="R6947" t="s">
        <v>6327</v>
      </c>
      <c r="S6947" s="99">
        <v>36526</v>
      </c>
      <c r="T6947" s="99">
        <v>36526</v>
      </c>
    </row>
    <row r="6948" spans="1:20" x14ac:dyDescent="0.2">
      <c r="A6948">
        <v>2021</v>
      </c>
      <c r="B6948" t="s">
        <v>1233</v>
      </c>
      <c r="C6948">
        <v>27</v>
      </c>
      <c r="D6948">
        <v>2</v>
      </c>
      <c r="E6948">
        <v>2001</v>
      </c>
      <c r="F6948" t="s">
        <v>6608</v>
      </c>
      <c r="G6948" s="98">
        <v>17564</v>
      </c>
      <c r="H6948">
        <v>1</v>
      </c>
      <c r="I6948">
        <v>2</v>
      </c>
      <c r="J6948">
        <v>1948</v>
      </c>
      <c r="K6948" t="s">
        <v>892</v>
      </c>
      <c r="L6948">
        <v>0</v>
      </c>
      <c r="M6948" t="s">
        <v>106</v>
      </c>
      <c r="N6948" t="s">
        <v>6436</v>
      </c>
      <c r="O6948" t="s">
        <v>6327</v>
      </c>
      <c r="P6948" t="s">
        <v>6327</v>
      </c>
      <c r="Q6948" t="s">
        <v>6327</v>
      </c>
      <c r="R6948" t="s">
        <v>6327</v>
      </c>
      <c r="S6948" s="99">
        <v>36526</v>
      </c>
      <c r="T6948" s="99">
        <v>36526</v>
      </c>
    </row>
    <row r="6949" spans="1:20" x14ac:dyDescent="0.2">
      <c r="A6949">
        <v>2020</v>
      </c>
      <c r="B6949" t="s">
        <v>4275</v>
      </c>
      <c r="C6949">
        <v>1</v>
      </c>
      <c r="D6949">
        <v>1</v>
      </c>
      <c r="E6949">
        <v>1977</v>
      </c>
      <c r="F6949" t="s">
        <v>8321</v>
      </c>
      <c r="G6949" s="98">
        <v>32671</v>
      </c>
      <c r="H6949">
        <v>12</v>
      </c>
      <c r="I6949">
        <v>6</v>
      </c>
      <c r="J6949">
        <v>1989</v>
      </c>
      <c r="K6949" t="s">
        <v>332</v>
      </c>
      <c r="L6949">
        <v>0</v>
      </c>
      <c r="M6949" t="s">
        <v>106</v>
      </c>
      <c r="N6949" t="s">
        <v>6436</v>
      </c>
      <c r="O6949" t="s">
        <v>6327</v>
      </c>
      <c r="P6949" t="s">
        <v>6348</v>
      </c>
      <c r="Q6949" t="s">
        <v>6348</v>
      </c>
      <c r="R6949" t="s">
        <v>6327</v>
      </c>
      <c r="S6949" s="99">
        <v>41081</v>
      </c>
      <c r="T6949" s="99">
        <v>36526</v>
      </c>
    </row>
    <row r="6950" spans="1:20" x14ac:dyDescent="0.2">
      <c r="A6950">
        <v>2019</v>
      </c>
      <c r="B6950" t="s">
        <v>3702</v>
      </c>
      <c r="C6950">
        <v>4</v>
      </c>
      <c r="D6950">
        <v>2</v>
      </c>
      <c r="E6950">
        <v>1973</v>
      </c>
      <c r="F6950" t="s">
        <v>338</v>
      </c>
      <c r="G6950" s="98">
        <v>27760</v>
      </c>
      <c r="H6950">
        <v>1</v>
      </c>
      <c r="I6950">
        <v>1</v>
      </c>
      <c r="J6950">
        <v>1976</v>
      </c>
      <c r="K6950" t="s">
        <v>332</v>
      </c>
      <c r="L6950">
        <v>0</v>
      </c>
      <c r="M6950" t="s">
        <v>106</v>
      </c>
      <c r="N6950" t="s">
        <v>6417</v>
      </c>
      <c r="O6950" t="s">
        <v>6327</v>
      </c>
      <c r="P6950" t="s">
        <v>6327</v>
      </c>
      <c r="Q6950" t="s">
        <v>6327</v>
      </c>
      <c r="R6950" t="s">
        <v>6327</v>
      </c>
      <c r="S6950" s="99">
        <v>36526</v>
      </c>
      <c r="T6950" s="99">
        <v>36526</v>
      </c>
    </row>
    <row r="6951" spans="1:20" x14ac:dyDescent="0.2">
      <c r="A6951">
        <v>2018</v>
      </c>
      <c r="B6951" t="s">
        <v>5751</v>
      </c>
      <c r="C6951">
        <v>1</v>
      </c>
      <c r="D6951">
        <v>1</v>
      </c>
      <c r="E6951">
        <v>1993</v>
      </c>
      <c r="F6951" t="s">
        <v>385</v>
      </c>
      <c r="G6951" s="98">
        <v>21745</v>
      </c>
      <c r="H6951">
        <v>14</v>
      </c>
      <c r="I6951">
        <v>7</v>
      </c>
      <c r="J6951">
        <v>1959</v>
      </c>
      <c r="K6951" t="s">
        <v>332</v>
      </c>
      <c r="L6951">
        <v>0</v>
      </c>
      <c r="M6951" t="s">
        <v>76</v>
      </c>
      <c r="N6951" t="s">
        <v>6331</v>
      </c>
      <c r="O6951" t="s">
        <v>6327</v>
      </c>
      <c r="P6951" t="s">
        <v>6327</v>
      </c>
      <c r="Q6951" t="s">
        <v>6404</v>
      </c>
      <c r="R6951" t="s">
        <v>6333</v>
      </c>
      <c r="S6951" s="99">
        <v>43852.519618055558</v>
      </c>
      <c r="T6951" s="99">
        <v>36526</v>
      </c>
    </row>
    <row r="6952" spans="1:20" x14ac:dyDescent="0.2">
      <c r="A6952">
        <v>2017</v>
      </c>
      <c r="B6952" t="s">
        <v>1513</v>
      </c>
      <c r="C6952">
        <v>1</v>
      </c>
      <c r="D6952">
        <v>1</v>
      </c>
      <c r="E6952">
        <v>2008</v>
      </c>
      <c r="F6952" t="s">
        <v>6607</v>
      </c>
      <c r="G6952" s="98">
        <v>18264</v>
      </c>
      <c r="H6952">
        <v>1</v>
      </c>
      <c r="I6952">
        <v>1</v>
      </c>
      <c r="J6952">
        <v>1950</v>
      </c>
      <c r="K6952" t="s">
        <v>332</v>
      </c>
      <c r="L6952">
        <v>0</v>
      </c>
      <c r="M6952" t="s">
        <v>106</v>
      </c>
      <c r="N6952" t="s">
        <v>6436</v>
      </c>
      <c r="O6952" t="s">
        <v>6327</v>
      </c>
      <c r="P6952" t="s">
        <v>6395</v>
      </c>
      <c r="Q6952" t="s">
        <v>6360</v>
      </c>
      <c r="R6952" t="s">
        <v>6327</v>
      </c>
      <c r="S6952" s="99">
        <v>36526</v>
      </c>
      <c r="T6952" s="99">
        <v>36526</v>
      </c>
    </row>
    <row r="6953" spans="1:20" x14ac:dyDescent="0.2">
      <c r="A6953">
        <v>2016</v>
      </c>
      <c r="B6953" t="s">
        <v>5953</v>
      </c>
      <c r="C6953">
        <v>30</v>
      </c>
      <c r="D6953">
        <v>11</v>
      </c>
      <c r="E6953">
        <v>1986</v>
      </c>
      <c r="F6953" t="s">
        <v>660</v>
      </c>
      <c r="G6953" s="98">
        <v>24230</v>
      </c>
      <c r="H6953">
        <v>3</v>
      </c>
      <c r="I6953">
        <v>5</v>
      </c>
      <c r="J6953">
        <v>1966</v>
      </c>
      <c r="K6953" t="s">
        <v>332</v>
      </c>
      <c r="L6953">
        <v>0</v>
      </c>
      <c r="M6953" t="s">
        <v>73</v>
      </c>
      <c r="N6953" t="s">
        <v>6691</v>
      </c>
      <c r="O6953" t="s">
        <v>6327</v>
      </c>
      <c r="P6953" t="s">
        <v>6327</v>
      </c>
      <c r="Q6953" t="s">
        <v>6658</v>
      </c>
      <c r="R6953" t="s">
        <v>6327</v>
      </c>
      <c r="S6953" s="99">
        <v>36526</v>
      </c>
      <c r="T6953" s="99">
        <v>36526</v>
      </c>
    </row>
    <row r="6954" spans="1:20" x14ac:dyDescent="0.2">
      <c r="A6954">
        <v>2015</v>
      </c>
      <c r="B6954" t="s">
        <v>663</v>
      </c>
      <c r="C6954">
        <v>1</v>
      </c>
      <c r="D6954">
        <v>1</v>
      </c>
      <c r="E6954">
        <v>1993</v>
      </c>
      <c r="F6954" t="s">
        <v>7186</v>
      </c>
      <c r="G6954" s="98">
        <v>20455</v>
      </c>
      <c r="H6954">
        <v>1</v>
      </c>
      <c r="I6954">
        <v>1</v>
      </c>
      <c r="J6954">
        <v>1956</v>
      </c>
      <c r="K6954" t="s">
        <v>332</v>
      </c>
      <c r="L6954">
        <v>0</v>
      </c>
      <c r="M6954" t="s">
        <v>106</v>
      </c>
      <c r="N6954" t="s">
        <v>6417</v>
      </c>
      <c r="O6954" t="s">
        <v>6327</v>
      </c>
      <c r="P6954" t="s">
        <v>6327</v>
      </c>
      <c r="Q6954" t="s">
        <v>6376</v>
      </c>
      <c r="R6954" t="s">
        <v>6327</v>
      </c>
      <c r="S6954" s="99">
        <v>36526</v>
      </c>
      <c r="T6954" s="99">
        <v>36526</v>
      </c>
    </row>
    <row r="6955" spans="1:20" x14ac:dyDescent="0.2">
      <c r="A6955">
        <v>2014</v>
      </c>
      <c r="B6955" t="s">
        <v>3936</v>
      </c>
      <c r="C6955">
        <v>1</v>
      </c>
      <c r="D6955">
        <v>1</v>
      </c>
      <c r="E6955">
        <v>1973</v>
      </c>
      <c r="F6955" t="s">
        <v>8161</v>
      </c>
      <c r="G6955" s="98">
        <v>39410</v>
      </c>
      <c r="H6955">
        <v>24</v>
      </c>
      <c r="I6955">
        <v>11</v>
      </c>
      <c r="J6955">
        <v>2007</v>
      </c>
      <c r="K6955" t="s">
        <v>332</v>
      </c>
      <c r="L6955">
        <v>0</v>
      </c>
      <c r="M6955" t="s">
        <v>106</v>
      </c>
      <c r="N6955" t="s">
        <v>6381</v>
      </c>
      <c r="O6955" t="s">
        <v>6327</v>
      </c>
      <c r="P6955" t="s">
        <v>6327</v>
      </c>
      <c r="Q6955" t="s">
        <v>6327</v>
      </c>
      <c r="R6955" t="s">
        <v>6327</v>
      </c>
      <c r="S6955" s="99">
        <v>44391.431168981479</v>
      </c>
      <c r="T6955" s="99">
        <v>36526</v>
      </c>
    </row>
    <row r="6956" spans="1:20" x14ac:dyDescent="0.2">
      <c r="A6956">
        <v>2013</v>
      </c>
      <c r="B6956" t="s">
        <v>5831</v>
      </c>
      <c r="C6956">
        <v>1</v>
      </c>
      <c r="D6956">
        <v>1</v>
      </c>
      <c r="E6956">
        <v>1986</v>
      </c>
      <c r="F6956" t="s">
        <v>6987</v>
      </c>
      <c r="G6956" s="98">
        <v>18728</v>
      </c>
      <c r="H6956">
        <v>10</v>
      </c>
      <c r="I6956">
        <v>4</v>
      </c>
      <c r="J6956">
        <v>1951</v>
      </c>
      <c r="K6956" t="s">
        <v>332</v>
      </c>
      <c r="L6956">
        <v>0</v>
      </c>
      <c r="M6956" t="s">
        <v>113</v>
      </c>
      <c r="N6956" t="s">
        <v>6331</v>
      </c>
      <c r="O6956" t="s">
        <v>6327</v>
      </c>
      <c r="P6956" t="s">
        <v>6327</v>
      </c>
      <c r="Q6956" t="s">
        <v>6380</v>
      </c>
      <c r="R6956" t="s">
        <v>6346</v>
      </c>
      <c r="S6956" s="99">
        <v>43785.75708333333</v>
      </c>
      <c r="T6956" s="99">
        <v>36526</v>
      </c>
    </row>
    <row r="6957" spans="1:20" x14ac:dyDescent="0.2">
      <c r="A6957">
        <v>2012</v>
      </c>
      <c r="B6957" t="s">
        <v>2260</v>
      </c>
      <c r="C6957">
        <v>18</v>
      </c>
      <c r="D6957">
        <v>9</v>
      </c>
      <c r="E6957">
        <v>2010</v>
      </c>
      <c r="F6957" t="s">
        <v>395</v>
      </c>
      <c r="G6957" s="98">
        <v>25934</v>
      </c>
      <c r="H6957">
        <v>1</v>
      </c>
      <c r="I6957">
        <v>1</v>
      </c>
      <c r="J6957">
        <v>1971</v>
      </c>
      <c r="K6957" t="s">
        <v>332</v>
      </c>
      <c r="L6957">
        <v>0</v>
      </c>
      <c r="M6957" t="s">
        <v>106</v>
      </c>
      <c r="N6957" t="s">
        <v>6436</v>
      </c>
      <c r="O6957" t="s">
        <v>6327</v>
      </c>
      <c r="P6957" t="s">
        <v>6390</v>
      </c>
      <c r="Q6957" t="s">
        <v>6421</v>
      </c>
      <c r="R6957" t="s">
        <v>6327</v>
      </c>
      <c r="S6957" s="99">
        <v>36526</v>
      </c>
      <c r="T6957" s="99">
        <v>36526</v>
      </c>
    </row>
    <row r="6958" spans="1:20" x14ac:dyDescent="0.2">
      <c r="A6958">
        <v>2011</v>
      </c>
      <c r="B6958" t="s">
        <v>4856</v>
      </c>
      <c r="C6958">
        <v>14</v>
      </c>
      <c r="D6958">
        <v>11</v>
      </c>
      <c r="E6958">
        <v>1998</v>
      </c>
      <c r="F6958" t="s">
        <v>7028</v>
      </c>
      <c r="G6958" s="98">
        <v>34421</v>
      </c>
      <c r="H6958">
        <v>28</v>
      </c>
      <c r="I6958">
        <v>3</v>
      </c>
      <c r="J6958">
        <v>1994</v>
      </c>
      <c r="K6958" t="s">
        <v>332</v>
      </c>
      <c r="L6958">
        <v>0</v>
      </c>
      <c r="M6958" t="s">
        <v>106</v>
      </c>
      <c r="N6958" t="s">
        <v>6417</v>
      </c>
      <c r="O6958" t="s">
        <v>6327</v>
      </c>
      <c r="P6958" t="s">
        <v>6327</v>
      </c>
      <c r="Q6958" t="s">
        <v>6327</v>
      </c>
      <c r="R6958" t="s">
        <v>6327</v>
      </c>
      <c r="S6958" s="99">
        <v>36526</v>
      </c>
      <c r="T6958" s="99">
        <v>36526</v>
      </c>
    </row>
    <row r="6959" spans="1:20" x14ac:dyDescent="0.2">
      <c r="A6959">
        <v>2010</v>
      </c>
      <c r="B6959" t="s">
        <v>802</v>
      </c>
      <c r="C6959">
        <v>30</v>
      </c>
      <c r="D6959">
        <v>7</v>
      </c>
      <c r="E6959">
        <v>1996</v>
      </c>
      <c r="F6959" t="s">
        <v>7324</v>
      </c>
      <c r="G6959" s="98">
        <v>34507</v>
      </c>
      <c r="H6959">
        <v>22</v>
      </c>
      <c r="I6959">
        <v>6</v>
      </c>
      <c r="J6959">
        <v>1994</v>
      </c>
      <c r="K6959" t="s">
        <v>332</v>
      </c>
      <c r="L6959">
        <v>0</v>
      </c>
      <c r="M6959" t="s">
        <v>106</v>
      </c>
      <c r="N6959" t="s">
        <v>6637</v>
      </c>
      <c r="O6959" t="s">
        <v>6327</v>
      </c>
      <c r="P6959" t="s">
        <v>6327</v>
      </c>
      <c r="Q6959" t="s">
        <v>6393</v>
      </c>
      <c r="R6959" t="s">
        <v>6327</v>
      </c>
      <c r="S6959" s="99">
        <v>42198</v>
      </c>
      <c r="T6959" s="99">
        <v>36526</v>
      </c>
    </row>
    <row r="6960" spans="1:20" x14ac:dyDescent="0.2">
      <c r="A6960">
        <v>2009</v>
      </c>
      <c r="B6960" t="s">
        <v>802</v>
      </c>
      <c r="C6960">
        <v>1</v>
      </c>
      <c r="D6960">
        <v>1</v>
      </c>
      <c r="E6960">
        <v>1973</v>
      </c>
      <c r="F6960" t="s">
        <v>444</v>
      </c>
      <c r="G6960" s="98">
        <v>34507</v>
      </c>
      <c r="H6960">
        <v>22</v>
      </c>
      <c r="I6960">
        <v>6</v>
      </c>
      <c r="J6960">
        <v>1994</v>
      </c>
      <c r="K6960" t="s">
        <v>332</v>
      </c>
      <c r="L6960">
        <v>0</v>
      </c>
      <c r="M6960" t="s">
        <v>106</v>
      </c>
      <c r="N6960" t="s">
        <v>6727</v>
      </c>
      <c r="O6960" t="s">
        <v>6327</v>
      </c>
      <c r="P6960" t="s">
        <v>6327</v>
      </c>
      <c r="Q6960" t="s">
        <v>6404</v>
      </c>
      <c r="R6960" t="s">
        <v>6327</v>
      </c>
      <c r="S6960" s="99">
        <v>42198</v>
      </c>
      <c r="T6960" s="99">
        <v>36526</v>
      </c>
    </row>
    <row r="6961" spans="1:20" x14ac:dyDescent="0.2">
      <c r="A6961">
        <v>2008</v>
      </c>
      <c r="B6961" t="s">
        <v>52</v>
      </c>
      <c r="C6961">
        <v>28</v>
      </c>
      <c r="D6961">
        <v>6</v>
      </c>
      <c r="E6961">
        <v>1998</v>
      </c>
      <c r="F6961" t="s">
        <v>8360</v>
      </c>
      <c r="G6961" s="98">
        <v>34674</v>
      </c>
      <c r="H6961">
        <v>6</v>
      </c>
      <c r="I6961">
        <v>12</v>
      </c>
      <c r="J6961">
        <v>1994</v>
      </c>
      <c r="K6961" t="s">
        <v>892</v>
      </c>
      <c r="L6961">
        <v>0</v>
      </c>
      <c r="M6961" t="s">
        <v>106</v>
      </c>
      <c r="N6961" t="s">
        <v>6424</v>
      </c>
      <c r="O6961" t="s">
        <v>6327</v>
      </c>
      <c r="P6961" t="s">
        <v>6327</v>
      </c>
      <c r="Q6961" t="s">
        <v>6327</v>
      </c>
      <c r="R6961" t="s">
        <v>6327</v>
      </c>
      <c r="S6961" s="99">
        <v>36526</v>
      </c>
      <c r="T6961" s="99">
        <v>36526</v>
      </c>
    </row>
    <row r="6962" spans="1:20" x14ac:dyDescent="0.2">
      <c r="A6962">
        <v>2007</v>
      </c>
      <c r="B6962" t="s">
        <v>4836</v>
      </c>
      <c r="C6962">
        <v>13</v>
      </c>
      <c r="D6962">
        <v>3</v>
      </c>
      <c r="E6962">
        <v>1992</v>
      </c>
      <c r="F6962" t="s">
        <v>7538</v>
      </c>
      <c r="G6962" s="98">
        <v>34335</v>
      </c>
      <c r="H6962">
        <v>1</v>
      </c>
      <c r="I6962">
        <v>1</v>
      </c>
      <c r="J6962">
        <v>1994</v>
      </c>
      <c r="K6962" t="s">
        <v>892</v>
      </c>
      <c r="L6962">
        <v>0</v>
      </c>
      <c r="M6962" t="s">
        <v>106</v>
      </c>
      <c r="N6962" t="s">
        <v>6748</v>
      </c>
      <c r="O6962" t="s">
        <v>6327</v>
      </c>
      <c r="P6962" t="s">
        <v>6327</v>
      </c>
      <c r="Q6962" t="s">
        <v>6327</v>
      </c>
      <c r="R6962" t="s">
        <v>6327</v>
      </c>
      <c r="S6962" s="99">
        <v>36526</v>
      </c>
      <c r="T6962" s="99">
        <v>36526</v>
      </c>
    </row>
    <row r="6963" spans="1:20" x14ac:dyDescent="0.2">
      <c r="A6963">
        <v>2006</v>
      </c>
      <c r="B6963" t="s">
        <v>5170</v>
      </c>
      <c r="C6963">
        <v>30</v>
      </c>
      <c r="D6963">
        <v>10</v>
      </c>
      <c r="E6963">
        <v>1998</v>
      </c>
      <c r="F6963" t="s">
        <v>7133</v>
      </c>
      <c r="G6963" s="98">
        <v>34335</v>
      </c>
      <c r="H6963">
        <v>1</v>
      </c>
      <c r="I6963">
        <v>1</v>
      </c>
      <c r="J6963">
        <v>1994</v>
      </c>
      <c r="K6963" t="s">
        <v>892</v>
      </c>
      <c r="L6963">
        <v>0</v>
      </c>
      <c r="M6963" t="s">
        <v>106</v>
      </c>
      <c r="N6963" t="s">
        <v>6424</v>
      </c>
      <c r="O6963" t="s">
        <v>6327</v>
      </c>
      <c r="P6963" t="s">
        <v>6327</v>
      </c>
      <c r="Q6963" t="s">
        <v>6327</v>
      </c>
      <c r="R6963" t="s">
        <v>6327</v>
      </c>
      <c r="S6963" s="99">
        <v>36526</v>
      </c>
      <c r="T6963" s="99">
        <v>36526</v>
      </c>
    </row>
    <row r="6964" spans="1:20" x14ac:dyDescent="0.2">
      <c r="A6964">
        <v>2005</v>
      </c>
      <c r="B6964" t="s">
        <v>3583</v>
      </c>
      <c r="C6964">
        <v>1</v>
      </c>
      <c r="D6964">
        <v>1</v>
      </c>
      <c r="E6964">
        <v>2021</v>
      </c>
      <c r="F6964" t="s">
        <v>7489</v>
      </c>
      <c r="G6964" s="98">
        <v>33970</v>
      </c>
      <c r="H6964">
        <v>1</v>
      </c>
      <c r="I6964">
        <v>1</v>
      </c>
      <c r="J6964">
        <v>1993</v>
      </c>
      <c r="K6964" t="s">
        <v>892</v>
      </c>
      <c r="L6964">
        <v>0</v>
      </c>
      <c r="M6964" t="s">
        <v>106</v>
      </c>
      <c r="N6964" t="s">
        <v>6424</v>
      </c>
      <c r="O6964" t="s">
        <v>6327</v>
      </c>
      <c r="P6964" t="s">
        <v>6327</v>
      </c>
      <c r="Q6964" t="s">
        <v>6327</v>
      </c>
      <c r="R6964" t="s">
        <v>6327</v>
      </c>
      <c r="S6964" s="99">
        <v>36526</v>
      </c>
      <c r="T6964" s="99">
        <v>36526</v>
      </c>
    </row>
    <row r="6965" spans="1:20" x14ac:dyDescent="0.2">
      <c r="A6965">
        <v>2004</v>
      </c>
      <c r="B6965" t="s">
        <v>4725</v>
      </c>
      <c r="C6965">
        <v>1</v>
      </c>
      <c r="D6965">
        <v>1</v>
      </c>
      <c r="E6965">
        <v>1980</v>
      </c>
      <c r="F6965" t="s">
        <v>1001</v>
      </c>
      <c r="G6965" s="98">
        <v>34335</v>
      </c>
      <c r="H6965">
        <v>1</v>
      </c>
      <c r="I6965">
        <v>1</v>
      </c>
      <c r="J6965">
        <v>1994</v>
      </c>
      <c r="K6965" t="s">
        <v>892</v>
      </c>
      <c r="L6965">
        <v>0</v>
      </c>
      <c r="M6965" t="s">
        <v>106</v>
      </c>
      <c r="N6965" t="s">
        <v>6625</v>
      </c>
      <c r="O6965" t="s">
        <v>6327</v>
      </c>
      <c r="P6965" t="s">
        <v>6327</v>
      </c>
      <c r="Q6965" t="s">
        <v>6327</v>
      </c>
      <c r="R6965" t="s">
        <v>6327</v>
      </c>
      <c r="S6965" s="99">
        <v>36526</v>
      </c>
      <c r="T6965" s="99">
        <v>36526</v>
      </c>
    </row>
    <row r="6966" spans="1:20" x14ac:dyDescent="0.2">
      <c r="A6966">
        <v>2003</v>
      </c>
      <c r="B6966" t="s">
        <v>5661</v>
      </c>
      <c r="C6966">
        <v>14</v>
      </c>
      <c r="D6966">
        <v>7</v>
      </c>
      <c r="E6966">
        <v>1986</v>
      </c>
      <c r="F6966" t="s">
        <v>507</v>
      </c>
      <c r="G6966" s="98">
        <v>34048</v>
      </c>
      <c r="H6966">
        <v>20</v>
      </c>
      <c r="I6966">
        <v>3</v>
      </c>
      <c r="J6966">
        <v>1993</v>
      </c>
      <c r="K6966" t="s">
        <v>332</v>
      </c>
      <c r="L6966">
        <v>1</v>
      </c>
      <c r="M6966" t="s">
        <v>106</v>
      </c>
      <c r="N6966" t="s">
        <v>6331</v>
      </c>
      <c r="O6966" t="s">
        <v>6327</v>
      </c>
      <c r="P6966" t="s">
        <v>6327</v>
      </c>
      <c r="Q6966" t="s">
        <v>6352</v>
      </c>
      <c r="R6966" t="s">
        <v>6375</v>
      </c>
      <c r="S6966" s="99">
        <v>36526</v>
      </c>
      <c r="T6966" s="99">
        <v>36526</v>
      </c>
    </row>
    <row r="6967" spans="1:20" x14ac:dyDescent="0.2">
      <c r="A6967">
        <v>2002</v>
      </c>
      <c r="B6967" t="s">
        <v>5661</v>
      </c>
      <c r="C6967">
        <v>1</v>
      </c>
      <c r="D6967">
        <v>1</v>
      </c>
      <c r="E6967">
        <v>1996</v>
      </c>
      <c r="F6967" t="s">
        <v>8871</v>
      </c>
      <c r="G6967" s="98">
        <v>33468</v>
      </c>
      <c r="H6967">
        <v>18</v>
      </c>
      <c r="I6967">
        <v>8</v>
      </c>
      <c r="J6967">
        <v>1991</v>
      </c>
      <c r="K6967" t="s">
        <v>332</v>
      </c>
      <c r="L6967">
        <v>1</v>
      </c>
      <c r="M6967" t="s">
        <v>106</v>
      </c>
      <c r="N6967" t="s">
        <v>6554</v>
      </c>
      <c r="O6967" t="s">
        <v>6327</v>
      </c>
      <c r="P6967" t="s">
        <v>6327</v>
      </c>
      <c r="Q6967" t="s">
        <v>6347</v>
      </c>
      <c r="R6967" t="s">
        <v>6327</v>
      </c>
      <c r="S6967" s="99">
        <v>36526</v>
      </c>
      <c r="T6967" s="99">
        <v>36526</v>
      </c>
    </row>
    <row r="6968" spans="1:20" x14ac:dyDescent="0.2">
      <c r="A6968">
        <v>2001</v>
      </c>
      <c r="B6968" t="s">
        <v>5374</v>
      </c>
      <c r="C6968">
        <v>1</v>
      </c>
      <c r="D6968">
        <v>1</v>
      </c>
      <c r="E6968">
        <v>1992</v>
      </c>
      <c r="F6968" t="s">
        <v>8768</v>
      </c>
      <c r="G6968" s="98">
        <v>31778</v>
      </c>
      <c r="H6968">
        <v>1</v>
      </c>
      <c r="I6968">
        <v>1</v>
      </c>
      <c r="J6968">
        <v>1987</v>
      </c>
      <c r="K6968" t="s">
        <v>332</v>
      </c>
      <c r="L6968">
        <v>1</v>
      </c>
      <c r="M6968" t="s">
        <v>106</v>
      </c>
      <c r="N6968" t="s">
        <v>6417</v>
      </c>
      <c r="O6968" t="s">
        <v>6327</v>
      </c>
      <c r="P6968" t="s">
        <v>6327</v>
      </c>
      <c r="Q6968" t="s">
        <v>6327</v>
      </c>
      <c r="R6968" t="s">
        <v>6327</v>
      </c>
      <c r="S6968" s="99">
        <v>36526</v>
      </c>
      <c r="T6968" s="99">
        <v>36526</v>
      </c>
    </row>
    <row r="6969" spans="1:20" x14ac:dyDescent="0.2">
      <c r="A6969">
        <v>2000</v>
      </c>
      <c r="B6969" t="s">
        <v>1794</v>
      </c>
      <c r="C6969">
        <v>1</v>
      </c>
      <c r="D6969">
        <v>1</v>
      </c>
      <c r="E6969">
        <v>1996</v>
      </c>
      <c r="F6969" t="s">
        <v>7029</v>
      </c>
      <c r="G6969" s="98">
        <v>33239</v>
      </c>
      <c r="H6969">
        <v>1</v>
      </c>
      <c r="I6969">
        <v>1</v>
      </c>
      <c r="J6969">
        <v>1991</v>
      </c>
      <c r="K6969" t="s">
        <v>332</v>
      </c>
      <c r="L6969">
        <v>1</v>
      </c>
      <c r="M6969" t="s">
        <v>106</v>
      </c>
      <c r="N6969" t="s">
        <v>6417</v>
      </c>
      <c r="O6969" t="s">
        <v>6327</v>
      </c>
      <c r="P6969" t="s">
        <v>6327</v>
      </c>
      <c r="Q6969" t="s">
        <v>6386</v>
      </c>
      <c r="R6969" t="s">
        <v>6327</v>
      </c>
      <c r="S6969" s="99">
        <v>36526</v>
      </c>
      <c r="T6969" s="99">
        <v>36526</v>
      </c>
    </row>
    <row r="6970" spans="1:20" x14ac:dyDescent="0.2">
      <c r="A6970">
        <v>1999</v>
      </c>
      <c r="B6970" t="s">
        <v>4405</v>
      </c>
      <c r="C6970">
        <v>13</v>
      </c>
      <c r="D6970">
        <v>5</v>
      </c>
      <c r="E6970">
        <v>1996</v>
      </c>
      <c r="F6970" t="s">
        <v>8011</v>
      </c>
      <c r="G6970" s="98">
        <v>27317</v>
      </c>
      <c r="H6970">
        <v>15</v>
      </c>
      <c r="I6970">
        <v>10</v>
      </c>
      <c r="J6970">
        <v>1974</v>
      </c>
      <c r="K6970" t="s">
        <v>332</v>
      </c>
      <c r="L6970">
        <v>1</v>
      </c>
      <c r="M6970" t="s">
        <v>106</v>
      </c>
      <c r="N6970" t="s">
        <v>6417</v>
      </c>
      <c r="O6970" t="s">
        <v>6327</v>
      </c>
      <c r="P6970" t="s">
        <v>6327</v>
      </c>
      <c r="Q6970" t="s">
        <v>6654</v>
      </c>
      <c r="R6970" t="s">
        <v>6327</v>
      </c>
      <c r="S6970" s="99">
        <v>36526</v>
      </c>
      <c r="T6970" s="99">
        <v>36526</v>
      </c>
    </row>
    <row r="6971" spans="1:20" x14ac:dyDescent="0.2">
      <c r="A6971">
        <v>1998</v>
      </c>
      <c r="B6971" t="s">
        <v>1506</v>
      </c>
      <c r="C6971">
        <v>27</v>
      </c>
      <c r="D6971">
        <v>12</v>
      </c>
      <c r="E6971">
        <v>2006</v>
      </c>
      <c r="F6971" t="s">
        <v>6853</v>
      </c>
      <c r="G6971" s="98">
        <v>14344</v>
      </c>
      <c r="H6971">
        <v>9</v>
      </c>
      <c r="I6971">
        <v>4</v>
      </c>
      <c r="J6971">
        <v>1939</v>
      </c>
      <c r="K6971" t="s">
        <v>332</v>
      </c>
      <c r="L6971">
        <v>1</v>
      </c>
      <c r="M6971" t="s">
        <v>106</v>
      </c>
      <c r="N6971" t="s">
        <v>6331</v>
      </c>
      <c r="O6971" t="s">
        <v>6327</v>
      </c>
      <c r="P6971" t="s">
        <v>6327</v>
      </c>
      <c r="Q6971" t="s">
        <v>6343</v>
      </c>
      <c r="R6971" t="s">
        <v>6348</v>
      </c>
      <c r="S6971" s="99">
        <v>36526</v>
      </c>
      <c r="T6971" s="99">
        <v>36526</v>
      </c>
    </row>
    <row r="6972" spans="1:20" x14ac:dyDescent="0.2">
      <c r="A6972">
        <v>1997</v>
      </c>
      <c r="B6972" t="s">
        <v>1174</v>
      </c>
      <c r="C6972">
        <v>1</v>
      </c>
      <c r="D6972">
        <v>1</v>
      </c>
      <c r="E6972">
        <v>1962</v>
      </c>
      <c r="F6972" t="s">
        <v>6538</v>
      </c>
      <c r="G6972" s="98">
        <v>32509</v>
      </c>
      <c r="H6972">
        <v>1</v>
      </c>
      <c r="I6972">
        <v>1</v>
      </c>
      <c r="J6972">
        <v>1989</v>
      </c>
      <c r="K6972" t="s">
        <v>332</v>
      </c>
      <c r="L6972">
        <v>1</v>
      </c>
      <c r="M6972" t="s">
        <v>106</v>
      </c>
      <c r="N6972" t="s">
        <v>6436</v>
      </c>
      <c r="O6972" t="s">
        <v>6327</v>
      </c>
      <c r="P6972" t="s">
        <v>6539</v>
      </c>
      <c r="Q6972" t="s">
        <v>6540</v>
      </c>
      <c r="R6972" t="s">
        <v>6327</v>
      </c>
      <c r="S6972" s="99">
        <v>36526</v>
      </c>
      <c r="T6972" s="99">
        <v>36526</v>
      </c>
    </row>
    <row r="6973" spans="1:20" x14ac:dyDescent="0.2">
      <c r="A6973">
        <v>1996</v>
      </c>
      <c r="B6973" t="s">
        <v>2436</v>
      </c>
      <c r="C6973">
        <v>1</v>
      </c>
      <c r="D6973">
        <v>1</v>
      </c>
      <c r="E6973">
        <v>2013</v>
      </c>
      <c r="F6973" t="s">
        <v>6446</v>
      </c>
      <c r="G6973" s="98">
        <v>23519</v>
      </c>
      <c r="H6973">
        <v>22</v>
      </c>
      <c r="I6973">
        <v>5</v>
      </c>
      <c r="J6973">
        <v>1964</v>
      </c>
      <c r="K6973" t="s">
        <v>332</v>
      </c>
      <c r="L6973">
        <v>0</v>
      </c>
      <c r="M6973" t="s">
        <v>106</v>
      </c>
      <c r="N6973" t="s">
        <v>6417</v>
      </c>
      <c r="O6973" t="s">
        <v>6327</v>
      </c>
      <c r="P6973" t="s">
        <v>6327</v>
      </c>
      <c r="Q6973" t="s">
        <v>6327</v>
      </c>
      <c r="R6973" t="s">
        <v>6327</v>
      </c>
      <c r="S6973" s="99">
        <v>36526</v>
      </c>
      <c r="T6973" s="99">
        <v>36526</v>
      </c>
    </row>
    <row r="6974" spans="1:20" x14ac:dyDescent="0.2">
      <c r="A6974">
        <v>1995</v>
      </c>
      <c r="B6974" t="s">
        <v>701</v>
      </c>
      <c r="C6974">
        <v>1</v>
      </c>
      <c r="D6974">
        <v>1</v>
      </c>
      <c r="E6974">
        <v>1991</v>
      </c>
      <c r="F6974" t="s">
        <v>6556</v>
      </c>
      <c r="G6974" s="98">
        <v>24406</v>
      </c>
      <c r="H6974">
        <v>26</v>
      </c>
      <c r="I6974">
        <v>10</v>
      </c>
      <c r="J6974">
        <v>1966</v>
      </c>
      <c r="K6974" t="s">
        <v>332</v>
      </c>
      <c r="L6974">
        <v>0</v>
      </c>
      <c r="M6974" t="s">
        <v>587</v>
      </c>
      <c r="N6974" t="s">
        <v>6615</v>
      </c>
      <c r="O6974" t="s">
        <v>6327</v>
      </c>
      <c r="P6974" t="s">
        <v>6327</v>
      </c>
      <c r="Q6974" t="s">
        <v>6334</v>
      </c>
      <c r="R6974" t="s">
        <v>6327</v>
      </c>
      <c r="S6974" s="99">
        <v>43785.752164351848</v>
      </c>
      <c r="T6974" s="99">
        <v>36526</v>
      </c>
    </row>
    <row r="6975" spans="1:20" x14ac:dyDescent="0.2">
      <c r="A6975">
        <v>1994</v>
      </c>
      <c r="B6975" t="s">
        <v>585</v>
      </c>
      <c r="C6975">
        <v>22</v>
      </c>
      <c r="D6975">
        <v>12</v>
      </c>
      <c r="E6975">
        <v>1971</v>
      </c>
      <c r="F6975" t="s">
        <v>586</v>
      </c>
      <c r="G6975" s="98">
        <v>20654</v>
      </c>
      <c r="H6975">
        <v>18</v>
      </c>
      <c r="I6975">
        <v>7</v>
      </c>
      <c r="J6975">
        <v>1956</v>
      </c>
      <c r="K6975" t="s">
        <v>332</v>
      </c>
      <c r="L6975">
        <v>0</v>
      </c>
      <c r="M6975" t="s">
        <v>587</v>
      </c>
      <c r="N6975" t="s">
        <v>6331</v>
      </c>
      <c r="O6975" t="s">
        <v>7881</v>
      </c>
      <c r="P6975" t="s">
        <v>6421</v>
      </c>
      <c r="Q6975" t="s">
        <v>6421</v>
      </c>
      <c r="R6975" t="s">
        <v>6404</v>
      </c>
      <c r="S6975" s="99">
        <v>36526</v>
      </c>
      <c r="T6975" s="99">
        <v>36526</v>
      </c>
    </row>
    <row r="6976" spans="1:20" x14ac:dyDescent="0.2">
      <c r="A6976">
        <v>1993</v>
      </c>
      <c r="B6976" t="s">
        <v>4436</v>
      </c>
      <c r="C6976">
        <v>6</v>
      </c>
      <c r="D6976">
        <v>5</v>
      </c>
      <c r="E6976">
        <v>1994</v>
      </c>
      <c r="F6976" t="s">
        <v>442</v>
      </c>
      <c r="G6976" s="98">
        <v>25105</v>
      </c>
      <c r="H6976">
        <v>24</v>
      </c>
      <c r="I6976">
        <v>9</v>
      </c>
      <c r="J6976">
        <v>1968</v>
      </c>
      <c r="K6976" t="s">
        <v>332</v>
      </c>
      <c r="L6976">
        <v>0</v>
      </c>
      <c r="M6976" t="s">
        <v>106</v>
      </c>
      <c r="N6976" t="s">
        <v>6417</v>
      </c>
      <c r="O6976" t="s">
        <v>6327</v>
      </c>
      <c r="P6976" t="s">
        <v>6327</v>
      </c>
      <c r="Q6976" t="s">
        <v>6327</v>
      </c>
      <c r="R6976" t="s">
        <v>6327</v>
      </c>
      <c r="S6976" s="99">
        <v>36526</v>
      </c>
      <c r="T6976" s="99">
        <v>36526</v>
      </c>
    </row>
    <row r="6977" spans="1:20" x14ac:dyDescent="0.2">
      <c r="A6977">
        <v>1992</v>
      </c>
      <c r="B6977" t="s">
        <v>5341</v>
      </c>
      <c r="C6977">
        <v>21</v>
      </c>
      <c r="D6977">
        <v>2</v>
      </c>
      <c r="E6977">
        <v>2000</v>
      </c>
      <c r="F6977" t="s">
        <v>8451</v>
      </c>
      <c r="G6977" s="98">
        <v>27395</v>
      </c>
      <c r="H6977">
        <v>1</v>
      </c>
      <c r="I6977">
        <v>1</v>
      </c>
      <c r="J6977">
        <v>1975</v>
      </c>
      <c r="K6977" t="s">
        <v>332</v>
      </c>
      <c r="L6977">
        <v>1</v>
      </c>
      <c r="M6977" t="s">
        <v>106</v>
      </c>
      <c r="N6977" t="s">
        <v>6417</v>
      </c>
      <c r="O6977" t="s">
        <v>6327</v>
      </c>
      <c r="P6977" t="s">
        <v>6327</v>
      </c>
      <c r="Q6977" t="s">
        <v>6362</v>
      </c>
      <c r="R6977" t="s">
        <v>6327</v>
      </c>
      <c r="S6977" s="99">
        <v>36526</v>
      </c>
      <c r="T6977" s="99">
        <v>36526</v>
      </c>
    </row>
    <row r="6978" spans="1:20" x14ac:dyDescent="0.2">
      <c r="A6978">
        <v>1991</v>
      </c>
      <c r="B6978" t="s">
        <v>1317</v>
      </c>
      <c r="C6978">
        <v>1</v>
      </c>
      <c r="D6978">
        <v>1</v>
      </c>
      <c r="E6978">
        <v>1900</v>
      </c>
      <c r="F6978" t="s">
        <v>6716</v>
      </c>
      <c r="G6978" s="98">
        <v>21141</v>
      </c>
      <c r="H6978">
        <v>17</v>
      </c>
      <c r="I6978">
        <v>11</v>
      </c>
      <c r="J6978">
        <v>1957</v>
      </c>
      <c r="K6978" t="s">
        <v>332</v>
      </c>
      <c r="L6978">
        <v>1</v>
      </c>
      <c r="M6978" t="s">
        <v>106</v>
      </c>
      <c r="N6978" t="s">
        <v>6417</v>
      </c>
      <c r="O6978" t="s">
        <v>6327</v>
      </c>
      <c r="P6978" t="s">
        <v>6327</v>
      </c>
      <c r="Q6978" t="s">
        <v>6429</v>
      </c>
      <c r="R6978" t="s">
        <v>6327</v>
      </c>
      <c r="S6978" s="99">
        <v>36526</v>
      </c>
      <c r="T6978" s="99">
        <v>36526</v>
      </c>
    </row>
    <row r="6979" spans="1:20" x14ac:dyDescent="0.2">
      <c r="A6979">
        <v>1990</v>
      </c>
      <c r="B6979" t="s">
        <v>2918</v>
      </c>
      <c r="C6979">
        <v>1</v>
      </c>
      <c r="D6979">
        <v>1</v>
      </c>
      <c r="E6979">
        <v>2000</v>
      </c>
      <c r="F6979" t="s">
        <v>7662</v>
      </c>
      <c r="G6979" s="98">
        <v>33970</v>
      </c>
      <c r="H6979">
        <v>1</v>
      </c>
      <c r="I6979">
        <v>1</v>
      </c>
      <c r="J6979">
        <v>1993</v>
      </c>
      <c r="K6979" t="s">
        <v>332</v>
      </c>
      <c r="L6979">
        <v>1</v>
      </c>
      <c r="M6979" t="s">
        <v>106</v>
      </c>
      <c r="N6979" t="s">
        <v>6417</v>
      </c>
      <c r="O6979" t="s">
        <v>6327</v>
      </c>
      <c r="P6979" t="s">
        <v>6327</v>
      </c>
      <c r="Q6979" t="s">
        <v>6327</v>
      </c>
      <c r="R6979" t="s">
        <v>6327</v>
      </c>
      <c r="S6979" s="99">
        <v>36526</v>
      </c>
      <c r="T6979" s="99">
        <v>36526</v>
      </c>
    </row>
    <row r="6980" spans="1:20" x14ac:dyDescent="0.2">
      <c r="A6980">
        <v>1989</v>
      </c>
      <c r="B6980" t="s">
        <v>2146</v>
      </c>
      <c r="C6980">
        <v>1</v>
      </c>
      <c r="D6980">
        <v>1</v>
      </c>
      <c r="E6980">
        <v>1982</v>
      </c>
      <c r="F6980" t="s">
        <v>7226</v>
      </c>
      <c r="G6980" s="98">
        <v>33604</v>
      </c>
      <c r="H6980">
        <v>1</v>
      </c>
      <c r="I6980">
        <v>1</v>
      </c>
      <c r="J6980">
        <v>1992</v>
      </c>
      <c r="K6980" t="s">
        <v>332</v>
      </c>
      <c r="L6980">
        <v>1</v>
      </c>
      <c r="M6980" t="s">
        <v>106</v>
      </c>
      <c r="N6980" t="s">
        <v>6920</v>
      </c>
      <c r="O6980" t="s">
        <v>6327</v>
      </c>
      <c r="P6980" t="s">
        <v>6327</v>
      </c>
      <c r="Q6980" t="s">
        <v>6347</v>
      </c>
      <c r="R6980" t="s">
        <v>6327</v>
      </c>
      <c r="S6980" s="99">
        <v>36526</v>
      </c>
      <c r="T6980" s="99">
        <v>36526</v>
      </c>
    </row>
    <row r="6981" spans="1:20" x14ac:dyDescent="0.2">
      <c r="A6981">
        <v>1988</v>
      </c>
      <c r="B6981" t="s">
        <v>1361</v>
      </c>
      <c r="C6981">
        <v>1</v>
      </c>
      <c r="D6981">
        <v>1</v>
      </c>
      <c r="E6981">
        <v>1999</v>
      </c>
      <c r="F6981" t="s">
        <v>6755</v>
      </c>
      <c r="G6981" s="98">
        <v>33239</v>
      </c>
      <c r="H6981">
        <v>1</v>
      </c>
      <c r="I6981">
        <v>1</v>
      </c>
      <c r="J6981">
        <v>1991</v>
      </c>
      <c r="K6981" t="s">
        <v>332</v>
      </c>
      <c r="L6981">
        <v>1</v>
      </c>
      <c r="M6981" t="s">
        <v>106</v>
      </c>
      <c r="N6981" t="s">
        <v>6417</v>
      </c>
      <c r="O6981" t="s">
        <v>6327</v>
      </c>
      <c r="P6981" t="s">
        <v>6327</v>
      </c>
      <c r="Q6981" t="s">
        <v>6327</v>
      </c>
      <c r="R6981" t="s">
        <v>6327</v>
      </c>
      <c r="S6981" s="99">
        <v>36526</v>
      </c>
      <c r="T6981" s="99">
        <v>36526</v>
      </c>
    </row>
    <row r="6982" spans="1:20" x14ac:dyDescent="0.2">
      <c r="A6982">
        <v>1987</v>
      </c>
      <c r="B6982" t="s">
        <v>5016</v>
      </c>
      <c r="C6982">
        <v>23</v>
      </c>
      <c r="D6982">
        <v>1</v>
      </c>
      <c r="E6982">
        <v>1994</v>
      </c>
      <c r="F6982" t="s">
        <v>290</v>
      </c>
      <c r="G6982" s="98">
        <v>32497</v>
      </c>
      <c r="H6982">
        <v>20</v>
      </c>
      <c r="I6982">
        <v>12</v>
      </c>
      <c r="J6982">
        <v>1988</v>
      </c>
      <c r="K6982" t="s">
        <v>332</v>
      </c>
      <c r="L6982">
        <v>0</v>
      </c>
      <c r="M6982" t="s">
        <v>106</v>
      </c>
      <c r="N6982" t="s">
        <v>6417</v>
      </c>
      <c r="O6982" t="s">
        <v>6327</v>
      </c>
      <c r="P6982" t="s">
        <v>6327</v>
      </c>
      <c r="Q6982" t="s">
        <v>6327</v>
      </c>
      <c r="R6982" t="s">
        <v>6327</v>
      </c>
      <c r="S6982" s="99">
        <v>36526</v>
      </c>
      <c r="T6982" s="99">
        <v>36526</v>
      </c>
    </row>
    <row r="6983" spans="1:20" x14ac:dyDescent="0.2">
      <c r="A6983">
        <v>1986</v>
      </c>
      <c r="B6983" t="s">
        <v>5504</v>
      </c>
      <c r="C6983">
        <v>1</v>
      </c>
      <c r="D6983">
        <v>1</v>
      </c>
      <c r="E6983">
        <v>1970</v>
      </c>
      <c r="F6983" t="s">
        <v>307</v>
      </c>
      <c r="G6983" s="98">
        <v>31812</v>
      </c>
      <c r="H6983">
        <v>4</v>
      </c>
      <c r="I6983">
        <v>2</v>
      </c>
      <c r="J6983">
        <v>1987</v>
      </c>
      <c r="K6983" t="s">
        <v>332</v>
      </c>
      <c r="L6983">
        <v>0</v>
      </c>
      <c r="M6983" t="s">
        <v>106</v>
      </c>
      <c r="N6983" t="s">
        <v>6417</v>
      </c>
      <c r="O6983" t="s">
        <v>6327</v>
      </c>
      <c r="P6983" t="s">
        <v>6327</v>
      </c>
      <c r="Q6983" t="s">
        <v>6327</v>
      </c>
      <c r="R6983" t="s">
        <v>6327</v>
      </c>
      <c r="S6983" s="99">
        <v>36526</v>
      </c>
      <c r="T6983" s="99">
        <v>36526</v>
      </c>
    </row>
    <row r="6984" spans="1:20" x14ac:dyDescent="0.2">
      <c r="A6984">
        <v>1985</v>
      </c>
      <c r="B6984" t="s">
        <v>6150</v>
      </c>
      <c r="C6984">
        <v>9</v>
      </c>
      <c r="D6984">
        <v>7</v>
      </c>
      <c r="E6984">
        <v>1952</v>
      </c>
      <c r="F6984" t="s">
        <v>6713</v>
      </c>
      <c r="G6984" s="98">
        <v>31463</v>
      </c>
      <c r="H6984">
        <v>20</v>
      </c>
      <c r="I6984">
        <v>2</v>
      </c>
      <c r="J6984">
        <v>1986</v>
      </c>
      <c r="K6984" t="s">
        <v>332</v>
      </c>
      <c r="L6984">
        <v>0</v>
      </c>
      <c r="M6984" t="s">
        <v>106</v>
      </c>
      <c r="N6984" t="s">
        <v>6802</v>
      </c>
      <c r="O6984" t="s">
        <v>6327</v>
      </c>
      <c r="P6984" t="s">
        <v>6327</v>
      </c>
      <c r="Q6984" t="s">
        <v>6398</v>
      </c>
      <c r="R6984" t="s">
        <v>6327</v>
      </c>
      <c r="S6984" s="99">
        <v>36526</v>
      </c>
      <c r="T6984" s="99">
        <v>36526</v>
      </c>
    </row>
    <row r="6985" spans="1:20" x14ac:dyDescent="0.2">
      <c r="A6985">
        <v>1984</v>
      </c>
      <c r="B6985" t="s">
        <v>2300</v>
      </c>
      <c r="C6985">
        <v>4</v>
      </c>
      <c r="D6985">
        <v>8</v>
      </c>
      <c r="E6985">
        <v>2010</v>
      </c>
      <c r="F6985" t="s">
        <v>6499</v>
      </c>
      <c r="G6985" s="98">
        <v>32728</v>
      </c>
      <c r="H6985">
        <v>8</v>
      </c>
      <c r="I6985">
        <v>8</v>
      </c>
      <c r="J6985">
        <v>1989</v>
      </c>
      <c r="K6985" t="s">
        <v>332</v>
      </c>
      <c r="L6985">
        <v>0</v>
      </c>
      <c r="M6985" t="s">
        <v>106</v>
      </c>
      <c r="N6985" t="s">
        <v>6381</v>
      </c>
      <c r="O6985" t="s">
        <v>6327</v>
      </c>
      <c r="P6985" t="s">
        <v>6327</v>
      </c>
      <c r="Q6985" t="s">
        <v>6650</v>
      </c>
      <c r="R6985" t="s">
        <v>6327</v>
      </c>
      <c r="S6985" s="99">
        <v>41444</v>
      </c>
      <c r="T6985" s="99">
        <v>36526</v>
      </c>
    </row>
    <row r="6986" spans="1:20" x14ac:dyDescent="0.2">
      <c r="A6986">
        <v>1983</v>
      </c>
      <c r="B6986" t="s">
        <v>2270</v>
      </c>
      <c r="C6986">
        <v>23</v>
      </c>
      <c r="D6986">
        <v>2</v>
      </c>
      <c r="E6986">
        <v>1990</v>
      </c>
      <c r="F6986" t="s">
        <v>7305</v>
      </c>
      <c r="G6986" s="98">
        <v>31778</v>
      </c>
      <c r="H6986">
        <v>1</v>
      </c>
      <c r="I6986">
        <v>1</v>
      </c>
      <c r="J6986">
        <v>1987</v>
      </c>
      <c r="K6986" t="s">
        <v>892</v>
      </c>
      <c r="L6986">
        <v>0</v>
      </c>
      <c r="M6986" t="s">
        <v>106</v>
      </c>
      <c r="N6986" t="s">
        <v>6417</v>
      </c>
      <c r="O6986" t="s">
        <v>6327</v>
      </c>
      <c r="P6986" t="s">
        <v>6327</v>
      </c>
      <c r="Q6986" t="s">
        <v>6327</v>
      </c>
      <c r="R6986" t="s">
        <v>6327</v>
      </c>
      <c r="S6986" s="99">
        <v>36526</v>
      </c>
      <c r="T6986" s="99">
        <v>36526</v>
      </c>
    </row>
    <row r="6987" spans="1:20" x14ac:dyDescent="0.2">
      <c r="A6987">
        <v>1982</v>
      </c>
      <c r="B6987" t="s">
        <v>717</v>
      </c>
      <c r="C6987">
        <v>19</v>
      </c>
      <c r="D6987">
        <v>6</v>
      </c>
      <c r="E6987">
        <v>2003</v>
      </c>
      <c r="F6987" t="s">
        <v>6886</v>
      </c>
      <c r="G6987" s="98">
        <v>31855</v>
      </c>
      <c r="H6987">
        <v>19</v>
      </c>
      <c r="I6987">
        <v>3</v>
      </c>
      <c r="J6987">
        <v>1987</v>
      </c>
      <c r="K6987" t="s">
        <v>892</v>
      </c>
      <c r="L6987">
        <v>0</v>
      </c>
      <c r="M6987" t="s">
        <v>106</v>
      </c>
      <c r="N6987" t="s">
        <v>6541</v>
      </c>
      <c r="O6987" t="s">
        <v>6750</v>
      </c>
      <c r="P6987" t="s">
        <v>6334</v>
      </c>
      <c r="Q6987" t="s">
        <v>6395</v>
      </c>
      <c r="R6987" t="s">
        <v>6327</v>
      </c>
      <c r="S6987" s="99">
        <v>44117.497974537036</v>
      </c>
      <c r="T6987" s="99">
        <v>36526</v>
      </c>
    </row>
    <row r="6988" spans="1:20" x14ac:dyDescent="0.2">
      <c r="A6988">
        <v>1981</v>
      </c>
      <c r="B6988" t="s">
        <v>474</v>
      </c>
      <c r="C6988">
        <v>9</v>
      </c>
      <c r="D6988">
        <v>5</v>
      </c>
      <c r="E6988">
        <v>1989</v>
      </c>
      <c r="F6988" t="s">
        <v>7489</v>
      </c>
      <c r="G6988" s="98">
        <v>34257</v>
      </c>
      <c r="H6988">
        <v>15</v>
      </c>
      <c r="I6988">
        <v>10</v>
      </c>
      <c r="J6988">
        <v>1993</v>
      </c>
      <c r="K6988" t="s">
        <v>892</v>
      </c>
      <c r="L6988">
        <v>0</v>
      </c>
      <c r="M6988" t="s">
        <v>106</v>
      </c>
      <c r="N6988" t="s">
        <v>6417</v>
      </c>
      <c r="O6988" t="s">
        <v>6327</v>
      </c>
      <c r="P6988" t="s">
        <v>6327</v>
      </c>
      <c r="Q6988" t="s">
        <v>6327</v>
      </c>
      <c r="R6988" t="s">
        <v>6327</v>
      </c>
      <c r="S6988" s="99">
        <v>36526</v>
      </c>
      <c r="T6988" s="99">
        <v>36526</v>
      </c>
    </row>
    <row r="6989" spans="1:20" x14ac:dyDescent="0.2">
      <c r="A6989">
        <v>1980</v>
      </c>
      <c r="B6989" t="s">
        <v>3076</v>
      </c>
      <c r="C6989">
        <v>1</v>
      </c>
      <c r="D6989">
        <v>1</v>
      </c>
      <c r="E6989">
        <v>1991</v>
      </c>
      <c r="F6989" t="s">
        <v>7458</v>
      </c>
      <c r="G6989" s="98">
        <v>32036</v>
      </c>
      <c r="H6989">
        <v>16</v>
      </c>
      <c r="I6989">
        <v>9</v>
      </c>
      <c r="J6989">
        <v>1987</v>
      </c>
      <c r="K6989" t="s">
        <v>892</v>
      </c>
      <c r="L6989">
        <v>0</v>
      </c>
      <c r="M6989" t="s">
        <v>106</v>
      </c>
      <c r="N6989" t="s">
        <v>6417</v>
      </c>
      <c r="O6989" t="s">
        <v>6327</v>
      </c>
      <c r="P6989" t="s">
        <v>6327</v>
      </c>
      <c r="Q6989" t="s">
        <v>6327</v>
      </c>
      <c r="R6989" t="s">
        <v>6327</v>
      </c>
      <c r="S6989" s="99">
        <v>36526</v>
      </c>
      <c r="T6989" s="99">
        <v>36526</v>
      </c>
    </row>
    <row r="6990" spans="1:20" x14ac:dyDescent="0.2">
      <c r="A6990">
        <v>1979</v>
      </c>
      <c r="B6990" t="s">
        <v>4543</v>
      </c>
      <c r="C6990">
        <v>1</v>
      </c>
      <c r="D6990">
        <v>1</v>
      </c>
      <c r="E6990">
        <v>1986</v>
      </c>
      <c r="F6990" t="s">
        <v>8434</v>
      </c>
      <c r="G6990" s="98">
        <v>32143</v>
      </c>
      <c r="H6990">
        <v>1</v>
      </c>
      <c r="I6990">
        <v>1</v>
      </c>
      <c r="J6990">
        <v>1988</v>
      </c>
      <c r="K6990" t="s">
        <v>892</v>
      </c>
      <c r="L6990">
        <v>0</v>
      </c>
      <c r="M6990" t="s">
        <v>106</v>
      </c>
      <c r="N6990" t="s">
        <v>6417</v>
      </c>
      <c r="O6990" t="s">
        <v>6327</v>
      </c>
      <c r="P6990" t="s">
        <v>6327</v>
      </c>
      <c r="Q6990" t="s">
        <v>6327</v>
      </c>
      <c r="R6990" t="s">
        <v>6327</v>
      </c>
      <c r="S6990" s="99">
        <v>36526</v>
      </c>
      <c r="T6990" s="99">
        <v>36526</v>
      </c>
    </row>
    <row r="6991" spans="1:20" x14ac:dyDescent="0.2">
      <c r="A6991">
        <v>1978</v>
      </c>
      <c r="B6991" t="s">
        <v>4593</v>
      </c>
      <c r="C6991">
        <v>1</v>
      </c>
      <c r="D6991">
        <v>1</v>
      </c>
      <c r="E6991">
        <v>1996</v>
      </c>
      <c r="F6991" t="s">
        <v>936</v>
      </c>
      <c r="G6991" s="98">
        <v>32763</v>
      </c>
      <c r="H6991">
        <v>12</v>
      </c>
      <c r="I6991">
        <v>9</v>
      </c>
      <c r="J6991">
        <v>1989</v>
      </c>
      <c r="K6991" t="s">
        <v>892</v>
      </c>
      <c r="L6991">
        <v>0</v>
      </c>
      <c r="M6991" t="s">
        <v>106</v>
      </c>
      <c r="N6991" t="s">
        <v>6417</v>
      </c>
      <c r="O6991" t="s">
        <v>6327</v>
      </c>
      <c r="P6991" t="s">
        <v>6327</v>
      </c>
      <c r="Q6991" t="s">
        <v>6327</v>
      </c>
      <c r="R6991" t="s">
        <v>6327</v>
      </c>
      <c r="S6991" s="99">
        <v>36526</v>
      </c>
      <c r="T6991" s="99">
        <v>36526</v>
      </c>
    </row>
    <row r="6992" spans="1:20" x14ac:dyDescent="0.2">
      <c r="A6992">
        <v>1977</v>
      </c>
      <c r="B6992" t="s">
        <v>5794</v>
      </c>
      <c r="C6992">
        <v>18</v>
      </c>
      <c r="D6992">
        <v>8</v>
      </c>
      <c r="E6992">
        <v>1957</v>
      </c>
      <c r="F6992" t="s">
        <v>7359</v>
      </c>
      <c r="G6992" s="98">
        <v>32684</v>
      </c>
      <c r="H6992">
        <v>25</v>
      </c>
      <c r="I6992">
        <v>6</v>
      </c>
      <c r="J6992">
        <v>1989</v>
      </c>
      <c r="K6992" t="s">
        <v>892</v>
      </c>
      <c r="L6992">
        <v>0</v>
      </c>
      <c r="M6992" t="s">
        <v>106</v>
      </c>
      <c r="N6992" t="s">
        <v>6417</v>
      </c>
      <c r="O6992" t="s">
        <v>6327</v>
      </c>
      <c r="P6992" t="s">
        <v>6327</v>
      </c>
      <c r="Q6992" t="s">
        <v>6327</v>
      </c>
      <c r="R6992" t="s">
        <v>6327</v>
      </c>
      <c r="S6992" s="99">
        <v>36526</v>
      </c>
      <c r="T6992" s="99">
        <v>36526</v>
      </c>
    </row>
    <row r="6993" spans="1:20" x14ac:dyDescent="0.2">
      <c r="A6993">
        <v>1976</v>
      </c>
      <c r="B6993" t="s">
        <v>1247</v>
      </c>
      <c r="C6993">
        <v>16</v>
      </c>
      <c r="D6993">
        <v>1</v>
      </c>
      <c r="E6993">
        <v>2006</v>
      </c>
      <c r="F6993" t="s">
        <v>6632</v>
      </c>
      <c r="G6993" s="98">
        <v>32143</v>
      </c>
      <c r="H6993">
        <v>1</v>
      </c>
      <c r="I6993">
        <v>1</v>
      </c>
      <c r="J6993">
        <v>1988</v>
      </c>
      <c r="K6993" t="s">
        <v>892</v>
      </c>
      <c r="L6993">
        <v>0</v>
      </c>
      <c r="M6993" t="s">
        <v>106</v>
      </c>
      <c r="N6993" t="s">
        <v>6417</v>
      </c>
      <c r="O6993" t="s">
        <v>6327</v>
      </c>
      <c r="P6993" t="s">
        <v>6327</v>
      </c>
      <c r="Q6993" t="s">
        <v>6327</v>
      </c>
      <c r="R6993" t="s">
        <v>6327</v>
      </c>
      <c r="S6993" s="99">
        <v>36526</v>
      </c>
      <c r="T6993" s="99">
        <v>36526</v>
      </c>
    </row>
    <row r="6994" spans="1:20" x14ac:dyDescent="0.2">
      <c r="A6994">
        <v>1975</v>
      </c>
      <c r="B6994" t="s">
        <v>4347</v>
      </c>
      <c r="C6994">
        <v>1</v>
      </c>
      <c r="D6994">
        <v>1</v>
      </c>
      <c r="E6994">
        <v>1946</v>
      </c>
      <c r="F6994" t="s">
        <v>6878</v>
      </c>
      <c r="G6994" s="98">
        <v>19360</v>
      </c>
      <c r="H6994">
        <v>1</v>
      </c>
      <c r="I6994">
        <v>1</v>
      </c>
      <c r="J6994">
        <v>1953</v>
      </c>
      <c r="K6994" t="s">
        <v>892</v>
      </c>
      <c r="L6994">
        <v>0</v>
      </c>
      <c r="M6994" t="s">
        <v>106</v>
      </c>
      <c r="N6994" t="s">
        <v>6592</v>
      </c>
      <c r="O6994" t="s">
        <v>6327</v>
      </c>
      <c r="P6994" t="s">
        <v>6327</v>
      </c>
      <c r="Q6994" t="s">
        <v>6346</v>
      </c>
      <c r="R6994" t="s">
        <v>6327</v>
      </c>
      <c r="S6994" s="99">
        <v>36526</v>
      </c>
      <c r="T6994" s="99">
        <v>36526</v>
      </c>
    </row>
    <row r="6995" spans="1:20" x14ac:dyDescent="0.2">
      <c r="A6995">
        <v>1974</v>
      </c>
      <c r="B6995" t="s">
        <v>445</v>
      </c>
      <c r="C6995">
        <v>1</v>
      </c>
      <c r="D6995">
        <v>1</v>
      </c>
      <c r="E6995">
        <v>1900</v>
      </c>
      <c r="F6995" t="s">
        <v>8621</v>
      </c>
      <c r="G6995" s="98">
        <v>23511</v>
      </c>
      <c r="H6995">
        <v>14</v>
      </c>
      <c r="I6995">
        <v>5</v>
      </c>
      <c r="J6995">
        <v>1964</v>
      </c>
      <c r="K6995" t="s">
        <v>332</v>
      </c>
      <c r="L6995">
        <v>0</v>
      </c>
      <c r="M6995" t="s">
        <v>106</v>
      </c>
      <c r="N6995" t="s">
        <v>6451</v>
      </c>
      <c r="O6995" t="s">
        <v>6327</v>
      </c>
      <c r="P6995" t="s">
        <v>6327</v>
      </c>
      <c r="Q6995" t="s">
        <v>6333</v>
      </c>
      <c r="R6995" t="s">
        <v>6327</v>
      </c>
      <c r="S6995" s="99">
        <v>36526</v>
      </c>
      <c r="T6995" s="99">
        <v>36526</v>
      </c>
    </row>
    <row r="6996" spans="1:20" x14ac:dyDescent="0.2">
      <c r="A6996">
        <v>1973</v>
      </c>
      <c r="B6996" t="s">
        <v>4040</v>
      </c>
      <c r="C6996">
        <v>1</v>
      </c>
      <c r="D6996">
        <v>1</v>
      </c>
      <c r="E6996">
        <v>2004</v>
      </c>
      <c r="F6996" t="s">
        <v>395</v>
      </c>
      <c r="G6996" s="98">
        <v>26665</v>
      </c>
      <c r="H6996">
        <v>1</v>
      </c>
      <c r="I6996">
        <v>1</v>
      </c>
      <c r="J6996">
        <v>1973</v>
      </c>
      <c r="K6996" t="s">
        <v>332</v>
      </c>
      <c r="L6996">
        <v>0</v>
      </c>
      <c r="M6996" t="s">
        <v>106</v>
      </c>
      <c r="N6996" t="s">
        <v>6417</v>
      </c>
      <c r="O6996" t="s">
        <v>6327</v>
      </c>
      <c r="P6996" t="s">
        <v>6327</v>
      </c>
      <c r="Q6996" t="s">
        <v>6404</v>
      </c>
      <c r="R6996" t="s">
        <v>6327</v>
      </c>
      <c r="S6996" s="99">
        <v>36526</v>
      </c>
      <c r="T6996" s="99">
        <v>36526</v>
      </c>
    </row>
    <row r="6997" spans="1:20" x14ac:dyDescent="0.2">
      <c r="A6997">
        <v>1972</v>
      </c>
      <c r="B6997" t="s">
        <v>2241</v>
      </c>
      <c r="C6997">
        <v>21</v>
      </c>
      <c r="D6997">
        <v>2</v>
      </c>
      <c r="E6997">
        <v>2001</v>
      </c>
      <c r="F6997" t="s">
        <v>7283</v>
      </c>
      <c r="G6997" s="98">
        <v>32340</v>
      </c>
      <c r="H6997">
        <v>16</v>
      </c>
      <c r="I6997">
        <v>7</v>
      </c>
      <c r="J6997">
        <v>1988</v>
      </c>
      <c r="K6997" t="s">
        <v>332</v>
      </c>
      <c r="L6997">
        <v>0</v>
      </c>
      <c r="M6997" t="s">
        <v>106</v>
      </c>
      <c r="N6997" t="s">
        <v>6417</v>
      </c>
      <c r="O6997" t="s">
        <v>6327</v>
      </c>
      <c r="P6997" t="s">
        <v>6327</v>
      </c>
      <c r="Q6997" t="s">
        <v>6393</v>
      </c>
      <c r="R6997" t="s">
        <v>6327</v>
      </c>
      <c r="S6997" s="99">
        <v>36526</v>
      </c>
      <c r="T6997" s="99">
        <v>36526</v>
      </c>
    </row>
    <row r="6998" spans="1:20" x14ac:dyDescent="0.2">
      <c r="A6998">
        <v>1971</v>
      </c>
      <c r="B6998" t="s">
        <v>4962</v>
      </c>
      <c r="C6998">
        <v>1</v>
      </c>
      <c r="D6998">
        <v>1</v>
      </c>
      <c r="E6998">
        <v>2008</v>
      </c>
      <c r="F6998" t="s">
        <v>5561</v>
      </c>
      <c r="G6998" s="98">
        <v>32536</v>
      </c>
      <c r="H6998">
        <v>28</v>
      </c>
      <c r="I6998">
        <v>1</v>
      </c>
      <c r="J6998">
        <v>1989</v>
      </c>
      <c r="K6998" t="s">
        <v>332</v>
      </c>
      <c r="L6998">
        <v>0</v>
      </c>
      <c r="M6998" t="s">
        <v>106</v>
      </c>
      <c r="N6998" t="s">
        <v>6691</v>
      </c>
      <c r="O6998" t="s">
        <v>6327</v>
      </c>
      <c r="P6998" t="s">
        <v>6327</v>
      </c>
      <c r="Q6998" t="s">
        <v>6327</v>
      </c>
      <c r="R6998" t="s">
        <v>6327</v>
      </c>
      <c r="S6998" s="99">
        <v>36526</v>
      </c>
      <c r="T6998" s="99">
        <v>36526</v>
      </c>
    </row>
    <row r="6999" spans="1:20" x14ac:dyDescent="0.2">
      <c r="A6999">
        <v>1970</v>
      </c>
      <c r="B6999" t="s">
        <v>1004</v>
      </c>
      <c r="C6999">
        <v>1</v>
      </c>
      <c r="D6999">
        <v>1</v>
      </c>
      <c r="E6999">
        <v>1998</v>
      </c>
      <c r="F6999" t="s">
        <v>6894</v>
      </c>
      <c r="G6999" s="98">
        <v>32765</v>
      </c>
      <c r="H6999">
        <v>14</v>
      </c>
      <c r="I6999">
        <v>9</v>
      </c>
      <c r="J6999">
        <v>1989</v>
      </c>
      <c r="K6999" t="s">
        <v>332</v>
      </c>
      <c r="L6999">
        <v>0</v>
      </c>
      <c r="M6999" t="s">
        <v>106</v>
      </c>
      <c r="N6999" t="s">
        <v>6417</v>
      </c>
      <c r="O6999" t="s">
        <v>6327</v>
      </c>
      <c r="P6999" t="s">
        <v>6327</v>
      </c>
      <c r="Q6999" t="s">
        <v>6329</v>
      </c>
      <c r="R6999" t="s">
        <v>6327</v>
      </c>
      <c r="S6999" s="99">
        <v>36526</v>
      </c>
      <c r="T6999" s="99">
        <v>36526</v>
      </c>
    </row>
    <row r="7000" spans="1:20" x14ac:dyDescent="0.2">
      <c r="A7000">
        <v>1969</v>
      </c>
      <c r="B7000" t="s">
        <v>1792</v>
      </c>
      <c r="C7000">
        <v>1</v>
      </c>
      <c r="D7000">
        <v>1</v>
      </c>
      <c r="E7000">
        <v>2005</v>
      </c>
      <c r="F7000" t="s">
        <v>753</v>
      </c>
      <c r="G7000" s="98">
        <v>32509</v>
      </c>
      <c r="H7000">
        <v>1</v>
      </c>
      <c r="I7000">
        <v>1</v>
      </c>
      <c r="J7000">
        <v>1989</v>
      </c>
      <c r="K7000" t="s">
        <v>332</v>
      </c>
      <c r="L7000">
        <v>0</v>
      </c>
      <c r="M7000" t="s">
        <v>106</v>
      </c>
      <c r="N7000" t="s">
        <v>6417</v>
      </c>
      <c r="O7000" t="s">
        <v>6327</v>
      </c>
      <c r="P7000" t="s">
        <v>6327</v>
      </c>
      <c r="Q7000" t="s">
        <v>6327</v>
      </c>
      <c r="R7000" t="s">
        <v>6327</v>
      </c>
      <c r="S7000" s="99">
        <v>36526</v>
      </c>
      <c r="T7000" s="99">
        <v>36526</v>
      </c>
    </row>
    <row r="7001" spans="1:20" x14ac:dyDescent="0.2">
      <c r="A7001">
        <v>1968</v>
      </c>
      <c r="B7001" t="s">
        <v>2252</v>
      </c>
      <c r="C7001">
        <v>4</v>
      </c>
      <c r="D7001">
        <v>2</v>
      </c>
      <c r="E7001">
        <v>1997</v>
      </c>
      <c r="F7001" t="s">
        <v>560</v>
      </c>
      <c r="G7001" s="98">
        <v>28126</v>
      </c>
      <c r="H7001">
        <v>1</v>
      </c>
      <c r="I7001">
        <v>1</v>
      </c>
      <c r="J7001">
        <v>1977</v>
      </c>
      <c r="K7001" t="s">
        <v>332</v>
      </c>
      <c r="L7001">
        <v>0</v>
      </c>
      <c r="M7001" t="s">
        <v>106</v>
      </c>
      <c r="N7001" t="s">
        <v>6417</v>
      </c>
      <c r="O7001" t="s">
        <v>6327</v>
      </c>
      <c r="P7001" t="s">
        <v>6327</v>
      </c>
      <c r="Q7001" t="s">
        <v>6327</v>
      </c>
      <c r="R7001" t="s">
        <v>6327</v>
      </c>
      <c r="S7001" s="99">
        <v>36526</v>
      </c>
      <c r="T7001" s="99">
        <v>36526</v>
      </c>
    </row>
    <row r="7002" spans="1:20" x14ac:dyDescent="0.2">
      <c r="A7002">
        <v>1966</v>
      </c>
      <c r="B7002" t="s">
        <v>2813</v>
      </c>
      <c r="C7002">
        <v>20</v>
      </c>
      <c r="D7002">
        <v>1</v>
      </c>
      <c r="E7002">
        <v>2005</v>
      </c>
      <c r="F7002" t="s">
        <v>366</v>
      </c>
      <c r="G7002" s="98">
        <v>31778</v>
      </c>
      <c r="H7002">
        <v>1</v>
      </c>
      <c r="I7002">
        <v>1</v>
      </c>
      <c r="J7002">
        <v>1987</v>
      </c>
      <c r="K7002" t="s">
        <v>332</v>
      </c>
      <c r="L7002">
        <v>0</v>
      </c>
      <c r="M7002" t="s">
        <v>106</v>
      </c>
      <c r="N7002" t="s">
        <v>6417</v>
      </c>
      <c r="O7002" t="s">
        <v>6327</v>
      </c>
      <c r="P7002" t="s">
        <v>6327</v>
      </c>
      <c r="Q7002" t="s">
        <v>6327</v>
      </c>
      <c r="R7002" t="s">
        <v>6327</v>
      </c>
      <c r="S7002" s="99">
        <v>36526</v>
      </c>
      <c r="T7002" s="99">
        <v>36526</v>
      </c>
    </row>
    <row r="7003" spans="1:20" x14ac:dyDescent="0.2">
      <c r="A7003">
        <v>1965</v>
      </c>
      <c r="B7003" t="s">
        <v>5075</v>
      </c>
      <c r="C7003">
        <v>1</v>
      </c>
      <c r="D7003">
        <v>1</v>
      </c>
      <c r="E7003">
        <v>2006</v>
      </c>
      <c r="F7003" t="s">
        <v>6775</v>
      </c>
      <c r="G7003" s="98">
        <v>29676</v>
      </c>
      <c r="H7003">
        <v>31</v>
      </c>
      <c r="I7003">
        <v>3</v>
      </c>
      <c r="J7003">
        <v>1981</v>
      </c>
      <c r="K7003" t="s">
        <v>332</v>
      </c>
      <c r="L7003">
        <v>0</v>
      </c>
      <c r="M7003" t="s">
        <v>79</v>
      </c>
      <c r="N7003" t="s">
        <v>6331</v>
      </c>
      <c r="O7003" t="s">
        <v>6327</v>
      </c>
      <c r="P7003" t="s">
        <v>6327</v>
      </c>
      <c r="Q7003" t="s">
        <v>6334</v>
      </c>
      <c r="R7003" t="s">
        <v>6333</v>
      </c>
      <c r="S7003" s="99">
        <v>43741.669861111113</v>
      </c>
      <c r="T7003" s="99">
        <v>36526</v>
      </c>
    </row>
    <row r="7004" spans="1:20" x14ac:dyDescent="0.2">
      <c r="A7004">
        <v>1964</v>
      </c>
      <c r="B7004" t="s">
        <v>117</v>
      </c>
      <c r="C7004">
        <v>6</v>
      </c>
      <c r="D7004">
        <v>6</v>
      </c>
      <c r="E7004">
        <v>2008</v>
      </c>
      <c r="F7004" t="s">
        <v>489</v>
      </c>
      <c r="G7004" s="98">
        <v>30767</v>
      </c>
      <c r="H7004">
        <v>26</v>
      </c>
      <c r="I7004">
        <v>3</v>
      </c>
      <c r="J7004">
        <v>1984</v>
      </c>
      <c r="K7004" t="s">
        <v>332</v>
      </c>
      <c r="L7004">
        <v>0</v>
      </c>
      <c r="M7004" t="s">
        <v>106</v>
      </c>
      <c r="N7004" t="s">
        <v>6691</v>
      </c>
      <c r="O7004" t="s">
        <v>6327</v>
      </c>
      <c r="P7004" t="s">
        <v>6327</v>
      </c>
      <c r="Q7004" t="s">
        <v>6333</v>
      </c>
      <c r="R7004" t="s">
        <v>6327</v>
      </c>
      <c r="S7004" s="99">
        <v>43626</v>
      </c>
      <c r="T7004" s="99">
        <v>36526</v>
      </c>
    </row>
    <row r="7005" spans="1:20" x14ac:dyDescent="0.2">
      <c r="A7005">
        <v>1963</v>
      </c>
      <c r="B7005" t="s">
        <v>2951</v>
      </c>
      <c r="C7005">
        <v>1</v>
      </c>
      <c r="D7005">
        <v>1</v>
      </c>
      <c r="E7005">
        <v>2011</v>
      </c>
      <c r="F7005" t="s">
        <v>287</v>
      </c>
      <c r="G7005" s="98">
        <v>17879</v>
      </c>
      <c r="H7005">
        <v>12</v>
      </c>
      <c r="I7005">
        <v>12</v>
      </c>
      <c r="J7005">
        <v>1948</v>
      </c>
      <c r="K7005" t="s">
        <v>332</v>
      </c>
      <c r="L7005">
        <v>0</v>
      </c>
      <c r="M7005" t="s">
        <v>106</v>
      </c>
      <c r="N7005" t="s">
        <v>6392</v>
      </c>
      <c r="O7005" t="s">
        <v>6327</v>
      </c>
      <c r="P7005" t="s">
        <v>6327</v>
      </c>
      <c r="Q7005" t="s">
        <v>6339</v>
      </c>
      <c r="R7005" t="s">
        <v>6327</v>
      </c>
      <c r="S7005" s="99">
        <v>44375.672777777778</v>
      </c>
      <c r="T7005" s="99">
        <v>36526</v>
      </c>
    </row>
    <row r="7006" spans="1:20" x14ac:dyDescent="0.2">
      <c r="A7006">
        <v>1962</v>
      </c>
      <c r="B7006" t="s">
        <v>3107</v>
      </c>
      <c r="C7006">
        <v>31</v>
      </c>
      <c r="D7006">
        <v>5</v>
      </c>
      <c r="E7006">
        <v>2005</v>
      </c>
      <c r="F7006" t="s">
        <v>367</v>
      </c>
      <c r="G7006" s="98">
        <v>34313</v>
      </c>
      <c r="H7006">
        <v>10</v>
      </c>
      <c r="I7006">
        <v>12</v>
      </c>
      <c r="J7006">
        <v>1993</v>
      </c>
      <c r="K7006" t="s">
        <v>332</v>
      </c>
      <c r="L7006">
        <v>0</v>
      </c>
      <c r="M7006" t="s">
        <v>106</v>
      </c>
      <c r="N7006" t="s">
        <v>6417</v>
      </c>
      <c r="O7006" t="s">
        <v>6327</v>
      </c>
      <c r="P7006" t="s">
        <v>6327</v>
      </c>
      <c r="Q7006" t="s">
        <v>6327</v>
      </c>
      <c r="R7006" t="s">
        <v>6327</v>
      </c>
      <c r="S7006" s="99">
        <v>36526</v>
      </c>
      <c r="T7006" s="99">
        <v>36526</v>
      </c>
    </row>
    <row r="7007" spans="1:20" x14ac:dyDescent="0.2">
      <c r="A7007">
        <v>1961</v>
      </c>
      <c r="B7007" t="s">
        <v>3413</v>
      </c>
      <c r="C7007">
        <v>1</v>
      </c>
      <c r="D7007">
        <v>1</v>
      </c>
      <c r="E7007">
        <v>1978</v>
      </c>
      <c r="F7007" t="s">
        <v>5790</v>
      </c>
      <c r="G7007" s="98">
        <v>34581</v>
      </c>
      <c r="H7007">
        <v>4</v>
      </c>
      <c r="I7007">
        <v>9</v>
      </c>
      <c r="J7007">
        <v>1994</v>
      </c>
      <c r="K7007" t="s">
        <v>332</v>
      </c>
      <c r="L7007">
        <v>0</v>
      </c>
      <c r="M7007" t="s">
        <v>106</v>
      </c>
      <c r="N7007" t="s">
        <v>6417</v>
      </c>
      <c r="O7007" t="s">
        <v>6327</v>
      </c>
      <c r="P7007" t="s">
        <v>6327</v>
      </c>
      <c r="Q7007" t="s">
        <v>6327</v>
      </c>
      <c r="R7007" t="s">
        <v>6327</v>
      </c>
      <c r="S7007" s="99">
        <v>36526</v>
      </c>
      <c r="T7007" s="99">
        <v>36526</v>
      </c>
    </row>
    <row r="7008" spans="1:20" x14ac:dyDescent="0.2">
      <c r="A7008">
        <v>1960</v>
      </c>
      <c r="B7008" t="s">
        <v>3413</v>
      </c>
      <c r="C7008">
        <v>13</v>
      </c>
      <c r="D7008">
        <v>9</v>
      </c>
      <c r="E7008">
        <v>2002</v>
      </c>
      <c r="F7008" t="s">
        <v>7816</v>
      </c>
      <c r="G7008" s="98">
        <v>34111</v>
      </c>
      <c r="H7008">
        <v>22</v>
      </c>
      <c r="I7008">
        <v>5</v>
      </c>
      <c r="J7008">
        <v>1993</v>
      </c>
      <c r="K7008" t="s">
        <v>332</v>
      </c>
      <c r="L7008">
        <v>0</v>
      </c>
      <c r="M7008" t="s">
        <v>106</v>
      </c>
      <c r="N7008" t="s">
        <v>6417</v>
      </c>
      <c r="O7008" t="s">
        <v>6327</v>
      </c>
      <c r="P7008" t="s">
        <v>6327</v>
      </c>
      <c r="Q7008" t="s">
        <v>6327</v>
      </c>
      <c r="R7008" t="s">
        <v>6327</v>
      </c>
      <c r="S7008" s="99">
        <v>36526</v>
      </c>
      <c r="T7008" s="99">
        <v>36526</v>
      </c>
    </row>
    <row r="7009" spans="1:20" x14ac:dyDescent="0.2">
      <c r="A7009">
        <v>1959</v>
      </c>
      <c r="B7009" t="s">
        <v>197</v>
      </c>
      <c r="C7009">
        <v>4</v>
      </c>
      <c r="D7009">
        <v>7</v>
      </c>
      <c r="E7009">
        <v>1973</v>
      </c>
      <c r="F7009" t="s">
        <v>644</v>
      </c>
      <c r="G7009" s="98">
        <v>33604</v>
      </c>
      <c r="H7009">
        <v>1</v>
      </c>
      <c r="I7009">
        <v>1</v>
      </c>
      <c r="J7009">
        <v>1992</v>
      </c>
      <c r="K7009" t="s">
        <v>332</v>
      </c>
      <c r="L7009">
        <v>0</v>
      </c>
      <c r="M7009" t="s">
        <v>106</v>
      </c>
      <c r="N7009" t="s">
        <v>6397</v>
      </c>
      <c r="O7009" t="s">
        <v>6327</v>
      </c>
      <c r="P7009" t="s">
        <v>6327</v>
      </c>
      <c r="Q7009" t="s">
        <v>6393</v>
      </c>
      <c r="R7009" t="s">
        <v>6327</v>
      </c>
      <c r="S7009" s="99">
        <v>41444</v>
      </c>
      <c r="T7009" s="99">
        <v>36526</v>
      </c>
    </row>
    <row r="7010" spans="1:20" x14ac:dyDescent="0.2">
      <c r="A7010">
        <v>1958</v>
      </c>
      <c r="B7010" t="s">
        <v>3375</v>
      </c>
      <c r="C7010">
        <v>1</v>
      </c>
      <c r="D7010">
        <v>1</v>
      </c>
      <c r="E7010">
        <v>1970</v>
      </c>
      <c r="F7010" t="s">
        <v>263</v>
      </c>
      <c r="G7010" s="98">
        <v>33976</v>
      </c>
      <c r="H7010">
        <v>7</v>
      </c>
      <c r="I7010">
        <v>1</v>
      </c>
      <c r="J7010">
        <v>1993</v>
      </c>
      <c r="K7010" t="s">
        <v>332</v>
      </c>
      <c r="L7010">
        <v>0</v>
      </c>
      <c r="M7010" t="s">
        <v>106</v>
      </c>
      <c r="N7010" t="s">
        <v>6417</v>
      </c>
      <c r="O7010" t="s">
        <v>6327</v>
      </c>
      <c r="P7010" t="s">
        <v>6327</v>
      </c>
      <c r="Q7010" t="s">
        <v>6346</v>
      </c>
      <c r="R7010" t="s">
        <v>6327</v>
      </c>
      <c r="S7010" s="99">
        <v>36526</v>
      </c>
      <c r="T7010" s="99">
        <v>36526</v>
      </c>
    </row>
    <row r="7011" spans="1:20" x14ac:dyDescent="0.2">
      <c r="A7011">
        <v>1957</v>
      </c>
      <c r="B7011" t="s">
        <v>5262</v>
      </c>
      <c r="C7011">
        <v>30</v>
      </c>
      <c r="D7011">
        <v>9</v>
      </c>
      <c r="E7011">
        <v>1957</v>
      </c>
      <c r="F7011" t="s">
        <v>287</v>
      </c>
      <c r="G7011" s="98">
        <v>34073</v>
      </c>
      <c r="H7011">
        <v>14</v>
      </c>
      <c r="I7011">
        <v>4</v>
      </c>
      <c r="J7011">
        <v>1993</v>
      </c>
      <c r="K7011" t="s">
        <v>332</v>
      </c>
      <c r="L7011">
        <v>0</v>
      </c>
      <c r="M7011" t="s">
        <v>106</v>
      </c>
      <c r="N7011" t="s">
        <v>6417</v>
      </c>
      <c r="O7011" t="s">
        <v>6327</v>
      </c>
      <c r="P7011" t="s">
        <v>6327</v>
      </c>
      <c r="Q7011" t="s">
        <v>6327</v>
      </c>
      <c r="R7011" t="s">
        <v>6327</v>
      </c>
      <c r="S7011" s="99">
        <v>36526</v>
      </c>
      <c r="T7011" s="99">
        <v>36526</v>
      </c>
    </row>
    <row r="7012" spans="1:20" x14ac:dyDescent="0.2">
      <c r="A7012">
        <v>1956</v>
      </c>
      <c r="B7012" t="s">
        <v>5152</v>
      </c>
      <c r="C7012">
        <v>6</v>
      </c>
      <c r="D7012">
        <v>12</v>
      </c>
      <c r="E7012">
        <v>2003</v>
      </c>
      <c r="F7012" t="s">
        <v>255</v>
      </c>
      <c r="G7012" s="98">
        <v>34456</v>
      </c>
      <c r="H7012">
        <v>2</v>
      </c>
      <c r="I7012">
        <v>5</v>
      </c>
      <c r="J7012">
        <v>1994</v>
      </c>
      <c r="K7012" t="s">
        <v>332</v>
      </c>
      <c r="L7012">
        <v>0</v>
      </c>
      <c r="M7012" t="s">
        <v>106</v>
      </c>
      <c r="N7012" t="s">
        <v>6417</v>
      </c>
      <c r="O7012" t="s">
        <v>6327</v>
      </c>
      <c r="P7012" t="s">
        <v>6327</v>
      </c>
      <c r="Q7012" t="s">
        <v>6346</v>
      </c>
      <c r="R7012" t="s">
        <v>6327</v>
      </c>
      <c r="S7012" s="99">
        <v>36526</v>
      </c>
      <c r="T7012" s="99">
        <v>36526</v>
      </c>
    </row>
    <row r="7013" spans="1:20" x14ac:dyDescent="0.2">
      <c r="A7013">
        <v>1955</v>
      </c>
      <c r="B7013" t="s">
        <v>68</v>
      </c>
      <c r="C7013">
        <v>23</v>
      </c>
      <c r="D7013">
        <v>2</v>
      </c>
      <c r="E7013">
        <v>1986</v>
      </c>
      <c r="F7013" t="s">
        <v>891</v>
      </c>
      <c r="G7013" s="98">
        <v>35117</v>
      </c>
      <c r="H7013">
        <v>22</v>
      </c>
      <c r="I7013">
        <v>2</v>
      </c>
      <c r="J7013">
        <v>1996</v>
      </c>
      <c r="K7013" t="s">
        <v>892</v>
      </c>
      <c r="L7013">
        <v>0</v>
      </c>
      <c r="M7013" t="s">
        <v>25</v>
      </c>
      <c r="N7013" t="s">
        <v>6331</v>
      </c>
      <c r="O7013" t="s">
        <v>6348</v>
      </c>
      <c r="P7013" t="s">
        <v>6540</v>
      </c>
      <c r="Q7013" t="s">
        <v>8374</v>
      </c>
      <c r="R7013" t="s">
        <v>6346</v>
      </c>
      <c r="S7013" s="99">
        <v>36526</v>
      </c>
      <c r="T7013" s="99">
        <v>36526</v>
      </c>
    </row>
    <row r="7014" spans="1:20" x14ac:dyDescent="0.2">
      <c r="A7014">
        <v>1954</v>
      </c>
      <c r="B7014" t="s">
        <v>4492</v>
      </c>
      <c r="C7014">
        <v>12</v>
      </c>
      <c r="D7014">
        <v>4</v>
      </c>
      <c r="E7014">
        <v>1998</v>
      </c>
      <c r="F7014" t="s">
        <v>6836</v>
      </c>
      <c r="G7014" s="98">
        <v>33501</v>
      </c>
      <c r="H7014">
        <v>20</v>
      </c>
      <c r="I7014">
        <v>9</v>
      </c>
      <c r="J7014">
        <v>1991</v>
      </c>
      <c r="K7014" t="s">
        <v>892</v>
      </c>
      <c r="L7014">
        <v>0</v>
      </c>
      <c r="M7014" t="s">
        <v>106</v>
      </c>
      <c r="N7014" t="s">
        <v>6417</v>
      </c>
      <c r="O7014" t="s">
        <v>6327</v>
      </c>
      <c r="P7014" t="s">
        <v>6327</v>
      </c>
      <c r="Q7014" t="s">
        <v>6327</v>
      </c>
      <c r="R7014" t="s">
        <v>6327</v>
      </c>
      <c r="S7014" s="99">
        <v>36526</v>
      </c>
      <c r="T7014" s="99">
        <v>36526</v>
      </c>
    </row>
    <row r="7015" spans="1:20" x14ac:dyDescent="0.2">
      <c r="A7015">
        <v>1953</v>
      </c>
      <c r="B7015" t="s">
        <v>149</v>
      </c>
      <c r="C7015">
        <v>1</v>
      </c>
      <c r="D7015">
        <v>1</v>
      </c>
      <c r="E7015">
        <v>1937</v>
      </c>
      <c r="F7015" t="s">
        <v>661</v>
      </c>
      <c r="G7015" s="98">
        <v>18724</v>
      </c>
      <c r="H7015">
        <v>6</v>
      </c>
      <c r="I7015">
        <v>4</v>
      </c>
      <c r="J7015">
        <v>1951</v>
      </c>
      <c r="K7015" t="s">
        <v>332</v>
      </c>
      <c r="L7015">
        <v>0</v>
      </c>
      <c r="M7015" t="s">
        <v>113</v>
      </c>
      <c r="N7015" t="s">
        <v>6331</v>
      </c>
      <c r="O7015" t="s">
        <v>8156</v>
      </c>
      <c r="P7015" t="s">
        <v>6404</v>
      </c>
      <c r="Q7015" t="s">
        <v>6404</v>
      </c>
      <c r="R7015" t="s">
        <v>6395</v>
      </c>
      <c r="S7015" s="99">
        <v>43708</v>
      </c>
      <c r="T7015" s="99">
        <v>36526</v>
      </c>
    </row>
    <row r="7016" spans="1:20" x14ac:dyDescent="0.2">
      <c r="A7016">
        <v>1952</v>
      </c>
      <c r="B7016" t="s">
        <v>3153</v>
      </c>
      <c r="C7016">
        <v>1</v>
      </c>
      <c r="D7016">
        <v>2</v>
      </c>
      <c r="E7016">
        <v>1948</v>
      </c>
      <c r="F7016" t="s">
        <v>627</v>
      </c>
      <c r="G7016" s="98">
        <v>17899</v>
      </c>
      <c r="H7016">
        <v>1</v>
      </c>
      <c r="I7016">
        <v>1</v>
      </c>
      <c r="J7016">
        <v>1949</v>
      </c>
      <c r="K7016" t="s">
        <v>332</v>
      </c>
      <c r="L7016">
        <v>0</v>
      </c>
      <c r="M7016" t="s">
        <v>106</v>
      </c>
      <c r="N7016" t="s">
        <v>6403</v>
      </c>
      <c r="O7016" t="s">
        <v>6327</v>
      </c>
      <c r="P7016" t="s">
        <v>6327</v>
      </c>
      <c r="Q7016" t="s">
        <v>6360</v>
      </c>
      <c r="R7016" t="s">
        <v>6327</v>
      </c>
      <c r="S7016" s="99">
        <v>42572</v>
      </c>
      <c r="T7016" s="99">
        <v>36526</v>
      </c>
    </row>
    <row r="7017" spans="1:20" x14ac:dyDescent="0.2">
      <c r="A7017">
        <v>1951</v>
      </c>
      <c r="B7017" t="s">
        <v>531</v>
      </c>
      <c r="C7017">
        <v>6</v>
      </c>
      <c r="D7017">
        <v>11</v>
      </c>
      <c r="E7017">
        <v>1960</v>
      </c>
      <c r="F7017" t="s">
        <v>582</v>
      </c>
      <c r="G7017" s="98">
        <v>20593</v>
      </c>
      <c r="H7017">
        <v>18</v>
      </c>
      <c r="I7017">
        <v>5</v>
      </c>
      <c r="J7017">
        <v>1956</v>
      </c>
      <c r="K7017" t="s">
        <v>332</v>
      </c>
      <c r="L7017">
        <v>0</v>
      </c>
      <c r="M7017" t="s">
        <v>488</v>
      </c>
      <c r="N7017" t="s">
        <v>6331</v>
      </c>
      <c r="O7017" t="s">
        <v>6327</v>
      </c>
      <c r="P7017" t="s">
        <v>6327</v>
      </c>
      <c r="Q7017" t="s">
        <v>6333</v>
      </c>
      <c r="R7017" t="s">
        <v>6440</v>
      </c>
      <c r="S7017" s="99">
        <v>43733.864583333336</v>
      </c>
      <c r="T7017" s="99">
        <v>36526</v>
      </c>
    </row>
    <row r="7018" spans="1:20" x14ac:dyDescent="0.2">
      <c r="A7018">
        <v>1949</v>
      </c>
      <c r="B7018" t="s">
        <v>4793</v>
      </c>
      <c r="C7018">
        <v>2</v>
      </c>
      <c r="D7018">
        <v>4</v>
      </c>
      <c r="E7018">
        <v>2005</v>
      </c>
      <c r="F7018" t="s">
        <v>265</v>
      </c>
      <c r="G7018" s="98">
        <v>26299</v>
      </c>
      <c r="H7018">
        <v>1</v>
      </c>
      <c r="I7018">
        <v>1</v>
      </c>
      <c r="J7018">
        <v>1972</v>
      </c>
      <c r="K7018" t="s">
        <v>332</v>
      </c>
      <c r="L7018">
        <v>0</v>
      </c>
      <c r="M7018" t="s">
        <v>106</v>
      </c>
      <c r="N7018" t="s">
        <v>6779</v>
      </c>
      <c r="O7018" t="s">
        <v>6327</v>
      </c>
      <c r="P7018" t="s">
        <v>6327</v>
      </c>
      <c r="Q7018" t="s">
        <v>6367</v>
      </c>
      <c r="R7018" t="s">
        <v>6327</v>
      </c>
      <c r="S7018" s="99">
        <v>36526</v>
      </c>
      <c r="T7018" s="99">
        <v>36526</v>
      </c>
    </row>
    <row r="7019" spans="1:20" x14ac:dyDescent="0.2">
      <c r="A7019">
        <v>1948</v>
      </c>
      <c r="B7019" t="s">
        <v>3901</v>
      </c>
      <c r="C7019">
        <v>1</v>
      </c>
      <c r="D7019">
        <v>1</v>
      </c>
      <c r="E7019">
        <v>1994</v>
      </c>
      <c r="F7019" t="s">
        <v>338</v>
      </c>
      <c r="G7019" s="98">
        <v>31778</v>
      </c>
      <c r="H7019">
        <v>1</v>
      </c>
      <c r="I7019">
        <v>1</v>
      </c>
      <c r="J7019">
        <v>1987</v>
      </c>
      <c r="K7019" t="s">
        <v>332</v>
      </c>
      <c r="L7019">
        <v>0</v>
      </c>
      <c r="M7019" t="s">
        <v>106</v>
      </c>
      <c r="N7019" t="s">
        <v>6417</v>
      </c>
      <c r="O7019" t="s">
        <v>6327</v>
      </c>
      <c r="P7019" t="s">
        <v>6327</v>
      </c>
      <c r="Q7019" t="s">
        <v>6327</v>
      </c>
      <c r="R7019" t="s">
        <v>6327</v>
      </c>
      <c r="S7019" s="99">
        <v>36526</v>
      </c>
      <c r="T7019" s="99">
        <v>36526</v>
      </c>
    </row>
    <row r="7020" spans="1:20" x14ac:dyDescent="0.2">
      <c r="A7020">
        <v>1947</v>
      </c>
      <c r="B7020" t="s">
        <v>1490</v>
      </c>
      <c r="C7020">
        <v>1</v>
      </c>
      <c r="D7020">
        <v>1</v>
      </c>
      <c r="E7020">
        <v>2006</v>
      </c>
      <c r="F7020" t="s">
        <v>442</v>
      </c>
      <c r="G7020" s="98">
        <v>19349</v>
      </c>
      <c r="H7020">
        <v>21</v>
      </c>
      <c r="I7020">
        <v>12</v>
      </c>
      <c r="J7020">
        <v>1952</v>
      </c>
      <c r="K7020" t="s">
        <v>332</v>
      </c>
      <c r="L7020">
        <v>0</v>
      </c>
      <c r="M7020" t="s">
        <v>106</v>
      </c>
      <c r="N7020" t="s">
        <v>6436</v>
      </c>
      <c r="O7020" t="s">
        <v>6327</v>
      </c>
      <c r="P7020" t="s">
        <v>6370</v>
      </c>
      <c r="Q7020" t="s">
        <v>6370</v>
      </c>
      <c r="R7020" t="s">
        <v>6327</v>
      </c>
      <c r="S7020" s="99">
        <v>36526</v>
      </c>
      <c r="T7020" s="99">
        <v>36526</v>
      </c>
    </row>
    <row r="7021" spans="1:20" x14ac:dyDescent="0.2">
      <c r="A7021">
        <v>1946</v>
      </c>
      <c r="B7021" t="s">
        <v>541</v>
      </c>
      <c r="C7021">
        <v>10</v>
      </c>
      <c r="D7021">
        <v>11</v>
      </c>
      <c r="E7021">
        <v>1964</v>
      </c>
      <c r="F7021" t="s">
        <v>595</v>
      </c>
      <c r="G7021" s="98">
        <v>18981</v>
      </c>
      <c r="H7021">
        <v>19</v>
      </c>
      <c r="I7021">
        <v>12</v>
      </c>
      <c r="J7021">
        <v>1951</v>
      </c>
      <c r="K7021" t="s">
        <v>332</v>
      </c>
      <c r="L7021">
        <v>0</v>
      </c>
      <c r="M7021" t="s">
        <v>106</v>
      </c>
      <c r="N7021" t="s">
        <v>6417</v>
      </c>
      <c r="O7021" t="s">
        <v>6327</v>
      </c>
      <c r="P7021" t="s">
        <v>6327</v>
      </c>
      <c r="Q7021" t="s">
        <v>6393</v>
      </c>
      <c r="R7021" t="s">
        <v>6327</v>
      </c>
      <c r="S7021" s="99">
        <v>36526</v>
      </c>
      <c r="T7021" s="99">
        <v>36526</v>
      </c>
    </row>
    <row r="7022" spans="1:20" x14ac:dyDescent="0.2">
      <c r="A7022">
        <v>1945</v>
      </c>
      <c r="B7022" t="s">
        <v>5411</v>
      </c>
      <c r="C7022">
        <v>26</v>
      </c>
      <c r="D7022">
        <v>12</v>
      </c>
      <c r="E7022">
        <v>1993</v>
      </c>
      <c r="F7022" t="s">
        <v>385</v>
      </c>
      <c r="G7022" s="98">
        <v>21817</v>
      </c>
      <c r="H7022">
        <v>24</v>
      </c>
      <c r="I7022">
        <v>9</v>
      </c>
      <c r="J7022">
        <v>1959</v>
      </c>
      <c r="K7022" t="s">
        <v>332</v>
      </c>
      <c r="L7022">
        <v>0</v>
      </c>
      <c r="M7022" t="s">
        <v>106</v>
      </c>
      <c r="N7022" t="s">
        <v>6417</v>
      </c>
      <c r="O7022" t="s">
        <v>6327</v>
      </c>
      <c r="P7022" t="s">
        <v>6327</v>
      </c>
      <c r="Q7022" t="s">
        <v>6650</v>
      </c>
      <c r="R7022" t="s">
        <v>6327</v>
      </c>
      <c r="S7022" s="99">
        <v>36526</v>
      </c>
      <c r="T7022" s="99">
        <v>36526</v>
      </c>
    </row>
    <row r="7023" spans="1:20" x14ac:dyDescent="0.2">
      <c r="A7023">
        <v>1944</v>
      </c>
      <c r="B7023" t="s">
        <v>5432</v>
      </c>
      <c r="C7023">
        <v>24</v>
      </c>
      <c r="D7023">
        <v>6</v>
      </c>
      <c r="E7023">
        <v>1973</v>
      </c>
      <c r="F7023" t="s">
        <v>494</v>
      </c>
      <c r="G7023" s="98">
        <v>31413</v>
      </c>
      <c r="H7023">
        <v>1</v>
      </c>
      <c r="I7023">
        <v>1</v>
      </c>
      <c r="J7023">
        <v>1986</v>
      </c>
      <c r="K7023" t="s">
        <v>332</v>
      </c>
      <c r="L7023">
        <v>0</v>
      </c>
      <c r="M7023" t="s">
        <v>106</v>
      </c>
      <c r="N7023" t="s">
        <v>6417</v>
      </c>
      <c r="O7023" t="s">
        <v>6327</v>
      </c>
      <c r="P7023" t="s">
        <v>6327</v>
      </c>
      <c r="Q7023" t="s">
        <v>6327</v>
      </c>
      <c r="R7023" t="s">
        <v>6327</v>
      </c>
      <c r="S7023" s="99">
        <v>36526</v>
      </c>
      <c r="T7023" s="99">
        <v>36526</v>
      </c>
    </row>
    <row r="7024" spans="1:20" x14ac:dyDescent="0.2">
      <c r="A7024">
        <v>1943</v>
      </c>
      <c r="B7024" t="s">
        <v>5600</v>
      </c>
      <c r="C7024">
        <v>1</v>
      </c>
      <c r="D7024">
        <v>1</v>
      </c>
      <c r="E7024">
        <v>1962</v>
      </c>
      <c r="F7024" t="s">
        <v>7220</v>
      </c>
      <c r="G7024" s="98">
        <v>33239</v>
      </c>
      <c r="H7024">
        <v>1</v>
      </c>
      <c r="I7024">
        <v>1</v>
      </c>
      <c r="J7024">
        <v>1991</v>
      </c>
      <c r="K7024" t="s">
        <v>332</v>
      </c>
      <c r="L7024">
        <v>0</v>
      </c>
      <c r="M7024" t="s">
        <v>106</v>
      </c>
      <c r="N7024" t="s">
        <v>6417</v>
      </c>
      <c r="O7024" t="s">
        <v>6327</v>
      </c>
      <c r="P7024" t="s">
        <v>6327</v>
      </c>
      <c r="Q7024" t="s">
        <v>6327</v>
      </c>
      <c r="R7024" t="s">
        <v>6327</v>
      </c>
      <c r="S7024" s="99">
        <v>36526</v>
      </c>
      <c r="T7024" s="99">
        <v>36526</v>
      </c>
    </row>
    <row r="7025" spans="1:20" x14ac:dyDescent="0.2">
      <c r="A7025">
        <v>1942</v>
      </c>
      <c r="B7025" t="s">
        <v>5313</v>
      </c>
      <c r="C7025">
        <v>18</v>
      </c>
      <c r="D7025">
        <v>4</v>
      </c>
      <c r="E7025">
        <v>1989</v>
      </c>
      <c r="F7025" t="s">
        <v>768</v>
      </c>
      <c r="G7025" s="98">
        <v>18264</v>
      </c>
      <c r="H7025">
        <v>1</v>
      </c>
      <c r="I7025">
        <v>1</v>
      </c>
      <c r="J7025">
        <v>1950</v>
      </c>
      <c r="K7025" t="s">
        <v>332</v>
      </c>
      <c r="L7025">
        <v>0</v>
      </c>
      <c r="M7025" t="s">
        <v>106</v>
      </c>
      <c r="N7025" t="s">
        <v>6637</v>
      </c>
      <c r="O7025" t="s">
        <v>6327</v>
      </c>
      <c r="P7025" t="s">
        <v>6327</v>
      </c>
      <c r="Q7025" t="s">
        <v>6395</v>
      </c>
      <c r="R7025" t="s">
        <v>6327</v>
      </c>
      <c r="S7025" s="99">
        <v>36526</v>
      </c>
      <c r="T7025" s="99">
        <v>36526</v>
      </c>
    </row>
    <row r="7026" spans="1:20" x14ac:dyDescent="0.2">
      <c r="A7026">
        <v>1941</v>
      </c>
      <c r="B7026" t="s">
        <v>6211</v>
      </c>
      <c r="C7026">
        <v>16</v>
      </c>
      <c r="D7026">
        <v>3</v>
      </c>
      <c r="E7026">
        <v>2013</v>
      </c>
      <c r="F7026" t="s">
        <v>7338</v>
      </c>
      <c r="G7026" s="98">
        <v>9863</v>
      </c>
      <c r="H7026">
        <v>1</v>
      </c>
      <c r="I7026">
        <v>1</v>
      </c>
      <c r="J7026">
        <v>1927</v>
      </c>
      <c r="K7026" t="s">
        <v>332</v>
      </c>
      <c r="L7026">
        <v>0</v>
      </c>
      <c r="M7026" t="s">
        <v>106</v>
      </c>
      <c r="N7026" t="s">
        <v>6869</v>
      </c>
      <c r="O7026" t="s">
        <v>6327</v>
      </c>
      <c r="P7026" t="s">
        <v>6327</v>
      </c>
      <c r="Q7026" t="s">
        <v>6327</v>
      </c>
      <c r="R7026" t="s">
        <v>6327</v>
      </c>
      <c r="S7026" s="99">
        <v>36526</v>
      </c>
      <c r="T7026" s="99">
        <v>36526</v>
      </c>
    </row>
    <row r="7027" spans="1:20" x14ac:dyDescent="0.2">
      <c r="A7027">
        <v>1940</v>
      </c>
      <c r="B7027" t="s">
        <v>4796</v>
      </c>
      <c r="C7027">
        <v>28</v>
      </c>
      <c r="D7027">
        <v>4</v>
      </c>
      <c r="E7027">
        <v>2011</v>
      </c>
      <c r="F7027" t="s">
        <v>429</v>
      </c>
      <c r="G7027" s="98">
        <v>18264</v>
      </c>
      <c r="H7027">
        <v>1</v>
      </c>
      <c r="I7027">
        <v>1</v>
      </c>
      <c r="J7027">
        <v>1950</v>
      </c>
      <c r="K7027" t="s">
        <v>332</v>
      </c>
      <c r="L7027">
        <v>0</v>
      </c>
      <c r="M7027" t="s">
        <v>106</v>
      </c>
      <c r="N7027" t="s">
        <v>6436</v>
      </c>
      <c r="O7027" t="s">
        <v>6327</v>
      </c>
      <c r="P7027" t="s">
        <v>6375</v>
      </c>
      <c r="Q7027" t="s">
        <v>6650</v>
      </c>
      <c r="R7027" t="s">
        <v>6327</v>
      </c>
      <c r="S7027" s="99">
        <v>36526</v>
      </c>
      <c r="T7027" s="99">
        <v>36526</v>
      </c>
    </row>
    <row r="7028" spans="1:20" x14ac:dyDescent="0.2">
      <c r="A7028">
        <v>1939</v>
      </c>
      <c r="B7028" t="s">
        <v>1260</v>
      </c>
      <c r="C7028">
        <v>13</v>
      </c>
      <c r="D7028">
        <v>1</v>
      </c>
      <c r="E7028">
        <v>1935</v>
      </c>
      <c r="F7028" t="s">
        <v>6648</v>
      </c>
      <c r="G7028" s="98">
        <v>32808</v>
      </c>
      <c r="H7028">
        <v>27</v>
      </c>
      <c r="I7028">
        <v>10</v>
      </c>
      <c r="J7028">
        <v>1989</v>
      </c>
      <c r="K7028" t="s">
        <v>332</v>
      </c>
      <c r="L7028">
        <v>0</v>
      </c>
      <c r="M7028" t="s">
        <v>106</v>
      </c>
      <c r="N7028" t="s">
        <v>6436</v>
      </c>
      <c r="O7028" t="s">
        <v>6327</v>
      </c>
      <c r="P7028" t="s">
        <v>6333</v>
      </c>
      <c r="Q7028" t="s">
        <v>6393</v>
      </c>
      <c r="R7028" t="s">
        <v>6327</v>
      </c>
      <c r="S7028" s="99">
        <v>36526</v>
      </c>
      <c r="T7028" s="99">
        <v>36526</v>
      </c>
    </row>
    <row r="7029" spans="1:20" x14ac:dyDescent="0.2">
      <c r="A7029">
        <v>1938</v>
      </c>
      <c r="B7029" t="s">
        <v>1105</v>
      </c>
      <c r="C7029">
        <v>1</v>
      </c>
      <c r="D7029">
        <v>1</v>
      </c>
      <c r="E7029">
        <v>2002</v>
      </c>
      <c r="F7029" t="s">
        <v>6442</v>
      </c>
      <c r="G7029" s="98">
        <v>12420</v>
      </c>
      <c r="H7029">
        <v>1</v>
      </c>
      <c r="I7029">
        <v>1</v>
      </c>
      <c r="J7029">
        <v>1934</v>
      </c>
      <c r="K7029" t="s">
        <v>332</v>
      </c>
      <c r="L7029">
        <v>0</v>
      </c>
      <c r="M7029" t="s">
        <v>106</v>
      </c>
      <c r="N7029" t="s">
        <v>6417</v>
      </c>
      <c r="O7029" t="s">
        <v>6327</v>
      </c>
      <c r="P7029" t="s">
        <v>6327</v>
      </c>
      <c r="Q7029" t="s">
        <v>6440</v>
      </c>
      <c r="R7029" t="s">
        <v>6327</v>
      </c>
      <c r="S7029" s="99">
        <v>36526</v>
      </c>
      <c r="T7029" s="99">
        <v>36526</v>
      </c>
    </row>
    <row r="7030" spans="1:20" x14ac:dyDescent="0.2">
      <c r="A7030">
        <v>1937</v>
      </c>
      <c r="B7030" t="s">
        <v>3264</v>
      </c>
      <c r="C7030">
        <v>1</v>
      </c>
      <c r="D7030">
        <v>1</v>
      </c>
      <c r="E7030">
        <v>1987</v>
      </c>
      <c r="F7030" t="s">
        <v>7254</v>
      </c>
      <c r="G7030" s="98">
        <v>31595</v>
      </c>
      <c r="H7030">
        <v>2</v>
      </c>
      <c r="I7030">
        <v>7</v>
      </c>
      <c r="J7030">
        <v>1986</v>
      </c>
      <c r="K7030" t="s">
        <v>892</v>
      </c>
      <c r="L7030">
        <v>1</v>
      </c>
      <c r="M7030" t="s">
        <v>106</v>
      </c>
      <c r="N7030" t="s">
        <v>6417</v>
      </c>
      <c r="O7030" t="s">
        <v>6327</v>
      </c>
      <c r="P7030" t="s">
        <v>6327</v>
      </c>
      <c r="Q7030" t="s">
        <v>6384</v>
      </c>
      <c r="R7030" t="s">
        <v>6327</v>
      </c>
      <c r="S7030" s="99">
        <v>36526</v>
      </c>
      <c r="T7030" s="99">
        <v>36526</v>
      </c>
    </row>
    <row r="7031" spans="1:20" x14ac:dyDescent="0.2">
      <c r="A7031">
        <v>1936</v>
      </c>
      <c r="B7031" t="s">
        <v>5260</v>
      </c>
      <c r="C7031">
        <v>1</v>
      </c>
      <c r="D7031">
        <v>1</v>
      </c>
      <c r="E7031">
        <v>1960</v>
      </c>
      <c r="F7031" t="s">
        <v>8722</v>
      </c>
      <c r="G7031" s="98">
        <v>30537</v>
      </c>
      <c r="H7031">
        <v>9</v>
      </c>
      <c r="I7031">
        <v>8</v>
      </c>
      <c r="J7031">
        <v>1983</v>
      </c>
      <c r="K7031" t="s">
        <v>332</v>
      </c>
      <c r="L7031">
        <v>1</v>
      </c>
      <c r="M7031" t="s">
        <v>106</v>
      </c>
      <c r="N7031" t="s">
        <v>6417</v>
      </c>
      <c r="O7031" t="s">
        <v>6327</v>
      </c>
      <c r="P7031" t="s">
        <v>6327</v>
      </c>
      <c r="Q7031" t="s">
        <v>6896</v>
      </c>
      <c r="R7031" t="s">
        <v>6327</v>
      </c>
      <c r="S7031" s="99">
        <v>36526</v>
      </c>
      <c r="T7031" s="99">
        <v>36526</v>
      </c>
    </row>
    <row r="7032" spans="1:20" x14ac:dyDescent="0.2">
      <c r="A7032">
        <v>1935</v>
      </c>
      <c r="B7032" t="s">
        <v>4925</v>
      </c>
      <c r="C7032">
        <v>30</v>
      </c>
      <c r="D7032">
        <v>12</v>
      </c>
      <c r="E7032">
        <v>1992</v>
      </c>
      <c r="F7032" t="s">
        <v>8261</v>
      </c>
      <c r="G7032" s="98">
        <v>30134</v>
      </c>
      <c r="H7032">
        <v>2</v>
      </c>
      <c r="I7032">
        <v>7</v>
      </c>
      <c r="J7032">
        <v>1982</v>
      </c>
      <c r="K7032" t="s">
        <v>332</v>
      </c>
      <c r="L7032">
        <v>1</v>
      </c>
      <c r="M7032" t="s">
        <v>106</v>
      </c>
      <c r="N7032" t="s">
        <v>6417</v>
      </c>
      <c r="O7032" t="s">
        <v>6327</v>
      </c>
      <c r="P7032" t="s">
        <v>6327</v>
      </c>
      <c r="Q7032" t="s">
        <v>6715</v>
      </c>
      <c r="R7032" t="s">
        <v>6327</v>
      </c>
      <c r="S7032" s="99">
        <v>36526</v>
      </c>
      <c r="T7032" s="99">
        <v>36526</v>
      </c>
    </row>
    <row r="7033" spans="1:20" x14ac:dyDescent="0.2">
      <c r="A7033">
        <v>1934</v>
      </c>
      <c r="B7033" t="s">
        <v>1895</v>
      </c>
      <c r="C7033">
        <v>1</v>
      </c>
      <c r="D7033">
        <v>1</v>
      </c>
      <c r="E7033">
        <v>1998</v>
      </c>
      <c r="F7033" t="s">
        <v>7091</v>
      </c>
      <c r="G7033" s="98">
        <v>30494</v>
      </c>
      <c r="H7033">
        <v>27</v>
      </c>
      <c r="I7033">
        <v>6</v>
      </c>
      <c r="J7033">
        <v>1983</v>
      </c>
      <c r="K7033" t="s">
        <v>332</v>
      </c>
      <c r="L7033">
        <v>1</v>
      </c>
      <c r="M7033" t="s">
        <v>106</v>
      </c>
      <c r="N7033" t="s">
        <v>6417</v>
      </c>
      <c r="O7033" t="s">
        <v>6327</v>
      </c>
      <c r="P7033" t="s">
        <v>6327</v>
      </c>
      <c r="Q7033" t="s">
        <v>7092</v>
      </c>
      <c r="R7033" t="s">
        <v>6327</v>
      </c>
      <c r="S7033" s="99">
        <v>36526</v>
      </c>
      <c r="T7033" s="99">
        <v>36526</v>
      </c>
    </row>
    <row r="7034" spans="1:20" x14ac:dyDescent="0.2">
      <c r="A7034">
        <v>1933</v>
      </c>
      <c r="B7034" t="s">
        <v>2478</v>
      </c>
      <c r="C7034">
        <v>7</v>
      </c>
      <c r="D7034">
        <v>1</v>
      </c>
      <c r="E7034">
        <v>1985</v>
      </c>
      <c r="F7034" t="s">
        <v>7428</v>
      </c>
      <c r="G7034" s="98">
        <v>27169</v>
      </c>
      <c r="H7034">
        <v>20</v>
      </c>
      <c r="I7034">
        <v>5</v>
      </c>
      <c r="J7034">
        <v>1974</v>
      </c>
      <c r="K7034" t="s">
        <v>332</v>
      </c>
      <c r="L7034">
        <v>1</v>
      </c>
      <c r="M7034" t="s">
        <v>106</v>
      </c>
      <c r="N7034" t="s">
        <v>6587</v>
      </c>
      <c r="O7034" t="s">
        <v>6327</v>
      </c>
      <c r="P7034" t="s">
        <v>6327</v>
      </c>
      <c r="Q7034" t="s">
        <v>7135</v>
      </c>
      <c r="R7034" t="s">
        <v>6327</v>
      </c>
      <c r="S7034" s="99">
        <v>36526</v>
      </c>
      <c r="T7034" s="99">
        <v>36526</v>
      </c>
    </row>
    <row r="7035" spans="1:20" x14ac:dyDescent="0.2">
      <c r="A7035">
        <v>1932</v>
      </c>
      <c r="B7035" t="s">
        <v>1929</v>
      </c>
      <c r="C7035">
        <v>1</v>
      </c>
      <c r="D7035">
        <v>1</v>
      </c>
      <c r="E7035">
        <v>1946</v>
      </c>
      <c r="F7035" t="s">
        <v>1929</v>
      </c>
      <c r="G7035" s="98">
        <v>25569</v>
      </c>
      <c r="H7035">
        <v>1</v>
      </c>
      <c r="I7035">
        <v>1</v>
      </c>
      <c r="J7035">
        <v>1970</v>
      </c>
      <c r="K7035" t="s">
        <v>892</v>
      </c>
      <c r="L7035">
        <v>0</v>
      </c>
      <c r="M7035" t="s">
        <v>106</v>
      </c>
      <c r="N7035" t="s">
        <v>6399</v>
      </c>
      <c r="O7035" t="s">
        <v>6327</v>
      </c>
      <c r="P7035" t="s">
        <v>6327</v>
      </c>
      <c r="Q7035" t="s">
        <v>6327</v>
      </c>
      <c r="R7035" t="s">
        <v>6327</v>
      </c>
      <c r="S7035" s="99">
        <v>36526</v>
      </c>
      <c r="T7035" s="99">
        <v>36526</v>
      </c>
    </row>
    <row r="7036" spans="1:20" x14ac:dyDescent="0.2">
      <c r="A7036">
        <v>1931</v>
      </c>
      <c r="B7036" t="s">
        <v>3010</v>
      </c>
      <c r="C7036">
        <v>28</v>
      </c>
      <c r="D7036">
        <v>4</v>
      </c>
      <c r="E7036">
        <v>1997</v>
      </c>
      <c r="F7036" t="s">
        <v>6531</v>
      </c>
      <c r="G7036" s="98">
        <v>31053</v>
      </c>
      <c r="H7036">
        <v>6</v>
      </c>
      <c r="I7036">
        <v>1</v>
      </c>
      <c r="J7036">
        <v>1985</v>
      </c>
      <c r="K7036" t="s">
        <v>892</v>
      </c>
      <c r="L7036">
        <v>1</v>
      </c>
      <c r="M7036" t="s">
        <v>106</v>
      </c>
      <c r="N7036" t="s">
        <v>6417</v>
      </c>
      <c r="O7036" t="s">
        <v>6327</v>
      </c>
      <c r="P7036" t="s">
        <v>6327</v>
      </c>
      <c r="Q7036" t="s">
        <v>6660</v>
      </c>
      <c r="R7036" t="s">
        <v>6327</v>
      </c>
      <c r="S7036" s="99">
        <v>36526</v>
      </c>
      <c r="T7036" s="99">
        <v>36526</v>
      </c>
    </row>
    <row r="7037" spans="1:20" x14ac:dyDescent="0.2">
      <c r="A7037">
        <v>1930</v>
      </c>
      <c r="B7037" t="s">
        <v>3878</v>
      </c>
      <c r="C7037">
        <v>1</v>
      </c>
      <c r="D7037">
        <v>1</v>
      </c>
      <c r="E7037">
        <v>1989</v>
      </c>
      <c r="F7037" t="s">
        <v>6523</v>
      </c>
      <c r="G7037" s="98">
        <v>32161</v>
      </c>
      <c r="H7037">
        <v>19</v>
      </c>
      <c r="I7037">
        <v>1</v>
      </c>
      <c r="J7037">
        <v>1988</v>
      </c>
      <c r="K7037" t="s">
        <v>892</v>
      </c>
      <c r="L7037">
        <v>1</v>
      </c>
      <c r="M7037" t="s">
        <v>106</v>
      </c>
      <c r="N7037" t="s">
        <v>6417</v>
      </c>
      <c r="O7037" t="s">
        <v>6327</v>
      </c>
      <c r="P7037" t="s">
        <v>6327</v>
      </c>
      <c r="Q7037" t="s">
        <v>6610</v>
      </c>
      <c r="R7037" t="s">
        <v>6327</v>
      </c>
      <c r="S7037" s="99">
        <v>36526</v>
      </c>
      <c r="T7037" s="99">
        <v>36526</v>
      </c>
    </row>
    <row r="7038" spans="1:20" x14ac:dyDescent="0.2">
      <c r="A7038">
        <v>1929</v>
      </c>
      <c r="B7038" t="s">
        <v>1161</v>
      </c>
      <c r="C7038">
        <v>1</v>
      </c>
      <c r="D7038">
        <v>1</v>
      </c>
      <c r="E7038">
        <v>1974</v>
      </c>
      <c r="F7038" t="s">
        <v>6522</v>
      </c>
      <c r="G7038" s="98">
        <v>31385</v>
      </c>
      <c r="H7038">
        <v>4</v>
      </c>
      <c r="I7038">
        <v>12</v>
      </c>
      <c r="J7038">
        <v>1985</v>
      </c>
      <c r="K7038" t="s">
        <v>892</v>
      </c>
      <c r="L7038">
        <v>1</v>
      </c>
      <c r="M7038" t="s">
        <v>106</v>
      </c>
      <c r="N7038" t="s">
        <v>6417</v>
      </c>
      <c r="O7038" t="s">
        <v>6327</v>
      </c>
      <c r="P7038" t="s">
        <v>6327</v>
      </c>
      <c r="Q7038" t="s">
        <v>6410</v>
      </c>
      <c r="R7038" t="s">
        <v>6327</v>
      </c>
      <c r="S7038" s="99">
        <v>36526</v>
      </c>
      <c r="T7038" s="99">
        <v>36526</v>
      </c>
    </row>
    <row r="7039" spans="1:20" x14ac:dyDescent="0.2">
      <c r="A7039">
        <v>1928</v>
      </c>
      <c r="B7039" t="s">
        <v>5200</v>
      </c>
      <c r="C7039">
        <v>5</v>
      </c>
      <c r="D7039">
        <v>9</v>
      </c>
      <c r="E7039">
        <v>1991</v>
      </c>
      <c r="F7039" t="s">
        <v>363</v>
      </c>
      <c r="G7039" s="98">
        <v>33181</v>
      </c>
      <c r="H7039">
        <v>4</v>
      </c>
      <c r="I7039">
        <v>11</v>
      </c>
      <c r="J7039">
        <v>1990</v>
      </c>
      <c r="K7039" t="s">
        <v>332</v>
      </c>
      <c r="L7039">
        <v>0</v>
      </c>
      <c r="M7039" t="s">
        <v>106</v>
      </c>
      <c r="N7039" t="s">
        <v>6417</v>
      </c>
      <c r="O7039" t="s">
        <v>6327</v>
      </c>
      <c r="P7039" t="s">
        <v>6327</v>
      </c>
      <c r="Q7039" t="s">
        <v>6327</v>
      </c>
      <c r="R7039" t="s">
        <v>6327</v>
      </c>
      <c r="S7039" s="99">
        <v>36526</v>
      </c>
      <c r="T7039" s="99">
        <v>36526</v>
      </c>
    </row>
    <row r="7040" spans="1:20" x14ac:dyDescent="0.2">
      <c r="A7040">
        <v>1927</v>
      </c>
      <c r="B7040" t="s">
        <v>4385</v>
      </c>
      <c r="C7040">
        <v>1</v>
      </c>
      <c r="D7040">
        <v>1</v>
      </c>
      <c r="E7040">
        <v>2002</v>
      </c>
      <c r="F7040" t="s">
        <v>473</v>
      </c>
      <c r="G7040" s="98">
        <v>26299</v>
      </c>
      <c r="H7040">
        <v>1</v>
      </c>
      <c r="I7040">
        <v>1</v>
      </c>
      <c r="J7040">
        <v>1972</v>
      </c>
      <c r="K7040" t="s">
        <v>332</v>
      </c>
      <c r="L7040">
        <v>0</v>
      </c>
      <c r="M7040" t="s">
        <v>106</v>
      </c>
      <c r="N7040" t="s">
        <v>6693</v>
      </c>
      <c r="O7040" t="s">
        <v>8383</v>
      </c>
      <c r="P7040" t="s">
        <v>6370</v>
      </c>
      <c r="Q7040" t="s">
        <v>6350</v>
      </c>
      <c r="R7040" t="s">
        <v>6327</v>
      </c>
      <c r="S7040" s="99">
        <v>36526</v>
      </c>
      <c r="T7040" s="99">
        <v>36526</v>
      </c>
    </row>
    <row r="7041" spans="1:20" x14ac:dyDescent="0.2">
      <c r="A7041">
        <v>1926</v>
      </c>
      <c r="B7041" t="s">
        <v>2739</v>
      </c>
      <c r="C7041">
        <v>6</v>
      </c>
      <c r="D7041">
        <v>11</v>
      </c>
      <c r="E7041">
        <v>2002</v>
      </c>
      <c r="F7041" t="s">
        <v>545</v>
      </c>
      <c r="G7041" s="98">
        <v>25934</v>
      </c>
      <c r="H7041">
        <v>1</v>
      </c>
      <c r="I7041">
        <v>1</v>
      </c>
      <c r="J7041">
        <v>1971</v>
      </c>
      <c r="K7041" t="s">
        <v>332</v>
      </c>
      <c r="L7041">
        <v>0</v>
      </c>
      <c r="M7041" t="s">
        <v>106</v>
      </c>
      <c r="N7041" t="s">
        <v>6417</v>
      </c>
      <c r="O7041" t="s">
        <v>6327</v>
      </c>
      <c r="P7041" t="s">
        <v>6327</v>
      </c>
      <c r="Q7041" t="s">
        <v>6327</v>
      </c>
      <c r="R7041" t="s">
        <v>6327</v>
      </c>
      <c r="S7041" s="99">
        <v>36526</v>
      </c>
      <c r="T7041" s="99">
        <v>36526</v>
      </c>
    </row>
    <row r="7042" spans="1:20" x14ac:dyDescent="0.2">
      <c r="A7042">
        <v>1925</v>
      </c>
      <c r="B7042" t="s">
        <v>1311</v>
      </c>
      <c r="C7042">
        <v>21</v>
      </c>
      <c r="D7042">
        <v>3</v>
      </c>
      <c r="E7042">
        <v>2011</v>
      </c>
      <c r="F7042" t="s">
        <v>6708</v>
      </c>
      <c r="G7042" s="98">
        <v>18994</v>
      </c>
      <c r="H7042">
        <v>1</v>
      </c>
      <c r="I7042">
        <v>1</v>
      </c>
      <c r="J7042">
        <v>1952</v>
      </c>
      <c r="K7042" t="s">
        <v>332</v>
      </c>
      <c r="L7042">
        <v>0</v>
      </c>
      <c r="M7042" t="s">
        <v>106</v>
      </c>
      <c r="N7042" t="s">
        <v>6417</v>
      </c>
      <c r="O7042" t="s">
        <v>6327</v>
      </c>
      <c r="P7042" t="s">
        <v>6327</v>
      </c>
      <c r="Q7042" t="s">
        <v>6334</v>
      </c>
      <c r="R7042" t="s">
        <v>6327</v>
      </c>
      <c r="S7042" s="99">
        <v>36526</v>
      </c>
      <c r="T7042" s="99">
        <v>36526</v>
      </c>
    </row>
    <row r="7043" spans="1:20" x14ac:dyDescent="0.2">
      <c r="A7043">
        <v>1924</v>
      </c>
      <c r="B7043" t="s">
        <v>5366</v>
      </c>
      <c r="C7043">
        <v>1</v>
      </c>
      <c r="D7043">
        <v>1</v>
      </c>
      <c r="E7043">
        <v>1900</v>
      </c>
      <c r="F7043" t="s">
        <v>293</v>
      </c>
      <c r="G7043" s="98">
        <v>18934</v>
      </c>
      <c r="H7043">
        <v>2</v>
      </c>
      <c r="I7043">
        <v>11</v>
      </c>
      <c r="J7043">
        <v>1951</v>
      </c>
      <c r="K7043" t="s">
        <v>332</v>
      </c>
      <c r="L7043">
        <v>0</v>
      </c>
      <c r="M7043" t="s">
        <v>106</v>
      </c>
      <c r="N7043" t="s">
        <v>6382</v>
      </c>
      <c r="O7043" t="s">
        <v>8284</v>
      </c>
      <c r="P7043" t="s">
        <v>6491</v>
      </c>
      <c r="Q7043" t="s">
        <v>6376</v>
      </c>
      <c r="R7043" t="s">
        <v>6327</v>
      </c>
      <c r="S7043" s="99">
        <v>36526</v>
      </c>
      <c r="T7043" s="99">
        <v>36526</v>
      </c>
    </row>
    <row r="7044" spans="1:20" x14ac:dyDescent="0.2">
      <c r="A7044">
        <v>1922</v>
      </c>
      <c r="B7044" t="s">
        <v>208</v>
      </c>
      <c r="C7044">
        <v>20</v>
      </c>
      <c r="D7044">
        <v>12</v>
      </c>
      <c r="E7044">
        <v>2010</v>
      </c>
      <c r="F7044" t="s">
        <v>6446</v>
      </c>
      <c r="G7044" s="98">
        <v>32509</v>
      </c>
      <c r="H7044">
        <v>1</v>
      </c>
      <c r="I7044">
        <v>1</v>
      </c>
      <c r="J7044">
        <v>1989</v>
      </c>
      <c r="K7044" t="s">
        <v>332</v>
      </c>
      <c r="L7044">
        <v>0</v>
      </c>
      <c r="M7044" t="s">
        <v>106</v>
      </c>
      <c r="N7044" t="s">
        <v>6417</v>
      </c>
      <c r="O7044" t="s">
        <v>6327</v>
      </c>
      <c r="P7044" t="s">
        <v>6327</v>
      </c>
      <c r="Q7044" t="s">
        <v>6327</v>
      </c>
      <c r="R7044" t="s">
        <v>6327</v>
      </c>
      <c r="S7044" s="99">
        <v>36526</v>
      </c>
      <c r="T7044" s="99">
        <v>36526</v>
      </c>
    </row>
    <row r="7045" spans="1:20" x14ac:dyDescent="0.2">
      <c r="A7045">
        <v>1921</v>
      </c>
      <c r="B7045" t="s">
        <v>5203</v>
      </c>
      <c r="C7045">
        <v>8</v>
      </c>
      <c r="D7045">
        <v>8</v>
      </c>
      <c r="E7045">
        <v>1970</v>
      </c>
      <c r="F7045" t="s">
        <v>779</v>
      </c>
      <c r="G7045" s="98">
        <v>32509</v>
      </c>
      <c r="H7045">
        <v>1</v>
      </c>
      <c r="I7045">
        <v>1</v>
      </c>
      <c r="J7045">
        <v>1989</v>
      </c>
      <c r="K7045" t="s">
        <v>332</v>
      </c>
      <c r="L7045">
        <v>0</v>
      </c>
      <c r="M7045" t="s">
        <v>106</v>
      </c>
      <c r="N7045" t="s">
        <v>6417</v>
      </c>
      <c r="O7045" t="s">
        <v>6327</v>
      </c>
      <c r="P7045" t="s">
        <v>6327</v>
      </c>
      <c r="Q7045" t="s">
        <v>6327</v>
      </c>
      <c r="R7045" t="s">
        <v>6327</v>
      </c>
      <c r="S7045" s="99">
        <v>36526</v>
      </c>
      <c r="T7045" s="99">
        <v>36526</v>
      </c>
    </row>
    <row r="7046" spans="1:20" x14ac:dyDescent="0.2">
      <c r="A7046">
        <v>1920</v>
      </c>
      <c r="B7046" t="s">
        <v>352</v>
      </c>
      <c r="C7046">
        <v>1</v>
      </c>
      <c r="D7046">
        <v>1</v>
      </c>
      <c r="E7046">
        <v>1986</v>
      </c>
      <c r="F7046" t="s">
        <v>472</v>
      </c>
      <c r="G7046" s="98">
        <v>20455</v>
      </c>
      <c r="H7046">
        <v>1</v>
      </c>
      <c r="I7046">
        <v>1</v>
      </c>
      <c r="J7046">
        <v>1956</v>
      </c>
      <c r="K7046" t="s">
        <v>332</v>
      </c>
      <c r="L7046">
        <v>0</v>
      </c>
      <c r="M7046" t="s">
        <v>106</v>
      </c>
      <c r="N7046" t="s">
        <v>6417</v>
      </c>
      <c r="O7046" t="s">
        <v>6327</v>
      </c>
      <c r="P7046" t="s">
        <v>6327</v>
      </c>
      <c r="Q7046" t="s">
        <v>6333</v>
      </c>
      <c r="R7046" t="s">
        <v>6327</v>
      </c>
      <c r="S7046" s="99">
        <v>36526</v>
      </c>
      <c r="T7046" s="99">
        <v>36526</v>
      </c>
    </row>
    <row r="7047" spans="1:20" x14ac:dyDescent="0.2">
      <c r="A7047">
        <v>1919</v>
      </c>
      <c r="B7047" t="s">
        <v>5721</v>
      </c>
      <c r="C7047">
        <v>1</v>
      </c>
      <c r="D7047">
        <v>1</v>
      </c>
      <c r="E7047">
        <v>1900</v>
      </c>
      <c r="F7047" t="s">
        <v>6713</v>
      </c>
      <c r="G7047" s="98">
        <v>18264</v>
      </c>
      <c r="H7047">
        <v>1</v>
      </c>
      <c r="I7047">
        <v>1</v>
      </c>
      <c r="J7047">
        <v>1950</v>
      </c>
      <c r="K7047" t="s">
        <v>332</v>
      </c>
      <c r="L7047">
        <v>0</v>
      </c>
      <c r="M7047" t="s">
        <v>106</v>
      </c>
      <c r="N7047" t="s">
        <v>6417</v>
      </c>
      <c r="O7047" t="s">
        <v>6327</v>
      </c>
      <c r="P7047" t="s">
        <v>6327</v>
      </c>
      <c r="Q7047" t="s">
        <v>6491</v>
      </c>
      <c r="R7047" t="s">
        <v>6327</v>
      </c>
      <c r="S7047" s="99">
        <v>36526</v>
      </c>
      <c r="T7047" s="99">
        <v>36526</v>
      </c>
    </row>
    <row r="7048" spans="1:20" x14ac:dyDescent="0.2">
      <c r="A7048">
        <v>1917</v>
      </c>
      <c r="B7048" t="s">
        <v>2718</v>
      </c>
      <c r="C7048">
        <v>27</v>
      </c>
      <c r="D7048">
        <v>3</v>
      </c>
      <c r="E7048">
        <v>2009</v>
      </c>
      <c r="F7048" t="s">
        <v>750</v>
      </c>
      <c r="G7048" s="98">
        <v>32143</v>
      </c>
      <c r="H7048">
        <v>1</v>
      </c>
      <c r="I7048">
        <v>1</v>
      </c>
      <c r="J7048">
        <v>1988</v>
      </c>
      <c r="K7048" t="s">
        <v>332</v>
      </c>
      <c r="L7048">
        <v>0</v>
      </c>
      <c r="M7048" t="s">
        <v>106</v>
      </c>
      <c r="N7048" t="s">
        <v>6417</v>
      </c>
      <c r="O7048" t="s">
        <v>6327</v>
      </c>
      <c r="P7048" t="s">
        <v>6327</v>
      </c>
      <c r="Q7048" t="s">
        <v>6327</v>
      </c>
      <c r="R7048" t="s">
        <v>6327</v>
      </c>
      <c r="S7048" s="99">
        <v>36526</v>
      </c>
      <c r="T7048" s="99">
        <v>36526</v>
      </c>
    </row>
    <row r="7049" spans="1:20" x14ac:dyDescent="0.2">
      <c r="A7049">
        <v>1916</v>
      </c>
      <c r="B7049" t="s">
        <v>3893</v>
      </c>
      <c r="C7049">
        <v>1</v>
      </c>
      <c r="D7049">
        <v>1</v>
      </c>
      <c r="E7049">
        <v>1995</v>
      </c>
      <c r="F7049" t="s">
        <v>331</v>
      </c>
      <c r="G7049" s="98">
        <v>31778</v>
      </c>
      <c r="H7049">
        <v>1</v>
      </c>
      <c r="I7049">
        <v>1</v>
      </c>
      <c r="J7049">
        <v>1987</v>
      </c>
      <c r="K7049" t="s">
        <v>332</v>
      </c>
      <c r="L7049">
        <v>0</v>
      </c>
      <c r="M7049" t="s">
        <v>106</v>
      </c>
      <c r="N7049" t="s">
        <v>6417</v>
      </c>
      <c r="O7049" t="s">
        <v>6327</v>
      </c>
      <c r="P7049" t="s">
        <v>6327</v>
      </c>
      <c r="Q7049" t="s">
        <v>6327</v>
      </c>
      <c r="R7049" t="s">
        <v>6327</v>
      </c>
      <c r="S7049" s="99">
        <v>36526</v>
      </c>
      <c r="T7049" s="99">
        <v>36526</v>
      </c>
    </row>
    <row r="7050" spans="1:20" x14ac:dyDescent="0.2">
      <c r="A7050">
        <v>1915</v>
      </c>
      <c r="B7050" t="s">
        <v>4148</v>
      </c>
      <c r="C7050">
        <v>1</v>
      </c>
      <c r="D7050">
        <v>1</v>
      </c>
      <c r="E7050">
        <v>1999</v>
      </c>
      <c r="F7050" t="s">
        <v>392</v>
      </c>
      <c r="G7050" s="98">
        <v>33970</v>
      </c>
      <c r="H7050">
        <v>1</v>
      </c>
      <c r="I7050">
        <v>1</v>
      </c>
      <c r="J7050">
        <v>1993</v>
      </c>
      <c r="K7050" t="s">
        <v>332</v>
      </c>
      <c r="L7050">
        <v>0</v>
      </c>
      <c r="M7050" t="s">
        <v>106</v>
      </c>
      <c r="N7050" t="s">
        <v>6417</v>
      </c>
      <c r="O7050" t="s">
        <v>6327</v>
      </c>
      <c r="P7050" t="s">
        <v>6327</v>
      </c>
      <c r="Q7050" t="s">
        <v>6327</v>
      </c>
      <c r="R7050" t="s">
        <v>6327</v>
      </c>
      <c r="S7050" s="99">
        <v>36526</v>
      </c>
      <c r="T7050" s="99">
        <v>36526</v>
      </c>
    </row>
    <row r="7051" spans="1:20" x14ac:dyDescent="0.2">
      <c r="A7051">
        <v>1914</v>
      </c>
      <c r="B7051" t="s">
        <v>4972</v>
      </c>
      <c r="C7051">
        <v>20</v>
      </c>
      <c r="D7051">
        <v>1</v>
      </c>
      <c r="E7051">
        <v>1999</v>
      </c>
      <c r="F7051" t="s">
        <v>363</v>
      </c>
      <c r="G7051" s="98">
        <v>33207</v>
      </c>
      <c r="H7051">
        <v>30</v>
      </c>
      <c r="I7051">
        <v>11</v>
      </c>
      <c r="J7051">
        <v>1990</v>
      </c>
      <c r="K7051" t="s">
        <v>332</v>
      </c>
      <c r="L7051">
        <v>0</v>
      </c>
      <c r="M7051" t="s">
        <v>106</v>
      </c>
      <c r="N7051" t="s">
        <v>6417</v>
      </c>
      <c r="O7051" t="s">
        <v>6327</v>
      </c>
      <c r="P7051" t="s">
        <v>6327</v>
      </c>
      <c r="Q7051" t="s">
        <v>6327</v>
      </c>
      <c r="R7051" t="s">
        <v>6327</v>
      </c>
      <c r="S7051" s="99">
        <v>36526</v>
      </c>
      <c r="T7051" s="99">
        <v>36526</v>
      </c>
    </row>
    <row r="7052" spans="1:20" x14ac:dyDescent="0.2">
      <c r="A7052">
        <v>1913</v>
      </c>
      <c r="B7052" t="s">
        <v>4450</v>
      </c>
      <c r="C7052">
        <v>1</v>
      </c>
      <c r="D7052">
        <v>1</v>
      </c>
      <c r="E7052">
        <v>1985</v>
      </c>
      <c r="F7052" t="s">
        <v>3325</v>
      </c>
      <c r="G7052" s="98">
        <v>18264</v>
      </c>
      <c r="H7052">
        <v>1</v>
      </c>
      <c r="I7052">
        <v>1</v>
      </c>
      <c r="J7052">
        <v>1950</v>
      </c>
      <c r="K7052" t="s">
        <v>332</v>
      </c>
      <c r="L7052">
        <v>0</v>
      </c>
      <c r="M7052" t="s">
        <v>106</v>
      </c>
      <c r="N7052" t="s">
        <v>6417</v>
      </c>
      <c r="O7052" t="s">
        <v>6327</v>
      </c>
      <c r="P7052" t="s">
        <v>6327</v>
      </c>
      <c r="Q7052" t="s">
        <v>6327</v>
      </c>
      <c r="R7052" t="s">
        <v>6327</v>
      </c>
      <c r="S7052" s="99">
        <v>36526</v>
      </c>
      <c r="T7052" s="99">
        <v>36526</v>
      </c>
    </row>
    <row r="7053" spans="1:20" x14ac:dyDescent="0.2">
      <c r="A7053">
        <v>1912</v>
      </c>
      <c r="B7053" t="s">
        <v>5083</v>
      </c>
      <c r="C7053">
        <v>17</v>
      </c>
      <c r="D7053">
        <v>5</v>
      </c>
      <c r="E7053">
        <v>2006</v>
      </c>
      <c r="F7053" t="s">
        <v>958</v>
      </c>
      <c r="G7053" s="98">
        <v>33408</v>
      </c>
      <c r="H7053">
        <v>19</v>
      </c>
      <c r="I7053">
        <v>6</v>
      </c>
      <c r="J7053">
        <v>1991</v>
      </c>
      <c r="K7053" t="s">
        <v>892</v>
      </c>
      <c r="L7053">
        <v>0</v>
      </c>
      <c r="M7053" t="s">
        <v>106</v>
      </c>
      <c r="N7053" t="s">
        <v>6417</v>
      </c>
      <c r="O7053" t="s">
        <v>6327</v>
      </c>
      <c r="P7053" t="s">
        <v>6327</v>
      </c>
      <c r="Q7053" t="s">
        <v>6327</v>
      </c>
      <c r="R7053" t="s">
        <v>6327</v>
      </c>
      <c r="S7053" s="99">
        <v>36526</v>
      </c>
      <c r="T7053" s="99">
        <v>36526</v>
      </c>
    </row>
    <row r="7054" spans="1:20" x14ac:dyDescent="0.2">
      <c r="A7054">
        <v>1911</v>
      </c>
      <c r="B7054" t="s">
        <v>2753</v>
      </c>
      <c r="C7054">
        <v>10</v>
      </c>
      <c r="D7054">
        <v>7</v>
      </c>
      <c r="E7054">
        <v>2000</v>
      </c>
      <c r="F7054" t="s">
        <v>7594</v>
      </c>
      <c r="G7054" s="98">
        <v>31048</v>
      </c>
      <c r="H7054">
        <v>1</v>
      </c>
      <c r="I7054">
        <v>1</v>
      </c>
      <c r="J7054">
        <v>1985</v>
      </c>
      <c r="K7054" t="s">
        <v>892</v>
      </c>
      <c r="L7054">
        <v>0</v>
      </c>
      <c r="M7054" t="s">
        <v>106</v>
      </c>
      <c r="N7054" t="s">
        <v>6431</v>
      </c>
      <c r="O7054" t="s">
        <v>6327</v>
      </c>
      <c r="P7054" t="s">
        <v>6327</v>
      </c>
      <c r="Q7054" t="s">
        <v>6440</v>
      </c>
      <c r="R7054" t="s">
        <v>6327</v>
      </c>
      <c r="S7054" s="99">
        <v>36526</v>
      </c>
      <c r="T7054" s="99">
        <v>36526</v>
      </c>
    </row>
    <row r="7055" spans="1:20" x14ac:dyDescent="0.2">
      <c r="A7055">
        <v>1910</v>
      </c>
      <c r="B7055" t="s">
        <v>681</v>
      </c>
      <c r="C7055">
        <v>1</v>
      </c>
      <c r="D7055">
        <v>1</v>
      </c>
      <c r="E7055">
        <v>1990</v>
      </c>
      <c r="F7055" t="s">
        <v>7026</v>
      </c>
      <c r="G7055" s="98">
        <v>30317</v>
      </c>
      <c r="H7055">
        <v>1</v>
      </c>
      <c r="I7055">
        <v>1</v>
      </c>
      <c r="J7055">
        <v>1983</v>
      </c>
      <c r="K7055" t="s">
        <v>892</v>
      </c>
      <c r="L7055">
        <v>0</v>
      </c>
      <c r="M7055" t="s">
        <v>106</v>
      </c>
      <c r="N7055" t="s">
        <v>6417</v>
      </c>
      <c r="O7055" t="s">
        <v>6327</v>
      </c>
      <c r="P7055" t="s">
        <v>6327</v>
      </c>
      <c r="Q7055" t="s">
        <v>6327</v>
      </c>
      <c r="R7055" t="s">
        <v>6327</v>
      </c>
      <c r="S7055" s="99">
        <v>36526</v>
      </c>
      <c r="T7055" s="99">
        <v>36526</v>
      </c>
    </row>
    <row r="7056" spans="1:20" x14ac:dyDescent="0.2">
      <c r="A7056">
        <v>1909</v>
      </c>
      <c r="B7056" t="s">
        <v>6212</v>
      </c>
      <c r="C7056">
        <v>1</v>
      </c>
      <c r="D7056">
        <v>1</v>
      </c>
      <c r="E7056">
        <v>2003</v>
      </c>
      <c r="F7056" t="s">
        <v>6897</v>
      </c>
      <c r="G7056" s="98">
        <v>32143</v>
      </c>
      <c r="H7056">
        <v>1</v>
      </c>
      <c r="I7056">
        <v>1</v>
      </c>
      <c r="J7056">
        <v>1988</v>
      </c>
      <c r="K7056" t="s">
        <v>892</v>
      </c>
      <c r="L7056">
        <v>0</v>
      </c>
      <c r="M7056" t="s">
        <v>106</v>
      </c>
      <c r="N7056" t="s">
        <v>6417</v>
      </c>
      <c r="O7056" t="s">
        <v>6327</v>
      </c>
      <c r="P7056" t="s">
        <v>6327</v>
      </c>
      <c r="Q7056" t="s">
        <v>6327</v>
      </c>
      <c r="R7056" t="s">
        <v>6327</v>
      </c>
      <c r="S7056" s="99">
        <v>36526</v>
      </c>
      <c r="T7056" s="99">
        <v>36526</v>
      </c>
    </row>
    <row r="7057" spans="1:20" x14ac:dyDescent="0.2">
      <c r="A7057">
        <v>1908</v>
      </c>
      <c r="B7057" t="s">
        <v>4588</v>
      </c>
      <c r="C7057">
        <v>1</v>
      </c>
      <c r="D7057">
        <v>1</v>
      </c>
      <c r="E7057">
        <v>1989</v>
      </c>
      <c r="F7057" t="s">
        <v>6318</v>
      </c>
      <c r="G7057" s="98">
        <v>31778</v>
      </c>
      <c r="H7057">
        <v>1</v>
      </c>
      <c r="I7057">
        <v>1</v>
      </c>
      <c r="J7057">
        <v>1987</v>
      </c>
      <c r="K7057" t="s">
        <v>892</v>
      </c>
      <c r="L7057">
        <v>0</v>
      </c>
      <c r="M7057" t="s">
        <v>106</v>
      </c>
      <c r="N7057" t="s">
        <v>6424</v>
      </c>
      <c r="O7057" t="s">
        <v>6327</v>
      </c>
      <c r="P7057" t="s">
        <v>6327</v>
      </c>
      <c r="Q7057" t="s">
        <v>6327</v>
      </c>
      <c r="R7057" t="s">
        <v>6327</v>
      </c>
      <c r="S7057" s="99">
        <v>36526</v>
      </c>
      <c r="T7057" s="99">
        <v>36526</v>
      </c>
    </row>
    <row r="7058" spans="1:20" x14ac:dyDescent="0.2">
      <c r="A7058">
        <v>1907</v>
      </c>
      <c r="B7058" t="s">
        <v>1789</v>
      </c>
      <c r="C7058">
        <v>1</v>
      </c>
      <c r="D7058">
        <v>1</v>
      </c>
      <c r="E7058">
        <v>2006</v>
      </c>
      <c r="F7058" t="s">
        <v>1031</v>
      </c>
      <c r="G7058" s="98">
        <v>31413</v>
      </c>
      <c r="H7058">
        <v>1</v>
      </c>
      <c r="I7058">
        <v>1</v>
      </c>
      <c r="J7058">
        <v>1986</v>
      </c>
      <c r="K7058" t="s">
        <v>892</v>
      </c>
      <c r="L7058">
        <v>0</v>
      </c>
      <c r="M7058" t="s">
        <v>106</v>
      </c>
      <c r="N7058" t="s">
        <v>6417</v>
      </c>
      <c r="O7058" t="s">
        <v>6327</v>
      </c>
      <c r="P7058" t="s">
        <v>6327</v>
      </c>
      <c r="Q7058" t="s">
        <v>6327</v>
      </c>
      <c r="R7058" t="s">
        <v>6327</v>
      </c>
      <c r="S7058" s="99">
        <v>36526</v>
      </c>
      <c r="T7058" s="99">
        <v>36526</v>
      </c>
    </row>
    <row r="7059" spans="1:20" x14ac:dyDescent="0.2">
      <c r="A7059">
        <v>1906</v>
      </c>
      <c r="B7059" t="s">
        <v>802</v>
      </c>
      <c r="C7059">
        <v>17</v>
      </c>
      <c r="D7059">
        <v>6</v>
      </c>
      <c r="E7059">
        <v>2010</v>
      </c>
      <c r="F7059" t="s">
        <v>7603</v>
      </c>
      <c r="G7059" s="98">
        <v>31778</v>
      </c>
      <c r="H7059">
        <v>1</v>
      </c>
      <c r="I7059">
        <v>1</v>
      </c>
      <c r="J7059">
        <v>1987</v>
      </c>
      <c r="K7059" t="s">
        <v>892</v>
      </c>
      <c r="L7059">
        <v>0</v>
      </c>
      <c r="M7059" t="s">
        <v>106</v>
      </c>
      <c r="N7059" t="s">
        <v>6417</v>
      </c>
      <c r="O7059" t="s">
        <v>6327</v>
      </c>
      <c r="P7059" t="s">
        <v>6327</v>
      </c>
      <c r="Q7059" t="s">
        <v>6327</v>
      </c>
      <c r="R7059" t="s">
        <v>6327</v>
      </c>
      <c r="S7059" s="99">
        <v>36526</v>
      </c>
      <c r="T7059" s="99">
        <v>36526</v>
      </c>
    </row>
    <row r="7060" spans="1:20" x14ac:dyDescent="0.2">
      <c r="A7060">
        <v>1905</v>
      </c>
      <c r="B7060" t="s">
        <v>3476</v>
      </c>
      <c r="C7060">
        <v>4</v>
      </c>
      <c r="D7060">
        <v>5</v>
      </c>
      <c r="E7060">
        <v>2012</v>
      </c>
      <c r="F7060" t="s">
        <v>7959</v>
      </c>
      <c r="G7060" s="98">
        <v>17533</v>
      </c>
      <c r="H7060">
        <v>1</v>
      </c>
      <c r="I7060">
        <v>1</v>
      </c>
      <c r="J7060">
        <v>1948</v>
      </c>
      <c r="K7060" t="s">
        <v>892</v>
      </c>
      <c r="L7060">
        <v>0</v>
      </c>
      <c r="M7060" t="s">
        <v>106</v>
      </c>
      <c r="N7060" t="s">
        <v>6951</v>
      </c>
      <c r="O7060" t="s">
        <v>6327</v>
      </c>
      <c r="P7060" t="s">
        <v>6327</v>
      </c>
      <c r="Q7060" t="s">
        <v>6327</v>
      </c>
      <c r="R7060" t="s">
        <v>6327</v>
      </c>
      <c r="S7060" s="99">
        <v>36526</v>
      </c>
      <c r="T7060" s="99">
        <v>36526</v>
      </c>
    </row>
    <row r="7061" spans="1:20" x14ac:dyDescent="0.2">
      <c r="A7061">
        <v>1904</v>
      </c>
      <c r="B7061" t="s">
        <v>3018</v>
      </c>
      <c r="C7061">
        <v>20</v>
      </c>
      <c r="D7061">
        <v>6</v>
      </c>
      <c r="E7061">
        <v>2001</v>
      </c>
      <c r="F7061" t="s">
        <v>7094</v>
      </c>
      <c r="G7061" s="98">
        <v>26665</v>
      </c>
      <c r="H7061">
        <v>1</v>
      </c>
      <c r="I7061">
        <v>1</v>
      </c>
      <c r="J7061">
        <v>1973</v>
      </c>
      <c r="K7061" t="s">
        <v>892</v>
      </c>
      <c r="L7061">
        <v>0</v>
      </c>
      <c r="M7061" t="s">
        <v>106</v>
      </c>
      <c r="N7061" t="s">
        <v>6417</v>
      </c>
      <c r="O7061" t="s">
        <v>6327</v>
      </c>
      <c r="P7061" t="s">
        <v>6327</v>
      </c>
      <c r="Q7061" t="s">
        <v>6327</v>
      </c>
      <c r="R7061" t="s">
        <v>6327</v>
      </c>
      <c r="S7061" s="99">
        <v>36526</v>
      </c>
      <c r="T7061" s="99">
        <v>36526</v>
      </c>
    </row>
    <row r="7062" spans="1:20" x14ac:dyDescent="0.2">
      <c r="A7062">
        <v>1903</v>
      </c>
      <c r="B7062" t="s">
        <v>4663</v>
      </c>
      <c r="C7062">
        <v>1</v>
      </c>
      <c r="D7062">
        <v>1</v>
      </c>
      <c r="E7062">
        <v>1995</v>
      </c>
      <c r="F7062" t="s">
        <v>8479</v>
      </c>
      <c r="G7062" s="98">
        <v>17306</v>
      </c>
      <c r="H7062">
        <v>19</v>
      </c>
      <c r="I7062">
        <v>5</v>
      </c>
      <c r="J7062">
        <v>1947</v>
      </c>
      <c r="K7062" t="s">
        <v>892</v>
      </c>
      <c r="L7062">
        <v>0</v>
      </c>
      <c r="M7062" t="s">
        <v>521</v>
      </c>
      <c r="N7062" t="s">
        <v>6331</v>
      </c>
      <c r="O7062" t="s">
        <v>6327</v>
      </c>
      <c r="P7062" t="s">
        <v>6327</v>
      </c>
      <c r="Q7062" t="s">
        <v>6350</v>
      </c>
      <c r="R7062" t="s">
        <v>6348</v>
      </c>
      <c r="S7062" s="99">
        <v>43850.598414351851</v>
      </c>
      <c r="T7062" s="99">
        <v>36526</v>
      </c>
    </row>
    <row r="7063" spans="1:20" x14ac:dyDescent="0.2">
      <c r="A7063">
        <v>1902</v>
      </c>
      <c r="B7063" t="s">
        <v>727</v>
      </c>
      <c r="C7063">
        <v>1</v>
      </c>
      <c r="D7063">
        <v>1</v>
      </c>
      <c r="E7063">
        <v>1984</v>
      </c>
      <c r="F7063" t="s">
        <v>6756</v>
      </c>
      <c r="G7063" s="98">
        <v>31778</v>
      </c>
      <c r="H7063">
        <v>1</v>
      </c>
      <c r="I7063">
        <v>1</v>
      </c>
      <c r="J7063">
        <v>1987</v>
      </c>
      <c r="K7063" t="s">
        <v>332</v>
      </c>
      <c r="L7063">
        <v>0</v>
      </c>
      <c r="M7063" t="s">
        <v>106</v>
      </c>
      <c r="N7063" t="s">
        <v>6417</v>
      </c>
      <c r="O7063" t="s">
        <v>6327</v>
      </c>
      <c r="P7063" t="s">
        <v>6327</v>
      </c>
      <c r="Q7063" t="s">
        <v>6327</v>
      </c>
      <c r="R7063" t="s">
        <v>6327</v>
      </c>
      <c r="S7063" s="99">
        <v>36526</v>
      </c>
      <c r="T7063" s="99">
        <v>36526</v>
      </c>
    </row>
    <row r="7064" spans="1:20" x14ac:dyDescent="0.2">
      <c r="A7064">
        <v>1901</v>
      </c>
      <c r="B7064" t="s">
        <v>519</v>
      </c>
      <c r="C7064">
        <v>1</v>
      </c>
      <c r="D7064">
        <v>1</v>
      </c>
      <c r="E7064">
        <v>1979</v>
      </c>
      <c r="F7064" t="s">
        <v>266</v>
      </c>
      <c r="G7064" s="98">
        <v>31048</v>
      </c>
      <c r="H7064">
        <v>1</v>
      </c>
      <c r="I7064">
        <v>1</v>
      </c>
      <c r="J7064">
        <v>1985</v>
      </c>
      <c r="K7064" t="s">
        <v>332</v>
      </c>
      <c r="L7064">
        <v>0</v>
      </c>
      <c r="M7064" t="s">
        <v>106</v>
      </c>
      <c r="N7064" t="s">
        <v>6417</v>
      </c>
      <c r="O7064" t="s">
        <v>6327</v>
      </c>
      <c r="P7064" t="s">
        <v>6327</v>
      </c>
      <c r="Q7064" t="s">
        <v>6327</v>
      </c>
      <c r="R7064" t="s">
        <v>6327</v>
      </c>
      <c r="S7064" s="99">
        <v>36526</v>
      </c>
      <c r="T7064" s="99">
        <v>36526</v>
      </c>
    </row>
    <row r="7065" spans="1:20" x14ac:dyDescent="0.2">
      <c r="A7065">
        <v>1900</v>
      </c>
      <c r="B7065" t="s">
        <v>1157</v>
      </c>
      <c r="C7065">
        <v>1</v>
      </c>
      <c r="D7065">
        <v>1</v>
      </c>
      <c r="E7065">
        <v>1983</v>
      </c>
      <c r="F7065" t="s">
        <v>274</v>
      </c>
      <c r="G7065" s="98">
        <v>33034</v>
      </c>
      <c r="H7065">
        <v>10</v>
      </c>
      <c r="I7065">
        <v>6</v>
      </c>
      <c r="J7065">
        <v>1990</v>
      </c>
      <c r="K7065" t="s">
        <v>332</v>
      </c>
      <c r="L7065">
        <v>0</v>
      </c>
      <c r="M7065" t="s">
        <v>106</v>
      </c>
      <c r="N7065" t="s">
        <v>6436</v>
      </c>
      <c r="O7065" t="s">
        <v>6327</v>
      </c>
      <c r="P7065" t="s">
        <v>6386</v>
      </c>
      <c r="Q7065" t="s">
        <v>6398</v>
      </c>
      <c r="R7065" t="s">
        <v>6327</v>
      </c>
      <c r="S7065" s="99">
        <v>36526</v>
      </c>
      <c r="T7065" s="99">
        <v>36526</v>
      </c>
    </row>
    <row r="7066" spans="1:20" x14ac:dyDescent="0.2">
      <c r="A7066">
        <v>1899</v>
      </c>
      <c r="B7066" t="s">
        <v>2728</v>
      </c>
      <c r="C7066">
        <v>22</v>
      </c>
      <c r="D7066">
        <v>10</v>
      </c>
      <c r="E7066">
        <v>1998</v>
      </c>
      <c r="F7066" t="s">
        <v>6823</v>
      </c>
      <c r="G7066" s="98">
        <v>31413</v>
      </c>
      <c r="H7066">
        <v>1</v>
      </c>
      <c r="I7066">
        <v>1</v>
      </c>
      <c r="J7066">
        <v>1986</v>
      </c>
      <c r="K7066" t="s">
        <v>332</v>
      </c>
      <c r="L7066">
        <v>0</v>
      </c>
      <c r="M7066" t="s">
        <v>106</v>
      </c>
      <c r="N7066" t="s">
        <v>6417</v>
      </c>
      <c r="O7066" t="s">
        <v>6327</v>
      </c>
      <c r="P7066" t="s">
        <v>6327</v>
      </c>
      <c r="Q7066" t="s">
        <v>6327</v>
      </c>
      <c r="R7066" t="s">
        <v>6327</v>
      </c>
      <c r="S7066" s="99">
        <v>36526</v>
      </c>
      <c r="T7066" s="99">
        <v>36526</v>
      </c>
    </row>
    <row r="7067" spans="1:20" x14ac:dyDescent="0.2">
      <c r="A7067">
        <v>1898</v>
      </c>
      <c r="B7067" t="s">
        <v>695</v>
      </c>
      <c r="C7067">
        <v>1</v>
      </c>
      <c r="D7067">
        <v>1</v>
      </c>
      <c r="E7067">
        <v>2001</v>
      </c>
      <c r="F7067" t="s">
        <v>444</v>
      </c>
      <c r="G7067" s="98">
        <v>31048</v>
      </c>
      <c r="H7067">
        <v>1</v>
      </c>
      <c r="I7067">
        <v>1</v>
      </c>
      <c r="J7067">
        <v>1985</v>
      </c>
      <c r="K7067" t="s">
        <v>332</v>
      </c>
      <c r="L7067">
        <v>0</v>
      </c>
      <c r="M7067" t="s">
        <v>106</v>
      </c>
      <c r="N7067" t="s">
        <v>6417</v>
      </c>
      <c r="O7067" t="s">
        <v>6327</v>
      </c>
      <c r="P7067" t="s">
        <v>6327</v>
      </c>
      <c r="Q7067" t="s">
        <v>6327</v>
      </c>
      <c r="R7067" t="s">
        <v>6327</v>
      </c>
      <c r="S7067" s="99">
        <v>36526</v>
      </c>
      <c r="T7067" s="99">
        <v>36526</v>
      </c>
    </row>
    <row r="7068" spans="1:20" x14ac:dyDescent="0.2">
      <c r="A7068">
        <v>1897</v>
      </c>
      <c r="B7068" t="s">
        <v>1333</v>
      </c>
      <c r="C7068">
        <v>19</v>
      </c>
      <c r="D7068">
        <v>9</v>
      </c>
      <c r="E7068">
        <v>1977</v>
      </c>
      <c r="F7068" t="s">
        <v>6730</v>
      </c>
      <c r="G7068" s="98">
        <v>29587</v>
      </c>
      <c r="H7068">
        <v>1</v>
      </c>
      <c r="I7068">
        <v>1</v>
      </c>
      <c r="J7068">
        <v>1981</v>
      </c>
      <c r="K7068" t="s">
        <v>332</v>
      </c>
      <c r="L7068">
        <v>0</v>
      </c>
      <c r="M7068" t="s">
        <v>106</v>
      </c>
      <c r="N7068" t="s">
        <v>6417</v>
      </c>
      <c r="O7068" t="s">
        <v>6327</v>
      </c>
      <c r="P7068" t="s">
        <v>6327</v>
      </c>
      <c r="Q7068" t="s">
        <v>6327</v>
      </c>
      <c r="R7068" t="s">
        <v>6327</v>
      </c>
      <c r="S7068" s="99">
        <v>36526</v>
      </c>
      <c r="T7068" s="99">
        <v>36526</v>
      </c>
    </row>
    <row r="7069" spans="1:20" x14ac:dyDescent="0.2">
      <c r="A7069">
        <v>1896</v>
      </c>
      <c r="B7069" t="s">
        <v>4220</v>
      </c>
      <c r="C7069">
        <v>1</v>
      </c>
      <c r="D7069">
        <v>1</v>
      </c>
      <c r="E7069">
        <v>1995</v>
      </c>
      <c r="F7069" t="s">
        <v>6712</v>
      </c>
      <c r="G7069" s="98">
        <v>20455</v>
      </c>
      <c r="H7069">
        <v>1</v>
      </c>
      <c r="I7069">
        <v>1</v>
      </c>
      <c r="J7069">
        <v>1956</v>
      </c>
      <c r="K7069" t="s">
        <v>332</v>
      </c>
      <c r="L7069">
        <v>0</v>
      </c>
      <c r="M7069" t="s">
        <v>106</v>
      </c>
      <c r="N7069" t="s">
        <v>6417</v>
      </c>
      <c r="O7069" t="s">
        <v>6327</v>
      </c>
      <c r="P7069" t="s">
        <v>6327</v>
      </c>
      <c r="Q7069" t="s">
        <v>6327</v>
      </c>
      <c r="R7069" t="s">
        <v>6327</v>
      </c>
      <c r="S7069" s="99">
        <v>36526</v>
      </c>
      <c r="T7069" s="99">
        <v>36526</v>
      </c>
    </row>
    <row r="7070" spans="1:20" x14ac:dyDescent="0.2">
      <c r="A7070">
        <v>1895</v>
      </c>
      <c r="B7070" t="s">
        <v>2949</v>
      </c>
      <c r="C7070">
        <v>17</v>
      </c>
      <c r="D7070">
        <v>12</v>
      </c>
      <c r="E7070">
        <v>1998</v>
      </c>
      <c r="F7070" t="s">
        <v>334</v>
      </c>
      <c r="G7070" s="98">
        <v>33239</v>
      </c>
      <c r="H7070">
        <v>1</v>
      </c>
      <c r="I7070">
        <v>1</v>
      </c>
      <c r="J7070">
        <v>1991</v>
      </c>
      <c r="K7070" t="s">
        <v>332</v>
      </c>
      <c r="L7070">
        <v>0</v>
      </c>
      <c r="M7070" t="s">
        <v>106</v>
      </c>
      <c r="N7070" t="s">
        <v>6526</v>
      </c>
      <c r="O7070" t="s">
        <v>6327</v>
      </c>
      <c r="P7070" t="s">
        <v>6327</v>
      </c>
      <c r="Q7070" t="s">
        <v>6343</v>
      </c>
      <c r="R7070" t="s">
        <v>6327</v>
      </c>
      <c r="S7070" s="99">
        <v>43785.80505787037</v>
      </c>
      <c r="T7070" s="99">
        <v>36526</v>
      </c>
    </row>
    <row r="7071" spans="1:20" x14ac:dyDescent="0.2">
      <c r="A7071">
        <v>1894</v>
      </c>
      <c r="B7071" t="s">
        <v>4476</v>
      </c>
      <c r="C7071">
        <v>1</v>
      </c>
      <c r="D7071">
        <v>1</v>
      </c>
      <c r="E7071">
        <v>1963</v>
      </c>
      <c r="F7071" t="s">
        <v>336</v>
      </c>
      <c r="G7071" s="98">
        <v>33239</v>
      </c>
      <c r="H7071">
        <v>1</v>
      </c>
      <c r="I7071">
        <v>1</v>
      </c>
      <c r="J7071">
        <v>1991</v>
      </c>
      <c r="K7071" t="s">
        <v>332</v>
      </c>
      <c r="L7071">
        <v>1</v>
      </c>
      <c r="M7071" t="s">
        <v>106</v>
      </c>
      <c r="N7071" t="s">
        <v>6436</v>
      </c>
      <c r="O7071" t="s">
        <v>6327</v>
      </c>
      <c r="P7071" t="s">
        <v>6438</v>
      </c>
      <c r="Q7071" t="s">
        <v>6361</v>
      </c>
      <c r="R7071" t="s">
        <v>6327</v>
      </c>
      <c r="S7071" s="99">
        <v>36526</v>
      </c>
      <c r="T7071" s="99">
        <v>36526</v>
      </c>
    </row>
    <row r="7072" spans="1:20" x14ac:dyDescent="0.2">
      <c r="A7072">
        <v>1893</v>
      </c>
      <c r="B7072" t="s">
        <v>5702</v>
      </c>
      <c r="C7072">
        <v>1</v>
      </c>
      <c r="D7072">
        <v>1</v>
      </c>
      <c r="E7072">
        <v>1994</v>
      </c>
      <c r="F7072" t="s">
        <v>277</v>
      </c>
      <c r="G7072" s="98">
        <v>32509</v>
      </c>
      <c r="H7072">
        <v>1</v>
      </c>
      <c r="I7072">
        <v>1</v>
      </c>
      <c r="J7072">
        <v>1989</v>
      </c>
      <c r="K7072" t="s">
        <v>332</v>
      </c>
      <c r="L7072">
        <v>0</v>
      </c>
      <c r="M7072" t="s">
        <v>106</v>
      </c>
      <c r="N7072" t="s">
        <v>6417</v>
      </c>
      <c r="O7072" t="s">
        <v>6327</v>
      </c>
      <c r="P7072" t="s">
        <v>6327</v>
      </c>
      <c r="Q7072" t="s">
        <v>6327</v>
      </c>
      <c r="R7072" t="s">
        <v>6327</v>
      </c>
      <c r="S7072" s="99">
        <v>36526</v>
      </c>
      <c r="T7072" s="99">
        <v>36526</v>
      </c>
    </row>
    <row r="7073" spans="1:20" x14ac:dyDescent="0.2">
      <c r="A7073">
        <v>1892</v>
      </c>
      <c r="B7073" t="s">
        <v>5829</v>
      </c>
      <c r="C7073">
        <v>24</v>
      </c>
      <c r="D7073">
        <v>3</v>
      </c>
      <c r="E7073">
        <v>1989</v>
      </c>
      <c r="F7073" t="s">
        <v>290</v>
      </c>
      <c r="G7073" s="98">
        <v>32509</v>
      </c>
      <c r="H7073">
        <v>1</v>
      </c>
      <c r="I7073">
        <v>1</v>
      </c>
      <c r="J7073">
        <v>1989</v>
      </c>
      <c r="K7073" t="s">
        <v>332</v>
      </c>
      <c r="L7073">
        <v>0</v>
      </c>
      <c r="M7073" t="s">
        <v>106</v>
      </c>
      <c r="N7073" t="s">
        <v>6417</v>
      </c>
      <c r="O7073" t="s">
        <v>6327</v>
      </c>
      <c r="P7073" t="s">
        <v>6327</v>
      </c>
      <c r="Q7073" t="s">
        <v>6327</v>
      </c>
      <c r="R7073" t="s">
        <v>6327</v>
      </c>
      <c r="S7073" s="99">
        <v>36526</v>
      </c>
      <c r="T7073" s="99">
        <v>36526</v>
      </c>
    </row>
    <row r="7074" spans="1:20" x14ac:dyDescent="0.2">
      <c r="A7074">
        <v>1891</v>
      </c>
      <c r="B7074" t="s">
        <v>5648</v>
      </c>
      <c r="C7074">
        <v>2</v>
      </c>
      <c r="D7074">
        <v>6</v>
      </c>
      <c r="E7074">
        <v>2008</v>
      </c>
      <c r="F7074" t="s">
        <v>8687</v>
      </c>
      <c r="G7074" s="98">
        <v>34335</v>
      </c>
      <c r="H7074">
        <v>1</v>
      </c>
      <c r="I7074">
        <v>1</v>
      </c>
      <c r="J7074">
        <v>1994</v>
      </c>
      <c r="K7074" t="s">
        <v>332</v>
      </c>
      <c r="L7074">
        <v>0</v>
      </c>
      <c r="M7074" t="s">
        <v>106</v>
      </c>
      <c r="N7074" t="s">
        <v>6417</v>
      </c>
      <c r="O7074" t="s">
        <v>6327</v>
      </c>
      <c r="P7074" t="s">
        <v>6327</v>
      </c>
      <c r="Q7074" t="s">
        <v>6327</v>
      </c>
      <c r="R7074" t="s">
        <v>6327</v>
      </c>
      <c r="S7074" s="99">
        <v>36526</v>
      </c>
      <c r="T7074" s="99">
        <v>36526</v>
      </c>
    </row>
    <row r="7075" spans="1:20" x14ac:dyDescent="0.2">
      <c r="A7075">
        <v>1890</v>
      </c>
      <c r="B7075" t="s">
        <v>4703</v>
      </c>
      <c r="C7075">
        <v>13</v>
      </c>
      <c r="D7075">
        <v>12</v>
      </c>
      <c r="E7075">
        <v>1994</v>
      </c>
      <c r="F7075" t="s">
        <v>8497</v>
      </c>
      <c r="G7075" s="98">
        <v>34753</v>
      </c>
      <c r="H7075">
        <v>23</v>
      </c>
      <c r="I7075">
        <v>2</v>
      </c>
      <c r="J7075">
        <v>1995</v>
      </c>
      <c r="K7075" t="s">
        <v>332</v>
      </c>
      <c r="L7075">
        <v>0</v>
      </c>
      <c r="M7075" t="s">
        <v>106</v>
      </c>
      <c r="N7075" t="s">
        <v>6482</v>
      </c>
      <c r="O7075" t="s">
        <v>6327</v>
      </c>
      <c r="P7075" t="s">
        <v>6327</v>
      </c>
      <c r="Q7075" t="s">
        <v>6329</v>
      </c>
      <c r="R7075" t="s">
        <v>6327</v>
      </c>
      <c r="S7075" s="99">
        <v>44012.625335648147</v>
      </c>
      <c r="T7075" s="99">
        <v>36526</v>
      </c>
    </row>
    <row r="7076" spans="1:20" x14ac:dyDescent="0.2">
      <c r="A7076">
        <v>1889</v>
      </c>
      <c r="B7076" t="s">
        <v>373</v>
      </c>
      <c r="C7076">
        <v>8</v>
      </c>
      <c r="D7076">
        <v>9</v>
      </c>
      <c r="E7076">
        <v>1989</v>
      </c>
      <c r="F7076" t="s">
        <v>367</v>
      </c>
      <c r="G7076" s="98">
        <v>34448</v>
      </c>
      <c r="H7076">
        <v>24</v>
      </c>
      <c r="I7076">
        <v>4</v>
      </c>
      <c r="J7076">
        <v>1994</v>
      </c>
      <c r="K7076" t="s">
        <v>332</v>
      </c>
      <c r="L7076">
        <v>0</v>
      </c>
      <c r="M7076" t="s">
        <v>106</v>
      </c>
      <c r="N7076" t="s">
        <v>6417</v>
      </c>
      <c r="O7076" t="s">
        <v>6327</v>
      </c>
      <c r="P7076" t="s">
        <v>6327</v>
      </c>
      <c r="Q7076" t="s">
        <v>6327</v>
      </c>
      <c r="R7076" t="s">
        <v>6327</v>
      </c>
      <c r="S7076" s="99">
        <v>36526</v>
      </c>
      <c r="T7076" s="99">
        <v>36526</v>
      </c>
    </row>
    <row r="7077" spans="1:20" x14ac:dyDescent="0.2">
      <c r="A7077">
        <v>1888</v>
      </c>
      <c r="B7077" t="s">
        <v>1400</v>
      </c>
      <c r="C7077">
        <v>12</v>
      </c>
      <c r="D7077">
        <v>11</v>
      </c>
      <c r="E7077">
        <v>1988</v>
      </c>
      <c r="F7077" t="s">
        <v>301</v>
      </c>
      <c r="G7077" s="98">
        <v>34335</v>
      </c>
      <c r="H7077">
        <v>1</v>
      </c>
      <c r="I7077">
        <v>1</v>
      </c>
      <c r="J7077">
        <v>1994</v>
      </c>
      <c r="K7077" t="s">
        <v>332</v>
      </c>
      <c r="L7077">
        <v>0</v>
      </c>
      <c r="M7077" t="s">
        <v>106</v>
      </c>
      <c r="N7077" t="s">
        <v>6415</v>
      </c>
      <c r="O7077" t="s">
        <v>6327</v>
      </c>
      <c r="P7077" t="s">
        <v>6327</v>
      </c>
      <c r="Q7077" t="s">
        <v>6333</v>
      </c>
      <c r="R7077" t="s">
        <v>6327</v>
      </c>
      <c r="S7077" s="99">
        <v>36526</v>
      </c>
      <c r="T7077" s="99">
        <v>36526</v>
      </c>
    </row>
    <row r="7078" spans="1:20" x14ac:dyDescent="0.2">
      <c r="A7078">
        <v>1887</v>
      </c>
      <c r="B7078" t="s">
        <v>3884</v>
      </c>
      <c r="C7078">
        <v>1</v>
      </c>
      <c r="D7078">
        <v>1</v>
      </c>
      <c r="E7078">
        <v>1992</v>
      </c>
      <c r="F7078" t="s">
        <v>349</v>
      </c>
      <c r="G7078" s="98">
        <v>34335</v>
      </c>
      <c r="H7078">
        <v>1</v>
      </c>
      <c r="I7078">
        <v>1</v>
      </c>
      <c r="J7078">
        <v>1994</v>
      </c>
      <c r="K7078" t="s">
        <v>332</v>
      </c>
      <c r="L7078">
        <v>0</v>
      </c>
      <c r="M7078" t="s">
        <v>106</v>
      </c>
      <c r="N7078" t="s">
        <v>6424</v>
      </c>
      <c r="O7078" t="s">
        <v>6327</v>
      </c>
      <c r="P7078" t="s">
        <v>6327</v>
      </c>
      <c r="Q7078" t="s">
        <v>6327</v>
      </c>
      <c r="R7078" t="s">
        <v>6327</v>
      </c>
      <c r="S7078" s="99">
        <v>36526</v>
      </c>
      <c r="T7078" s="99">
        <v>36526</v>
      </c>
    </row>
    <row r="7079" spans="1:20" x14ac:dyDescent="0.2">
      <c r="A7079">
        <v>1886</v>
      </c>
      <c r="B7079" t="s">
        <v>3270</v>
      </c>
      <c r="C7079">
        <v>1</v>
      </c>
      <c r="D7079">
        <v>1</v>
      </c>
      <c r="E7079">
        <v>1970</v>
      </c>
      <c r="F7079" t="s">
        <v>312</v>
      </c>
      <c r="G7079" s="98">
        <v>33575</v>
      </c>
      <c r="H7079">
        <v>3</v>
      </c>
      <c r="I7079">
        <v>12</v>
      </c>
      <c r="J7079">
        <v>1991</v>
      </c>
      <c r="K7079" t="s">
        <v>332</v>
      </c>
      <c r="L7079">
        <v>0</v>
      </c>
      <c r="M7079" t="s">
        <v>106</v>
      </c>
      <c r="N7079" t="s">
        <v>6555</v>
      </c>
      <c r="O7079" t="s">
        <v>6327</v>
      </c>
      <c r="P7079" t="s">
        <v>6327</v>
      </c>
      <c r="Q7079" t="s">
        <v>6390</v>
      </c>
      <c r="R7079" t="s">
        <v>6327</v>
      </c>
      <c r="S7079" s="99">
        <v>42197</v>
      </c>
      <c r="T7079" s="99">
        <v>36526</v>
      </c>
    </row>
    <row r="7080" spans="1:20" x14ac:dyDescent="0.2">
      <c r="A7080">
        <v>1885</v>
      </c>
      <c r="B7080" t="s">
        <v>2122</v>
      </c>
      <c r="C7080">
        <v>9</v>
      </c>
      <c r="D7080">
        <v>9</v>
      </c>
      <c r="E7080">
        <v>1937</v>
      </c>
      <c r="F7080" t="s">
        <v>723</v>
      </c>
      <c r="G7080" s="98">
        <v>33239</v>
      </c>
      <c r="H7080">
        <v>1</v>
      </c>
      <c r="I7080">
        <v>1</v>
      </c>
      <c r="J7080">
        <v>1991</v>
      </c>
      <c r="K7080" t="s">
        <v>332</v>
      </c>
      <c r="L7080">
        <v>0</v>
      </c>
      <c r="M7080" t="s">
        <v>106</v>
      </c>
      <c r="N7080" t="s">
        <v>6417</v>
      </c>
      <c r="O7080" t="s">
        <v>6327</v>
      </c>
      <c r="P7080" t="s">
        <v>6327</v>
      </c>
      <c r="Q7080" t="s">
        <v>6327</v>
      </c>
      <c r="R7080" t="s">
        <v>6327</v>
      </c>
      <c r="S7080" s="99">
        <v>36526</v>
      </c>
      <c r="T7080" s="99">
        <v>36526</v>
      </c>
    </row>
    <row r="7081" spans="1:20" x14ac:dyDescent="0.2">
      <c r="A7081">
        <v>1884</v>
      </c>
      <c r="B7081" t="s">
        <v>3398</v>
      </c>
      <c r="C7081">
        <v>1</v>
      </c>
      <c r="D7081">
        <v>1</v>
      </c>
      <c r="E7081">
        <v>1954</v>
      </c>
      <c r="F7081" t="s">
        <v>423</v>
      </c>
      <c r="G7081" s="98">
        <v>33213</v>
      </c>
      <c r="H7081">
        <v>6</v>
      </c>
      <c r="I7081">
        <v>12</v>
      </c>
      <c r="J7081">
        <v>1990</v>
      </c>
      <c r="K7081" t="s">
        <v>332</v>
      </c>
      <c r="L7081">
        <v>0</v>
      </c>
      <c r="M7081" t="s">
        <v>106</v>
      </c>
      <c r="N7081" t="s">
        <v>6417</v>
      </c>
      <c r="O7081" t="s">
        <v>6327</v>
      </c>
      <c r="P7081" t="s">
        <v>6327</v>
      </c>
      <c r="Q7081" t="s">
        <v>6327</v>
      </c>
      <c r="R7081" t="s">
        <v>6327</v>
      </c>
      <c r="S7081" s="99">
        <v>36526</v>
      </c>
      <c r="T7081" s="99">
        <v>36526</v>
      </c>
    </row>
    <row r="7082" spans="1:20" x14ac:dyDescent="0.2">
      <c r="A7082">
        <v>1883</v>
      </c>
      <c r="B7082" t="s">
        <v>167</v>
      </c>
      <c r="C7082">
        <v>3</v>
      </c>
      <c r="D7082">
        <v>3</v>
      </c>
      <c r="E7082">
        <v>1994</v>
      </c>
      <c r="F7082" t="s">
        <v>367</v>
      </c>
      <c r="G7082" s="98">
        <v>32874</v>
      </c>
      <c r="H7082">
        <v>1</v>
      </c>
      <c r="I7082">
        <v>1</v>
      </c>
      <c r="J7082">
        <v>1990</v>
      </c>
      <c r="K7082" t="s">
        <v>332</v>
      </c>
      <c r="L7082">
        <v>0</v>
      </c>
      <c r="M7082" t="s">
        <v>106</v>
      </c>
      <c r="N7082" t="s">
        <v>6417</v>
      </c>
      <c r="O7082" t="s">
        <v>6327</v>
      </c>
      <c r="P7082" t="s">
        <v>6327</v>
      </c>
      <c r="Q7082" t="s">
        <v>6327</v>
      </c>
      <c r="R7082" t="s">
        <v>6327</v>
      </c>
      <c r="S7082" s="99">
        <v>36526</v>
      </c>
      <c r="T7082" s="99">
        <v>36526</v>
      </c>
    </row>
    <row r="7083" spans="1:20" x14ac:dyDescent="0.2">
      <c r="A7083">
        <v>1882</v>
      </c>
      <c r="B7083" t="s">
        <v>4337</v>
      </c>
      <c r="C7083">
        <v>16</v>
      </c>
      <c r="D7083">
        <v>10</v>
      </c>
      <c r="E7083">
        <v>1983</v>
      </c>
      <c r="F7083" t="s">
        <v>334</v>
      </c>
      <c r="G7083" s="98">
        <v>32874</v>
      </c>
      <c r="H7083">
        <v>1</v>
      </c>
      <c r="I7083">
        <v>1</v>
      </c>
      <c r="J7083">
        <v>1990</v>
      </c>
      <c r="K7083" t="s">
        <v>332</v>
      </c>
      <c r="L7083">
        <v>0</v>
      </c>
      <c r="M7083" t="s">
        <v>106</v>
      </c>
      <c r="N7083" t="s">
        <v>6625</v>
      </c>
      <c r="O7083" t="s">
        <v>6327</v>
      </c>
      <c r="P7083" t="s">
        <v>6327</v>
      </c>
      <c r="Q7083" t="s">
        <v>6348</v>
      </c>
      <c r="R7083" t="s">
        <v>6327</v>
      </c>
      <c r="S7083" s="99">
        <v>36526</v>
      </c>
      <c r="T7083" s="99">
        <v>36526</v>
      </c>
    </row>
    <row r="7084" spans="1:20" x14ac:dyDescent="0.2">
      <c r="A7084">
        <v>1881</v>
      </c>
      <c r="B7084" t="s">
        <v>3824</v>
      </c>
      <c r="C7084">
        <v>28</v>
      </c>
      <c r="D7084">
        <v>6</v>
      </c>
      <c r="E7084">
        <v>1979</v>
      </c>
      <c r="F7084" t="s">
        <v>416</v>
      </c>
      <c r="G7084" s="98">
        <v>33175</v>
      </c>
      <c r="H7084">
        <v>29</v>
      </c>
      <c r="I7084">
        <v>10</v>
      </c>
      <c r="J7084">
        <v>1990</v>
      </c>
      <c r="K7084" t="s">
        <v>332</v>
      </c>
      <c r="L7084">
        <v>0</v>
      </c>
      <c r="M7084" t="s">
        <v>106</v>
      </c>
      <c r="N7084" t="s">
        <v>6436</v>
      </c>
      <c r="O7084" t="s">
        <v>6327</v>
      </c>
      <c r="P7084" t="s">
        <v>6393</v>
      </c>
      <c r="Q7084" t="s">
        <v>6393</v>
      </c>
      <c r="R7084" t="s">
        <v>6327</v>
      </c>
      <c r="S7084" s="99">
        <v>41823</v>
      </c>
      <c r="T7084" s="99">
        <v>36526</v>
      </c>
    </row>
    <row r="7085" spans="1:20" x14ac:dyDescent="0.2">
      <c r="A7085">
        <v>1880</v>
      </c>
      <c r="B7085" t="s">
        <v>3270</v>
      </c>
      <c r="C7085">
        <v>14</v>
      </c>
      <c r="D7085">
        <v>5</v>
      </c>
      <c r="E7085">
        <v>1992</v>
      </c>
      <c r="F7085" t="s">
        <v>7856</v>
      </c>
      <c r="G7085" s="98">
        <v>33983</v>
      </c>
      <c r="H7085">
        <v>14</v>
      </c>
      <c r="I7085">
        <v>1</v>
      </c>
      <c r="J7085">
        <v>1993</v>
      </c>
      <c r="K7085" t="s">
        <v>892</v>
      </c>
      <c r="L7085">
        <v>0</v>
      </c>
      <c r="M7085" t="s">
        <v>106</v>
      </c>
      <c r="N7085" t="s">
        <v>6436</v>
      </c>
      <c r="O7085" t="s">
        <v>6327</v>
      </c>
      <c r="P7085" t="s">
        <v>6370</v>
      </c>
      <c r="Q7085" t="s">
        <v>6370</v>
      </c>
      <c r="R7085" t="s">
        <v>6327</v>
      </c>
      <c r="S7085" s="99">
        <v>41823</v>
      </c>
      <c r="T7085" s="99">
        <v>36526</v>
      </c>
    </row>
    <row r="7086" spans="1:20" x14ac:dyDescent="0.2">
      <c r="A7086">
        <v>1879</v>
      </c>
      <c r="B7086" t="s">
        <v>778</v>
      </c>
      <c r="C7086">
        <v>14</v>
      </c>
      <c r="D7086">
        <v>3</v>
      </c>
      <c r="E7086">
        <v>2000</v>
      </c>
      <c r="F7086" t="s">
        <v>8024</v>
      </c>
      <c r="G7086" s="98">
        <v>33797</v>
      </c>
      <c r="H7086">
        <v>12</v>
      </c>
      <c r="I7086">
        <v>7</v>
      </c>
      <c r="J7086">
        <v>1992</v>
      </c>
      <c r="K7086" t="s">
        <v>892</v>
      </c>
      <c r="L7086">
        <v>0</v>
      </c>
      <c r="M7086" t="s">
        <v>106</v>
      </c>
      <c r="N7086" t="s">
        <v>6615</v>
      </c>
      <c r="O7086" t="s">
        <v>6327</v>
      </c>
      <c r="P7086" t="s">
        <v>6327</v>
      </c>
      <c r="Q7086" t="s">
        <v>6327</v>
      </c>
      <c r="R7086" t="s">
        <v>6327</v>
      </c>
      <c r="S7086" s="99">
        <v>42198</v>
      </c>
      <c r="T7086" s="99">
        <v>36526</v>
      </c>
    </row>
    <row r="7087" spans="1:20" x14ac:dyDescent="0.2">
      <c r="A7087">
        <v>1878</v>
      </c>
      <c r="B7087" t="s">
        <v>2634</v>
      </c>
      <c r="C7087">
        <v>1</v>
      </c>
      <c r="D7087">
        <v>1</v>
      </c>
      <c r="E7087">
        <v>1990</v>
      </c>
      <c r="F7087" t="s">
        <v>377</v>
      </c>
      <c r="G7087" s="98">
        <v>35420</v>
      </c>
      <c r="H7087">
        <v>21</v>
      </c>
      <c r="I7087">
        <v>12</v>
      </c>
      <c r="J7087">
        <v>1996</v>
      </c>
      <c r="K7087" t="s">
        <v>332</v>
      </c>
      <c r="L7087">
        <v>0</v>
      </c>
      <c r="M7087" t="s">
        <v>106</v>
      </c>
      <c r="N7087" t="s">
        <v>6527</v>
      </c>
      <c r="O7087" t="s">
        <v>6327</v>
      </c>
      <c r="P7087" t="s">
        <v>6327</v>
      </c>
      <c r="Q7087" t="s">
        <v>6438</v>
      </c>
      <c r="R7087" t="s">
        <v>6327</v>
      </c>
      <c r="S7087" s="99">
        <v>43283</v>
      </c>
      <c r="T7087" s="99">
        <v>36526</v>
      </c>
    </row>
    <row r="7088" spans="1:20" x14ac:dyDescent="0.2">
      <c r="A7088">
        <v>1877</v>
      </c>
      <c r="B7088" t="s">
        <v>3151</v>
      </c>
      <c r="C7088">
        <v>17</v>
      </c>
      <c r="D7088">
        <v>4</v>
      </c>
      <c r="E7088">
        <v>1946</v>
      </c>
      <c r="F7088" t="s">
        <v>688</v>
      </c>
      <c r="G7088" s="98">
        <v>34532</v>
      </c>
      <c r="H7088">
        <v>17</v>
      </c>
      <c r="I7088">
        <v>7</v>
      </c>
      <c r="J7088">
        <v>1994</v>
      </c>
      <c r="K7088" t="s">
        <v>332</v>
      </c>
      <c r="L7088">
        <v>0</v>
      </c>
      <c r="M7088" t="s">
        <v>106</v>
      </c>
      <c r="N7088" t="s">
        <v>6424</v>
      </c>
      <c r="O7088" t="s">
        <v>6327</v>
      </c>
      <c r="P7088" t="s">
        <v>6327</v>
      </c>
      <c r="Q7088" t="s">
        <v>6327</v>
      </c>
      <c r="R7088" t="s">
        <v>6327</v>
      </c>
      <c r="S7088" s="99">
        <v>36526</v>
      </c>
      <c r="T7088" s="99">
        <v>36526</v>
      </c>
    </row>
    <row r="7089" spans="1:20" x14ac:dyDescent="0.2">
      <c r="A7089">
        <v>1876</v>
      </c>
      <c r="B7089" t="s">
        <v>3236</v>
      </c>
      <c r="C7089">
        <v>1</v>
      </c>
      <c r="D7089">
        <v>1</v>
      </c>
      <c r="E7089">
        <v>1991</v>
      </c>
      <c r="F7089" t="s">
        <v>7838</v>
      </c>
      <c r="G7089" s="98">
        <v>34343</v>
      </c>
      <c r="H7089">
        <v>9</v>
      </c>
      <c r="I7089">
        <v>1</v>
      </c>
      <c r="J7089">
        <v>1994</v>
      </c>
      <c r="K7089" t="s">
        <v>332</v>
      </c>
      <c r="L7089">
        <v>0</v>
      </c>
      <c r="M7089" t="s">
        <v>106</v>
      </c>
      <c r="N7089" t="s">
        <v>6417</v>
      </c>
      <c r="O7089" t="s">
        <v>6327</v>
      </c>
      <c r="P7089" t="s">
        <v>6327</v>
      </c>
      <c r="Q7089" t="s">
        <v>6327</v>
      </c>
      <c r="R7089" t="s">
        <v>6327</v>
      </c>
      <c r="S7089" s="99">
        <v>36526</v>
      </c>
      <c r="T7089" s="99">
        <v>36526</v>
      </c>
    </row>
    <row r="7090" spans="1:20" x14ac:dyDescent="0.2">
      <c r="A7090">
        <v>1875</v>
      </c>
      <c r="B7090" t="s">
        <v>5345</v>
      </c>
      <c r="C7090">
        <v>1</v>
      </c>
      <c r="D7090">
        <v>1</v>
      </c>
      <c r="E7090">
        <v>1994</v>
      </c>
      <c r="F7090" t="s">
        <v>8758</v>
      </c>
      <c r="G7090" s="98">
        <v>32874</v>
      </c>
      <c r="H7090">
        <v>1</v>
      </c>
      <c r="I7090">
        <v>1</v>
      </c>
      <c r="J7090">
        <v>1990</v>
      </c>
      <c r="K7090" t="s">
        <v>332</v>
      </c>
      <c r="L7090">
        <v>0</v>
      </c>
      <c r="M7090" t="s">
        <v>106</v>
      </c>
      <c r="N7090" t="s">
        <v>6417</v>
      </c>
      <c r="O7090" t="s">
        <v>6327</v>
      </c>
      <c r="P7090" t="s">
        <v>6327</v>
      </c>
      <c r="Q7090" t="s">
        <v>6327</v>
      </c>
      <c r="R7090" t="s">
        <v>6327</v>
      </c>
      <c r="S7090" s="99">
        <v>36526</v>
      </c>
      <c r="T7090" s="99">
        <v>36526</v>
      </c>
    </row>
    <row r="7091" spans="1:20" x14ac:dyDescent="0.2">
      <c r="A7091">
        <v>1874</v>
      </c>
      <c r="B7091" t="s">
        <v>5980</v>
      </c>
      <c r="C7091">
        <v>1</v>
      </c>
      <c r="D7091">
        <v>1</v>
      </c>
      <c r="E7091">
        <v>1900</v>
      </c>
      <c r="F7091" t="s">
        <v>8973</v>
      </c>
      <c r="G7091" s="98">
        <v>33262</v>
      </c>
      <c r="H7091">
        <v>24</v>
      </c>
      <c r="I7091">
        <v>1</v>
      </c>
      <c r="J7091">
        <v>1991</v>
      </c>
      <c r="K7091" t="s">
        <v>892</v>
      </c>
      <c r="L7091">
        <v>0</v>
      </c>
      <c r="M7091" t="s">
        <v>106</v>
      </c>
      <c r="N7091" t="s">
        <v>6417</v>
      </c>
      <c r="O7091" t="s">
        <v>6327</v>
      </c>
      <c r="P7091" t="s">
        <v>6327</v>
      </c>
      <c r="Q7091" t="s">
        <v>6327</v>
      </c>
      <c r="R7091" t="s">
        <v>6327</v>
      </c>
      <c r="S7091" s="99">
        <v>36526</v>
      </c>
      <c r="T7091" s="99">
        <v>36526</v>
      </c>
    </row>
    <row r="7092" spans="1:20" x14ac:dyDescent="0.2">
      <c r="A7092">
        <v>1873</v>
      </c>
      <c r="B7092" t="s">
        <v>3826</v>
      </c>
      <c r="C7092">
        <v>12</v>
      </c>
      <c r="D7092">
        <v>3</v>
      </c>
      <c r="E7092">
        <v>1933</v>
      </c>
      <c r="F7092" t="s">
        <v>7667</v>
      </c>
      <c r="G7092" s="98">
        <v>32874</v>
      </c>
      <c r="H7092">
        <v>1</v>
      </c>
      <c r="I7092">
        <v>1</v>
      </c>
      <c r="J7092">
        <v>1990</v>
      </c>
      <c r="K7092" t="s">
        <v>892</v>
      </c>
      <c r="L7092">
        <v>0</v>
      </c>
      <c r="M7092" t="s">
        <v>106</v>
      </c>
      <c r="N7092" t="s">
        <v>6417</v>
      </c>
      <c r="O7092" t="s">
        <v>6327</v>
      </c>
      <c r="P7092" t="s">
        <v>6327</v>
      </c>
      <c r="Q7092" t="s">
        <v>6327</v>
      </c>
      <c r="R7092" t="s">
        <v>6327</v>
      </c>
      <c r="S7092" s="99">
        <v>36526</v>
      </c>
      <c r="T7092" s="99">
        <v>36526</v>
      </c>
    </row>
    <row r="7093" spans="1:20" x14ac:dyDescent="0.2">
      <c r="A7093">
        <v>1872</v>
      </c>
      <c r="B7093" t="s">
        <v>4518</v>
      </c>
      <c r="C7093">
        <v>24</v>
      </c>
      <c r="D7093">
        <v>7</v>
      </c>
      <c r="E7093">
        <v>2004</v>
      </c>
      <c r="F7093" t="s">
        <v>349</v>
      </c>
      <c r="G7093" s="98">
        <v>34485</v>
      </c>
      <c r="H7093">
        <v>31</v>
      </c>
      <c r="I7093">
        <v>5</v>
      </c>
      <c r="J7093">
        <v>1994</v>
      </c>
      <c r="K7093" t="s">
        <v>332</v>
      </c>
      <c r="L7093">
        <v>0</v>
      </c>
      <c r="M7093" t="s">
        <v>106</v>
      </c>
      <c r="N7093" t="s">
        <v>6436</v>
      </c>
      <c r="O7093" t="s">
        <v>6327</v>
      </c>
      <c r="P7093" t="s">
        <v>6360</v>
      </c>
      <c r="Q7093" t="s">
        <v>6343</v>
      </c>
      <c r="R7093" t="s">
        <v>6327</v>
      </c>
      <c r="S7093" s="99">
        <v>36526</v>
      </c>
      <c r="T7093" s="99">
        <v>36526</v>
      </c>
    </row>
    <row r="7094" spans="1:20" x14ac:dyDescent="0.2">
      <c r="A7094">
        <v>1871</v>
      </c>
      <c r="B7094" t="s">
        <v>90</v>
      </c>
      <c r="C7094">
        <v>15</v>
      </c>
      <c r="D7094">
        <v>5</v>
      </c>
      <c r="E7094">
        <v>1988</v>
      </c>
      <c r="F7094" t="s">
        <v>334</v>
      </c>
      <c r="G7094" s="98">
        <v>34436</v>
      </c>
      <c r="H7094">
        <v>12</v>
      </c>
      <c r="I7094">
        <v>4</v>
      </c>
      <c r="J7094">
        <v>1994</v>
      </c>
      <c r="K7094" t="s">
        <v>332</v>
      </c>
      <c r="L7094">
        <v>0</v>
      </c>
      <c r="M7094" t="s">
        <v>86</v>
      </c>
      <c r="N7094" t="s">
        <v>6331</v>
      </c>
      <c r="O7094" t="s">
        <v>6398</v>
      </c>
      <c r="P7094" t="s">
        <v>6719</v>
      </c>
      <c r="Q7094" t="s">
        <v>7092</v>
      </c>
      <c r="R7094" t="s">
        <v>6329</v>
      </c>
      <c r="S7094" s="99">
        <v>44824.636631944442</v>
      </c>
      <c r="T7094" s="99">
        <v>36526</v>
      </c>
    </row>
    <row r="7095" spans="1:20" x14ac:dyDescent="0.2">
      <c r="A7095">
        <v>1870</v>
      </c>
      <c r="B7095" t="s">
        <v>617</v>
      </c>
      <c r="C7095">
        <v>15</v>
      </c>
      <c r="D7095">
        <v>7</v>
      </c>
      <c r="E7095">
        <v>1991</v>
      </c>
      <c r="F7095" t="s">
        <v>426</v>
      </c>
      <c r="G7095" s="98">
        <v>33604</v>
      </c>
      <c r="H7095">
        <v>1</v>
      </c>
      <c r="I7095">
        <v>1</v>
      </c>
      <c r="J7095">
        <v>1992</v>
      </c>
      <c r="K7095" t="s">
        <v>332</v>
      </c>
      <c r="L7095">
        <v>0</v>
      </c>
      <c r="M7095" t="s">
        <v>106</v>
      </c>
      <c r="N7095" t="s">
        <v>6417</v>
      </c>
      <c r="O7095" t="s">
        <v>6327</v>
      </c>
      <c r="P7095" t="s">
        <v>6327</v>
      </c>
      <c r="Q7095" t="s">
        <v>6327</v>
      </c>
      <c r="R7095" t="s">
        <v>6327</v>
      </c>
      <c r="S7095" s="99">
        <v>36526</v>
      </c>
      <c r="T7095" s="99">
        <v>36526</v>
      </c>
    </row>
    <row r="7096" spans="1:20" x14ac:dyDescent="0.2">
      <c r="A7096">
        <v>1869</v>
      </c>
      <c r="B7096" t="s">
        <v>4579</v>
      </c>
      <c r="C7096">
        <v>14</v>
      </c>
      <c r="D7096">
        <v>12</v>
      </c>
      <c r="E7096">
        <v>2002</v>
      </c>
      <c r="F7096" t="s">
        <v>8451</v>
      </c>
      <c r="G7096" s="98">
        <v>33706</v>
      </c>
      <c r="H7096">
        <v>12</v>
      </c>
      <c r="I7096">
        <v>4</v>
      </c>
      <c r="J7096">
        <v>1992</v>
      </c>
      <c r="K7096" t="s">
        <v>332</v>
      </c>
      <c r="L7096">
        <v>0</v>
      </c>
      <c r="M7096" t="s">
        <v>106</v>
      </c>
      <c r="N7096" t="s">
        <v>6417</v>
      </c>
      <c r="O7096" t="s">
        <v>6327</v>
      </c>
      <c r="P7096" t="s">
        <v>6327</v>
      </c>
      <c r="Q7096" t="s">
        <v>6327</v>
      </c>
      <c r="R7096" t="s">
        <v>6327</v>
      </c>
      <c r="S7096" s="99">
        <v>36526</v>
      </c>
      <c r="T7096" s="99">
        <v>36526</v>
      </c>
    </row>
    <row r="7097" spans="1:20" x14ac:dyDescent="0.2">
      <c r="A7097">
        <v>1868</v>
      </c>
      <c r="B7097" t="s">
        <v>4827</v>
      </c>
      <c r="C7097">
        <v>26</v>
      </c>
      <c r="D7097">
        <v>6</v>
      </c>
      <c r="E7097">
        <v>2006</v>
      </c>
      <c r="F7097" t="s">
        <v>444</v>
      </c>
      <c r="G7097" s="98">
        <v>29221</v>
      </c>
      <c r="H7097">
        <v>1</v>
      </c>
      <c r="I7097">
        <v>1</v>
      </c>
      <c r="J7097">
        <v>1980</v>
      </c>
      <c r="K7097" t="s">
        <v>332</v>
      </c>
      <c r="L7097">
        <v>0</v>
      </c>
      <c r="M7097" t="s">
        <v>106</v>
      </c>
      <c r="N7097" t="s">
        <v>6417</v>
      </c>
      <c r="O7097" t="s">
        <v>6327</v>
      </c>
      <c r="P7097" t="s">
        <v>6327</v>
      </c>
      <c r="Q7097" t="s">
        <v>6329</v>
      </c>
      <c r="R7097" t="s">
        <v>6327</v>
      </c>
      <c r="S7097" s="99">
        <v>36526</v>
      </c>
      <c r="T7097" s="99">
        <v>36526</v>
      </c>
    </row>
    <row r="7098" spans="1:20" x14ac:dyDescent="0.2">
      <c r="A7098">
        <v>1867</v>
      </c>
      <c r="B7098" t="s">
        <v>3862</v>
      </c>
      <c r="C7098">
        <v>27</v>
      </c>
      <c r="D7098">
        <v>1</v>
      </c>
      <c r="E7098">
        <v>1990</v>
      </c>
      <c r="F7098" t="s">
        <v>816</v>
      </c>
      <c r="G7098" s="98">
        <v>27395</v>
      </c>
      <c r="H7098">
        <v>1</v>
      </c>
      <c r="I7098">
        <v>1</v>
      </c>
      <c r="J7098">
        <v>1975</v>
      </c>
      <c r="K7098" t="s">
        <v>332</v>
      </c>
      <c r="L7098">
        <v>0</v>
      </c>
      <c r="M7098" t="s">
        <v>106</v>
      </c>
      <c r="N7098" t="s">
        <v>6417</v>
      </c>
      <c r="O7098" t="s">
        <v>6327</v>
      </c>
      <c r="P7098" t="s">
        <v>6327</v>
      </c>
      <c r="Q7098" t="s">
        <v>6327</v>
      </c>
      <c r="R7098" t="s">
        <v>6327</v>
      </c>
      <c r="S7098" s="99">
        <v>36526</v>
      </c>
      <c r="T7098" s="99">
        <v>36526</v>
      </c>
    </row>
    <row r="7099" spans="1:20" x14ac:dyDescent="0.2">
      <c r="A7099">
        <v>1866</v>
      </c>
      <c r="B7099" t="s">
        <v>3565</v>
      </c>
      <c r="C7099">
        <v>1</v>
      </c>
      <c r="D7099">
        <v>1</v>
      </c>
      <c r="E7099">
        <v>1999</v>
      </c>
      <c r="F7099" t="s">
        <v>6318</v>
      </c>
      <c r="G7099" s="98">
        <v>34335</v>
      </c>
      <c r="H7099">
        <v>1</v>
      </c>
      <c r="I7099">
        <v>1</v>
      </c>
      <c r="J7099">
        <v>1994</v>
      </c>
      <c r="K7099" t="s">
        <v>892</v>
      </c>
      <c r="L7099">
        <v>0</v>
      </c>
      <c r="M7099" t="s">
        <v>106</v>
      </c>
      <c r="N7099" t="s">
        <v>6417</v>
      </c>
      <c r="O7099" t="s">
        <v>6327</v>
      </c>
      <c r="P7099" t="s">
        <v>6327</v>
      </c>
      <c r="Q7099" t="s">
        <v>6327</v>
      </c>
      <c r="R7099" t="s">
        <v>6327</v>
      </c>
      <c r="S7099" s="99">
        <v>36526</v>
      </c>
      <c r="T7099" s="99">
        <v>36526</v>
      </c>
    </row>
    <row r="7100" spans="1:20" x14ac:dyDescent="0.2">
      <c r="A7100">
        <v>1865</v>
      </c>
      <c r="B7100" t="s">
        <v>6078</v>
      </c>
      <c r="C7100">
        <v>1</v>
      </c>
      <c r="D7100">
        <v>1</v>
      </c>
      <c r="E7100">
        <v>2013</v>
      </c>
      <c r="F7100" t="s">
        <v>9018</v>
      </c>
      <c r="G7100" s="98">
        <v>28204</v>
      </c>
      <c r="H7100">
        <v>20</v>
      </c>
      <c r="I7100">
        <v>3</v>
      </c>
      <c r="J7100">
        <v>1977</v>
      </c>
      <c r="K7100" t="s">
        <v>332</v>
      </c>
      <c r="L7100">
        <v>0</v>
      </c>
      <c r="M7100" t="s">
        <v>106</v>
      </c>
      <c r="N7100" t="s">
        <v>6417</v>
      </c>
      <c r="O7100" t="s">
        <v>6327</v>
      </c>
      <c r="P7100" t="s">
        <v>6327</v>
      </c>
      <c r="Q7100" t="s">
        <v>6329</v>
      </c>
      <c r="R7100" t="s">
        <v>6327</v>
      </c>
      <c r="S7100" s="99">
        <v>36526</v>
      </c>
      <c r="T7100" s="99">
        <v>36526</v>
      </c>
    </row>
    <row r="7101" spans="1:20" x14ac:dyDescent="0.2">
      <c r="A7101">
        <v>1864</v>
      </c>
      <c r="B7101" t="s">
        <v>1581</v>
      </c>
      <c r="C7101">
        <v>13</v>
      </c>
      <c r="D7101">
        <v>3</v>
      </c>
      <c r="E7101">
        <v>2005</v>
      </c>
      <c r="F7101" t="s">
        <v>6905</v>
      </c>
      <c r="G7101" s="98">
        <v>31048</v>
      </c>
      <c r="H7101">
        <v>1</v>
      </c>
      <c r="I7101">
        <v>1</v>
      </c>
      <c r="J7101">
        <v>1985</v>
      </c>
      <c r="K7101" t="s">
        <v>332</v>
      </c>
      <c r="L7101">
        <v>0</v>
      </c>
      <c r="M7101" t="s">
        <v>106</v>
      </c>
      <c r="N7101" t="s">
        <v>6417</v>
      </c>
      <c r="O7101" t="s">
        <v>6327</v>
      </c>
      <c r="P7101" t="s">
        <v>6327</v>
      </c>
      <c r="Q7101" t="s">
        <v>6327</v>
      </c>
      <c r="R7101" t="s">
        <v>6327</v>
      </c>
      <c r="S7101" s="99">
        <v>36526</v>
      </c>
      <c r="T7101" s="99">
        <v>36526</v>
      </c>
    </row>
    <row r="7102" spans="1:20" x14ac:dyDescent="0.2">
      <c r="A7102">
        <v>1863</v>
      </c>
      <c r="B7102" t="s">
        <v>2777</v>
      </c>
      <c r="C7102">
        <v>1</v>
      </c>
      <c r="D7102">
        <v>1</v>
      </c>
      <c r="E7102">
        <v>1989</v>
      </c>
      <c r="F7102" t="s">
        <v>7605</v>
      </c>
      <c r="G7102" s="98">
        <v>22072</v>
      </c>
      <c r="H7102">
        <v>5</v>
      </c>
      <c r="I7102">
        <v>6</v>
      </c>
      <c r="J7102">
        <v>1960</v>
      </c>
      <c r="K7102" t="s">
        <v>332</v>
      </c>
      <c r="L7102">
        <v>0</v>
      </c>
      <c r="M7102" t="s">
        <v>106</v>
      </c>
      <c r="N7102" t="s">
        <v>6436</v>
      </c>
      <c r="O7102" t="s">
        <v>6327</v>
      </c>
      <c r="P7102" t="s">
        <v>6375</v>
      </c>
      <c r="Q7102" t="s">
        <v>6650</v>
      </c>
      <c r="R7102" t="s">
        <v>6327</v>
      </c>
      <c r="S7102" s="99">
        <v>36526</v>
      </c>
      <c r="T7102" s="99">
        <v>36526</v>
      </c>
    </row>
    <row r="7103" spans="1:20" x14ac:dyDescent="0.2">
      <c r="A7103">
        <v>1862</v>
      </c>
      <c r="B7103" t="s">
        <v>420</v>
      </c>
      <c r="C7103">
        <v>2</v>
      </c>
      <c r="D7103">
        <v>4</v>
      </c>
      <c r="E7103">
        <v>2007</v>
      </c>
      <c r="F7103" t="s">
        <v>888</v>
      </c>
      <c r="G7103" s="98">
        <v>17481</v>
      </c>
      <c r="H7103">
        <v>10</v>
      </c>
      <c r="I7103">
        <v>11</v>
      </c>
      <c r="J7103">
        <v>1947</v>
      </c>
      <c r="K7103" t="s">
        <v>332</v>
      </c>
      <c r="L7103">
        <v>0</v>
      </c>
      <c r="M7103" t="s">
        <v>106</v>
      </c>
      <c r="N7103" t="s">
        <v>6417</v>
      </c>
      <c r="O7103" t="s">
        <v>6327</v>
      </c>
      <c r="P7103" t="s">
        <v>6327</v>
      </c>
      <c r="Q7103" t="s">
        <v>6440</v>
      </c>
      <c r="R7103" t="s">
        <v>6327</v>
      </c>
      <c r="S7103" s="99">
        <v>36526</v>
      </c>
      <c r="T7103" s="99">
        <v>36526</v>
      </c>
    </row>
    <row r="7104" spans="1:20" x14ac:dyDescent="0.2">
      <c r="A7104">
        <v>1861</v>
      </c>
      <c r="B7104" t="s">
        <v>4057</v>
      </c>
      <c r="C7104">
        <v>8</v>
      </c>
      <c r="D7104">
        <v>2</v>
      </c>
      <c r="E7104">
        <v>1945</v>
      </c>
      <c r="F7104" t="s">
        <v>554</v>
      </c>
      <c r="G7104" s="98">
        <v>24970</v>
      </c>
      <c r="H7104">
        <v>12</v>
      </c>
      <c r="I7104">
        <v>5</v>
      </c>
      <c r="J7104">
        <v>1968</v>
      </c>
      <c r="K7104" t="s">
        <v>332</v>
      </c>
      <c r="L7104">
        <v>0</v>
      </c>
      <c r="M7104" t="s">
        <v>106</v>
      </c>
      <c r="N7104" t="s">
        <v>6494</v>
      </c>
      <c r="O7104" t="s">
        <v>6327</v>
      </c>
      <c r="P7104" t="s">
        <v>6327</v>
      </c>
      <c r="Q7104" t="s">
        <v>6393</v>
      </c>
      <c r="R7104" t="s">
        <v>6327</v>
      </c>
      <c r="S7104" s="99">
        <v>43878.056203703702</v>
      </c>
      <c r="T7104" s="99">
        <v>36526</v>
      </c>
    </row>
    <row r="7105" spans="1:20" x14ac:dyDescent="0.2">
      <c r="A7105">
        <v>1860</v>
      </c>
      <c r="B7105" t="s">
        <v>2607</v>
      </c>
      <c r="C7105">
        <v>31</v>
      </c>
      <c r="D7105">
        <v>3</v>
      </c>
      <c r="E7105">
        <v>1978</v>
      </c>
      <c r="F7105" t="s">
        <v>378</v>
      </c>
      <c r="G7105" s="98">
        <v>25766</v>
      </c>
      <c r="H7105">
        <v>17</v>
      </c>
      <c r="I7105">
        <v>7</v>
      </c>
      <c r="J7105">
        <v>1970</v>
      </c>
      <c r="K7105" t="s">
        <v>332</v>
      </c>
      <c r="L7105">
        <v>0</v>
      </c>
      <c r="M7105" t="s">
        <v>106</v>
      </c>
      <c r="N7105" t="s">
        <v>6417</v>
      </c>
      <c r="O7105" t="s">
        <v>6327</v>
      </c>
      <c r="P7105" t="s">
        <v>6327</v>
      </c>
      <c r="Q7105" t="s">
        <v>6374</v>
      </c>
      <c r="R7105" t="s">
        <v>6327</v>
      </c>
      <c r="S7105" s="99">
        <v>36526</v>
      </c>
      <c r="T7105" s="99">
        <v>36526</v>
      </c>
    </row>
    <row r="7106" spans="1:20" x14ac:dyDescent="0.2">
      <c r="A7106">
        <v>1859</v>
      </c>
      <c r="B7106" t="s">
        <v>1146</v>
      </c>
      <c r="C7106">
        <v>21</v>
      </c>
      <c r="D7106">
        <v>11</v>
      </c>
      <c r="E7106">
        <v>1981</v>
      </c>
      <c r="F7106" t="s">
        <v>6501</v>
      </c>
      <c r="G7106" s="98">
        <v>17568</v>
      </c>
      <c r="H7106">
        <v>5</v>
      </c>
      <c r="I7106">
        <v>2</v>
      </c>
      <c r="J7106">
        <v>1948</v>
      </c>
      <c r="K7106" t="s">
        <v>332</v>
      </c>
      <c r="L7106">
        <v>0</v>
      </c>
      <c r="M7106" t="s">
        <v>106</v>
      </c>
      <c r="N7106" t="s">
        <v>6436</v>
      </c>
      <c r="O7106" t="s">
        <v>6327</v>
      </c>
      <c r="P7106" t="s">
        <v>6329</v>
      </c>
      <c r="Q7106" t="s">
        <v>6334</v>
      </c>
      <c r="R7106" t="s">
        <v>6327</v>
      </c>
      <c r="S7106" s="99">
        <v>36526</v>
      </c>
      <c r="T7106" s="99">
        <v>36526</v>
      </c>
    </row>
    <row r="7107" spans="1:20" x14ac:dyDescent="0.2">
      <c r="A7107">
        <v>1858</v>
      </c>
      <c r="B7107" t="s">
        <v>4203</v>
      </c>
      <c r="C7107">
        <v>27</v>
      </c>
      <c r="D7107">
        <v>9</v>
      </c>
      <c r="E7107">
        <v>1990</v>
      </c>
      <c r="F7107" t="s">
        <v>745</v>
      </c>
      <c r="G7107" s="98">
        <v>16944</v>
      </c>
      <c r="H7107">
        <v>22</v>
      </c>
      <c r="I7107">
        <v>5</v>
      </c>
      <c r="J7107">
        <v>1946</v>
      </c>
      <c r="K7107" t="s">
        <v>332</v>
      </c>
      <c r="L7107">
        <v>0</v>
      </c>
      <c r="M7107" t="s">
        <v>30</v>
      </c>
      <c r="N7107" t="s">
        <v>6637</v>
      </c>
      <c r="O7107" t="s">
        <v>6327</v>
      </c>
      <c r="P7107" t="s">
        <v>6327</v>
      </c>
      <c r="Q7107" t="s">
        <v>6455</v>
      </c>
      <c r="R7107" t="s">
        <v>6327</v>
      </c>
      <c r="S7107" s="99">
        <v>36526</v>
      </c>
      <c r="T7107" s="99">
        <v>36526</v>
      </c>
    </row>
    <row r="7108" spans="1:20" x14ac:dyDescent="0.2">
      <c r="A7108">
        <v>1857</v>
      </c>
      <c r="B7108" t="s">
        <v>3823</v>
      </c>
      <c r="C7108">
        <v>24</v>
      </c>
      <c r="D7108">
        <v>8</v>
      </c>
      <c r="E7108">
        <v>1978</v>
      </c>
      <c r="F7108" t="s">
        <v>8109</v>
      </c>
      <c r="G7108" s="98">
        <v>16979</v>
      </c>
      <c r="H7108">
        <v>26</v>
      </c>
      <c r="I7108">
        <v>6</v>
      </c>
      <c r="J7108">
        <v>1946</v>
      </c>
      <c r="K7108" t="s">
        <v>332</v>
      </c>
      <c r="L7108">
        <v>0</v>
      </c>
      <c r="M7108" t="s">
        <v>106</v>
      </c>
      <c r="N7108" t="s">
        <v>6551</v>
      </c>
      <c r="O7108" t="s">
        <v>8110</v>
      </c>
      <c r="P7108" t="s">
        <v>6380</v>
      </c>
      <c r="Q7108" t="s">
        <v>6421</v>
      </c>
      <c r="R7108" t="s">
        <v>6327</v>
      </c>
      <c r="S7108" s="99">
        <v>43657</v>
      </c>
      <c r="T7108" s="99">
        <v>36526</v>
      </c>
    </row>
    <row r="7109" spans="1:20" x14ac:dyDescent="0.2">
      <c r="A7109">
        <v>1856</v>
      </c>
      <c r="B7109" t="s">
        <v>1801</v>
      </c>
      <c r="C7109">
        <v>1</v>
      </c>
      <c r="D7109">
        <v>1</v>
      </c>
      <c r="E7109">
        <v>2008</v>
      </c>
      <c r="F7109" t="s">
        <v>7037</v>
      </c>
      <c r="G7109" s="98">
        <v>32874</v>
      </c>
      <c r="H7109">
        <v>1</v>
      </c>
      <c r="I7109">
        <v>1</v>
      </c>
      <c r="J7109">
        <v>1990</v>
      </c>
      <c r="K7109" t="s">
        <v>892</v>
      </c>
      <c r="L7109">
        <v>0</v>
      </c>
      <c r="M7109" t="s">
        <v>106</v>
      </c>
      <c r="N7109" t="s">
        <v>6417</v>
      </c>
      <c r="O7109" t="s">
        <v>6327</v>
      </c>
      <c r="P7109" t="s">
        <v>6327</v>
      </c>
      <c r="Q7109" t="s">
        <v>6327</v>
      </c>
      <c r="R7109" t="s">
        <v>6327</v>
      </c>
      <c r="S7109" s="99">
        <v>36526</v>
      </c>
      <c r="T7109" s="99">
        <v>36526</v>
      </c>
    </row>
    <row r="7110" spans="1:20" x14ac:dyDescent="0.2">
      <c r="A7110">
        <v>1855</v>
      </c>
      <c r="B7110" t="s">
        <v>6028</v>
      </c>
      <c r="C7110">
        <v>10</v>
      </c>
      <c r="D7110">
        <v>5</v>
      </c>
      <c r="E7110">
        <v>2001</v>
      </c>
      <c r="F7110" t="s">
        <v>6762</v>
      </c>
      <c r="G7110" s="98">
        <v>33931</v>
      </c>
      <c r="H7110">
        <v>23</v>
      </c>
      <c r="I7110">
        <v>11</v>
      </c>
      <c r="J7110">
        <v>1992</v>
      </c>
      <c r="K7110" t="s">
        <v>892</v>
      </c>
      <c r="L7110">
        <v>0</v>
      </c>
      <c r="M7110" t="s">
        <v>106</v>
      </c>
      <c r="N7110" t="s">
        <v>6417</v>
      </c>
      <c r="O7110" t="s">
        <v>6327</v>
      </c>
      <c r="P7110" t="s">
        <v>6327</v>
      </c>
      <c r="Q7110" t="s">
        <v>6327</v>
      </c>
      <c r="R7110" t="s">
        <v>6327</v>
      </c>
      <c r="S7110" s="99">
        <v>36526</v>
      </c>
      <c r="T7110" s="99">
        <v>36526</v>
      </c>
    </row>
    <row r="7111" spans="1:20" x14ac:dyDescent="0.2">
      <c r="A7111">
        <v>1854</v>
      </c>
      <c r="B7111" t="s">
        <v>617</v>
      </c>
      <c r="C7111">
        <v>30</v>
      </c>
      <c r="D7111">
        <v>5</v>
      </c>
      <c r="E7111">
        <v>1973</v>
      </c>
      <c r="F7111" t="s">
        <v>654</v>
      </c>
      <c r="G7111" s="98">
        <v>32874</v>
      </c>
      <c r="H7111">
        <v>1</v>
      </c>
      <c r="I7111">
        <v>1</v>
      </c>
      <c r="J7111">
        <v>1990</v>
      </c>
      <c r="K7111" t="s">
        <v>332</v>
      </c>
      <c r="L7111">
        <v>0</v>
      </c>
      <c r="M7111" t="s">
        <v>106</v>
      </c>
      <c r="N7111" t="s">
        <v>6417</v>
      </c>
      <c r="O7111" t="s">
        <v>6327</v>
      </c>
      <c r="P7111" t="s">
        <v>6327</v>
      </c>
      <c r="Q7111" t="s">
        <v>6327</v>
      </c>
      <c r="R7111" t="s">
        <v>6327</v>
      </c>
      <c r="S7111" s="99">
        <v>36526</v>
      </c>
      <c r="T7111" s="99">
        <v>36526</v>
      </c>
    </row>
    <row r="7112" spans="1:20" x14ac:dyDescent="0.2">
      <c r="A7112">
        <v>1853</v>
      </c>
      <c r="B7112" t="s">
        <v>685</v>
      </c>
      <c r="C7112">
        <v>1</v>
      </c>
      <c r="D7112">
        <v>1</v>
      </c>
      <c r="E7112">
        <v>2007</v>
      </c>
      <c r="F7112" t="s">
        <v>444</v>
      </c>
      <c r="G7112" s="98">
        <v>31778</v>
      </c>
      <c r="H7112">
        <v>1</v>
      </c>
      <c r="I7112">
        <v>1</v>
      </c>
      <c r="J7112">
        <v>1987</v>
      </c>
      <c r="K7112" t="s">
        <v>332</v>
      </c>
      <c r="L7112">
        <v>0</v>
      </c>
      <c r="M7112" t="s">
        <v>106</v>
      </c>
      <c r="N7112" t="s">
        <v>6436</v>
      </c>
      <c r="O7112" t="s">
        <v>6327</v>
      </c>
      <c r="P7112" t="s">
        <v>6380</v>
      </c>
      <c r="Q7112" t="s">
        <v>6388</v>
      </c>
      <c r="R7112" t="s">
        <v>6327</v>
      </c>
      <c r="S7112" s="99">
        <v>36526</v>
      </c>
      <c r="T7112" s="99">
        <v>36526</v>
      </c>
    </row>
    <row r="7113" spans="1:20" x14ac:dyDescent="0.2">
      <c r="A7113">
        <v>1852</v>
      </c>
      <c r="B7113" t="s">
        <v>510</v>
      </c>
      <c r="C7113">
        <v>17</v>
      </c>
      <c r="D7113">
        <v>11</v>
      </c>
      <c r="E7113">
        <v>1953</v>
      </c>
      <c r="F7113" t="s">
        <v>580</v>
      </c>
      <c r="G7113" s="98">
        <v>18629</v>
      </c>
      <c r="H7113">
        <v>1</v>
      </c>
      <c r="I7113">
        <v>1</v>
      </c>
      <c r="J7113">
        <v>1951</v>
      </c>
      <c r="K7113" t="s">
        <v>332</v>
      </c>
      <c r="L7113">
        <v>0</v>
      </c>
      <c r="M7113" t="s">
        <v>106</v>
      </c>
      <c r="N7113" t="s">
        <v>6436</v>
      </c>
      <c r="O7113" t="s">
        <v>6327</v>
      </c>
      <c r="P7113" t="s">
        <v>6334</v>
      </c>
      <c r="Q7113" t="s">
        <v>6395</v>
      </c>
      <c r="R7113" t="s">
        <v>6327</v>
      </c>
      <c r="S7113" s="99">
        <v>36526</v>
      </c>
      <c r="T7113" s="99">
        <v>36526</v>
      </c>
    </row>
    <row r="7114" spans="1:20" x14ac:dyDescent="0.2">
      <c r="A7114">
        <v>1851</v>
      </c>
      <c r="B7114" t="s">
        <v>2674</v>
      </c>
      <c r="C7114">
        <v>14</v>
      </c>
      <c r="D7114">
        <v>1</v>
      </c>
      <c r="E7114">
        <v>1982</v>
      </c>
      <c r="F7114" t="s">
        <v>792</v>
      </c>
      <c r="G7114" s="98">
        <v>27760</v>
      </c>
      <c r="H7114">
        <v>1</v>
      </c>
      <c r="I7114">
        <v>1</v>
      </c>
      <c r="J7114">
        <v>1976</v>
      </c>
      <c r="K7114" t="s">
        <v>332</v>
      </c>
      <c r="L7114">
        <v>0</v>
      </c>
      <c r="M7114" t="s">
        <v>106</v>
      </c>
      <c r="N7114" t="s">
        <v>6417</v>
      </c>
      <c r="O7114" t="s">
        <v>6327</v>
      </c>
      <c r="P7114" t="s">
        <v>6327</v>
      </c>
      <c r="Q7114" t="s">
        <v>6327</v>
      </c>
      <c r="R7114" t="s">
        <v>6327</v>
      </c>
      <c r="S7114" s="99">
        <v>36526</v>
      </c>
      <c r="T7114" s="99">
        <v>36526</v>
      </c>
    </row>
    <row r="7115" spans="1:20" x14ac:dyDescent="0.2">
      <c r="A7115">
        <v>1850</v>
      </c>
      <c r="B7115" t="s">
        <v>6270</v>
      </c>
      <c r="C7115">
        <v>12</v>
      </c>
      <c r="D7115">
        <v>3</v>
      </c>
      <c r="E7115">
        <v>2000</v>
      </c>
      <c r="F7115" t="s">
        <v>9084</v>
      </c>
      <c r="G7115" s="98">
        <v>32874</v>
      </c>
      <c r="H7115">
        <v>1</v>
      </c>
      <c r="I7115">
        <v>1</v>
      </c>
      <c r="J7115">
        <v>1990</v>
      </c>
      <c r="K7115" t="s">
        <v>332</v>
      </c>
      <c r="L7115">
        <v>0</v>
      </c>
      <c r="M7115" t="s">
        <v>106</v>
      </c>
      <c r="N7115" t="s">
        <v>6417</v>
      </c>
      <c r="O7115" t="s">
        <v>6327</v>
      </c>
      <c r="P7115" t="s">
        <v>6327</v>
      </c>
      <c r="Q7115" t="s">
        <v>6333</v>
      </c>
      <c r="R7115" t="s">
        <v>6327</v>
      </c>
      <c r="S7115" s="99">
        <v>36526</v>
      </c>
      <c r="T7115" s="99">
        <v>36526</v>
      </c>
    </row>
    <row r="7116" spans="1:20" x14ac:dyDescent="0.2">
      <c r="A7116">
        <v>1849</v>
      </c>
      <c r="B7116" t="s">
        <v>5237</v>
      </c>
      <c r="C7116">
        <v>16</v>
      </c>
      <c r="D7116">
        <v>8</v>
      </c>
      <c r="E7116">
        <v>2006</v>
      </c>
      <c r="F7116" t="s">
        <v>6756</v>
      </c>
      <c r="G7116" s="98">
        <v>33203</v>
      </c>
      <c r="H7116">
        <v>26</v>
      </c>
      <c r="I7116">
        <v>11</v>
      </c>
      <c r="J7116">
        <v>1990</v>
      </c>
      <c r="K7116" t="s">
        <v>332</v>
      </c>
      <c r="L7116">
        <v>0</v>
      </c>
      <c r="M7116" t="s">
        <v>106</v>
      </c>
      <c r="N7116" t="s">
        <v>6417</v>
      </c>
      <c r="O7116" t="s">
        <v>6327</v>
      </c>
      <c r="P7116" t="s">
        <v>6327</v>
      </c>
      <c r="Q7116" t="s">
        <v>6327</v>
      </c>
      <c r="R7116" t="s">
        <v>6327</v>
      </c>
      <c r="S7116" s="99">
        <v>36526</v>
      </c>
      <c r="T7116" s="99">
        <v>36526</v>
      </c>
    </row>
    <row r="7117" spans="1:20" x14ac:dyDescent="0.2">
      <c r="A7117">
        <v>1848</v>
      </c>
      <c r="B7117" t="s">
        <v>4581</v>
      </c>
      <c r="C7117">
        <v>28</v>
      </c>
      <c r="D7117">
        <v>8</v>
      </c>
      <c r="E7117">
        <v>2003</v>
      </c>
      <c r="F7117" t="s">
        <v>266</v>
      </c>
      <c r="G7117" s="98">
        <v>33567</v>
      </c>
      <c r="H7117">
        <v>25</v>
      </c>
      <c r="I7117">
        <v>11</v>
      </c>
      <c r="J7117">
        <v>1991</v>
      </c>
      <c r="K7117" t="s">
        <v>332</v>
      </c>
      <c r="L7117">
        <v>0</v>
      </c>
      <c r="M7117" t="s">
        <v>106</v>
      </c>
      <c r="N7117" t="s">
        <v>6436</v>
      </c>
      <c r="O7117" t="s">
        <v>6327</v>
      </c>
      <c r="P7117" t="s">
        <v>6346</v>
      </c>
      <c r="Q7117" t="s">
        <v>6440</v>
      </c>
      <c r="R7117" t="s">
        <v>6327</v>
      </c>
      <c r="S7117" s="99">
        <v>42198</v>
      </c>
      <c r="T7117" s="99">
        <v>36526</v>
      </c>
    </row>
    <row r="7118" spans="1:20" x14ac:dyDescent="0.2">
      <c r="A7118">
        <v>1847</v>
      </c>
      <c r="B7118" t="s">
        <v>5521</v>
      </c>
      <c r="C7118">
        <v>1</v>
      </c>
      <c r="D7118">
        <v>1</v>
      </c>
      <c r="E7118">
        <v>1900</v>
      </c>
      <c r="F7118" t="s">
        <v>470</v>
      </c>
      <c r="G7118" s="98">
        <v>32467</v>
      </c>
      <c r="H7118">
        <v>20</v>
      </c>
      <c r="I7118">
        <v>11</v>
      </c>
      <c r="J7118">
        <v>1988</v>
      </c>
      <c r="K7118" t="s">
        <v>332</v>
      </c>
      <c r="L7118">
        <v>0</v>
      </c>
      <c r="M7118" t="s">
        <v>106</v>
      </c>
      <c r="N7118" t="s">
        <v>6417</v>
      </c>
      <c r="O7118" t="s">
        <v>6327</v>
      </c>
      <c r="P7118" t="s">
        <v>6327</v>
      </c>
      <c r="Q7118" t="s">
        <v>6327</v>
      </c>
      <c r="R7118" t="s">
        <v>6327</v>
      </c>
      <c r="S7118" s="99">
        <v>36526</v>
      </c>
      <c r="T7118" s="99">
        <v>36526</v>
      </c>
    </row>
    <row r="7119" spans="1:20" x14ac:dyDescent="0.2">
      <c r="A7119">
        <v>1846</v>
      </c>
      <c r="B7119" t="s">
        <v>3593</v>
      </c>
      <c r="C7119">
        <v>27</v>
      </c>
      <c r="D7119">
        <v>8</v>
      </c>
      <c r="E7119">
        <v>1994</v>
      </c>
      <c r="F7119" t="s">
        <v>810</v>
      </c>
      <c r="G7119" s="98">
        <v>32509</v>
      </c>
      <c r="H7119">
        <v>1</v>
      </c>
      <c r="I7119">
        <v>1</v>
      </c>
      <c r="J7119">
        <v>1989</v>
      </c>
      <c r="K7119" t="s">
        <v>332</v>
      </c>
      <c r="L7119">
        <v>0</v>
      </c>
      <c r="M7119" t="s">
        <v>106</v>
      </c>
      <c r="N7119" t="s">
        <v>6417</v>
      </c>
      <c r="O7119" t="s">
        <v>6327</v>
      </c>
      <c r="P7119" t="s">
        <v>6327</v>
      </c>
      <c r="Q7119" t="s">
        <v>6327</v>
      </c>
      <c r="R7119" t="s">
        <v>6327</v>
      </c>
      <c r="S7119" s="99">
        <v>36526</v>
      </c>
      <c r="T7119" s="99">
        <v>36526</v>
      </c>
    </row>
    <row r="7120" spans="1:20" x14ac:dyDescent="0.2">
      <c r="A7120">
        <v>1845</v>
      </c>
      <c r="B7120" t="s">
        <v>6290</v>
      </c>
      <c r="C7120">
        <v>20</v>
      </c>
      <c r="D7120">
        <v>1</v>
      </c>
      <c r="E7120">
        <v>2004</v>
      </c>
      <c r="F7120" t="s">
        <v>496</v>
      </c>
      <c r="G7120" s="98">
        <v>32143</v>
      </c>
      <c r="H7120">
        <v>1</v>
      </c>
      <c r="I7120">
        <v>1</v>
      </c>
      <c r="J7120">
        <v>1988</v>
      </c>
      <c r="K7120" t="s">
        <v>332</v>
      </c>
      <c r="L7120">
        <v>0</v>
      </c>
      <c r="M7120" t="s">
        <v>106</v>
      </c>
      <c r="N7120" t="s">
        <v>6417</v>
      </c>
      <c r="O7120" t="s">
        <v>6327</v>
      </c>
      <c r="P7120" t="s">
        <v>6327</v>
      </c>
      <c r="Q7120" t="s">
        <v>6327</v>
      </c>
      <c r="R7120" t="s">
        <v>6327</v>
      </c>
      <c r="S7120" s="99">
        <v>36526</v>
      </c>
      <c r="T7120" s="99">
        <v>36526</v>
      </c>
    </row>
    <row r="7121" spans="1:20" x14ac:dyDescent="0.2">
      <c r="A7121">
        <v>1844</v>
      </c>
      <c r="B7121" t="s">
        <v>3057</v>
      </c>
      <c r="C7121">
        <v>1</v>
      </c>
      <c r="D7121">
        <v>1</v>
      </c>
      <c r="E7121">
        <v>1956</v>
      </c>
      <c r="F7121" t="s">
        <v>7453</v>
      </c>
      <c r="G7121" s="98">
        <v>32874</v>
      </c>
      <c r="H7121">
        <v>1</v>
      </c>
      <c r="I7121">
        <v>1</v>
      </c>
      <c r="J7121">
        <v>1990</v>
      </c>
      <c r="K7121" t="s">
        <v>332</v>
      </c>
      <c r="L7121">
        <v>0</v>
      </c>
      <c r="M7121" t="s">
        <v>106</v>
      </c>
      <c r="N7121" t="s">
        <v>6417</v>
      </c>
      <c r="O7121" t="s">
        <v>6327</v>
      </c>
      <c r="P7121" t="s">
        <v>6327</v>
      </c>
      <c r="Q7121" t="s">
        <v>6398</v>
      </c>
      <c r="R7121" t="s">
        <v>6327</v>
      </c>
      <c r="S7121" s="99">
        <v>36526</v>
      </c>
      <c r="T7121" s="99">
        <v>36526</v>
      </c>
    </row>
    <row r="7122" spans="1:20" x14ac:dyDescent="0.2">
      <c r="A7122">
        <v>1843</v>
      </c>
      <c r="B7122" t="s">
        <v>3057</v>
      </c>
      <c r="C7122">
        <v>1</v>
      </c>
      <c r="D7122">
        <v>1</v>
      </c>
      <c r="E7122">
        <v>1992</v>
      </c>
      <c r="F7122" t="s">
        <v>7375</v>
      </c>
      <c r="G7122" s="98">
        <v>32143</v>
      </c>
      <c r="H7122">
        <v>1</v>
      </c>
      <c r="I7122">
        <v>1</v>
      </c>
      <c r="J7122">
        <v>1988</v>
      </c>
      <c r="K7122" t="s">
        <v>332</v>
      </c>
      <c r="L7122">
        <v>0</v>
      </c>
      <c r="M7122" t="s">
        <v>106</v>
      </c>
      <c r="N7122" t="s">
        <v>6417</v>
      </c>
      <c r="O7122" t="s">
        <v>6327</v>
      </c>
      <c r="P7122" t="s">
        <v>6327</v>
      </c>
      <c r="Q7122" t="s">
        <v>6327</v>
      </c>
      <c r="R7122" t="s">
        <v>6327</v>
      </c>
      <c r="S7122" s="99">
        <v>36526</v>
      </c>
      <c r="T7122" s="99">
        <v>36526</v>
      </c>
    </row>
    <row r="7123" spans="1:20" x14ac:dyDescent="0.2">
      <c r="A7123">
        <v>1842</v>
      </c>
      <c r="B7123" t="s">
        <v>5463</v>
      </c>
      <c r="C7123">
        <v>4</v>
      </c>
      <c r="D7123">
        <v>10</v>
      </c>
      <c r="E7123">
        <v>1998</v>
      </c>
      <c r="F7123" t="s">
        <v>6340</v>
      </c>
      <c r="G7123" s="98">
        <v>33970</v>
      </c>
      <c r="H7123">
        <v>1</v>
      </c>
      <c r="I7123">
        <v>1</v>
      </c>
      <c r="J7123">
        <v>1993</v>
      </c>
      <c r="K7123" t="s">
        <v>892</v>
      </c>
      <c r="L7123">
        <v>0</v>
      </c>
      <c r="M7123" t="s">
        <v>106</v>
      </c>
      <c r="N7123" t="s">
        <v>6417</v>
      </c>
      <c r="O7123" t="s">
        <v>6327</v>
      </c>
      <c r="P7123" t="s">
        <v>6327</v>
      </c>
      <c r="Q7123" t="s">
        <v>6327</v>
      </c>
      <c r="R7123" t="s">
        <v>6327</v>
      </c>
      <c r="S7123" s="99">
        <v>36526</v>
      </c>
      <c r="T7123" s="99">
        <v>36526</v>
      </c>
    </row>
    <row r="7124" spans="1:20" x14ac:dyDescent="0.2">
      <c r="A7124">
        <v>1841</v>
      </c>
      <c r="B7124" t="s">
        <v>5752</v>
      </c>
      <c r="C7124">
        <v>1</v>
      </c>
      <c r="D7124">
        <v>1</v>
      </c>
      <c r="E7124">
        <v>2002</v>
      </c>
      <c r="F7124" t="s">
        <v>6858</v>
      </c>
      <c r="G7124" s="98">
        <v>34135</v>
      </c>
      <c r="H7124">
        <v>15</v>
      </c>
      <c r="I7124">
        <v>6</v>
      </c>
      <c r="J7124">
        <v>1993</v>
      </c>
      <c r="K7124" t="s">
        <v>892</v>
      </c>
      <c r="L7124">
        <v>0</v>
      </c>
      <c r="M7124" t="s">
        <v>106</v>
      </c>
      <c r="N7124" t="s">
        <v>6417</v>
      </c>
      <c r="O7124" t="s">
        <v>6327</v>
      </c>
      <c r="P7124" t="s">
        <v>6327</v>
      </c>
      <c r="Q7124" t="s">
        <v>6327</v>
      </c>
      <c r="R7124" t="s">
        <v>6327</v>
      </c>
      <c r="S7124" s="99">
        <v>36526</v>
      </c>
      <c r="T7124" s="99">
        <v>36526</v>
      </c>
    </row>
    <row r="7125" spans="1:20" x14ac:dyDescent="0.2">
      <c r="A7125">
        <v>1840</v>
      </c>
      <c r="B7125" t="s">
        <v>5861</v>
      </c>
      <c r="C7125">
        <v>31</v>
      </c>
      <c r="D7125">
        <v>5</v>
      </c>
      <c r="E7125">
        <v>2011</v>
      </c>
      <c r="F7125" t="s">
        <v>6897</v>
      </c>
      <c r="G7125" s="98">
        <v>32727</v>
      </c>
      <c r="H7125">
        <v>7</v>
      </c>
      <c r="I7125">
        <v>8</v>
      </c>
      <c r="J7125">
        <v>1989</v>
      </c>
      <c r="K7125" t="s">
        <v>892</v>
      </c>
      <c r="L7125">
        <v>0</v>
      </c>
      <c r="M7125" t="s">
        <v>106</v>
      </c>
      <c r="N7125" t="s">
        <v>6417</v>
      </c>
      <c r="O7125" t="s">
        <v>6327</v>
      </c>
      <c r="P7125" t="s">
        <v>6327</v>
      </c>
      <c r="Q7125" t="s">
        <v>6327</v>
      </c>
      <c r="R7125" t="s">
        <v>6327</v>
      </c>
      <c r="S7125" s="99">
        <v>36526</v>
      </c>
      <c r="T7125" s="99">
        <v>36526</v>
      </c>
    </row>
    <row r="7126" spans="1:20" x14ac:dyDescent="0.2">
      <c r="A7126">
        <v>1839</v>
      </c>
      <c r="B7126" t="s">
        <v>5183</v>
      </c>
      <c r="C7126">
        <v>1</v>
      </c>
      <c r="D7126">
        <v>1</v>
      </c>
      <c r="E7126">
        <v>1996</v>
      </c>
      <c r="F7126" t="s">
        <v>7787</v>
      </c>
      <c r="G7126" s="98">
        <v>32480</v>
      </c>
      <c r="H7126">
        <v>3</v>
      </c>
      <c r="I7126">
        <v>12</v>
      </c>
      <c r="J7126">
        <v>1988</v>
      </c>
      <c r="K7126" t="s">
        <v>892</v>
      </c>
      <c r="L7126">
        <v>0</v>
      </c>
      <c r="M7126" t="s">
        <v>106</v>
      </c>
      <c r="N7126" t="s">
        <v>6417</v>
      </c>
      <c r="O7126" t="s">
        <v>6327</v>
      </c>
      <c r="P7126" t="s">
        <v>6327</v>
      </c>
      <c r="Q7126" t="s">
        <v>6327</v>
      </c>
      <c r="R7126" t="s">
        <v>6327</v>
      </c>
      <c r="S7126" s="99">
        <v>36526</v>
      </c>
      <c r="T7126" s="99">
        <v>36526</v>
      </c>
    </row>
    <row r="7127" spans="1:20" x14ac:dyDescent="0.2">
      <c r="A7127">
        <v>1838</v>
      </c>
      <c r="B7127" t="s">
        <v>2848</v>
      </c>
      <c r="C7127">
        <v>29</v>
      </c>
      <c r="D7127">
        <v>10</v>
      </c>
      <c r="E7127">
        <v>1986</v>
      </c>
      <c r="F7127" t="s">
        <v>1027</v>
      </c>
      <c r="G7127" s="98">
        <v>32413</v>
      </c>
      <c r="H7127">
        <v>27</v>
      </c>
      <c r="I7127">
        <v>9</v>
      </c>
      <c r="J7127">
        <v>1988</v>
      </c>
      <c r="K7127" t="s">
        <v>892</v>
      </c>
      <c r="L7127">
        <v>0</v>
      </c>
      <c r="M7127" t="s">
        <v>106</v>
      </c>
      <c r="N7127" t="s">
        <v>6639</v>
      </c>
      <c r="O7127" t="s">
        <v>6327</v>
      </c>
      <c r="P7127" t="s">
        <v>6327</v>
      </c>
      <c r="Q7127" t="s">
        <v>6327</v>
      </c>
      <c r="R7127" t="s">
        <v>6327</v>
      </c>
      <c r="S7127" s="99">
        <v>36526</v>
      </c>
      <c r="T7127" s="99">
        <v>36526</v>
      </c>
    </row>
    <row r="7128" spans="1:20" x14ac:dyDescent="0.2">
      <c r="A7128">
        <v>1837</v>
      </c>
      <c r="B7128" t="s">
        <v>474</v>
      </c>
      <c r="C7128">
        <v>1</v>
      </c>
      <c r="D7128">
        <v>1</v>
      </c>
      <c r="E7128">
        <v>1990</v>
      </c>
      <c r="F7128" t="s">
        <v>340</v>
      </c>
      <c r="G7128" s="98">
        <v>33187</v>
      </c>
      <c r="H7128">
        <v>10</v>
      </c>
      <c r="I7128">
        <v>11</v>
      </c>
      <c r="J7128">
        <v>1990</v>
      </c>
      <c r="K7128" t="s">
        <v>332</v>
      </c>
      <c r="L7128">
        <v>0</v>
      </c>
      <c r="M7128" t="s">
        <v>62</v>
      </c>
      <c r="N7128" t="s">
        <v>6331</v>
      </c>
      <c r="O7128" t="s">
        <v>8610</v>
      </c>
      <c r="P7128" t="s">
        <v>6654</v>
      </c>
      <c r="Q7128" t="s">
        <v>6654</v>
      </c>
      <c r="R7128" t="s">
        <v>6376</v>
      </c>
      <c r="S7128" s="99">
        <v>36526</v>
      </c>
      <c r="T7128" s="99">
        <v>36526</v>
      </c>
    </row>
    <row r="7129" spans="1:20" x14ac:dyDescent="0.2">
      <c r="A7129">
        <v>1836</v>
      </c>
      <c r="B7129" t="s">
        <v>3308</v>
      </c>
      <c r="C7129">
        <v>27</v>
      </c>
      <c r="D7129">
        <v>7</v>
      </c>
      <c r="E7129">
        <v>1992</v>
      </c>
      <c r="F7129" t="s">
        <v>395</v>
      </c>
      <c r="G7129" s="98">
        <v>32874</v>
      </c>
      <c r="H7129">
        <v>1</v>
      </c>
      <c r="I7129">
        <v>1</v>
      </c>
      <c r="J7129">
        <v>1990</v>
      </c>
      <c r="K7129" t="s">
        <v>332</v>
      </c>
      <c r="L7129">
        <v>0</v>
      </c>
      <c r="M7129" t="s">
        <v>106</v>
      </c>
      <c r="N7129" t="s">
        <v>6417</v>
      </c>
      <c r="O7129" t="s">
        <v>6327</v>
      </c>
      <c r="P7129" t="s">
        <v>6327</v>
      </c>
      <c r="Q7129" t="s">
        <v>6327</v>
      </c>
      <c r="R7129" t="s">
        <v>6327</v>
      </c>
      <c r="S7129" s="99">
        <v>36526</v>
      </c>
      <c r="T7129" s="99">
        <v>36526</v>
      </c>
    </row>
    <row r="7130" spans="1:20" x14ac:dyDescent="0.2">
      <c r="A7130">
        <v>1835</v>
      </c>
      <c r="B7130" t="s">
        <v>478</v>
      </c>
      <c r="C7130">
        <v>1</v>
      </c>
      <c r="D7130">
        <v>1</v>
      </c>
      <c r="E7130">
        <v>1976</v>
      </c>
      <c r="F7130" t="s">
        <v>356</v>
      </c>
      <c r="G7130" s="98">
        <v>33664</v>
      </c>
      <c r="H7130">
        <v>1</v>
      </c>
      <c r="I7130">
        <v>3</v>
      </c>
      <c r="J7130">
        <v>1992</v>
      </c>
      <c r="K7130" t="s">
        <v>332</v>
      </c>
      <c r="L7130">
        <v>0</v>
      </c>
      <c r="M7130" t="s">
        <v>106</v>
      </c>
      <c r="N7130" t="s">
        <v>7699</v>
      </c>
      <c r="O7130" t="s">
        <v>6327</v>
      </c>
      <c r="P7130" t="s">
        <v>6327</v>
      </c>
      <c r="Q7130" t="s">
        <v>6327</v>
      </c>
      <c r="R7130" t="s">
        <v>6327</v>
      </c>
      <c r="S7130" s="99">
        <v>36526</v>
      </c>
      <c r="T7130" s="99">
        <v>36526</v>
      </c>
    </row>
    <row r="7131" spans="1:20" x14ac:dyDescent="0.2">
      <c r="A7131">
        <v>1834</v>
      </c>
      <c r="B7131" t="s">
        <v>645</v>
      </c>
      <c r="C7131">
        <v>6</v>
      </c>
      <c r="D7131">
        <v>10</v>
      </c>
      <c r="E7131">
        <v>2011</v>
      </c>
      <c r="F7131" t="s">
        <v>421</v>
      </c>
      <c r="G7131" s="98">
        <v>19807</v>
      </c>
      <c r="H7131">
        <v>24</v>
      </c>
      <c r="I7131">
        <v>3</v>
      </c>
      <c r="J7131">
        <v>1954</v>
      </c>
      <c r="K7131" t="s">
        <v>332</v>
      </c>
      <c r="L7131">
        <v>0</v>
      </c>
      <c r="M7131" t="s">
        <v>91</v>
      </c>
      <c r="N7131" t="s">
        <v>6436</v>
      </c>
      <c r="O7131" t="s">
        <v>6327</v>
      </c>
      <c r="P7131" t="s">
        <v>6350</v>
      </c>
      <c r="Q7131" t="s">
        <v>6333</v>
      </c>
      <c r="R7131" t="s">
        <v>6327</v>
      </c>
      <c r="S7131" s="99">
        <v>43710.464675925927</v>
      </c>
      <c r="T7131" s="99">
        <v>36526</v>
      </c>
    </row>
    <row r="7132" spans="1:20" x14ac:dyDescent="0.2">
      <c r="A7132">
        <v>1833</v>
      </c>
      <c r="B7132" t="s">
        <v>75</v>
      </c>
      <c r="C7132">
        <v>1</v>
      </c>
      <c r="D7132">
        <v>1</v>
      </c>
      <c r="E7132">
        <v>1953</v>
      </c>
      <c r="F7132" t="s">
        <v>299</v>
      </c>
      <c r="G7132" s="98">
        <v>32866</v>
      </c>
      <c r="H7132">
        <v>24</v>
      </c>
      <c r="I7132">
        <v>12</v>
      </c>
      <c r="J7132">
        <v>1989</v>
      </c>
      <c r="K7132" t="s">
        <v>332</v>
      </c>
      <c r="L7132">
        <v>0</v>
      </c>
      <c r="M7132" t="s">
        <v>106</v>
      </c>
      <c r="N7132" t="s">
        <v>6417</v>
      </c>
      <c r="O7132" t="s">
        <v>6327</v>
      </c>
      <c r="P7132" t="s">
        <v>6327</v>
      </c>
      <c r="Q7132" t="s">
        <v>6327</v>
      </c>
      <c r="R7132" t="s">
        <v>6327</v>
      </c>
      <c r="S7132" s="99">
        <v>36526</v>
      </c>
      <c r="T7132" s="99">
        <v>36526</v>
      </c>
    </row>
    <row r="7133" spans="1:20" x14ac:dyDescent="0.2">
      <c r="A7133">
        <v>1832</v>
      </c>
      <c r="B7133" t="s">
        <v>5053</v>
      </c>
      <c r="C7133">
        <v>16</v>
      </c>
      <c r="D7133">
        <v>2</v>
      </c>
      <c r="E7133">
        <v>1994</v>
      </c>
      <c r="F7133" t="s">
        <v>8664</v>
      </c>
      <c r="G7133" s="98">
        <v>33131</v>
      </c>
      <c r="H7133">
        <v>15</v>
      </c>
      <c r="I7133">
        <v>9</v>
      </c>
      <c r="J7133">
        <v>1990</v>
      </c>
      <c r="K7133" t="s">
        <v>892</v>
      </c>
      <c r="L7133">
        <v>0</v>
      </c>
      <c r="M7133" t="s">
        <v>106</v>
      </c>
      <c r="N7133" t="s">
        <v>6417</v>
      </c>
      <c r="O7133" t="s">
        <v>6327</v>
      </c>
      <c r="P7133" t="s">
        <v>6327</v>
      </c>
      <c r="Q7133" t="s">
        <v>6327</v>
      </c>
      <c r="R7133" t="s">
        <v>6327</v>
      </c>
      <c r="S7133" s="99">
        <v>36526</v>
      </c>
      <c r="T7133" s="99">
        <v>36526</v>
      </c>
    </row>
    <row r="7134" spans="1:20" x14ac:dyDescent="0.2">
      <c r="A7134">
        <v>1831</v>
      </c>
      <c r="B7134" t="s">
        <v>4101</v>
      </c>
      <c r="C7134">
        <v>3</v>
      </c>
      <c r="D7134">
        <v>10</v>
      </c>
      <c r="E7134">
        <v>1988</v>
      </c>
      <c r="F7134" t="s">
        <v>1012</v>
      </c>
      <c r="G7134" s="98">
        <v>33970</v>
      </c>
      <c r="H7134">
        <v>1</v>
      </c>
      <c r="I7134">
        <v>1</v>
      </c>
      <c r="J7134">
        <v>1993</v>
      </c>
      <c r="K7134" t="s">
        <v>892</v>
      </c>
      <c r="L7134">
        <v>1</v>
      </c>
      <c r="M7134" t="s">
        <v>106</v>
      </c>
      <c r="N7134" t="s">
        <v>6462</v>
      </c>
      <c r="O7134" t="s">
        <v>6327</v>
      </c>
      <c r="P7134" t="s">
        <v>6327</v>
      </c>
      <c r="Q7134" t="s">
        <v>6578</v>
      </c>
      <c r="R7134" t="s">
        <v>6327</v>
      </c>
      <c r="S7134" s="99">
        <v>36526</v>
      </c>
      <c r="T7134" s="99">
        <v>36526</v>
      </c>
    </row>
    <row r="7135" spans="1:20" x14ac:dyDescent="0.2">
      <c r="A7135">
        <v>1830</v>
      </c>
      <c r="B7135" t="s">
        <v>3899</v>
      </c>
      <c r="C7135">
        <v>1</v>
      </c>
      <c r="D7135">
        <v>1</v>
      </c>
      <c r="E7135">
        <v>1995</v>
      </c>
      <c r="F7135" t="s">
        <v>8147</v>
      </c>
      <c r="G7135" s="98">
        <v>31778</v>
      </c>
      <c r="H7135">
        <v>1</v>
      </c>
      <c r="I7135">
        <v>1</v>
      </c>
      <c r="J7135">
        <v>1987</v>
      </c>
      <c r="K7135" t="s">
        <v>892</v>
      </c>
      <c r="L7135">
        <v>1</v>
      </c>
      <c r="M7135" t="s">
        <v>106</v>
      </c>
      <c r="N7135" t="s">
        <v>6417</v>
      </c>
      <c r="O7135" t="s">
        <v>6327</v>
      </c>
      <c r="P7135" t="s">
        <v>6327</v>
      </c>
      <c r="Q7135" t="s">
        <v>6327</v>
      </c>
      <c r="R7135" t="s">
        <v>6327</v>
      </c>
      <c r="S7135" s="99">
        <v>36526</v>
      </c>
      <c r="T7135" s="99">
        <v>36526</v>
      </c>
    </row>
    <row r="7136" spans="1:20" x14ac:dyDescent="0.2">
      <c r="A7136">
        <v>1829</v>
      </c>
      <c r="B7136" t="s">
        <v>1799</v>
      </c>
      <c r="C7136">
        <v>1</v>
      </c>
      <c r="D7136">
        <v>1</v>
      </c>
      <c r="E7136">
        <v>1989</v>
      </c>
      <c r="F7136" t="s">
        <v>6574</v>
      </c>
      <c r="G7136" s="98">
        <v>23012</v>
      </c>
      <c r="H7136">
        <v>1</v>
      </c>
      <c r="I7136">
        <v>1</v>
      </c>
      <c r="J7136">
        <v>1963</v>
      </c>
      <c r="K7136" t="s">
        <v>892</v>
      </c>
      <c r="L7136">
        <v>1</v>
      </c>
      <c r="M7136" t="s">
        <v>106</v>
      </c>
      <c r="N7136" t="s">
        <v>6424</v>
      </c>
      <c r="O7136" t="s">
        <v>6327</v>
      </c>
      <c r="P7136" t="s">
        <v>6327</v>
      </c>
      <c r="Q7136" t="s">
        <v>6410</v>
      </c>
      <c r="R7136" t="s">
        <v>6327</v>
      </c>
      <c r="S7136" s="99">
        <v>36526</v>
      </c>
      <c r="T7136" s="99">
        <v>36526</v>
      </c>
    </row>
    <row r="7137" spans="1:20" x14ac:dyDescent="0.2">
      <c r="A7137">
        <v>1828</v>
      </c>
      <c r="B7137" t="s">
        <v>5759</v>
      </c>
      <c r="C7137">
        <v>6</v>
      </c>
      <c r="D7137">
        <v>10</v>
      </c>
      <c r="E7137">
        <v>1975</v>
      </c>
      <c r="F7137" t="s">
        <v>6962</v>
      </c>
      <c r="G7137" s="98">
        <v>19725</v>
      </c>
      <c r="H7137">
        <v>1</v>
      </c>
      <c r="I7137">
        <v>1</v>
      </c>
      <c r="J7137">
        <v>1954</v>
      </c>
      <c r="K7137" t="s">
        <v>332</v>
      </c>
      <c r="L7137">
        <v>1</v>
      </c>
      <c r="M7137" t="s">
        <v>106</v>
      </c>
      <c r="N7137" t="s">
        <v>6417</v>
      </c>
      <c r="O7137" t="s">
        <v>6327</v>
      </c>
      <c r="P7137" t="s">
        <v>6327</v>
      </c>
      <c r="Q7137" t="s">
        <v>6327</v>
      </c>
      <c r="R7137" t="s">
        <v>6327</v>
      </c>
      <c r="S7137" s="99">
        <v>36526</v>
      </c>
      <c r="T7137" s="99">
        <v>36526</v>
      </c>
    </row>
    <row r="7138" spans="1:20" x14ac:dyDescent="0.2">
      <c r="A7138">
        <v>1827</v>
      </c>
      <c r="B7138" t="s">
        <v>685</v>
      </c>
      <c r="C7138">
        <v>24</v>
      </c>
      <c r="D7138">
        <v>3</v>
      </c>
      <c r="E7138">
        <v>1966</v>
      </c>
      <c r="F7138" t="s">
        <v>686</v>
      </c>
      <c r="G7138" s="98">
        <v>31459</v>
      </c>
      <c r="H7138">
        <v>16</v>
      </c>
      <c r="I7138">
        <v>2</v>
      </c>
      <c r="J7138">
        <v>1986</v>
      </c>
      <c r="K7138" t="s">
        <v>332</v>
      </c>
      <c r="L7138">
        <v>0</v>
      </c>
      <c r="M7138" t="s">
        <v>76</v>
      </c>
      <c r="N7138" t="s">
        <v>6331</v>
      </c>
      <c r="O7138" t="s">
        <v>8215</v>
      </c>
      <c r="P7138" t="s">
        <v>6650</v>
      </c>
      <c r="Q7138" t="s">
        <v>6650</v>
      </c>
      <c r="R7138" t="s">
        <v>6658</v>
      </c>
      <c r="S7138" s="99">
        <v>44463.349826388891</v>
      </c>
      <c r="T7138" s="99">
        <v>36526</v>
      </c>
    </row>
    <row r="7139" spans="1:20" x14ac:dyDescent="0.2">
      <c r="A7139">
        <v>1826</v>
      </c>
      <c r="B7139" t="s">
        <v>4656</v>
      </c>
      <c r="C7139">
        <v>1</v>
      </c>
      <c r="D7139">
        <v>1</v>
      </c>
      <c r="E7139">
        <v>1996</v>
      </c>
      <c r="F7139" t="s">
        <v>460</v>
      </c>
      <c r="G7139" s="98">
        <v>34247</v>
      </c>
      <c r="H7139">
        <v>5</v>
      </c>
      <c r="I7139">
        <v>10</v>
      </c>
      <c r="J7139">
        <v>1993</v>
      </c>
      <c r="K7139" t="s">
        <v>332</v>
      </c>
      <c r="L7139">
        <v>0</v>
      </c>
      <c r="M7139" t="s">
        <v>106</v>
      </c>
      <c r="N7139" t="s">
        <v>6417</v>
      </c>
      <c r="O7139" t="s">
        <v>6327</v>
      </c>
      <c r="P7139" t="s">
        <v>6327</v>
      </c>
      <c r="Q7139" t="s">
        <v>6327</v>
      </c>
      <c r="R7139" t="s">
        <v>6327</v>
      </c>
      <c r="S7139" s="99">
        <v>36526</v>
      </c>
      <c r="T7139" s="99">
        <v>36526</v>
      </c>
    </row>
    <row r="7140" spans="1:20" x14ac:dyDescent="0.2">
      <c r="A7140">
        <v>1825</v>
      </c>
      <c r="B7140" t="s">
        <v>5909</v>
      </c>
      <c r="C7140">
        <v>10</v>
      </c>
      <c r="D7140">
        <v>3</v>
      </c>
      <c r="E7140">
        <v>2003</v>
      </c>
      <c r="F7140" t="s">
        <v>8942</v>
      </c>
      <c r="G7140" s="98">
        <v>34281</v>
      </c>
      <c r="H7140">
        <v>8</v>
      </c>
      <c r="I7140">
        <v>11</v>
      </c>
      <c r="J7140">
        <v>1993</v>
      </c>
      <c r="K7140" t="s">
        <v>332</v>
      </c>
      <c r="L7140">
        <v>0</v>
      </c>
      <c r="M7140" t="s">
        <v>106</v>
      </c>
      <c r="N7140" t="s">
        <v>6676</v>
      </c>
      <c r="O7140" t="s">
        <v>6327</v>
      </c>
      <c r="P7140" t="s">
        <v>6327</v>
      </c>
      <c r="Q7140" t="s">
        <v>6327</v>
      </c>
      <c r="R7140" t="s">
        <v>6327</v>
      </c>
      <c r="S7140" s="99">
        <v>36526</v>
      </c>
      <c r="T7140" s="99">
        <v>36526</v>
      </c>
    </row>
    <row r="7141" spans="1:20" x14ac:dyDescent="0.2">
      <c r="A7141">
        <v>1824</v>
      </c>
      <c r="B7141" t="s">
        <v>5579</v>
      </c>
      <c r="C7141">
        <v>1</v>
      </c>
      <c r="D7141">
        <v>1</v>
      </c>
      <c r="E7141">
        <v>1900</v>
      </c>
      <c r="F7141" t="s">
        <v>7603</v>
      </c>
      <c r="G7141" s="98">
        <v>34841</v>
      </c>
      <c r="H7141">
        <v>22</v>
      </c>
      <c r="I7141">
        <v>5</v>
      </c>
      <c r="J7141">
        <v>1995</v>
      </c>
      <c r="K7141" t="s">
        <v>892</v>
      </c>
      <c r="L7141">
        <v>0</v>
      </c>
      <c r="M7141" t="s">
        <v>106</v>
      </c>
      <c r="N7141" t="s">
        <v>6424</v>
      </c>
      <c r="O7141" t="s">
        <v>6327</v>
      </c>
      <c r="P7141" t="s">
        <v>6327</v>
      </c>
      <c r="Q7141" t="s">
        <v>6327</v>
      </c>
      <c r="R7141" t="s">
        <v>6327</v>
      </c>
      <c r="S7141" s="99">
        <v>36526</v>
      </c>
      <c r="T7141" s="99">
        <v>36526</v>
      </c>
    </row>
    <row r="7142" spans="1:20" x14ac:dyDescent="0.2">
      <c r="A7142">
        <v>1823</v>
      </c>
      <c r="B7142" t="s">
        <v>5391</v>
      </c>
      <c r="C7142">
        <v>20</v>
      </c>
      <c r="D7142">
        <v>1</v>
      </c>
      <c r="E7142">
        <v>1987</v>
      </c>
      <c r="F7142" t="s">
        <v>6862</v>
      </c>
      <c r="G7142" s="98">
        <v>31778</v>
      </c>
      <c r="H7142">
        <v>1</v>
      </c>
      <c r="I7142">
        <v>1</v>
      </c>
      <c r="J7142">
        <v>1987</v>
      </c>
      <c r="K7142" t="s">
        <v>892</v>
      </c>
      <c r="L7142">
        <v>1</v>
      </c>
      <c r="M7142" t="s">
        <v>106</v>
      </c>
      <c r="N7142" t="s">
        <v>6417</v>
      </c>
      <c r="O7142" t="s">
        <v>6327</v>
      </c>
      <c r="P7142" t="s">
        <v>6327</v>
      </c>
      <c r="Q7142" t="s">
        <v>6327</v>
      </c>
      <c r="R7142" t="s">
        <v>6327</v>
      </c>
      <c r="S7142" s="99">
        <v>36526</v>
      </c>
      <c r="T7142" s="99">
        <v>36526</v>
      </c>
    </row>
    <row r="7143" spans="1:20" x14ac:dyDescent="0.2">
      <c r="A7143">
        <v>1822</v>
      </c>
      <c r="B7143" t="s">
        <v>1590</v>
      </c>
      <c r="C7143">
        <v>1</v>
      </c>
      <c r="D7143">
        <v>1</v>
      </c>
      <c r="E7143">
        <v>1991</v>
      </c>
      <c r="F7143" t="s">
        <v>6817</v>
      </c>
      <c r="G7143" s="98">
        <v>30682</v>
      </c>
      <c r="H7143">
        <v>1</v>
      </c>
      <c r="I7143">
        <v>1</v>
      </c>
      <c r="J7143">
        <v>1984</v>
      </c>
      <c r="K7143" t="s">
        <v>892</v>
      </c>
      <c r="L7143">
        <v>1</v>
      </c>
      <c r="M7143" t="s">
        <v>106</v>
      </c>
      <c r="N7143" t="s">
        <v>6424</v>
      </c>
      <c r="O7143" t="s">
        <v>6327</v>
      </c>
      <c r="P7143" t="s">
        <v>6327</v>
      </c>
      <c r="Q7143" t="s">
        <v>6327</v>
      </c>
      <c r="R7143" t="s">
        <v>6327</v>
      </c>
      <c r="S7143" s="99">
        <v>36526</v>
      </c>
      <c r="T7143" s="99">
        <v>36526</v>
      </c>
    </row>
    <row r="7144" spans="1:20" x14ac:dyDescent="0.2">
      <c r="A7144">
        <v>1821</v>
      </c>
      <c r="B7144" t="s">
        <v>1888</v>
      </c>
      <c r="C7144">
        <v>1</v>
      </c>
      <c r="D7144">
        <v>1</v>
      </c>
      <c r="E7144">
        <v>2002</v>
      </c>
      <c r="F7144" t="s">
        <v>6862</v>
      </c>
      <c r="G7144" s="98">
        <v>18994</v>
      </c>
      <c r="H7144">
        <v>1</v>
      </c>
      <c r="I7144">
        <v>1</v>
      </c>
      <c r="J7144">
        <v>1952</v>
      </c>
      <c r="K7144" t="s">
        <v>892</v>
      </c>
      <c r="L7144">
        <v>1</v>
      </c>
      <c r="M7144" t="s">
        <v>106</v>
      </c>
      <c r="N7144" t="s">
        <v>6763</v>
      </c>
      <c r="O7144" t="s">
        <v>6327</v>
      </c>
      <c r="P7144" t="s">
        <v>6327</v>
      </c>
      <c r="Q7144" t="s">
        <v>6347</v>
      </c>
      <c r="R7144" t="s">
        <v>6327</v>
      </c>
      <c r="S7144" s="99">
        <v>36526</v>
      </c>
      <c r="T7144" s="99">
        <v>36526</v>
      </c>
    </row>
    <row r="7145" spans="1:20" x14ac:dyDescent="0.2">
      <c r="A7145">
        <v>1820</v>
      </c>
      <c r="B7145" t="s">
        <v>2543</v>
      </c>
      <c r="C7145">
        <v>1</v>
      </c>
      <c r="D7145">
        <v>1</v>
      </c>
      <c r="E7145">
        <v>1900</v>
      </c>
      <c r="F7145" t="s">
        <v>3029</v>
      </c>
      <c r="G7145" s="98">
        <v>33604</v>
      </c>
      <c r="H7145">
        <v>1</v>
      </c>
      <c r="I7145">
        <v>1</v>
      </c>
      <c r="J7145">
        <v>1992</v>
      </c>
      <c r="K7145" t="s">
        <v>332</v>
      </c>
      <c r="L7145">
        <v>1</v>
      </c>
      <c r="M7145" t="s">
        <v>106</v>
      </c>
      <c r="N7145" t="s">
        <v>6417</v>
      </c>
      <c r="O7145" t="s">
        <v>6327</v>
      </c>
      <c r="P7145" t="s">
        <v>6327</v>
      </c>
      <c r="Q7145" t="s">
        <v>6327</v>
      </c>
      <c r="R7145" t="s">
        <v>6327</v>
      </c>
      <c r="S7145" s="99">
        <v>36526</v>
      </c>
      <c r="T7145" s="99">
        <v>36526</v>
      </c>
    </row>
    <row r="7146" spans="1:20" x14ac:dyDescent="0.2">
      <c r="A7146">
        <v>1819</v>
      </c>
      <c r="B7146" t="s">
        <v>5437</v>
      </c>
      <c r="C7146">
        <v>1</v>
      </c>
      <c r="D7146">
        <v>1</v>
      </c>
      <c r="E7146">
        <v>1986</v>
      </c>
      <c r="F7146" t="s">
        <v>3029</v>
      </c>
      <c r="G7146" s="98">
        <v>31413</v>
      </c>
      <c r="H7146">
        <v>1</v>
      </c>
      <c r="I7146">
        <v>1</v>
      </c>
      <c r="J7146">
        <v>1986</v>
      </c>
      <c r="K7146" t="s">
        <v>332</v>
      </c>
      <c r="L7146">
        <v>1</v>
      </c>
      <c r="M7146" t="s">
        <v>106</v>
      </c>
      <c r="N7146" t="s">
        <v>6940</v>
      </c>
      <c r="O7146" t="s">
        <v>6327</v>
      </c>
      <c r="P7146" t="s">
        <v>6327</v>
      </c>
      <c r="Q7146" t="s">
        <v>6333</v>
      </c>
      <c r="R7146" t="s">
        <v>6327</v>
      </c>
      <c r="S7146" s="99">
        <v>36526</v>
      </c>
      <c r="T7146" s="99">
        <v>36526</v>
      </c>
    </row>
    <row r="7147" spans="1:20" x14ac:dyDescent="0.2">
      <c r="A7147">
        <v>1818</v>
      </c>
      <c r="B7147" t="s">
        <v>4367</v>
      </c>
      <c r="C7147">
        <v>1</v>
      </c>
      <c r="D7147">
        <v>1</v>
      </c>
      <c r="E7147">
        <v>2001</v>
      </c>
      <c r="F7147" t="s">
        <v>6932</v>
      </c>
      <c r="G7147" s="98">
        <v>32874</v>
      </c>
      <c r="H7147">
        <v>1</v>
      </c>
      <c r="I7147">
        <v>1</v>
      </c>
      <c r="J7147">
        <v>1990</v>
      </c>
      <c r="K7147" t="s">
        <v>332</v>
      </c>
      <c r="L7147">
        <v>1</v>
      </c>
      <c r="M7147" t="s">
        <v>106</v>
      </c>
      <c r="N7147" t="s">
        <v>6436</v>
      </c>
      <c r="O7147" t="s">
        <v>6327</v>
      </c>
      <c r="P7147" t="s">
        <v>6459</v>
      </c>
      <c r="Q7147" t="s">
        <v>6697</v>
      </c>
      <c r="R7147" t="s">
        <v>6327</v>
      </c>
      <c r="S7147" s="99">
        <v>36526</v>
      </c>
      <c r="T7147" s="99">
        <v>36526</v>
      </c>
    </row>
    <row r="7148" spans="1:20" x14ac:dyDescent="0.2">
      <c r="A7148">
        <v>1817</v>
      </c>
      <c r="B7148" t="s">
        <v>4170</v>
      </c>
      <c r="C7148">
        <v>1</v>
      </c>
      <c r="D7148">
        <v>1</v>
      </c>
      <c r="E7148">
        <v>1900</v>
      </c>
      <c r="F7148" t="s">
        <v>8278</v>
      </c>
      <c r="G7148" s="98">
        <v>32942</v>
      </c>
      <c r="H7148">
        <v>10</v>
      </c>
      <c r="I7148">
        <v>3</v>
      </c>
      <c r="J7148">
        <v>1990</v>
      </c>
      <c r="K7148" t="s">
        <v>332</v>
      </c>
      <c r="L7148">
        <v>0</v>
      </c>
      <c r="M7148" t="s">
        <v>106</v>
      </c>
      <c r="N7148" t="s">
        <v>6589</v>
      </c>
      <c r="O7148" t="s">
        <v>8279</v>
      </c>
      <c r="P7148" t="s">
        <v>6386</v>
      </c>
      <c r="Q7148" t="s">
        <v>6398</v>
      </c>
      <c r="R7148" t="s">
        <v>6327</v>
      </c>
      <c r="S7148" s="99">
        <v>36526</v>
      </c>
      <c r="T7148" s="99">
        <v>36526</v>
      </c>
    </row>
    <row r="7149" spans="1:20" x14ac:dyDescent="0.2">
      <c r="A7149">
        <v>1816</v>
      </c>
      <c r="B7149" t="s">
        <v>2626</v>
      </c>
      <c r="C7149">
        <v>7</v>
      </c>
      <c r="D7149">
        <v>2</v>
      </c>
      <c r="E7149">
        <v>1989</v>
      </c>
      <c r="F7149" t="s">
        <v>7042</v>
      </c>
      <c r="G7149" s="98">
        <v>33249</v>
      </c>
      <c r="H7149">
        <v>11</v>
      </c>
      <c r="I7149">
        <v>1</v>
      </c>
      <c r="J7149">
        <v>1991</v>
      </c>
      <c r="K7149" t="s">
        <v>332</v>
      </c>
      <c r="L7149">
        <v>0</v>
      </c>
      <c r="M7149" t="s">
        <v>106</v>
      </c>
      <c r="N7149" t="s">
        <v>6869</v>
      </c>
      <c r="O7149" t="s">
        <v>6327</v>
      </c>
      <c r="P7149" t="s">
        <v>6327</v>
      </c>
      <c r="Q7149" t="s">
        <v>6578</v>
      </c>
      <c r="R7149" t="s">
        <v>6327</v>
      </c>
      <c r="S7149" s="99">
        <v>43626</v>
      </c>
      <c r="T7149" s="99">
        <v>36526</v>
      </c>
    </row>
    <row r="7150" spans="1:20" x14ac:dyDescent="0.2">
      <c r="A7150">
        <v>1815</v>
      </c>
      <c r="B7150" t="s">
        <v>1326</v>
      </c>
      <c r="C7150">
        <v>15</v>
      </c>
      <c r="D7150">
        <v>6</v>
      </c>
      <c r="E7150">
        <v>2000</v>
      </c>
      <c r="F7150" t="s">
        <v>258</v>
      </c>
      <c r="G7150" s="98">
        <v>34205</v>
      </c>
      <c r="H7150">
        <v>24</v>
      </c>
      <c r="I7150">
        <v>8</v>
      </c>
      <c r="J7150">
        <v>1993</v>
      </c>
      <c r="K7150" t="s">
        <v>332</v>
      </c>
      <c r="L7150">
        <v>0</v>
      </c>
      <c r="M7150" t="s">
        <v>106</v>
      </c>
      <c r="N7150" t="s">
        <v>6417</v>
      </c>
      <c r="O7150" t="s">
        <v>6327</v>
      </c>
      <c r="P7150" t="s">
        <v>6327</v>
      </c>
      <c r="Q7150" t="s">
        <v>6327</v>
      </c>
      <c r="R7150" t="s">
        <v>6327</v>
      </c>
      <c r="S7150" s="99">
        <v>36526</v>
      </c>
      <c r="T7150" s="99">
        <v>36526</v>
      </c>
    </row>
    <row r="7151" spans="1:20" x14ac:dyDescent="0.2">
      <c r="A7151">
        <v>1814</v>
      </c>
      <c r="B7151" t="s">
        <v>1278</v>
      </c>
      <c r="C7151">
        <v>1</v>
      </c>
      <c r="D7151">
        <v>1</v>
      </c>
      <c r="E7151">
        <v>1992</v>
      </c>
      <c r="F7151" t="s">
        <v>255</v>
      </c>
      <c r="G7151" s="98">
        <v>34148</v>
      </c>
      <c r="H7151">
        <v>28</v>
      </c>
      <c r="I7151">
        <v>6</v>
      </c>
      <c r="J7151">
        <v>1993</v>
      </c>
      <c r="K7151" t="s">
        <v>332</v>
      </c>
      <c r="L7151">
        <v>0</v>
      </c>
      <c r="M7151" t="s">
        <v>106</v>
      </c>
      <c r="N7151" t="s">
        <v>6436</v>
      </c>
      <c r="O7151" t="s">
        <v>6327</v>
      </c>
      <c r="P7151" t="s">
        <v>6333</v>
      </c>
      <c r="Q7151" t="s">
        <v>6393</v>
      </c>
      <c r="R7151" t="s">
        <v>6327</v>
      </c>
      <c r="S7151" s="99">
        <v>36526</v>
      </c>
      <c r="T7151" s="99">
        <v>36526</v>
      </c>
    </row>
    <row r="7152" spans="1:20" x14ac:dyDescent="0.2">
      <c r="A7152">
        <v>1812</v>
      </c>
      <c r="B7152" t="s">
        <v>1987</v>
      </c>
      <c r="C7152">
        <v>1</v>
      </c>
      <c r="D7152">
        <v>1</v>
      </c>
      <c r="E7152">
        <v>1900</v>
      </c>
      <c r="F7152" t="s">
        <v>550</v>
      </c>
      <c r="G7152" s="98">
        <v>33970</v>
      </c>
      <c r="H7152">
        <v>1</v>
      </c>
      <c r="I7152">
        <v>1</v>
      </c>
      <c r="J7152">
        <v>1993</v>
      </c>
      <c r="K7152" t="s">
        <v>332</v>
      </c>
      <c r="L7152">
        <v>0</v>
      </c>
      <c r="M7152" t="s">
        <v>106</v>
      </c>
      <c r="N7152" t="s">
        <v>6417</v>
      </c>
      <c r="O7152" t="s">
        <v>6327</v>
      </c>
      <c r="P7152" t="s">
        <v>6327</v>
      </c>
      <c r="Q7152" t="s">
        <v>6327</v>
      </c>
      <c r="R7152" t="s">
        <v>6327</v>
      </c>
      <c r="S7152" s="99">
        <v>36526</v>
      </c>
      <c r="T7152" s="99">
        <v>36526</v>
      </c>
    </row>
    <row r="7153" spans="1:20" x14ac:dyDescent="0.2">
      <c r="A7153">
        <v>1811</v>
      </c>
      <c r="B7153" t="s">
        <v>5347</v>
      </c>
      <c r="C7153">
        <v>4</v>
      </c>
      <c r="D7153">
        <v>3</v>
      </c>
      <c r="E7153">
        <v>1993</v>
      </c>
      <c r="F7153" t="s">
        <v>6353</v>
      </c>
      <c r="G7153" s="98">
        <v>34098</v>
      </c>
      <c r="H7153">
        <v>9</v>
      </c>
      <c r="I7153">
        <v>5</v>
      </c>
      <c r="J7153">
        <v>1993</v>
      </c>
      <c r="K7153" t="s">
        <v>332</v>
      </c>
      <c r="L7153">
        <v>0</v>
      </c>
      <c r="M7153" t="s">
        <v>106</v>
      </c>
      <c r="N7153" t="s">
        <v>6417</v>
      </c>
      <c r="O7153" t="s">
        <v>6327</v>
      </c>
      <c r="P7153" t="s">
        <v>6327</v>
      </c>
      <c r="Q7153" t="s">
        <v>6393</v>
      </c>
      <c r="R7153" t="s">
        <v>6327</v>
      </c>
      <c r="S7153" s="99">
        <v>36526</v>
      </c>
      <c r="T7153" s="99">
        <v>36526</v>
      </c>
    </row>
    <row r="7154" spans="1:20" x14ac:dyDescent="0.2">
      <c r="A7154">
        <v>1810</v>
      </c>
      <c r="B7154" t="s">
        <v>5690</v>
      </c>
      <c r="C7154">
        <v>30</v>
      </c>
      <c r="D7154">
        <v>10</v>
      </c>
      <c r="E7154">
        <v>2001</v>
      </c>
      <c r="F7154" t="s">
        <v>349</v>
      </c>
      <c r="G7154" s="98">
        <v>34275</v>
      </c>
      <c r="H7154">
        <v>2</v>
      </c>
      <c r="I7154">
        <v>11</v>
      </c>
      <c r="J7154">
        <v>1993</v>
      </c>
      <c r="K7154" t="s">
        <v>332</v>
      </c>
      <c r="L7154">
        <v>0</v>
      </c>
      <c r="M7154" t="s">
        <v>106</v>
      </c>
      <c r="N7154" t="s">
        <v>6417</v>
      </c>
      <c r="O7154" t="s">
        <v>6327</v>
      </c>
      <c r="P7154" t="s">
        <v>6327</v>
      </c>
      <c r="Q7154" t="s">
        <v>6327</v>
      </c>
      <c r="R7154" t="s">
        <v>6327</v>
      </c>
      <c r="S7154" s="99">
        <v>36526</v>
      </c>
      <c r="T7154" s="99">
        <v>36526</v>
      </c>
    </row>
    <row r="7155" spans="1:20" x14ac:dyDescent="0.2">
      <c r="A7155">
        <v>1809</v>
      </c>
      <c r="B7155" t="s">
        <v>3503</v>
      </c>
      <c r="C7155">
        <v>29</v>
      </c>
      <c r="D7155">
        <v>4</v>
      </c>
      <c r="E7155">
        <v>1981</v>
      </c>
      <c r="F7155" t="s">
        <v>4161</v>
      </c>
      <c r="G7155" s="98">
        <v>33733</v>
      </c>
      <c r="H7155">
        <v>9</v>
      </c>
      <c r="I7155">
        <v>5</v>
      </c>
      <c r="J7155">
        <v>1992</v>
      </c>
      <c r="K7155" t="s">
        <v>332</v>
      </c>
      <c r="L7155">
        <v>0</v>
      </c>
      <c r="M7155" t="s">
        <v>106</v>
      </c>
      <c r="N7155" t="s">
        <v>6417</v>
      </c>
      <c r="O7155" t="s">
        <v>6327</v>
      </c>
      <c r="P7155" t="s">
        <v>6327</v>
      </c>
      <c r="Q7155" t="s">
        <v>6327</v>
      </c>
      <c r="R7155" t="s">
        <v>6327</v>
      </c>
      <c r="S7155" s="99">
        <v>36526</v>
      </c>
      <c r="T7155" s="99">
        <v>36526</v>
      </c>
    </row>
    <row r="7156" spans="1:20" x14ac:dyDescent="0.2">
      <c r="A7156">
        <v>1808</v>
      </c>
      <c r="B7156" t="s">
        <v>5847</v>
      </c>
      <c r="C7156">
        <v>12</v>
      </c>
      <c r="D7156">
        <v>5</v>
      </c>
      <c r="E7156">
        <v>2005</v>
      </c>
      <c r="F7156" t="s">
        <v>7052</v>
      </c>
      <c r="G7156" s="98">
        <v>34201</v>
      </c>
      <c r="H7156">
        <v>20</v>
      </c>
      <c r="I7156">
        <v>8</v>
      </c>
      <c r="J7156">
        <v>1993</v>
      </c>
      <c r="K7156" t="s">
        <v>892</v>
      </c>
      <c r="L7156">
        <v>0</v>
      </c>
      <c r="M7156" t="s">
        <v>106</v>
      </c>
      <c r="N7156" t="s">
        <v>6417</v>
      </c>
      <c r="O7156" t="s">
        <v>6327</v>
      </c>
      <c r="P7156" t="s">
        <v>6327</v>
      </c>
      <c r="Q7156" t="s">
        <v>6327</v>
      </c>
      <c r="R7156" t="s">
        <v>6327</v>
      </c>
      <c r="S7156" s="99">
        <v>36526</v>
      </c>
      <c r="T7156" s="99">
        <v>36526</v>
      </c>
    </row>
    <row r="7157" spans="1:20" x14ac:dyDescent="0.2">
      <c r="A7157">
        <v>1807</v>
      </c>
      <c r="B7157" t="s">
        <v>2228</v>
      </c>
      <c r="C7157">
        <v>3</v>
      </c>
      <c r="D7157">
        <v>12</v>
      </c>
      <c r="E7157">
        <v>2005</v>
      </c>
      <c r="F7157" t="s">
        <v>901</v>
      </c>
      <c r="G7157" s="98">
        <v>34285</v>
      </c>
      <c r="H7157">
        <v>12</v>
      </c>
      <c r="I7157">
        <v>11</v>
      </c>
      <c r="J7157">
        <v>1993</v>
      </c>
      <c r="K7157" t="s">
        <v>892</v>
      </c>
      <c r="L7157">
        <v>0</v>
      </c>
      <c r="M7157" t="s">
        <v>106</v>
      </c>
      <c r="N7157" t="s">
        <v>6417</v>
      </c>
      <c r="O7157" t="s">
        <v>6327</v>
      </c>
      <c r="P7157" t="s">
        <v>6327</v>
      </c>
      <c r="Q7157" t="s">
        <v>6327</v>
      </c>
      <c r="R7157" t="s">
        <v>6327</v>
      </c>
      <c r="S7157" s="99">
        <v>36526</v>
      </c>
      <c r="T7157" s="99">
        <v>36526</v>
      </c>
    </row>
    <row r="7158" spans="1:20" x14ac:dyDescent="0.2">
      <c r="A7158">
        <v>1806</v>
      </c>
      <c r="B7158" t="s">
        <v>1950</v>
      </c>
      <c r="C7158">
        <v>27</v>
      </c>
      <c r="D7158">
        <v>2</v>
      </c>
      <c r="E7158">
        <v>2005</v>
      </c>
      <c r="F7158" t="s">
        <v>845</v>
      </c>
      <c r="G7158" s="98">
        <v>21916</v>
      </c>
      <c r="H7158">
        <v>1</v>
      </c>
      <c r="I7158">
        <v>1</v>
      </c>
      <c r="J7158">
        <v>1960</v>
      </c>
      <c r="K7158" t="s">
        <v>332</v>
      </c>
      <c r="L7158">
        <v>0</v>
      </c>
      <c r="M7158" t="s">
        <v>106</v>
      </c>
      <c r="N7158" t="s">
        <v>6783</v>
      </c>
      <c r="O7158" t="s">
        <v>6327</v>
      </c>
      <c r="P7158" t="s">
        <v>6327</v>
      </c>
      <c r="Q7158" t="s">
        <v>6348</v>
      </c>
      <c r="R7158" t="s">
        <v>6327</v>
      </c>
      <c r="S7158" s="99">
        <v>36526</v>
      </c>
      <c r="T7158" s="99">
        <v>36526</v>
      </c>
    </row>
    <row r="7159" spans="1:20" x14ac:dyDescent="0.2">
      <c r="A7159">
        <v>1805</v>
      </c>
      <c r="B7159" t="s">
        <v>2996</v>
      </c>
      <c r="C7159">
        <v>19</v>
      </c>
      <c r="D7159">
        <v>5</v>
      </c>
      <c r="E7159">
        <v>2000</v>
      </c>
      <c r="F7159" t="s">
        <v>331</v>
      </c>
      <c r="G7159" s="98">
        <v>25569</v>
      </c>
      <c r="H7159">
        <v>1</v>
      </c>
      <c r="I7159">
        <v>1</v>
      </c>
      <c r="J7159">
        <v>1970</v>
      </c>
      <c r="K7159" t="s">
        <v>332</v>
      </c>
      <c r="L7159">
        <v>0</v>
      </c>
      <c r="M7159" t="s">
        <v>106</v>
      </c>
      <c r="N7159" t="s">
        <v>6417</v>
      </c>
      <c r="O7159" t="s">
        <v>6327</v>
      </c>
      <c r="P7159" t="s">
        <v>6327</v>
      </c>
      <c r="Q7159" t="s">
        <v>6327</v>
      </c>
      <c r="R7159" t="s">
        <v>6327</v>
      </c>
      <c r="S7159" s="99">
        <v>36526</v>
      </c>
      <c r="T7159" s="99">
        <v>36526</v>
      </c>
    </row>
    <row r="7160" spans="1:20" x14ac:dyDescent="0.2">
      <c r="A7160">
        <v>1804</v>
      </c>
      <c r="B7160" t="s">
        <v>2655</v>
      </c>
      <c r="C7160">
        <v>8</v>
      </c>
      <c r="D7160">
        <v>12</v>
      </c>
      <c r="E7160">
        <v>2004</v>
      </c>
      <c r="F7160" t="s">
        <v>338</v>
      </c>
      <c r="G7160" s="98">
        <v>25569</v>
      </c>
      <c r="H7160">
        <v>1</v>
      </c>
      <c r="I7160">
        <v>1</v>
      </c>
      <c r="J7160">
        <v>1970</v>
      </c>
      <c r="K7160" t="s">
        <v>332</v>
      </c>
      <c r="L7160">
        <v>0</v>
      </c>
      <c r="M7160" t="s">
        <v>106</v>
      </c>
      <c r="N7160" t="s">
        <v>6417</v>
      </c>
      <c r="O7160" t="s">
        <v>6327</v>
      </c>
      <c r="P7160" t="s">
        <v>6327</v>
      </c>
      <c r="Q7160" t="s">
        <v>6393</v>
      </c>
      <c r="R7160" t="s">
        <v>6327</v>
      </c>
      <c r="S7160" s="99">
        <v>36526</v>
      </c>
      <c r="T7160" s="99">
        <v>36526</v>
      </c>
    </row>
    <row r="7161" spans="1:20" x14ac:dyDescent="0.2">
      <c r="A7161">
        <v>1803</v>
      </c>
      <c r="B7161" t="s">
        <v>5063</v>
      </c>
      <c r="C7161">
        <v>27</v>
      </c>
      <c r="D7161">
        <v>8</v>
      </c>
      <c r="E7161">
        <v>1986</v>
      </c>
      <c r="F7161" t="s">
        <v>919</v>
      </c>
      <c r="G7161" s="98">
        <v>34018</v>
      </c>
      <c r="H7161">
        <v>18</v>
      </c>
      <c r="I7161">
        <v>2</v>
      </c>
      <c r="J7161">
        <v>1993</v>
      </c>
      <c r="K7161" t="s">
        <v>892</v>
      </c>
      <c r="L7161">
        <v>0</v>
      </c>
      <c r="M7161" t="s">
        <v>106</v>
      </c>
      <c r="N7161" t="s">
        <v>6417</v>
      </c>
      <c r="O7161" t="s">
        <v>6327</v>
      </c>
      <c r="P7161" t="s">
        <v>6327</v>
      </c>
      <c r="Q7161" t="s">
        <v>6327</v>
      </c>
      <c r="R7161" t="s">
        <v>6327</v>
      </c>
      <c r="S7161" s="99">
        <v>36526</v>
      </c>
      <c r="T7161" s="99">
        <v>36526</v>
      </c>
    </row>
    <row r="7162" spans="1:20" x14ac:dyDescent="0.2">
      <c r="A7162">
        <v>1802</v>
      </c>
      <c r="B7162" t="s">
        <v>3564</v>
      </c>
      <c r="C7162">
        <v>1</v>
      </c>
      <c r="D7162">
        <v>10</v>
      </c>
      <c r="E7162">
        <v>1992</v>
      </c>
      <c r="F7162" t="s">
        <v>299</v>
      </c>
      <c r="G7162" s="98">
        <v>34700</v>
      </c>
      <c r="H7162">
        <v>1</v>
      </c>
      <c r="I7162">
        <v>1</v>
      </c>
      <c r="J7162">
        <v>1995</v>
      </c>
      <c r="K7162" t="s">
        <v>332</v>
      </c>
      <c r="L7162">
        <v>0</v>
      </c>
      <c r="M7162" t="s">
        <v>106</v>
      </c>
      <c r="N7162" t="s">
        <v>6417</v>
      </c>
      <c r="O7162" t="s">
        <v>6327</v>
      </c>
      <c r="P7162" t="s">
        <v>6327</v>
      </c>
      <c r="Q7162" t="s">
        <v>6327</v>
      </c>
      <c r="R7162" t="s">
        <v>6327</v>
      </c>
      <c r="S7162" s="99">
        <v>36526</v>
      </c>
      <c r="T7162" s="99">
        <v>36526</v>
      </c>
    </row>
    <row r="7163" spans="1:20" x14ac:dyDescent="0.2">
      <c r="A7163">
        <v>1801</v>
      </c>
      <c r="B7163" t="s">
        <v>3288</v>
      </c>
      <c r="C7163">
        <v>1</v>
      </c>
      <c r="D7163">
        <v>1</v>
      </c>
      <c r="E7163">
        <v>1944</v>
      </c>
      <c r="F7163" t="s">
        <v>7869</v>
      </c>
      <c r="G7163" s="98">
        <v>34335</v>
      </c>
      <c r="H7163">
        <v>1</v>
      </c>
      <c r="I7163">
        <v>1</v>
      </c>
      <c r="J7163">
        <v>1994</v>
      </c>
      <c r="K7163" t="s">
        <v>332</v>
      </c>
      <c r="L7163">
        <v>0</v>
      </c>
      <c r="M7163" t="s">
        <v>106</v>
      </c>
      <c r="N7163" t="s">
        <v>6417</v>
      </c>
      <c r="O7163" t="s">
        <v>6327</v>
      </c>
      <c r="P7163" t="s">
        <v>6327</v>
      </c>
      <c r="Q7163" t="s">
        <v>6327</v>
      </c>
      <c r="R7163" t="s">
        <v>6327</v>
      </c>
      <c r="S7163" s="99">
        <v>36526</v>
      </c>
      <c r="T7163" s="99">
        <v>36526</v>
      </c>
    </row>
    <row r="7164" spans="1:20" x14ac:dyDescent="0.2">
      <c r="A7164">
        <v>1800</v>
      </c>
      <c r="B7164" t="s">
        <v>1920</v>
      </c>
      <c r="C7164">
        <v>10</v>
      </c>
      <c r="D7164">
        <v>12</v>
      </c>
      <c r="E7164">
        <v>2007</v>
      </c>
      <c r="F7164" t="s">
        <v>246</v>
      </c>
      <c r="G7164" s="98">
        <v>34335</v>
      </c>
      <c r="H7164">
        <v>1</v>
      </c>
      <c r="I7164">
        <v>1</v>
      </c>
      <c r="J7164">
        <v>1994</v>
      </c>
      <c r="K7164" t="s">
        <v>332</v>
      </c>
      <c r="L7164">
        <v>0</v>
      </c>
      <c r="M7164" t="s">
        <v>106</v>
      </c>
      <c r="N7164" t="s">
        <v>6436</v>
      </c>
      <c r="O7164" t="s">
        <v>6327</v>
      </c>
      <c r="P7164" t="s">
        <v>6350</v>
      </c>
      <c r="Q7164" t="s">
        <v>6333</v>
      </c>
      <c r="R7164" t="s">
        <v>6327</v>
      </c>
      <c r="S7164" s="99">
        <v>36526</v>
      </c>
      <c r="T7164" s="99">
        <v>36526</v>
      </c>
    </row>
    <row r="7165" spans="1:20" x14ac:dyDescent="0.2">
      <c r="A7165">
        <v>1799</v>
      </c>
      <c r="B7165" t="s">
        <v>6270</v>
      </c>
      <c r="C7165">
        <v>12</v>
      </c>
      <c r="D7165">
        <v>2</v>
      </c>
      <c r="E7165">
        <v>1998</v>
      </c>
      <c r="F7165" t="s">
        <v>275</v>
      </c>
      <c r="G7165" s="98">
        <v>32966</v>
      </c>
      <c r="H7165">
        <v>3</v>
      </c>
      <c r="I7165">
        <v>4</v>
      </c>
      <c r="J7165">
        <v>1990</v>
      </c>
      <c r="K7165" t="s">
        <v>332</v>
      </c>
      <c r="L7165">
        <v>0</v>
      </c>
      <c r="M7165" t="s">
        <v>106</v>
      </c>
      <c r="N7165" t="s">
        <v>6417</v>
      </c>
      <c r="O7165" t="s">
        <v>6327</v>
      </c>
      <c r="P7165" t="s">
        <v>6327</v>
      </c>
      <c r="Q7165" t="s">
        <v>6327</v>
      </c>
      <c r="R7165" t="s">
        <v>6327</v>
      </c>
      <c r="S7165" s="99">
        <v>36526</v>
      </c>
      <c r="T7165" s="99">
        <v>36526</v>
      </c>
    </row>
    <row r="7166" spans="1:20" x14ac:dyDescent="0.2">
      <c r="A7166">
        <v>1798</v>
      </c>
      <c r="B7166" t="s">
        <v>2259</v>
      </c>
      <c r="C7166">
        <v>26</v>
      </c>
      <c r="D7166">
        <v>12</v>
      </c>
      <c r="E7166">
        <v>1974</v>
      </c>
      <c r="F7166" t="s">
        <v>7154</v>
      </c>
      <c r="G7166" s="98">
        <v>33604</v>
      </c>
      <c r="H7166">
        <v>1</v>
      </c>
      <c r="I7166">
        <v>1</v>
      </c>
      <c r="J7166">
        <v>1992</v>
      </c>
      <c r="K7166" t="s">
        <v>332</v>
      </c>
      <c r="L7166">
        <v>0</v>
      </c>
      <c r="M7166" t="s">
        <v>106</v>
      </c>
      <c r="N7166" t="s">
        <v>6417</v>
      </c>
      <c r="O7166" t="s">
        <v>6327</v>
      </c>
      <c r="P7166" t="s">
        <v>6327</v>
      </c>
      <c r="Q7166" t="s">
        <v>6327</v>
      </c>
      <c r="R7166" t="s">
        <v>6327</v>
      </c>
      <c r="S7166" s="99">
        <v>36526</v>
      </c>
      <c r="T7166" s="99">
        <v>36526</v>
      </c>
    </row>
    <row r="7167" spans="1:20" x14ac:dyDescent="0.2">
      <c r="A7167">
        <v>1797</v>
      </c>
      <c r="B7167" t="s">
        <v>3932</v>
      </c>
      <c r="C7167">
        <v>1</v>
      </c>
      <c r="D7167">
        <v>1</v>
      </c>
      <c r="E7167">
        <v>1994</v>
      </c>
      <c r="F7167" t="s">
        <v>338</v>
      </c>
      <c r="G7167" s="98">
        <v>32509</v>
      </c>
      <c r="H7167">
        <v>1</v>
      </c>
      <c r="I7167">
        <v>1</v>
      </c>
      <c r="J7167">
        <v>1989</v>
      </c>
      <c r="K7167" t="s">
        <v>332</v>
      </c>
      <c r="L7167">
        <v>0</v>
      </c>
      <c r="M7167" t="s">
        <v>106</v>
      </c>
      <c r="N7167" t="s">
        <v>6417</v>
      </c>
      <c r="O7167" t="s">
        <v>6327</v>
      </c>
      <c r="P7167" t="s">
        <v>6327</v>
      </c>
      <c r="Q7167" t="s">
        <v>6327</v>
      </c>
      <c r="R7167" t="s">
        <v>6327</v>
      </c>
      <c r="S7167" s="99">
        <v>36526</v>
      </c>
      <c r="T7167" s="99">
        <v>36526</v>
      </c>
    </row>
    <row r="7168" spans="1:20" x14ac:dyDescent="0.2">
      <c r="A7168">
        <v>1796</v>
      </c>
      <c r="B7168" t="s">
        <v>2721</v>
      </c>
      <c r="C7168">
        <v>1</v>
      </c>
      <c r="D7168">
        <v>1</v>
      </c>
      <c r="E7168">
        <v>1975</v>
      </c>
      <c r="F7168" t="s">
        <v>7180</v>
      </c>
      <c r="G7168" s="98">
        <v>29221</v>
      </c>
      <c r="H7168">
        <v>1</v>
      </c>
      <c r="I7168">
        <v>1</v>
      </c>
      <c r="J7168">
        <v>1980</v>
      </c>
      <c r="K7168" t="s">
        <v>332</v>
      </c>
      <c r="L7168">
        <v>0</v>
      </c>
      <c r="M7168" t="s">
        <v>106</v>
      </c>
      <c r="N7168" t="s">
        <v>6417</v>
      </c>
      <c r="O7168" t="s">
        <v>6327</v>
      </c>
      <c r="P7168" t="s">
        <v>6327</v>
      </c>
      <c r="Q7168" t="s">
        <v>6327</v>
      </c>
      <c r="R7168" t="s">
        <v>6327</v>
      </c>
      <c r="S7168" s="99">
        <v>36526</v>
      </c>
      <c r="T7168" s="99">
        <v>36526</v>
      </c>
    </row>
    <row r="7169" spans="1:20" x14ac:dyDescent="0.2">
      <c r="A7169">
        <v>1795</v>
      </c>
      <c r="B7169" t="s">
        <v>6088</v>
      </c>
      <c r="C7169">
        <v>21</v>
      </c>
      <c r="D7169">
        <v>2</v>
      </c>
      <c r="E7169">
        <v>1974</v>
      </c>
      <c r="F7169" t="s">
        <v>275</v>
      </c>
      <c r="G7169" s="98">
        <v>27760</v>
      </c>
      <c r="H7169">
        <v>1</v>
      </c>
      <c r="I7169">
        <v>1</v>
      </c>
      <c r="J7169">
        <v>1976</v>
      </c>
      <c r="K7169" t="s">
        <v>332</v>
      </c>
      <c r="L7169">
        <v>0</v>
      </c>
      <c r="M7169" t="s">
        <v>106</v>
      </c>
      <c r="N7169" t="s">
        <v>6417</v>
      </c>
      <c r="O7169" t="s">
        <v>6327</v>
      </c>
      <c r="P7169" t="s">
        <v>6327</v>
      </c>
      <c r="Q7169" t="s">
        <v>6327</v>
      </c>
      <c r="R7169" t="s">
        <v>6327</v>
      </c>
      <c r="S7169" s="99">
        <v>36526</v>
      </c>
      <c r="T7169" s="99">
        <v>36526</v>
      </c>
    </row>
    <row r="7170" spans="1:20" x14ac:dyDescent="0.2">
      <c r="A7170">
        <v>1794</v>
      </c>
      <c r="B7170" t="s">
        <v>1830</v>
      </c>
      <c r="C7170">
        <v>1</v>
      </c>
      <c r="D7170">
        <v>1</v>
      </c>
      <c r="E7170">
        <v>1900</v>
      </c>
      <c r="F7170" t="s">
        <v>257</v>
      </c>
      <c r="G7170" s="98">
        <v>27760</v>
      </c>
      <c r="H7170">
        <v>1</v>
      </c>
      <c r="I7170">
        <v>1</v>
      </c>
      <c r="J7170">
        <v>1976</v>
      </c>
      <c r="K7170" t="s">
        <v>332</v>
      </c>
      <c r="L7170">
        <v>0</v>
      </c>
      <c r="M7170" t="s">
        <v>106</v>
      </c>
      <c r="N7170" t="s">
        <v>6417</v>
      </c>
      <c r="O7170" t="s">
        <v>6327</v>
      </c>
      <c r="P7170" t="s">
        <v>6327</v>
      </c>
      <c r="Q7170" t="s">
        <v>6327</v>
      </c>
      <c r="R7170" t="s">
        <v>6327</v>
      </c>
      <c r="S7170" s="99">
        <v>36526</v>
      </c>
      <c r="T7170" s="99">
        <v>36526</v>
      </c>
    </row>
    <row r="7171" spans="1:20" x14ac:dyDescent="0.2">
      <c r="A7171">
        <v>1793</v>
      </c>
      <c r="B7171" t="s">
        <v>701</v>
      </c>
      <c r="C7171">
        <v>1</v>
      </c>
      <c r="D7171">
        <v>1</v>
      </c>
      <c r="E7171">
        <v>1954</v>
      </c>
      <c r="F7171" t="s">
        <v>377</v>
      </c>
      <c r="G7171" s="98">
        <v>29221</v>
      </c>
      <c r="H7171">
        <v>1</v>
      </c>
      <c r="I7171">
        <v>1</v>
      </c>
      <c r="J7171">
        <v>1980</v>
      </c>
      <c r="K7171" t="s">
        <v>332</v>
      </c>
      <c r="L7171">
        <v>0</v>
      </c>
      <c r="M7171" t="s">
        <v>106</v>
      </c>
      <c r="N7171" t="s">
        <v>6417</v>
      </c>
      <c r="O7171" t="s">
        <v>6327</v>
      </c>
      <c r="P7171" t="s">
        <v>6327</v>
      </c>
      <c r="Q7171" t="s">
        <v>6327</v>
      </c>
      <c r="R7171" t="s">
        <v>6327</v>
      </c>
      <c r="S7171" s="99">
        <v>36526</v>
      </c>
      <c r="T7171" s="99">
        <v>36526</v>
      </c>
    </row>
    <row r="7172" spans="1:20" x14ac:dyDescent="0.2">
      <c r="A7172">
        <v>1792</v>
      </c>
      <c r="B7172" t="s">
        <v>4917</v>
      </c>
      <c r="C7172">
        <v>8</v>
      </c>
      <c r="D7172">
        <v>12</v>
      </c>
      <c r="E7172">
        <v>1968</v>
      </c>
      <c r="F7172" t="s">
        <v>377</v>
      </c>
      <c r="G7172" s="98">
        <v>31413</v>
      </c>
      <c r="H7172">
        <v>1</v>
      </c>
      <c r="I7172">
        <v>1</v>
      </c>
      <c r="J7172">
        <v>1986</v>
      </c>
      <c r="K7172" t="s">
        <v>332</v>
      </c>
      <c r="L7172">
        <v>0</v>
      </c>
      <c r="M7172" t="s">
        <v>106</v>
      </c>
      <c r="N7172" t="s">
        <v>6417</v>
      </c>
      <c r="O7172" t="s">
        <v>6327</v>
      </c>
      <c r="P7172" t="s">
        <v>6327</v>
      </c>
      <c r="Q7172" t="s">
        <v>6327</v>
      </c>
      <c r="R7172" t="s">
        <v>6327</v>
      </c>
      <c r="S7172" s="99">
        <v>36526</v>
      </c>
      <c r="T7172" s="99">
        <v>36526</v>
      </c>
    </row>
    <row r="7173" spans="1:20" x14ac:dyDescent="0.2">
      <c r="A7173">
        <v>1791</v>
      </c>
      <c r="B7173" t="s">
        <v>141</v>
      </c>
      <c r="C7173">
        <v>9</v>
      </c>
      <c r="D7173">
        <v>11</v>
      </c>
      <c r="E7173">
        <v>1947</v>
      </c>
      <c r="F7173" t="s">
        <v>390</v>
      </c>
      <c r="G7173" s="98">
        <v>31048</v>
      </c>
      <c r="H7173">
        <v>1</v>
      </c>
      <c r="I7173">
        <v>1</v>
      </c>
      <c r="J7173">
        <v>1985</v>
      </c>
      <c r="K7173" t="s">
        <v>332</v>
      </c>
      <c r="L7173">
        <v>0</v>
      </c>
      <c r="M7173" t="s">
        <v>106</v>
      </c>
      <c r="N7173" t="s">
        <v>6424</v>
      </c>
      <c r="O7173" t="s">
        <v>6327</v>
      </c>
      <c r="P7173" t="s">
        <v>6327</v>
      </c>
      <c r="Q7173" t="s">
        <v>6327</v>
      </c>
      <c r="R7173" t="s">
        <v>6327</v>
      </c>
      <c r="S7173" s="99">
        <v>36526</v>
      </c>
      <c r="T7173" s="99">
        <v>36526</v>
      </c>
    </row>
    <row r="7174" spans="1:20" x14ac:dyDescent="0.2">
      <c r="A7174">
        <v>1790</v>
      </c>
      <c r="B7174" t="s">
        <v>6184</v>
      </c>
      <c r="C7174">
        <v>25</v>
      </c>
      <c r="D7174">
        <v>1</v>
      </c>
      <c r="E7174">
        <v>1996</v>
      </c>
      <c r="F7174" t="s">
        <v>258</v>
      </c>
      <c r="G7174" s="98">
        <v>29221</v>
      </c>
      <c r="H7174">
        <v>1</v>
      </c>
      <c r="I7174">
        <v>1</v>
      </c>
      <c r="J7174">
        <v>1980</v>
      </c>
      <c r="K7174" t="s">
        <v>332</v>
      </c>
      <c r="L7174">
        <v>0</v>
      </c>
      <c r="M7174" t="s">
        <v>106</v>
      </c>
      <c r="N7174" t="s">
        <v>6417</v>
      </c>
      <c r="O7174" t="s">
        <v>6327</v>
      </c>
      <c r="P7174" t="s">
        <v>6327</v>
      </c>
      <c r="Q7174" t="s">
        <v>6327</v>
      </c>
      <c r="R7174" t="s">
        <v>6327</v>
      </c>
      <c r="S7174" s="99">
        <v>36526</v>
      </c>
      <c r="T7174" s="99">
        <v>36526</v>
      </c>
    </row>
    <row r="7175" spans="1:20" x14ac:dyDescent="0.2">
      <c r="A7175">
        <v>1789</v>
      </c>
      <c r="B7175" t="s">
        <v>4260</v>
      </c>
      <c r="C7175">
        <v>29</v>
      </c>
      <c r="D7175">
        <v>7</v>
      </c>
      <c r="E7175">
        <v>2001</v>
      </c>
      <c r="F7175" t="s">
        <v>8318</v>
      </c>
      <c r="G7175" s="98">
        <v>28491</v>
      </c>
      <c r="H7175">
        <v>1</v>
      </c>
      <c r="I7175">
        <v>1</v>
      </c>
      <c r="J7175">
        <v>1978</v>
      </c>
      <c r="K7175" t="s">
        <v>332</v>
      </c>
      <c r="L7175">
        <v>0</v>
      </c>
      <c r="M7175" t="s">
        <v>106</v>
      </c>
      <c r="N7175" t="s">
        <v>6417</v>
      </c>
      <c r="O7175" t="s">
        <v>6327</v>
      </c>
      <c r="P7175" t="s">
        <v>6327</v>
      </c>
      <c r="Q7175" t="s">
        <v>6327</v>
      </c>
      <c r="R7175" t="s">
        <v>6327</v>
      </c>
      <c r="S7175" s="99">
        <v>36526</v>
      </c>
      <c r="T7175" s="99">
        <v>36526</v>
      </c>
    </row>
    <row r="7176" spans="1:20" x14ac:dyDescent="0.2">
      <c r="A7176">
        <v>1788</v>
      </c>
      <c r="B7176" t="s">
        <v>2753</v>
      </c>
      <c r="C7176">
        <v>10</v>
      </c>
      <c r="D7176">
        <v>4</v>
      </c>
      <c r="E7176">
        <v>2004</v>
      </c>
      <c r="F7176" t="s">
        <v>7595</v>
      </c>
      <c r="G7176" s="98">
        <v>34858</v>
      </c>
      <c r="H7176">
        <v>8</v>
      </c>
      <c r="I7176">
        <v>6</v>
      </c>
      <c r="J7176">
        <v>1995</v>
      </c>
      <c r="K7176" t="s">
        <v>332</v>
      </c>
      <c r="L7176">
        <v>0</v>
      </c>
      <c r="M7176" t="s">
        <v>106</v>
      </c>
      <c r="N7176" t="s">
        <v>6392</v>
      </c>
      <c r="O7176" t="s">
        <v>6327</v>
      </c>
      <c r="P7176" t="s">
        <v>6327</v>
      </c>
      <c r="Q7176" t="s">
        <v>6327</v>
      </c>
      <c r="R7176" t="s">
        <v>6327</v>
      </c>
      <c r="S7176" s="99">
        <v>36526</v>
      </c>
      <c r="T7176" s="99">
        <v>36526</v>
      </c>
    </row>
    <row r="7177" spans="1:20" x14ac:dyDescent="0.2">
      <c r="A7177">
        <v>1787</v>
      </c>
      <c r="B7177" t="s">
        <v>4219</v>
      </c>
      <c r="C7177">
        <v>19</v>
      </c>
      <c r="D7177">
        <v>6</v>
      </c>
      <c r="E7177">
        <v>1991</v>
      </c>
      <c r="F7177" t="s">
        <v>958</v>
      </c>
      <c r="G7177" s="98">
        <v>31886</v>
      </c>
      <c r="H7177">
        <v>19</v>
      </c>
      <c r="I7177">
        <v>4</v>
      </c>
      <c r="J7177">
        <v>1987</v>
      </c>
      <c r="K7177" t="s">
        <v>892</v>
      </c>
      <c r="L7177">
        <v>0</v>
      </c>
      <c r="M7177" t="s">
        <v>106</v>
      </c>
      <c r="N7177" t="s">
        <v>6417</v>
      </c>
      <c r="O7177" t="s">
        <v>6327</v>
      </c>
      <c r="P7177" t="s">
        <v>6327</v>
      </c>
      <c r="Q7177" t="s">
        <v>6327</v>
      </c>
      <c r="R7177" t="s">
        <v>6327</v>
      </c>
      <c r="S7177" s="99">
        <v>41823</v>
      </c>
      <c r="T7177" s="99">
        <v>36526</v>
      </c>
    </row>
    <row r="7178" spans="1:20" x14ac:dyDescent="0.2">
      <c r="A7178">
        <v>1786</v>
      </c>
      <c r="B7178" t="s">
        <v>4013</v>
      </c>
      <c r="C7178">
        <v>1</v>
      </c>
      <c r="D7178">
        <v>3</v>
      </c>
      <c r="E7178">
        <v>1999</v>
      </c>
      <c r="F7178" t="s">
        <v>7050</v>
      </c>
      <c r="G7178" s="98">
        <v>26665</v>
      </c>
      <c r="H7178">
        <v>1</v>
      </c>
      <c r="I7178">
        <v>1</v>
      </c>
      <c r="J7178">
        <v>1973</v>
      </c>
      <c r="K7178" t="s">
        <v>892</v>
      </c>
      <c r="L7178">
        <v>0</v>
      </c>
      <c r="M7178" t="s">
        <v>106</v>
      </c>
      <c r="N7178" t="s">
        <v>6417</v>
      </c>
      <c r="O7178" t="s">
        <v>6327</v>
      </c>
      <c r="P7178" t="s">
        <v>6327</v>
      </c>
      <c r="Q7178" t="s">
        <v>6327</v>
      </c>
      <c r="R7178" t="s">
        <v>6327</v>
      </c>
      <c r="S7178" s="99">
        <v>36526</v>
      </c>
      <c r="T7178" s="99">
        <v>36526</v>
      </c>
    </row>
    <row r="7179" spans="1:20" x14ac:dyDescent="0.2">
      <c r="A7179">
        <v>1785</v>
      </c>
      <c r="B7179" t="s">
        <v>6003</v>
      </c>
      <c r="C7179">
        <v>1</v>
      </c>
      <c r="D7179">
        <v>1</v>
      </c>
      <c r="E7179">
        <v>1954</v>
      </c>
      <c r="F7179" t="s">
        <v>548</v>
      </c>
      <c r="G7179" s="98">
        <v>28491</v>
      </c>
      <c r="H7179">
        <v>1</v>
      </c>
      <c r="I7179">
        <v>1</v>
      </c>
      <c r="J7179">
        <v>1978</v>
      </c>
      <c r="K7179" t="s">
        <v>332</v>
      </c>
      <c r="L7179">
        <v>0</v>
      </c>
      <c r="M7179" t="s">
        <v>106</v>
      </c>
      <c r="N7179" t="s">
        <v>6417</v>
      </c>
      <c r="O7179" t="s">
        <v>6327</v>
      </c>
      <c r="P7179" t="s">
        <v>6327</v>
      </c>
      <c r="Q7179" t="s">
        <v>6440</v>
      </c>
      <c r="R7179" t="s">
        <v>6327</v>
      </c>
      <c r="S7179" s="99">
        <v>36526</v>
      </c>
      <c r="T7179" s="99">
        <v>36526</v>
      </c>
    </row>
    <row r="7180" spans="1:20" x14ac:dyDescent="0.2">
      <c r="A7180">
        <v>1784</v>
      </c>
      <c r="B7180" t="s">
        <v>4220</v>
      </c>
      <c r="C7180">
        <v>1</v>
      </c>
      <c r="D7180">
        <v>1</v>
      </c>
      <c r="E7180">
        <v>1992</v>
      </c>
      <c r="F7180" t="s">
        <v>338</v>
      </c>
      <c r="G7180" s="98">
        <v>32143</v>
      </c>
      <c r="H7180">
        <v>1</v>
      </c>
      <c r="I7180">
        <v>1</v>
      </c>
      <c r="J7180">
        <v>1988</v>
      </c>
      <c r="K7180" t="s">
        <v>332</v>
      </c>
      <c r="L7180">
        <v>0</v>
      </c>
      <c r="M7180" t="s">
        <v>106</v>
      </c>
      <c r="N7180" t="s">
        <v>6417</v>
      </c>
      <c r="O7180" t="s">
        <v>6327</v>
      </c>
      <c r="P7180" t="s">
        <v>6327</v>
      </c>
      <c r="Q7180" t="s">
        <v>6327</v>
      </c>
      <c r="R7180" t="s">
        <v>6327</v>
      </c>
      <c r="S7180" s="99">
        <v>36526</v>
      </c>
      <c r="T7180" s="99">
        <v>36526</v>
      </c>
    </row>
    <row r="7181" spans="1:20" x14ac:dyDescent="0.2">
      <c r="A7181">
        <v>1783</v>
      </c>
      <c r="B7181" t="s">
        <v>112</v>
      </c>
      <c r="C7181">
        <v>1</v>
      </c>
      <c r="D7181">
        <v>1</v>
      </c>
      <c r="E7181">
        <v>1985</v>
      </c>
      <c r="F7181" t="s">
        <v>394</v>
      </c>
      <c r="G7181" s="98">
        <v>32509</v>
      </c>
      <c r="H7181">
        <v>1</v>
      </c>
      <c r="I7181">
        <v>1</v>
      </c>
      <c r="J7181">
        <v>1989</v>
      </c>
      <c r="K7181" t="s">
        <v>332</v>
      </c>
      <c r="L7181">
        <v>0</v>
      </c>
      <c r="M7181" t="s">
        <v>106</v>
      </c>
      <c r="N7181" t="s">
        <v>6417</v>
      </c>
      <c r="O7181" t="s">
        <v>6327</v>
      </c>
      <c r="P7181" t="s">
        <v>6327</v>
      </c>
      <c r="Q7181" t="s">
        <v>6327</v>
      </c>
      <c r="R7181" t="s">
        <v>6327</v>
      </c>
      <c r="S7181" s="99">
        <v>36526</v>
      </c>
      <c r="T7181" s="99">
        <v>36526</v>
      </c>
    </row>
    <row r="7182" spans="1:20" x14ac:dyDescent="0.2">
      <c r="A7182">
        <v>1782</v>
      </c>
      <c r="B7182" t="s">
        <v>6245</v>
      </c>
      <c r="C7182">
        <v>29</v>
      </c>
      <c r="D7182">
        <v>1</v>
      </c>
      <c r="E7182">
        <v>1992</v>
      </c>
      <c r="F7182" t="s">
        <v>496</v>
      </c>
      <c r="G7182" s="98">
        <v>34573</v>
      </c>
      <c r="H7182">
        <v>27</v>
      </c>
      <c r="I7182">
        <v>8</v>
      </c>
      <c r="J7182">
        <v>1994</v>
      </c>
      <c r="K7182" t="s">
        <v>332</v>
      </c>
      <c r="L7182">
        <v>1</v>
      </c>
      <c r="M7182" t="s">
        <v>106</v>
      </c>
      <c r="N7182" t="s">
        <v>6417</v>
      </c>
      <c r="O7182" t="s">
        <v>6327</v>
      </c>
      <c r="P7182" t="s">
        <v>6327</v>
      </c>
      <c r="Q7182" t="s">
        <v>6390</v>
      </c>
      <c r="R7182" t="s">
        <v>6327</v>
      </c>
      <c r="S7182" s="99">
        <v>36526</v>
      </c>
      <c r="T7182" s="99">
        <v>36526</v>
      </c>
    </row>
    <row r="7183" spans="1:20" x14ac:dyDescent="0.2">
      <c r="A7183">
        <v>1781</v>
      </c>
      <c r="B7183" t="s">
        <v>4993</v>
      </c>
      <c r="C7183">
        <v>1</v>
      </c>
      <c r="D7183">
        <v>1</v>
      </c>
      <c r="E7183">
        <v>1997</v>
      </c>
      <c r="F7183" t="s">
        <v>7251</v>
      </c>
      <c r="G7183" s="98">
        <v>31778</v>
      </c>
      <c r="H7183">
        <v>1</v>
      </c>
      <c r="I7183">
        <v>1</v>
      </c>
      <c r="J7183">
        <v>1987</v>
      </c>
      <c r="K7183" t="s">
        <v>332</v>
      </c>
      <c r="L7183">
        <v>1</v>
      </c>
      <c r="M7183" t="s">
        <v>106</v>
      </c>
      <c r="N7183" t="s">
        <v>6417</v>
      </c>
      <c r="O7183" t="s">
        <v>6327</v>
      </c>
      <c r="P7183" t="s">
        <v>6327</v>
      </c>
      <c r="Q7183" t="s">
        <v>6327</v>
      </c>
      <c r="R7183" t="s">
        <v>6327</v>
      </c>
      <c r="S7183" s="99">
        <v>36526</v>
      </c>
      <c r="T7183" s="99">
        <v>36526</v>
      </c>
    </row>
    <row r="7184" spans="1:20" x14ac:dyDescent="0.2">
      <c r="A7184">
        <v>1780</v>
      </c>
      <c r="B7184" t="s">
        <v>5038</v>
      </c>
      <c r="C7184">
        <v>28</v>
      </c>
      <c r="D7184">
        <v>2</v>
      </c>
      <c r="E7184">
        <v>2007</v>
      </c>
      <c r="F7184" t="s">
        <v>8658</v>
      </c>
      <c r="G7184" s="98">
        <v>31778</v>
      </c>
      <c r="H7184">
        <v>1</v>
      </c>
      <c r="I7184">
        <v>1</v>
      </c>
      <c r="J7184">
        <v>1987</v>
      </c>
      <c r="K7184" t="s">
        <v>332</v>
      </c>
      <c r="L7184">
        <v>1</v>
      </c>
      <c r="M7184" t="s">
        <v>106</v>
      </c>
      <c r="N7184" t="s">
        <v>6417</v>
      </c>
      <c r="O7184" t="s">
        <v>6327</v>
      </c>
      <c r="P7184" t="s">
        <v>6327</v>
      </c>
      <c r="Q7184" t="s">
        <v>6388</v>
      </c>
      <c r="R7184" t="s">
        <v>6327</v>
      </c>
      <c r="S7184" s="99">
        <v>36526</v>
      </c>
      <c r="T7184" s="99">
        <v>36526</v>
      </c>
    </row>
    <row r="7185" spans="1:20" x14ac:dyDescent="0.2">
      <c r="A7185">
        <v>1779</v>
      </c>
      <c r="B7185" t="s">
        <v>2065</v>
      </c>
      <c r="C7185">
        <v>22</v>
      </c>
      <c r="D7185">
        <v>6</v>
      </c>
      <c r="E7185">
        <v>1994</v>
      </c>
      <c r="F7185" t="s">
        <v>7163</v>
      </c>
      <c r="G7185" s="98">
        <v>31778</v>
      </c>
      <c r="H7185">
        <v>1</v>
      </c>
      <c r="I7185">
        <v>1</v>
      </c>
      <c r="J7185">
        <v>1987</v>
      </c>
      <c r="K7185" t="s">
        <v>332</v>
      </c>
      <c r="L7185">
        <v>1</v>
      </c>
      <c r="M7185" t="s">
        <v>106</v>
      </c>
      <c r="N7185" t="s">
        <v>6417</v>
      </c>
      <c r="O7185" t="s">
        <v>6327</v>
      </c>
      <c r="P7185" t="s">
        <v>6327</v>
      </c>
      <c r="Q7185" t="s">
        <v>6327</v>
      </c>
      <c r="R7185" t="s">
        <v>6327</v>
      </c>
      <c r="S7185" s="99">
        <v>36526</v>
      </c>
      <c r="T7185" s="99">
        <v>36526</v>
      </c>
    </row>
    <row r="7186" spans="1:20" x14ac:dyDescent="0.2">
      <c r="A7186">
        <v>1778</v>
      </c>
      <c r="B7186" t="s">
        <v>5327</v>
      </c>
      <c r="C7186">
        <v>1</v>
      </c>
      <c r="D7186">
        <v>1</v>
      </c>
      <c r="E7186">
        <v>1974</v>
      </c>
      <c r="F7186" t="s">
        <v>339</v>
      </c>
      <c r="G7186" s="98">
        <v>30701</v>
      </c>
      <c r="H7186">
        <v>20</v>
      </c>
      <c r="I7186">
        <v>1</v>
      </c>
      <c r="J7186">
        <v>1984</v>
      </c>
      <c r="K7186" t="s">
        <v>332</v>
      </c>
      <c r="L7186">
        <v>1</v>
      </c>
      <c r="M7186" t="s">
        <v>106</v>
      </c>
      <c r="N7186" t="s">
        <v>6417</v>
      </c>
      <c r="O7186" t="s">
        <v>6327</v>
      </c>
      <c r="P7186" t="s">
        <v>6327</v>
      </c>
      <c r="Q7186" t="s">
        <v>6660</v>
      </c>
      <c r="R7186" t="s">
        <v>6327</v>
      </c>
      <c r="S7186" s="99">
        <v>36526</v>
      </c>
      <c r="T7186" s="99">
        <v>36526</v>
      </c>
    </row>
    <row r="7187" spans="1:20" x14ac:dyDescent="0.2">
      <c r="A7187">
        <v>1777</v>
      </c>
      <c r="B7187" t="s">
        <v>3868</v>
      </c>
      <c r="C7187">
        <v>1</v>
      </c>
      <c r="D7187">
        <v>1</v>
      </c>
      <c r="E7187">
        <v>1950</v>
      </c>
      <c r="F7187" t="s">
        <v>6987</v>
      </c>
      <c r="G7187" s="98">
        <v>31991</v>
      </c>
      <c r="H7187">
        <v>2</v>
      </c>
      <c r="I7187">
        <v>8</v>
      </c>
      <c r="J7187">
        <v>1987</v>
      </c>
      <c r="K7187" t="s">
        <v>332</v>
      </c>
      <c r="L7187">
        <v>1</v>
      </c>
      <c r="M7187" t="s">
        <v>106</v>
      </c>
      <c r="N7187" t="s">
        <v>6639</v>
      </c>
      <c r="O7187" t="s">
        <v>6327</v>
      </c>
      <c r="P7187" t="s">
        <v>6327</v>
      </c>
      <c r="Q7187" t="s">
        <v>6514</v>
      </c>
      <c r="R7187" t="s">
        <v>6327</v>
      </c>
      <c r="S7187" s="99">
        <v>36526</v>
      </c>
      <c r="T7187" s="99">
        <v>36526</v>
      </c>
    </row>
    <row r="7188" spans="1:20" x14ac:dyDescent="0.2">
      <c r="A7188">
        <v>1776</v>
      </c>
      <c r="B7188" t="s">
        <v>4151</v>
      </c>
      <c r="C7188">
        <v>18</v>
      </c>
      <c r="D7188">
        <v>9</v>
      </c>
      <c r="E7188">
        <v>2006</v>
      </c>
      <c r="F7188" t="s">
        <v>8267</v>
      </c>
      <c r="G7188" s="98">
        <v>33289</v>
      </c>
      <c r="H7188">
        <v>20</v>
      </c>
      <c r="I7188">
        <v>2</v>
      </c>
      <c r="J7188">
        <v>1991</v>
      </c>
      <c r="K7188" t="s">
        <v>332</v>
      </c>
      <c r="L7188">
        <v>0</v>
      </c>
      <c r="M7188" t="s">
        <v>106</v>
      </c>
      <c r="N7188" t="s">
        <v>6417</v>
      </c>
      <c r="O7188" t="s">
        <v>6327</v>
      </c>
      <c r="P7188" t="s">
        <v>6327</v>
      </c>
      <c r="Q7188" t="s">
        <v>6327</v>
      </c>
      <c r="R7188" t="s">
        <v>6327</v>
      </c>
      <c r="S7188" s="99">
        <v>36526</v>
      </c>
      <c r="T7188" s="99">
        <v>36526</v>
      </c>
    </row>
    <row r="7189" spans="1:20" x14ac:dyDescent="0.2">
      <c r="A7189">
        <v>1775</v>
      </c>
      <c r="B7189" t="s">
        <v>3182</v>
      </c>
      <c r="C7189">
        <v>30</v>
      </c>
      <c r="D7189">
        <v>3</v>
      </c>
      <c r="E7189">
        <v>2009</v>
      </c>
      <c r="F7189" t="s">
        <v>7031</v>
      </c>
      <c r="G7189" s="98">
        <v>33239</v>
      </c>
      <c r="H7189">
        <v>1</v>
      </c>
      <c r="I7189">
        <v>1</v>
      </c>
      <c r="J7189">
        <v>1991</v>
      </c>
      <c r="K7189" t="s">
        <v>332</v>
      </c>
      <c r="L7189">
        <v>0</v>
      </c>
      <c r="M7189" t="s">
        <v>106</v>
      </c>
      <c r="N7189" t="s">
        <v>6417</v>
      </c>
      <c r="O7189" t="s">
        <v>6327</v>
      </c>
      <c r="P7189" t="s">
        <v>6327</v>
      </c>
      <c r="Q7189" t="s">
        <v>6327</v>
      </c>
      <c r="R7189" t="s">
        <v>6327</v>
      </c>
      <c r="S7189" s="99">
        <v>36526</v>
      </c>
      <c r="T7189" s="99">
        <v>36526</v>
      </c>
    </row>
    <row r="7190" spans="1:20" x14ac:dyDescent="0.2">
      <c r="A7190">
        <v>1774</v>
      </c>
      <c r="B7190" t="s">
        <v>5776</v>
      </c>
      <c r="C7190">
        <v>8</v>
      </c>
      <c r="D7190">
        <v>4</v>
      </c>
      <c r="E7190">
        <v>2011</v>
      </c>
      <c r="F7190" t="s">
        <v>8901</v>
      </c>
      <c r="G7190" s="98">
        <v>33239</v>
      </c>
      <c r="H7190">
        <v>1</v>
      </c>
      <c r="I7190">
        <v>1</v>
      </c>
      <c r="J7190">
        <v>1991</v>
      </c>
      <c r="K7190" t="s">
        <v>332</v>
      </c>
      <c r="L7190">
        <v>0</v>
      </c>
      <c r="M7190" t="s">
        <v>106</v>
      </c>
      <c r="N7190" t="s">
        <v>6417</v>
      </c>
      <c r="O7190" t="s">
        <v>6327</v>
      </c>
      <c r="P7190" t="s">
        <v>6327</v>
      </c>
      <c r="Q7190" t="s">
        <v>6327</v>
      </c>
      <c r="R7190" t="s">
        <v>6327</v>
      </c>
      <c r="S7190" s="99">
        <v>36526</v>
      </c>
      <c r="T7190" s="99">
        <v>36526</v>
      </c>
    </row>
    <row r="7191" spans="1:20" x14ac:dyDescent="0.2">
      <c r="A7191">
        <v>1773</v>
      </c>
      <c r="B7191" t="s">
        <v>3151</v>
      </c>
      <c r="C7191">
        <v>6</v>
      </c>
      <c r="D7191">
        <v>12</v>
      </c>
      <c r="E7191">
        <v>2002</v>
      </c>
      <c r="F7191" t="s">
        <v>6756</v>
      </c>
      <c r="G7191" s="98">
        <v>32894</v>
      </c>
      <c r="H7191">
        <v>21</v>
      </c>
      <c r="I7191">
        <v>1</v>
      </c>
      <c r="J7191">
        <v>1990</v>
      </c>
      <c r="K7191" t="s">
        <v>332</v>
      </c>
      <c r="L7191">
        <v>0</v>
      </c>
      <c r="M7191" t="s">
        <v>106</v>
      </c>
      <c r="N7191" t="s">
        <v>6417</v>
      </c>
      <c r="O7191" t="s">
        <v>6327</v>
      </c>
      <c r="P7191" t="s">
        <v>6327</v>
      </c>
      <c r="Q7191" t="s">
        <v>6350</v>
      </c>
      <c r="R7191" t="s">
        <v>6327</v>
      </c>
      <c r="S7191" s="99">
        <v>36526</v>
      </c>
      <c r="T7191" s="99">
        <v>36526</v>
      </c>
    </row>
    <row r="7192" spans="1:20" x14ac:dyDescent="0.2">
      <c r="A7192">
        <v>1772</v>
      </c>
      <c r="B7192" t="s">
        <v>5668</v>
      </c>
      <c r="C7192">
        <v>1</v>
      </c>
      <c r="D7192">
        <v>2</v>
      </c>
      <c r="E7192">
        <v>1999</v>
      </c>
      <c r="F7192" t="s">
        <v>7523</v>
      </c>
      <c r="G7192" s="98">
        <v>33859</v>
      </c>
      <c r="H7192">
        <v>12</v>
      </c>
      <c r="I7192">
        <v>9</v>
      </c>
      <c r="J7192">
        <v>1992</v>
      </c>
      <c r="K7192" t="s">
        <v>332</v>
      </c>
      <c r="L7192">
        <v>0</v>
      </c>
      <c r="M7192" t="s">
        <v>106</v>
      </c>
      <c r="N7192" t="s">
        <v>6417</v>
      </c>
      <c r="O7192" t="s">
        <v>6327</v>
      </c>
      <c r="P7192" t="s">
        <v>6327</v>
      </c>
      <c r="Q7192" t="s">
        <v>6327</v>
      </c>
      <c r="R7192" t="s">
        <v>6327</v>
      </c>
      <c r="S7192" s="99">
        <v>36526</v>
      </c>
      <c r="T7192" s="99">
        <v>36526</v>
      </c>
    </row>
    <row r="7193" spans="1:20" x14ac:dyDescent="0.2">
      <c r="A7193">
        <v>1771</v>
      </c>
      <c r="B7193" t="s">
        <v>102</v>
      </c>
      <c r="C7193">
        <v>11</v>
      </c>
      <c r="D7193">
        <v>4</v>
      </c>
      <c r="E7193">
        <v>2002</v>
      </c>
      <c r="F7193" t="s">
        <v>7430</v>
      </c>
      <c r="G7193" s="98">
        <v>33961</v>
      </c>
      <c r="H7193">
        <v>23</v>
      </c>
      <c r="I7193">
        <v>12</v>
      </c>
      <c r="J7193">
        <v>1992</v>
      </c>
      <c r="K7193" t="s">
        <v>332</v>
      </c>
      <c r="L7193">
        <v>0</v>
      </c>
      <c r="M7193" t="s">
        <v>106</v>
      </c>
      <c r="N7193" t="s">
        <v>6417</v>
      </c>
      <c r="O7193" t="s">
        <v>6327</v>
      </c>
      <c r="P7193" t="s">
        <v>6327</v>
      </c>
      <c r="Q7193" t="s">
        <v>6327</v>
      </c>
      <c r="R7193" t="s">
        <v>6327</v>
      </c>
      <c r="S7193" s="99">
        <v>36526</v>
      </c>
      <c r="T7193" s="99">
        <v>36526</v>
      </c>
    </row>
    <row r="7194" spans="1:20" x14ac:dyDescent="0.2">
      <c r="A7194">
        <v>1770</v>
      </c>
      <c r="B7194" t="s">
        <v>838</v>
      </c>
      <c r="C7194">
        <v>7</v>
      </c>
      <c r="D7194">
        <v>8</v>
      </c>
      <c r="E7194">
        <v>1989</v>
      </c>
      <c r="F7194" t="s">
        <v>7665</v>
      </c>
      <c r="G7194" s="98">
        <v>34207</v>
      </c>
      <c r="H7194">
        <v>26</v>
      </c>
      <c r="I7194">
        <v>8</v>
      </c>
      <c r="J7194">
        <v>1993</v>
      </c>
      <c r="K7194" t="s">
        <v>332</v>
      </c>
      <c r="L7194">
        <v>0</v>
      </c>
      <c r="M7194" t="s">
        <v>106</v>
      </c>
      <c r="N7194" t="s">
        <v>6417</v>
      </c>
      <c r="O7194" t="s">
        <v>6327</v>
      </c>
      <c r="P7194" t="s">
        <v>6327</v>
      </c>
      <c r="Q7194" t="s">
        <v>6327</v>
      </c>
      <c r="R7194" t="s">
        <v>6327</v>
      </c>
      <c r="S7194" s="99">
        <v>36526</v>
      </c>
      <c r="T7194" s="99">
        <v>36526</v>
      </c>
    </row>
    <row r="7195" spans="1:20" x14ac:dyDescent="0.2">
      <c r="A7195">
        <v>1769</v>
      </c>
      <c r="B7195" t="s">
        <v>4798</v>
      </c>
      <c r="C7195">
        <v>12</v>
      </c>
      <c r="D7195">
        <v>1</v>
      </c>
      <c r="E7195">
        <v>1972</v>
      </c>
      <c r="F7195" t="s">
        <v>7028</v>
      </c>
      <c r="G7195" s="98">
        <v>34287</v>
      </c>
      <c r="H7195">
        <v>14</v>
      </c>
      <c r="I7195">
        <v>11</v>
      </c>
      <c r="J7195">
        <v>1993</v>
      </c>
      <c r="K7195" t="s">
        <v>332</v>
      </c>
      <c r="L7195">
        <v>0</v>
      </c>
      <c r="M7195" t="s">
        <v>106</v>
      </c>
      <c r="N7195" t="s">
        <v>6417</v>
      </c>
      <c r="O7195" t="s">
        <v>6327</v>
      </c>
      <c r="P7195" t="s">
        <v>6327</v>
      </c>
      <c r="Q7195" t="s">
        <v>6327</v>
      </c>
      <c r="R7195" t="s">
        <v>6327</v>
      </c>
      <c r="S7195" s="99">
        <v>36526</v>
      </c>
      <c r="T7195" s="99">
        <v>36526</v>
      </c>
    </row>
    <row r="7196" spans="1:20" x14ac:dyDescent="0.2">
      <c r="A7196">
        <v>1768</v>
      </c>
      <c r="B7196" t="s">
        <v>2504</v>
      </c>
      <c r="C7196">
        <v>1</v>
      </c>
      <c r="D7196">
        <v>1</v>
      </c>
      <c r="E7196">
        <v>2003</v>
      </c>
      <c r="F7196" t="s">
        <v>526</v>
      </c>
      <c r="G7196" s="98">
        <v>34010</v>
      </c>
      <c r="H7196">
        <v>10</v>
      </c>
      <c r="I7196">
        <v>2</v>
      </c>
      <c r="J7196">
        <v>1993</v>
      </c>
      <c r="K7196" t="s">
        <v>332</v>
      </c>
      <c r="L7196">
        <v>0</v>
      </c>
      <c r="M7196" t="s">
        <v>106</v>
      </c>
      <c r="N7196" t="s">
        <v>6417</v>
      </c>
      <c r="O7196" t="s">
        <v>6327</v>
      </c>
      <c r="P7196" t="s">
        <v>6327</v>
      </c>
      <c r="Q7196" t="s">
        <v>6327</v>
      </c>
      <c r="R7196" t="s">
        <v>6327</v>
      </c>
      <c r="S7196" s="99">
        <v>36526</v>
      </c>
      <c r="T7196" s="99">
        <v>36526</v>
      </c>
    </row>
    <row r="7197" spans="1:20" x14ac:dyDescent="0.2">
      <c r="A7197">
        <v>1767</v>
      </c>
      <c r="B7197" t="s">
        <v>5343</v>
      </c>
      <c r="C7197">
        <v>1</v>
      </c>
      <c r="D7197">
        <v>1</v>
      </c>
      <c r="E7197">
        <v>1946</v>
      </c>
      <c r="F7197" t="s">
        <v>290</v>
      </c>
      <c r="G7197" s="98">
        <v>33604</v>
      </c>
      <c r="H7197">
        <v>1</v>
      </c>
      <c r="I7197">
        <v>1</v>
      </c>
      <c r="J7197">
        <v>1992</v>
      </c>
      <c r="K7197" t="s">
        <v>332</v>
      </c>
      <c r="L7197">
        <v>0</v>
      </c>
      <c r="M7197" t="s">
        <v>106</v>
      </c>
      <c r="N7197" t="s">
        <v>6417</v>
      </c>
      <c r="O7197" t="s">
        <v>6327</v>
      </c>
      <c r="P7197" t="s">
        <v>6327</v>
      </c>
      <c r="Q7197" t="s">
        <v>6327</v>
      </c>
      <c r="R7197" t="s">
        <v>6327</v>
      </c>
      <c r="S7197" s="99">
        <v>36526</v>
      </c>
      <c r="T7197" s="99">
        <v>36526</v>
      </c>
    </row>
    <row r="7198" spans="1:20" x14ac:dyDescent="0.2">
      <c r="A7198">
        <v>1766</v>
      </c>
      <c r="B7198" t="s">
        <v>3665</v>
      </c>
      <c r="C7198">
        <v>1</v>
      </c>
      <c r="D7198">
        <v>1</v>
      </c>
      <c r="E7198">
        <v>2001</v>
      </c>
      <c r="F7198" t="s">
        <v>696</v>
      </c>
      <c r="G7198" s="98">
        <v>33689</v>
      </c>
      <c r="H7198">
        <v>26</v>
      </c>
      <c r="I7198">
        <v>3</v>
      </c>
      <c r="J7198">
        <v>1992</v>
      </c>
      <c r="K7198" t="s">
        <v>332</v>
      </c>
      <c r="L7198">
        <v>0</v>
      </c>
      <c r="M7198" t="s">
        <v>106</v>
      </c>
      <c r="N7198" t="s">
        <v>6417</v>
      </c>
      <c r="O7198" t="s">
        <v>6327</v>
      </c>
      <c r="P7198" t="s">
        <v>6327</v>
      </c>
      <c r="Q7198" t="s">
        <v>6327</v>
      </c>
      <c r="R7198" t="s">
        <v>6327</v>
      </c>
      <c r="S7198" s="99">
        <v>36526</v>
      </c>
      <c r="T7198" s="99">
        <v>36526</v>
      </c>
    </row>
    <row r="7199" spans="1:20" x14ac:dyDescent="0.2">
      <c r="A7199">
        <v>1765</v>
      </c>
      <c r="B7199" t="s">
        <v>5744</v>
      </c>
      <c r="C7199">
        <v>8</v>
      </c>
      <c r="D7199">
        <v>4</v>
      </c>
      <c r="E7199">
        <v>2002</v>
      </c>
      <c r="F7199" t="s">
        <v>280</v>
      </c>
      <c r="G7199" s="98">
        <v>34022</v>
      </c>
      <c r="H7199">
        <v>22</v>
      </c>
      <c r="I7199">
        <v>2</v>
      </c>
      <c r="J7199">
        <v>1993</v>
      </c>
      <c r="K7199" t="s">
        <v>332</v>
      </c>
      <c r="L7199">
        <v>1</v>
      </c>
      <c r="M7199" t="s">
        <v>106</v>
      </c>
      <c r="N7199" t="s">
        <v>6417</v>
      </c>
      <c r="O7199" t="s">
        <v>6327</v>
      </c>
      <c r="P7199" t="s">
        <v>6327</v>
      </c>
      <c r="Q7199" t="s">
        <v>6393</v>
      </c>
      <c r="R7199" t="s">
        <v>6327</v>
      </c>
      <c r="S7199" s="99">
        <v>36526</v>
      </c>
      <c r="T7199" s="99">
        <v>36526</v>
      </c>
    </row>
    <row r="7200" spans="1:20" x14ac:dyDescent="0.2">
      <c r="A7200">
        <v>1764</v>
      </c>
      <c r="B7200" t="s">
        <v>1193</v>
      </c>
      <c r="C7200">
        <v>4</v>
      </c>
      <c r="D7200">
        <v>9</v>
      </c>
      <c r="E7200">
        <v>1994</v>
      </c>
      <c r="F7200" t="s">
        <v>6557</v>
      </c>
      <c r="G7200" s="98">
        <v>33970</v>
      </c>
      <c r="H7200">
        <v>1</v>
      </c>
      <c r="I7200">
        <v>1</v>
      </c>
      <c r="J7200">
        <v>1993</v>
      </c>
      <c r="K7200" t="s">
        <v>332</v>
      </c>
      <c r="L7200">
        <v>1</v>
      </c>
      <c r="M7200" t="s">
        <v>106</v>
      </c>
      <c r="N7200" t="s">
        <v>6417</v>
      </c>
      <c r="O7200" t="s">
        <v>6327</v>
      </c>
      <c r="P7200" t="s">
        <v>6327</v>
      </c>
      <c r="Q7200" t="s">
        <v>6395</v>
      </c>
      <c r="R7200" t="s">
        <v>6327</v>
      </c>
      <c r="S7200" s="99">
        <v>36526</v>
      </c>
      <c r="T7200" s="99">
        <v>36526</v>
      </c>
    </row>
    <row r="7201" spans="1:20" x14ac:dyDescent="0.2">
      <c r="A7201">
        <v>1763</v>
      </c>
      <c r="B7201" t="s">
        <v>3650</v>
      </c>
      <c r="C7201">
        <v>1</v>
      </c>
      <c r="D7201">
        <v>1</v>
      </c>
      <c r="E7201">
        <v>1967</v>
      </c>
      <c r="F7201" t="s">
        <v>465</v>
      </c>
      <c r="G7201" s="98">
        <v>33834</v>
      </c>
      <c r="H7201">
        <v>18</v>
      </c>
      <c r="I7201">
        <v>8</v>
      </c>
      <c r="J7201">
        <v>1992</v>
      </c>
      <c r="K7201" t="s">
        <v>332</v>
      </c>
      <c r="L7201">
        <v>1</v>
      </c>
      <c r="M7201" t="s">
        <v>106</v>
      </c>
      <c r="S7201" s="99">
        <v>36526</v>
      </c>
      <c r="T7201" s="99">
        <v>36526</v>
      </c>
    </row>
    <row r="7202" spans="1:20" x14ac:dyDescent="0.2">
      <c r="A7202">
        <v>1762</v>
      </c>
      <c r="B7202" t="s">
        <v>5835</v>
      </c>
      <c r="C7202">
        <v>1</v>
      </c>
      <c r="D7202">
        <v>1</v>
      </c>
      <c r="E7202">
        <v>1970</v>
      </c>
      <c r="F7202" t="s">
        <v>8066</v>
      </c>
      <c r="G7202" s="98">
        <v>33298</v>
      </c>
      <c r="H7202">
        <v>1</v>
      </c>
      <c r="I7202">
        <v>3</v>
      </c>
      <c r="J7202">
        <v>1991</v>
      </c>
      <c r="K7202" t="s">
        <v>332</v>
      </c>
      <c r="L7202">
        <v>1</v>
      </c>
      <c r="M7202" t="s">
        <v>106</v>
      </c>
      <c r="N7202" t="s">
        <v>6417</v>
      </c>
      <c r="O7202" t="s">
        <v>6327</v>
      </c>
      <c r="P7202" t="s">
        <v>6327</v>
      </c>
      <c r="Q7202" t="s">
        <v>6327</v>
      </c>
      <c r="R7202" t="s">
        <v>6327</v>
      </c>
      <c r="S7202" s="99">
        <v>36526</v>
      </c>
      <c r="T7202" s="99">
        <v>36526</v>
      </c>
    </row>
    <row r="7203" spans="1:20" x14ac:dyDescent="0.2">
      <c r="A7203">
        <v>1760</v>
      </c>
      <c r="B7203" t="s">
        <v>5869</v>
      </c>
      <c r="C7203">
        <v>10</v>
      </c>
      <c r="D7203">
        <v>7</v>
      </c>
      <c r="E7203">
        <v>1998</v>
      </c>
      <c r="F7203" t="s">
        <v>261</v>
      </c>
      <c r="G7203" s="98">
        <v>33443</v>
      </c>
      <c r="H7203">
        <v>24</v>
      </c>
      <c r="I7203">
        <v>7</v>
      </c>
      <c r="J7203">
        <v>1991</v>
      </c>
      <c r="K7203" t="s">
        <v>332</v>
      </c>
      <c r="L7203">
        <v>1</v>
      </c>
      <c r="M7203" t="s">
        <v>106</v>
      </c>
      <c r="N7203" t="s">
        <v>6417</v>
      </c>
      <c r="O7203" t="s">
        <v>6327</v>
      </c>
      <c r="P7203" t="s">
        <v>6327</v>
      </c>
      <c r="Q7203" t="s">
        <v>6333</v>
      </c>
      <c r="R7203" t="s">
        <v>6327</v>
      </c>
      <c r="S7203" s="99">
        <v>36526</v>
      </c>
      <c r="T7203" s="99">
        <v>36526</v>
      </c>
    </row>
    <row r="7204" spans="1:20" x14ac:dyDescent="0.2">
      <c r="A7204">
        <v>1759</v>
      </c>
      <c r="B7204" t="s">
        <v>1978</v>
      </c>
      <c r="C7204">
        <v>23</v>
      </c>
      <c r="D7204">
        <v>1</v>
      </c>
      <c r="E7204">
        <v>1984</v>
      </c>
      <c r="F7204" t="s">
        <v>295</v>
      </c>
      <c r="G7204" s="98">
        <v>33056</v>
      </c>
      <c r="H7204">
        <v>2</v>
      </c>
      <c r="I7204">
        <v>7</v>
      </c>
      <c r="J7204">
        <v>1990</v>
      </c>
      <c r="K7204" t="s">
        <v>332</v>
      </c>
      <c r="L7204">
        <v>1</v>
      </c>
      <c r="M7204" t="s">
        <v>106</v>
      </c>
      <c r="N7204" t="s">
        <v>6417</v>
      </c>
      <c r="O7204" t="s">
        <v>6327</v>
      </c>
      <c r="P7204" t="s">
        <v>6327</v>
      </c>
      <c r="Q7204" t="s">
        <v>6421</v>
      </c>
      <c r="R7204" t="s">
        <v>6327</v>
      </c>
      <c r="S7204" s="99">
        <v>36526</v>
      </c>
      <c r="T7204" s="99">
        <v>36526</v>
      </c>
    </row>
    <row r="7205" spans="1:20" x14ac:dyDescent="0.2">
      <c r="A7205">
        <v>1758</v>
      </c>
      <c r="B7205" t="s">
        <v>3904</v>
      </c>
      <c r="C7205">
        <v>1</v>
      </c>
      <c r="D7205">
        <v>1</v>
      </c>
      <c r="E7205">
        <v>1987</v>
      </c>
      <c r="F7205" t="s">
        <v>312</v>
      </c>
      <c r="G7205" s="98">
        <v>32572</v>
      </c>
      <c r="H7205">
        <v>5</v>
      </c>
      <c r="I7205">
        <v>3</v>
      </c>
      <c r="J7205">
        <v>1989</v>
      </c>
      <c r="K7205" t="s">
        <v>332</v>
      </c>
      <c r="L7205">
        <v>0</v>
      </c>
      <c r="M7205" t="s">
        <v>106</v>
      </c>
      <c r="N7205" t="s">
        <v>6417</v>
      </c>
      <c r="O7205" t="s">
        <v>6327</v>
      </c>
      <c r="P7205" t="s">
        <v>6327</v>
      </c>
      <c r="Q7205" t="s">
        <v>6327</v>
      </c>
      <c r="R7205" t="s">
        <v>6327</v>
      </c>
      <c r="S7205" s="99">
        <v>36526</v>
      </c>
      <c r="T7205" s="99">
        <v>36526</v>
      </c>
    </row>
    <row r="7206" spans="1:20" x14ac:dyDescent="0.2">
      <c r="A7206">
        <v>1757</v>
      </c>
      <c r="B7206" t="s">
        <v>5138</v>
      </c>
      <c r="C7206">
        <v>25</v>
      </c>
      <c r="D7206">
        <v>5</v>
      </c>
      <c r="E7206">
        <v>1987</v>
      </c>
      <c r="F7206" t="s">
        <v>8691</v>
      </c>
      <c r="G7206" s="98">
        <v>32369</v>
      </c>
      <c r="H7206">
        <v>14</v>
      </c>
      <c r="I7206">
        <v>8</v>
      </c>
      <c r="J7206">
        <v>1988</v>
      </c>
      <c r="K7206" t="s">
        <v>332</v>
      </c>
      <c r="L7206">
        <v>1</v>
      </c>
      <c r="M7206" t="s">
        <v>106</v>
      </c>
      <c r="N7206" t="s">
        <v>6417</v>
      </c>
      <c r="O7206" t="s">
        <v>6327</v>
      </c>
      <c r="P7206" t="s">
        <v>6327</v>
      </c>
      <c r="Q7206" t="s">
        <v>6486</v>
      </c>
      <c r="R7206" t="s">
        <v>6327</v>
      </c>
      <c r="S7206" s="99">
        <v>36526</v>
      </c>
      <c r="T7206" s="99">
        <v>36526</v>
      </c>
    </row>
    <row r="7207" spans="1:20" x14ac:dyDescent="0.2">
      <c r="A7207">
        <v>1756</v>
      </c>
      <c r="B7207" t="s">
        <v>3080</v>
      </c>
      <c r="C7207">
        <v>1</v>
      </c>
      <c r="D7207">
        <v>1</v>
      </c>
      <c r="E7207">
        <v>2005</v>
      </c>
      <c r="F7207" t="s">
        <v>7517</v>
      </c>
      <c r="G7207" s="98">
        <v>32509</v>
      </c>
      <c r="H7207">
        <v>1</v>
      </c>
      <c r="I7207">
        <v>1</v>
      </c>
      <c r="J7207">
        <v>1989</v>
      </c>
      <c r="K7207" t="s">
        <v>892</v>
      </c>
      <c r="L7207">
        <v>0</v>
      </c>
      <c r="M7207" t="s">
        <v>106</v>
      </c>
      <c r="N7207" t="s">
        <v>6417</v>
      </c>
      <c r="O7207" t="s">
        <v>6327</v>
      </c>
      <c r="P7207" t="s">
        <v>6327</v>
      </c>
      <c r="Q7207" t="s">
        <v>6327</v>
      </c>
      <c r="R7207" t="s">
        <v>6327</v>
      </c>
      <c r="S7207" s="99">
        <v>36526</v>
      </c>
      <c r="T7207" s="99">
        <v>36526</v>
      </c>
    </row>
    <row r="7208" spans="1:20" x14ac:dyDescent="0.2">
      <c r="A7208">
        <v>1755</v>
      </c>
      <c r="B7208" t="s">
        <v>153</v>
      </c>
      <c r="C7208">
        <v>13</v>
      </c>
      <c r="D7208">
        <v>9</v>
      </c>
      <c r="E7208">
        <v>1955</v>
      </c>
      <c r="F7208" t="s">
        <v>8740</v>
      </c>
      <c r="G7208" s="98">
        <v>34022</v>
      </c>
      <c r="H7208">
        <v>22</v>
      </c>
      <c r="I7208">
        <v>2</v>
      </c>
      <c r="J7208">
        <v>1993</v>
      </c>
      <c r="K7208" t="s">
        <v>892</v>
      </c>
      <c r="L7208">
        <v>0</v>
      </c>
      <c r="M7208" t="s">
        <v>106</v>
      </c>
      <c r="N7208" t="s">
        <v>6424</v>
      </c>
      <c r="O7208" t="s">
        <v>6327</v>
      </c>
      <c r="P7208" t="s">
        <v>6327</v>
      </c>
      <c r="Q7208" t="s">
        <v>6327</v>
      </c>
      <c r="R7208" t="s">
        <v>6327</v>
      </c>
      <c r="S7208" s="99">
        <v>36526</v>
      </c>
      <c r="T7208" s="99">
        <v>36526</v>
      </c>
    </row>
    <row r="7209" spans="1:20" x14ac:dyDescent="0.2">
      <c r="A7209">
        <v>1754</v>
      </c>
      <c r="B7209" t="s">
        <v>3106</v>
      </c>
      <c r="C7209">
        <v>1</v>
      </c>
      <c r="D7209">
        <v>1</v>
      </c>
      <c r="E7209">
        <v>1989</v>
      </c>
      <c r="F7209" t="s">
        <v>6897</v>
      </c>
      <c r="G7209" s="98">
        <v>33557</v>
      </c>
      <c r="H7209">
        <v>15</v>
      </c>
      <c r="I7209">
        <v>11</v>
      </c>
      <c r="J7209">
        <v>1991</v>
      </c>
      <c r="K7209" t="s">
        <v>892</v>
      </c>
      <c r="L7209">
        <v>0</v>
      </c>
      <c r="M7209" t="s">
        <v>106</v>
      </c>
      <c r="N7209" t="s">
        <v>6417</v>
      </c>
      <c r="O7209" t="s">
        <v>6327</v>
      </c>
      <c r="P7209" t="s">
        <v>6327</v>
      </c>
      <c r="Q7209" t="s">
        <v>6327</v>
      </c>
      <c r="R7209" t="s">
        <v>6327</v>
      </c>
      <c r="S7209" s="99">
        <v>36526</v>
      </c>
      <c r="T7209" s="99">
        <v>36526</v>
      </c>
    </row>
    <row r="7210" spans="1:20" x14ac:dyDescent="0.2">
      <c r="A7210">
        <v>1753</v>
      </c>
      <c r="B7210" t="s">
        <v>3258</v>
      </c>
      <c r="C7210">
        <v>7</v>
      </c>
      <c r="D7210">
        <v>3</v>
      </c>
      <c r="E7210">
        <v>2001</v>
      </c>
      <c r="F7210" t="s">
        <v>6535</v>
      </c>
      <c r="G7210" s="98">
        <v>33237</v>
      </c>
      <c r="H7210">
        <v>30</v>
      </c>
      <c r="I7210">
        <v>12</v>
      </c>
      <c r="J7210">
        <v>1990</v>
      </c>
      <c r="K7210" t="s">
        <v>892</v>
      </c>
      <c r="L7210">
        <v>0</v>
      </c>
      <c r="M7210" t="s">
        <v>106</v>
      </c>
      <c r="N7210" t="s">
        <v>6417</v>
      </c>
      <c r="O7210" t="s">
        <v>6327</v>
      </c>
      <c r="P7210" t="s">
        <v>6327</v>
      </c>
      <c r="Q7210" t="s">
        <v>6327</v>
      </c>
      <c r="R7210" t="s">
        <v>6327</v>
      </c>
      <c r="S7210" s="99">
        <v>36526</v>
      </c>
      <c r="T7210" s="99">
        <v>36526</v>
      </c>
    </row>
    <row r="7211" spans="1:20" x14ac:dyDescent="0.2">
      <c r="A7211">
        <v>1752</v>
      </c>
      <c r="B7211" t="s">
        <v>3253</v>
      </c>
      <c r="C7211">
        <v>21</v>
      </c>
      <c r="D7211">
        <v>12</v>
      </c>
      <c r="E7211">
        <v>1986</v>
      </c>
      <c r="F7211" t="s">
        <v>6642</v>
      </c>
      <c r="G7211" s="98">
        <v>33346</v>
      </c>
      <c r="H7211">
        <v>18</v>
      </c>
      <c r="I7211">
        <v>4</v>
      </c>
      <c r="J7211">
        <v>1991</v>
      </c>
      <c r="K7211" t="s">
        <v>892</v>
      </c>
      <c r="L7211">
        <v>1</v>
      </c>
      <c r="M7211" t="s">
        <v>106</v>
      </c>
      <c r="N7211" t="s">
        <v>6417</v>
      </c>
      <c r="O7211" t="s">
        <v>6327</v>
      </c>
      <c r="P7211" t="s">
        <v>6327</v>
      </c>
      <c r="Q7211" t="s">
        <v>6388</v>
      </c>
      <c r="R7211" t="s">
        <v>6327</v>
      </c>
      <c r="S7211" s="99">
        <v>36526</v>
      </c>
      <c r="T7211" s="99">
        <v>36526</v>
      </c>
    </row>
    <row r="7212" spans="1:20" x14ac:dyDescent="0.2">
      <c r="A7212">
        <v>1751</v>
      </c>
      <c r="B7212" t="s">
        <v>2545</v>
      </c>
      <c r="C7212">
        <v>9</v>
      </c>
      <c r="D7212">
        <v>1</v>
      </c>
      <c r="E7212">
        <v>2001</v>
      </c>
      <c r="F7212" t="s">
        <v>7469</v>
      </c>
      <c r="G7212" s="98">
        <v>32677</v>
      </c>
      <c r="H7212">
        <v>18</v>
      </c>
      <c r="I7212">
        <v>6</v>
      </c>
      <c r="J7212">
        <v>1989</v>
      </c>
      <c r="K7212" t="s">
        <v>892</v>
      </c>
      <c r="L7212">
        <v>1</v>
      </c>
      <c r="M7212" t="s">
        <v>106</v>
      </c>
      <c r="N7212" t="s">
        <v>6417</v>
      </c>
      <c r="O7212" t="s">
        <v>6327</v>
      </c>
      <c r="P7212" t="s">
        <v>6327</v>
      </c>
      <c r="Q7212" t="s">
        <v>6375</v>
      </c>
      <c r="R7212" t="s">
        <v>6327</v>
      </c>
      <c r="S7212" s="99">
        <v>36526</v>
      </c>
      <c r="T7212" s="99">
        <v>36526</v>
      </c>
    </row>
    <row r="7213" spans="1:20" x14ac:dyDescent="0.2">
      <c r="A7213">
        <v>1750</v>
      </c>
      <c r="B7213" t="s">
        <v>6249</v>
      </c>
      <c r="C7213">
        <v>10</v>
      </c>
      <c r="D7213">
        <v>8</v>
      </c>
      <c r="E7213">
        <v>1993</v>
      </c>
      <c r="F7213" t="s">
        <v>1003</v>
      </c>
      <c r="G7213" s="98">
        <v>32317</v>
      </c>
      <c r="H7213">
        <v>23</v>
      </c>
      <c r="I7213">
        <v>6</v>
      </c>
      <c r="J7213">
        <v>1988</v>
      </c>
      <c r="K7213" t="s">
        <v>892</v>
      </c>
      <c r="L7213">
        <v>1</v>
      </c>
      <c r="M7213" t="s">
        <v>106</v>
      </c>
      <c r="N7213" t="s">
        <v>6436</v>
      </c>
      <c r="O7213" t="s">
        <v>6327</v>
      </c>
      <c r="P7213" t="s">
        <v>6361</v>
      </c>
      <c r="Q7213" t="s">
        <v>6699</v>
      </c>
      <c r="R7213" t="s">
        <v>6327</v>
      </c>
      <c r="S7213" s="99">
        <v>36526</v>
      </c>
      <c r="T7213" s="99">
        <v>36526</v>
      </c>
    </row>
    <row r="7214" spans="1:20" x14ac:dyDescent="0.2">
      <c r="A7214">
        <v>1749</v>
      </c>
      <c r="B7214" t="s">
        <v>5956</v>
      </c>
      <c r="C7214">
        <v>12</v>
      </c>
      <c r="D7214">
        <v>9</v>
      </c>
      <c r="E7214">
        <v>2002</v>
      </c>
      <c r="F7214" t="s">
        <v>654</v>
      </c>
      <c r="G7214" s="98">
        <v>31413</v>
      </c>
      <c r="H7214">
        <v>1</v>
      </c>
      <c r="I7214">
        <v>1</v>
      </c>
      <c r="J7214">
        <v>1986</v>
      </c>
      <c r="K7214" t="s">
        <v>332</v>
      </c>
      <c r="L7214">
        <v>0</v>
      </c>
      <c r="M7214" t="s">
        <v>106</v>
      </c>
      <c r="N7214" t="s">
        <v>6417</v>
      </c>
      <c r="O7214" t="s">
        <v>6327</v>
      </c>
      <c r="P7214" t="s">
        <v>6327</v>
      </c>
      <c r="Q7214" t="s">
        <v>6327</v>
      </c>
      <c r="R7214" t="s">
        <v>6327</v>
      </c>
      <c r="S7214" s="99">
        <v>36526</v>
      </c>
      <c r="T7214" s="99">
        <v>36526</v>
      </c>
    </row>
    <row r="7215" spans="1:20" x14ac:dyDescent="0.2">
      <c r="A7215">
        <v>1748</v>
      </c>
      <c r="B7215" t="s">
        <v>3405</v>
      </c>
      <c r="C7215">
        <v>1</v>
      </c>
      <c r="D7215">
        <v>1</v>
      </c>
      <c r="E7215">
        <v>1950</v>
      </c>
      <c r="F7215" t="s">
        <v>367</v>
      </c>
      <c r="G7215" s="98">
        <v>32900</v>
      </c>
      <c r="H7215">
        <v>27</v>
      </c>
      <c r="I7215">
        <v>1</v>
      </c>
      <c r="J7215">
        <v>1990</v>
      </c>
      <c r="K7215" t="s">
        <v>332</v>
      </c>
      <c r="L7215">
        <v>0</v>
      </c>
      <c r="M7215" t="s">
        <v>106</v>
      </c>
      <c r="N7215" t="s">
        <v>6417</v>
      </c>
      <c r="O7215" t="s">
        <v>6327</v>
      </c>
      <c r="P7215" t="s">
        <v>6327</v>
      </c>
      <c r="Q7215" t="s">
        <v>6327</v>
      </c>
      <c r="R7215" t="s">
        <v>6327</v>
      </c>
      <c r="S7215" s="99">
        <v>36526</v>
      </c>
      <c r="T7215" s="99">
        <v>36526</v>
      </c>
    </row>
    <row r="7216" spans="1:20" x14ac:dyDescent="0.2">
      <c r="A7216">
        <v>1747</v>
      </c>
      <c r="B7216" t="s">
        <v>5203</v>
      </c>
      <c r="C7216">
        <v>1</v>
      </c>
      <c r="D7216">
        <v>1</v>
      </c>
      <c r="E7216">
        <v>1930</v>
      </c>
      <c r="F7216" t="s">
        <v>533</v>
      </c>
      <c r="G7216" s="98">
        <v>33239</v>
      </c>
      <c r="H7216">
        <v>1</v>
      </c>
      <c r="I7216">
        <v>1</v>
      </c>
      <c r="J7216">
        <v>1991</v>
      </c>
      <c r="K7216" t="s">
        <v>332</v>
      </c>
      <c r="L7216">
        <v>0</v>
      </c>
      <c r="M7216" t="s">
        <v>106</v>
      </c>
      <c r="N7216" t="s">
        <v>6417</v>
      </c>
      <c r="O7216" t="s">
        <v>6327</v>
      </c>
      <c r="P7216" t="s">
        <v>6327</v>
      </c>
      <c r="Q7216" t="s">
        <v>6327</v>
      </c>
      <c r="R7216" t="s">
        <v>6327</v>
      </c>
      <c r="S7216" s="99">
        <v>36526</v>
      </c>
      <c r="T7216" s="99">
        <v>36526</v>
      </c>
    </row>
    <row r="7217" spans="1:20" x14ac:dyDescent="0.2">
      <c r="A7217">
        <v>1746</v>
      </c>
      <c r="B7217" t="s">
        <v>5203</v>
      </c>
      <c r="C7217">
        <v>12</v>
      </c>
      <c r="D7217">
        <v>9</v>
      </c>
      <c r="E7217">
        <v>1992</v>
      </c>
      <c r="F7217" t="s">
        <v>7300</v>
      </c>
      <c r="G7217" s="98">
        <v>32874</v>
      </c>
      <c r="H7217">
        <v>1</v>
      </c>
      <c r="I7217">
        <v>1</v>
      </c>
      <c r="J7217">
        <v>1990</v>
      </c>
      <c r="K7217" t="s">
        <v>892</v>
      </c>
      <c r="L7217">
        <v>0</v>
      </c>
      <c r="M7217" t="s">
        <v>106</v>
      </c>
      <c r="N7217" t="s">
        <v>6417</v>
      </c>
      <c r="O7217" t="s">
        <v>6327</v>
      </c>
      <c r="P7217" t="s">
        <v>6327</v>
      </c>
      <c r="Q7217" t="s">
        <v>6327</v>
      </c>
      <c r="R7217" t="s">
        <v>6327</v>
      </c>
      <c r="S7217" s="99">
        <v>36526</v>
      </c>
      <c r="T7217" s="99">
        <v>36526</v>
      </c>
    </row>
    <row r="7218" spans="1:20" x14ac:dyDescent="0.2">
      <c r="A7218">
        <v>1745</v>
      </c>
      <c r="B7218" t="s">
        <v>345</v>
      </c>
      <c r="C7218">
        <v>3</v>
      </c>
      <c r="D7218">
        <v>6</v>
      </c>
      <c r="E7218">
        <v>2008</v>
      </c>
      <c r="F7218" t="s">
        <v>346</v>
      </c>
      <c r="G7218" s="98">
        <v>34785</v>
      </c>
      <c r="H7218">
        <v>27</v>
      </c>
      <c r="I7218">
        <v>3</v>
      </c>
      <c r="J7218">
        <v>1995</v>
      </c>
      <c r="K7218" t="s">
        <v>332</v>
      </c>
      <c r="L7218">
        <v>0</v>
      </c>
      <c r="M7218" t="s">
        <v>62</v>
      </c>
      <c r="N7218" t="s">
        <v>6331</v>
      </c>
      <c r="O7218" t="s">
        <v>6388</v>
      </c>
      <c r="P7218" t="s">
        <v>6715</v>
      </c>
      <c r="Q7218" t="s">
        <v>6669</v>
      </c>
      <c r="R7218" t="s">
        <v>6491</v>
      </c>
      <c r="S7218" s="99">
        <v>36526</v>
      </c>
      <c r="T7218" s="99">
        <v>36526</v>
      </c>
    </row>
    <row r="7219" spans="1:20" x14ac:dyDescent="0.2">
      <c r="A7219">
        <v>1744</v>
      </c>
      <c r="B7219" t="s">
        <v>2336</v>
      </c>
      <c r="C7219">
        <v>24</v>
      </c>
      <c r="D7219">
        <v>1</v>
      </c>
      <c r="E7219">
        <v>1969</v>
      </c>
      <c r="F7219" t="s">
        <v>470</v>
      </c>
      <c r="G7219" s="98">
        <v>34335</v>
      </c>
      <c r="H7219">
        <v>1</v>
      </c>
      <c r="I7219">
        <v>1</v>
      </c>
      <c r="J7219">
        <v>1994</v>
      </c>
      <c r="K7219" t="s">
        <v>332</v>
      </c>
      <c r="L7219">
        <v>0</v>
      </c>
      <c r="M7219" t="s">
        <v>106</v>
      </c>
      <c r="N7219" t="s">
        <v>6417</v>
      </c>
      <c r="O7219" t="s">
        <v>6327</v>
      </c>
      <c r="P7219" t="s">
        <v>6327</v>
      </c>
      <c r="Q7219" t="s">
        <v>6327</v>
      </c>
      <c r="R7219" t="s">
        <v>6327</v>
      </c>
      <c r="S7219" s="99">
        <v>36526</v>
      </c>
      <c r="T7219" s="99">
        <v>36526</v>
      </c>
    </row>
    <row r="7220" spans="1:20" x14ac:dyDescent="0.2">
      <c r="A7220">
        <v>1743</v>
      </c>
      <c r="B7220" t="s">
        <v>3085</v>
      </c>
      <c r="C7220">
        <v>1</v>
      </c>
      <c r="D7220">
        <v>1</v>
      </c>
      <c r="E7220">
        <v>1983</v>
      </c>
      <c r="F7220" t="s">
        <v>6353</v>
      </c>
      <c r="G7220" s="98">
        <v>34429</v>
      </c>
      <c r="H7220">
        <v>5</v>
      </c>
      <c r="I7220">
        <v>4</v>
      </c>
      <c r="J7220">
        <v>1994</v>
      </c>
      <c r="K7220" t="s">
        <v>332</v>
      </c>
      <c r="L7220">
        <v>0</v>
      </c>
      <c r="M7220" t="s">
        <v>106</v>
      </c>
      <c r="N7220" t="s">
        <v>6417</v>
      </c>
      <c r="O7220" t="s">
        <v>6327</v>
      </c>
      <c r="P7220" t="s">
        <v>6327</v>
      </c>
      <c r="Q7220" t="s">
        <v>6327</v>
      </c>
      <c r="R7220" t="s">
        <v>6327</v>
      </c>
      <c r="S7220" s="99">
        <v>36526</v>
      </c>
      <c r="T7220" s="99">
        <v>36526</v>
      </c>
    </row>
    <row r="7221" spans="1:20" x14ac:dyDescent="0.2">
      <c r="A7221">
        <v>1742</v>
      </c>
      <c r="B7221" t="s">
        <v>2323</v>
      </c>
      <c r="C7221">
        <v>1</v>
      </c>
      <c r="D7221">
        <v>1</v>
      </c>
      <c r="E7221">
        <v>1995</v>
      </c>
      <c r="F7221" t="s">
        <v>423</v>
      </c>
      <c r="G7221" s="98">
        <v>34383</v>
      </c>
      <c r="H7221">
        <v>18</v>
      </c>
      <c r="I7221">
        <v>2</v>
      </c>
      <c r="J7221">
        <v>1994</v>
      </c>
      <c r="K7221" t="s">
        <v>332</v>
      </c>
      <c r="L7221">
        <v>0</v>
      </c>
      <c r="M7221" t="s">
        <v>106</v>
      </c>
      <c r="N7221" t="s">
        <v>6417</v>
      </c>
      <c r="O7221" t="s">
        <v>6327</v>
      </c>
      <c r="P7221" t="s">
        <v>6327</v>
      </c>
      <c r="Q7221" t="s">
        <v>6327</v>
      </c>
      <c r="R7221" t="s">
        <v>6327</v>
      </c>
      <c r="S7221" s="99">
        <v>36526</v>
      </c>
      <c r="T7221" s="99">
        <v>36526</v>
      </c>
    </row>
    <row r="7222" spans="1:20" x14ac:dyDescent="0.2">
      <c r="A7222">
        <v>1741</v>
      </c>
      <c r="B7222" t="s">
        <v>910</v>
      </c>
      <c r="C7222">
        <v>1</v>
      </c>
      <c r="D7222">
        <v>1</v>
      </c>
      <c r="E7222">
        <v>1900</v>
      </c>
      <c r="F7222" t="s">
        <v>6488</v>
      </c>
      <c r="G7222" s="98">
        <v>34039</v>
      </c>
      <c r="H7222">
        <v>11</v>
      </c>
      <c r="I7222">
        <v>3</v>
      </c>
      <c r="J7222">
        <v>1993</v>
      </c>
      <c r="K7222" t="s">
        <v>332</v>
      </c>
      <c r="L7222">
        <v>0</v>
      </c>
      <c r="M7222" t="s">
        <v>106</v>
      </c>
      <c r="N7222" t="s">
        <v>6417</v>
      </c>
      <c r="O7222" t="s">
        <v>6327</v>
      </c>
      <c r="P7222" t="s">
        <v>6327</v>
      </c>
      <c r="Q7222" t="s">
        <v>6327</v>
      </c>
      <c r="R7222" t="s">
        <v>6327</v>
      </c>
      <c r="S7222" s="99">
        <v>36526</v>
      </c>
      <c r="T7222" s="99">
        <v>36526</v>
      </c>
    </row>
    <row r="7223" spans="1:20" x14ac:dyDescent="0.2">
      <c r="A7223">
        <v>1740</v>
      </c>
      <c r="B7223" t="s">
        <v>2276</v>
      </c>
      <c r="C7223">
        <v>16</v>
      </c>
      <c r="D7223">
        <v>3</v>
      </c>
      <c r="E7223">
        <v>1978</v>
      </c>
      <c r="F7223" t="s">
        <v>385</v>
      </c>
      <c r="G7223" s="98">
        <v>33648</v>
      </c>
      <c r="H7223">
        <v>14</v>
      </c>
      <c r="I7223">
        <v>2</v>
      </c>
      <c r="J7223">
        <v>1992</v>
      </c>
      <c r="K7223" t="s">
        <v>332</v>
      </c>
      <c r="L7223">
        <v>0</v>
      </c>
      <c r="M7223" t="s">
        <v>106</v>
      </c>
      <c r="N7223" t="s">
        <v>6417</v>
      </c>
      <c r="O7223" t="s">
        <v>6327</v>
      </c>
      <c r="P7223" t="s">
        <v>6327</v>
      </c>
      <c r="Q7223" t="s">
        <v>6327</v>
      </c>
      <c r="R7223" t="s">
        <v>6327</v>
      </c>
      <c r="S7223" s="99">
        <v>36526</v>
      </c>
      <c r="T7223" s="99">
        <v>36526</v>
      </c>
    </row>
    <row r="7224" spans="1:20" x14ac:dyDescent="0.2">
      <c r="A7224">
        <v>1739</v>
      </c>
      <c r="B7224" t="s">
        <v>5879</v>
      </c>
      <c r="C7224">
        <v>1</v>
      </c>
      <c r="D7224">
        <v>1</v>
      </c>
      <c r="E7224">
        <v>1991</v>
      </c>
      <c r="F7224" t="s">
        <v>543</v>
      </c>
      <c r="G7224" s="98">
        <v>29177</v>
      </c>
      <c r="H7224">
        <v>18</v>
      </c>
      <c r="I7224">
        <v>11</v>
      </c>
      <c r="J7224">
        <v>1979</v>
      </c>
      <c r="K7224" t="s">
        <v>332</v>
      </c>
      <c r="L7224">
        <v>0</v>
      </c>
      <c r="M7224" t="s">
        <v>106</v>
      </c>
      <c r="N7224" t="s">
        <v>6378</v>
      </c>
      <c r="O7224" t="s">
        <v>6327</v>
      </c>
      <c r="P7224" t="s">
        <v>6327</v>
      </c>
      <c r="Q7224" t="s">
        <v>6404</v>
      </c>
      <c r="R7224" t="s">
        <v>6327</v>
      </c>
      <c r="S7224" s="99">
        <v>43694</v>
      </c>
      <c r="T7224" s="99">
        <v>36526</v>
      </c>
    </row>
    <row r="7225" spans="1:20" x14ac:dyDescent="0.2">
      <c r="A7225">
        <v>1738</v>
      </c>
      <c r="B7225" t="s">
        <v>519</v>
      </c>
      <c r="C7225">
        <v>13</v>
      </c>
      <c r="D7225">
        <v>3</v>
      </c>
      <c r="E7225">
        <v>2005</v>
      </c>
      <c r="F7225" t="s">
        <v>363</v>
      </c>
      <c r="G7225" s="98">
        <v>25204</v>
      </c>
      <c r="H7225">
        <v>1</v>
      </c>
      <c r="I7225">
        <v>1</v>
      </c>
      <c r="J7225">
        <v>1969</v>
      </c>
      <c r="K7225" t="s">
        <v>332</v>
      </c>
      <c r="L7225">
        <v>0</v>
      </c>
      <c r="M7225" t="s">
        <v>106</v>
      </c>
      <c r="N7225" t="s">
        <v>6345</v>
      </c>
      <c r="O7225" t="s">
        <v>6327</v>
      </c>
      <c r="P7225" t="s">
        <v>6327</v>
      </c>
      <c r="Q7225" t="s">
        <v>6329</v>
      </c>
      <c r="R7225" t="s">
        <v>6327</v>
      </c>
      <c r="S7225" s="99">
        <v>36526</v>
      </c>
      <c r="T7225" s="99">
        <v>36526</v>
      </c>
    </row>
    <row r="7226" spans="1:20" x14ac:dyDescent="0.2">
      <c r="A7226">
        <v>1737</v>
      </c>
      <c r="B7226" t="s">
        <v>1943</v>
      </c>
      <c r="C7226">
        <v>8</v>
      </c>
      <c r="D7226">
        <v>6</v>
      </c>
      <c r="E7226">
        <v>2006</v>
      </c>
      <c r="F7226" t="s">
        <v>307</v>
      </c>
      <c r="G7226" s="98">
        <v>31778</v>
      </c>
      <c r="H7226">
        <v>1</v>
      </c>
      <c r="I7226">
        <v>1</v>
      </c>
      <c r="J7226">
        <v>1987</v>
      </c>
      <c r="K7226" t="s">
        <v>332</v>
      </c>
      <c r="L7226">
        <v>0</v>
      </c>
      <c r="M7226" t="s">
        <v>106</v>
      </c>
      <c r="N7226" t="s">
        <v>6417</v>
      </c>
      <c r="O7226" t="s">
        <v>6327</v>
      </c>
      <c r="P7226" t="s">
        <v>6327</v>
      </c>
      <c r="Q7226" t="s">
        <v>6327</v>
      </c>
      <c r="R7226" t="s">
        <v>6327</v>
      </c>
      <c r="S7226" s="99">
        <v>36526</v>
      </c>
      <c r="T7226" s="99">
        <v>36526</v>
      </c>
    </row>
    <row r="7227" spans="1:20" x14ac:dyDescent="0.2">
      <c r="A7227">
        <v>1736</v>
      </c>
      <c r="B7227" t="s">
        <v>2147</v>
      </c>
      <c r="C7227">
        <v>12</v>
      </c>
      <c r="D7227">
        <v>3</v>
      </c>
      <c r="E7227">
        <v>2006</v>
      </c>
      <c r="F7227" t="s">
        <v>7167</v>
      </c>
      <c r="G7227" s="98">
        <v>32874</v>
      </c>
      <c r="H7227">
        <v>1</v>
      </c>
      <c r="I7227">
        <v>1</v>
      </c>
      <c r="J7227">
        <v>1990</v>
      </c>
      <c r="K7227" t="s">
        <v>332</v>
      </c>
      <c r="L7227">
        <v>0</v>
      </c>
      <c r="M7227" t="s">
        <v>106</v>
      </c>
      <c r="N7227" t="s">
        <v>6417</v>
      </c>
      <c r="O7227" t="s">
        <v>6327</v>
      </c>
      <c r="P7227" t="s">
        <v>6327</v>
      </c>
      <c r="Q7227" t="s">
        <v>6327</v>
      </c>
      <c r="R7227" t="s">
        <v>6327</v>
      </c>
      <c r="S7227" s="99">
        <v>36526</v>
      </c>
      <c r="T7227" s="99">
        <v>36526</v>
      </c>
    </row>
    <row r="7228" spans="1:20" x14ac:dyDescent="0.2">
      <c r="A7228">
        <v>1735</v>
      </c>
      <c r="B7228" t="s">
        <v>5468</v>
      </c>
      <c r="C7228">
        <v>19</v>
      </c>
      <c r="D7228">
        <v>3</v>
      </c>
      <c r="E7228">
        <v>1987</v>
      </c>
      <c r="F7228" t="s">
        <v>7322</v>
      </c>
      <c r="G7228" s="98">
        <v>31806</v>
      </c>
      <c r="H7228">
        <v>29</v>
      </c>
      <c r="I7228">
        <v>1</v>
      </c>
      <c r="J7228">
        <v>1987</v>
      </c>
      <c r="K7228" t="s">
        <v>332</v>
      </c>
      <c r="L7228">
        <v>0</v>
      </c>
      <c r="M7228" t="s">
        <v>106</v>
      </c>
      <c r="N7228" t="s">
        <v>6417</v>
      </c>
      <c r="O7228" t="s">
        <v>6327</v>
      </c>
      <c r="P7228" t="s">
        <v>6327</v>
      </c>
      <c r="Q7228" t="s">
        <v>6333</v>
      </c>
      <c r="R7228" t="s">
        <v>6327</v>
      </c>
      <c r="S7228" s="99">
        <v>36526</v>
      </c>
      <c r="T7228" s="99">
        <v>36526</v>
      </c>
    </row>
    <row r="7229" spans="1:20" x14ac:dyDescent="0.2">
      <c r="A7229">
        <v>1733</v>
      </c>
      <c r="B7229" t="s">
        <v>650</v>
      </c>
      <c r="C7229">
        <v>1</v>
      </c>
      <c r="D7229">
        <v>1</v>
      </c>
      <c r="E7229">
        <v>1993</v>
      </c>
      <c r="F7229" t="s">
        <v>654</v>
      </c>
      <c r="G7229" s="98">
        <v>32143</v>
      </c>
      <c r="H7229">
        <v>1</v>
      </c>
      <c r="I7229">
        <v>1</v>
      </c>
      <c r="J7229">
        <v>1988</v>
      </c>
      <c r="K7229" t="s">
        <v>332</v>
      </c>
      <c r="L7229">
        <v>0</v>
      </c>
      <c r="M7229" t="s">
        <v>106</v>
      </c>
      <c r="N7229" t="s">
        <v>6417</v>
      </c>
      <c r="O7229" t="s">
        <v>6327</v>
      </c>
      <c r="P7229" t="s">
        <v>6327</v>
      </c>
      <c r="Q7229" t="s">
        <v>6327</v>
      </c>
      <c r="R7229" t="s">
        <v>6327</v>
      </c>
      <c r="S7229" s="99">
        <v>36526</v>
      </c>
      <c r="T7229" s="99">
        <v>36526</v>
      </c>
    </row>
    <row r="7230" spans="1:20" x14ac:dyDescent="0.2">
      <c r="A7230">
        <v>1732</v>
      </c>
      <c r="B7230" t="s">
        <v>1562</v>
      </c>
      <c r="C7230">
        <v>1</v>
      </c>
      <c r="D7230">
        <v>1</v>
      </c>
      <c r="E7230">
        <v>2005</v>
      </c>
      <c r="F7230" t="s">
        <v>429</v>
      </c>
      <c r="G7230" s="98">
        <v>17845</v>
      </c>
      <c r="H7230">
        <v>8</v>
      </c>
      <c r="I7230">
        <v>11</v>
      </c>
      <c r="J7230">
        <v>1948</v>
      </c>
      <c r="K7230" t="s">
        <v>332</v>
      </c>
      <c r="L7230">
        <v>0</v>
      </c>
      <c r="M7230" t="s">
        <v>106</v>
      </c>
      <c r="N7230" t="s">
        <v>6417</v>
      </c>
      <c r="O7230" t="s">
        <v>6327</v>
      </c>
      <c r="P7230" t="s">
        <v>6327</v>
      </c>
      <c r="Q7230" t="s">
        <v>6327</v>
      </c>
      <c r="R7230" t="s">
        <v>6327</v>
      </c>
      <c r="S7230" s="99">
        <v>41823</v>
      </c>
      <c r="T7230" s="99">
        <v>36526</v>
      </c>
    </row>
    <row r="7231" spans="1:20" x14ac:dyDescent="0.2">
      <c r="A7231">
        <v>1731</v>
      </c>
      <c r="B7231" t="s">
        <v>4539</v>
      </c>
      <c r="C7231">
        <v>11</v>
      </c>
      <c r="D7231">
        <v>3</v>
      </c>
      <c r="E7231">
        <v>2010</v>
      </c>
      <c r="F7231" t="s">
        <v>6962</v>
      </c>
      <c r="G7231" s="98">
        <v>22282</v>
      </c>
      <c r="H7231">
        <v>1</v>
      </c>
      <c r="I7231">
        <v>1</v>
      </c>
      <c r="J7231">
        <v>1961</v>
      </c>
      <c r="K7231" t="s">
        <v>332</v>
      </c>
      <c r="L7231">
        <v>1</v>
      </c>
      <c r="M7231" t="s">
        <v>106</v>
      </c>
      <c r="N7231" t="s">
        <v>6417</v>
      </c>
      <c r="O7231" t="s">
        <v>6327</v>
      </c>
      <c r="P7231" t="s">
        <v>6327</v>
      </c>
      <c r="Q7231" t="s">
        <v>6348</v>
      </c>
      <c r="R7231" t="s">
        <v>6327</v>
      </c>
      <c r="S7231" s="99">
        <v>36526</v>
      </c>
      <c r="T7231" s="99">
        <v>36526</v>
      </c>
    </row>
    <row r="7232" spans="1:20" x14ac:dyDescent="0.2">
      <c r="A7232">
        <v>1730</v>
      </c>
      <c r="B7232" t="s">
        <v>1719</v>
      </c>
      <c r="C7232">
        <v>24</v>
      </c>
      <c r="D7232">
        <v>6</v>
      </c>
      <c r="E7232">
        <v>2001</v>
      </c>
      <c r="F7232" t="s">
        <v>6986</v>
      </c>
      <c r="G7232" s="98">
        <v>15707</v>
      </c>
      <c r="H7232">
        <v>1</v>
      </c>
      <c r="I7232">
        <v>1</v>
      </c>
      <c r="J7232">
        <v>1943</v>
      </c>
      <c r="K7232" t="s">
        <v>332</v>
      </c>
      <c r="L7232">
        <v>1</v>
      </c>
      <c r="M7232" t="s">
        <v>106</v>
      </c>
      <c r="N7232" t="s">
        <v>6417</v>
      </c>
      <c r="O7232" t="s">
        <v>6327</v>
      </c>
      <c r="P7232" t="s">
        <v>6327</v>
      </c>
      <c r="Q7232" t="s">
        <v>6398</v>
      </c>
      <c r="R7232" t="s">
        <v>6327</v>
      </c>
      <c r="S7232" s="99">
        <v>36526</v>
      </c>
      <c r="T7232" s="99">
        <v>36526</v>
      </c>
    </row>
    <row r="7233" spans="1:20" x14ac:dyDescent="0.2">
      <c r="A7233">
        <v>1729</v>
      </c>
      <c r="B7233" t="s">
        <v>1627</v>
      </c>
      <c r="C7233">
        <v>22</v>
      </c>
      <c r="D7233">
        <v>5</v>
      </c>
      <c r="E7233">
        <v>1995</v>
      </c>
      <c r="F7233" t="s">
        <v>6934</v>
      </c>
      <c r="G7233" s="98">
        <v>21186</v>
      </c>
      <c r="H7233">
        <v>1</v>
      </c>
      <c r="I7233">
        <v>1</v>
      </c>
      <c r="J7233">
        <v>1958</v>
      </c>
      <c r="K7233" t="s">
        <v>332</v>
      </c>
      <c r="L7233">
        <v>1</v>
      </c>
      <c r="M7233" t="s">
        <v>106</v>
      </c>
      <c r="N7233" t="s">
        <v>6417</v>
      </c>
      <c r="O7233" t="s">
        <v>6327</v>
      </c>
      <c r="P7233" t="s">
        <v>6327</v>
      </c>
      <c r="Q7233" t="s">
        <v>6530</v>
      </c>
      <c r="R7233" t="s">
        <v>6327</v>
      </c>
      <c r="S7233" s="99">
        <v>36526</v>
      </c>
      <c r="T7233" s="99">
        <v>36526</v>
      </c>
    </row>
    <row r="7234" spans="1:20" x14ac:dyDescent="0.2">
      <c r="A7234">
        <v>1728</v>
      </c>
      <c r="B7234" t="s">
        <v>5892</v>
      </c>
      <c r="C7234">
        <v>7</v>
      </c>
      <c r="D7234">
        <v>3</v>
      </c>
      <c r="E7234">
        <v>2007</v>
      </c>
      <c r="F7234" t="s">
        <v>338</v>
      </c>
      <c r="G7234" s="98">
        <v>32509</v>
      </c>
      <c r="H7234">
        <v>1</v>
      </c>
      <c r="I7234">
        <v>1</v>
      </c>
      <c r="J7234">
        <v>1989</v>
      </c>
      <c r="K7234" t="s">
        <v>332</v>
      </c>
      <c r="L7234">
        <v>0</v>
      </c>
      <c r="M7234" t="s">
        <v>106</v>
      </c>
      <c r="N7234" t="s">
        <v>6462</v>
      </c>
      <c r="O7234" t="s">
        <v>6327</v>
      </c>
      <c r="P7234" t="s">
        <v>6327</v>
      </c>
      <c r="Q7234" t="s">
        <v>6346</v>
      </c>
      <c r="R7234" t="s">
        <v>6327</v>
      </c>
      <c r="S7234" s="99">
        <v>36526</v>
      </c>
      <c r="T7234" s="99">
        <v>36526</v>
      </c>
    </row>
    <row r="7235" spans="1:20" x14ac:dyDescent="0.2">
      <c r="A7235">
        <v>1727</v>
      </c>
      <c r="B7235" t="s">
        <v>2687</v>
      </c>
      <c r="C7235">
        <v>1</v>
      </c>
      <c r="D7235">
        <v>1</v>
      </c>
      <c r="E7235">
        <v>1987</v>
      </c>
      <c r="F7235" t="s">
        <v>7130</v>
      </c>
      <c r="G7235" s="98">
        <v>33239</v>
      </c>
      <c r="H7235">
        <v>1</v>
      </c>
      <c r="I7235">
        <v>1</v>
      </c>
      <c r="J7235">
        <v>1991</v>
      </c>
      <c r="K7235" t="s">
        <v>332</v>
      </c>
      <c r="L7235">
        <v>1</v>
      </c>
      <c r="M7235" t="s">
        <v>106</v>
      </c>
      <c r="N7235" t="s">
        <v>6417</v>
      </c>
      <c r="O7235" t="s">
        <v>6327</v>
      </c>
      <c r="P7235" t="s">
        <v>6327</v>
      </c>
      <c r="Q7235" t="s">
        <v>6327</v>
      </c>
      <c r="R7235" t="s">
        <v>6327</v>
      </c>
      <c r="S7235" s="99">
        <v>36526</v>
      </c>
      <c r="T7235" s="99">
        <v>36526</v>
      </c>
    </row>
    <row r="7236" spans="1:20" x14ac:dyDescent="0.2">
      <c r="A7236">
        <v>1726</v>
      </c>
      <c r="B7236" t="s">
        <v>2486</v>
      </c>
      <c r="C7236">
        <v>1</v>
      </c>
      <c r="D7236">
        <v>1</v>
      </c>
      <c r="E7236">
        <v>2002</v>
      </c>
      <c r="F7236" t="s">
        <v>6546</v>
      </c>
      <c r="G7236" s="98">
        <v>32874</v>
      </c>
      <c r="H7236">
        <v>1</v>
      </c>
      <c r="I7236">
        <v>1</v>
      </c>
      <c r="J7236">
        <v>1990</v>
      </c>
      <c r="K7236" t="s">
        <v>332</v>
      </c>
      <c r="L7236">
        <v>0</v>
      </c>
      <c r="M7236" t="s">
        <v>106</v>
      </c>
      <c r="N7236" t="s">
        <v>6417</v>
      </c>
      <c r="O7236" t="s">
        <v>6327</v>
      </c>
      <c r="P7236" t="s">
        <v>6327</v>
      </c>
      <c r="Q7236" t="s">
        <v>6327</v>
      </c>
      <c r="R7236" t="s">
        <v>6327</v>
      </c>
      <c r="S7236" s="99">
        <v>36526</v>
      </c>
      <c r="T7236" s="99">
        <v>36526</v>
      </c>
    </row>
    <row r="7237" spans="1:20" x14ac:dyDescent="0.2">
      <c r="A7237">
        <v>1725</v>
      </c>
      <c r="B7237" t="s">
        <v>4355</v>
      </c>
      <c r="C7237">
        <v>27</v>
      </c>
      <c r="D7237">
        <v>3</v>
      </c>
      <c r="E7237">
        <v>1995</v>
      </c>
      <c r="F7237" t="s">
        <v>383</v>
      </c>
      <c r="G7237" s="98">
        <v>34199</v>
      </c>
      <c r="H7237">
        <v>18</v>
      </c>
      <c r="I7237">
        <v>8</v>
      </c>
      <c r="J7237">
        <v>1993</v>
      </c>
      <c r="K7237" t="s">
        <v>332</v>
      </c>
      <c r="L7237">
        <v>0</v>
      </c>
      <c r="M7237" t="s">
        <v>106</v>
      </c>
      <c r="N7237" t="s">
        <v>6424</v>
      </c>
      <c r="O7237" t="s">
        <v>6327</v>
      </c>
      <c r="P7237" t="s">
        <v>6327</v>
      </c>
      <c r="Q7237" t="s">
        <v>6327</v>
      </c>
      <c r="R7237" t="s">
        <v>6327</v>
      </c>
      <c r="S7237" s="99">
        <v>36526</v>
      </c>
      <c r="T7237" s="99">
        <v>36526</v>
      </c>
    </row>
    <row r="7238" spans="1:20" x14ac:dyDescent="0.2">
      <c r="A7238">
        <v>1724</v>
      </c>
      <c r="B7238" t="s">
        <v>3046</v>
      </c>
      <c r="C7238">
        <v>1</v>
      </c>
      <c r="D7238">
        <v>1</v>
      </c>
      <c r="E7238">
        <v>1998</v>
      </c>
      <c r="F7238" t="s">
        <v>7716</v>
      </c>
      <c r="G7238" s="98">
        <v>33604</v>
      </c>
      <c r="H7238">
        <v>1</v>
      </c>
      <c r="I7238">
        <v>1</v>
      </c>
      <c r="J7238">
        <v>1992</v>
      </c>
      <c r="K7238" t="s">
        <v>332</v>
      </c>
      <c r="L7238">
        <v>1</v>
      </c>
      <c r="M7238" t="s">
        <v>106</v>
      </c>
      <c r="N7238" t="s">
        <v>6417</v>
      </c>
      <c r="O7238" t="s">
        <v>6327</v>
      </c>
      <c r="P7238" t="s">
        <v>6327</v>
      </c>
      <c r="Q7238" t="s">
        <v>6327</v>
      </c>
      <c r="R7238" t="s">
        <v>6327</v>
      </c>
      <c r="S7238" s="99">
        <v>36526</v>
      </c>
      <c r="T7238" s="99">
        <v>36526</v>
      </c>
    </row>
    <row r="7239" spans="1:20" x14ac:dyDescent="0.2">
      <c r="A7239">
        <v>1723</v>
      </c>
      <c r="B7239" t="s">
        <v>4892</v>
      </c>
      <c r="C7239">
        <v>9</v>
      </c>
      <c r="D7239">
        <v>12</v>
      </c>
      <c r="E7239">
        <v>2004</v>
      </c>
      <c r="F7239" t="s">
        <v>611</v>
      </c>
      <c r="G7239" s="98">
        <v>33970</v>
      </c>
      <c r="H7239">
        <v>1</v>
      </c>
      <c r="I7239">
        <v>1</v>
      </c>
      <c r="J7239">
        <v>1993</v>
      </c>
      <c r="K7239" t="s">
        <v>332</v>
      </c>
      <c r="L7239">
        <v>1</v>
      </c>
      <c r="M7239" t="s">
        <v>106</v>
      </c>
      <c r="N7239" t="s">
        <v>6417</v>
      </c>
      <c r="O7239" t="s">
        <v>6327</v>
      </c>
      <c r="P7239" t="s">
        <v>6327</v>
      </c>
      <c r="Q7239" t="s">
        <v>6374</v>
      </c>
      <c r="R7239" t="s">
        <v>6327</v>
      </c>
      <c r="S7239" s="99">
        <v>36526</v>
      </c>
      <c r="T7239" s="99">
        <v>36526</v>
      </c>
    </row>
    <row r="7240" spans="1:20" x14ac:dyDescent="0.2">
      <c r="A7240">
        <v>1722</v>
      </c>
      <c r="B7240" t="s">
        <v>3451</v>
      </c>
      <c r="C7240">
        <v>1</v>
      </c>
      <c r="D7240">
        <v>1</v>
      </c>
      <c r="E7240">
        <v>2000</v>
      </c>
      <c r="F7240" t="s">
        <v>7953</v>
      </c>
      <c r="G7240" s="98">
        <v>32509</v>
      </c>
      <c r="H7240">
        <v>1</v>
      </c>
      <c r="I7240">
        <v>1</v>
      </c>
      <c r="J7240">
        <v>1989</v>
      </c>
      <c r="K7240" t="s">
        <v>332</v>
      </c>
      <c r="L7240">
        <v>1</v>
      </c>
      <c r="M7240" t="s">
        <v>106</v>
      </c>
      <c r="N7240" t="s">
        <v>6417</v>
      </c>
      <c r="O7240" t="s">
        <v>6327</v>
      </c>
      <c r="P7240" t="s">
        <v>6327</v>
      </c>
      <c r="Q7240" t="s">
        <v>6346</v>
      </c>
      <c r="R7240" t="s">
        <v>6327</v>
      </c>
      <c r="S7240" s="99">
        <v>36526</v>
      </c>
      <c r="T7240" s="99">
        <v>36526</v>
      </c>
    </row>
    <row r="7241" spans="1:20" x14ac:dyDescent="0.2">
      <c r="A7241">
        <v>1721</v>
      </c>
      <c r="B7241" t="s">
        <v>1361</v>
      </c>
      <c r="C7241">
        <v>5</v>
      </c>
      <c r="D7241">
        <v>4</v>
      </c>
      <c r="E7241">
        <v>1990</v>
      </c>
      <c r="F7241" t="s">
        <v>254</v>
      </c>
      <c r="G7241" s="98">
        <v>32690</v>
      </c>
      <c r="H7241">
        <v>1</v>
      </c>
      <c r="I7241">
        <v>7</v>
      </c>
      <c r="J7241">
        <v>1989</v>
      </c>
      <c r="K7241" t="s">
        <v>332</v>
      </c>
      <c r="L7241">
        <v>1</v>
      </c>
      <c r="M7241" t="s">
        <v>106</v>
      </c>
      <c r="N7241" t="s">
        <v>6417</v>
      </c>
      <c r="O7241" t="s">
        <v>6327</v>
      </c>
      <c r="P7241" t="s">
        <v>6327</v>
      </c>
      <c r="Q7241" t="s">
        <v>6327</v>
      </c>
      <c r="R7241" t="s">
        <v>6327</v>
      </c>
      <c r="S7241" s="99">
        <v>36526</v>
      </c>
      <c r="T7241" s="99">
        <v>36526</v>
      </c>
    </row>
    <row r="7242" spans="1:20" x14ac:dyDescent="0.2">
      <c r="A7242">
        <v>1720</v>
      </c>
      <c r="B7242" t="s">
        <v>1937</v>
      </c>
      <c r="C7242">
        <v>8</v>
      </c>
      <c r="D7242">
        <v>8</v>
      </c>
      <c r="E7242">
        <v>1996</v>
      </c>
      <c r="F7242" t="s">
        <v>7108</v>
      </c>
      <c r="G7242" s="98">
        <v>32143</v>
      </c>
      <c r="H7242">
        <v>1</v>
      </c>
      <c r="I7242">
        <v>1</v>
      </c>
      <c r="J7242">
        <v>1988</v>
      </c>
      <c r="K7242" t="s">
        <v>332</v>
      </c>
      <c r="L7242">
        <v>1</v>
      </c>
      <c r="M7242" t="s">
        <v>106</v>
      </c>
      <c r="N7242" t="s">
        <v>6417</v>
      </c>
      <c r="O7242" t="s">
        <v>6327</v>
      </c>
      <c r="P7242" t="s">
        <v>6327</v>
      </c>
      <c r="Q7242" t="s">
        <v>6329</v>
      </c>
      <c r="R7242" t="s">
        <v>6327</v>
      </c>
      <c r="S7242" s="99">
        <v>36526</v>
      </c>
      <c r="T7242" s="99">
        <v>36526</v>
      </c>
    </row>
    <row r="7243" spans="1:20" x14ac:dyDescent="0.2">
      <c r="A7243">
        <v>1719</v>
      </c>
      <c r="B7243" t="s">
        <v>1945</v>
      </c>
      <c r="C7243">
        <v>10</v>
      </c>
      <c r="D7243">
        <v>7</v>
      </c>
      <c r="E7243">
        <v>1966</v>
      </c>
      <c r="F7243" t="s">
        <v>7111</v>
      </c>
      <c r="G7243" s="98">
        <v>32143</v>
      </c>
      <c r="H7243">
        <v>1</v>
      </c>
      <c r="I7243">
        <v>1</v>
      </c>
      <c r="J7243">
        <v>1988</v>
      </c>
      <c r="K7243" t="s">
        <v>892</v>
      </c>
      <c r="L7243">
        <v>1</v>
      </c>
      <c r="M7243" t="s">
        <v>106</v>
      </c>
      <c r="N7243" t="s">
        <v>6417</v>
      </c>
      <c r="O7243" t="s">
        <v>6327</v>
      </c>
      <c r="P7243" t="s">
        <v>6327</v>
      </c>
      <c r="Q7243" t="s">
        <v>6398</v>
      </c>
      <c r="R7243" t="s">
        <v>6327</v>
      </c>
      <c r="S7243" s="99">
        <v>36526</v>
      </c>
      <c r="T7243" s="99">
        <v>36526</v>
      </c>
    </row>
    <row r="7244" spans="1:20" x14ac:dyDescent="0.2">
      <c r="A7244">
        <v>1718</v>
      </c>
      <c r="B7244" t="s">
        <v>2285</v>
      </c>
      <c r="C7244">
        <v>26</v>
      </c>
      <c r="D7244">
        <v>3</v>
      </c>
      <c r="E7244">
        <v>1992</v>
      </c>
      <c r="F7244" t="s">
        <v>6862</v>
      </c>
      <c r="G7244" s="98">
        <v>32143</v>
      </c>
      <c r="H7244">
        <v>1</v>
      </c>
      <c r="I7244">
        <v>1</v>
      </c>
      <c r="J7244">
        <v>1988</v>
      </c>
      <c r="K7244" t="s">
        <v>892</v>
      </c>
      <c r="L7244">
        <v>1</v>
      </c>
      <c r="M7244" t="s">
        <v>106</v>
      </c>
      <c r="N7244" t="s">
        <v>6417</v>
      </c>
      <c r="O7244" t="s">
        <v>6327</v>
      </c>
      <c r="P7244" t="s">
        <v>6327</v>
      </c>
      <c r="Q7244" t="s">
        <v>6327</v>
      </c>
      <c r="R7244" t="s">
        <v>6327</v>
      </c>
      <c r="S7244" s="99">
        <v>36526</v>
      </c>
      <c r="T7244" s="99">
        <v>36526</v>
      </c>
    </row>
    <row r="7245" spans="1:20" x14ac:dyDescent="0.2">
      <c r="A7245">
        <v>1717</v>
      </c>
      <c r="B7245" t="s">
        <v>1590</v>
      </c>
      <c r="C7245">
        <v>1</v>
      </c>
      <c r="D7245">
        <v>1</v>
      </c>
      <c r="E7245">
        <v>1994</v>
      </c>
      <c r="F7245" t="s">
        <v>948</v>
      </c>
      <c r="G7245" s="98">
        <v>32509</v>
      </c>
      <c r="H7245">
        <v>1</v>
      </c>
      <c r="I7245">
        <v>1</v>
      </c>
      <c r="J7245">
        <v>1989</v>
      </c>
      <c r="K7245" t="s">
        <v>892</v>
      </c>
      <c r="L7245">
        <v>1</v>
      </c>
      <c r="M7245" t="s">
        <v>106</v>
      </c>
      <c r="N7245" t="s">
        <v>6417</v>
      </c>
      <c r="O7245" t="s">
        <v>6327</v>
      </c>
      <c r="P7245" t="s">
        <v>6327</v>
      </c>
      <c r="Q7245" t="s">
        <v>6348</v>
      </c>
      <c r="R7245" t="s">
        <v>6327</v>
      </c>
      <c r="S7245" s="99">
        <v>36526</v>
      </c>
      <c r="T7245" s="99">
        <v>36526</v>
      </c>
    </row>
    <row r="7246" spans="1:20" x14ac:dyDescent="0.2">
      <c r="A7246">
        <v>1716</v>
      </c>
      <c r="B7246" t="s">
        <v>1483</v>
      </c>
      <c r="C7246">
        <v>1</v>
      </c>
      <c r="D7246">
        <v>1</v>
      </c>
      <c r="E7246">
        <v>1955</v>
      </c>
      <c r="F7246" t="s">
        <v>6839</v>
      </c>
      <c r="G7246" s="98">
        <v>33239</v>
      </c>
      <c r="H7246">
        <v>1</v>
      </c>
      <c r="I7246">
        <v>1</v>
      </c>
      <c r="J7246">
        <v>1991</v>
      </c>
      <c r="K7246" t="s">
        <v>892</v>
      </c>
      <c r="L7246">
        <v>1</v>
      </c>
      <c r="M7246" t="s">
        <v>106</v>
      </c>
      <c r="N7246" t="s">
        <v>6417</v>
      </c>
      <c r="O7246" t="s">
        <v>6327</v>
      </c>
      <c r="P7246" t="s">
        <v>6327</v>
      </c>
      <c r="Q7246" t="s">
        <v>6327</v>
      </c>
      <c r="R7246" t="s">
        <v>6327</v>
      </c>
      <c r="S7246" s="99">
        <v>36526</v>
      </c>
      <c r="T7246" s="99">
        <v>36526</v>
      </c>
    </row>
    <row r="7247" spans="1:20" x14ac:dyDescent="0.2">
      <c r="A7247">
        <v>1715</v>
      </c>
      <c r="B7247" t="s">
        <v>4236</v>
      </c>
      <c r="C7247">
        <v>14</v>
      </c>
      <c r="D7247">
        <v>5</v>
      </c>
      <c r="E7247">
        <v>1968</v>
      </c>
      <c r="F7247" t="s">
        <v>8311</v>
      </c>
      <c r="G7247" s="98">
        <v>33241</v>
      </c>
      <c r="H7247">
        <v>3</v>
      </c>
      <c r="I7247">
        <v>1</v>
      </c>
      <c r="J7247">
        <v>1991</v>
      </c>
      <c r="K7247" t="s">
        <v>892</v>
      </c>
      <c r="L7247">
        <v>0</v>
      </c>
      <c r="M7247" t="s">
        <v>106</v>
      </c>
      <c r="N7247" t="s">
        <v>6882</v>
      </c>
      <c r="O7247" t="s">
        <v>6327</v>
      </c>
      <c r="P7247" t="s">
        <v>6327</v>
      </c>
      <c r="Q7247" t="s">
        <v>6327</v>
      </c>
      <c r="R7247" t="s">
        <v>6327</v>
      </c>
      <c r="S7247" s="99">
        <v>36526</v>
      </c>
      <c r="T7247" s="99">
        <v>36526</v>
      </c>
    </row>
    <row r="7248" spans="1:20" x14ac:dyDescent="0.2">
      <c r="A7248">
        <v>1714</v>
      </c>
      <c r="B7248" t="s">
        <v>2299</v>
      </c>
      <c r="C7248">
        <v>1</v>
      </c>
      <c r="D7248">
        <v>1</v>
      </c>
      <c r="E7248">
        <v>1900</v>
      </c>
      <c r="F7248" t="s">
        <v>917</v>
      </c>
      <c r="G7248" s="98">
        <v>33469</v>
      </c>
      <c r="H7248">
        <v>19</v>
      </c>
      <c r="I7248">
        <v>8</v>
      </c>
      <c r="J7248">
        <v>1991</v>
      </c>
      <c r="K7248" t="s">
        <v>892</v>
      </c>
      <c r="L7248">
        <v>0</v>
      </c>
      <c r="M7248" t="s">
        <v>106</v>
      </c>
      <c r="N7248" t="s">
        <v>6417</v>
      </c>
      <c r="O7248" t="s">
        <v>6327</v>
      </c>
      <c r="P7248" t="s">
        <v>6327</v>
      </c>
      <c r="Q7248" t="s">
        <v>6376</v>
      </c>
      <c r="R7248" t="s">
        <v>6327</v>
      </c>
      <c r="S7248" s="99">
        <v>36526</v>
      </c>
      <c r="T7248" s="99">
        <v>36526</v>
      </c>
    </row>
    <row r="7249" spans="1:20" x14ac:dyDescent="0.2">
      <c r="A7249">
        <v>1713</v>
      </c>
      <c r="B7249" t="s">
        <v>4850</v>
      </c>
      <c r="C7249">
        <v>1</v>
      </c>
      <c r="D7249">
        <v>9</v>
      </c>
      <c r="E7249">
        <v>1958</v>
      </c>
      <c r="F7249" t="s">
        <v>6839</v>
      </c>
      <c r="G7249" s="98">
        <v>32874</v>
      </c>
      <c r="H7249">
        <v>1</v>
      </c>
      <c r="I7249">
        <v>1</v>
      </c>
      <c r="J7249">
        <v>1990</v>
      </c>
      <c r="K7249" t="s">
        <v>892</v>
      </c>
      <c r="L7249">
        <v>1</v>
      </c>
      <c r="M7249" t="s">
        <v>106</v>
      </c>
      <c r="N7249" t="s">
        <v>6417</v>
      </c>
      <c r="O7249" t="s">
        <v>6327</v>
      </c>
      <c r="P7249" t="s">
        <v>6327</v>
      </c>
      <c r="Q7249" t="s">
        <v>6327</v>
      </c>
      <c r="R7249" t="s">
        <v>6327</v>
      </c>
      <c r="S7249" s="99">
        <v>36526</v>
      </c>
      <c r="T7249" s="99">
        <v>36526</v>
      </c>
    </row>
    <row r="7250" spans="1:20" x14ac:dyDescent="0.2">
      <c r="A7250">
        <v>1712</v>
      </c>
      <c r="B7250" t="s">
        <v>2215</v>
      </c>
      <c r="C7250">
        <v>20</v>
      </c>
      <c r="D7250">
        <v>11</v>
      </c>
      <c r="E7250">
        <v>2002</v>
      </c>
      <c r="F7250" t="s">
        <v>6915</v>
      </c>
      <c r="G7250" s="98">
        <v>32874</v>
      </c>
      <c r="H7250">
        <v>1</v>
      </c>
      <c r="I7250">
        <v>1</v>
      </c>
      <c r="J7250">
        <v>1990</v>
      </c>
      <c r="K7250" t="s">
        <v>892</v>
      </c>
      <c r="L7250">
        <v>1</v>
      </c>
      <c r="M7250" t="s">
        <v>106</v>
      </c>
      <c r="N7250" t="s">
        <v>6417</v>
      </c>
      <c r="O7250" t="s">
        <v>6327</v>
      </c>
      <c r="P7250" t="s">
        <v>6327</v>
      </c>
      <c r="Q7250" t="s">
        <v>6404</v>
      </c>
      <c r="R7250" t="s">
        <v>6327</v>
      </c>
      <c r="S7250" s="99">
        <v>36526</v>
      </c>
      <c r="T7250" s="99">
        <v>36526</v>
      </c>
    </row>
    <row r="7251" spans="1:20" x14ac:dyDescent="0.2">
      <c r="A7251">
        <v>1711</v>
      </c>
      <c r="B7251" t="s">
        <v>2508</v>
      </c>
      <c r="C7251">
        <v>1</v>
      </c>
      <c r="D7251">
        <v>1</v>
      </c>
      <c r="E7251">
        <v>1990</v>
      </c>
      <c r="F7251" t="s">
        <v>7265</v>
      </c>
      <c r="G7251" s="98">
        <v>33239</v>
      </c>
      <c r="H7251">
        <v>1</v>
      </c>
      <c r="I7251">
        <v>1</v>
      </c>
      <c r="J7251">
        <v>1991</v>
      </c>
      <c r="K7251" t="s">
        <v>892</v>
      </c>
      <c r="L7251">
        <v>1</v>
      </c>
      <c r="M7251" t="s">
        <v>106</v>
      </c>
      <c r="N7251" t="s">
        <v>6417</v>
      </c>
      <c r="O7251" t="s">
        <v>6327</v>
      </c>
      <c r="P7251" t="s">
        <v>6327</v>
      </c>
      <c r="Q7251" t="s">
        <v>6327</v>
      </c>
      <c r="R7251" t="s">
        <v>6327</v>
      </c>
      <c r="S7251" s="99">
        <v>36526</v>
      </c>
      <c r="T7251" s="99">
        <v>36526</v>
      </c>
    </row>
    <row r="7252" spans="1:20" x14ac:dyDescent="0.2">
      <c r="A7252">
        <v>1710</v>
      </c>
      <c r="B7252" t="s">
        <v>1512</v>
      </c>
      <c r="C7252">
        <v>16</v>
      </c>
      <c r="D7252">
        <v>4</v>
      </c>
      <c r="E7252">
        <v>2002</v>
      </c>
      <c r="F7252" t="s">
        <v>6317</v>
      </c>
      <c r="G7252" s="98">
        <v>33239</v>
      </c>
      <c r="H7252">
        <v>1</v>
      </c>
      <c r="I7252">
        <v>1</v>
      </c>
      <c r="J7252">
        <v>1991</v>
      </c>
      <c r="K7252" t="s">
        <v>892</v>
      </c>
      <c r="L7252">
        <v>1</v>
      </c>
      <c r="M7252" t="s">
        <v>106</v>
      </c>
      <c r="N7252" t="s">
        <v>6417</v>
      </c>
      <c r="O7252" t="s">
        <v>6327</v>
      </c>
      <c r="P7252" t="s">
        <v>6327</v>
      </c>
      <c r="Q7252" t="s">
        <v>6334</v>
      </c>
      <c r="R7252" t="s">
        <v>6327</v>
      </c>
      <c r="S7252" s="99">
        <v>36526</v>
      </c>
      <c r="T7252" s="99">
        <v>36526</v>
      </c>
    </row>
    <row r="7253" spans="1:20" x14ac:dyDescent="0.2">
      <c r="A7253">
        <v>1709</v>
      </c>
      <c r="B7253" t="s">
        <v>3445</v>
      </c>
      <c r="C7253">
        <v>1</v>
      </c>
      <c r="D7253">
        <v>1</v>
      </c>
      <c r="E7253">
        <v>1991</v>
      </c>
      <c r="F7253" t="s">
        <v>7949</v>
      </c>
      <c r="G7253" s="98">
        <v>32874</v>
      </c>
      <c r="H7253">
        <v>1</v>
      </c>
      <c r="I7253">
        <v>1</v>
      </c>
      <c r="J7253">
        <v>1990</v>
      </c>
      <c r="K7253" t="s">
        <v>892</v>
      </c>
      <c r="L7253">
        <v>1</v>
      </c>
      <c r="M7253" t="s">
        <v>106</v>
      </c>
      <c r="N7253" t="s">
        <v>6417</v>
      </c>
      <c r="O7253" t="s">
        <v>6327</v>
      </c>
      <c r="P7253" t="s">
        <v>6327</v>
      </c>
      <c r="Q7253" t="s">
        <v>6327</v>
      </c>
      <c r="R7253" t="s">
        <v>6327</v>
      </c>
      <c r="S7253" s="99">
        <v>36526</v>
      </c>
      <c r="T7253" s="99">
        <v>36526</v>
      </c>
    </row>
    <row r="7254" spans="1:20" x14ac:dyDescent="0.2">
      <c r="A7254">
        <v>1708</v>
      </c>
      <c r="B7254" t="s">
        <v>3259</v>
      </c>
      <c r="C7254">
        <v>28</v>
      </c>
      <c r="D7254">
        <v>1</v>
      </c>
      <c r="E7254">
        <v>1987</v>
      </c>
      <c r="F7254" t="s">
        <v>6317</v>
      </c>
      <c r="G7254" s="98">
        <v>32874</v>
      </c>
      <c r="H7254">
        <v>1</v>
      </c>
      <c r="I7254">
        <v>1</v>
      </c>
      <c r="J7254">
        <v>1990</v>
      </c>
      <c r="K7254" t="s">
        <v>892</v>
      </c>
      <c r="L7254">
        <v>1</v>
      </c>
      <c r="M7254" t="s">
        <v>106</v>
      </c>
      <c r="N7254" t="s">
        <v>6417</v>
      </c>
      <c r="O7254" t="s">
        <v>6327</v>
      </c>
      <c r="P7254" t="s">
        <v>6327</v>
      </c>
      <c r="Q7254" t="s">
        <v>6327</v>
      </c>
      <c r="R7254" t="s">
        <v>6327</v>
      </c>
      <c r="S7254" s="99">
        <v>36526</v>
      </c>
      <c r="T7254" s="99">
        <v>36526</v>
      </c>
    </row>
    <row r="7255" spans="1:20" x14ac:dyDescent="0.2">
      <c r="A7255">
        <v>1707</v>
      </c>
      <c r="B7255" t="s">
        <v>5331</v>
      </c>
      <c r="C7255">
        <v>1</v>
      </c>
      <c r="D7255">
        <v>1</v>
      </c>
      <c r="E7255">
        <v>1993</v>
      </c>
      <c r="F7255" t="s">
        <v>6838</v>
      </c>
      <c r="G7255" s="98">
        <v>33239</v>
      </c>
      <c r="H7255">
        <v>1</v>
      </c>
      <c r="I7255">
        <v>1</v>
      </c>
      <c r="J7255">
        <v>1991</v>
      </c>
      <c r="K7255" t="s">
        <v>892</v>
      </c>
      <c r="L7255">
        <v>1</v>
      </c>
      <c r="M7255" t="s">
        <v>106</v>
      </c>
      <c r="N7255" t="s">
        <v>6417</v>
      </c>
      <c r="O7255" t="s">
        <v>6327</v>
      </c>
      <c r="P7255" t="s">
        <v>6327</v>
      </c>
      <c r="Q7255" t="s">
        <v>6650</v>
      </c>
      <c r="R7255" t="s">
        <v>6327</v>
      </c>
      <c r="S7255" s="99">
        <v>36526</v>
      </c>
      <c r="T7255" s="99">
        <v>36526</v>
      </c>
    </row>
    <row r="7256" spans="1:20" x14ac:dyDescent="0.2">
      <c r="A7256">
        <v>1706</v>
      </c>
      <c r="B7256" t="s">
        <v>6132</v>
      </c>
      <c r="C7256">
        <v>1</v>
      </c>
      <c r="D7256">
        <v>1</v>
      </c>
      <c r="E7256">
        <v>2000</v>
      </c>
      <c r="F7256" t="s">
        <v>7210</v>
      </c>
      <c r="G7256" s="98">
        <v>33790</v>
      </c>
      <c r="H7256">
        <v>5</v>
      </c>
      <c r="I7256">
        <v>7</v>
      </c>
      <c r="J7256">
        <v>1992</v>
      </c>
      <c r="K7256" t="s">
        <v>892</v>
      </c>
      <c r="L7256">
        <v>0</v>
      </c>
      <c r="M7256" t="s">
        <v>106</v>
      </c>
      <c r="N7256" t="s">
        <v>6417</v>
      </c>
      <c r="O7256" t="s">
        <v>6327</v>
      </c>
      <c r="P7256" t="s">
        <v>6327</v>
      </c>
      <c r="Q7256" t="s">
        <v>6327</v>
      </c>
      <c r="R7256" t="s">
        <v>6327</v>
      </c>
      <c r="S7256" s="99">
        <v>36526</v>
      </c>
      <c r="T7256" s="99">
        <v>36526</v>
      </c>
    </row>
    <row r="7257" spans="1:20" x14ac:dyDescent="0.2">
      <c r="A7257">
        <v>1705</v>
      </c>
      <c r="B7257" t="s">
        <v>5332</v>
      </c>
      <c r="C7257">
        <v>1</v>
      </c>
      <c r="D7257">
        <v>1</v>
      </c>
      <c r="E7257">
        <v>1998</v>
      </c>
      <c r="F7257" t="s">
        <v>8751</v>
      </c>
      <c r="G7257" s="98">
        <v>33604</v>
      </c>
      <c r="H7257">
        <v>1</v>
      </c>
      <c r="I7257">
        <v>1</v>
      </c>
      <c r="J7257">
        <v>1992</v>
      </c>
      <c r="K7257" t="s">
        <v>892</v>
      </c>
      <c r="L7257">
        <v>1</v>
      </c>
      <c r="M7257" t="s">
        <v>106</v>
      </c>
      <c r="N7257" t="s">
        <v>6417</v>
      </c>
      <c r="O7257" t="s">
        <v>6327</v>
      </c>
      <c r="P7257" t="s">
        <v>6327</v>
      </c>
      <c r="Q7257" t="s">
        <v>6350</v>
      </c>
      <c r="R7257" t="s">
        <v>6327</v>
      </c>
      <c r="S7257" s="99">
        <v>36526</v>
      </c>
      <c r="T7257" s="99">
        <v>36526</v>
      </c>
    </row>
    <row r="7258" spans="1:20" x14ac:dyDescent="0.2">
      <c r="A7258">
        <v>1704</v>
      </c>
      <c r="B7258" t="s">
        <v>2916</v>
      </c>
      <c r="C7258">
        <v>22</v>
      </c>
      <c r="D7258">
        <v>9</v>
      </c>
      <c r="E7258">
        <v>1989</v>
      </c>
      <c r="F7258" t="s">
        <v>7661</v>
      </c>
      <c r="G7258" s="98">
        <v>34460</v>
      </c>
      <c r="H7258">
        <v>6</v>
      </c>
      <c r="I7258">
        <v>5</v>
      </c>
      <c r="J7258">
        <v>1994</v>
      </c>
      <c r="K7258" t="s">
        <v>892</v>
      </c>
      <c r="L7258">
        <v>0</v>
      </c>
      <c r="M7258" t="s">
        <v>106</v>
      </c>
      <c r="N7258" t="s">
        <v>6417</v>
      </c>
      <c r="O7258" t="s">
        <v>6327</v>
      </c>
      <c r="P7258" t="s">
        <v>6327</v>
      </c>
      <c r="Q7258" t="s">
        <v>6327</v>
      </c>
      <c r="R7258" t="s">
        <v>6327</v>
      </c>
      <c r="S7258" s="99">
        <v>36526</v>
      </c>
      <c r="T7258" s="99">
        <v>36526</v>
      </c>
    </row>
    <row r="7259" spans="1:20" x14ac:dyDescent="0.2">
      <c r="A7259">
        <v>1703</v>
      </c>
      <c r="B7259" t="s">
        <v>1784</v>
      </c>
      <c r="C7259">
        <v>10</v>
      </c>
      <c r="D7259">
        <v>12</v>
      </c>
      <c r="E7259">
        <v>2007</v>
      </c>
      <c r="F7259" t="s">
        <v>7021</v>
      </c>
      <c r="G7259" s="98">
        <v>34513</v>
      </c>
      <c r="H7259">
        <v>28</v>
      </c>
      <c r="I7259">
        <v>6</v>
      </c>
      <c r="J7259">
        <v>1994</v>
      </c>
      <c r="K7259" t="s">
        <v>892</v>
      </c>
      <c r="L7259">
        <v>0</v>
      </c>
      <c r="M7259" t="s">
        <v>106</v>
      </c>
      <c r="N7259" t="s">
        <v>6436</v>
      </c>
      <c r="O7259" t="s">
        <v>6327</v>
      </c>
      <c r="P7259" t="s">
        <v>6404</v>
      </c>
      <c r="Q7259" t="s">
        <v>6404</v>
      </c>
      <c r="R7259" t="s">
        <v>6327</v>
      </c>
      <c r="S7259" s="99">
        <v>43626</v>
      </c>
      <c r="T7259" s="99">
        <v>36526</v>
      </c>
    </row>
    <row r="7260" spans="1:20" x14ac:dyDescent="0.2">
      <c r="A7260">
        <v>1702</v>
      </c>
      <c r="B7260" t="s">
        <v>4154</v>
      </c>
      <c r="C7260">
        <v>8</v>
      </c>
      <c r="D7260">
        <v>12</v>
      </c>
      <c r="E7260">
        <v>2000</v>
      </c>
      <c r="F7260" t="s">
        <v>8268</v>
      </c>
      <c r="G7260" s="98">
        <v>34335</v>
      </c>
      <c r="H7260">
        <v>1</v>
      </c>
      <c r="I7260">
        <v>1</v>
      </c>
      <c r="J7260">
        <v>1994</v>
      </c>
      <c r="K7260" t="s">
        <v>892</v>
      </c>
      <c r="L7260">
        <v>1</v>
      </c>
      <c r="M7260" t="s">
        <v>106</v>
      </c>
      <c r="N7260" t="s">
        <v>6424</v>
      </c>
      <c r="O7260" t="s">
        <v>6327</v>
      </c>
      <c r="P7260" t="s">
        <v>6327</v>
      </c>
      <c r="Q7260" t="s">
        <v>6327</v>
      </c>
      <c r="R7260" t="s">
        <v>6327</v>
      </c>
      <c r="S7260" s="99">
        <v>36526</v>
      </c>
      <c r="T7260" s="99">
        <v>36526</v>
      </c>
    </row>
    <row r="7261" spans="1:20" x14ac:dyDescent="0.2">
      <c r="A7261">
        <v>1701</v>
      </c>
      <c r="B7261" t="s">
        <v>4940</v>
      </c>
      <c r="C7261">
        <v>1</v>
      </c>
      <c r="D7261">
        <v>1</v>
      </c>
      <c r="E7261">
        <v>1900</v>
      </c>
      <c r="F7261" t="s">
        <v>6757</v>
      </c>
      <c r="G7261" s="98">
        <v>34366</v>
      </c>
      <c r="H7261">
        <v>1</v>
      </c>
      <c r="I7261">
        <v>2</v>
      </c>
      <c r="J7261">
        <v>1994</v>
      </c>
      <c r="K7261" t="s">
        <v>892</v>
      </c>
      <c r="L7261">
        <v>0</v>
      </c>
      <c r="M7261" t="s">
        <v>106</v>
      </c>
      <c r="N7261" t="s">
        <v>6417</v>
      </c>
      <c r="O7261" t="s">
        <v>6327</v>
      </c>
      <c r="P7261" t="s">
        <v>6327</v>
      </c>
      <c r="Q7261" t="s">
        <v>6327</v>
      </c>
      <c r="R7261" t="s">
        <v>6327</v>
      </c>
      <c r="S7261" s="99">
        <v>36526</v>
      </c>
      <c r="T7261" s="99">
        <v>36526</v>
      </c>
    </row>
    <row r="7262" spans="1:20" x14ac:dyDescent="0.2">
      <c r="A7262">
        <v>1700</v>
      </c>
      <c r="B7262" t="s">
        <v>48</v>
      </c>
      <c r="C7262">
        <v>24</v>
      </c>
      <c r="D7262">
        <v>7</v>
      </c>
      <c r="E7262">
        <v>2003</v>
      </c>
      <c r="F7262" t="s">
        <v>901</v>
      </c>
      <c r="G7262" s="98">
        <v>34976</v>
      </c>
      <c r="H7262">
        <v>4</v>
      </c>
      <c r="I7262">
        <v>10</v>
      </c>
      <c r="J7262">
        <v>1995</v>
      </c>
      <c r="K7262" t="s">
        <v>892</v>
      </c>
      <c r="L7262">
        <v>0</v>
      </c>
      <c r="M7262" t="s">
        <v>106</v>
      </c>
      <c r="N7262" t="s">
        <v>6331</v>
      </c>
      <c r="O7262" t="s">
        <v>6327</v>
      </c>
      <c r="P7262" t="s">
        <v>6327</v>
      </c>
      <c r="Q7262" t="s">
        <v>6358</v>
      </c>
      <c r="R7262" t="s">
        <v>6386</v>
      </c>
      <c r="S7262" s="99">
        <v>44379.68949074074</v>
      </c>
      <c r="T7262" s="99">
        <v>36526</v>
      </c>
    </row>
    <row r="7263" spans="1:20" x14ac:dyDescent="0.2">
      <c r="A7263">
        <v>1699</v>
      </c>
      <c r="B7263" t="s">
        <v>3924</v>
      </c>
      <c r="C7263">
        <v>1</v>
      </c>
      <c r="D7263">
        <v>1</v>
      </c>
      <c r="E7263">
        <v>1969</v>
      </c>
      <c r="F7263" t="s">
        <v>8147</v>
      </c>
      <c r="G7263" s="98">
        <v>31413</v>
      </c>
      <c r="H7263">
        <v>1</v>
      </c>
      <c r="I7263">
        <v>1</v>
      </c>
      <c r="J7263">
        <v>1986</v>
      </c>
      <c r="K7263" t="s">
        <v>892</v>
      </c>
      <c r="L7263">
        <v>1</v>
      </c>
      <c r="M7263" t="s">
        <v>106</v>
      </c>
      <c r="N7263" t="s">
        <v>6417</v>
      </c>
      <c r="O7263" t="s">
        <v>6327</v>
      </c>
      <c r="P7263" t="s">
        <v>6327</v>
      </c>
      <c r="Q7263" t="s">
        <v>6650</v>
      </c>
      <c r="R7263" t="s">
        <v>6327</v>
      </c>
      <c r="S7263" s="99">
        <v>36526</v>
      </c>
      <c r="T7263" s="99">
        <v>36526</v>
      </c>
    </row>
    <row r="7264" spans="1:20" x14ac:dyDescent="0.2">
      <c r="A7264">
        <v>1698</v>
      </c>
      <c r="B7264" t="s">
        <v>2585</v>
      </c>
      <c r="C7264">
        <v>1</v>
      </c>
      <c r="D7264">
        <v>1</v>
      </c>
      <c r="E7264">
        <v>1993</v>
      </c>
      <c r="F7264" t="s">
        <v>6838</v>
      </c>
      <c r="G7264" s="98">
        <v>31778</v>
      </c>
      <c r="H7264">
        <v>1</v>
      </c>
      <c r="I7264">
        <v>1</v>
      </c>
      <c r="J7264">
        <v>1987</v>
      </c>
      <c r="K7264" t="s">
        <v>892</v>
      </c>
      <c r="L7264">
        <v>1</v>
      </c>
      <c r="M7264" t="s">
        <v>106</v>
      </c>
      <c r="N7264" t="s">
        <v>6417</v>
      </c>
      <c r="O7264" t="s">
        <v>6327</v>
      </c>
      <c r="P7264" t="s">
        <v>6327</v>
      </c>
      <c r="Q7264" t="s">
        <v>6654</v>
      </c>
      <c r="R7264" t="s">
        <v>6327</v>
      </c>
      <c r="S7264" s="99">
        <v>36526</v>
      </c>
      <c r="T7264" s="99">
        <v>36526</v>
      </c>
    </row>
    <row r="7265" spans="1:20" x14ac:dyDescent="0.2">
      <c r="A7265">
        <v>1697</v>
      </c>
      <c r="B7265" t="s">
        <v>1137</v>
      </c>
      <c r="C7265">
        <v>15</v>
      </c>
      <c r="D7265">
        <v>11</v>
      </c>
      <c r="E7265">
        <v>1999</v>
      </c>
      <c r="F7265" t="s">
        <v>6492</v>
      </c>
      <c r="G7265" s="98">
        <v>32122</v>
      </c>
      <c r="H7265">
        <v>11</v>
      </c>
      <c r="I7265">
        <v>12</v>
      </c>
      <c r="J7265">
        <v>1987</v>
      </c>
      <c r="K7265" t="s">
        <v>892</v>
      </c>
      <c r="L7265">
        <v>0</v>
      </c>
      <c r="M7265" t="s">
        <v>106</v>
      </c>
      <c r="N7265" t="s">
        <v>6417</v>
      </c>
      <c r="O7265" t="s">
        <v>6327</v>
      </c>
      <c r="P7265" t="s">
        <v>6327</v>
      </c>
      <c r="Q7265" t="s">
        <v>6386</v>
      </c>
      <c r="R7265" t="s">
        <v>6327</v>
      </c>
      <c r="S7265" s="99">
        <v>36526</v>
      </c>
      <c r="T7265" s="99">
        <v>36526</v>
      </c>
    </row>
    <row r="7266" spans="1:20" x14ac:dyDescent="0.2">
      <c r="A7266">
        <v>1696</v>
      </c>
      <c r="B7266" t="s">
        <v>2615</v>
      </c>
      <c r="C7266">
        <v>12</v>
      </c>
      <c r="D7266">
        <v>2</v>
      </c>
      <c r="E7266">
        <v>1999</v>
      </c>
      <c r="F7266" t="s">
        <v>7510</v>
      </c>
      <c r="G7266" s="98">
        <v>30209</v>
      </c>
      <c r="H7266">
        <v>15</v>
      </c>
      <c r="I7266">
        <v>9</v>
      </c>
      <c r="J7266">
        <v>1982</v>
      </c>
      <c r="K7266" t="s">
        <v>332</v>
      </c>
      <c r="L7266">
        <v>0</v>
      </c>
      <c r="M7266" t="s">
        <v>106</v>
      </c>
      <c r="N7266" t="s">
        <v>6417</v>
      </c>
      <c r="O7266" t="s">
        <v>6327</v>
      </c>
      <c r="P7266" t="s">
        <v>6327</v>
      </c>
      <c r="Q7266" t="s">
        <v>6514</v>
      </c>
      <c r="R7266" t="s">
        <v>6327</v>
      </c>
      <c r="S7266" s="99">
        <v>36526</v>
      </c>
      <c r="T7266" s="99">
        <v>36526</v>
      </c>
    </row>
    <row r="7267" spans="1:20" x14ac:dyDescent="0.2">
      <c r="A7267">
        <v>1695</v>
      </c>
      <c r="B7267" t="s">
        <v>2810</v>
      </c>
      <c r="C7267">
        <v>1</v>
      </c>
      <c r="D7267">
        <v>1</v>
      </c>
      <c r="E7267">
        <v>1948</v>
      </c>
      <c r="F7267" t="s">
        <v>7070</v>
      </c>
      <c r="G7267" s="98">
        <v>27418</v>
      </c>
      <c r="H7267">
        <v>24</v>
      </c>
      <c r="I7267">
        <v>1</v>
      </c>
      <c r="J7267">
        <v>1975</v>
      </c>
      <c r="K7267" t="s">
        <v>892</v>
      </c>
      <c r="L7267">
        <v>1</v>
      </c>
      <c r="M7267" t="s">
        <v>106</v>
      </c>
      <c r="N7267" t="s">
        <v>6417</v>
      </c>
      <c r="O7267" t="s">
        <v>6327</v>
      </c>
      <c r="P7267" t="s">
        <v>6327</v>
      </c>
      <c r="Q7267" t="s">
        <v>7135</v>
      </c>
      <c r="R7267" t="s">
        <v>6327</v>
      </c>
      <c r="S7267" s="99">
        <v>36526</v>
      </c>
      <c r="T7267" s="99">
        <v>36526</v>
      </c>
    </row>
    <row r="7268" spans="1:20" x14ac:dyDescent="0.2">
      <c r="A7268">
        <v>1694</v>
      </c>
      <c r="B7268" t="s">
        <v>1302</v>
      </c>
      <c r="C7268">
        <v>28</v>
      </c>
      <c r="D7268">
        <v>12</v>
      </c>
      <c r="E7268">
        <v>1998</v>
      </c>
      <c r="F7268" t="s">
        <v>6703</v>
      </c>
      <c r="G7268" s="98">
        <v>29587</v>
      </c>
      <c r="H7268">
        <v>1</v>
      </c>
      <c r="I7268">
        <v>1</v>
      </c>
      <c r="J7268">
        <v>1981</v>
      </c>
      <c r="K7268" t="s">
        <v>332</v>
      </c>
      <c r="L7268">
        <v>0</v>
      </c>
      <c r="M7268" t="s">
        <v>106</v>
      </c>
      <c r="N7268" t="s">
        <v>6417</v>
      </c>
      <c r="O7268" t="s">
        <v>6327</v>
      </c>
      <c r="P7268" t="s">
        <v>6327</v>
      </c>
      <c r="Q7268" t="s">
        <v>6327</v>
      </c>
      <c r="R7268" t="s">
        <v>6327</v>
      </c>
      <c r="S7268" s="99">
        <v>36526</v>
      </c>
      <c r="T7268" s="99">
        <v>36526</v>
      </c>
    </row>
    <row r="7269" spans="1:20" x14ac:dyDescent="0.2">
      <c r="A7269">
        <v>1693</v>
      </c>
      <c r="B7269" t="s">
        <v>5217</v>
      </c>
      <c r="C7269">
        <v>1</v>
      </c>
      <c r="D7269">
        <v>1</v>
      </c>
      <c r="E7269">
        <v>1989</v>
      </c>
      <c r="F7269" t="s">
        <v>346</v>
      </c>
      <c r="G7269" s="98">
        <v>31048</v>
      </c>
      <c r="H7269">
        <v>1</v>
      </c>
      <c r="I7269">
        <v>1</v>
      </c>
      <c r="J7269">
        <v>1985</v>
      </c>
      <c r="K7269" t="s">
        <v>332</v>
      </c>
      <c r="L7269">
        <v>0</v>
      </c>
      <c r="M7269" t="s">
        <v>106</v>
      </c>
      <c r="N7269" t="s">
        <v>6417</v>
      </c>
      <c r="O7269" t="s">
        <v>6327</v>
      </c>
      <c r="P7269" t="s">
        <v>6327</v>
      </c>
      <c r="Q7269" t="s">
        <v>6327</v>
      </c>
      <c r="R7269" t="s">
        <v>6327</v>
      </c>
      <c r="S7269" s="99">
        <v>36526</v>
      </c>
      <c r="T7269" s="99">
        <v>36526</v>
      </c>
    </row>
    <row r="7270" spans="1:20" x14ac:dyDescent="0.2">
      <c r="A7270">
        <v>1692</v>
      </c>
      <c r="B7270" t="s">
        <v>3516</v>
      </c>
      <c r="C7270">
        <v>7</v>
      </c>
      <c r="D7270">
        <v>7</v>
      </c>
      <c r="E7270">
        <v>1952</v>
      </c>
      <c r="F7270" t="s">
        <v>264</v>
      </c>
      <c r="G7270" s="98">
        <v>12420</v>
      </c>
      <c r="H7270">
        <v>1</v>
      </c>
      <c r="I7270">
        <v>1</v>
      </c>
      <c r="J7270">
        <v>1934</v>
      </c>
      <c r="K7270" t="s">
        <v>332</v>
      </c>
      <c r="L7270">
        <v>0</v>
      </c>
      <c r="M7270" t="s">
        <v>106</v>
      </c>
      <c r="N7270" t="s">
        <v>6551</v>
      </c>
      <c r="O7270" t="s">
        <v>6327</v>
      </c>
      <c r="P7270" t="s">
        <v>6327</v>
      </c>
      <c r="Q7270" t="s">
        <v>6327</v>
      </c>
      <c r="R7270" t="s">
        <v>6327</v>
      </c>
      <c r="S7270" s="99">
        <v>36526</v>
      </c>
      <c r="T7270" s="99">
        <v>36526</v>
      </c>
    </row>
    <row r="7271" spans="1:20" x14ac:dyDescent="0.2">
      <c r="A7271">
        <v>1691</v>
      </c>
      <c r="B7271" t="s">
        <v>130</v>
      </c>
      <c r="C7271">
        <v>4</v>
      </c>
      <c r="D7271">
        <v>10</v>
      </c>
      <c r="E7271">
        <v>1995</v>
      </c>
      <c r="F7271" t="s">
        <v>433</v>
      </c>
      <c r="G7271" s="98">
        <v>23739</v>
      </c>
      <c r="H7271">
        <v>28</v>
      </c>
      <c r="I7271">
        <v>12</v>
      </c>
      <c r="J7271">
        <v>1964</v>
      </c>
      <c r="K7271" t="s">
        <v>332</v>
      </c>
      <c r="L7271">
        <v>0</v>
      </c>
      <c r="M7271" t="s">
        <v>359</v>
      </c>
      <c r="N7271" t="s">
        <v>6417</v>
      </c>
      <c r="O7271" t="s">
        <v>6327</v>
      </c>
      <c r="P7271" t="s">
        <v>6327</v>
      </c>
      <c r="Q7271" t="s">
        <v>6327</v>
      </c>
      <c r="R7271" t="s">
        <v>6327</v>
      </c>
      <c r="S7271" s="99">
        <v>41078</v>
      </c>
      <c r="T7271" s="99">
        <v>36526</v>
      </c>
    </row>
    <row r="7272" spans="1:20" x14ac:dyDescent="0.2">
      <c r="A7272">
        <v>1690</v>
      </c>
      <c r="B7272" t="s">
        <v>4994</v>
      </c>
      <c r="C7272">
        <v>2</v>
      </c>
      <c r="D7272">
        <v>10</v>
      </c>
      <c r="E7272">
        <v>1992</v>
      </c>
      <c r="F7272" t="s">
        <v>6747</v>
      </c>
      <c r="G7272" s="98">
        <v>31778</v>
      </c>
      <c r="H7272">
        <v>1</v>
      </c>
      <c r="I7272">
        <v>1</v>
      </c>
      <c r="J7272">
        <v>1987</v>
      </c>
      <c r="K7272" t="s">
        <v>332</v>
      </c>
      <c r="L7272">
        <v>0</v>
      </c>
      <c r="M7272" t="s">
        <v>106</v>
      </c>
      <c r="N7272" t="s">
        <v>6417</v>
      </c>
      <c r="O7272" t="s">
        <v>6327</v>
      </c>
      <c r="P7272" t="s">
        <v>6327</v>
      </c>
      <c r="Q7272" t="s">
        <v>6327</v>
      </c>
      <c r="R7272" t="s">
        <v>6327</v>
      </c>
      <c r="S7272" s="99">
        <v>36526</v>
      </c>
      <c r="T7272" s="99">
        <v>36526</v>
      </c>
    </row>
    <row r="7273" spans="1:20" x14ac:dyDescent="0.2">
      <c r="A7273">
        <v>1689</v>
      </c>
      <c r="B7273" t="s">
        <v>425</v>
      </c>
      <c r="C7273">
        <v>15</v>
      </c>
      <c r="D7273">
        <v>9</v>
      </c>
      <c r="E7273">
        <v>1991</v>
      </c>
      <c r="F7273" t="s">
        <v>1266</v>
      </c>
      <c r="G7273" s="98">
        <v>21916</v>
      </c>
      <c r="H7273">
        <v>1</v>
      </c>
      <c r="I7273">
        <v>1</v>
      </c>
      <c r="J7273">
        <v>1960</v>
      </c>
      <c r="K7273" t="s">
        <v>332</v>
      </c>
      <c r="L7273">
        <v>0</v>
      </c>
      <c r="M7273" t="s">
        <v>106</v>
      </c>
      <c r="N7273" t="s">
        <v>6417</v>
      </c>
      <c r="O7273" t="s">
        <v>6327</v>
      </c>
      <c r="P7273" t="s">
        <v>6327</v>
      </c>
      <c r="Q7273" t="s">
        <v>6327</v>
      </c>
      <c r="R7273" t="s">
        <v>6327</v>
      </c>
      <c r="S7273" s="99">
        <v>36526</v>
      </c>
      <c r="T7273" s="99">
        <v>36526</v>
      </c>
    </row>
    <row r="7274" spans="1:20" x14ac:dyDescent="0.2">
      <c r="A7274">
        <v>1688</v>
      </c>
      <c r="B7274" t="s">
        <v>4085</v>
      </c>
      <c r="C7274">
        <v>1</v>
      </c>
      <c r="D7274">
        <v>1</v>
      </c>
      <c r="E7274">
        <v>2008</v>
      </c>
      <c r="F7274" t="s">
        <v>290</v>
      </c>
      <c r="G7274" s="98">
        <v>32143</v>
      </c>
      <c r="H7274">
        <v>1</v>
      </c>
      <c r="I7274">
        <v>1</v>
      </c>
      <c r="J7274">
        <v>1988</v>
      </c>
      <c r="K7274" t="s">
        <v>332</v>
      </c>
      <c r="L7274">
        <v>0</v>
      </c>
      <c r="M7274" t="s">
        <v>106</v>
      </c>
      <c r="N7274" t="s">
        <v>6941</v>
      </c>
      <c r="O7274" t="s">
        <v>6327</v>
      </c>
      <c r="P7274" t="s">
        <v>6327</v>
      </c>
      <c r="Q7274" t="s">
        <v>6376</v>
      </c>
      <c r="R7274" t="s">
        <v>6327</v>
      </c>
      <c r="S7274" s="99">
        <v>36526</v>
      </c>
      <c r="T7274" s="99">
        <v>36526</v>
      </c>
    </row>
    <row r="7275" spans="1:20" x14ac:dyDescent="0.2">
      <c r="A7275">
        <v>1687</v>
      </c>
      <c r="B7275" t="s">
        <v>5083</v>
      </c>
      <c r="C7275">
        <v>7</v>
      </c>
      <c r="D7275">
        <v>1</v>
      </c>
      <c r="E7275">
        <v>2006</v>
      </c>
      <c r="F7275" t="s">
        <v>6747</v>
      </c>
      <c r="G7275" s="98">
        <v>32509</v>
      </c>
      <c r="H7275">
        <v>1</v>
      </c>
      <c r="I7275">
        <v>1</v>
      </c>
      <c r="J7275">
        <v>1989</v>
      </c>
      <c r="K7275" t="s">
        <v>332</v>
      </c>
      <c r="L7275">
        <v>0</v>
      </c>
      <c r="M7275" t="s">
        <v>106</v>
      </c>
      <c r="N7275" t="s">
        <v>6417</v>
      </c>
      <c r="O7275" t="s">
        <v>6327</v>
      </c>
      <c r="P7275" t="s">
        <v>6327</v>
      </c>
      <c r="Q7275" t="s">
        <v>6393</v>
      </c>
      <c r="R7275" t="s">
        <v>6327</v>
      </c>
      <c r="S7275" s="99">
        <v>36526</v>
      </c>
      <c r="T7275" s="99">
        <v>36526</v>
      </c>
    </row>
    <row r="7276" spans="1:20" x14ac:dyDescent="0.2">
      <c r="A7276">
        <v>1686</v>
      </c>
      <c r="B7276" t="s">
        <v>2925</v>
      </c>
      <c r="C7276">
        <v>1</v>
      </c>
      <c r="D7276">
        <v>1</v>
      </c>
      <c r="E7276">
        <v>2000</v>
      </c>
      <c r="F7276" t="s">
        <v>7668</v>
      </c>
      <c r="G7276" s="98">
        <v>29221</v>
      </c>
      <c r="H7276">
        <v>1</v>
      </c>
      <c r="I7276">
        <v>1</v>
      </c>
      <c r="J7276">
        <v>1980</v>
      </c>
      <c r="K7276" t="s">
        <v>332</v>
      </c>
      <c r="L7276">
        <v>0</v>
      </c>
      <c r="M7276" t="s">
        <v>106</v>
      </c>
      <c r="N7276" t="s">
        <v>6417</v>
      </c>
      <c r="O7276" t="s">
        <v>6327</v>
      </c>
      <c r="P7276" t="s">
        <v>6327</v>
      </c>
      <c r="Q7276" t="s">
        <v>6327</v>
      </c>
      <c r="R7276" t="s">
        <v>6327</v>
      </c>
      <c r="S7276" s="99">
        <v>36526</v>
      </c>
      <c r="T7276" s="99">
        <v>36526</v>
      </c>
    </row>
    <row r="7277" spans="1:20" x14ac:dyDescent="0.2">
      <c r="A7277">
        <v>1685</v>
      </c>
      <c r="B7277" t="s">
        <v>4721</v>
      </c>
      <c r="C7277">
        <v>13</v>
      </c>
      <c r="D7277">
        <v>9</v>
      </c>
      <c r="E7277">
        <v>2005</v>
      </c>
      <c r="F7277" t="s">
        <v>8504</v>
      </c>
      <c r="G7277" s="98">
        <v>31048</v>
      </c>
      <c r="H7277">
        <v>1</v>
      </c>
      <c r="I7277">
        <v>1</v>
      </c>
      <c r="J7277">
        <v>1985</v>
      </c>
      <c r="K7277" t="s">
        <v>332</v>
      </c>
      <c r="L7277">
        <v>0</v>
      </c>
      <c r="M7277" t="s">
        <v>106</v>
      </c>
      <c r="N7277" t="s">
        <v>6417</v>
      </c>
      <c r="O7277" t="s">
        <v>6327</v>
      </c>
      <c r="P7277" t="s">
        <v>6327</v>
      </c>
      <c r="Q7277" t="s">
        <v>6327</v>
      </c>
      <c r="R7277" t="s">
        <v>6327</v>
      </c>
      <c r="S7277" s="99">
        <v>36526</v>
      </c>
      <c r="T7277" s="99">
        <v>36526</v>
      </c>
    </row>
    <row r="7278" spans="1:20" x14ac:dyDescent="0.2">
      <c r="A7278">
        <v>1684</v>
      </c>
      <c r="B7278" t="s">
        <v>675</v>
      </c>
      <c r="C7278">
        <v>1</v>
      </c>
      <c r="D7278">
        <v>1</v>
      </c>
      <c r="E7278">
        <v>1997</v>
      </c>
      <c r="F7278" t="s">
        <v>723</v>
      </c>
      <c r="G7278" s="98">
        <v>25811</v>
      </c>
      <c r="H7278">
        <v>31</v>
      </c>
      <c r="I7278">
        <v>8</v>
      </c>
      <c r="J7278">
        <v>1970</v>
      </c>
      <c r="K7278" t="s">
        <v>332</v>
      </c>
      <c r="L7278">
        <v>0</v>
      </c>
      <c r="M7278" t="s">
        <v>521</v>
      </c>
      <c r="N7278" t="s">
        <v>6331</v>
      </c>
      <c r="O7278" t="s">
        <v>7185</v>
      </c>
      <c r="P7278" t="s">
        <v>6370</v>
      </c>
      <c r="Q7278" t="s">
        <v>6370</v>
      </c>
      <c r="R7278" t="s">
        <v>6374</v>
      </c>
      <c r="S7278" s="99">
        <v>43838.552754629629</v>
      </c>
      <c r="T7278" s="99">
        <v>36526</v>
      </c>
    </row>
    <row r="7279" spans="1:20" x14ac:dyDescent="0.2">
      <c r="A7279">
        <v>1683</v>
      </c>
      <c r="B7279" t="s">
        <v>2317</v>
      </c>
      <c r="C7279">
        <v>8</v>
      </c>
      <c r="D7279">
        <v>8</v>
      </c>
      <c r="E7279">
        <v>2011</v>
      </c>
      <c r="F7279" t="s">
        <v>385</v>
      </c>
      <c r="G7279" s="98">
        <v>27395</v>
      </c>
      <c r="H7279">
        <v>1</v>
      </c>
      <c r="I7279">
        <v>1</v>
      </c>
      <c r="J7279">
        <v>1975</v>
      </c>
      <c r="K7279" t="s">
        <v>332</v>
      </c>
      <c r="L7279">
        <v>0</v>
      </c>
      <c r="M7279" t="s">
        <v>106</v>
      </c>
      <c r="N7279" t="s">
        <v>6417</v>
      </c>
      <c r="O7279" t="s">
        <v>6327</v>
      </c>
      <c r="P7279" t="s">
        <v>6327</v>
      </c>
      <c r="Q7279" t="s">
        <v>6327</v>
      </c>
      <c r="R7279" t="s">
        <v>6327</v>
      </c>
      <c r="S7279" s="99">
        <v>36526</v>
      </c>
      <c r="T7279" s="99">
        <v>36526</v>
      </c>
    </row>
    <row r="7280" spans="1:20" x14ac:dyDescent="0.2">
      <c r="A7280">
        <v>1682</v>
      </c>
      <c r="B7280" t="s">
        <v>2887</v>
      </c>
      <c r="C7280">
        <v>1</v>
      </c>
      <c r="D7280">
        <v>1</v>
      </c>
      <c r="E7280">
        <v>1991</v>
      </c>
      <c r="F7280" t="s">
        <v>7651</v>
      </c>
      <c r="G7280" s="98">
        <v>34057</v>
      </c>
      <c r="H7280">
        <v>29</v>
      </c>
      <c r="I7280">
        <v>3</v>
      </c>
      <c r="J7280">
        <v>1993</v>
      </c>
      <c r="K7280" t="s">
        <v>892</v>
      </c>
      <c r="L7280">
        <v>0</v>
      </c>
      <c r="M7280" t="s">
        <v>106</v>
      </c>
      <c r="N7280" t="s">
        <v>6417</v>
      </c>
      <c r="O7280" t="s">
        <v>6327</v>
      </c>
      <c r="P7280" t="s">
        <v>6327</v>
      </c>
      <c r="Q7280" t="s">
        <v>6327</v>
      </c>
      <c r="R7280" t="s">
        <v>6327</v>
      </c>
      <c r="S7280" s="99">
        <v>36526</v>
      </c>
      <c r="T7280" s="99">
        <v>36526</v>
      </c>
    </row>
    <row r="7281" spans="1:20" x14ac:dyDescent="0.2">
      <c r="A7281">
        <v>1681</v>
      </c>
      <c r="B7281" t="s">
        <v>3951</v>
      </c>
      <c r="C7281">
        <v>1</v>
      </c>
      <c r="D7281">
        <v>1</v>
      </c>
      <c r="E7281">
        <v>1957</v>
      </c>
      <c r="F7281" t="s">
        <v>8165</v>
      </c>
      <c r="G7281" s="98">
        <v>34335</v>
      </c>
      <c r="H7281">
        <v>1</v>
      </c>
      <c r="I7281">
        <v>1</v>
      </c>
      <c r="J7281">
        <v>1994</v>
      </c>
      <c r="K7281" t="s">
        <v>892</v>
      </c>
      <c r="L7281">
        <v>0</v>
      </c>
      <c r="M7281" t="s">
        <v>106</v>
      </c>
      <c r="N7281" t="s">
        <v>6417</v>
      </c>
      <c r="O7281" t="s">
        <v>6327</v>
      </c>
      <c r="P7281" t="s">
        <v>6327</v>
      </c>
      <c r="Q7281" t="s">
        <v>6327</v>
      </c>
      <c r="R7281" t="s">
        <v>6327</v>
      </c>
      <c r="S7281" s="99">
        <v>36526</v>
      </c>
      <c r="T7281" s="99">
        <v>36526</v>
      </c>
    </row>
    <row r="7282" spans="1:20" x14ac:dyDescent="0.2">
      <c r="A7282">
        <v>1680</v>
      </c>
      <c r="B7282" t="s">
        <v>3951</v>
      </c>
      <c r="C7282">
        <v>1</v>
      </c>
      <c r="D7282">
        <v>1</v>
      </c>
      <c r="E7282">
        <v>2000</v>
      </c>
      <c r="F7282" t="s">
        <v>7603</v>
      </c>
      <c r="G7282" s="98">
        <v>33812</v>
      </c>
      <c r="H7282">
        <v>27</v>
      </c>
      <c r="I7282">
        <v>7</v>
      </c>
      <c r="J7282">
        <v>1992</v>
      </c>
      <c r="K7282" t="s">
        <v>892</v>
      </c>
      <c r="L7282">
        <v>0</v>
      </c>
      <c r="M7282" t="s">
        <v>106</v>
      </c>
      <c r="N7282" t="s">
        <v>6417</v>
      </c>
      <c r="O7282" t="s">
        <v>6327</v>
      </c>
      <c r="P7282" t="s">
        <v>6327</v>
      </c>
      <c r="Q7282" t="s">
        <v>6327</v>
      </c>
      <c r="R7282" t="s">
        <v>6327</v>
      </c>
      <c r="S7282" s="99">
        <v>36526</v>
      </c>
      <c r="T7282" s="99">
        <v>36526</v>
      </c>
    </row>
    <row r="7283" spans="1:20" x14ac:dyDescent="0.2">
      <c r="A7283">
        <v>1679</v>
      </c>
      <c r="B7283" t="s">
        <v>1370</v>
      </c>
      <c r="C7283">
        <v>20</v>
      </c>
      <c r="D7283">
        <v>11</v>
      </c>
      <c r="E7283">
        <v>1992</v>
      </c>
      <c r="F7283" t="s">
        <v>858</v>
      </c>
      <c r="G7283" s="98">
        <v>32874</v>
      </c>
      <c r="H7283">
        <v>1</v>
      </c>
      <c r="I7283">
        <v>1</v>
      </c>
      <c r="J7283">
        <v>1990</v>
      </c>
      <c r="K7283" t="s">
        <v>332</v>
      </c>
      <c r="L7283">
        <v>0</v>
      </c>
      <c r="M7283" t="s">
        <v>106</v>
      </c>
      <c r="N7283" t="s">
        <v>6417</v>
      </c>
      <c r="O7283" t="s">
        <v>6327</v>
      </c>
      <c r="P7283" t="s">
        <v>6327</v>
      </c>
      <c r="Q7283" t="s">
        <v>6327</v>
      </c>
      <c r="R7283" t="s">
        <v>6327</v>
      </c>
      <c r="S7283" s="99">
        <v>36526</v>
      </c>
      <c r="T7283" s="99">
        <v>36526</v>
      </c>
    </row>
    <row r="7284" spans="1:20" x14ac:dyDescent="0.2">
      <c r="A7284">
        <v>1677</v>
      </c>
      <c r="B7284" t="s">
        <v>4047</v>
      </c>
      <c r="C7284">
        <v>12</v>
      </c>
      <c r="D7284">
        <v>8</v>
      </c>
      <c r="E7284">
        <v>2003</v>
      </c>
      <c r="F7284" t="s">
        <v>7060</v>
      </c>
      <c r="G7284" s="98">
        <v>33827</v>
      </c>
      <c r="H7284">
        <v>11</v>
      </c>
      <c r="I7284">
        <v>8</v>
      </c>
      <c r="J7284">
        <v>1992</v>
      </c>
      <c r="K7284" t="s">
        <v>892</v>
      </c>
      <c r="L7284">
        <v>0</v>
      </c>
      <c r="M7284" t="s">
        <v>106</v>
      </c>
      <c r="N7284" t="s">
        <v>6417</v>
      </c>
      <c r="O7284" t="s">
        <v>6327</v>
      </c>
      <c r="P7284" t="s">
        <v>6327</v>
      </c>
      <c r="Q7284" t="s">
        <v>6327</v>
      </c>
      <c r="R7284" t="s">
        <v>6327</v>
      </c>
      <c r="S7284" s="99">
        <v>36526</v>
      </c>
      <c r="T7284" s="99">
        <v>36526</v>
      </c>
    </row>
    <row r="7285" spans="1:20" x14ac:dyDescent="0.2">
      <c r="A7285">
        <v>1676</v>
      </c>
      <c r="B7285" t="s">
        <v>2541</v>
      </c>
      <c r="C7285">
        <v>1</v>
      </c>
      <c r="D7285">
        <v>1</v>
      </c>
      <c r="E7285">
        <v>1953</v>
      </c>
      <c r="F7285" t="s">
        <v>1021</v>
      </c>
      <c r="G7285" s="98">
        <v>33518</v>
      </c>
      <c r="H7285">
        <v>7</v>
      </c>
      <c r="I7285">
        <v>10</v>
      </c>
      <c r="J7285">
        <v>1991</v>
      </c>
      <c r="K7285" t="s">
        <v>892</v>
      </c>
      <c r="L7285">
        <v>0</v>
      </c>
      <c r="M7285" t="s">
        <v>106</v>
      </c>
      <c r="N7285" t="s">
        <v>6417</v>
      </c>
      <c r="O7285" t="s">
        <v>6327</v>
      </c>
      <c r="P7285" t="s">
        <v>6327</v>
      </c>
      <c r="Q7285" t="s">
        <v>6327</v>
      </c>
      <c r="R7285" t="s">
        <v>6327</v>
      </c>
      <c r="S7285" s="99">
        <v>36526</v>
      </c>
      <c r="T7285" s="99">
        <v>36526</v>
      </c>
    </row>
    <row r="7286" spans="1:20" x14ac:dyDescent="0.2">
      <c r="A7286">
        <v>1675</v>
      </c>
      <c r="B7286" t="s">
        <v>33</v>
      </c>
      <c r="C7286">
        <v>21</v>
      </c>
      <c r="D7286">
        <v>2</v>
      </c>
      <c r="E7286">
        <v>2003</v>
      </c>
      <c r="F7286" t="s">
        <v>8212</v>
      </c>
      <c r="G7286" s="98">
        <v>33846</v>
      </c>
      <c r="H7286">
        <v>30</v>
      </c>
      <c r="I7286">
        <v>8</v>
      </c>
      <c r="J7286">
        <v>1992</v>
      </c>
      <c r="K7286" t="s">
        <v>892</v>
      </c>
      <c r="L7286">
        <v>0</v>
      </c>
      <c r="M7286" t="s">
        <v>91</v>
      </c>
      <c r="N7286" t="s">
        <v>6368</v>
      </c>
      <c r="O7286" t="s">
        <v>6697</v>
      </c>
      <c r="P7286" t="s">
        <v>6421</v>
      </c>
      <c r="Q7286" t="s">
        <v>6343</v>
      </c>
      <c r="R7286" t="s">
        <v>6327</v>
      </c>
      <c r="S7286" s="99">
        <v>41821</v>
      </c>
      <c r="T7286" s="99">
        <v>36526</v>
      </c>
    </row>
    <row r="7287" spans="1:20" x14ac:dyDescent="0.2">
      <c r="A7287">
        <v>1674</v>
      </c>
      <c r="B7287" t="s">
        <v>5909</v>
      </c>
      <c r="C7287">
        <v>13</v>
      </c>
      <c r="D7287">
        <v>12</v>
      </c>
      <c r="E7287">
        <v>1996</v>
      </c>
      <c r="F7287" t="s">
        <v>8941</v>
      </c>
      <c r="G7287" s="98">
        <v>33113</v>
      </c>
      <c r="H7287">
        <v>28</v>
      </c>
      <c r="I7287">
        <v>8</v>
      </c>
      <c r="J7287">
        <v>1990</v>
      </c>
      <c r="K7287" t="s">
        <v>892</v>
      </c>
      <c r="L7287">
        <v>0</v>
      </c>
      <c r="M7287" t="s">
        <v>106</v>
      </c>
      <c r="N7287" t="s">
        <v>6417</v>
      </c>
      <c r="O7287" t="s">
        <v>6327</v>
      </c>
      <c r="P7287" t="s">
        <v>6327</v>
      </c>
      <c r="Q7287" t="s">
        <v>6327</v>
      </c>
      <c r="R7287" t="s">
        <v>6327</v>
      </c>
      <c r="S7287" s="99">
        <v>36526</v>
      </c>
      <c r="T7287" s="99">
        <v>36526</v>
      </c>
    </row>
    <row r="7288" spans="1:20" x14ac:dyDescent="0.2">
      <c r="A7288">
        <v>1673</v>
      </c>
      <c r="B7288" t="s">
        <v>6144</v>
      </c>
      <c r="C7288">
        <v>14</v>
      </c>
      <c r="D7288">
        <v>11</v>
      </c>
      <c r="E7288">
        <v>1979</v>
      </c>
      <c r="F7288" t="s">
        <v>266</v>
      </c>
      <c r="G7288" s="98">
        <v>34444</v>
      </c>
      <c r="H7288">
        <v>20</v>
      </c>
      <c r="I7288">
        <v>4</v>
      </c>
      <c r="J7288">
        <v>1994</v>
      </c>
      <c r="K7288" t="s">
        <v>332</v>
      </c>
      <c r="L7288">
        <v>0</v>
      </c>
      <c r="M7288" t="s">
        <v>106</v>
      </c>
      <c r="N7288" t="s">
        <v>6424</v>
      </c>
      <c r="O7288" t="s">
        <v>6327</v>
      </c>
      <c r="P7288" t="s">
        <v>6327</v>
      </c>
      <c r="Q7288" t="s">
        <v>6327</v>
      </c>
      <c r="R7288" t="s">
        <v>6327</v>
      </c>
      <c r="S7288" s="99">
        <v>36526</v>
      </c>
      <c r="T7288" s="99">
        <v>36526</v>
      </c>
    </row>
    <row r="7289" spans="1:20" x14ac:dyDescent="0.2">
      <c r="A7289">
        <v>1672</v>
      </c>
      <c r="B7289" t="s">
        <v>2754</v>
      </c>
      <c r="C7289">
        <v>1</v>
      </c>
      <c r="D7289">
        <v>1</v>
      </c>
      <c r="E7289">
        <v>1996</v>
      </c>
      <c r="F7289" t="s">
        <v>258</v>
      </c>
      <c r="G7289" s="98">
        <v>32874</v>
      </c>
      <c r="H7289">
        <v>1</v>
      </c>
      <c r="I7289">
        <v>1</v>
      </c>
      <c r="J7289">
        <v>1990</v>
      </c>
      <c r="K7289" t="s">
        <v>332</v>
      </c>
      <c r="L7289">
        <v>0</v>
      </c>
      <c r="M7289" t="s">
        <v>106</v>
      </c>
      <c r="N7289" t="s">
        <v>6417</v>
      </c>
      <c r="O7289" t="s">
        <v>6327</v>
      </c>
      <c r="P7289" t="s">
        <v>6327</v>
      </c>
      <c r="Q7289" t="s">
        <v>6327</v>
      </c>
      <c r="R7289" t="s">
        <v>6327</v>
      </c>
      <c r="S7289" s="99">
        <v>36526</v>
      </c>
      <c r="T7289" s="99">
        <v>36526</v>
      </c>
    </row>
    <row r="7290" spans="1:20" x14ac:dyDescent="0.2">
      <c r="A7290">
        <v>1671</v>
      </c>
      <c r="B7290" t="s">
        <v>2212</v>
      </c>
      <c r="C7290">
        <v>1</v>
      </c>
      <c r="D7290">
        <v>1</v>
      </c>
      <c r="E7290">
        <v>1986</v>
      </c>
      <c r="F7290" t="s">
        <v>494</v>
      </c>
      <c r="G7290" s="98">
        <v>32874</v>
      </c>
      <c r="H7290">
        <v>1</v>
      </c>
      <c r="I7290">
        <v>1</v>
      </c>
      <c r="J7290">
        <v>1990</v>
      </c>
      <c r="K7290" t="s">
        <v>332</v>
      </c>
      <c r="L7290">
        <v>0</v>
      </c>
      <c r="M7290" t="s">
        <v>106</v>
      </c>
      <c r="N7290" t="s">
        <v>6417</v>
      </c>
      <c r="O7290" t="s">
        <v>6327</v>
      </c>
      <c r="P7290" t="s">
        <v>6327</v>
      </c>
      <c r="Q7290" t="s">
        <v>6327</v>
      </c>
      <c r="R7290" t="s">
        <v>6327</v>
      </c>
      <c r="S7290" s="99">
        <v>36526</v>
      </c>
      <c r="T7290" s="99">
        <v>36526</v>
      </c>
    </row>
    <row r="7291" spans="1:20" x14ac:dyDescent="0.2">
      <c r="A7291">
        <v>1670</v>
      </c>
      <c r="B7291" t="s">
        <v>3297</v>
      </c>
      <c r="C7291">
        <v>26</v>
      </c>
      <c r="D7291">
        <v>7</v>
      </c>
      <c r="E7291">
        <v>2004</v>
      </c>
      <c r="F7291" t="s">
        <v>385</v>
      </c>
      <c r="G7291" s="98">
        <v>32967</v>
      </c>
      <c r="H7291">
        <v>4</v>
      </c>
      <c r="I7291">
        <v>4</v>
      </c>
      <c r="J7291">
        <v>1990</v>
      </c>
      <c r="K7291" t="s">
        <v>332</v>
      </c>
      <c r="L7291">
        <v>0</v>
      </c>
      <c r="M7291" t="s">
        <v>106</v>
      </c>
      <c r="N7291" t="s">
        <v>6417</v>
      </c>
      <c r="O7291" t="s">
        <v>6327</v>
      </c>
      <c r="P7291" t="s">
        <v>6327</v>
      </c>
      <c r="Q7291" t="s">
        <v>6398</v>
      </c>
      <c r="R7291" t="s">
        <v>6327</v>
      </c>
      <c r="S7291" s="99">
        <v>36526</v>
      </c>
      <c r="T7291" s="99">
        <v>36526</v>
      </c>
    </row>
    <row r="7292" spans="1:20" x14ac:dyDescent="0.2">
      <c r="A7292">
        <v>1669</v>
      </c>
      <c r="B7292" t="s">
        <v>5315</v>
      </c>
      <c r="C7292">
        <v>24</v>
      </c>
      <c r="D7292">
        <v>1</v>
      </c>
      <c r="E7292">
        <v>2009</v>
      </c>
      <c r="F7292" t="s">
        <v>927</v>
      </c>
      <c r="G7292" s="98">
        <v>33231</v>
      </c>
      <c r="H7292">
        <v>24</v>
      </c>
      <c r="I7292">
        <v>12</v>
      </c>
      <c r="J7292">
        <v>1990</v>
      </c>
      <c r="K7292" t="s">
        <v>892</v>
      </c>
      <c r="L7292">
        <v>0</v>
      </c>
      <c r="M7292" t="s">
        <v>106</v>
      </c>
      <c r="N7292" t="s">
        <v>6417</v>
      </c>
      <c r="O7292" t="s">
        <v>6327</v>
      </c>
      <c r="P7292" t="s">
        <v>6327</v>
      </c>
      <c r="Q7292" t="s">
        <v>6327</v>
      </c>
      <c r="R7292" t="s">
        <v>6327</v>
      </c>
      <c r="S7292" s="99">
        <v>36526</v>
      </c>
      <c r="T7292" s="99">
        <v>36526</v>
      </c>
    </row>
    <row r="7293" spans="1:20" x14ac:dyDescent="0.2">
      <c r="A7293">
        <v>1668</v>
      </c>
      <c r="B7293" t="s">
        <v>3124</v>
      </c>
      <c r="C7293">
        <v>1</v>
      </c>
      <c r="D7293">
        <v>6</v>
      </c>
      <c r="E7293">
        <v>1985</v>
      </c>
      <c r="F7293" t="s">
        <v>6599</v>
      </c>
      <c r="G7293" s="98">
        <v>32874</v>
      </c>
      <c r="H7293">
        <v>1</v>
      </c>
      <c r="I7293">
        <v>1</v>
      </c>
      <c r="J7293">
        <v>1990</v>
      </c>
      <c r="K7293" t="s">
        <v>892</v>
      </c>
      <c r="L7293">
        <v>1</v>
      </c>
      <c r="M7293" t="s">
        <v>106</v>
      </c>
      <c r="N7293" t="s">
        <v>6417</v>
      </c>
      <c r="O7293" t="s">
        <v>6327</v>
      </c>
      <c r="P7293" t="s">
        <v>6327</v>
      </c>
      <c r="Q7293" t="s">
        <v>6360</v>
      </c>
      <c r="R7293" t="s">
        <v>6327</v>
      </c>
      <c r="S7293" s="99">
        <v>36526</v>
      </c>
      <c r="T7293" s="99">
        <v>36526</v>
      </c>
    </row>
    <row r="7294" spans="1:20" x14ac:dyDescent="0.2">
      <c r="A7294">
        <v>1667</v>
      </c>
      <c r="B7294" t="s">
        <v>5180</v>
      </c>
      <c r="C7294">
        <v>17</v>
      </c>
      <c r="D7294">
        <v>7</v>
      </c>
      <c r="E7294">
        <v>1999</v>
      </c>
      <c r="F7294" t="s">
        <v>7740</v>
      </c>
      <c r="G7294" s="98">
        <v>34235</v>
      </c>
      <c r="H7294">
        <v>23</v>
      </c>
      <c r="I7294">
        <v>9</v>
      </c>
      <c r="J7294">
        <v>1993</v>
      </c>
      <c r="K7294" t="s">
        <v>892</v>
      </c>
      <c r="L7294">
        <v>0</v>
      </c>
      <c r="M7294" t="s">
        <v>106</v>
      </c>
      <c r="N7294" t="s">
        <v>6417</v>
      </c>
      <c r="O7294" t="s">
        <v>6327</v>
      </c>
      <c r="P7294" t="s">
        <v>6327</v>
      </c>
      <c r="Q7294" t="s">
        <v>6327</v>
      </c>
      <c r="R7294" t="s">
        <v>6327</v>
      </c>
      <c r="S7294" s="99">
        <v>36526</v>
      </c>
      <c r="T7294" s="99">
        <v>36526</v>
      </c>
    </row>
    <row r="7295" spans="1:20" x14ac:dyDescent="0.2">
      <c r="A7295">
        <v>1666</v>
      </c>
      <c r="B7295" t="s">
        <v>3228</v>
      </c>
      <c r="C7295">
        <v>22</v>
      </c>
      <c r="D7295">
        <v>4</v>
      </c>
      <c r="E7295">
        <v>1957</v>
      </c>
      <c r="F7295" t="s">
        <v>7834</v>
      </c>
      <c r="G7295" s="98">
        <v>33701</v>
      </c>
      <c r="H7295">
        <v>7</v>
      </c>
      <c r="I7295">
        <v>4</v>
      </c>
      <c r="J7295">
        <v>1992</v>
      </c>
      <c r="K7295" t="s">
        <v>892</v>
      </c>
      <c r="L7295">
        <v>0</v>
      </c>
      <c r="M7295" t="s">
        <v>106</v>
      </c>
      <c r="N7295" t="s">
        <v>6436</v>
      </c>
      <c r="O7295" t="s">
        <v>6327</v>
      </c>
      <c r="P7295" t="s">
        <v>6350</v>
      </c>
      <c r="Q7295" t="s">
        <v>6333</v>
      </c>
      <c r="R7295" t="s">
        <v>6327</v>
      </c>
      <c r="S7295" s="99">
        <v>36526</v>
      </c>
      <c r="T7295" s="99">
        <v>36526</v>
      </c>
    </row>
    <row r="7296" spans="1:20" x14ac:dyDescent="0.2">
      <c r="A7296">
        <v>1665</v>
      </c>
      <c r="B7296" t="s">
        <v>2355</v>
      </c>
      <c r="C7296">
        <v>20</v>
      </c>
      <c r="D7296">
        <v>1</v>
      </c>
      <c r="E7296">
        <v>1989</v>
      </c>
      <c r="F7296" t="s">
        <v>781</v>
      </c>
      <c r="G7296" s="98">
        <v>32143</v>
      </c>
      <c r="H7296">
        <v>1</v>
      </c>
      <c r="I7296">
        <v>1</v>
      </c>
      <c r="J7296">
        <v>1988</v>
      </c>
      <c r="K7296" t="s">
        <v>332</v>
      </c>
      <c r="L7296">
        <v>1</v>
      </c>
      <c r="M7296" t="s">
        <v>106</v>
      </c>
      <c r="N7296" t="s">
        <v>6417</v>
      </c>
      <c r="O7296" t="s">
        <v>6327</v>
      </c>
      <c r="P7296" t="s">
        <v>6327</v>
      </c>
      <c r="Q7296" t="s">
        <v>6327</v>
      </c>
      <c r="R7296" t="s">
        <v>6327</v>
      </c>
      <c r="S7296" s="99">
        <v>36526</v>
      </c>
      <c r="T7296" s="99">
        <v>36526</v>
      </c>
    </row>
    <row r="7297" spans="1:20" x14ac:dyDescent="0.2">
      <c r="A7297">
        <v>1664</v>
      </c>
      <c r="B7297" t="s">
        <v>4753</v>
      </c>
      <c r="C7297">
        <v>1</v>
      </c>
      <c r="D7297">
        <v>1</v>
      </c>
      <c r="E7297">
        <v>1990</v>
      </c>
      <c r="F7297" t="s">
        <v>6990</v>
      </c>
      <c r="G7297" s="98">
        <v>32151</v>
      </c>
      <c r="H7297">
        <v>9</v>
      </c>
      <c r="I7297">
        <v>1</v>
      </c>
      <c r="J7297">
        <v>1988</v>
      </c>
      <c r="K7297" t="s">
        <v>332</v>
      </c>
      <c r="L7297">
        <v>1</v>
      </c>
      <c r="M7297" t="s">
        <v>106</v>
      </c>
      <c r="N7297" t="s">
        <v>6331</v>
      </c>
      <c r="O7297" t="s">
        <v>6327</v>
      </c>
      <c r="P7297" t="s">
        <v>6327</v>
      </c>
      <c r="Q7297" t="s">
        <v>6719</v>
      </c>
      <c r="R7297" t="s">
        <v>6375</v>
      </c>
      <c r="S7297" s="99">
        <v>36526</v>
      </c>
      <c r="T7297" s="99">
        <v>36526</v>
      </c>
    </row>
    <row r="7298" spans="1:20" x14ac:dyDescent="0.2">
      <c r="A7298">
        <v>1663</v>
      </c>
      <c r="B7298" t="s">
        <v>4367</v>
      </c>
      <c r="C7298">
        <v>1</v>
      </c>
      <c r="D7298">
        <v>1</v>
      </c>
      <c r="E7298">
        <v>2002</v>
      </c>
      <c r="F7298" t="s">
        <v>8375</v>
      </c>
      <c r="G7298" s="98">
        <v>32143</v>
      </c>
      <c r="H7298">
        <v>1</v>
      </c>
      <c r="I7298">
        <v>1</v>
      </c>
      <c r="J7298">
        <v>1988</v>
      </c>
      <c r="K7298" t="s">
        <v>332</v>
      </c>
      <c r="L7298">
        <v>1</v>
      </c>
      <c r="M7298" t="s">
        <v>106</v>
      </c>
      <c r="N7298" t="s">
        <v>6436</v>
      </c>
      <c r="O7298" t="s">
        <v>6327</v>
      </c>
      <c r="P7298" t="s">
        <v>6334</v>
      </c>
      <c r="Q7298" t="s">
        <v>6395</v>
      </c>
      <c r="R7298" t="s">
        <v>6327</v>
      </c>
      <c r="S7298" s="99">
        <v>36526</v>
      </c>
      <c r="T7298" s="99">
        <v>36526</v>
      </c>
    </row>
    <row r="7299" spans="1:20" x14ac:dyDescent="0.2">
      <c r="A7299">
        <v>1662</v>
      </c>
      <c r="B7299" t="s">
        <v>1227</v>
      </c>
      <c r="C7299">
        <v>30</v>
      </c>
      <c r="D7299">
        <v>5</v>
      </c>
      <c r="E7299">
        <v>2009</v>
      </c>
      <c r="F7299" t="s">
        <v>290</v>
      </c>
      <c r="G7299" s="98">
        <v>33417</v>
      </c>
      <c r="H7299">
        <v>28</v>
      </c>
      <c r="I7299">
        <v>6</v>
      </c>
      <c r="J7299">
        <v>1991</v>
      </c>
      <c r="K7299" t="s">
        <v>332</v>
      </c>
      <c r="L7299">
        <v>0</v>
      </c>
      <c r="M7299" t="s">
        <v>106</v>
      </c>
      <c r="N7299" t="s">
        <v>6417</v>
      </c>
      <c r="O7299" t="s">
        <v>6327</v>
      </c>
      <c r="P7299" t="s">
        <v>6327</v>
      </c>
      <c r="Q7299" t="s">
        <v>6327</v>
      </c>
      <c r="R7299" t="s">
        <v>6327</v>
      </c>
      <c r="S7299" s="99">
        <v>36526</v>
      </c>
      <c r="T7299" s="99">
        <v>36526</v>
      </c>
    </row>
    <row r="7300" spans="1:20" x14ac:dyDescent="0.2">
      <c r="A7300">
        <v>1661</v>
      </c>
      <c r="B7300" t="s">
        <v>1227</v>
      </c>
      <c r="C7300">
        <v>1</v>
      </c>
      <c r="D7300">
        <v>1</v>
      </c>
      <c r="E7300">
        <v>1999</v>
      </c>
      <c r="F7300" t="s">
        <v>6598</v>
      </c>
      <c r="G7300" s="98">
        <v>33417</v>
      </c>
      <c r="H7300">
        <v>28</v>
      </c>
      <c r="I7300">
        <v>6</v>
      </c>
      <c r="J7300">
        <v>1991</v>
      </c>
      <c r="K7300" t="s">
        <v>332</v>
      </c>
      <c r="L7300">
        <v>0</v>
      </c>
      <c r="M7300" t="s">
        <v>106</v>
      </c>
      <c r="N7300" t="s">
        <v>6417</v>
      </c>
      <c r="O7300" t="s">
        <v>6327</v>
      </c>
      <c r="P7300" t="s">
        <v>6327</v>
      </c>
      <c r="Q7300" t="s">
        <v>6327</v>
      </c>
      <c r="R7300" t="s">
        <v>6327</v>
      </c>
      <c r="S7300" s="99">
        <v>36526</v>
      </c>
      <c r="T7300" s="99">
        <v>36526</v>
      </c>
    </row>
    <row r="7301" spans="1:20" x14ac:dyDescent="0.2">
      <c r="A7301">
        <v>1660</v>
      </c>
      <c r="B7301" t="s">
        <v>1949</v>
      </c>
      <c r="C7301">
        <v>1</v>
      </c>
      <c r="D7301">
        <v>1</v>
      </c>
      <c r="E7301">
        <v>1996</v>
      </c>
      <c r="F7301" t="s">
        <v>7061</v>
      </c>
      <c r="G7301" s="98">
        <v>32874</v>
      </c>
      <c r="H7301">
        <v>1</v>
      </c>
      <c r="I7301">
        <v>1</v>
      </c>
      <c r="J7301">
        <v>1990</v>
      </c>
      <c r="K7301" t="s">
        <v>332</v>
      </c>
      <c r="L7301">
        <v>1</v>
      </c>
      <c r="M7301" t="s">
        <v>106</v>
      </c>
      <c r="N7301" t="s">
        <v>6415</v>
      </c>
      <c r="O7301" t="s">
        <v>6327</v>
      </c>
      <c r="P7301" t="s">
        <v>6327</v>
      </c>
      <c r="Q7301" t="s">
        <v>6438</v>
      </c>
      <c r="R7301" t="s">
        <v>6327</v>
      </c>
      <c r="S7301" s="99">
        <v>36526</v>
      </c>
      <c r="T7301" s="99">
        <v>36526</v>
      </c>
    </row>
    <row r="7302" spans="1:20" x14ac:dyDescent="0.2">
      <c r="A7302">
        <v>1659</v>
      </c>
      <c r="B7302" t="s">
        <v>5985</v>
      </c>
      <c r="C7302">
        <v>27</v>
      </c>
      <c r="D7302">
        <v>9</v>
      </c>
      <c r="E7302">
        <v>2001</v>
      </c>
      <c r="F7302" t="s">
        <v>307</v>
      </c>
      <c r="G7302" s="98">
        <v>32874</v>
      </c>
      <c r="H7302">
        <v>1</v>
      </c>
      <c r="I7302">
        <v>1</v>
      </c>
      <c r="J7302">
        <v>1990</v>
      </c>
      <c r="K7302" t="s">
        <v>332</v>
      </c>
      <c r="L7302">
        <v>1</v>
      </c>
      <c r="M7302" t="s">
        <v>106</v>
      </c>
      <c r="N7302" t="s">
        <v>6417</v>
      </c>
      <c r="O7302" t="s">
        <v>6327</v>
      </c>
      <c r="P7302" t="s">
        <v>6327</v>
      </c>
      <c r="Q7302" t="s">
        <v>6370</v>
      </c>
      <c r="R7302" t="s">
        <v>6327</v>
      </c>
      <c r="S7302" s="99">
        <v>36526</v>
      </c>
      <c r="T7302" s="99">
        <v>36526</v>
      </c>
    </row>
    <row r="7303" spans="1:20" x14ac:dyDescent="0.2">
      <c r="A7303">
        <v>1658</v>
      </c>
      <c r="B7303" t="s">
        <v>4753</v>
      </c>
      <c r="C7303">
        <v>27</v>
      </c>
      <c r="D7303">
        <v>12</v>
      </c>
      <c r="E7303">
        <v>1995</v>
      </c>
      <c r="F7303" t="s">
        <v>6758</v>
      </c>
      <c r="G7303" s="98">
        <v>32874</v>
      </c>
      <c r="H7303">
        <v>1</v>
      </c>
      <c r="I7303">
        <v>1</v>
      </c>
      <c r="J7303">
        <v>1990</v>
      </c>
      <c r="K7303" t="s">
        <v>332</v>
      </c>
      <c r="L7303">
        <v>1</v>
      </c>
      <c r="M7303" t="s">
        <v>106</v>
      </c>
      <c r="N7303" t="s">
        <v>6436</v>
      </c>
      <c r="O7303" t="s">
        <v>6327</v>
      </c>
      <c r="P7303" t="s">
        <v>6504</v>
      </c>
      <c r="Q7303" t="s">
        <v>6874</v>
      </c>
      <c r="R7303" t="s">
        <v>6327</v>
      </c>
      <c r="S7303" s="99">
        <v>36526</v>
      </c>
      <c r="T7303" s="99">
        <v>36526</v>
      </c>
    </row>
    <row r="7304" spans="1:20" x14ac:dyDescent="0.2">
      <c r="A7304">
        <v>1657</v>
      </c>
      <c r="B7304" t="s">
        <v>3738</v>
      </c>
      <c r="C7304">
        <v>1</v>
      </c>
      <c r="D7304">
        <v>1</v>
      </c>
      <c r="E7304">
        <v>1986</v>
      </c>
      <c r="F7304" t="s">
        <v>7048</v>
      </c>
      <c r="G7304" s="98">
        <v>33604</v>
      </c>
      <c r="H7304">
        <v>1</v>
      </c>
      <c r="I7304">
        <v>1</v>
      </c>
      <c r="J7304">
        <v>1992</v>
      </c>
      <c r="K7304" t="s">
        <v>332</v>
      </c>
      <c r="L7304">
        <v>1</v>
      </c>
      <c r="M7304" t="s">
        <v>106</v>
      </c>
      <c r="N7304" t="s">
        <v>6821</v>
      </c>
      <c r="O7304" t="s">
        <v>6327</v>
      </c>
      <c r="P7304" t="s">
        <v>6327</v>
      </c>
      <c r="Q7304" t="s">
        <v>6506</v>
      </c>
      <c r="R7304" t="s">
        <v>6327</v>
      </c>
      <c r="S7304" s="99">
        <v>36526</v>
      </c>
      <c r="T7304" s="99">
        <v>36526</v>
      </c>
    </row>
    <row r="7305" spans="1:20" x14ac:dyDescent="0.2">
      <c r="A7305">
        <v>1656</v>
      </c>
      <c r="B7305" t="s">
        <v>4572</v>
      </c>
      <c r="C7305">
        <v>4</v>
      </c>
      <c r="D7305">
        <v>3</v>
      </c>
      <c r="E7305">
        <v>2010</v>
      </c>
      <c r="F7305" t="s">
        <v>564</v>
      </c>
      <c r="G7305" s="98">
        <v>33604</v>
      </c>
      <c r="H7305">
        <v>1</v>
      </c>
      <c r="I7305">
        <v>1</v>
      </c>
      <c r="J7305">
        <v>1992</v>
      </c>
      <c r="K7305" t="s">
        <v>332</v>
      </c>
      <c r="L7305">
        <v>0</v>
      </c>
      <c r="M7305" t="s">
        <v>106</v>
      </c>
      <c r="N7305" t="s">
        <v>6417</v>
      </c>
      <c r="O7305" t="s">
        <v>6327</v>
      </c>
      <c r="P7305" t="s">
        <v>6327</v>
      </c>
      <c r="Q7305" t="s">
        <v>6327</v>
      </c>
      <c r="R7305" t="s">
        <v>6327</v>
      </c>
      <c r="S7305" s="99">
        <v>36526</v>
      </c>
      <c r="T7305" s="99">
        <v>36526</v>
      </c>
    </row>
    <row r="7306" spans="1:20" x14ac:dyDescent="0.2">
      <c r="A7306">
        <v>1655</v>
      </c>
      <c r="B7306" t="s">
        <v>5362</v>
      </c>
      <c r="C7306">
        <v>1</v>
      </c>
      <c r="D7306">
        <v>1</v>
      </c>
      <c r="E7306">
        <v>1985</v>
      </c>
      <c r="F7306" t="s">
        <v>378</v>
      </c>
      <c r="G7306" s="98">
        <v>25569</v>
      </c>
      <c r="H7306">
        <v>1</v>
      </c>
      <c r="I7306">
        <v>1</v>
      </c>
      <c r="J7306">
        <v>1970</v>
      </c>
      <c r="K7306" t="s">
        <v>332</v>
      </c>
      <c r="L7306">
        <v>0</v>
      </c>
      <c r="M7306" t="s">
        <v>106</v>
      </c>
      <c r="N7306" t="s">
        <v>6417</v>
      </c>
      <c r="O7306" t="s">
        <v>6327</v>
      </c>
      <c r="P7306" t="s">
        <v>6327</v>
      </c>
      <c r="Q7306" t="s">
        <v>6327</v>
      </c>
      <c r="R7306" t="s">
        <v>6327</v>
      </c>
      <c r="S7306" s="99">
        <v>36526</v>
      </c>
      <c r="T7306" s="99">
        <v>36526</v>
      </c>
    </row>
    <row r="7307" spans="1:20" x14ac:dyDescent="0.2">
      <c r="A7307">
        <v>1654</v>
      </c>
      <c r="B7307" t="s">
        <v>1381</v>
      </c>
      <c r="C7307">
        <v>1</v>
      </c>
      <c r="D7307">
        <v>1</v>
      </c>
      <c r="E7307">
        <v>1958</v>
      </c>
      <c r="F7307" t="s">
        <v>503</v>
      </c>
      <c r="G7307" s="98">
        <v>33248</v>
      </c>
      <c r="H7307">
        <v>10</v>
      </c>
      <c r="I7307">
        <v>1</v>
      </c>
      <c r="J7307">
        <v>1991</v>
      </c>
      <c r="K7307" t="s">
        <v>332</v>
      </c>
      <c r="L7307">
        <v>0</v>
      </c>
      <c r="M7307" t="s">
        <v>106</v>
      </c>
      <c r="N7307" t="s">
        <v>6415</v>
      </c>
      <c r="O7307" t="s">
        <v>6327</v>
      </c>
      <c r="P7307" t="s">
        <v>6327</v>
      </c>
      <c r="Q7307" t="s">
        <v>6491</v>
      </c>
      <c r="R7307" t="s">
        <v>6327</v>
      </c>
      <c r="S7307" s="99">
        <v>36526</v>
      </c>
      <c r="T7307" s="99">
        <v>36526</v>
      </c>
    </row>
    <row r="7308" spans="1:20" x14ac:dyDescent="0.2">
      <c r="A7308">
        <v>1653</v>
      </c>
      <c r="B7308" t="s">
        <v>478</v>
      </c>
      <c r="C7308">
        <v>3</v>
      </c>
      <c r="D7308">
        <v>9</v>
      </c>
      <c r="E7308">
        <v>1996</v>
      </c>
      <c r="F7308" t="s">
        <v>479</v>
      </c>
      <c r="G7308" s="98">
        <v>32441</v>
      </c>
      <c r="H7308">
        <v>25</v>
      </c>
      <c r="I7308">
        <v>10</v>
      </c>
      <c r="J7308">
        <v>1988</v>
      </c>
      <c r="K7308" t="s">
        <v>332</v>
      </c>
      <c r="L7308">
        <v>0</v>
      </c>
      <c r="M7308" t="s">
        <v>375</v>
      </c>
      <c r="N7308" t="s">
        <v>6331</v>
      </c>
      <c r="O7308" t="s">
        <v>7698</v>
      </c>
      <c r="P7308" t="s">
        <v>6559</v>
      </c>
      <c r="Q7308" t="s">
        <v>6559</v>
      </c>
      <c r="R7308" t="s">
        <v>6376</v>
      </c>
      <c r="S7308" s="99">
        <v>36526</v>
      </c>
      <c r="T7308" s="99">
        <v>36526</v>
      </c>
    </row>
    <row r="7309" spans="1:20" x14ac:dyDescent="0.2">
      <c r="A7309">
        <v>1652</v>
      </c>
      <c r="B7309" t="s">
        <v>5594</v>
      </c>
      <c r="C7309">
        <v>17</v>
      </c>
      <c r="D7309">
        <v>4</v>
      </c>
      <c r="E7309">
        <v>1987</v>
      </c>
      <c r="F7309" t="s">
        <v>816</v>
      </c>
      <c r="G7309" s="98">
        <v>18797</v>
      </c>
      <c r="H7309">
        <v>18</v>
      </c>
      <c r="I7309">
        <v>6</v>
      </c>
      <c r="J7309">
        <v>1951</v>
      </c>
      <c r="K7309" t="s">
        <v>332</v>
      </c>
      <c r="L7309">
        <v>0</v>
      </c>
      <c r="M7309" t="s">
        <v>62</v>
      </c>
      <c r="N7309" t="s">
        <v>6941</v>
      </c>
      <c r="O7309" t="s">
        <v>6327</v>
      </c>
      <c r="P7309" t="s">
        <v>6327</v>
      </c>
      <c r="Q7309" t="s">
        <v>6348</v>
      </c>
      <c r="R7309" t="s">
        <v>6327</v>
      </c>
      <c r="S7309" s="99">
        <v>36526</v>
      </c>
      <c r="T7309" s="99">
        <v>36526</v>
      </c>
    </row>
    <row r="7310" spans="1:20" x14ac:dyDescent="0.2">
      <c r="A7310">
        <v>1651</v>
      </c>
      <c r="B7310" t="s">
        <v>103</v>
      </c>
      <c r="C7310">
        <v>1</v>
      </c>
      <c r="D7310">
        <v>1</v>
      </c>
      <c r="E7310">
        <v>1993</v>
      </c>
      <c r="F7310" t="s">
        <v>654</v>
      </c>
      <c r="G7310" s="98">
        <v>26781</v>
      </c>
      <c r="H7310">
        <v>27</v>
      </c>
      <c r="I7310">
        <v>4</v>
      </c>
      <c r="J7310">
        <v>1973</v>
      </c>
      <c r="K7310" t="s">
        <v>332</v>
      </c>
      <c r="L7310">
        <v>0</v>
      </c>
      <c r="M7310" t="s">
        <v>62</v>
      </c>
      <c r="N7310" t="s">
        <v>6458</v>
      </c>
      <c r="O7310" t="s">
        <v>6327</v>
      </c>
      <c r="P7310" t="s">
        <v>6327</v>
      </c>
      <c r="Q7310" t="s">
        <v>6334</v>
      </c>
      <c r="R7310" t="s">
        <v>6327</v>
      </c>
      <c r="S7310" s="99">
        <v>36526</v>
      </c>
      <c r="T7310" s="99">
        <v>36526</v>
      </c>
    </row>
    <row r="7311" spans="1:20" x14ac:dyDescent="0.2">
      <c r="A7311">
        <v>1650</v>
      </c>
      <c r="B7311" t="s">
        <v>2077</v>
      </c>
      <c r="C7311">
        <v>1</v>
      </c>
      <c r="D7311">
        <v>1</v>
      </c>
      <c r="E7311">
        <v>2009</v>
      </c>
      <c r="F7311" t="s">
        <v>266</v>
      </c>
      <c r="G7311" s="98">
        <v>32143</v>
      </c>
      <c r="H7311">
        <v>1</v>
      </c>
      <c r="I7311">
        <v>1</v>
      </c>
      <c r="J7311">
        <v>1988</v>
      </c>
      <c r="K7311" t="s">
        <v>332</v>
      </c>
      <c r="L7311">
        <v>0</v>
      </c>
      <c r="M7311" t="s">
        <v>106</v>
      </c>
      <c r="N7311" t="s">
        <v>6354</v>
      </c>
      <c r="O7311" t="s">
        <v>6327</v>
      </c>
      <c r="P7311" t="s">
        <v>6327</v>
      </c>
      <c r="Q7311" t="s">
        <v>6370</v>
      </c>
      <c r="R7311" t="s">
        <v>6327</v>
      </c>
      <c r="S7311" s="99">
        <v>36526</v>
      </c>
      <c r="T7311" s="99">
        <v>36526</v>
      </c>
    </row>
    <row r="7312" spans="1:20" x14ac:dyDescent="0.2">
      <c r="A7312">
        <v>1649</v>
      </c>
      <c r="B7312" t="s">
        <v>4248</v>
      </c>
      <c r="C7312">
        <v>7</v>
      </c>
      <c r="D7312">
        <v>3</v>
      </c>
      <c r="E7312">
        <v>1994</v>
      </c>
      <c r="F7312" t="s">
        <v>6747</v>
      </c>
      <c r="G7312" s="98">
        <v>29587</v>
      </c>
      <c r="H7312">
        <v>1</v>
      </c>
      <c r="I7312">
        <v>1</v>
      </c>
      <c r="J7312">
        <v>1981</v>
      </c>
      <c r="K7312" t="s">
        <v>332</v>
      </c>
      <c r="L7312">
        <v>0</v>
      </c>
      <c r="M7312" t="s">
        <v>106</v>
      </c>
      <c r="N7312" t="s">
        <v>6417</v>
      </c>
      <c r="O7312" t="s">
        <v>6327</v>
      </c>
      <c r="P7312" t="s">
        <v>6327</v>
      </c>
      <c r="Q7312" t="s">
        <v>6327</v>
      </c>
      <c r="R7312" t="s">
        <v>6327</v>
      </c>
      <c r="S7312" s="99">
        <v>36526</v>
      </c>
      <c r="T7312" s="99">
        <v>36526</v>
      </c>
    </row>
    <row r="7313" spans="1:20" x14ac:dyDescent="0.2">
      <c r="A7313">
        <v>1648</v>
      </c>
      <c r="B7313" t="s">
        <v>5410</v>
      </c>
      <c r="C7313">
        <v>19</v>
      </c>
      <c r="D7313">
        <v>11</v>
      </c>
      <c r="E7313">
        <v>1981</v>
      </c>
      <c r="F7313" t="s">
        <v>374</v>
      </c>
      <c r="G7313" s="98">
        <v>29934</v>
      </c>
      <c r="H7313">
        <v>14</v>
      </c>
      <c r="I7313">
        <v>12</v>
      </c>
      <c r="J7313">
        <v>1981</v>
      </c>
      <c r="K7313" t="s">
        <v>332</v>
      </c>
      <c r="L7313">
        <v>1</v>
      </c>
      <c r="M7313" t="s">
        <v>106</v>
      </c>
      <c r="N7313" t="s">
        <v>6417</v>
      </c>
      <c r="O7313" t="s">
        <v>6327</v>
      </c>
      <c r="P7313" t="s">
        <v>6327</v>
      </c>
      <c r="Q7313" t="s">
        <v>6393</v>
      </c>
      <c r="R7313" t="s">
        <v>6327</v>
      </c>
      <c r="S7313" s="99">
        <v>36526</v>
      </c>
      <c r="T7313" s="99">
        <v>36526</v>
      </c>
    </row>
    <row r="7314" spans="1:20" x14ac:dyDescent="0.2">
      <c r="A7314">
        <v>1647</v>
      </c>
      <c r="B7314" t="s">
        <v>5175</v>
      </c>
      <c r="C7314">
        <v>1</v>
      </c>
      <c r="D7314">
        <v>1</v>
      </c>
      <c r="E7314">
        <v>1900</v>
      </c>
      <c r="F7314" t="s">
        <v>8695</v>
      </c>
      <c r="G7314" s="98">
        <v>31778</v>
      </c>
      <c r="H7314">
        <v>1</v>
      </c>
      <c r="I7314">
        <v>1</v>
      </c>
      <c r="J7314">
        <v>1987</v>
      </c>
      <c r="K7314" t="s">
        <v>332</v>
      </c>
      <c r="L7314">
        <v>1</v>
      </c>
      <c r="M7314" t="s">
        <v>106</v>
      </c>
      <c r="N7314" t="s">
        <v>6417</v>
      </c>
      <c r="O7314" t="s">
        <v>6327</v>
      </c>
      <c r="P7314" t="s">
        <v>6327</v>
      </c>
      <c r="Q7314" t="s">
        <v>6486</v>
      </c>
      <c r="R7314" t="s">
        <v>6327</v>
      </c>
      <c r="S7314" s="99">
        <v>36526</v>
      </c>
      <c r="T7314" s="99">
        <v>36526</v>
      </c>
    </row>
    <row r="7315" spans="1:20" x14ac:dyDescent="0.2">
      <c r="A7315">
        <v>1646</v>
      </c>
      <c r="B7315" t="s">
        <v>4615</v>
      </c>
      <c r="C7315">
        <v>1</v>
      </c>
      <c r="D7315">
        <v>1</v>
      </c>
      <c r="E7315">
        <v>1900</v>
      </c>
      <c r="F7315" t="s">
        <v>6809</v>
      </c>
      <c r="G7315" s="98">
        <v>28001</v>
      </c>
      <c r="H7315">
        <v>29</v>
      </c>
      <c r="I7315">
        <v>8</v>
      </c>
      <c r="J7315">
        <v>1976</v>
      </c>
      <c r="K7315" t="s">
        <v>332</v>
      </c>
      <c r="L7315">
        <v>1</v>
      </c>
      <c r="M7315" t="s">
        <v>106</v>
      </c>
      <c r="N7315" t="s">
        <v>6739</v>
      </c>
      <c r="O7315" t="s">
        <v>6327</v>
      </c>
      <c r="P7315" t="s">
        <v>6327</v>
      </c>
      <c r="Q7315" t="s">
        <v>6367</v>
      </c>
      <c r="R7315" t="s">
        <v>6327</v>
      </c>
      <c r="S7315" s="99">
        <v>36526</v>
      </c>
      <c r="T7315" s="99">
        <v>36526</v>
      </c>
    </row>
    <row r="7316" spans="1:20" x14ac:dyDescent="0.2">
      <c r="A7316">
        <v>1645</v>
      </c>
      <c r="B7316" t="s">
        <v>3916</v>
      </c>
      <c r="C7316">
        <v>1</v>
      </c>
      <c r="D7316">
        <v>1</v>
      </c>
      <c r="E7316">
        <v>1995</v>
      </c>
      <c r="F7316" t="s">
        <v>656</v>
      </c>
      <c r="G7316" s="98">
        <v>31778</v>
      </c>
      <c r="H7316">
        <v>1</v>
      </c>
      <c r="I7316">
        <v>1</v>
      </c>
      <c r="J7316">
        <v>1987</v>
      </c>
      <c r="K7316" t="s">
        <v>332</v>
      </c>
      <c r="L7316">
        <v>1</v>
      </c>
      <c r="M7316" t="s">
        <v>106</v>
      </c>
      <c r="N7316" t="s">
        <v>6436</v>
      </c>
      <c r="O7316" t="s">
        <v>6327</v>
      </c>
      <c r="P7316" t="s">
        <v>6410</v>
      </c>
      <c r="Q7316" t="s">
        <v>6506</v>
      </c>
      <c r="R7316" t="s">
        <v>6327</v>
      </c>
      <c r="S7316" s="99">
        <v>36526</v>
      </c>
      <c r="T7316" s="99">
        <v>36526</v>
      </c>
    </row>
    <row r="7317" spans="1:20" x14ac:dyDescent="0.2">
      <c r="A7317">
        <v>1644</v>
      </c>
      <c r="B7317" t="s">
        <v>6156</v>
      </c>
      <c r="C7317">
        <v>29</v>
      </c>
      <c r="D7317">
        <v>3</v>
      </c>
      <c r="E7317">
        <v>1971</v>
      </c>
      <c r="F7317" t="s">
        <v>8414</v>
      </c>
      <c r="G7317" s="98">
        <v>31778</v>
      </c>
      <c r="H7317">
        <v>1</v>
      </c>
      <c r="I7317">
        <v>1</v>
      </c>
      <c r="J7317">
        <v>1987</v>
      </c>
      <c r="K7317" t="s">
        <v>892</v>
      </c>
      <c r="L7317">
        <v>1</v>
      </c>
      <c r="M7317" t="s">
        <v>106</v>
      </c>
      <c r="N7317" t="s">
        <v>6417</v>
      </c>
      <c r="O7317" t="s">
        <v>6327</v>
      </c>
      <c r="P7317" t="s">
        <v>6327</v>
      </c>
      <c r="Q7317" t="s">
        <v>6658</v>
      </c>
      <c r="R7317" t="s">
        <v>6327</v>
      </c>
      <c r="S7317" s="99">
        <v>36526</v>
      </c>
      <c r="T7317" s="99">
        <v>36526</v>
      </c>
    </row>
    <row r="7318" spans="1:20" x14ac:dyDescent="0.2">
      <c r="A7318">
        <v>1643</v>
      </c>
      <c r="B7318" t="s">
        <v>3362</v>
      </c>
      <c r="C7318">
        <v>1</v>
      </c>
      <c r="D7318">
        <v>1</v>
      </c>
      <c r="E7318">
        <v>1999</v>
      </c>
      <c r="F7318" t="s">
        <v>277</v>
      </c>
      <c r="G7318" s="98">
        <v>32838</v>
      </c>
      <c r="H7318">
        <v>26</v>
      </c>
      <c r="I7318">
        <v>11</v>
      </c>
      <c r="J7318">
        <v>1989</v>
      </c>
      <c r="K7318" t="s">
        <v>332</v>
      </c>
      <c r="L7318">
        <v>0</v>
      </c>
      <c r="M7318" t="s">
        <v>106</v>
      </c>
      <c r="N7318" t="s">
        <v>6417</v>
      </c>
      <c r="O7318" t="s">
        <v>6327</v>
      </c>
      <c r="P7318" t="s">
        <v>6327</v>
      </c>
      <c r="Q7318" t="s">
        <v>6327</v>
      </c>
      <c r="R7318" t="s">
        <v>6327</v>
      </c>
      <c r="S7318" s="99">
        <v>36526</v>
      </c>
      <c r="T7318" s="99">
        <v>36526</v>
      </c>
    </row>
    <row r="7319" spans="1:20" x14ac:dyDescent="0.2">
      <c r="A7319">
        <v>1642</v>
      </c>
      <c r="B7319" t="s">
        <v>2884</v>
      </c>
      <c r="C7319">
        <v>1</v>
      </c>
      <c r="D7319">
        <v>1</v>
      </c>
      <c r="E7319">
        <v>1984</v>
      </c>
      <c r="F7319" t="s">
        <v>306</v>
      </c>
      <c r="G7319" s="98">
        <v>32823</v>
      </c>
      <c r="H7319">
        <v>11</v>
      </c>
      <c r="I7319">
        <v>11</v>
      </c>
      <c r="J7319">
        <v>1989</v>
      </c>
      <c r="K7319" t="s">
        <v>332</v>
      </c>
      <c r="L7319">
        <v>0</v>
      </c>
      <c r="M7319" t="s">
        <v>231</v>
      </c>
      <c r="N7319" t="s">
        <v>6702</v>
      </c>
      <c r="O7319" t="s">
        <v>6327</v>
      </c>
      <c r="P7319" t="s">
        <v>6327</v>
      </c>
      <c r="Q7319" t="s">
        <v>6329</v>
      </c>
      <c r="R7319" t="s">
        <v>6327</v>
      </c>
      <c r="S7319" s="99">
        <v>42207</v>
      </c>
      <c r="T7319" s="99">
        <v>36526</v>
      </c>
    </row>
    <row r="7320" spans="1:20" x14ac:dyDescent="0.2">
      <c r="A7320">
        <v>1641</v>
      </c>
      <c r="B7320" t="s">
        <v>2827</v>
      </c>
      <c r="C7320">
        <v>17</v>
      </c>
      <c r="D7320">
        <v>9</v>
      </c>
      <c r="E7320">
        <v>2008</v>
      </c>
      <c r="F7320" t="s">
        <v>246</v>
      </c>
      <c r="G7320" s="98">
        <v>32573</v>
      </c>
      <c r="H7320">
        <v>6</v>
      </c>
      <c r="I7320">
        <v>3</v>
      </c>
      <c r="J7320">
        <v>1989</v>
      </c>
      <c r="K7320" t="s">
        <v>332</v>
      </c>
      <c r="L7320">
        <v>0</v>
      </c>
      <c r="M7320" t="s">
        <v>106</v>
      </c>
      <c r="N7320" t="s">
        <v>6417</v>
      </c>
      <c r="O7320" t="s">
        <v>6327</v>
      </c>
      <c r="P7320" t="s">
        <v>6327</v>
      </c>
      <c r="Q7320" t="s">
        <v>6370</v>
      </c>
      <c r="R7320" t="s">
        <v>6327</v>
      </c>
      <c r="S7320" s="99">
        <v>36526</v>
      </c>
      <c r="T7320" s="99">
        <v>36526</v>
      </c>
    </row>
    <row r="7321" spans="1:20" x14ac:dyDescent="0.2">
      <c r="A7321">
        <v>1640</v>
      </c>
      <c r="B7321" t="s">
        <v>4951</v>
      </c>
      <c r="C7321">
        <v>1</v>
      </c>
      <c r="D7321">
        <v>1</v>
      </c>
      <c r="E7321">
        <v>2003</v>
      </c>
      <c r="F7321" t="s">
        <v>383</v>
      </c>
      <c r="G7321" s="98">
        <v>32792</v>
      </c>
      <c r="H7321">
        <v>11</v>
      </c>
      <c r="I7321">
        <v>10</v>
      </c>
      <c r="J7321">
        <v>1989</v>
      </c>
      <c r="K7321" t="s">
        <v>332</v>
      </c>
      <c r="L7321">
        <v>0</v>
      </c>
      <c r="M7321" t="s">
        <v>106</v>
      </c>
      <c r="N7321" t="s">
        <v>6417</v>
      </c>
      <c r="O7321" t="s">
        <v>6327</v>
      </c>
      <c r="P7321" t="s">
        <v>6327</v>
      </c>
      <c r="Q7321" t="s">
        <v>6350</v>
      </c>
      <c r="R7321" t="s">
        <v>6327</v>
      </c>
      <c r="S7321" s="99">
        <v>36526</v>
      </c>
      <c r="T7321" s="99">
        <v>36526</v>
      </c>
    </row>
    <row r="7322" spans="1:20" x14ac:dyDescent="0.2">
      <c r="A7322">
        <v>1639</v>
      </c>
      <c r="B7322" t="s">
        <v>3417</v>
      </c>
      <c r="C7322">
        <v>1</v>
      </c>
      <c r="D7322">
        <v>1</v>
      </c>
      <c r="E7322">
        <v>1999</v>
      </c>
      <c r="F7322" t="s">
        <v>755</v>
      </c>
      <c r="G7322" s="98">
        <v>32509</v>
      </c>
      <c r="H7322">
        <v>1</v>
      </c>
      <c r="I7322">
        <v>1</v>
      </c>
      <c r="J7322">
        <v>1989</v>
      </c>
      <c r="K7322" t="s">
        <v>332</v>
      </c>
      <c r="L7322">
        <v>1</v>
      </c>
      <c r="M7322" t="s">
        <v>106</v>
      </c>
      <c r="N7322" t="s">
        <v>6417</v>
      </c>
      <c r="O7322" t="s">
        <v>6327</v>
      </c>
      <c r="P7322" t="s">
        <v>6327</v>
      </c>
      <c r="Q7322" t="s">
        <v>6327</v>
      </c>
      <c r="R7322" t="s">
        <v>6327</v>
      </c>
      <c r="S7322" s="99">
        <v>36526</v>
      </c>
      <c r="T7322" s="99">
        <v>36526</v>
      </c>
    </row>
    <row r="7323" spans="1:20" x14ac:dyDescent="0.2">
      <c r="A7323">
        <v>1638</v>
      </c>
      <c r="B7323" t="s">
        <v>2372</v>
      </c>
      <c r="C7323">
        <v>11</v>
      </c>
      <c r="D7323">
        <v>2</v>
      </c>
      <c r="E7323">
        <v>1988</v>
      </c>
      <c r="F7323" t="s">
        <v>7367</v>
      </c>
      <c r="G7323" s="98">
        <v>32143</v>
      </c>
      <c r="H7323">
        <v>1</v>
      </c>
      <c r="I7323">
        <v>1</v>
      </c>
      <c r="J7323">
        <v>1988</v>
      </c>
      <c r="K7323" t="s">
        <v>332</v>
      </c>
      <c r="L7323">
        <v>1</v>
      </c>
      <c r="M7323" t="s">
        <v>106</v>
      </c>
      <c r="N7323" t="s">
        <v>6417</v>
      </c>
      <c r="O7323" t="s">
        <v>6327</v>
      </c>
      <c r="P7323" t="s">
        <v>6327</v>
      </c>
      <c r="Q7323" t="s">
        <v>6327</v>
      </c>
      <c r="R7323" t="s">
        <v>6327</v>
      </c>
      <c r="S7323" s="99">
        <v>36526</v>
      </c>
      <c r="T7323" s="99">
        <v>36526</v>
      </c>
    </row>
    <row r="7324" spans="1:20" x14ac:dyDescent="0.2">
      <c r="A7324">
        <v>1637</v>
      </c>
      <c r="B7324" t="s">
        <v>3536</v>
      </c>
      <c r="C7324">
        <v>1</v>
      </c>
      <c r="D7324">
        <v>1</v>
      </c>
      <c r="E7324">
        <v>1981</v>
      </c>
      <c r="F7324" t="s">
        <v>6876</v>
      </c>
      <c r="G7324" s="98">
        <v>32143</v>
      </c>
      <c r="H7324">
        <v>1</v>
      </c>
      <c r="I7324">
        <v>1</v>
      </c>
      <c r="J7324">
        <v>1988</v>
      </c>
      <c r="K7324" t="s">
        <v>332</v>
      </c>
      <c r="L7324">
        <v>1</v>
      </c>
      <c r="M7324" t="s">
        <v>106</v>
      </c>
      <c r="N7324" t="s">
        <v>6417</v>
      </c>
      <c r="O7324" t="s">
        <v>6327</v>
      </c>
      <c r="P7324" t="s">
        <v>6327</v>
      </c>
      <c r="Q7324" t="s">
        <v>6390</v>
      </c>
      <c r="R7324" t="s">
        <v>6327</v>
      </c>
      <c r="S7324" s="99">
        <v>36526</v>
      </c>
      <c r="T7324" s="99">
        <v>36526</v>
      </c>
    </row>
    <row r="7325" spans="1:20" x14ac:dyDescent="0.2">
      <c r="A7325">
        <v>1636</v>
      </c>
      <c r="B7325" t="s">
        <v>3498</v>
      </c>
      <c r="C7325">
        <v>27</v>
      </c>
      <c r="D7325">
        <v>12</v>
      </c>
      <c r="E7325">
        <v>1965</v>
      </c>
      <c r="F7325" t="s">
        <v>338</v>
      </c>
      <c r="G7325" s="98">
        <v>33239</v>
      </c>
      <c r="H7325">
        <v>1</v>
      </c>
      <c r="I7325">
        <v>1</v>
      </c>
      <c r="J7325">
        <v>1991</v>
      </c>
      <c r="K7325" t="s">
        <v>332</v>
      </c>
      <c r="L7325">
        <v>0</v>
      </c>
      <c r="M7325" t="s">
        <v>106</v>
      </c>
      <c r="N7325" t="s">
        <v>6417</v>
      </c>
      <c r="O7325" t="s">
        <v>6327</v>
      </c>
      <c r="P7325" t="s">
        <v>6327</v>
      </c>
      <c r="Q7325" t="s">
        <v>6327</v>
      </c>
      <c r="R7325" t="s">
        <v>6327</v>
      </c>
      <c r="S7325" s="99">
        <v>36526</v>
      </c>
      <c r="T7325" s="99">
        <v>36526</v>
      </c>
    </row>
    <row r="7326" spans="1:20" x14ac:dyDescent="0.2">
      <c r="A7326">
        <v>1635</v>
      </c>
      <c r="B7326" t="s">
        <v>4572</v>
      </c>
      <c r="C7326">
        <v>15</v>
      </c>
      <c r="D7326">
        <v>9</v>
      </c>
      <c r="E7326">
        <v>1989</v>
      </c>
      <c r="F7326" t="s">
        <v>586</v>
      </c>
      <c r="G7326" s="98">
        <v>33239</v>
      </c>
      <c r="H7326">
        <v>1</v>
      </c>
      <c r="I7326">
        <v>1</v>
      </c>
      <c r="J7326">
        <v>1991</v>
      </c>
      <c r="K7326" t="s">
        <v>332</v>
      </c>
      <c r="L7326">
        <v>0</v>
      </c>
      <c r="M7326" t="s">
        <v>106</v>
      </c>
      <c r="N7326" t="s">
        <v>6417</v>
      </c>
      <c r="O7326" t="s">
        <v>6327</v>
      </c>
      <c r="P7326" t="s">
        <v>6327</v>
      </c>
      <c r="Q7326" t="s">
        <v>6327</v>
      </c>
      <c r="R7326" t="s">
        <v>6327</v>
      </c>
      <c r="S7326" s="99">
        <v>36526</v>
      </c>
      <c r="T7326" s="99">
        <v>36526</v>
      </c>
    </row>
    <row r="7327" spans="1:20" x14ac:dyDescent="0.2">
      <c r="A7327">
        <v>1634</v>
      </c>
      <c r="B7327" t="s">
        <v>1758</v>
      </c>
      <c r="C7327">
        <v>1</v>
      </c>
      <c r="D7327">
        <v>1</v>
      </c>
      <c r="E7327">
        <v>2007</v>
      </c>
      <c r="F7327" t="s">
        <v>306</v>
      </c>
      <c r="G7327" s="98">
        <v>33255</v>
      </c>
      <c r="H7327">
        <v>17</v>
      </c>
      <c r="I7327">
        <v>1</v>
      </c>
      <c r="J7327">
        <v>1991</v>
      </c>
      <c r="K7327" t="s">
        <v>332</v>
      </c>
      <c r="L7327">
        <v>0</v>
      </c>
      <c r="M7327" t="s">
        <v>106</v>
      </c>
      <c r="N7327" t="s">
        <v>6675</v>
      </c>
      <c r="O7327" t="s">
        <v>6327</v>
      </c>
      <c r="P7327" t="s">
        <v>6327</v>
      </c>
      <c r="Q7327" t="s">
        <v>6380</v>
      </c>
      <c r="R7327" t="s">
        <v>6327</v>
      </c>
      <c r="S7327" s="99">
        <v>41811</v>
      </c>
      <c r="T7327" s="99">
        <v>36526</v>
      </c>
    </row>
    <row r="7328" spans="1:20" x14ac:dyDescent="0.2">
      <c r="A7328">
        <v>1633</v>
      </c>
      <c r="B7328" t="s">
        <v>5170</v>
      </c>
      <c r="C7328">
        <v>1</v>
      </c>
      <c r="D7328">
        <v>1</v>
      </c>
      <c r="E7328">
        <v>1996</v>
      </c>
      <c r="F7328" t="s">
        <v>377</v>
      </c>
      <c r="G7328" s="98">
        <v>32955</v>
      </c>
      <c r="H7328">
        <v>23</v>
      </c>
      <c r="I7328">
        <v>3</v>
      </c>
      <c r="J7328">
        <v>1990</v>
      </c>
      <c r="K7328" t="s">
        <v>332</v>
      </c>
      <c r="L7328">
        <v>0</v>
      </c>
      <c r="M7328" t="s">
        <v>106</v>
      </c>
      <c r="N7328" t="s">
        <v>6783</v>
      </c>
      <c r="O7328" t="s">
        <v>8331</v>
      </c>
      <c r="P7328" t="s">
        <v>6370</v>
      </c>
      <c r="Q7328" t="s">
        <v>6350</v>
      </c>
      <c r="R7328" t="s">
        <v>6327</v>
      </c>
      <c r="S7328" s="99">
        <v>41825</v>
      </c>
      <c r="T7328" s="99">
        <v>36526</v>
      </c>
    </row>
    <row r="7329" spans="1:20" x14ac:dyDescent="0.2">
      <c r="A7329">
        <v>1632</v>
      </c>
      <c r="B7329" t="s">
        <v>3249</v>
      </c>
      <c r="C7329">
        <v>1</v>
      </c>
      <c r="D7329">
        <v>1</v>
      </c>
      <c r="E7329">
        <v>1970</v>
      </c>
      <c r="F7329" t="s">
        <v>369</v>
      </c>
      <c r="G7329" s="98">
        <v>33239</v>
      </c>
      <c r="H7329">
        <v>1</v>
      </c>
      <c r="I7329">
        <v>1</v>
      </c>
      <c r="J7329">
        <v>1991</v>
      </c>
      <c r="K7329" t="s">
        <v>332</v>
      </c>
      <c r="L7329">
        <v>0</v>
      </c>
      <c r="M7329" t="s">
        <v>106</v>
      </c>
      <c r="N7329" t="s">
        <v>6417</v>
      </c>
      <c r="O7329" t="s">
        <v>6327</v>
      </c>
      <c r="P7329" t="s">
        <v>6327</v>
      </c>
      <c r="Q7329" t="s">
        <v>6327</v>
      </c>
      <c r="R7329" t="s">
        <v>6327</v>
      </c>
      <c r="S7329" s="99">
        <v>36526</v>
      </c>
      <c r="T7329" s="99">
        <v>36526</v>
      </c>
    </row>
    <row r="7330" spans="1:20" x14ac:dyDescent="0.2">
      <c r="A7330">
        <v>1631</v>
      </c>
      <c r="B7330" t="s">
        <v>3226</v>
      </c>
      <c r="C7330">
        <v>18</v>
      </c>
      <c r="D7330">
        <v>5</v>
      </c>
      <c r="E7330">
        <v>1995</v>
      </c>
      <c r="F7330" t="s">
        <v>849</v>
      </c>
      <c r="G7330" s="98">
        <v>33459</v>
      </c>
      <c r="H7330">
        <v>9</v>
      </c>
      <c r="I7330">
        <v>8</v>
      </c>
      <c r="J7330">
        <v>1991</v>
      </c>
      <c r="K7330" t="s">
        <v>332</v>
      </c>
      <c r="L7330">
        <v>0</v>
      </c>
      <c r="M7330" t="s">
        <v>235</v>
      </c>
      <c r="N7330" t="s">
        <v>6551</v>
      </c>
      <c r="O7330" t="s">
        <v>7832</v>
      </c>
      <c r="P7330" t="s">
        <v>6404</v>
      </c>
      <c r="Q7330" t="s">
        <v>6380</v>
      </c>
      <c r="R7330" t="s">
        <v>6327</v>
      </c>
      <c r="S7330" s="99">
        <v>43785.743726851855</v>
      </c>
      <c r="T7330" s="99">
        <v>36526</v>
      </c>
    </row>
    <row r="7331" spans="1:20" x14ac:dyDescent="0.2">
      <c r="A7331">
        <v>1630</v>
      </c>
      <c r="B7331" t="s">
        <v>2756</v>
      </c>
      <c r="C7331">
        <v>15</v>
      </c>
      <c r="D7331">
        <v>9</v>
      </c>
      <c r="E7331">
        <v>2009</v>
      </c>
      <c r="F7331" t="s">
        <v>431</v>
      </c>
      <c r="G7331" s="98">
        <v>33193</v>
      </c>
      <c r="H7331">
        <v>16</v>
      </c>
      <c r="I7331">
        <v>11</v>
      </c>
      <c r="J7331">
        <v>1990</v>
      </c>
      <c r="K7331" t="s">
        <v>332</v>
      </c>
      <c r="L7331">
        <v>0</v>
      </c>
      <c r="M7331" t="s">
        <v>106</v>
      </c>
      <c r="N7331" t="s">
        <v>6882</v>
      </c>
      <c r="O7331" t="s">
        <v>6327</v>
      </c>
      <c r="P7331" t="s">
        <v>6327</v>
      </c>
      <c r="Q7331" t="s">
        <v>6380</v>
      </c>
      <c r="R7331" t="s">
        <v>6327</v>
      </c>
      <c r="S7331" s="99">
        <v>36526</v>
      </c>
      <c r="T7331" s="99">
        <v>36526</v>
      </c>
    </row>
    <row r="7332" spans="1:20" x14ac:dyDescent="0.2">
      <c r="A7332">
        <v>1629</v>
      </c>
      <c r="B7332" t="s">
        <v>2095</v>
      </c>
      <c r="C7332">
        <v>1</v>
      </c>
      <c r="D7332">
        <v>1</v>
      </c>
      <c r="E7332">
        <v>1969</v>
      </c>
      <c r="F7332" t="s">
        <v>423</v>
      </c>
      <c r="G7332" s="98">
        <v>32946</v>
      </c>
      <c r="H7332">
        <v>14</v>
      </c>
      <c r="I7332">
        <v>3</v>
      </c>
      <c r="J7332">
        <v>1990</v>
      </c>
      <c r="K7332" t="s">
        <v>332</v>
      </c>
      <c r="L7332">
        <v>0</v>
      </c>
      <c r="M7332" t="s">
        <v>106</v>
      </c>
      <c r="N7332" t="s">
        <v>6417</v>
      </c>
      <c r="O7332" t="s">
        <v>6327</v>
      </c>
      <c r="P7332" t="s">
        <v>6327</v>
      </c>
      <c r="Q7332" t="s">
        <v>6327</v>
      </c>
      <c r="R7332" t="s">
        <v>6327</v>
      </c>
      <c r="S7332" s="99">
        <v>36526</v>
      </c>
      <c r="T7332" s="99">
        <v>36526</v>
      </c>
    </row>
    <row r="7333" spans="1:20" x14ac:dyDescent="0.2">
      <c r="A7333">
        <v>1628</v>
      </c>
      <c r="B7333" t="s">
        <v>1269</v>
      </c>
      <c r="C7333">
        <v>1</v>
      </c>
      <c r="D7333">
        <v>4</v>
      </c>
      <c r="E7333">
        <v>2009</v>
      </c>
      <c r="F7333" t="s">
        <v>6666</v>
      </c>
      <c r="G7333" s="98">
        <v>33239</v>
      </c>
      <c r="H7333">
        <v>1</v>
      </c>
      <c r="I7333">
        <v>1</v>
      </c>
      <c r="J7333">
        <v>1991</v>
      </c>
      <c r="K7333" t="s">
        <v>332</v>
      </c>
      <c r="L7333">
        <v>1</v>
      </c>
      <c r="M7333" t="s">
        <v>106</v>
      </c>
      <c r="N7333" t="s">
        <v>6417</v>
      </c>
      <c r="O7333" t="s">
        <v>6327</v>
      </c>
      <c r="P7333" t="s">
        <v>6327</v>
      </c>
      <c r="Q7333" t="s">
        <v>6327</v>
      </c>
      <c r="R7333" t="s">
        <v>6327</v>
      </c>
      <c r="S7333" s="99">
        <v>36526</v>
      </c>
      <c r="T7333" s="99">
        <v>36526</v>
      </c>
    </row>
    <row r="7334" spans="1:20" x14ac:dyDescent="0.2">
      <c r="A7334">
        <v>1627</v>
      </c>
      <c r="B7334" t="s">
        <v>3245</v>
      </c>
      <c r="C7334">
        <v>1</v>
      </c>
      <c r="D7334">
        <v>1</v>
      </c>
      <c r="E7334">
        <v>1992</v>
      </c>
      <c r="F7334" t="s">
        <v>7844</v>
      </c>
      <c r="G7334" s="98">
        <v>32874</v>
      </c>
      <c r="H7334">
        <v>1</v>
      </c>
      <c r="I7334">
        <v>1</v>
      </c>
      <c r="J7334">
        <v>1990</v>
      </c>
      <c r="K7334" t="s">
        <v>332</v>
      </c>
      <c r="L7334">
        <v>1</v>
      </c>
      <c r="M7334" t="s">
        <v>106</v>
      </c>
      <c r="N7334" t="s">
        <v>6417</v>
      </c>
      <c r="O7334" t="s">
        <v>6327</v>
      </c>
      <c r="P7334" t="s">
        <v>6327</v>
      </c>
      <c r="Q7334" t="s">
        <v>6327</v>
      </c>
      <c r="R7334" t="s">
        <v>6327</v>
      </c>
      <c r="S7334" s="99">
        <v>36526</v>
      </c>
      <c r="T7334" s="99">
        <v>36526</v>
      </c>
    </row>
    <row r="7335" spans="1:20" x14ac:dyDescent="0.2">
      <c r="A7335">
        <v>1626</v>
      </c>
      <c r="B7335" t="s">
        <v>4372</v>
      </c>
      <c r="C7335">
        <v>1</v>
      </c>
      <c r="D7335">
        <v>1</v>
      </c>
      <c r="E7335">
        <v>1952</v>
      </c>
      <c r="F7335" t="s">
        <v>3613</v>
      </c>
      <c r="G7335" s="98">
        <v>32874</v>
      </c>
      <c r="H7335">
        <v>1</v>
      </c>
      <c r="I7335">
        <v>1</v>
      </c>
      <c r="J7335">
        <v>1990</v>
      </c>
      <c r="K7335" t="s">
        <v>332</v>
      </c>
      <c r="L7335">
        <v>1</v>
      </c>
      <c r="M7335" t="s">
        <v>106</v>
      </c>
      <c r="N7335" t="s">
        <v>6417</v>
      </c>
      <c r="O7335" t="s">
        <v>6327</v>
      </c>
      <c r="P7335" t="s">
        <v>6327</v>
      </c>
      <c r="Q7335" t="s">
        <v>6375</v>
      </c>
      <c r="R7335" t="s">
        <v>6327</v>
      </c>
      <c r="S7335" s="99">
        <v>36526</v>
      </c>
      <c r="T7335" s="99">
        <v>36526</v>
      </c>
    </row>
    <row r="7336" spans="1:20" x14ac:dyDescent="0.2">
      <c r="A7336">
        <v>1625</v>
      </c>
      <c r="B7336" t="s">
        <v>1585</v>
      </c>
      <c r="C7336">
        <v>1</v>
      </c>
      <c r="D7336">
        <v>1</v>
      </c>
      <c r="E7336">
        <v>1991</v>
      </c>
      <c r="F7336" t="s">
        <v>296</v>
      </c>
      <c r="G7336" s="98">
        <v>33239</v>
      </c>
      <c r="H7336">
        <v>1</v>
      </c>
      <c r="I7336">
        <v>1</v>
      </c>
      <c r="J7336">
        <v>1991</v>
      </c>
      <c r="K7336" t="s">
        <v>332</v>
      </c>
      <c r="L7336">
        <v>1</v>
      </c>
      <c r="M7336" t="s">
        <v>106</v>
      </c>
      <c r="N7336" t="s">
        <v>6417</v>
      </c>
      <c r="O7336" t="s">
        <v>6327</v>
      </c>
      <c r="P7336" t="s">
        <v>6327</v>
      </c>
      <c r="Q7336" t="s">
        <v>6327</v>
      </c>
      <c r="R7336" t="s">
        <v>6327</v>
      </c>
      <c r="S7336" s="99">
        <v>36526</v>
      </c>
      <c r="T7336" s="99">
        <v>36526</v>
      </c>
    </row>
    <row r="7337" spans="1:20" x14ac:dyDescent="0.2">
      <c r="A7337">
        <v>1624</v>
      </c>
      <c r="B7337" t="s">
        <v>3948</v>
      </c>
      <c r="C7337">
        <v>21</v>
      </c>
      <c r="D7337">
        <v>3</v>
      </c>
      <c r="E7337">
        <v>2000</v>
      </c>
      <c r="F7337" t="s">
        <v>5561</v>
      </c>
      <c r="G7337" s="98">
        <v>34304</v>
      </c>
      <c r="H7337">
        <v>1</v>
      </c>
      <c r="I7337">
        <v>12</v>
      </c>
      <c r="J7337">
        <v>1993</v>
      </c>
      <c r="K7337" t="s">
        <v>332</v>
      </c>
      <c r="L7337">
        <v>0</v>
      </c>
      <c r="M7337" t="s">
        <v>106</v>
      </c>
      <c r="N7337" t="s">
        <v>6424</v>
      </c>
      <c r="O7337" t="s">
        <v>6327</v>
      </c>
      <c r="P7337" t="s">
        <v>6327</v>
      </c>
      <c r="Q7337" t="s">
        <v>6327</v>
      </c>
      <c r="R7337" t="s">
        <v>6327</v>
      </c>
      <c r="S7337" s="99">
        <v>36526</v>
      </c>
      <c r="T7337" s="99">
        <v>36526</v>
      </c>
    </row>
    <row r="7338" spans="1:20" x14ac:dyDescent="0.2">
      <c r="A7338">
        <v>1623</v>
      </c>
      <c r="B7338" t="s">
        <v>1400</v>
      </c>
      <c r="C7338">
        <v>23</v>
      </c>
      <c r="D7338">
        <v>9</v>
      </c>
      <c r="E7338">
        <v>1984</v>
      </c>
      <c r="F7338" t="s">
        <v>6747</v>
      </c>
      <c r="G7338" s="98">
        <v>33655</v>
      </c>
      <c r="H7338">
        <v>21</v>
      </c>
      <c r="I7338">
        <v>2</v>
      </c>
      <c r="J7338">
        <v>1992</v>
      </c>
      <c r="K7338" t="s">
        <v>332</v>
      </c>
      <c r="L7338">
        <v>0</v>
      </c>
      <c r="M7338" t="s">
        <v>106</v>
      </c>
      <c r="N7338" t="s">
        <v>6783</v>
      </c>
      <c r="O7338" t="s">
        <v>6327</v>
      </c>
      <c r="P7338" t="s">
        <v>6327</v>
      </c>
      <c r="Q7338" t="s">
        <v>6350</v>
      </c>
      <c r="R7338" t="s">
        <v>6327</v>
      </c>
      <c r="S7338" s="99">
        <v>36526</v>
      </c>
      <c r="T7338" s="99">
        <v>36526</v>
      </c>
    </row>
    <row r="7339" spans="1:20" x14ac:dyDescent="0.2">
      <c r="A7339">
        <v>1622</v>
      </c>
      <c r="B7339" t="s">
        <v>1677</v>
      </c>
      <c r="C7339">
        <v>1</v>
      </c>
      <c r="D7339">
        <v>1</v>
      </c>
      <c r="E7339">
        <v>1987</v>
      </c>
      <c r="F7339" t="s">
        <v>4845</v>
      </c>
      <c r="G7339" s="98">
        <v>33879</v>
      </c>
      <c r="H7339">
        <v>2</v>
      </c>
      <c r="I7339">
        <v>10</v>
      </c>
      <c r="J7339">
        <v>1992</v>
      </c>
      <c r="K7339" t="s">
        <v>332</v>
      </c>
      <c r="L7339">
        <v>0</v>
      </c>
      <c r="M7339" t="s">
        <v>106</v>
      </c>
      <c r="N7339" t="s">
        <v>6417</v>
      </c>
      <c r="O7339" t="s">
        <v>6327</v>
      </c>
      <c r="P7339" t="s">
        <v>6327</v>
      </c>
      <c r="Q7339" t="s">
        <v>6327</v>
      </c>
      <c r="R7339" t="s">
        <v>6327</v>
      </c>
      <c r="S7339" s="99">
        <v>36526</v>
      </c>
      <c r="T7339" s="99">
        <v>36526</v>
      </c>
    </row>
    <row r="7340" spans="1:20" x14ac:dyDescent="0.2">
      <c r="A7340">
        <v>1621</v>
      </c>
      <c r="B7340" t="s">
        <v>3388</v>
      </c>
      <c r="C7340">
        <v>1</v>
      </c>
      <c r="D7340">
        <v>1</v>
      </c>
      <c r="E7340">
        <v>1974</v>
      </c>
      <c r="F7340" t="s">
        <v>274</v>
      </c>
      <c r="G7340" s="98">
        <v>33991</v>
      </c>
      <c r="H7340">
        <v>22</v>
      </c>
      <c r="I7340">
        <v>1</v>
      </c>
      <c r="J7340">
        <v>1993</v>
      </c>
      <c r="K7340" t="s">
        <v>332</v>
      </c>
      <c r="L7340">
        <v>0</v>
      </c>
      <c r="M7340" t="s">
        <v>106</v>
      </c>
      <c r="N7340" t="s">
        <v>6417</v>
      </c>
      <c r="O7340" t="s">
        <v>6327</v>
      </c>
      <c r="P7340" t="s">
        <v>6327</v>
      </c>
      <c r="Q7340" t="s">
        <v>6327</v>
      </c>
      <c r="R7340" t="s">
        <v>6327</v>
      </c>
      <c r="S7340" s="99">
        <v>36526</v>
      </c>
      <c r="T7340" s="99">
        <v>36526</v>
      </c>
    </row>
    <row r="7341" spans="1:20" x14ac:dyDescent="0.2">
      <c r="A7341">
        <v>1620</v>
      </c>
      <c r="B7341" t="s">
        <v>3570</v>
      </c>
      <c r="C7341">
        <v>1</v>
      </c>
      <c r="D7341">
        <v>1</v>
      </c>
      <c r="E7341">
        <v>2003</v>
      </c>
      <c r="F7341" t="s">
        <v>257</v>
      </c>
      <c r="G7341" s="98">
        <v>21916</v>
      </c>
      <c r="H7341">
        <v>1</v>
      </c>
      <c r="I7341">
        <v>1</v>
      </c>
      <c r="J7341">
        <v>1960</v>
      </c>
      <c r="K7341" t="s">
        <v>332</v>
      </c>
      <c r="L7341">
        <v>0</v>
      </c>
      <c r="M7341" t="s">
        <v>106</v>
      </c>
      <c r="N7341" t="s">
        <v>6417</v>
      </c>
      <c r="O7341" t="s">
        <v>6327</v>
      </c>
      <c r="P7341" t="s">
        <v>6327</v>
      </c>
      <c r="Q7341" t="s">
        <v>6327</v>
      </c>
      <c r="R7341" t="s">
        <v>6327</v>
      </c>
      <c r="S7341" s="99">
        <v>36526</v>
      </c>
      <c r="T7341" s="99">
        <v>36526</v>
      </c>
    </row>
    <row r="7342" spans="1:20" x14ac:dyDescent="0.2">
      <c r="A7342">
        <v>1619</v>
      </c>
      <c r="B7342" t="s">
        <v>3356</v>
      </c>
      <c r="C7342">
        <v>1</v>
      </c>
      <c r="D7342">
        <v>1</v>
      </c>
      <c r="E7342">
        <v>1976</v>
      </c>
      <c r="F7342" t="s">
        <v>7907</v>
      </c>
      <c r="G7342" s="98">
        <v>33952</v>
      </c>
      <c r="H7342">
        <v>14</v>
      </c>
      <c r="I7342">
        <v>12</v>
      </c>
      <c r="J7342">
        <v>1992</v>
      </c>
      <c r="K7342" t="s">
        <v>332</v>
      </c>
      <c r="L7342">
        <v>0</v>
      </c>
      <c r="M7342" t="s">
        <v>106</v>
      </c>
      <c r="N7342" t="s">
        <v>6417</v>
      </c>
      <c r="O7342" t="s">
        <v>6327</v>
      </c>
      <c r="P7342" t="s">
        <v>6327</v>
      </c>
      <c r="Q7342" t="s">
        <v>6327</v>
      </c>
      <c r="R7342" t="s">
        <v>6327</v>
      </c>
      <c r="S7342" s="99">
        <v>36526</v>
      </c>
      <c r="T7342" s="99">
        <v>36526</v>
      </c>
    </row>
    <row r="7343" spans="1:20" x14ac:dyDescent="0.2">
      <c r="A7343">
        <v>1618</v>
      </c>
      <c r="B7343" t="s">
        <v>2438</v>
      </c>
      <c r="C7343">
        <v>1</v>
      </c>
      <c r="D7343">
        <v>1</v>
      </c>
      <c r="E7343">
        <v>1944</v>
      </c>
      <c r="F7343" t="s">
        <v>377</v>
      </c>
      <c r="G7343" s="98">
        <v>33676</v>
      </c>
      <c r="H7343">
        <v>13</v>
      </c>
      <c r="I7343">
        <v>3</v>
      </c>
      <c r="J7343">
        <v>1992</v>
      </c>
      <c r="K7343" t="s">
        <v>332</v>
      </c>
      <c r="L7343">
        <v>0</v>
      </c>
      <c r="M7343" t="s">
        <v>106</v>
      </c>
      <c r="N7343" t="s">
        <v>6417</v>
      </c>
      <c r="O7343" t="s">
        <v>6327</v>
      </c>
      <c r="P7343" t="s">
        <v>6327</v>
      </c>
      <c r="Q7343" t="s">
        <v>6327</v>
      </c>
      <c r="R7343" t="s">
        <v>6327</v>
      </c>
      <c r="S7343" s="99">
        <v>36526</v>
      </c>
      <c r="T7343" s="99">
        <v>36526</v>
      </c>
    </row>
    <row r="7344" spans="1:20" x14ac:dyDescent="0.2">
      <c r="A7344">
        <v>1617</v>
      </c>
      <c r="B7344" t="s">
        <v>1851</v>
      </c>
      <c r="C7344">
        <v>16</v>
      </c>
      <c r="D7344">
        <v>3</v>
      </c>
      <c r="E7344">
        <v>2006</v>
      </c>
      <c r="F7344" t="s">
        <v>7064</v>
      </c>
      <c r="G7344" s="98">
        <v>33604</v>
      </c>
      <c r="H7344">
        <v>1</v>
      </c>
      <c r="I7344">
        <v>1</v>
      </c>
      <c r="J7344">
        <v>1992</v>
      </c>
      <c r="K7344" t="s">
        <v>332</v>
      </c>
      <c r="L7344">
        <v>1</v>
      </c>
      <c r="M7344" t="s">
        <v>106</v>
      </c>
      <c r="N7344" t="s">
        <v>6417</v>
      </c>
      <c r="O7344" t="s">
        <v>6327</v>
      </c>
      <c r="P7344" t="s">
        <v>6327</v>
      </c>
      <c r="Q7344" t="s">
        <v>6327</v>
      </c>
      <c r="R7344" t="s">
        <v>6327</v>
      </c>
      <c r="S7344" s="99">
        <v>36526</v>
      </c>
      <c r="T7344" s="99">
        <v>36526</v>
      </c>
    </row>
    <row r="7345" spans="1:20" x14ac:dyDescent="0.2">
      <c r="A7345">
        <v>1616</v>
      </c>
      <c r="B7345" t="s">
        <v>5118</v>
      </c>
      <c r="C7345">
        <v>12</v>
      </c>
      <c r="D7345">
        <v>4</v>
      </c>
      <c r="E7345">
        <v>2010</v>
      </c>
      <c r="F7345" t="s">
        <v>433</v>
      </c>
      <c r="G7345" s="98">
        <v>33868</v>
      </c>
      <c r="H7345">
        <v>21</v>
      </c>
      <c r="I7345">
        <v>9</v>
      </c>
      <c r="J7345">
        <v>1992</v>
      </c>
      <c r="K7345" t="s">
        <v>332</v>
      </c>
      <c r="L7345">
        <v>0</v>
      </c>
      <c r="M7345" t="s">
        <v>106</v>
      </c>
      <c r="N7345" t="s">
        <v>6420</v>
      </c>
      <c r="O7345" t="s">
        <v>6327</v>
      </c>
      <c r="P7345" t="s">
        <v>6327</v>
      </c>
      <c r="Q7345" t="s">
        <v>6380</v>
      </c>
      <c r="R7345" t="s">
        <v>6327</v>
      </c>
      <c r="S7345" s="99">
        <v>42206</v>
      </c>
      <c r="T7345" s="99">
        <v>36526</v>
      </c>
    </row>
    <row r="7346" spans="1:20" x14ac:dyDescent="0.2">
      <c r="A7346">
        <v>1615</v>
      </c>
      <c r="B7346" t="s">
        <v>6225</v>
      </c>
      <c r="C7346">
        <v>28</v>
      </c>
      <c r="D7346">
        <v>5</v>
      </c>
      <c r="E7346">
        <v>2000</v>
      </c>
      <c r="F7346" t="s">
        <v>6954</v>
      </c>
      <c r="G7346" s="98">
        <v>33604</v>
      </c>
      <c r="H7346">
        <v>1</v>
      </c>
      <c r="I7346">
        <v>1</v>
      </c>
      <c r="J7346">
        <v>1992</v>
      </c>
      <c r="K7346" t="s">
        <v>332</v>
      </c>
      <c r="L7346">
        <v>1</v>
      </c>
      <c r="M7346" t="s">
        <v>106</v>
      </c>
      <c r="N7346" t="s">
        <v>6417</v>
      </c>
      <c r="O7346" t="s">
        <v>6327</v>
      </c>
      <c r="P7346" t="s">
        <v>6327</v>
      </c>
      <c r="Q7346" t="s">
        <v>6327</v>
      </c>
      <c r="R7346" t="s">
        <v>6327</v>
      </c>
      <c r="S7346" s="99">
        <v>36526</v>
      </c>
      <c r="T7346" s="99">
        <v>36526</v>
      </c>
    </row>
    <row r="7347" spans="1:20" x14ac:dyDescent="0.2">
      <c r="A7347">
        <v>1614</v>
      </c>
      <c r="B7347" t="s">
        <v>650</v>
      </c>
      <c r="C7347">
        <v>12</v>
      </c>
      <c r="D7347">
        <v>6</v>
      </c>
      <c r="E7347">
        <v>1987</v>
      </c>
      <c r="F7347" t="s">
        <v>7046</v>
      </c>
      <c r="G7347" s="98">
        <v>32509</v>
      </c>
      <c r="H7347">
        <v>1</v>
      </c>
      <c r="I7347">
        <v>1</v>
      </c>
      <c r="J7347">
        <v>1989</v>
      </c>
      <c r="K7347" t="s">
        <v>892</v>
      </c>
      <c r="L7347">
        <v>0</v>
      </c>
      <c r="M7347" t="s">
        <v>106</v>
      </c>
      <c r="N7347" t="s">
        <v>6417</v>
      </c>
      <c r="O7347" t="s">
        <v>6327</v>
      </c>
      <c r="P7347" t="s">
        <v>6327</v>
      </c>
      <c r="Q7347" t="s">
        <v>6327</v>
      </c>
      <c r="R7347" t="s">
        <v>6327</v>
      </c>
      <c r="S7347" s="99">
        <v>36526</v>
      </c>
      <c r="T7347" s="99">
        <v>36526</v>
      </c>
    </row>
    <row r="7348" spans="1:20" x14ac:dyDescent="0.2">
      <c r="A7348">
        <v>1613</v>
      </c>
      <c r="B7348" t="s">
        <v>2218</v>
      </c>
      <c r="C7348">
        <v>1</v>
      </c>
      <c r="D7348">
        <v>1</v>
      </c>
      <c r="E7348">
        <v>1998</v>
      </c>
      <c r="F7348" t="s">
        <v>6836</v>
      </c>
      <c r="G7348" s="98">
        <v>32844</v>
      </c>
      <c r="H7348">
        <v>2</v>
      </c>
      <c r="I7348">
        <v>12</v>
      </c>
      <c r="J7348">
        <v>1989</v>
      </c>
      <c r="K7348" t="s">
        <v>892</v>
      </c>
      <c r="L7348">
        <v>0</v>
      </c>
      <c r="M7348" t="s">
        <v>106</v>
      </c>
      <c r="N7348" t="s">
        <v>6417</v>
      </c>
      <c r="O7348" t="s">
        <v>6327</v>
      </c>
      <c r="P7348" t="s">
        <v>6327</v>
      </c>
      <c r="Q7348" t="s">
        <v>6327</v>
      </c>
      <c r="R7348" t="s">
        <v>6327</v>
      </c>
      <c r="S7348" s="99">
        <v>36526</v>
      </c>
      <c r="T7348" s="99">
        <v>36526</v>
      </c>
    </row>
    <row r="7349" spans="1:20" x14ac:dyDescent="0.2">
      <c r="A7349">
        <v>1612</v>
      </c>
      <c r="B7349" t="s">
        <v>4090</v>
      </c>
      <c r="C7349">
        <v>9</v>
      </c>
      <c r="D7349">
        <v>6</v>
      </c>
      <c r="E7349">
        <v>2013</v>
      </c>
      <c r="F7349" t="s">
        <v>8233</v>
      </c>
      <c r="G7349" s="98">
        <v>32474</v>
      </c>
      <c r="H7349">
        <v>27</v>
      </c>
      <c r="I7349">
        <v>11</v>
      </c>
      <c r="J7349">
        <v>1988</v>
      </c>
      <c r="K7349" t="s">
        <v>892</v>
      </c>
      <c r="L7349">
        <v>0</v>
      </c>
      <c r="M7349" t="s">
        <v>106</v>
      </c>
      <c r="N7349" t="s">
        <v>6417</v>
      </c>
      <c r="O7349" t="s">
        <v>6327</v>
      </c>
      <c r="P7349" t="s">
        <v>6327</v>
      </c>
      <c r="Q7349" t="s">
        <v>6327</v>
      </c>
      <c r="R7349" t="s">
        <v>6327</v>
      </c>
      <c r="S7349" s="99">
        <v>36526</v>
      </c>
      <c r="T7349" s="99">
        <v>36526</v>
      </c>
    </row>
    <row r="7350" spans="1:20" x14ac:dyDescent="0.2">
      <c r="A7350">
        <v>1611</v>
      </c>
      <c r="B7350" t="s">
        <v>4090</v>
      </c>
      <c r="C7350">
        <v>19</v>
      </c>
      <c r="D7350">
        <v>12</v>
      </c>
      <c r="E7350">
        <v>2010</v>
      </c>
      <c r="F7350" t="s">
        <v>7667</v>
      </c>
      <c r="G7350" s="98">
        <v>33231</v>
      </c>
      <c r="H7350">
        <v>24</v>
      </c>
      <c r="I7350">
        <v>12</v>
      </c>
      <c r="J7350">
        <v>1990</v>
      </c>
      <c r="K7350" t="s">
        <v>892</v>
      </c>
      <c r="L7350">
        <v>0</v>
      </c>
      <c r="M7350" t="s">
        <v>106</v>
      </c>
      <c r="N7350" t="s">
        <v>6417</v>
      </c>
      <c r="O7350" t="s">
        <v>6327</v>
      </c>
      <c r="P7350" t="s">
        <v>6327</v>
      </c>
      <c r="Q7350" t="s">
        <v>6393</v>
      </c>
      <c r="R7350" t="s">
        <v>6327</v>
      </c>
      <c r="S7350" s="99">
        <v>36526</v>
      </c>
      <c r="T7350" s="99">
        <v>36526</v>
      </c>
    </row>
    <row r="7351" spans="1:20" x14ac:dyDescent="0.2">
      <c r="A7351">
        <v>1610</v>
      </c>
      <c r="B7351" t="s">
        <v>6019</v>
      </c>
      <c r="C7351">
        <v>11</v>
      </c>
      <c r="D7351">
        <v>8</v>
      </c>
      <c r="E7351">
        <v>2001</v>
      </c>
      <c r="F7351" t="s">
        <v>6363</v>
      </c>
      <c r="G7351" s="98">
        <v>32989</v>
      </c>
      <c r="H7351">
        <v>26</v>
      </c>
      <c r="I7351">
        <v>4</v>
      </c>
      <c r="J7351">
        <v>1990</v>
      </c>
      <c r="K7351" t="s">
        <v>892</v>
      </c>
      <c r="L7351">
        <v>0</v>
      </c>
      <c r="M7351" t="s">
        <v>106</v>
      </c>
      <c r="N7351" t="s">
        <v>6436</v>
      </c>
      <c r="O7351" t="s">
        <v>6327</v>
      </c>
      <c r="P7351" t="s">
        <v>6350</v>
      </c>
      <c r="Q7351" t="s">
        <v>6333</v>
      </c>
      <c r="R7351" t="s">
        <v>6327</v>
      </c>
      <c r="S7351" s="99">
        <v>41086</v>
      </c>
      <c r="T7351" s="99">
        <v>36526</v>
      </c>
    </row>
    <row r="7352" spans="1:20" x14ac:dyDescent="0.2">
      <c r="A7352">
        <v>1609</v>
      </c>
      <c r="B7352" t="s">
        <v>976</v>
      </c>
      <c r="C7352">
        <v>1</v>
      </c>
      <c r="D7352">
        <v>1</v>
      </c>
      <c r="E7352">
        <v>1934</v>
      </c>
      <c r="F7352" t="s">
        <v>952</v>
      </c>
      <c r="G7352" s="98">
        <v>33554</v>
      </c>
      <c r="H7352">
        <v>12</v>
      </c>
      <c r="I7352">
        <v>11</v>
      </c>
      <c r="J7352">
        <v>1991</v>
      </c>
      <c r="K7352" t="s">
        <v>892</v>
      </c>
      <c r="L7352">
        <v>0</v>
      </c>
      <c r="M7352" t="s">
        <v>41</v>
      </c>
      <c r="N7352" t="s">
        <v>6331</v>
      </c>
      <c r="O7352" t="s">
        <v>6697</v>
      </c>
      <c r="P7352" t="s">
        <v>6650</v>
      </c>
      <c r="Q7352" t="s">
        <v>6650</v>
      </c>
      <c r="R7352" t="s">
        <v>6375</v>
      </c>
      <c r="S7352" s="99">
        <v>43259</v>
      </c>
      <c r="T7352" s="99">
        <v>36526</v>
      </c>
    </row>
    <row r="7353" spans="1:20" x14ac:dyDescent="0.2">
      <c r="A7353">
        <v>1608</v>
      </c>
      <c r="B7353" t="s">
        <v>3997</v>
      </c>
      <c r="C7353">
        <v>7</v>
      </c>
      <c r="D7353">
        <v>6</v>
      </c>
      <c r="E7353">
        <v>2000</v>
      </c>
      <c r="F7353" t="s">
        <v>999</v>
      </c>
      <c r="G7353" s="98">
        <v>33302</v>
      </c>
      <c r="H7353">
        <v>5</v>
      </c>
      <c r="I7353">
        <v>3</v>
      </c>
      <c r="J7353">
        <v>1991</v>
      </c>
      <c r="K7353" t="s">
        <v>892</v>
      </c>
      <c r="L7353">
        <v>0</v>
      </c>
      <c r="M7353" t="s">
        <v>106</v>
      </c>
      <c r="N7353" t="s">
        <v>6417</v>
      </c>
      <c r="O7353" t="s">
        <v>6327</v>
      </c>
      <c r="P7353" t="s">
        <v>6327</v>
      </c>
      <c r="Q7353" t="s">
        <v>6327</v>
      </c>
      <c r="R7353" t="s">
        <v>6327</v>
      </c>
      <c r="S7353" s="99">
        <v>36526</v>
      </c>
      <c r="T7353" s="99">
        <v>36526</v>
      </c>
    </row>
    <row r="7354" spans="1:20" x14ac:dyDescent="0.2">
      <c r="A7354">
        <v>1607</v>
      </c>
      <c r="B7354" t="s">
        <v>1238</v>
      </c>
      <c r="C7354">
        <v>27</v>
      </c>
      <c r="D7354">
        <v>7</v>
      </c>
      <c r="E7354">
        <v>1955</v>
      </c>
      <c r="F7354" t="s">
        <v>6534</v>
      </c>
      <c r="G7354" s="98">
        <v>33406</v>
      </c>
      <c r="H7354">
        <v>17</v>
      </c>
      <c r="I7354">
        <v>6</v>
      </c>
      <c r="J7354">
        <v>1991</v>
      </c>
      <c r="K7354" t="s">
        <v>892</v>
      </c>
      <c r="L7354">
        <v>0</v>
      </c>
      <c r="M7354" t="s">
        <v>95</v>
      </c>
      <c r="N7354" t="s">
        <v>6496</v>
      </c>
      <c r="O7354" t="s">
        <v>6327</v>
      </c>
      <c r="P7354" t="s">
        <v>6327</v>
      </c>
      <c r="Q7354" t="s">
        <v>6388</v>
      </c>
      <c r="R7354" t="s">
        <v>6327</v>
      </c>
      <c r="S7354" s="99">
        <v>43785.743726851855</v>
      </c>
      <c r="T7354" s="99">
        <v>36526</v>
      </c>
    </row>
    <row r="7355" spans="1:20" x14ac:dyDescent="0.2">
      <c r="A7355">
        <v>1606</v>
      </c>
      <c r="B7355" t="s">
        <v>3542</v>
      </c>
      <c r="C7355">
        <v>15</v>
      </c>
      <c r="D7355">
        <v>6</v>
      </c>
      <c r="E7355">
        <v>1962</v>
      </c>
      <c r="F7355" t="s">
        <v>7992</v>
      </c>
      <c r="G7355" s="98">
        <v>32874</v>
      </c>
      <c r="H7355">
        <v>1</v>
      </c>
      <c r="I7355">
        <v>1</v>
      </c>
      <c r="J7355">
        <v>1990</v>
      </c>
      <c r="K7355" t="s">
        <v>892</v>
      </c>
      <c r="L7355">
        <v>1</v>
      </c>
      <c r="M7355" t="s">
        <v>106</v>
      </c>
      <c r="N7355" t="s">
        <v>6417</v>
      </c>
      <c r="O7355" t="s">
        <v>6327</v>
      </c>
      <c r="P7355" t="s">
        <v>6327</v>
      </c>
      <c r="Q7355" t="s">
        <v>6327</v>
      </c>
      <c r="R7355" t="s">
        <v>6327</v>
      </c>
      <c r="S7355" s="99">
        <v>36526</v>
      </c>
      <c r="T7355" s="99">
        <v>36526</v>
      </c>
    </row>
    <row r="7356" spans="1:20" x14ac:dyDescent="0.2">
      <c r="A7356">
        <v>1605</v>
      </c>
      <c r="B7356" t="s">
        <v>4485</v>
      </c>
      <c r="C7356">
        <v>1</v>
      </c>
      <c r="D7356">
        <v>1</v>
      </c>
      <c r="E7356">
        <v>1972</v>
      </c>
      <c r="F7356" t="s">
        <v>8422</v>
      </c>
      <c r="G7356" s="98">
        <v>34324</v>
      </c>
      <c r="H7356">
        <v>21</v>
      </c>
      <c r="I7356">
        <v>12</v>
      </c>
      <c r="J7356">
        <v>1993</v>
      </c>
      <c r="K7356" t="s">
        <v>892</v>
      </c>
      <c r="L7356">
        <v>0</v>
      </c>
      <c r="M7356" t="s">
        <v>95</v>
      </c>
      <c r="N7356" t="s">
        <v>6727</v>
      </c>
      <c r="O7356" t="s">
        <v>6327</v>
      </c>
      <c r="P7356" t="s">
        <v>6327</v>
      </c>
      <c r="Q7356" t="s">
        <v>6361</v>
      </c>
      <c r="R7356" t="s">
        <v>6327</v>
      </c>
      <c r="S7356" s="99">
        <v>36526</v>
      </c>
      <c r="T7356" s="99">
        <v>36526</v>
      </c>
    </row>
    <row r="7357" spans="1:20" x14ac:dyDescent="0.2">
      <c r="A7357">
        <v>1604</v>
      </c>
      <c r="B7357" t="s">
        <v>141</v>
      </c>
      <c r="C7357">
        <v>1</v>
      </c>
      <c r="D7357">
        <v>1</v>
      </c>
      <c r="E7357">
        <v>1993</v>
      </c>
      <c r="F7357" t="s">
        <v>7526</v>
      </c>
      <c r="G7357" s="98">
        <v>33604</v>
      </c>
      <c r="H7357">
        <v>1</v>
      </c>
      <c r="I7357">
        <v>1</v>
      </c>
      <c r="J7357">
        <v>1992</v>
      </c>
      <c r="K7357" t="s">
        <v>892</v>
      </c>
      <c r="L7357">
        <v>0</v>
      </c>
      <c r="M7357" t="s">
        <v>106</v>
      </c>
      <c r="N7357" t="s">
        <v>6417</v>
      </c>
      <c r="O7357" t="s">
        <v>6327</v>
      </c>
      <c r="P7357" t="s">
        <v>6327</v>
      </c>
      <c r="Q7357" t="s">
        <v>6327</v>
      </c>
      <c r="R7357" t="s">
        <v>6327</v>
      </c>
      <c r="S7357" s="99">
        <v>36526</v>
      </c>
      <c r="T7357" s="99">
        <v>36526</v>
      </c>
    </row>
    <row r="7358" spans="1:20" x14ac:dyDescent="0.2">
      <c r="A7358">
        <v>1603</v>
      </c>
      <c r="B7358" t="s">
        <v>6201</v>
      </c>
      <c r="C7358">
        <v>28</v>
      </c>
      <c r="D7358">
        <v>9</v>
      </c>
      <c r="E7358">
        <v>1973</v>
      </c>
      <c r="F7358" t="s">
        <v>9065</v>
      </c>
      <c r="G7358" s="98">
        <v>33966</v>
      </c>
      <c r="H7358">
        <v>28</v>
      </c>
      <c r="I7358">
        <v>12</v>
      </c>
      <c r="J7358">
        <v>1992</v>
      </c>
      <c r="K7358" t="s">
        <v>892</v>
      </c>
      <c r="L7358">
        <v>0</v>
      </c>
      <c r="M7358" t="s">
        <v>106</v>
      </c>
      <c r="N7358" t="s">
        <v>6417</v>
      </c>
      <c r="O7358" t="s">
        <v>6327</v>
      </c>
      <c r="P7358" t="s">
        <v>6327</v>
      </c>
      <c r="Q7358" t="s">
        <v>6327</v>
      </c>
      <c r="R7358" t="s">
        <v>6327</v>
      </c>
      <c r="S7358" s="99">
        <v>36526</v>
      </c>
      <c r="T7358" s="99">
        <v>36526</v>
      </c>
    </row>
    <row r="7359" spans="1:20" x14ac:dyDescent="0.2">
      <c r="A7359">
        <v>1602</v>
      </c>
      <c r="B7359" t="s">
        <v>5429</v>
      </c>
      <c r="C7359">
        <v>1</v>
      </c>
      <c r="D7359">
        <v>1</v>
      </c>
      <c r="E7359">
        <v>1996</v>
      </c>
      <c r="F7359" t="s">
        <v>8785</v>
      </c>
      <c r="G7359" s="98">
        <v>34304</v>
      </c>
      <c r="H7359">
        <v>1</v>
      </c>
      <c r="I7359">
        <v>12</v>
      </c>
      <c r="J7359">
        <v>1993</v>
      </c>
      <c r="K7359" t="s">
        <v>892</v>
      </c>
      <c r="L7359">
        <v>0</v>
      </c>
      <c r="M7359" t="s">
        <v>106</v>
      </c>
      <c r="N7359" t="s">
        <v>6869</v>
      </c>
      <c r="O7359" t="s">
        <v>6327</v>
      </c>
      <c r="P7359" t="s">
        <v>6327</v>
      </c>
      <c r="Q7359" t="s">
        <v>6388</v>
      </c>
      <c r="R7359" t="s">
        <v>6327</v>
      </c>
      <c r="S7359" s="99">
        <v>42198</v>
      </c>
      <c r="T7359" s="99">
        <v>36526</v>
      </c>
    </row>
    <row r="7360" spans="1:20" x14ac:dyDescent="0.2">
      <c r="A7360">
        <v>1601</v>
      </c>
      <c r="B7360" t="s">
        <v>5579</v>
      </c>
      <c r="C7360">
        <v>1</v>
      </c>
      <c r="D7360">
        <v>1</v>
      </c>
      <c r="E7360">
        <v>1960</v>
      </c>
      <c r="F7360" t="s">
        <v>8830</v>
      </c>
      <c r="G7360" s="98">
        <v>33604</v>
      </c>
      <c r="H7360">
        <v>1</v>
      </c>
      <c r="I7360">
        <v>1</v>
      </c>
      <c r="J7360">
        <v>1992</v>
      </c>
      <c r="K7360" t="s">
        <v>892</v>
      </c>
      <c r="L7360">
        <v>0</v>
      </c>
      <c r="M7360" t="s">
        <v>106</v>
      </c>
      <c r="N7360" t="s">
        <v>6424</v>
      </c>
      <c r="O7360" t="s">
        <v>6327</v>
      </c>
      <c r="P7360" t="s">
        <v>6327</v>
      </c>
      <c r="Q7360" t="s">
        <v>6327</v>
      </c>
      <c r="R7360" t="s">
        <v>6327</v>
      </c>
      <c r="S7360" s="99">
        <v>36526</v>
      </c>
      <c r="T7360" s="99">
        <v>36526</v>
      </c>
    </row>
    <row r="7361" spans="1:20" x14ac:dyDescent="0.2">
      <c r="A7361">
        <v>1600</v>
      </c>
      <c r="B7361" t="s">
        <v>2882</v>
      </c>
      <c r="C7361">
        <v>1</v>
      </c>
      <c r="D7361">
        <v>1</v>
      </c>
      <c r="E7361">
        <v>1979</v>
      </c>
      <c r="F7361" t="s">
        <v>7649</v>
      </c>
      <c r="G7361" s="98">
        <v>33700</v>
      </c>
      <c r="H7361">
        <v>6</v>
      </c>
      <c r="I7361">
        <v>4</v>
      </c>
      <c r="J7361">
        <v>1992</v>
      </c>
      <c r="K7361" t="s">
        <v>892</v>
      </c>
      <c r="L7361">
        <v>0</v>
      </c>
      <c r="M7361" t="s">
        <v>106</v>
      </c>
      <c r="N7361" t="s">
        <v>6417</v>
      </c>
      <c r="O7361" t="s">
        <v>6327</v>
      </c>
      <c r="P7361" t="s">
        <v>6327</v>
      </c>
      <c r="Q7361" t="s">
        <v>6327</v>
      </c>
      <c r="R7361" t="s">
        <v>6327</v>
      </c>
      <c r="S7361" s="99">
        <v>36526</v>
      </c>
      <c r="T7361" s="99">
        <v>36526</v>
      </c>
    </row>
    <row r="7362" spans="1:20" x14ac:dyDescent="0.2">
      <c r="A7362">
        <v>1599</v>
      </c>
      <c r="B7362" t="s">
        <v>5394</v>
      </c>
      <c r="C7362">
        <v>12</v>
      </c>
      <c r="D7362">
        <v>7</v>
      </c>
      <c r="E7362">
        <v>1995</v>
      </c>
      <c r="F7362" t="s">
        <v>6318</v>
      </c>
      <c r="G7362" s="98">
        <v>33871</v>
      </c>
      <c r="H7362">
        <v>24</v>
      </c>
      <c r="I7362">
        <v>9</v>
      </c>
      <c r="J7362">
        <v>1992</v>
      </c>
      <c r="K7362" t="s">
        <v>892</v>
      </c>
      <c r="L7362">
        <v>0</v>
      </c>
      <c r="M7362" t="s">
        <v>106</v>
      </c>
      <c r="N7362" t="s">
        <v>6424</v>
      </c>
      <c r="O7362" t="s">
        <v>6327</v>
      </c>
      <c r="P7362" t="s">
        <v>6327</v>
      </c>
      <c r="Q7362" t="s">
        <v>6327</v>
      </c>
      <c r="R7362" t="s">
        <v>6327</v>
      </c>
      <c r="S7362" s="99">
        <v>36526</v>
      </c>
      <c r="T7362" s="99">
        <v>36526</v>
      </c>
    </row>
    <row r="7363" spans="1:20" x14ac:dyDescent="0.2">
      <c r="A7363">
        <v>1598</v>
      </c>
      <c r="B7363" t="s">
        <v>313</v>
      </c>
      <c r="C7363">
        <v>21</v>
      </c>
      <c r="D7363">
        <v>11</v>
      </c>
      <c r="E7363">
        <v>2002</v>
      </c>
      <c r="F7363" t="s">
        <v>8880</v>
      </c>
      <c r="G7363" s="98">
        <v>34312</v>
      </c>
      <c r="H7363">
        <v>9</v>
      </c>
      <c r="I7363">
        <v>12</v>
      </c>
      <c r="J7363">
        <v>1993</v>
      </c>
      <c r="K7363" t="s">
        <v>892</v>
      </c>
      <c r="L7363">
        <v>0</v>
      </c>
      <c r="M7363" t="s">
        <v>106</v>
      </c>
      <c r="N7363" t="s">
        <v>6436</v>
      </c>
      <c r="O7363" t="s">
        <v>6327</v>
      </c>
      <c r="P7363" t="s">
        <v>6370</v>
      </c>
      <c r="Q7363" t="s">
        <v>6370</v>
      </c>
      <c r="R7363" t="s">
        <v>6327</v>
      </c>
      <c r="S7363" s="99">
        <v>36526</v>
      </c>
      <c r="T7363" s="99">
        <v>36526</v>
      </c>
    </row>
    <row r="7364" spans="1:20" x14ac:dyDescent="0.2">
      <c r="A7364">
        <v>1597</v>
      </c>
      <c r="B7364" t="s">
        <v>4542</v>
      </c>
      <c r="C7364">
        <v>1</v>
      </c>
      <c r="D7364">
        <v>1</v>
      </c>
      <c r="E7364">
        <v>1996</v>
      </c>
      <c r="F7364" t="s">
        <v>7812</v>
      </c>
      <c r="G7364" s="98">
        <v>33970</v>
      </c>
      <c r="H7364">
        <v>1</v>
      </c>
      <c r="I7364">
        <v>1</v>
      </c>
      <c r="J7364">
        <v>1993</v>
      </c>
      <c r="K7364" t="s">
        <v>892</v>
      </c>
      <c r="L7364">
        <v>0</v>
      </c>
      <c r="M7364" t="s">
        <v>106</v>
      </c>
      <c r="N7364" t="s">
        <v>6417</v>
      </c>
      <c r="O7364" t="s">
        <v>6327</v>
      </c>
      <c r="P7364" t="s">
        <v>6327</v>
      </c>
      <c r="Q7364" t="s">
        <v>6327</v>
      </c>
      <c r="R7364" t="s">
        <v>6327</v>
      </c>
      <c r="S7364" s="99">
        <v>36526</v>
      </c>
      <c r="T7364" s="99">
        <v>36526</v>
      </c>
    </row>
    <row r="7365" spans="1:20" x14ac:dyDescent="0.2">
      <c r="A7365">
        <v>1596</v>
      </c>
      <c r="B7365" t="s">
        <v>4542</v>
      </c>
      <c r="C7365">
        <v>1</v>
      </c>
      <c r="D7365">
        <v>1</v>
      </c>
      <c r="E7365">
        <v>2001</v>
      </c>
      <c r="F7365" t="s">
        <v>6599</v>
      </c>
      <c r="G7365" s="98">
        <v>33651</v>
      </c>
      <c r="H7365">
        <v>17</v>
      </c>
      <c r="I7365">
        <v>2</v>
      </c>
      <c r="J7365">
        <v>1992</v>
      </c>
      <c r="K7365" t="s">
        <v>892</v>
      </c>
      <c r="L7365">
        <v>0</v>
      </c>
      <c r="M7365" t="s">
        <v>106</v>
      </c>
      <c r="N7365" t="s">
        <v>6424</v>
      </c>
      <c r="O7365" t="s">
        <v>6327</v>
      </c>
      <c r="P7365" t="s">
        <v>6327</v>
      </c>
      <c r="Q7365" t="s">
        <v>6327</v>
      </c>
      <c r="R7365" t="s">
        <v>6327</v>
      </c>
      <c r="S7365" s="99">
        <v>36526</v>
      </c>
      <c r="T7365" s="99">
        <v>36526</v>
      </c>
    </row>
    <row r="7366" spans="1:20" x14ac:dyDescent="0.2">
      <c r="A7366">
        <v>1595</v>
      </c>
      <c r="B7366" t="s">
        <v>5693</v>
      </c>
      <c r="C7366">
        <v>18</v>
      </c>
      <c r="D7366">
        <v>1</v>
      </c>
      <c r="E7366">
        <v>2000</v>
      </c>
      <c r="F7366" t="s">
        <v>940</v>
      </c>
      <c r="G7366" s="98">
        <v>33715</v>
      </c>
      <c r="H7366">
        <v>21</v>
      </c>
      <c r="I7366">
        <v>4</v>
      </c>
      <c r="J7366">
        <v>1992</v>
      </c>
      <c r="K7366" t="s">
        <v>892</v>
      </c>
      <c r="L7366">
        <v>0</v>
      </c>
      <c r="M7366" t="s">
        <v>106</v>
      </c>
      <c r="N7366" t="s">
        <v>6417</v>
      </c>
      <c r="O7366" t="s">
        <v>6327</v>
      </c>
      <c r="P7366" t="s">
        <v>6327</v>
      </c>
      <c r="Q7366" t="s">
        <v>6327</v>
      </c>
      <c r="R7366" t="s">
        <v>6327</v>
      </c>
      <c r="S7366" s="99">
        <v>36526</v>
      </c>
      <c r="T7366" s="99">
        <v>36526</v>
      </c>
    </row>
    <row r="7367" spans="1:20" x14ac:dyDescent="0.2">
      <c r="A7367">
        <v>1594</v>
      </c>
      <c r="B7367" t="s">
        <v>4560</v>
      </c>
      <c r="C7367">
        <v>16</v>
      </c>
      <c r="D7367">
        <v>3</v>
      </c>
      <c r="E7367">
        <v>1975</v>
      </c>
      <c r="F7367" t="s">
        <v>6929</v>
      </c>
      <c r="G7367" s="98">
        <v>33970</v>
      </c>
      <c r="H7367">
        <v>1</v>
      </c>
      <c r="I7367">
        <v>1</v>
      </c>
      <c r="J7367">
        <v>1993</v>
      </c>
      <c r="K7367" t="s">
        <v>892</v>
      </c>
      <c r="L7367">
        <v>0</v>
      </c>
      <c r="M7367" t="s">
        <v>106</v>
      </c>
      <c r="N7367" t="s">
        <v>6417</v>
      </c>
      <c r="O7367" t="s">
        <v>6327</v>
      </c>
      <c r="P7367" t="s">
        <v>6327</v>
      </c>
      <c r="Q7367" t="s">
        <v>6327</v>
      </c>
      <c r="R7367" t="s">
        <v>6327</v>
      </c>
      <c r="S7367" s="99">
        <v>36526</v>
      </c>
      <c r="T7367" s="99">
        <v>36526</v>
      </c>
    </row>
    <row r="7368" spans="1:20" x14ac:dyDescent="0.2">
      <c r="A7368">
        <v>1593</v>
      </c>
      <c r="B7368" t="s">
        <v>3779</v>
      </c>
      <c r="C7368">
        <v>26</v>
      </c>
      <c r="D7368">
        <v>9</v>
      </c>
      <c r="E7368">
        <v>1991</v>
      </c>
      <c r="F7368" t="s">
        <v>6499</v>
      </c>
      <c r="G7368" s="98">
        <v>32509</v>
      </c>
      <c r="H7368">
        <v>1</v>
      </c>
      <c r="I7368">
        <v>1</v>
      </c>
      <c r="J7368">
        <v>1989</v>
      </c>
      <c r="K7368" t="s">
        <v>332</v>
      </c>
      <c r="L7368">
        <v>0</v>
      </c>
      <c r="M7368" t="s">
        <v>106</v>
      </c>
      <c r="N7368" t="s">
        <v>6417</v>
      </c>
      <c r="O7368" t="s">
        <v>6327</v>
      </c>
      <c r="P7368" t="s">
        <v>6327</v>
      </c>
      <c r="Q7368" t="s">
        <v>6327</v>
      </c>
      <c r="R7368" t="s">
        <v>6327</v>
      </c>
      <c r="S7368" s="99">
        <v>36526</v>
      </c>
      <c r="T7368" s="99">
        <v>36526</v>
      </c>
    </row>
    <row r="7369" spans="1:20" x14ac:dyDescent="0.2">
      <c r="A7369">
        <v>1592</v>
      </c>
      <c r="B7369" t="s">
        <v>3265</v>
      </c>
      <c r="C7369">
        <v>2</v>
      </c>
      <c r="D7369">
        <v>12</v>
      </c>
      <c r="E7369">
        <v>1989</v>
      </c>
      <c r="F7369" t="s">
        <v>7850</v>
      </c>
      <c r="G7369" s="98">
        <v>31778</v>
      </c>
      <c r="H7369">
        <v>1</v>
      </c>
      <c r="I7369">
        <v>1</v>
      </c>
      <c r="J7369">
        <v>1987</v>
      </c>
      <c r="K7369" t="s">
        <v>332</v>
      </c>
      <c r="L7369">
        <v>0</v>
      </c>
      <c r="M7369" t="s">
        <v>106</v>
      </c>
      <c r="N7369" t="s">
        <v>6417</v>
      </c>
      <c r="O7369" t="s">
        <v>6327</v>
      </c>
      <c r="P7369" t="s">
        <v>6327</v>
      </c>
      <c r="Q7369" t="s">
        <v>6386</v>
      </c>
      <c r="R7369" t="s">
        <v>6327</v>
      </c>
      <c r="S7369" s="99">
        <v>36526</v>
      </c>
      <c r="T7369" s="99">
        <v>36526</v>
      </c>
    </row>
    <row r="7370" spans="1:20" x14ac:dyDescent="0.2">
      <c r="A7370">
        <v>1591</v>
      </c>
      <c r="B7370" t="s">
        <v>5070</v>
      </c>
      <c r="C7370">
        <v>8</v>
      </c>
      <c r="D7370">
        <v>4</v>
      </c>
      <c r="E7370">
        <v>2004</v>
      </c>
      <c r="F7370" t="s">
        <v>8131</v>
      </c>
      <c r="G7370" s="98">
        <v>34335</v>
      </c>
      <c r="H7370">
        <v>1</v>
      </c>
      <c r="I7370">
        <v>1</v>
      </c>
      <c r="J7370">
        <v>1994</v>
      </c>
      <c r="K7370" t="s">
        <v>332</v>
      </c>
      <c r="L7370">
        <v>1</v>
      </c>
      <c r="M7370" t="s">
        <v>106</v>
      </c>
      <c r="N7370" t="s">
        <v>6436</v>
      </c>
      <c r="O7370" t="s">
        <v>6327</v>
      </c>
      <c r="P7370" t="s">
        <v>6370</v>
      </c>
      <c r="Q7370" t="s">
        <v>6370</v>
      </c>
      <c r="R7370" t="s">
        <v>6327</v>
      </c>
      <c r="S7370" s="99">
        <v>36526</v>
      </c>
      <c r="T7370" s="99">
        <v>36526</v>
      </c>
    </row>
    <row r="7371" spans="1:20" x14ac:dyDescent="0.2">
      <c r="A7371">
        <v>1590</v>
      </c>
      <c r="B7371" t="s">
        <v>1207</v>
      </c>
      <c r="C7371">
        <v>14</v>
      </c>
      <c r="D7371">
        <v>3</v>
      </c>
      <c r="E7371">
        <v>2006</v>
      </c>
      <c r="F7371" t="s">
        <v>6573</v>
      </c>
      <c r="G7371" s="98">
        <v>34553</v>
      </c>
      <c r="H7371">
        <v>7</v>
      </c>
      <c r="I7371">
        <v>8</v>
      </c>
      <c r="J7371">
        <v>1994</v>
      </c>
      <c r="K7371" t="s">
        <v>332</v>
      </c>
      <c r="L7371">
        <v>0</v>
      </c>
      <c r="M7371" t="s">
        <v>106</v>
      </c>
      <c r="N7371" t="s">
        <v>6436</v>
      </c>
      <c r="O7371" t="s">
        <v>6327</v>
      </c>
      <c r="P7371" t="s">
        <v>6398</v>
      </c>
      <c r="Q7371" t="s">
        <v>6346</v>
      </c>
      <c r="R7371" t="s">
        <v>6327</v>
      </c>
      <c r="S7371" s="99">
        <v>36526</v>
      </c>
      <c r="T7371" s="99">
        <v>36526</v>
      </c>
    </row>
    <row r="7372" spans="1:20" x14ac:dyDescent="0.2">
      <c r="A7372">
        <v>1589</v>
      </c>
      <c r="B7372" t="s">
        <v>4751</v>
      </c>
      <c r="C7372">
        <v>1</v>
      </c>
      <c r="D7372">
        <v>1</v>
      </c>
      <c r="E7372">
        <v>1991</v>
      </c>
      <c r="F7372" t="s">
        <v>550</v>
      </c>
      <c r="G7372" s="98">
        <v>34335</v>
      </c>
      <c r="H7372">
        <v>1</v>
      </c>
      <c r="I7372">
        <v>1</v>
      </c>
      <c r="J7372">
        <v>1994</v>
      </c>
      <c r="K7372" t="s">
        <v>332</v>
      </c>
      <c r="L7372">
        <v>0</v>
      </c>
      <c r="M7372" t="s">
        <v>106</v>
      </c>
      <c r="N7372" t="s">
        <v>6417</v>
      </c>
      <c r="O7372" t="s">
        <v>6327</v>
      </c>
      <c r="P7372" t="s">
        <v>6327</v>
      </c>
      <c r="Q7372" t="s">
        <v>6327</v>
      </c>
      <c r="R7372" t="s">
        <v>6327</v>
      </c>
      <c r="S7372" s="99">
        <v>36526</v>
      </c>
      <c r="T7372" s="99">
        <v>36526</v>
      </c>
    </row>
    <row r="7373" spans="1:20" x14ac:dyDescent="0.2">
      <c r="A7373">
        <v>1588</v>
      </c>
      <c r="B7373" t="s">
        <v>3169</v>
      </c>
      <c r="C7373">
        <v>3</v>
      </c>
      <c r="D7373">
        <v>5</v>
      </c>
      <c r="E7373">
        <v>2006</v>
      </c>
      <c r="F7373" t="s">
        <v>257</v>
      </c>
      <c r="G7373" s="98">
        <v>34410</v>
      </c>
      <c r="H7373">
        <v>17</v>
      </c>
      <c r="I7373">
        <v>3</v>
      </c>
      <c r="J7373">
        <v>1994</v>
      </c>
      <c r="K7373" t="s">
        <v>332</v>
      </c>
      <c r="L7373">
        <v>0</v>
      </c>
      <c r="M7373" t="s">
        <v>106</v>
      </c>
      <c r="N7373" t="s">
        <v>6458</v>
      </c>
      <c r="O7373" t="s">
        <v>6327</v>
      </c>
      <c r="P7373" t="s">
        <v>6327</v>
      </c>
      <c r="Q7373" t="s">
        <v>6398</v>
      </c>
      <c r="R7373" t="s">
        <v>6327</v>
      </c>
      <c r="S7373" s="99">
        <v>41455</v>
      </c>
      <c r="T7373" s="99">
        <v>36526</v>
      </c>
    </row>
    <row r="7374" spans="1:20" x14ac:dyDescent="0.2">
      <c r="A7374">
        <v>1587</v>
      </c>
      <c r="B7374" t="s">
        <v>5226</v>
      </c>
      <c r="C7374">
        <v>13</v>
      </c>
      <c r="D7374">
        <v>9</v>
      </c>
      <c r="E7374">
        <v>1997</v>
      </c>
      <c r="F7374" t="s">
        <v>274</v>
      </c>
      <c r="G7374" s="98">
        <v>34275</v>
      </c>
      <c r="H7374">
        <v>2</v>
      </c>
      <c r="I7374">
        <v>11</v>
      </c>
      <c r="J7374">
        <v>1993</v>
      </c>
      <c r="K7374" t="s">
        <v>332</v>
      </c>
      <c r="L7374">
        <v>0</v>
      </c>
      <c r="M7374" t="s">
        <v>106</v>
      </c>
      <c r="N7374" t="s">
        <v>6417</v>
      </c>
      <c r="O7374" t="s">
        <v>6327</v>
      </c>
      <c r="P7374" t="s">
        <v>6327</v>
      </c>
      <c r="Q7374" t="s">
        <v>6327</v>
      </c>
      <c r="R7374" t="s">
        <v>6327</v>
      </c>
      <c r="S7374" s="99">
        <v>36526</v>
      </c>
      <c r="T7374" s="99">
        <v>36526</v>
      </c>
    </row>
    <row r="7375" spans="1:20" x14ac:dyDescent="0.2">
      <c r="A7375">
        <v>1586</v>
      </c>
      <c r="B7375" t="s">
        <v>3964</v>
      </c>
      <c r="C7375">
        <v>30</v>
      </c>
      <c r="D7375">
        <v>1</v>
      </c>
      <c r="E7375">
        <v>2000</v>
      </c>
      <c r="F7375" t="s">
        <v>339</v>
      </c>
      <c r="G7375" s="98">
        <v>34812</v>
      </c>
      <c r="H7375">
        <v>23</v>
      </c>
      <c r="I7375">
        <v>4</v>
      </c>
      <c r="J7375">
        <v>1995</v>
      </c>
      <c r="K7375" t="s">
        <v>332</v>
      </c>
      <c r="L7375">
        <v>0</v>
      </c>
      <c r="M7375" t="s">
        <v>106</v>
      </c>
      <c r="N7375" t="s">
        <v>6372</v>
      </c>
      <c r="O7375" t="s">
        <v>6327</v>
      </c>
      <c r="P7375" t="s">
        <v>6327</v>
      </c>
      <c r="Q7375" t="s">
        <v>6327</v>
      </c>
      <c r="R7375" t="s">
        <v>6327</v>
      </c>
      <c r="S7375" s="99">
        <v>36526</v>
      </c>
      <c r="T7375" s="99">
        <v>36526</v>
      </c>
    </row>
    <row r="7376" spans="1:20" x14ac:dyDescent="0.2">
      <c r="A7376">
        <v>1585</v>
      </c>
      <c r="B7376" t="s">
        <v>1095</v>
      </c>
      <c r="C7376">
        <v>2</v>
      </c>
      <c r="D7376">
        <v>7</v>
      </c>
      <c r="E7376">
        <v>1982</v>
      </c>
      <c r="F7376" t="s">
        <v>703</v>
      </c>
      <c r="G7376" s="98">
        <v>34221</v>
      </c>
      <c r="H7376">
        <v>9</v>
      </c>
      <c r="I7376">
        <v>9</v>
      </c>
      <c r="J7376">
        <v>1993</v>
      </c>
      <c r="K7376" t="s">
        <v>332</v>
      </c>
      <c r="L7376">
        <v>0</v>
      </c>
      <c r="M7376" t="s">
        <v>106</v>
      </c>
      <c r="N7376" t="s">
        <v>6417</v>
      </c>
      <c r="O7376" t="s">
        <v>6327</v>
      </c>
      <c r="P7376" t="s">
        <v>6327</v>
      </c>
      <c r="Q7376" t="s">
        <v>6327</v>
      </c>
      <c r="R7376" t="s">
        <v>6327</v>
      </c>
      <c r="S7376" s="99">
        <v>36526</v>
      </c>
      <c r="T7376" s="99">
        <v>36526</v>
      </c>
    </row>
    <row r="7377" spans="1:20" x14ac:dyDescent="0.2">
      <c r="A7377">
        <v>1584</v>
      </c>
      <c r="B7377" t="s">
        <v>5864</v>
      </c>
      <c r="C7377">
        <v>18</v>
      </c>
      <c r="D7377">
        <v>7</v>
      </c>
      <c r="E7377">
        <v>1998</v>
      </c>
      <c r="F7377" t="s">
        <v>6623</v>
      </c>
      <c r="G7377" s="98">
        <v>33604</v>
      </c>
      <c r="H7377">
        <v>1</v>
      </c>
      <c r="I7377">
        <v>1</v>
      </c>
      <c r="J7377">
        <v>1992</v>
      </c>
      <c r="K7377" t="s">
        <v>332</v>
      </c>
      <c r="L7377">
        <v>1</v>
      </c>
      <c r="M7377" t="s">
        <v>106</v>
      </c>
      <c r="N7377" t="s">
        <v>6417</v>
      </c>
      <c r="O7377" t="s">
        <v>6327</v>
      </c>
      <c r="P7377" t="s">
        <v>6327</v>
      </c>
      <c r="Q7377" t="s">
        <v>6327</v>
      </c>
      <c r="R7377" t="s">
        <v>6327</v>
      </c>
      <c r="S7377" s="99">
        <v>36526</v>
      </c>
      <c r="T7377" s="99">
        <v>36526</v>
      </c>
    </row>
    <row r="7378" spans="1:20" x14ac:dyDescent="0.2">
      <c r="A7378">
        <v>1583</v>
      </c>
      <c r="B7378" t="s">
        <v>3826</v>
      </c>
      <c r="C7378">
        <v>3</v>
      </c>
      <c r="D7378">
        <v>1</v>
      </c>
      <c r="E7378">
        <v>1954</v>
      </c>
      <c r="F7378" t="s">
        <v>385</v>
      </c>
      <c r="G7378" s="98">
        <v>33787</v>
      </c>
      <c r="H7378">
        <v>2</v>
      </c>
      <c r="I7378">
        <v>7</v>
      </c>
      <c r="J7378">
        <v>1992</v>
      </c>
      <c r="K7378" t="s">
        <v>332</v>
      </c>
      <c r="L7378">
        <v>0</v>
      </c>
      <c r="M7378" t="s">
        <v>106</v>
      </c>
      <c r="N7378" t="s">
        <v>6417</v>
      </c>
      <c r="O7378" t="s">
        <v>6327</v>
      </c>
      <c r="P7378" t="s">
        <v>6327</v>
      </c>
      <c r="Q7378" t="s">
        <v>6327</v>
      </c>
      <c r="R7378" t="s">
        <v>6327</v>
      </c>
      <c r="S7378" s="99">
        <v>36526</v>
      </c>
      <c r="T7378" s="99">
        <v>36526</v>
      </c>
    </row>
    <row r="7379" spans="1:20" x14ac:dyDescent="0.2">
      <c r="A7379">
        <v>1582</v>
      </c>
      <c r="B7379" t="s">
        <v>3915</v>
      </c>
      <c r="C7379">
        <v>23</v>
      </c>
      <c r="D7379">
        <v>3</v>
      </c>
      <c r="E7379">
        <v>1957</v>
      </c>
      <c r="F7379" t="s">
        <v>4845</v>
      </c>
      <c r="G7379" s="98">
        <v>33960</v>
      </c>
      <c r="H7379">
        <v>22</v>
      </c>
      <c r="I7379">
        <v>12</v>
      </c>
      <c r="J7379">
        <v>1992</v>
      </c>
      <c r="K7379" t="s">
        <v>332</v>
      </c>
      <c r="L7379">
        <v>0</v>
      </c>
      <c r="M7379" t="s">
        <v>106</v>
      </c>
      <c r="N7379" t="s">
        <v>6417</v>
      </c>
      <c r="O7379" t="s">
        <v>6327</v>
      </c>
      <c r="P7379" t="s">
        <v>6327</v>
      </c>
      <c r="Q7379" t="s">
        <v>6350</v>
      </c>
      <c r="R7379" t="s">
        <v>6327</v>
      </c>
      <c r="S7379" s="99">
        <v>36526</v>
      </c>
      <c r="T7379" s="99">
        <v>36526</v>
      </c>
    </row>
    <row r="7380" spans="1:20" x14ac:dyDescent="0.2">
      <c r="A7380">
        <v>1581</v>
      </c>
      <c r="B7380" t="s">
        <v>3279</v>
      </c>
      <c r="C7380">
        <v>1</v>
      </c>
      <c r="D7380">
        <v>1</v>
      </c>
      <c r="E7380">
        <v>1990</v>
      </c>
      <c r="F7380" t="s">
        <v>295</v>
      </c>
      <c r="G7380" s="98">
        <v>30317</v>
      </c>
      <c r="H7380">
        <v>1</v>
      </c>
      <c r="I7380">
        <v>1</v>
      </c>
      <c r="J7380">
        <v>1983</v>
      </c>
      <c r="K7380" t="s">
        <v>332</v>
      </c>
      <c r="L7380">
        <v>0</v>
      </c>
      <c r="M7380" t="s">
        <v>106</v>
      </c>
      <c r="N7380" t="s">
        <v>6417</v>
      </c>
      <c r="O7380" t="s">
        <v>6327</v>
      </c>
      <c r="P7380" t="s">
        <v>6327</v>
      </c>
      <c r="Q7380" t="s">
        <v>6327</v>
      </c>
      <c r="R7380" t="s">
        <v>6327</v>
      </c>
      <c r="S7380" s="99">
        <v>36526</v>
      </c>
      <c r="T7380" s="99">
        <v>36526</v>
      </c>
    </row>
    <row r="7381" spans="1:20" x14ac:dyDescent="0.2">
      <c r="A7381">
        <v>1580</v>
      </c>
      <c r="B7381" t="s">
        <v>2095</v>
      </c>
      <c r="C7381">
        <v>1</v>
      </c>
      <c r="D7381">
        <v>1</v>
      </c>
      <c r="E7381">
        <v>1900</v>
      </c>
      <c r="F7381" t="s">
        <v>550</v>
      </c>
      <c r="G7381" s="98">
        <v>29221</v>
      </c>
      <c r="H7381">
        <v>1</v>
      </c>
      <c r="I7381">
        <v>1</v>
      </c>
      <c r="J7381">
        <v>1980</v>
      </c>
      <c r="K7381" t="s">
        <v>332</v>
      </c>
      <c r="L7381">
        <v>0</v>
      </c>
      <c r="M7381" t="s">
        <v>106</v>
      </c>
      <c r="N7381" t="s">
        <v>6417</v>
      </c>
      <c r="O7381" t="s">
        <v>6327</v>
      </c>
      <c r="P7381" t="s">
        <v>6327</v>
      </c>
      <c r="Q7381" t="s">
        <v>6327</v>
      </c>
      <c r="R7381" t="s">
        <v>6327</v>
      </c>
      <c r="S7381" s="99">
        <v>36526</v>
      </c>
      <c r="T7381" s="99">
        <v>36526</v>
      </c>
    </row>
    <row r="7382" spans="1:20" x14ac:dyDescent="0.2">
      <c r="A7382">
        <v>1579</v>
      </c>
      <c r="B7382" t="s">
        <v>6244</v>
      </c>
      <c r="C7382">
        <v>1</v>
      </c>
      <c r="D7382">
        <v>1</v>
      </c>
      <c r="E7382">
        <v>1990</v>
      </c>
      <c r="F7382" t="s">
        <v>8695</v>
      </c>
      <c r="G7382" s="98">
        <v>29587</v>
      </c>
      <c r="H7382">
        <v>1</v>
      </c>
      <c r="I7382">
        <v>1</v>
      </c>
      <c r="J7382">
        <v>1981</v>
      </c>
      <c r="K7382" t="s">
        <v>332</v>
      </c>
      <c r="L7382">
        <v>1</v>
      </c>
      <c r="M7382" t="s">
        <v>106</v>
      </c>
      <c r="N7382" t="s">
        <v>6417</v>
      </c>
      <c r="O7382" t="s">
        <v>6327</v>
      </c>
      <c r="P7382" t="s">
        <v>6327</v>
      </c>
      <c r="Q7382" t="s">
        <v>6327</v>
      </c>
      <c r="R7382" t="s">
        <v>6327</v>
      </c>
      <c r="S7382" s="99">
        <v>36526</v>
      </c>
      <c r="T7382" s="99">
        <v>36526</v>
      </c>
    </row>
    <row r="7383" spans="1:20" x14ac:dyDescent="0.2">
      <c r="A7383">
        <v>1578</v>
      </c>
      <c r="B7383" t="s">
        <v>4714</v>
      </c>
      <c r="C7383">
        <v>20</v>
      </c>
      <c r="D7383">
        <v>8</v>
      </c>
      <c r="E7383">
        <v>2003</v>
      </c>
      <c r="F7383" t="s">
        <v>340</v>
      </c>
      <c r="G7383" s="98">
        <v>30682</v>
      </c>
      <c r="H7383">
        <v>1</v>
      </c>
      <c r="I7383">
        <v>1</v>
      </c>
      <c r="J7383">
        <v>1984</v>
      </c>
      <c r="K7383" t="s">
        <v>332</v>
      </c>
      <c r="L7383">
        <v>0</v>
      </c>
      <c r="M7383" t="s">
        <v>106</v>
      </c>
      <c r="N7383" t="s">
        <v>6417</v>
      </c>
      <c r="O7383" t="s">
        <v>6327</v>
      </c>
      <c r="P7383" t="s">
        <v>6327</v>
      </c>
      <c r="Q7383" t="s">
        <v>6327</v>
      </c>
      <c r="R7383" t="s">
        <v>6327</v>
      </c>
      <c r="S7383" s="99">
        <v>36526</v>
      </c>
      <c r="T7383" s="99">
        <v>36526</v>
      </c>
    </row>
    <row r="7384" spans="1:20" x14ac:dyDescent="0.2">
      <c r="A7384">
        <v>1577</v>
      </c>
      <c r="B7384" t="s">
        <v>1892</v>
      </c>
      <c r="C7384">
        <v>1</v>
      </c>
      <c r="D7384">
        <v>1</v>
      </c>
      <c r="E7384">
        <v>1995</v>
      </c>
      <c r="F7384" t="s">
        <v>7090</v>
      </c>
      <c r="G7384" s="98">
        <v>21916</v>
      </c>
      <c r="H7384">
        <v>1</v>
      </c>
      <c r="I7384">
        <v>1</v>
      </c>
      <c r="J7384">
        <v>1960</v>
      </c>
      <c r="K7384" t="s">
        <v>332</v>
      </c>
      <c r="L7384">
        <v>1</v>
      </c>
      <c r="M7384" t="s">
        <v>106</v>
      </c>
      <c r="N7384" t="s">
        <v>6417</v>
      </c>
      <c r="O7384" t="s">
        <v>6327</v>
      </c>
      <c r="P7384" t="s">
        <v>6327</v>
      </c>
      <c r="Q7384" t="s">
        <v>6327</v>
      </c>
      <c r="R7384" t="s">
        <v>6327</v>
      </c>
      <c r="S7384" s="99">
        <v>36526</v>
      </c>
      <c r="T7384" s="99">
        <v>36526</v>
      </c>
    </row>
    <row r="7385" spans="1:20" x14ac:dyDescent="0.2">
      <c r="A7385">
        <v>1576</v>
      </c>
      <c r="B7385" t="s">
        <v>2582</v>
      </c>
      <c r="C7385">
        <v>1</v>
      </c>
      <c r="D7385">
        <v>1</v>
      </c>
      <c r="E7385">
        <v>1995</v>
      </c>
      <c r="F7385" t="s">
        <v>777</v>
      </c>
      <c r="G7385" s="98">
        <v>25455</v>
      </c>
      <c r="H7385">
        <v>9</v>
      </c>
      <c r="I7385">
        <v>9</v>
      </c>
      <c r="J7385">
        <v>1969</v>
      </c>
      <c r="K7385" t="s">
        <v>332</v>
      </c>
      <c r="L7385">
        <v>0</v>
      </c>
      <c r="M7385" t="s">
        <v>106</v>
      </c>
      <c r="N7385" t="s">
        <v>6417</v>
      </c>
      <c r="O7385" t="s">
        <v>6327</v>
      </c>
      <c r="P7385" t="s">
        <v>6327</v>
      </c>
      <c r="Q7385" t="s">
        <v>6343</v>
      </c>
      <c r="R7385" t="s">
        <v>6327</v>
      </c>
      <c r="S7385" s="99">
        <v>36526</v>
      </c>
      <c r="T7385" s="99">
        <v>36526</v>
      </c>
    </row>
    <row r="7386" spans="1:20" x14ac:dyDescent="0.2">
      <c r="A7386">
        <v>1575</v>
      </c>
      <c r="B7386" t="s">
        <v>2400</v>
      </c>
      <c r="C7386">
        <v>27</v>
      </c>
      <c r="D7386">
        <v>8</v>
      </c>
      <c r="E7386">
        <v>1990</v>
      </c>
      <c r="F7386" t="s">
        <v>7375</v>
      </c>
      <c r="G7386" s="98">
        <v>32507</v>
      </c>
      <c r="H7386">
        <v>30</v>
      </c>
      <c r="I7386">
        <v>12</v>
      </c>
      <c r="J7386">
        <v>1988</v>
      </c>
      <c r="K7386" t="s">
        <v>332</v>
      </c>
      <c r="L7386">
        <v>0</v>
      </c>
      <c r="M7386" t="s">
        <v>106</v>
      </c>
      <c r="N7386" t="s">
        <v>6637</v>
      </c>
      <c r="O7386" t="s">
        <v>6327</v>
      </c>
      <c r="P7386" t="s">
        <v>6327</v>
      </c>
      <c r="Q7386" t="s">
        <v>6654</v>
      </c>
      <c r="R7386" t="s">
        <v>6327</v>
      </c>
      <c r="S7386" s="99">
        <v>36526</v>
      </c>
      <c r="T7386" s="99">
        <v>36526</v>
      </c>
    </row>
    <row r="7387" spans="1:20" x14ac:dyDescent="0.2">
      <c r="A7387">
        <v>1574</v>
      </c>
      <c r="B7387" t="s">
        <v>3714</v>
      </c>
      <c r="C7387">
        <v>22</v>
      </c>
      <c r="D7387">
        <v>8</v>
      </c>
      <c r="E7387">
        <v>1995</v>
      </c>
      <c r="F7387" t="s">
        <v>349</v>
      </c>
      <c r="G7387" s="98">
        <v>30317</v>
      </c>
      <c r="H7387">
        <v>1</v>
      </c>
      <c r="I7387">
        <v>1</v>
      </c>
      <c r="J7387">
        <v>1983</v>
      </c>
      <c r="K7387" t="s">
        <v>332</v>
      </c>
      <c r="L7387">
        <v>0</v>
      </c>
      <c r="M7387" t="s">
        <v>106</v>
      </c>
      <c r="N7387" t="s">
        <v>6417</v>
      </c>
      <c r="O7387" t="s">
        <v>6327</v>
      </c>
      <c r="P7387" t="s">
        <v>6327</v>
      </c>
      <c r="Q7387" t="s">
        <v>6327</v>
      </c>
      <c r="R7387" t="s">
        <v>6327</v>
      </c>
      <c r="S7387" s="99">
        <v>36526</v>
      </c>
      <c r="T7387" s="99">
        <v>36526</v>
      </c>
    </row>
    <row r="7388" spans="1:20" x14ac:dyDescent="0.2">
      <c r="A7388">
        <v>1573</v>
      </c>
      <c r="B7388" t="s">
        <v>3405</v>
      </c>
      <c r="C7388">
        <v>9</v>
      </c>
      <c r="D7388">
        <v>2</v>
      </c>
      <c r="E7388">
        <v>1973</v>
      </c>
      <c r="F7388" t="s">
        <v>768</v>
      </c>
      <c r="G7388" s="98">
        <v>16880</v>
      </c>
      <c r="H7388">
        <v>19</v>
      </c>
      <c r="I7388">
        <v>3</v>
      </c>
      <c r="J7388">
        <v>1946</v>
      </c>
      <c r="K7388" t="s">
        <v>332</v>
      </c>
      <c r="L7388">
        <v>0</v>
      </c>
      <c r="M7388" t="s">
        <v>106</v>
      </c>
      <c r="N7388" t="s">
        <v>6417</v>
      </c>
      <c r="O7388" t="s">
        <v>6327</v>
      </c>
      <c r="P7388" t="s">
        <v>6327</v>
      </c>
      <c r="Q7388" t="s">
        <v>6327</v>
      </c>
      <c r="R7388" t="s">
        <v>6327</v>
      </c>
      <c r="S7388" s="99">
        <v>36526</v>
      </c>
      <c r="T7388" s="99">
        <v>36526</v>
      </c>
    </row>
    <row r="7389" spans="1:20" x14ac:dyDescent="0.2">
      <c r="A7389">
        <v>1571</v>
      </c>
      <c r="B7389" t="s">
        <v>3817</v>
      </c>
      <c r="C7389">
        <v>1</v>
      </c>
      <c r="D7389">
        <v>1</v>
      </c>
      <c r="E7389">
        <v>2005</v>
      </c>
      <c r="F7389" t="s">
        <v>6356</v>
      </c>
      <c r="G7389" s="98">
        <v>29078</v>
      </c>
      <c r="H7389">
        <v>11</v>
      </c>
      <c r="I7389">
        <v>8</v>
      </c>
      <c r="J7389">
        <v>1979</v>
      </c>
      <c r="K7389" t="s">
        <v>892</v>
      </c>
      <c r="L7389">
        <v>1</v>
      </c>
      <c r="M7389" t="s">
        <v>106</v>
      </c>
      <c r="N7389" t="s">
        <v>6359</v>
      </c>
      <c r="O7389" t="s">
        <v>6327</v>
      </c>
      <c r="P7389" t="s">
        <v>6327</v>
      </c>
      <c r="Q7389" t="s">
        <v>6669</v>
      </c>
      <c r="R7389" t="s">
        <v>6327</v>
      </c>
      <c r="S7389" s="99">
        <v>41813</v>
      </c>
      <c r="T7389" s="99">
        <v>36526</v>
      </c>
    </row>
    <row r="7390" spans="1:20" x14ac:dyDescent="0.2">
      <c r="A7390">
        <v>1570</v>
      </c>
      <c r="B7390" t="s">
        <v>52</v>
      </c>
      <c r="C7390">
        <v>1</v>
      </c>
      <c r="D7390">
        <v>1</v>
      </c>
      <c r="E7390">
        <v>2000</v>
      </c>
      <c r="F7390" t="s">
        <v>713</v>
      </c>
      <c r="G7390" s="98">
        <v>28126</v>
      </c>
      <c r="H7390">
        <v>1</v>
      </c>
      <c r="I7390">
        <v>1</v>
      </c>
      <c r="J7390">
        <v>1977</v>
      </c>
      <c r="K7390" t="s">
        <v>332</v>
      </c>
      <c r="L7390">
        <v>0</v>
      </c>
      <c r="M7390" t="s">
        <v>106</v>
      </c>
      <c r="S7390" s="99">
        <v>36526</v>
      </c>
      <c r="T7390" s="99">
        <v>36526</v>
      </c>
    </row>
    <row r="7391" spans="1:20" x14ac:dyDescent="0.2">
      <c r="A7391">
        <v>1569</v>
      </c>
      <c r="B7391" t="s">
        <v>5113</v>
      </c>
      <c r="C7391">
        <v>11</v>
      </c>
      <c r="D7391">
        <v>7</v>
      </c>
      <c r="E7391">
        <v>1983</v>
      </c>
      <c r="F7391" t="s">
        <v>513</v>
      </c>
      <c r="G7391" s="98">
        <v>23377</v>
      </c>
      <c r="H7391">
        <v>1</v>
      </c>
      <c r="I7391">
        <v>1</v>
      </c>
      <c r="J7391">
        <v>1964</v>
      </c>
      <c r="K7391" t="s">
        <v>332</v>
      </c>
      <c r="L7391">
        <v>0</v>
      </c>
      <c r="M7391" t="s">
        <v>106</v>
      </c>
      <c r="S7391" s="99">
        <v>36526</v>
      </c>
      <c r="T7391" s="99">
        <v>36526</v>
      </c>
    </row>
    <row r="7392" spans="1:20" x14ac:dyDescent="0.2">
      <c r="A7392">
        <v>1568</v>
      </c>
      <c r="B7392" t="s">
        <v>4956</v>
      </c>
      <c r="C7392">
        <v>1</v>
      </c>
      <c r="D7392">
        <v>1</v>
      </c>
      <c r="E7392">
        <v>1900</v>
      </c>
      <c r="F7392" t="s">
        <v>8516</v>
      </c>
      <c r="G7392" s="98">
        <v>28491</v>
      </c>
      <c r="H7392">
        <v>1</v>
      </c>
      <c r="I7392">
        <v>1</v>
      </c>
      <c r="J7392">
        <v>1978</v>
      </c>
      <c r="K7392" t="s">
        <v>332</v>
      </c>
      <c r="L7392">
        <v>0</v>
      </c>
      <c r="M7392" t="s">
        <v>106</v>
      </c>
      <c r="S7392" s="99">
        <v>36526</v>
      </c>
      <c r="T7392" s="99">
        <v>36526</v>
      </c>
    </row>
    <row r="7393" spans="1:20" x14ac:dyDescent="0.2">
      <c r="A7393">
        <v>1567</v>
      </c>
      <c r="B7393" t="s">
        <v>174</v>
      </c>
      <c r="C7393">
        <v>22</v>
      </c>
      <c r="D7393">
        <v>10</v>
      </c>
      <c r="E7393">
        <v>1980</v>
      </c>
      <c r="F7393" t="s">
        <v>627</v>
      </c>
      <c r="G7393" s="98">
        <v>17037</v>
      </c>
      <c r="H7393">
        <v>23</v>
      </c>
      <c r="I7393">
        <v>8</v>
      </c>
      <c r="J7393">
        <v>1946</v>
      </c>
      <c r="K7393" t="s">
        <v>332</v>
      </c>
      <c r="L7393">
        <v>0</v>
      </c>
      <c r="M7393" t="s">
        <v>113</v>
      </c>
      <c r="N7393" t="s">
        <v>6331</v>
      </c>
      <c r="O7393" t="s">
        <v>8951</v>
      </c>
      <c r="P7393" t="s">
        <v>6348</v>
      </c>
      <c r="Q7393" t="s">
        <v>6348</v>
      </c>
      <c r="R7393" t="s">
        <v>6421</v>
      </c>
      <c r="S7393" s="99">
        <v>36526</v>
      </c>
      <c r="T7393" s="99">
        <v>36526</v>
      </c>
    </row>
    <row r="7394" spans="1:20" x14ac:dyDescent="0.2">
      <c r="A7394">
        <v>1566</v>
      </c>
      <c r="B7394" t="s">
        <v>4955</v>
      </c>
      <c r="C7394">
        <v>12</v>
      </c>
      <c r="D7394">
        <v>7</v>
      </c>
      <c r="E7394">
        <v>1997</v>
      </c>
      <c r="F7394" t="s">
        <v>366</v>
      </c>
      <c r="G7394" s="98">
        <v>30317</v>
      </c>
      <c r="H7394">
        <v>1</v>
      </c>
      <c r="I7394">
        <v>1</v>
      </c>
      <c r="J7394">
        <v>1983</v>
      </c>
      <c r="K7394" t="s">
        <v>332</v>
      </c>
      <c r="L7394">
        <v>0</v>
      </c>
      <c r="M7394" t="s">
        <v>106</v>
      </c>
      <c r="S7394" s="99">
        <v>36526</v>
      </c>
      <c r="T7394" s="99">
        <v>36526</v>
      </c>
    </row>
    <row r="7395" spans="1:20" x14ac:dyDescent="0.2">
      <c r="A7395">
        <v>1565</v>
      </c>
      <c r="B7395" t="s">
        <v>1923</v>
      </c>
      <c r="C7395">
        <v>1</v>
      </c>
      <c r="D7395">
        <v>1</v>
      </c>
      <c r="E7395">
        <v>1993</v>
      </c>
      <c r="F7395" t="s">
        <v>7103</v>
      </c>
      <c r="G7395" s="98">
        <v>25569</v>
      </c>
      <c r="H7395">
        <v>1</v>
      </c>
      <c r="I7395">
        <v>1</v>
      </c>
      <c r="J7395">
        <v>1970</v>
      </c>
      <c r="K7395" t="s">
        <v>332</v>
      </c>
      <c r="L7395">
        <v>1</v>
      </c>
      <c r="M7395" t="s">
        <v>106</v>
      </c>
      <c r="N7395" t="s">
        <v>6417</v>
      </c>
      <c r="O7395" t="s">
        <v>6327</v>
      </c>
      <c r="P7395" t="s">
        <v>6327</v>
      </c>
      <c r="Q7395" t="s">
        <v>6698</v>
      </c>
      <c r="R7395" t="s">
        <v>6327</v>
      </c>
      <c r="S7395" s="99">
        <v>36526</v>
      </c>
      <c r="T7395" s="99">
        <v>36526</v>
      </c>
    </row>
    <row r="7396" spans="1:20" x14ac:dyDescent="0.2">
      <c r="A7396">
        <v>1564</v>
      </c>
      <c r="B7396" t="s">
        <v>4101</v>
      </c>
      <c r="C7396">
        <v>9</v>
      </c>
      <c r="D7396">
        <v>10</v>
      </c>
      <c r="E7396">
        <v>1991</v>
      </c>
      <c r="F7396" t="s">
        <v>7818</v>
      </c>
      <c r="G7396" s="98">
        <v>23743</v>
      </c>
      <c r="H7396">
        <v>1</v>
      </c>
      <c r="I7396">
        <v>1</v>
      </c>
      <c r="J7396">
        <v>1965</v>
      </c>
      <c r="K7396" t="s">
        <v>332</v>
      </c>
      <c r="L7396">
        <v>1</v>
      </c>
      <c r="M7396" t="s">
        <v>106</v>
      </c>
      <c r="N7396" t="s">
        <v>6417</v>
      </c>
      <c r="O7396" t="s">
        <v>6327</v>
      </c>
      <c r="P7396" t="s">
        <v>6327</v>
      </c>
      <c r="Q7396" t="s">
        <v>6434</v>
      </c>
      <c r="R7396" t="s">
        <v>6327</v>
      </c>
      <c r="S7396" s="99">
        <v>36526</v>
      </c>
      <c r="T7396" s="99">
        <v>36526</v>
      </c>
    </row>
    <row r="7397" spans="1:20" x14ac:dyDescent="0.2">
      <c r="A7397">
        <v>1563</v>
      </c>
      <c r="B7397" t="s">
        <v>4042</v>
      </c>
      <c r="C7397">
        <v>1</v>
      </c>
      <c r="D7397">
        <v>1</v>
      </c>
      <c r="E7397">
        <v>1976</v>
      </c>
      <c r="F7397" t="s">
        <v>995</v>
      </c>
      <c r="G7397" s="98">
        <v>31841</v>
      </c>
      <c r="H7397">
        <v>5</v>
      </c>
      <c r="I7397">
        <v>3</v>
      </c>
      <c r="J7397">
        <v>1987</v>
      </c>
      <c r="K7397" t="s">
        <v>892</v>
      </c>
      <c r="L7397">
        <v>1</v>
      </c>
      <c r="M7397" t="s">
        <v>106</v>
      </c>
      <c r="N7397" t="s">
        <v>6417</v>
      </c>
      <c r="O7397" t="s">
        <v>6327</v>
      </c>
      <c r="P7397" t="s">
        <v>6327</v>
      </c>
      <c r="Q7397" t="s">
        <v>6491</v>
      </c>
      <c r="R7397" t="s">
        <v>6327</v>
      </c>
      <c r="S7397" s="99">
        <v>36526</v>
      </c>
      <c r="T7397" s="99">
        <v>36526</v>
      </c>
    </row>
    <row r="7398" spans="1:20" x14ac:dyDescent="0.2">
      <c r="A7398">
        <v>1562</v>
      </c>
      <c r="B7398" t="s">
        <v>3842</v>
      </c>
      <c r="C7398">
        <v>1</v>
      </c>
      <c r="D7398">
        <v>7</v>
      </c>
      <c r="E7398">
        <v>1985</v>
      </c>
      <c r="F7398" t="s">
        <v>6574</v>
      </c>
      <c r="G7398" s="98">
        <v>34319</v>
      </c>
      <c r="H7398">
        <v>16</v>
      </c>
      <c r="I7398">
        <v>12</v>
      </c>
      <c r="J7398">
        <v>1993</v>
      </c>
      <c r="K7398" t="s">
        <v>892</v>
      </c>
      <c r="L7398">
        <v>0</v>
      </c>
      <c r="M7398" t="s">
        <v>106</v>
      </c>
      <c r="N7398" t="s">
        <v>6436</v>
      </c>
      <c r="O7398" t="s">
        <v>6327</v>
      </c>
      <c r="P7398" t="s">
        <v>6334</v>
      </c>
      <c r="Q7398" t="s">
        <v>6334</v>
      </c>
      <c r="R7398" t="s">
        <v>6327</v>
      </c>
      <c r="S7398" s="99">
        <v>36526</v>
      </c>
      <c r="T7398" s="99">
        <v>36526</v>
      </c>
    </row>
    <row r="7399" spans="1:20" x14ac:dyDescent="0.2">
      <c r="A7399">
        <v>1561</v>
      </c>
      <c r="B7399" t="s">
        <v>223</v>
      </c>
      <c r="C7399">
        <v>1</v>
      </c>
      <c r="D7399">
        <v>1</v>
      </c>
      <c r="E7399">
        <v>2007</v>
      </c>
      <c r="F7399" t="s">
        <v>252</v>
      </c>
      <c r="G7399" s="98">
        <v>33420</v>
      </c>
      <c r="H7399">
        <v>1</v>
      </c>
      <c r="I7399">
        <v>7</v>
      </c>
      <c r="J7399">
        <v>1991</v>
      </c>
      <c r="K7399" t="s">
        <v>332</v>
      </c>
      <c r="L7399">
        <v>1</v>
      </c>
      <c r="M7399" t="s">
        <v>106</v>
      </c>
      <c r="N7399" t="s">
        <v>6331</v>
      </c>
      <c r="O7399" t="s">
        <v>6327</v>
      </c>
      <c r="P7399" t="s">
        <v>6327</v>
      </c>
      <c r="Q7399" t="s">
        <v>6896</v>
      </c>
      <c r="R7399" t="s">
        <v>6455</v>
      </c>
      <c r="S7399" s="99">
        <v>36526</v>
      </c>
      <c r="T7399" s="99">
        <v>36526</v>
      </c>
    </row>
    <row r="7400" spans="1:20" x14ac:dyDescent="0.2">
      <c r="A7400">
        <v>1560</v>
      </c>
      <c r="B7400" t="s">
        <v>6260</v>
      </c>
      <c r="C7400">
        <v>1</v>
      </c>
      <c r="D7400">
        <v>1</v>
      </c>
      <c r="E7400">
        <v>1997</v>
      </c>
      <c r="F7400" t="s">
        <v>278</v>
      </c>
      <c r="G7400" s="98">
        <v>33420</v>
      </c>
      <c r="H7400">
        <v>1</v>
      </c>
      <c r="I7400">
        <v>7</v>
      </c>
      <c r="J7400">
        <v>1991</v>
      </c>
      <c r="K7400" t="s">
        <v>332</v>
      </c>
      <c r="L7400">
        <v>0</v>
      </c>
      <c r="M7400" t="s">
        <v>106</v>
      </c>
      <c r="N7400" t="s">
        <v>6451</v>
      </c>
      <c r="O7400" t="s">
        <v>6327</v>
      </c>
      <c r="P7400" t="s">
        <v>6327</v>
      </c>
      <c r="Q7400" t="s">
        <v>6327</v>
      </c>
      <c r="R7400" t="s">
        <v>6327</v>
      </c>
      <c r="S7400" s="99">
        <v>36526</v>
      </c>
      <c r="T7400" s="99">
        <v>36526</v>
      </c>
    </row>
    <row r="7401" spans="1:20" x14ac:dyDescent="0.2">
      <c r="A7401">
        <v>1559</v>
      </c>
      <c r="B7401" t="s">
        <v>3522</v>
      </c>
      <c r="C7401">
        <v>10</v>
      </c>
      <c r="D7401">
        <v>10</v>
      </c>
      <c r="E7401">
        <v>1990</v>
      </c>
      <c r="F7401" t="s">
        <v>948</v>
      </c>
      <c r="G7401" s="98">
        <v>33759</v>
      </c>
      <c r="H7401">
        <v>4</v>
      </c>
      <c r="I7401">
        <v>6</v>
      </c>
      <c r="J7401">
        <v>1992</v>
      </c>
      <c r="K7401" t="s">
        <v>892</v>
      </c>
      <c r="L7401">
        <v>0</v>
      </c>
      <c r="M7401" t="s">
        <v>106</v>
      </c>
      <c r="N7401" t="s">
        <v>6399</v>
      </c>
      <c r="O7401" t="s">
        <v>6327</v>
      </c>
      <c r="P7401" t="s">
        <v>6327</v>
      </c>
      <c r="Q7401" t="s">
        <v>6393</v>
      </c>
      <c r="R7401" t="s">
        <v>6327</v>
      </c>
      <c r="S7401" s="99">
        <v>42198</v>
      </c>
      <c r="T7401" s="99">
        <v>36526</v>
      </c>
    </row>
    <row r="7402" spans="1:20" x14ac:dyDescent="0.2">
      <c r="A7402">
        <v>1558</v>
      </c>
      <c r="B7402" t="s">
        <v>4070</v>
      </c>
      <c r="C7402">
        <v>23</v>
      </c>
      <c r="D7402">
        <v>6</v>
      </c>
      <c r="E7402">
        <v>2008</v>
      </c>
      <c r="F7402" t="s">
        <v>6448</v>
      </c>
      <c r="G7402" s="98">
        <v>32874</v>
      </c>
      <c r="H7402">
        <v>1</v>
      </c>
      <c r="I7402">
        <v>1</v>
      </c>
      <c r="J7402">
        <v>1990</v>
      </c>
      <c r="K7402" t="s">
        <v>892</v>
      </c>
      <c r="L7402">
        <v>1</v>
      </c>
      <c r="M7402" t="s">
        <v>106</v>
      </c>
      <c r="N7402" t="s">
        <v>6436</v>
      </c>
      <c r="O7402" t="s">
        <v>6327</v>
      </c>
      <c r="P7402" t="s">
        <v>6409</v>
      </c>
      <c r="Q7402" t="s">
        <v>6384</v>
      </c>
      <c r="R7402" t="s">
        <v>6327</v>
      </c>
      <c r="S7402" s="99">
        <v>36526</v>
      </c>
      <c r="T7402" s="99">
        <v>36526</v>
      </c>
    </row>
    <row r="7403" spans="1:20" x14ac:dyDescent="0.2">
      <c r="A7403">
        <v>1557</v>
      </c>
      <c r="B7403" t="s">
        <v>1938</v>
      </c>
      <c r="C7403">
        <v>1</v>
      </c>
      <c r="D7403">
        <v>3</v>
      </c>
      <c r="E7403">
        <v>1999</v>
      </c>
      <c r="F7403" t="s">
        <v>4845</v>
      </c>
      <c r="G7403" s="98">
        <v>33420</v>
      </c>
      <c r="H7403">
        <v>1</v>
      </c>
      <c r="I7403">
        <v>7</v>
      </c>
      <c r="J7403">
        <v>1991</v>
      </c>
      <c r="K7403" t="s">
        <v>332</v>
      </c>
      <c r="L7403">
        <v>0</v>
      </c>
      <c r="M7403" t="s">
        <v>106</v>
      </c>
      <c r="N7403" t="s">
        <v>6417</v>
      </c>
      <c r="O7403" t="s">
        <v>6327</v>
      </c>
      <c r="P7403" t="s">
        <v>6327</v>
      </c>
      <c r="Q7403" t="s">
        <v>6327</v>
      </c>
      <c r="R7403" t="s">
        <v>6327</v>
      </c>
      <c r="S7403" s="99">
        <v>36526</v>
      </c>
      <c r="T7403" s="99">
        <v>36526</v>
      </c>
    </row>
    <row r="7404" spans="1:20" x14ac:dyDescent="0.2">
      <c r="A7404">
        <v>1556</v>
      </c>
      <c r="B7404" t="s">
        <v>2699</v>
      </c>
      <c r="C7404">
        <v>1</v>
      </c>
      <c r="D7404">
        <v>1</v>
      </c>
      <c r="E7404">
        <v>1900</v>
      </c>
      <c r="F7404" t="s">
        <v>7564</v>
      </c>
      <c r="G7404" s="98">
        <v>32874</v>
      </c>
      <c r="H7404">
        <v>1</v>
      </c>
      <c r="I7404">
        <v>1</v>
      </c>
      <c r="J7404">
        <v>1990</v>
      </c>
      <c r="K7404" t="s">
        <v>332</v>
      </c>
      <c r="L7404">
        <v>1</v>
      </c>
      <c r="M7404" t="s">
        <v>106</v>
      </c>
      <c r="N7404" t="s">
        <v>6417</v>
      </c>
      <c r="O7404" t="s">
        <v>6327</v>
      </c>
      <c r="P7404" t="s">
        <v>6327</v>
      </c>
      <c r="Q7404" t="s">
        <v>6327</v>
      </c>
      <c r="R7404" t="s">
        <v>6327</v>
      </c>
      <c r="S7404" s="99">
        <v>36526</v>
      </c>
      <c r="T7404" s="99">
        <v>36526</v>
      </c>
    </row>
    <row r="7405" spans="1:20" x14ac:dyDescent="0.2">
      <c r="A7405">
        <v>1555</v>
      </c>
      <c r="B7405" t="s">
        <v>4119</v>
      </c>
      <c r="C7405">
        <v>30</v>
      </c>
      <c r="D7405">
        <v>1</v>
      </c>
      <c r="E7405">
        <v>1966</v>
      </c>
      <c r="F7405" t="s">
        <v>7809</v>
      </c>
      <c r="G7405" s="98">
        <v>33055</v>
      </c>
      <c r="H7405">
        <v>1</v>
      </c>
      <c r="I7405">
        <v>7</v>
      </c>
      <c r="J7405">
        <v>1990</v>
      </c>
      <c r="K7405" t="s">
        <v>332</v>
      </c>
      <c r="L7405">
        <v>1</v>
      </c>
      <c r="M7405" t="s">
        <v>106</v>
      </c>
      <c r="N7405" t="s">
        <v>6436</v>
      </c>
      <c r="O7405" t="s">
        <v>6327</v>
      </c>
      <c r="P7405" t="s">
        <v>6360</v>
      </c>
      <c r="Q7405" t="s">
        <v>6455</v>
      </c>
      <c r="R7405" t="s">
        <v>6327</v>
      </c>
      <c r="S7405" s="99">
        <v>36526</v>
      </c>
      <c r="T7405" s="99">
        <v>36526</v>
      </c>
    </row>
    <row r="7406" spans="1:20" x14ac:dyDescent="0.2">
      <c r="A7406">
        <v>1553</v>
      </c>
      <c r="B7406" t="s">
        <v>2918</v>
      </c>
      <c r="C7406">
        <v>1</v>
      </c>
      <c r="D7406">
        <v>1</v>
      </c>
      <c r="E7406">
        <v>1991</v>
      </c>
      <c r="F7406" t="s">
        <v>7663</v>
      </c>
      <c r="G7406" s="98">
        <v>33055</v>
      </c>
      <c r="H7406">
        <v>1</v>
      </c>
      <c r="I7406">
        <v>7</v>
      </c>
      <c r="J7406">
        <v>1990</v>
      </c>
      <c r="K7406" t="s">
        <v>332</v>
      </c>
      <c r="L7406">
        <v>1</v>
      </c>
      <c r="M7406" t="s">
        <v>106</v>
      </c>
      <c r="N7406" t="s">
        <v>6417</v>
      </c>
      <c r="O7406" t="s">
        <v>6327</v>
      </c>
      <c r="P7406" t="s">
        <v>6327</v>
      </c>
      <c r="Q7406" t="s">
        <v>6346</v>
      </c>
      <c r="R7406" t="s">
        <v>6327</v>
      </c>
      <c r="S7406" s="99">
        <v>36526</v>
      </c>
      <c r="T7406" s="99">
        <v>36526</v>
      </c>
    </row>
    <row r="7407" spans="1:20" x14ac:dyDescent="0.2">
      <c r="A7407">
        <v>1552</v>
      </c>
      <c r="B7407" t="s">
        <v>1923</v>
      </c>
      <c r="C7407">
        <v>17</v>
      </c>
      <c r="D7407">
        <v>5</v>
      </c>
      <c r="E7407">
        <v>1992</v>
      </c>
      <c r="F7407" t="s">
        <v>254</v>
      </c>
      <c r="G7407" s="98">
        <v>32874</v>
      </c>
      <c r="H7407">
        <v>1</v>
      </c>
      <c r="I7407">
        <v>1</v>
      </c>
      <c r="J7407">
        <v>1990</v>
      </c>
      <c r="K7407" t="s">
        <v>332</v>
      </c>
      <c r="L7407">
        <v>1</v>
      </c>
      <c r="M7407" t="s">
        <v>106</v>
      </c>
      <c r="N7407" t="s">
        <v>6417</v>
      </c>
      <c r="O7407" t="s">
        <v>6327</v>
      </c>
      <c r="P7407" t="s">
        <v>6327</v>
      </c>
      <c r="Q7407" t="s">
        <v>6327</v>
      </c>
      <c r="R7407" t="s">
        <v>6327</v>
      </c>
      <c r="S7407" s="99">
        <v>36526</v>
      </c>
      <c r="T7407" s="99">
        <v>36526</v>
      </c>
    </row>
    <row r="7408" spans="1:20" x14ac:dyDescent="0.2">
      <c r="A7408">
        <v>1551</v>
      </c>
      <c r="B7408" t="s">
        <v>3162</v>
      </c>
      <c r="C7408">
        <v>1</v>
      </c>
      <c r="D7408">
        <v>1</v>
      </c>
      <c r="E7408">
        <v>2003</v>
      </c>
      <c r="F7408" t="s">
        <v>6950</v>
      </c>
      <c r="G7408" s="98">
        <v>31959</v>
      </c>
      <c r="H7408">
        <v>1</v>
      </c>
      <c r="I7408">
        <v>7</v>
      </c>
      <c r="J7408">
        <v>1987</v>
      </c>
      <c r="K7408" t="s">
        <v>332</v>
      </c>
      <c r="L7408">
        <v>1</v>
      </c>
      <c r="M7408" t="s">
        <v>106</v>
      </c>
      <c r="N7408" t="s">
        <v>6417</v>
      </c>
      <c r="O7408" t="s">
        <v>6327</v>
      </c>
      <c r="P7408" t="s">
        <v>6327</v>
      </c>
      <c r="Q7408" t="s">
        <v>6327</v>
      </c>
      <c r="R7408" t="s">
        <v>6327</v>
      </c>
      <c r="S7408" s="99">
        <v>36526</v>
      </c>
      <c r="T7408" s="99">
        <v>36526</v>
      </c>
    </row>
    <row r="7409" spans="1:20" x14ac:dyDescent="0.2">
      <c r="A7409">
        <v>1550</v>
      </c>
      <c r="B7409" t="s">
        <v>4101</v>
      </c>
      <c r="C7409">
        <v>1</v>
      </c>
      <c r="D7409">
        <v>1</v>
      </c>
      <c r="E7409">
        <v>1970</v>
      </c>
      <c r="F7409" t="s">
        <v>8242</v>
      </c>
      <c r="G7409" s="98">
        <v>32143</v>
      </c>
      <c r="H7409">
        <v>1</v>
      </c>
      <c r="I7409">
        <v>1</v>
      </c>
      <c r="J7409">
        <v>1988</v>
      </c>
      <c r="K7409" t="s">
        <v>332</v>
      </c>
      <c r="L7409">
        <v>1</v>
      </c>
      <c r="M7409" t="s">
        <v>106</v>
      </c>
      <c r="N7409" t="s">
        <v>6417</v>
      </c>
      <c r="O7409" t="s">
        <v>6327</v>
      </c>
      <c r="P7409" t="s">
        <v>6327</v>
      </c>
      <c r="Q7409" t="s">
        <v>6327</v>
      </c>
      <c r="R7409" t="s">
        <v>6327</v>
      </c>
      <c r="S7409" s="99">
        <v>36526</v>
      </c>
      <c r="T7409" s="99">
        <v>36526</v>
      </c>
    </row>
    <row r="7410" spans="1:20" x14ac:dyDescent="0.2">
      <c r="A7410">
        <v>1549</v>
      </c>
      <c r="B7410" t="s">
        <v>5396</v>
      </c>
      <c r="C7410">
        <v>1</v>
      </c>
      <c r="D7410">
        <v>1</v>
      </c>
      <c r="E7410">
        <v>1987</v>
      </c>
      <c r="F7410" t="s">
        <v>6501</v>
      </c>
      <c r="G7410" s="98">
        <v>32509</v>
      </c>
      <c r="H7410">
        <v>1</v>
      </c>
      <c r="I7410">
        <v>1</v>
      </c>
      <c r="J7410">
        <v>1989</v>
      </c>
      <c r="K7410" t="s">
        <v>332</v>
      </c>
      <c r="L7410">
        <v>1</v>
      </c>
      <c r="M7410" t="s">
        <v>106</v>
      </c>
      <c r="N7410" t="s">
        <v>6417</v>
      </c>
      <c r="O7410" t="s">
        <v>6327</v>
      </c>
      <c r="P7410" t="s">
        <v>6327</v>
      </c>
      <c r="Q7410" t="s">
        <v>6346</v>
      </c>
      <c r="R7410" t="s">
        <v>6327</v>
      </c>
      <c r="S7410" s="99">
        <v>36526</v>
      </c>
      <c r="T7410" s="99">
        <v>36526</v>
      </c>
    </row>
    <row r="7411" spans="1:20" x14ac:dyDescent="0.2">
      <c r="A7411">
        <v>1548</v>
      </c>
      <c r="B7411" t="s">
        <v>4607</v>
      </c>
      <c r="C7411">
        <v>11</v>
      </c>
      <c r="D7411">
        <v>10</v>
      </c>
      <c r="E7411">
        <v>1967</v>
      </c>
      <c r="F7411" t="s">
        <v>8459</v>
      </c>
      <c r="G7411" s="98">
        <v>32509</v>
      </c>
      <c r="H7411">
        <v>1</v>
      </c>
      <c r="I7411">
        <v>1</v>
      </c>
      <c r="J7411">
        <v>1989</v>
      </c>
      <c r="K7411" t="s">
        <v>892</v>
      </c>
      <c r="L7411">
        <v>1</v>
      </c>
      <c r="M7411" t="s">
        <v>106</v>
      </c>
      <c r="N7411" t="s">
        <v>6417</v>
      </c>
      <c r="O7411" t="s">
        <v>6327</v>
      </c>
      <c r="P7411" t="s">
        <v>6327</v>
      </c>
      <c r="Q7411" t="s">
        <v>6348</v>
      </c>
      <c r="R7411" t="s">
        <v>6327</v>
      </c>
      <c r="S7411" s="99">
        <v>36526</v>
      </c>
      <c r="T7411" s="99">
        <v>36526</v>
      </c>
    </row>
    <row r="7412" spans="1:20" x14ac:dyDescent="0.2">
      <c r="A7412">
        <v>1547</v>
      </c>
      <c r="B7412" t="s">
        <v>4906</v>
      </c>
      <c r="C7412">
        <v>15</v>
      </c>
      <c r="D7412">
        <v>6</v>
      </c>
      <c r="E7412">
        <v>1980</v>
      </c>
      <c r="F7412" t="s">
        <v>8052</v>
      </c>
      <c r="G7412" s="98">
        <v>21916</v>
      </c>
      <c r="H7412">
        <v>1</v>
      </c>
      <c r="I7412">
        <v>1</v>
      </c>
      <c r="J7412">
        <v>1960</v>
      </c>
      <c r="K7412" t="s">
        <v>332</v>
      </c>
      <c r="L7412">
        <v>1</v>
      </c>
      <c r="M7412" t="s">
        <v>106</v>
      </c>
      <c r="N7412" t="s">
        <v>6417</v>
      </c>
      <c r="O7412" t="s">
        <v>6327</v>
      </c>
      <c r="P7412" t="s">
        <v>6327</v>
      </c>
      <c r="Q7412" t="s">
        <v>6375</v>
      </c>
      <c r="R7412" t="s">
        <v>6327</v>
      </c>
      <c r="S7412" s="99">
        <v>36526</v>
      </c>
      <c r="T7412" s="99">
        <v>36526</v>
      </c>
    </row>
    <row r="7413" spans="1:20" x14ac:dyDescent="0.2">
      <c r="A7413">
        <v>1546</v>
      </c>
      <c r="B7413" t="s">
        <v>6170</v>
      </c>
      <c r="C7413">
        <v>27</v>
      </c>
      <c r="D7413">
        <v>2</v>
      </c>
      <c r="E7413">
        <v>1950</v>
      </c>
      <c r="F7413" t="s">
        <v>548</v>
      </c>
      <c r="G7413" s="98">
        <v>32325</v>
      </c>
      <c r="H7413">
        <v>1</v>
      </c>
      <c r="I7413">
        <v>7</v>
      </c>
      <c r="J7413">
        <v>1988</v>
      </c>
      <c r="K7413" t="s">
        <v>332</v>
      </c>
      <c r="L7413">
        <v>0</v>
      </c>
      <c r="M7413" t="s">
        <v>106</v>
      </c>
      <c r="N7413" t="s">
        <v>6417</v>
      </c>
      <c r="O7413" t="s">
        <v>6327</v>
      </c>
      <c r="P7413" t="s">
        <v>6327</v>
      </c>
      <c r="Q7413" t="s">
        <v>6327</v>
      </c>
      <c r="R7413" t="s">
        <v>6327</v>
      </c>
      <c r="S7413" s="99">
        <v>36526</v>
      </c>
      <c r="T7413" s="99">
        <v>36526</v>
      </c>
    </row>
    <row r="7414" spans="1:20" x14ac:dyDescent="0.2">
      <c r="A7414">
        <v>1545</v>
      </c>
      <c r="B7414" t="s">
        <v>1318</v>
      </c>
      <c r="C7414">
        <v>25</v>
      </c>
      <c r="D7414">
        <v>4</v>
      </c>
      <c r="E7414">
        <v>2003</v>
      </c>
      <c r="F7414" t="s">
        <v>385</v>
      </c>
      <c r="G7414" s="98">
        <v>34274</v>
      </c>
      <c r="H7414">
        <v>1</v>
      </c>
      <c r="I7414">
        <v>11</v>
      </c>
      <c r="J7414">
        <v>1993</v>
      </c>
      <c r="K7414" t="s">
        <v>332</v>
      </c>
      <c r="L7414">
        <v>0</v>
      </c>
      <c r="M7414" t="s">
        <v>106</v>
      </c>
      <c r="N7414" t="s">
        <v>6417</v>
      </c>
      <c r="O7414" t="s">
        <v>6327</v>
      </c>
      <c r="P7414" t="s">
        <v>6327</v>
      </c>
      <c r="Q7414" t="s">
        <v>6327</v>
      </c>
      <c r="R7414" t="s">
        <v>6327</v>
      </c>
      <c r="S7414" s="99">
        <v>36526</v>
      </c>
      <c r="T7414" s="99">
        <v>36526</v>
      </c>
    </row>
    <row r="7415" spans="1:20" x14ac:dyDescent="0.2">
      <c r="A7415">
        <v>1544</v>
      </c>
      <c r="B7415" t="s">
        <v>4523</v>
      </c>
      <c r="C7415">
        <v>14</v>
      </c>
      <c r="D7415">
        <v>9</v>
      </c>
      <c r="E7415">
        <v>1999</v>
      </c>
      <c r="F7415" t="s">
        <v>282</v>
      </c>
      <c r="G7415" s="98">
        <v>31048</v>
      </c>
      <c r="H7415">
        <v>1</v>
      </c>
      <c r="I7415">
        <v>1</v>
      </c>
      <c r="J7415">
        <v>1985</v>
      </c>
      <c r="K7415" t="s">
        <v>332</v>
      </c>
      <c r="L7415">
        <v>1</v>
      </c>
      <c r="M7415" t="s">
        <v>106</v>
      </c>
      <c r="N7415" t="s">
        <v>6417</v>
      </c>
      <c r="O7415" t="s">
        <v>6327</v>
      </c>
      <c r="P7415" t="s">
        <v>6327</v>
      </c>
      <c r="Q7415" t="s">
        <v>6832</v>
      </c>
      <c r="R7415" t="s">
        <v>6327</v>
      </c>
      <c r="S7415" s="99">
        <v>36526</v>
      </c>
      <c r="T7415" s="99">
        <v>36526</v>
      </c>
    </row>
    <row r="7416" spans="1:20" x14ac:dyDescent="0.2">
      <c r="A7416">
        <v>1543</v>
      </c>
      <c r="B7416" t="s">
        <v>3643</v>
      </c>
      <c r="C7416">
        <v>8</v>
      </c>
      <c r="D7416">
        <v>7</v>
      </c>
      <c r="E7416">
        <v>1946</v>
      </c>
      <c r="F7416" t="s">
        <v>816</v>
      </c>
      <c r="G7416" s="98">
        <v>22404</v>
      </c>
      <c r="H7416">
        <v>3</v>
      </c>
      <c r="I7416">
        <v>5</v>
      </c>
      <c r="J7416">
        <v>1961</v>
      </c>
      <c r="K7416" t="s">
        <v>332</v>
      </c>
      <c r="L7416">
        <v>0</v>
      </c>
      <c r="M7416" t="s">
        <v>106</v>
      </c>
      <c r="N7416" t="s">
        <v>6331</v>
      </c>
      <c r="O7416" t="s">
        <v>6327</v>
      </c>
      <c r="P7416" t="s">
        <v>6327</v>
      </c>
      <c r="Q7416" t="s">
        <v>6398</v>
      </c>
      <c r="R7416" t="s">
        <v>6370</v>
      </c>
      <c r="S7416" s="99">
        <v>44812.885289351849</v>
      </c>
      <c r="T7416" s="99">
        <v>36526</v>
      </c>
    </row>
    <row r="7417" spans="1:20" x14ac:dyDescent="0.2">
      <c r="A7417">
        <v>1542</v>
      </c>
      <c r="B7417" t="s">
        <v>5416</v>
      </c>
      <c r="C7417">
        <v>27</v>
      </c>
      <c r="D7417">
        <v>10</v>
      </c>
      <c r="E7417">
        <v>1987</v>
      </c>
      <c r="F7417" t="s">
        <v>8464</v>
      </c>
      <c r="G7417" s="98">
        <v>24473</v>
      </c>
      <c r="H7417">
        <v>1</v>
      </c>
      <c r="I7417">
        <v>1</v>
      </c>
      <c r="J7417">
        <v>1967</v>
      </c>
      <c r="K7417" t="s">
        <v>332</v>
      </c>
      <c r="L7417">
        <v>1</v>
      </c>
      <c r="M7417" t="s">
        <v>106</v>
      </c>
      <c r="N7417" t="s">
        <v>6417</v>
      </c>
      <c r="O7417" t="s">
        <v>6327</v>
      </c>
      <c r="P7417" t="s">
        <v>6327</v>
      </c>
      <c r="Q7417" t="s">
        <v>6329</v>
      </c>
      <c r="R7417" t="s">
        <v>6327</v>
      </c>
      <c r="S7417" s="99">
        <v>36526</v>
      </c>
      <c r="T7417" s="99">
        <v>36526</v>
      </c>
    </row>
    <row r="7418" spans="1:20" x14ac:dyDescent="0.2">
      <c r="A7418">
        <v>1541</v>
      </c>
      <c r="B7418" t="s">
        <v>5012</v>
      </c>
      <c r="C7418">
        <v>7</v>
      </c>
      <c r="D7418">
        <v>12</v>
      </c>
      <c r="E7418">
        <v>2002</v>
      </c>
      <c r="F7418" t="s">
        <v>349</v>
      </c>
      <c r="G7418" s="98">
        <v>33603</v>
      </c>
      <c r="H7418">
        <v>31</v>
      </c>
      <c r="I7418">
        <v>12</v>
      </c>
      <c r="J7418">
        <v>1991</v>
      </c>
      <c r="K7418" t="s">
        <v>332</v>
      </c>
      <c r="L7418">
        <v>1</v>
      </c>
      <c r="M7418" t="s">
        <v>106</v>
      </c>
      <c r="N7418" t="s">
        <v>6417</v>
      </c>
      <c r="O7418" t="s">
        <v>6327</v>
      </c>
      <c r="P7418" t="s">
        <v>6327</v>
      </c>
      <c r="Q7418" t="s">
        <v>6327</v>
      </c>
      <c r="R7418" t="s">
        <v>6327</v>
      </c>
      <c r="S7418" s="99">
        <v>36526</v>
      </c>
      <c r="T7418" s="99">
        <v>36526</v>
      </c>
    </row>
    <row r="7419" spans="1:20" x14ac:dyDescent="0.2">
      <c r="A7419">
        <v>1540</v>
      </c>
      <c r="B7419" t="s">
        <v>3130</v>
      </c>
      <c r="C7419">
        <v>12</v>
      </c>
      <c r="D7419">
        <v>3</v>
      </c>
      <c r="E7419">
        <v>1969</v>
      </c>
      <c r="F7419" t="s">
        <v>6870</v>
      </c>
      <c r="G7419" s="98">
        <v>17899</v>
      </c>
      <c r="H7419">
        <v>1</v>
      </c>
      <c r="I7419">
        <v>1</v>
      </c>
      <c r="J7419">
        <v>1949</v>
      </c>
      <c r="K7419" t="s">
        <v>332</v>
      </c>
      <c r="L7419">
        <v>0</v>
      </c>
      <c r="M7419" t="s">
        <v>106</v>
      </c>
      <c r="N7419" t="s">
        <v>7767</v>
      </c>
      <c r="O7419" t="s">
        <v>6327</v>
      </c>
      <c r="P7419" t="s">
        <v>6374</v>
      </c>
      <c r="Q7419" t="s">
        <v>6390</v>
      </c>
      <c r="R7419" t="s">
        <v>6327</v>
      </c>
      <c r="S7419" s="99">
        <v>36526</v>
      </c>
      <c r="T7419" s="99">
        <v>36526</v>
      </c>
    </row>
    <row r="7420" spans="1:20" x14ac:dyDescent="0.2">
      <c r="A7420">
        <v>1539</v>
      </c>
      <c r="B7420" t="s">
        <v>4652</v>
      </c>
      <c r="C7420">
        <v>4</v>
      </c>
      <c r="D7420">
        <v>4</v>
      </c>
      <c r="E7420">
        <v>2007</v>
      </c>
      <c r="F7420" t="s">
        <v>781</v>
      </c>
      <c r="G7420" s="98">
        <v>33055</v>
      </c>
      <c r="H7420">
        <v>1</v>
      </c>
      <c r="I7420">
        <v>7</v>
      </c>
      <c r="J7420">
        <v>1990</v>
      </c>
      <c r="K7420" t="s">
        <v>332</v>
      </c>
      <c r="L7420">
        <v>1</v>
      </c>
      <c r="M7420" t="s">
        <v>106</v>
      </c>
      <c r="N7420" t="s">
        <v>6417</v>
      </c>
      <c r="O7420" t="s">
        <v>6327</v>
      </c>
      <c r="P7420" t="s">
        <v>6327</v>
      </c>
      <c r="Q7420" t="s">
        <v>6327</v>
      </c>
      <c r="R7420" t="s">
        <v>6327</v>
      </c>
      <c r="S7420" s="99">
        <v>36526</v>
      </c>
      <c r="T7420" s="99">
        <v>36526</v>
      </c>
    </row>
    <row r="7421" spans="1:20" x14ac:dyDescent="0.2">
      <c r="A7421">
        <v>1538</v>
      </c>
      <c r="B7421" t="s">
        <v>4303</v>
      </c>
      <c r="C7421">
        <v>15</v>
      </c>
      <c r="D7421">
        <v>4</v>
      </c>
      <c r="E7421">
        <v>1972</v>
      </c>
      <c r="F7421" t="s">
        <v>331</v>
      </c>
      <c r="G7421" s="98">
        <v>32509</v>
      </c>
      <c r="H7421">
        <v>1</v>
      </c>
      <c r="I7421">
        <v>1</v>
      </c>
      <c r="J7421">
        <v>1989</v>
      </c>
      <c r="K7421" t="s">
        <v>332</v>
      </c>
      <c r="L7421">
        <v>0</v>
      </c>
      <c r="M7421" t="s">
        <v>106</v>
      </c>
      <c r="N7421" t="s">
        <v>6417</v>
      </c>
      <c r="O7421" t="s">
        <v>6327</v>
      </c>
      <c r="P7421" t="s">
        <v>6327</v>
      </c>
      <c r="Q7421" t="s">
        <v>6327</v>
      </c>
      <c r="R7421" t="s">
        <v>6327</v>
      </c>
      <c r="S7421" s="99">
        <v>36526</v>
      </c>
      <c r="T7421" s="99">
        <v>36526</v>
      </c>
    </row>
    <row r="7422" spans="1:20" x14ac:dyDescent="0.2">
      <c r="A7422">
        <v>1537</v>
      </c>
      <c r="B7422" t="s">
        <v>4104</v>
      </c>
      <c r="C7422">
        <v>1</v>
      </c>
      <c r="D7422">
        <v>1</v>
      </c>
      <c r="E7422">
        <v>1947</v>
      </c>
      <c r="F7422" t="s">
        <v>8244</v>
      </c>
      <c r="G7422" s="98">
        <v>21551</v>
      </c>
      <c r="H7422">
        <v>1</v>
      </c>
      <c r="I7422">
        <v>1</v>
      </c>
      <c r="J7422">
        <v>1959</v>
      </c>
      <c r="K7422" t="s">
        <v>332</v>
      </c>
      <c r="L7422">
        <v>1</v>
      </c>
      <c r="M7422" t="s">
        <v>106</v>
      </c>
      <c r="N7422" t="s">
        <v>6417</v>
      </c>
      <c r="O7422" t="s">
        <v>6327</v>
      </c>
      <c r="P7422" t="s">
        <v>6327</v>
      </c>
      <c r="Q7422" t="s">
        <v>6329</v>
      </c>
      <c r="R7422" t="s">
        <v>6327</v>
      </c>
      <c r="S7422" s="99">
        <v>36526</v>
      </c>
      <c r="T7422" s="99">
        <v>36526</v>
      </c>
    </row>
    <row r="7423" spans="1:20" x14ac:dyDescent="0.2">
      <c r="A7423">
        <v>1536</v>
      </c>
      <c r="B7423" t="s">
        <v>2028</v>
      </c>
      <c r="C7423">
        <v>29</v>
      </c>
      <c r="D7423">
        <v>1</v>
      </c>
      <c r="E7423">
        <v>2002</v>
      </c>
      <c r="F7423" t="s">
        <v>261</v>
      </c>
      <c r="G7423" s="98">
        <v>34154</v>
      </c>
      <c r="H7423">
        <v>4</v>
      </c>
      <c r="I7423">
        <v>7</v>
      </c>
      <c r="J7423">
        <v>1993</v>
      </c>
      <c r="K7423" t="s">
        <v>332</v>
      </c>
      <c r="L7423">
        <v>1</v>
      </c>
      <c r="M7423" t="s">
        <v>106</v>
      </c>
      <c r="N7423" t="s">
        <v>6331</v>
      </c>
      <c r="O7423" t="s">
        <v>6327</v>
      </c>
      <c r="P7423" t="s">
        <v>6327</v>
      </c>
      <c r="Q7423" t="s">
        <v>7135</v>
      </c>
      <c r="R7423" t="s">
        <v>6386</v>
      </c>
      <c r="S7423" s="99">
        <v>44196.00986111111</v>
      </c>
      <c r="T7423" s="99">
        <v>36526</v>
      </c>
    </row>
    <row r="7424" spans="1:20" x14ac:dyDescent="0.2">
      <c r="A7424">
        <v>1535</v>
      </c>
      <c r="B7424" t="s">
        <v>3070</v>
      </c>
      <c r="C7424">
        <v>18</v>
      </c>
      <c r="D7424">
        <v>9</v>
      </c>
      <c r="E7424">
        <v>1976</v>
      </c>
      <c r="F7424" t="s">
        <v>7631</v>
      </c>
      <c r="G7424" s="98">
        <v>32690</v>
      </c>
      <c r="H7424">
        <v>1</v>
      </c>
      <c r="I7424">
        <v>7</v>
      </c>
      <c r="J7424">
        <v>1989</v>
      </c>
      <c r="K7424" t="s">
        <v>332</v>
      </c>
      <c r="L7424">
        <v>1</v>
      </c>
      <c r="M7424" t="s">
        <v>106</v>
      </c>
      <c r="N7424" t="s">
        <v>6417</v>
      </c>
      <c r="O7424" t="s">
        <v>6327</v>
      </c>
      <c r="P7424" t="s">
        <v>6327</v>
      </c>
      <c r="Q7424" t="s">
        <v>6327</v>
      </c>
      <c r="R7424" t="s">
        <v>6327</v>
      </c>
      <c r="S7424" s="99">
        <v>36526</v>
      </c>
      <c r="T7424" s="99">
        <v>36526</v>
      </c>
    </row>
    <row r="7425" spans="1:20" x14ac:dyDescent="0.2">
      <c r="A7425">
        <v>1533</v>
      </c>
      <c r="B7425" t="s">
        <v>1930</v>
      </c>
      <c r="C7425">
        <v>30</v>
      </c>
      <c r="D7425">
        <v>6</v>
      </c>
      <c r="E7425">
        <v>2004</v>
      </c>
      <c r="F7425" t="s">
        <v>1639</v>
      </c>
      <c r="G7425" s="98">
        <v>32509</v>
      </c>
      <c r="H7425">
        <v>1</v>
      </c>
      <c r="I7425">
        <v>1</v>
      </c>
      <c r="J7425">
        <v>1989</v>
      </c>
      <c r="K7425" t="s">
        <v>332</v>
      </c>
      <c r="L7425">
        <v>1</v>
      </c>
      <c r="M7425" t="s">
        <v>106</v>
      </c>
      <c r="N7425" t="s">
        <v>6417</v>
      </c>
      <c r="O7425" t="s">
        <v>6327</v>
      </c>
      <c r="P7425" t="s">
        <v>6327</v>
      </c>
      <c r="Q7425" t="s">
        <v>6440</v>
      </c>
      <c r="R7425" t="s">
        <v>6327</v>
      </c>
      <c r="S7425" s="99">
        <v>36526</v>
      </c>
      <c r="T7425" s="99">
        <v>36526</v>
      </c>
    </row>
    <row r="7426" spans="1:20" x14ac:dyDescent="0.2">
      <c r="A7426">
        <v>1532</v>
      </c>
      <c r="B7426" t="s">
        <v>1788</v>
      </c>
      <c r="C7426">
        <v>23</v>
      </c>
      <c r="D7426">
        <v>6</v>
      </c>
      <c r="E7426">
        <v>1997</v>
      </c>
      <c r="F7426" t="s">
        <v>6538</v>
      </c>
      <c r="G7426" s="98">
        <v>34197</v>
      </c>
      <c r="H7426">
        <v>16</v>
      </c>
      <c r="I7426">
        <v>8</v>
      </c>
      <c r="J7426">
        <v>1993</v>
      </c>
      <c r="K7426" t="s">
        <v>332</v>
      </c>
      <c r="L7426">
        <v>1</v>
      </c>
      <c r="M7426" t="s">
        <v>106</v>
      </c>
      <c r="N7426" t="s">
        <v>6417</v>
      </c>
      <c r="O7426" t="s">
        <v>6327</v>
      </c>
      <c r="P7426" t="s">
        <v>6327</v>
      </c>
      <c r="Q7426" t="s">
        <v>6367</v>
      </c>
      <c r="R7426" t="s">
        <v>6327</v>
      </c>
      <c r="S7426" s="99">
        <v>36526</v>
      </c>
      <c r="T7426" s="99">
        <v>36526</v>
      </c>
    </row>
    <row r="7427" spans="1:20" x14ac:dyDescent="0.2">
      <c r="A7427">
        <v>1531</v>
      </c>
      <c r="B7427" t="s">
        <v>1357</v>
      </c>
      <c r="C7427">
        <v>1</v>
      </c>
      <c r="D7427">
        <v>1</v>
      </c>
      <c r="E7427">
        <v>2000</v>
      </c>
      <c r="F7427" t="s">
        <v>1997</v>
      </c>
      <c r="G7427" s="98">
        <v>33627</v>
      </c>
      <c r="H7427">
        <v>24</v>
      </c>
      <c r="I7427">
        <v>1</v>
      </c>
      <c r="J7427">
        <v>1992</v>
      </c>
      <c r="K7427" t="s">
        <v>332</v>
      </c>
      <c r="L7427">
        <v>1</v>
      </c>
      <c r="M7427" t="s">
        <v>106</v>
      </c>
      <c r="N7427" t="s">
        <v>6417</v>
      </c>
      <c r="O7427" t="s">
        <v>6327</v>
      </c>
      <c r="P7427" t="s">
        <v>6327</v>
      </c>
      <c r="Q7427" t="s">
        <v>6329</v>
      </c>
      <c r="R7427" t="s">
        <v>6327</v>
      </c>
      <c r="S7427" s="99">
        <v>36526</v>
      </c>
      <c r="T7427" s="99">
        <v>36526</v>
      </c>
    </row>
    <row r="7428" spans="1:20" x14ac:dyDescent="0.2">
      <c r="A7428">
        <v>1530</v>
      </c>
      <c r="B7428" t="s">
        <v>1695</v>
      </c>
      <c r="C7428">
        <v>9</v>
      </c>
      <c r="D7428">
        <v>4</v>
      </c>
      <c r="E7428">
        <v>1993</v>
      </c>
      <c r="F7428" t="s">
        <v>6962</v>
      </c>
      <c r="G7428" s="98">
        <v>33786</v>
      </c>
      <c r="H7428">
        <v>1</v>
      </c>
      <c r="I7428">
        <v>7</v>
      </c>
      <c r="J7428">
        <v>1992</v>
      </c>
      <c r="K7428" t="s">
        <v>332</v>
      </c>
      <c r="L7428">
        <v>1</v>
      </c>
      <c r="M7428" t="s">
        <v>106</v>
      </c>
      <c r="N7428" t="s">
        <v>6436</v>
      </c>
      <c r="O7428" t="s">
        <v>6327</v>
      </c>
      <c r="P7428" t="s">
        <v>6360</v>
      </c>
      <c r="Q7428" t="s">
        <v>6455</v>
      </c>
      <c r="R7428" t="s">
        <v>6327</v>
      </c>
      <c r="S7428" s="99">
        <v>36526</v>
      </c>
      <c r="T7428" s="99">
        <v>36526</v>
      </c>
    </row>
    <row r="7429" spans="1:20" x14ac:dyDescent="0.2">
      <c r="A7429">
        <v>1529</v>
      </c>
      <c r="B7429" t="s">
        <v>1338</v>
      </c>
      <c r="C7429">
        <v>15</v>
      </c>
      <c r="D7429">
        <v>7</v>
      </c>
      <c r="E7429">
        <v>1989</v>
      </c>
      <c r="F7429" t="s">
        <v>788</v>
      </c>
      <c r="G7429" s="98">
        <v>32874</v>
      </c>
      <c r="H7429">
        <v>1</v>
      </c>
      <c r="I7429">
        <v>1</v>
      </c>
      <c r="J7429">
        <v>1990</v>
      </c>
      <c r="K7429" t="s">
        <v>332</v>
      </c>
      <c r="L7429">
        <v>1</v>
      </c>
      <c r="M7429" t="s">
        <v>106</v>
      </c>
      <c r="N7429" t="s">
        <v>6417</v>
      </c>
      <c r="O7429" t="s">
        <v>6327</v>
      </c>
      <c r="P7429" t="s">
        <v>6327</v>
      </c>
      <c r="Q7429" t="s">
        <v>6327</v>
      </c>
      <c r="R7429" t="s">
        <v>6327</v>
      </c>
      <c r="S7429" s="99">
        <v>36526</v>
      </c>
      <c r="T7429" s="99">
        <v>36526</v>
      </c>
    </row>
    <row r="7430" spans="1:20" x14ac:dyDescent="0.2">
      <c r="A7430">
        <v>1528</v>
      </c>
      <c r="B7430" t="s">
        <v>4110</v>
      </c>
      <c r="C7430">
        <v>1</v>
      </c>
      <c r="D7430">
        <v>1</v>
      </c>
      <c r="E7430">
        <v>2002</v>
      </c>
      <c r="F7430" t="s">
        <v>252</v>
      </c>
      <c r="G7430" s="98">
        <v>32509</v>
      </c>
      <c r="H7430">
        <v>1</v>
      </c>
      <c r="I7430">
        <v>1</v>
      </c>
      <c r="J7430">
        <v>1989</v>
      </c>
      <c r="K7430" t="s">
        <v>332</v>
      </c>
      <c r="L7430">
        <v>1</v>
      </c>
      <c r="M7430" t="s">
        <v>106</v>
      </c>
      <c r="N7430" t="s">
        <v>6417</v>
      </c>
      <c r="O7430" t="s">
        <v>6327</v>
      </c>
      <c r="P7430" t="s">
        <v>6327</v>
      </c>
      <c r="Q7430" t="s">
        <v>6376</v>
      </c>
      <c r="R7430" t="s">
        <v>6327</v>
      </c>
      <c r="S7430" s="99">
        <v>36526</v>
      </c>
      <c r="T7430" s="99">
        <v>36526</v>
      </c>
    </row>
    <row r="7431" spans="1:20" x14ac:dyDescent="0.2">
      <c r="A7431">
        <v>1527</v>
      </c>
      <c r="B7431" t="s">
        <v>4104</v>
      </c>
      <c r="C7431">
        <v>1</v>
      </c>
      <c r="D7431">
        <v>1</v>
      </c>
      <c r="E7431">
        <v>1987</v>
      </c>
      <c r="F7431" t="s">
        <v>8243</v>
      </c>
      <c r="G7431" s="98">
        <v>33326</v>
      </c>
      <c r="H7431">
        <v>29</v>
      </c>
      <c r="I7431">
        <v>3</v>
      </c>
      <c r="J7431">
        <v>1991</v>
      </c>
      <c r="K7431" t="s">
        <v>332</v>
      </c>
      <c r="L7431">
        <v>1</v>
      </c>
      <c r="M7431" t="s">
        <v>106</v>
      </c>
      <c r="N7431" t="s">
        <v>6554</v>
      </c>
      <c r="O7431" t="s">
        <v>6327</v>
      </c>
      <c r="P7431" t="s">
        <v>6327</v>
      </c>
      <c r="Q7431" t="s">
        <v>6715</v>
      </c>
      <c r="R7431" t="s">
        <v>6327</v>
      </c>
      <c r="S7431" s="99">
        <v>36526</v>
      </c>
      <c r="T7431" s="99">
        <v>36526</v>
      </c>
    </row>
    <row r="7432" spans="1:20" x14ac:dyDescent="0.2">
      <c r="A7432">
        <v>1526</v>
      </c>
      <c r="B7432" t="s">
        <v>223</v>
      </c>
      <c r="C7432">
        <v>4</v>
      </c>
      <c r="D7432">
        <v>5</v>
      </c>
      <c r="E7432">
        <v>1985</v>
      </c>
      <c r="F7432" t="s">
        <v>6809</v>
      </c>
      <c r="G7432" s="98">
        <v>32468</v>
      </c>
      <c r="H7432">
        <v>21</v>
      </c>
      <c r="I7432">
        <v>11</v>
      </c>
      <c r="J7432">
        <v>1988</v>
      </c>
      <c r="K7432" t="s">
        <v>332</v>
      </c>
      <c r="L7432">
        <v>1</v>
      </c>
      <c r="M7432" t="s">
        <v>106</v>
      </c>
      <c r="N7432" t="s">
        <v>6683</v>
      </c>
      <c r="O7432" t="s">
        <v>6327</v>
      </c>
      <c r="P7432" t="s">
        <v>6327</v>
      </c>
      <c r="Q7432" t="s">
        <v>7151</v>
      </c>
      <c r="R7432" t="s">
        <v>6327</v>
      </c>
      <c r="S7432" s="99">
        <v>36526</v>
      </c>
      <c r="T7432" s="99">
        <v>36526</v>
      </c>
    </row>
    <row r="7433" spans="1:20" x14ac:dyDescent="0.2">
      <c r="A7433">
        <v>1525</v>
      </c>
      <c r="B7433" t="s">
        <v>3112</v>
      </c>
      <c r="C7433">
        <v>1</v>
      </c>
      <c r="D7433">
        <v>11</v>
      </c>
      <c r="E7433">
        <v>1996</v>
      </c>
      <c r="F7433" t="s">
        <v>331</v>
      </c>
      <c r="G7433" s="98">
        <v>31594</v>
      </c>
      <c r="H7433">
        <v>1</v>
      </c>
      <c r="I7433">
        <v>7</v>
      </c>
      <c r="J7433">
        <v>1986</v>
      </c>
      <c r="K7433" t="s">
        <v>332</v>
      </c>
      <c r="L7433">
        <v>1</v>
      </c>
      <c r="M7433" t="s">
        <v>106</v>
      </c>
      <c r="N7433" t="s">
        <v>6417</v>
      </c>
      <c r="O7433" t="s">
        <v>6327</v>
      </c>
      <c r="P7433" t="s">
        <v>6327</v>
      </c>
      <c r="Q7433" t="s">
        <v>6438</v>
      </c>
      <c r="R7433" t="s">
        <v>6327</v>
      </c>
      <c r="S7433" s="99">
        <v>36526</v>
      </c>
      <c r="T7433" s="99">
        <v>36526</v>
      </c>
    </row>
    <row r="7434" spans="1:20" x14ac:dyDescent="0.2">
      <c r="A7434">
        <v>1524</v>
      </c>
      <c r="B7434" t="s">
        <v>2983</v>
      </c>
      <c r="C7434">
        <v>19</v>
      </c>
      <c r="D7434">
        <v>11</v>
      </c>
      <c r="E7434">
        <v>2013</v>
      </c>
      <c r="F7434" t="s">
        <v>6596</v>
      </c>
      <c r="G7434" s="98">
        <v>32509</v>
      </c>
      <c r="H7434">
        <v>1</v>
      </c>
      <c r="I7434">
        <v>1</v>
      </c>
      <c r="J7434">
        <v>1989</v>
      </c>
      <c r="K7434" t="s">
        <v>332</v>
      </c>
      <c r="L7434">
        <v>1</v>
      </c>
      <c r="M7434" t="s">
        <v>106</v>
      </c>
      <c r="N7434" t="s">
        <v>6417</v>
      </c>
      <c r="O7434" t="s">
        <v>6327</v>
      </c>
      <c r="P7434" t="s">
        <v>6327</v>
      </c>
      <c r="Q7434" t="s">
        <v>6347</v>
      </c>
      <c r="R7434" t="s">
        <v>6327</v>
      </c>
      <c r="S7434" s="99">
        <v>36526</v>
      </c>
      <c r="T7434" s="99">
        <v>36526</v>
      </c>
    </row>
    <row r="7435" spans="1:20" x14ac:dyDescent="0.2">
      <c r="A7435">
        <v>1523</v>
      </c>
      <c r="B7435" t="s">
        <v>1955</v>
      </c>
      <c r="C7435">
        <v>2</v>
      </c>
      <c r="D7435">
        <v>1</v>
      </c>
      <c r="E7435">
        <v>2002</v>
      </c>
      <c r="F7435" t="s">
        <v>845</v>
      </c>
      <c r="G7435" s="98">
        <v>31594</v>
      </c>
      <c r="H7435">
        <v>1</v>
      </c>
      <c r="I7435">
        <v>7</v>
      </c>
      <c r="J7435">
        <v>1986</v>
      </c>
      <c r="K7435" t="s">
        <v>332</v>
      </c>
      <c r="L7435">
        <v>1</v>
      </c>
      <c r="M7435" t="s">
        <v>106</v>
      </c>
      <c r="N7435" t="s">
        <v>6417</v>
      </c>
      <c r="O7435" t="s">
        <v>6327</v>
      </c>
      <c r="P7435" t="s">
        <v>6327</v>
      </c>
      <c r="Q7435" t="s">
        <v>6658</v>
      </c>
      <c r="R7435" t="s">
        <v>6327</v>
      </c>
      <c r="S7435" s="99">
        <v>36526</v>
      </c>
      <c r="T7435" s="99">
        <v>36526</v>
      </c>
    </row>
    <row r="7436" spans="1:20" x14ac:dyDescent="0.2">
      <c r="A7436">
        <v>1522</v>
      </c>
      <c r="B7436" t="s">
        <v>3112</v>
      </c>
      <c r="C7436">
        <v>3</v>
      </c>
      <c r="D7436">
        <v>8</v>
      </c>
      <c r="E7436">
        <v>1984</v>
      </c>
      <c r="F7436" t="s">
        <v>7758</v>
      </c>
      <c r="G7436" s="98">
        <v>31594</v>
      </c>
      <c r="H7436">
        <v>1</v>
      </c>
      <c r="I7436">
        <v>7</v>
      </c>
      <c r="J7436">
        <v>1986</v>
      </c>
      <c r="K7436" t="s">
        <v>332</v>
      </c>
      <c r="L7436">
        <v>1</v>
      </c>
      <c r="M7436" t="s">
        <v>106</v>
      </c>
      <c r="N7436" t="s">
        <v>6417</v>
      </c>
      <c r="O7436" t="s">
        <v>6327</v>
      </c>
      <c r="P7436" t="s">
        <v>6327</v>
      </c>
      <c r="Q7436" t="s">
        <v>6698</v>
      </c>
      <c r="R7436" t="s">
        <v>6327</v>
      </c>
      <c r="S7436" s="99">
        <v>36526</v>
      </c>
      <c r="T7436" s="99">
        <v>36526</v>
      </c>
    </row>
    <row r="7437" spans="1:20" x14ac:dyDescent="0.2">
      <c r="A7437">
        <v>1521</v>
      </c>
      <c r="B7437" t="s">
        <v>5532</v>
      </c>
      <c r="C7437">
        <v>26</v>
      </c>
      <c r="D7437">
        <v>2</v>
      </c>
      <c r="E7437">
        <v>2010</v>
      </c>
      <c r="F7437" t="s">
        <v>336</v>
      </c>
      <c r="G7437" s="98">
        <v>31751</v>
      </c>
      <c r="H7437">
        <v>5</v>
      </c>
      <c r="I7437">
        <v>12</v>
      </c>
      <c r="J7437">
        <v>1986</v>
      </c>
      <c r="K7437" t="s">
        <v>332</v>
      </c>
      <c r="L7437">
        <v>1</v>
      </c>
      <c r="M7437" t="s">
        <v>106</v>
      </c>
      <c r="N7437" t="s">
        <v>6417</v>
      </c>
      <c r="O7437" t="s">
        <v>6327</v>
      </c>
      <c r="P7437" t="s">
        <v>6327</v>
      </c>
      <c r="Q7437" t="s">
        <v>6699</v>
      </c>
      <c r="R7437" t="s">
        <v>6327</v>
      </c>
      <c r="S7437" s="99">
        <v>36526</v>
      </c>
      <c r="T7437" s="99">
        <v>36526</v>
      </c>
    </row>
    <row r="7438" spans="1:20" x14ac:dyDescent="0.2">
      <c r="A7438">
        <v>1520</v>
      </c>
      <c r="B7438" t="s">
        <v>5245</v>
      </c>
      <c r="C7438">
        <v>1</v>
      </c>
      <c r="D7438">
        <v>1</v>
      </c>
      <c r="E7438">
        <v>1999</v>
      </c>
      <c r="F7438" t="s">
        <v>7134</v>
      </c>
      <c r="G7438" s="98">
        <v>32354</v>
      </c>
      <c r="H7438">
        <v>30</v>
      </c>
      <c r="I7438">
        <v>7</v>
      </c>
      <c r="J7438">
        <v>1988</v>
      </c>
      <c r="K7438" t="s">
        <v>332</v>
      </c>
      <c r="L7438">
        <v>1</v>
      </c>
      <c r="M7438" t="s">
        <v>106</v>
      </c>
      <c r="N7438" t="s">
        <v>6436</v>
      </c>
      <c r="O7438" t="s">
        <v>6327</v>
      </c>
      <c r="P7438" t="s">
        <v>7230</v>
      </c>
      <c r="Q7438" t="s">
        <v>7142</v>
      </c>
      <c r="R7438" t="s">
        <v>6327</v>
      </c>
      <c r="S7438" s="99">
        <v>36526</v>
      </c>
      <c r="T7438" s="99">
        <v>36526</v>
      </c>
    </row>
    <row r="7439" spans="1:20" x14ac:dyDescent="0.2">
      <c r="A7439">
        <v>1519</v>
      </c>
      <c r="B7439" t="s">
        <v>5413</v>
      </c>
      <c r="C7439">
        <v>1</v>
      </c>
      <c r="D7439">
        <v>1</v>
      </c>
      <c r="E7439">
        <v>1995</v>
      </c>
      <c r="F7439" t="s">
        <v>8776</v>
      </c>
      <c r="G7439" s="98">
        <v>24473</v>
      </c>
      <c r="H7439">
        <v>1</v>
      </c>
      <c r="I7439">
        <v>1</v>
      </c>
      <c r="J7439">
        <v>1967</v>
      </c>
      <c r="K7439" t="s">
        <v>332</v>
      </c>
      <c r="L7439">
        <v>1</v>
      </c>
      <c r="M7439" t="s">
        <v>106</v>
      </c>
      <c r="N7439" t="s">
        <v>6341</v>
      </c>
      <c r="O7439" t="s">
        <v>6327</v>
      </c>
      <c r="P7439" t="s">
        <v>6327</v>
      </c>
      <c r="Q7439" t="s">
        <v>6384</v>
      </c>
      <c r="R7439" t="s">
        <v>6327</v>
      </c>
      <c r="S7439" s="99">
        <v>36526</v>
      </c>
      <c r="T7439" s="99">
        <v>36526</v>
      </c>
    </row>
    <row r="7440" spans="1:20" x14ac:dyDescent="0.2">
      <c r="A7440">
        <v>1518</v>
      </c>
      <c r="B7440" t="s">
        <v>5258</v>
      </c>
      <c r="C7440">
        <v>18</v>
      </c>
      <c r="D7440">
        <v>6</v>
      </c>
      <c r="E7440">
        <v>1999</v>
      </c>
      <c r="F7440" t="s">
        <v>6596</v>
      </c>
      <c r="G7440" s="98">
        <v>31959</v>
      </c>
      <c r="H7440">
        <v>1</v>
      </c>
      <c r="I7440">
        <v>7</v>
      </c>
      <c r="J7440">
        <v>1987</v>
      </c>
      <c r="K7440" t="s">
        <v>332</v>
      </c>
      <c r="L7440">
        <v>1</v>
      </c>
      <c r="M7440" t="s">
        <v>106</v>
      </c>
      <c r="N7440" t="s">
        <v>6417</v>
      </c>
      <c r="O7440" t="s">
        <v>6327</v>
      </c>
      <c r="P7440" t="s">
        <v>6327</v>
      </c>
      <c r="Q7440" t="s">
        <v>6698</v>
      </c>
      <c r="R7440" t="s">
        <v>6327</v>
      </c>
      <c r="S7440" s="99">
        <v>36526</v>
      </c>
      <c r="T7440" s="99">
        <v>36526</v>
      </c>
    </row>
    <row r="7441" spans="1:20" x14ac:dyDescent="0.2">
      <c r="A7441">
        <v>1517</v>
      </c>
      <c r="B7441" t="s">
        <v>2397</v>
      </c>
      <c r="C7441">
        <v>2</v>
      </c>
      <c r="D7441">
        <v>6</v>
      </c>
      <c r="E7441">
        <v>2000</v>
      </c>
      <c r="F7441" t="s">
        <v>2395</v>
      </c>
      <c r="G7441" s="98">
        <v>23377</v>
      </c>
      <c r="H7441">
        <v>1</v>
      </c>
      <c r="I7441">
        <v>1</v>
      </c>
      <c r="J7441">
        <v>1964</v>
      </c>
      <c r="K7441" t="s">
        <v>332</v>
      </c>
      <c r="L7441">
        <v>1</v>
      </c>
      <c r="M7441" t="s">
        <v>106</v>
      </c>
      <c r="N7441" t="s">
        <v>6417</v>
      </c>
      <c r="O7441" t="s">
        <v>6327</v>
      </c>
      <c r="P7441" t="s">
        <v>6327</v>
      </c>
      <c r="Q7441" t="s">
        <v>6786</v>
      </c>
      <c r="R7441" t="s">
        <v>6327</v>
      </c>
      <c r="S7441" s="99">
        <v>36526</v>
      </c>
      <c r="T7441" s="99">
        <v>36526</v>
      </c>
    </row>
    <row r="7442" spans="1:20" x14ac:dyDescent="0.2">
      <c r="A7442">
        <v>1516</v>
      </c>
      <c r="B7442" t="s">
        <v>1593</v>
      </c>
      <c r="C7442">
        <v>24</v>
      </c>
      <c r="D7442">
        <v>3</v>
      </c>
      <c r="E7442">
        <v>1977</v>
      </c>
      <c r="F7442" t="s">
        <v>6711</v>
      </c>
      <c r="G7442" s="98">
        <v>32751</v>
      </c>
      <c r="H7442">
        <v>31</v>
      </c>
      <c r="I7442">
        <v>8</v>
      </c>
      <c r="J7442">
        <v>1989</v>
      </c>
      <c r="K7442" t="s">
        <v>332</v>
      </c>
      <c r="L7442">
        <v>1</v>
      </c>
      <c r="M7442" t="s">
        <v>106</v>
      </c>
      <c r="N7442" t="s">
        <v>6436</v>
      </c>
      <c r="O7442" t="s">
        <v>6327</v>
      </c>
      <c r="P7442" t="s">
        <v>6514</v>
      </c>
      <c r="Q7442" t="s">
        <v>6907</v>
      </c>
      <c r="R7442" t="s">
        <v>6327</v>
      </c>
      <c r="S7442" s="99">
        <v>36526</v>
      </c>
      <c r="T7442" s="99">
        <v>36526</v>
      </c>
    </row>
    <row r="7443" spans="1:20" x14ac:dyDescent="0.2">
      <c r="A7443">
        <v>1515</v>
      </c>
      <c r="B7443" t="s">
        <v>1569</v>
      </c>
      <c r="C7443">
        <v>7</v>
      </c>
      <c r="D7443">
        <v>12</v>
      </c>
      <c r="E7443">
        <v>1980</v>
      </c>
      <c r="F7443" t="s">
        <v>700</v>
      </c>
      <c r="G7443" s="98">
        <v>22282</v>
      </c>
      <c r="H7443">
        <v>1</v>
      </c>
      <c r="I7443">
        <v>1</v>
      </c>
      <c r="J7443">
        <v>1961</v>
      </c>
      <c r="K7443" t="s">
        <v>332</v>
      </c>
      <c r="L7443">
        <v>1</v>
      </c>
      <c r="M7443" t="s">
        <v>106</v>
      </c>
      <c r="N7443" t="s">
        <v>6417</v>
      </c>
      <c r="O7443" t="s">
        <v>6327</v>
      </c>
      <c r="P7443" t="s">
        <v>6327</v>
      </c>
      <c r="Q7443" t="s">
        <v>6506</v>
      </c>
      <c r="R7443" t="s">
        <v>6327</v>
      </c>
      <c r="S7443" s="99">
        <v>36526</v>
      </c>
      <c r="T7443" s="99">
        <v>36526</v>
      </c>
    </row>
    <row r="7444" spans="1:20" x14ac:dyDescent="0.2">
      <c r="A7444">
        <v>1514</v>
      </c>
      <c r="B7444" t="s">
        <v>5524</v>
      </c>
      <c r="C7444">
        <v>21</v>
      </c>
      <c r="D7444">
        <v>8</v>
      </c>
      <c r="E7444">
        <v>2001</v>
      </c>
      <c r="F7444" t="s">
        <v>845</v>
      </c>
      <c r="G7444" s="98">
        <v>22647</v>
      </c>
      <c r="H7444">
        <v>1</v>
      </c>
      <c r="I7444">
        <v>1</v>
      </c>
      <c r="J7444">
        <v>1962</v>
      </c>
      <c r="K7444" t="s">
        <v>332</v>
      </c>
      <c r="L7444">
        <v>1</v>
      </c>
      <c r="M7444" t="s">
        <v>106</v>
      </c>
      <c r="N7444" t="s">
        <v>6417</v>
      </c>
      <c r="O7444" t="s">
        <v>6327</v>
      </c>
      <c r="P7444" t="s">
        <v>6327</v>
      </c>
      <c r="Q7444" t="s">
        <v>6610</v>
      </c>
      <c r="R7444" t="s">
        <v>6327</v>
      </c>
      <c r="S7444" s="99">
        <v>36526</v>
      </c>
      <c r="T7444" s="99">
        <v>36526</v>
      </c>
    </row>
    <row r="7445" spans="1:20" x14ac:dyDescent="0.2">
      <c r="A7445">
        <v>1513</v>
      </c>
      <c r="B7445" t="s">
        <v>1593</v>
      </c>
      <c r="C7445">
        <v>1</v>
      </c>
      <c r="D7445">
        <v>1</v>
      </c>
      <c r="E7445">
        <v>1976</v>
      </c>
      <c r="F7445" t="s">
        <v>6684</v>
      </c>
      <c r="G7445" s="98">
        <v>30877</v>
      </c>
      <c r="H7445">
        <v>14</v>
      </c>
      <c r="I7445">
        <v>7</v>
      </c>
      <c r="J7445">
        <v>1984</v>
      </c>
      <c r="K7445" t="s">
        <v>332</v>
      </c>
      <c r="L7445">
        <v>1</v>
      </c>
      <c r="M7445" t="s">
        <v>106</v>
      </c>
      <c r="N7445" t="s">
        <v>6908</v>
      </c>
      <c r="O7445" t="s">
        <v>6327</v>
      </c>
      <c r="P7445" t="s">
        <v>6327</v>
      </c>
      <c r="Q7445" t="s">
        <v>6610</v>
      </c>
      <c r="R7445" t="s">
        <v>6327</v>
      </c>
      <c r="S7445" s="99">
        <v>36526</v>
      </c>
      <c r="T7445" s="99">
        <v>36526</v>
      </c>
    </row>
    <row r="7446" spans="1:20" x14ac:dyDescent="0.2">
      <c r="A7446">
        <v>1512</v>
      </c>
      <c r="B7446" t="s">
        <v>1534</v>
      </c>
      <c r="C7446">
        <v>11</v>
      </c>
      <c r="D7446">
        <v>2</v>
      </c>
      <c r="E7446">
        <v>1992</v>
      </c>
      <c r="F7446" t="s">
        <v>429</v>
      </c>
      <c r="G7446" s="98">
        <v>21551</v>
      </c>
      <c r="H7446">
        <v>1</v>
      </c>
      <c r="I7446">
        <v>1</v>
      </c>
      <c r="J7446">
        <v>1959</v>
      </c>
      <c r="K7446" t="s">
        <v>332</v>
      </c>
      <c r="L7446">
        <v>1</v>
      </c>
      <c r="M7446" t="s">
        <v>106</v>
      </c>
      <c r="N7446" t="s">
        <v>6417</v>
      </c>
      <c r="O7446" t="s">
        <v>6327</v>
      </c>
      <c r="P7446" t="s">
        <v>6327</v>
      </c>
      <c r="Q7446" t="s">
        <v>6545</v>
      </c>
      <c r="R7446" t="s">
        <v>6327</v>
      </c>
      <c r="S7446" s="99">
        <v>36526</v>
      </c>
      <c r="T7446" s="99">
        <v>36526</v>
      </c>
    </row>
    <row r="7447" spans="1:20" x14ac:dyDescent="0.2">
      <c r="A7447">
        <v>1511</v>
      </c>
      <c r="B7447" t="s">
        <v>2968</v>
      </c>
      <c r="C7447">
        <v>1</v>
      </c>
      <c r="D7447">
        <v>1</v>
      </c>
      <c r="E7447">
        <v>2002</v>
      </c>
      <c r="F7447" t="s">
        <v>6823</v>
      </c>
      <c r="G7447" s="98">
        <v>16072</v>
      </c>
      <c r="H7447">
        <v>1</v>
      </c>
      <c r="I7447">
        <v>1</v>
      </c>
      <c r="J7447">
        <v>1944</v>
      </c>
      <c r="K7447" t="s">
        <v>332</v>
      </c>
      <c r="L7447">
        <v>0</v>
      </c>
      <c r="M7447" t="s">
        <v>106</v>
      </c>
      <c r="N7447" t="s">
        <v>6436</v>
      </c>
      <c r="O7447" t="s">
        <v>6327</v>
      </c>
      <c r="P7447" t="s">
        <v>6327</v>
      </c>
      <c r="Q7447" t="s">
        <v>6327</v>
      </c>
      <c r="R7447" t="s">
        <v>6327</v>
      </c>
      <c r="S7447" s="99">
        <v>36526</v>
      </c>
      <c r="T7447" s="99">
        <v>36526</v>
      </c>
    </row>
    <row r="7448" spans="1:20" x14ac:dyDescent="0.2">
      <c r="A7448">
        <v>1510</v>
      </c>
      <c r="B7448" t="s">
        <v>2075</v>
      </c>
      <c r="C7448">
        <v>14</v>
      </c>
      <c r="D7448">
        <v>1</v>
      </c>
      <c r="E7448">
        <v>1993</v>
      </c>
      <c r="F7448" t="s">
        <v>7168</v>
      </c>
      <c r="G7448" s="98">
        <v>32143</v>
      </c>
      <c r="H7448">
        <v>1</v>
      </c>
      <c r="I7448">
        <v>1</v>
      </c>
      <c r="J7448">
        <v>1988</v>
      </c>
      <c r="K7448" t="s">
        <v>892</v>
      </c>
      <c r="L7448">
        <v>1</v>
      </c>
      <c r="M7448" t="s">
        <v>106</v>
      </c>
      <c r="N7448" t="s">
        <v>6417</v>
      </c>
      <c r="O7448" t="s">
        <v>6327</v>
      </c>
      <c r="P7448" t="s">
        <v>6327</v>
      </c>
      <c r="Q7448" t="s">
        <v>6390</v>
      </c>
      <c r="R7448" t="s">
        <v>6327</v>
      </c>
      <c r="S7448" s="99">
        <v>36526</v>
      </c>
      <c r="T7448" s="99">
        <v>36526</v>
      </c>
    </row>
    <row r="7449" spans="1:20" x14ac:dyDescent="0.2">
      <c r="A7449">
        <v>1509</v>
      </c>
      <c r="B7449" t="s">
        <v>5231</v>
      </c>
      <c r="C7449">
        <v>1</v>
      </c>
      <c r="D7449">
        <v>1</v>
      </c>
      <c r="E7449">
        <v>2002</v>
      </c>
      <c r="F7449" t="s">
        <v>8714</v>
      </c>
      <c r="G7449" s="98">
        <v>32143</v>
      </c>
      <c r="H7449">
        <v>1</v>
      </c>
      <c r="I7449">
        <v>1</v>
      </c>
      <c r="J7449">
        <v>1988</v>
      </c>
      <c r="K7449" t="s">
        <v>892</v>
      </c>
      <c r="L7449">
        <v>1</v>
      </c>
      <c r="M7449" t="s">
        <v>106</v>
      </c>
      <c r="N7449" t="s">
        <v>6417</v>
      </c>
      <c r="O7449" t="s">
        <v>6327</v>
      </c>
      <c r="P7449" t="s">
        <v>6327</v>
      </c>
      <c r="Q7449" t="s">
        <v>6327</v>
      </c>
      <c r="R7449" t="s">
        <v>6327</v>
      </c>
      <c r="S7449" s="99">
        <v>36526</v>
      </c>
      <c r="T7449" s="99">
        <v>36526</v>
      </c>
    </row>
    <row r="7450" spans="1:20" x14ac:dyDescent="0.2">
      <c r="A7450">
        <v>1508</v>
      </c>
      <c r="B7450" t="s">
        <v>4022</v>
      </c>
      <c r="C7450">
        <v>4</v>
      </c>
      <c r="D7450">
        <v>9</v>
      </c>
      <c r="E7450">
        <v>2000</v>
      </c>
      <c r="F7450" t="s">
        <v>7469</v>
      </c>
      <c r="G7450" s="98">
        <v>31959</v>
      </c>
      <c r="H7450">
        <v>1</v>
      </c>
      <c r="I7450">
        <v>7</v>
      </c>
      <c r="J7450">
        <v>1987</v>
      </c>
      <c r="K7450" t="s">
        <v>892</v>
      </c>
      <c r="L7450">
        <v>1</v>
      </c>
      <c r="M7450" t="s">
        <v>106</v>
      </c>
      <c r="N7450" t="s">
        <v>6417</v>
      </c>
      <c r="O7450" t="s">
        <v>6327</v>
      </c>
      <c r="P7450" t="s">
        <v>6327</v>
      </c>
      <c r="Q7450" t="s">
        <v>6327</v>
      </c>
      <c r="R7450" t="s">
        <v>6327</v>
      </c>
      <c r="S7450" s="99">
        <v>36526</v>
      </c>
      <c r="T7450" s="99">
        <v>36526</v>
      </c>
    </row>
    <row r="7451" spans="1:20" x14ac:dyDescent="0.2">
      <c r="A7451">
        <v>1507</v>
      </c>
      <c r="B7451" t="s">
        <v>1961</v>
      </c>
      <c r="C7451">
        <v>12</v>
      </c>
      <c r="D7451">
        <v>4</v>
      </c>
      <c r="E7451">
        <v>1980</v>
      </c>
      <c r="F7451" t="s">
        <v>6588</v>
      </c>
      <c r="G7451" s="98">
        <v>33786</v>
      </c>
      <c r="H7451">
        <v>1</v>
      </c>
      <c r="I7451">
        <v>7</v>
      </c>
      <c r="J7451">
        <v>1992</v>
      </c>
      <c r="K7451" t="s">
        <v>892</v>
      </c>
      <c r="L7451">
        <v>1</v>
      </c>
      <c r="M7451" t="s">
        <v>106</v>
      </c>
      <c r="N7451" t="s">
        <v>6424</v>
      </c>
      <c r="O7451" t="s">
        <v>6327</v>
      </c>
      <c r="P7451" t="s">
        <v>6327</v>
      </c>
      <c r="Q7451" t="s">
        <v>6327</v>
      </c>
      <c r="R7451" t="s">
        <v>6327</v>
      </c>
      <c r="S7451" s="99">
        <v>36526</v>
      </c>
      <c r="T7451" s="99">
        <v>36526</v>
      </c>
    </row>
    <row r="7452" spans="1:20" x14ac:dyDescent="0.2">
      <c r="A7452">
        <v>1506</v>
      </c>
      <c r="B7452" t="s">
        <v>1269</v>
      </c>
      <c r="C7452">
        <v>18</v>
      </c>
      <c r="D7452">
        <v>8</v>
      </c>
      <c r="E7452">
        <v>1986</v>
      </c>
      <c r="F7452" t="s">
        <v>6665</v>
      </c>
      <c r="G7452" s="98">
        <v>32143</v>
      </c>
      <c r="H7452">
        <v>1</v>
      </c>
      <c r="I7452">
        <v>1</v>
      </c>
      <c r="J7452">
        <v>1988</v>
      </c>
      <c r="K7452" t="s">
        <v>892</v>
      </c>
      <c r="L7452">
        <v>1</v>
      </c>
      <c r="M7452" t="s">
        <v>106</v>
      </c>
      <c r="N7452" t="s">
        <v>6417</v>
      </c>
      <c r="O7452" t="s">
        <v>6327</v>
      </c>
      <c r="P7452" t="s">
        <v>6327</v>
      </c>
      <c r="Q7452" t="s">
        <v>6650</v>
      </c>
      <c r="R7452" t="s">
        <v>6327</v>
      </c>
      <c r="S7452" s="99">
        <v>36526</v>
      </c>
      <c r="T7452" s="99">
        <v>36526</v>
      </c>
    </row>
    <row r="7453" spans="1:20" x14ac:dyDescent="0.2">
      <c r="A7453">
        <v>1505</v>
      </c>
      <c r="B7453" t="s">
        <v>5272</v>
      </c>
      <c r="C7453">
        <v>23</v>
      </c>
      <c r="D7453">
        <v>3</v>
      </c>
      <c r="E7453">
        <v>2001</v>
      </c>
      <c r="F7453" t="s">
        <v>845</v>
      </c>
      <c r="G7453" s="98">
        <v>33604</v>
      </c>
      <c r="H7453">
        <v>1</v>
      </c>
      <c r="I7453">
        <v>1</v>
      </c>
      <c r="J7453">
        <v>1992</v>
      </c>
      <c r="K7453" t="s">
        <v>332</v>
      </c>
      <c r="L7453">
        <v>1</v>
      </c>
      <c r="M7453" t="s">
        <v>106</v>
      </c>
      <c r="N7453" t="s">
        <v>6417</v>
      </c>
      <c r="O7453" t="s">
        <v>6327</v>
      </c>
      <c r="P7453" t="s">
        <v>6327</v>
      </c>
      <c r="Q7453" t="s">
        <v>6491</v>
      </c>
      <c r="R7453" t="s">
        <v>6327</v>
      </c>
      <c r="S7453" s="99">
        <v>36526</v>
      </c>
      <c r="T7453" s="99">
        <v>36526</v>
      </c>
    </row>
    <row r="7454" spans="1:20" x14ac:dyDescent="0.2">
      <c r="A7454">
        <v>1504</v>
      </c>
      <c r="B7454" t="s">
        <v>4104</v>
      </c>
      <c r="C7454">
        <v>1</v>
      </c>
      <c r="D7454">
        <v>1</v>
      </c>
      <c r="E7454">
        <v>2000</v>
      </c>
      <c r="F7454" t="s">
        <v>7137</v>
      </c>
      <c r="G7454" s="98">
        <v>32235</v>
      </c>
      <c r="H7454">
        <v>2</v>
      </c>
      <c r="I7454">
        <v>4</v>
      </c>
      <c r="J7454">
        <v>1988</v>
      </c>
      <c r="K7454" t="s">
        <v>892</v>
      </c>
      <c r="L7454">
        <v>1</v>
      </c>
      <c r="M7454" t="s">
        <v>106</v>
      </c>
      <c r="N7454" t="s">
        <v>6436</v>
      </c>
      <c r="O7454" t="s">
        <v>6327</v>
      </c>
      <c r="P7454" t="s">
        <v>6388</v>
      </c>
      <c r="Q7454" t="s">
        <v>6360</v>
      </c>
      <c r="R7454" t="s">
        <v>6327</v>
      </c>
      <c r="S7454" s="99">
        <v>36526</v>
      </c>
      <c r="T7454" s="99">
        <v>36526</v>
      </c>
    </row>
    <row r="7455" spans="1:20" x14ac:dyDescent="0.2">
      <c r="A7455">
        <v>1503</v>
      </c>
      <c r="B7455" t="s">
        <v>4305</v>
      </c>
      <c r="C7455">
        <v>1</v>
      </c>
      <c r="D7455">
        <v>1</v>
      </c>
      <c r="E7455">
        <v>2000</v>
      </c>
      <c r="F7455" t="s">
        <v>6817</v>
      </c>
      <c r="G7455" s="98">
        <v>32325</v>
      </c>
      <c r="H7455">
        <v>1</v>
      </c>
      <c r="I7455">
        <v>7</v>
      </c>
      <c r="J7455">
        <v>1988</v>
      </c>
      <c r="K7455" t="s">
        <v>892</v>
      </c>
      <c r="L7455">
        <v>1</v>
      </c>
      <c r="M7455" t="s">
        <v>106</v>
      </c>
      <c r="N7455" t="s">
        <v>6417</v>
      </c>
      <c r="O7455" t="s">
        <v>6327</v>
      </c>
      <c r="P7455" t="s">
        <v>6327</v>
      </c>
      <c r="Q7455" t="s">
        <v>6393</v>
      </c>
      <c r="R7455" t="s">
        <v>6327</v>
      </c>
      <c r="S7455" s="99">
        <v>36526</v>
      </c>
      <c r="T7455" s="99">
        <v>36526</v>
      </c>
    </row>
    <row r="7456" spans="1:20" x14ac:dyDescent="0.2">
      <c r="A7456">
        <v>1502</v>
      </c>
      <c r="B7456" t="s">
        <v>1177</v>
      </c>
      <c r="C7456">
        <v>4</v>
      </c>
      <c r="D7456">
        <v>4</v>
      </c>
      <c r="E7456">
        <v>2003</v>
      </c>
      <c r="F7456" t="s">
        <v>6340</v>
      </c>
      <c r="G7456" s="98">
        <v>32312</v>
      </c>
      <c r="H7456">
        <v>18</v>
      </c>
      <c r="I7456">
        <v>6</v>
      </c>
      <c r="J7456">
        <v>1988</v>
      </c>
      <c r="K7456" t="s">
        <v>892</v>
      </c>
      <c r="L7456">
        <v>1</v>
      </c>
      <c r="M7456" t="s">
        <v>106</v>
      </c>
      <c r="N7456" t="s">
        <v>6417</v>
      </c>
      <c r="O7456" t="s">
        <v>6327</v>
      </c>
      <c r="P7456" t="s">
        <v>6327</v>
      </c>
      <c r="Q7456" t="s">
        <v>6344</v>
      </c>
      <c r="R7456" t="s">
        <v>6327</v>
      </c>
      <c r="S7456" s="99">
        <v>36526</v>
      </c>
      <c r="T7456" s="99">
        <v>36526</v>
      </c>
    </row>
    <row r="7457" spans="1:20" x14ac:dyDescent="0.2">
      <c r="A7457">
        <v>1501</v>
      </c>
      <c r="B7457" t="s">
        <v>3171</v>
      </c>
      <c r="C7457">
        <v>23</v>
      </c>
      <c r="D7457">
        <v>9</v>
      </c>
      <c r="E7457">
        <v>1999</v>
      </c>
      <c r="F7457" t="s">
        <v>998</v>
      </c>
      <c r="G7457" s="98">
        <v>28261</v>
      </c>
      <c r="H7457">
        <v>16</v>
      </c>
      <c r="I7457">
        <v>5</v>
      </c>
      <c r="J7457">
        <v>1977</v>
      </c>
      <c r="K7457" t="s">
        <v>892</v>
      </c>
      <c r="L7457">
        <v>0</v>
      </c>
      <c r="M7457" t="s">
        <v>106</v>
      </c>
      <c r="N7457" t="s">
        <v>6417</v>
      </c>
      <c r="O7457" t="s">
        <v>6327</v>
      </c>
      <c r="P7457" t="s">
        <v>6327</v>
      </c>
      <c r="Q7457" t="s">
        <v>6388</v>
      </c>
      <c r="R7457" t="s">
        <v>6327</v>
      </c>
      <c r="S7457" s="99">
        <v>36526</v>
      </c>
      <c r="T7457" s="99">
        <v>36526</v>
      </c>
    </row>
    <row r="7458" spans="1:20" x14ac:dyDescent="0.2">
      <c r="A7458">
        <v>1500</v>
      </c>
      <c r="B7458" t="s">
        <v>6114</v>
      </c>
      <c r="C7458">
        <v>1</v>
      </c>
      <c r="D7458">
        <v>1</v>
      </c>
      <c r="E7458">
        <v>1995</v>
      </c>
      <c r="F7458" t="s">
        <v>6340</v>
      </c>
      <c r="G7458" s="98">
        <v>32418</v>
      </c>
      <c r="H7458">
        <v>2</v>
      </c>
      <c r="I7458">
        <v>10</v>
      </c>
      <c r="J7458">
        <v>1988</v>
      </c>
      <c r="K7458" t="s">
        <v>892</v>
      </c>
      <c r="L7458">
        <v>1</v>
      </c>
      <c r="M7458" t="s">
        <v>106</v>
      </c>
      <c r="N7458" t="s">
        <v>6417</v>
      </c>
      <c r="O7458" t="s">
        <v>6327</v>
      </c>
      <c r="P7458" t="s">
        <v>6327</v>
      </c>
      <c r="Q7458" t="s">
        <v>6365</v>
      </c>
      <c r="R7458" t="s">
        <v>6327</v>
      </c>
      <c r="S7458" s="99">
        <v>36526</v>
      </c>
      <c r="T7458" s="99">
        <v>36526</v>
      </c>
    </row>
    <row r="7459" spans="1:20" x14ac:dyDescent="0.2">
      <c r="A7459">
        <v>1499</v>
      </c>
      <c r="B7459" t="s">
        <v>2707</v>
      </c>
      <c r="C7459">
        <v>5</v>
      </c>
      <c r="D7459">
        <v>3</v>
      </c>
      <c r="E7459">
        <v>1963</v>
      </c>
      <c r="F7459" t="s">
        <v>7568</v>
      </c>
      <c r="G7459" s="98">
        <v>31413</v>
      </c>
      <c r="H7459">
        <v>1</v>
      </c>
      <c r="I7459">
        <v>1</v>
      </c>
      <c r="J7459">
        <v>1986</v>
      </c>
      <c r="K7459" t="s">
        <v>892</v>
      </c>
      <c r="L7459">
        <v>1</v>
      </c>
      <c r="M7459" t="s">
        <v>106</v>
      </c>
      <c r="N7459" t="s">
        <v>6417</v>
      </c>
      <c r="O7459" t="s">
        <v>6327</v>
      </c>
      <c r="P7459" t="s">
        <v>6327</v>
      </c>
      <c r="Q7459" t="s">
        <v>6504</v>
      </c>
      <c r="R7459" t="s">
        <v>6327</v>
      </c>
      <c r="S7459" s="99">
        <v>36526</v>
      </c>
      <c r="T7459" s="99">
        <v>36526</v>
      </c>
    </row>
    <row r="7460" spans="1:20" x14ac:dyDescent="0.2">
      <c r="A7460">
        <v>1498</v>
      </c>
      <c r="B7460" t="s">
        <v>1817</v>
      </c>
      <c r="C7460">
        <v>12</v>
      </c>
      <c r="D7460">
        <v>7</v>
      </c>
      <c r="E7460">
        <v>1971</v>
      </c>
      <c r="F7460" t="s">
        <v>7047</v>
      </c>
      <c r="G7460" s="98">
        <v>32690</v>
      </c>
      <c r="H7460">
        <v>1</v>
      </c>
      <c r="I7460">
        <v>7</v>
      </c>
      <c r="J7460">
        <v>1989</v>
      </c>
      <c r="K7460" t="s">
        <v>892</v>
      </c>
      <c r="L7460">
        <v>1</v>
      </c>
      <c r="M7460" t="s">
        <v>106</v>
      </c>
      <c r="N7460" t="s">
        <v>6417</v>
      </c>
      <c r="O7460" t="s">
        <v>6327</v>
      </c>
      <c r="P7460" t="s">
        <v>6327</v>
      </c>
      <c r="Q7460" t="s">
        <v>6559</v>
      </c>
      <c r="R7460" t="s">
        <v>6327</v>
      </c>
      <c r="S7460" s="99">
        <v>36526</v>
      </c>
      <c r="T7460" s="99">
        <v>36526</v>
      </c>
    </row>
    <row r="7461" spans="1:20" x14ac:dyDescent="0.2">
      <c r="A7461">
        <v>1497</v>
      </c>
      <c r="B7461" t="s">
        <v>3128</v>
      </c>
      <c r="C7461">
        <v>1</v>
      </c>
      <c r="D7461">
        <v>1</v>
      </c>
      <c r="E7461">
        <v>1996</v>
      </c>
      <c r="F7461" t="s">
        <v>6642</v>
      </c>
      <c r="G7461" s="98">
        <v>32509</v>
      </c>
      <c r="H7461">
        <v>1</v>
      </c>
      <c r="I7461">
        <v>1</v>
      </c>
      <c r="J7461">
        <v>1989</v>
      </c>
      <c r="K7461" t="s">
        <v>892</v>
      </c>
      <c r="L7461">
        <v>1</v>
      </c>
      <c r="M7461" t="s">
        <v>106</v>
      </c>
      <c r="N7461" t="s">
        <v>6734</v>
      </c>
      <c r="O7461" t="s">
        <v>6327</v>
      </c>
      <c r="P7461" t="s">
        <v>6327</v>
      </c>
      <c r="Q7461" t="s">
        <v>6752</v>
      </c>
      <c r="R7461" t="s">
        <v>6327</v>
      </c>
      <c r="S7461" s="99">
        <v>36526</v>
      </c>
      <c r="T7461" s="99">
        <v>36526</v>
      </c>
    </row>
    <row r="7462" spans="1:20" x14ac:dyDescent="0.2">
      <c r="A7462">
        <v>1496</v>
      </c>
      <c r="B7462" t="s">
        <v>5154</v>
      </c>
      <c r="C7462">
        <v>3</v>
      </c>
      <c r="D7462">
        <v>9</v>
      </c>
      <c r="E7462">
        <v>2005</v>
      </c>
      <c r="F7462" t="s">
        <v>6813</v>
      </c>
      <c r="G7462" s="98">
        <v>31907</v>
      </c>
      <c r="H7462">
        <v>10</v>
      </c>
      <c r="I7462">
        <v>5</v>
      </c>
      <c r="J7462">
        <v>1987</v>
      </c>
      <c r="K7462" t="s">
        <v>892</v>
      </c>
      <c r="L7462">
        <v>1</v>
      </c>
      <c r="M7462" t="s">
        <v>106</v>
      </c>
      <c r="N7462" t="s">
        <v>6417</v>
      </c>
      <c r="O7462" t="s">
        <v>6327</v>
      </c>
      <c r="P7462" t="s">
        <v>6327</v>
      </c>
      <c r="Q7462" t="s">
        <v>6355</v>
      </c>
      <c r="R7462" t="s">
        <v>6327</v>
      </c>
      <c r="S7462" s="99">
        <v>36526</v>
      </c>
      <c r="T7462" s="99">
        <v>36526</v>
      </c>
    </row>
    <row r="7463" spans="1:20" x14ac:dyDescent="0.2">
      <c r="A7463">
        <v>1495</v>
      </c>
      <c r="B7463" t="s">
        <v>1579</v>
      </c>
      <c r="C7463">
        <v>21</v>
      </c>
      <c r="D7463">
        <v>4</v>
      </c>
      <c r="E7463">
        <v>1989</v>
      </c>
      <c r="F7463" t="s">
        <v>6903</v>
      </c>
      <c r="G7463" s="98">
        <v>31413</v>
      </c>
      <c r="H7463">
        <v>1</v>
      </c>
      <c r="I7463">
        <v>1</v>
      </c>
      <c r="J7463">
        <v>1986</v>
      </c>
      <c r="K7463" t="s">
        <v>892</v>
      </c>
      <c r="L7463">
        <v>1</v>
      </c>
      <c r="M7463" t="s">
        <v>106</v>
      </c>
      <c r="N7463" t="s">
        <v>6417</v>
      </c>
      <c r="O7463" t="s">
        <v>6327</v>
      </c>
      <c r="P7463" t="s">
        <v>6327</v>
      </c>
      <c r="Q7463" t="s">
        <v>6579</v>
      </c>
      <c r="R7463" t="s">
        <v>6327</v>
      </c>
      <c r="S7463" s="99">
        <v>36526</v>
      </c>
      <c r="T7463" s="99">
        <v>36526</v>
      </c>
    </row>
    <row r="7464" spans="1:20" x14ac:dyDescent="0.2">
      <c r="A7464">
        <v>1494</v>
      </c>
      <c r="B7464" t="s">
        <v>3289</v>
      </c>
      <c r="C7464">
        <v>1</v>
      </c>
      <c r="D7464">
        <v>1</v>
      </c>
      <c r="E7464">
        <v>1948</v>
      </c>
      <c r="F7464" t="s">
        <v>385</v>
      </c>
      <c r="G7464" s="98">
        <v>25569</v>
      </c>
      <c r="H7464">
        <v>1</v>
      </c>
      <c r="I7464">
        <v>1</v>
      </c>
      <c r="J7464">
        <v>1970</v>
      </c>
      <c r="K7464" t="s">
        <v>332</v>
      </c>
      <c r="L7464">
        <v>0</v>
      </c>
      <c r="M7464" t="s">
        <v>106</v>
      </c>
      <c r="N7464" t="s">
        <v>6620</v>
      </c>
      <c r="O7464" t="s">
        <v>6327</v>
      </c>
      <c r="P7464" t="s">
        <v>6327</v>
      </c>
      <c r="Q7464" t="s">
        <v>6370</v>
      </c>
      <c r="R7464" t="s">
        <v>6327</v>
      </c>
      <c r="S7464" s="99">
        <v>36526</v>
      </c>
      <c r="T7464" s="99">
        <v>36526</v>
      </c>
    </row>
    <row r="7465" spans="1:20" x14ac:dyDescent="0.2">
      <c r="A7465">
        <v>1493</v>
      </c>
      <c r="B7465" t="s">
        <v>5589</v>
      </c>
      <c r="C7465">
        <v>27</v>
      </c>
      <c r="D7465">
        <v>2</v>
      </c>
      <c r="E7465">
        <v>2003</v>
      </c>
      <c r="F7465" t="s">
        <v>8834</v>
      </c>
      <c r="G7465" s="98">
        <v>26814</v>
      </c>
      <c r="H7465">
        <v>30</v>
      </c>
      <c r="I7465">
        <v>5</v>
      </c>
      <c r="J7465">
        <v>1973</v>
      </c>
      <c r="K7465" t="s">
        <v>892</v>
      </c>
      <c r="L7465">
        <v>0</v>
      </c>
      <c r="M7465" t="s">
        <v>106</v>
      </c>
      <c r="N7465" t="s">
        <v>6436</v>
      </c>
      <c r="O7465" t="s">
        <v>6327</v>
      </c>
      <c r="P7465" t="s">
        <v>6370</v>
      </c>
      <c r="Q7465" t="s">
        <v>6370</v>
      </c>
      <c r="R7465" t="s">
        <v>6327</v>
      </c>
      <c r="S7465" s="99">
        <v>41444</v>
      </c>
      <c r="T7465" s="99">
        <v>36526</v>
      </c>
    </row>
    <row r="7466" spans="1:20" x14ac:dyDescent="0.2">
      <c r="A7466">
        <v>1492</v>
      </c>
      <c r="B7466" t="s">
        <v>4624</v>
      </c>
      <c r="C7466">
        <v>8</v>
      </c>
      <c r="D7466">
        <v>1</v>
      </c>
      <c r="E7466">
        <v>2007</v>
      </c>
      <c r="F7466" t="s">
        <v>385</v>
      </c>
      <c r="G7466" s="98">
        <v>33570</v>
      </c>
      <c r="H7466">
        <v>28</v>
      </c>
      <c r="I7466">
        <v>11</v>
      </c>
      <c r="J7466">
        <v>1991</v>
      </c>
      <c r="K7466" t="s">
        <v>332</v>
      </c>
      <c r="L7466">
        <v>0</v>
      </c>
      <c r="M7466" t="s">
        <v>106</v>
      </c>
      <c r="N7466" t="s">
        <v>6417</v>
      </c>
      <c r="O7466" t="s">
        <v>6327</v>
      </c>
      <c r="P7466" t="s">
        <v>6327</v>
      </c>
      <c r="Q7466" t="s">
        <v>6327</v>
      </c>
      <c r="R7466" t="s">
        <v>6327</v>
      </c>
      <c r="S7466" s="99">
        <v>36526</v>
      </c>
      <c r="T7466" s="99">
        <v>36526</v>
      </c>
    </row>
    <row r="7467" spans="1:20" x14ac:dyDescent="0.2">
      <c r="A7467">
        <v>1491</v>
      </c>
      <c r="B7467" t="s">
        <v>622</v>
      </c>
      <c r="C7467">
        <v>23</v>
      </c>
      <c r="D7467">
        <v>7</v>
      </c>
      <c r="E7467">
        <v>1984</v>
      </c>
      <c r="F7467" t="s">
        <v>623</v>
      </c>
      <c r="G7467" s="98">
        <v>31282</v>
      </c>
      <c r="H7467">
        <v>23</v>
      </c>
      <c r="I7467">
        <v>8</v>
      </c>
      <c r="J7467">
        <v>1985</v>
      </c>
      <c r="K7467" t="s">
        <v>332</v>
      </c>
      <c r="L7467">
        <v>0</v>
      </c>
      <c r="M7467" t="s">
        <v>354</v>
      </c>
      <c r="N7467" t="s">
        <v>6331</v>
      </c>
      <c r="O7467" t="s">
        <v>8514</v>
      </c>
      <c r="P7467" t="s">
        <v>6380</v>
      </c>
      <c r="Q7467" t="s">
        <v>6388</v>
      </c>
      <c r="R7467" t="s">
        <v>6327</v>
      </c>
      <c r="S7467" s="99">
        <v>44803.589965277781</v>
      </c>
      <c r="T7467" s="99">
        <v>36526</v>
      </c>
    </row>
    <row r="7468" spans="1:20" x14ac:dyDescent="0.2">
      <c r="A7468">
        <v>1490</v>
      </c>
      <c r="B7468" t="s">
        <v>1780</v>
      </c>
      <c r="C7468">
        <v>1</v>
      </c>
      <c r="D7468">
        <v>1</v>
      </c>
      <c r="E7468">
        <v>2007</v>
      </c>
      <c r="F7468" t="s">
        <v>7018</v>
      </c>
      <c r="G7468" s="98">
        <v>33832</v>
      </c>
      <c r="H7468">
        <v>16</v>
      </c>
      <c r="I7468">
        <v>8</v>
      </c>
      <c r="J7468">
        <v>1992</v>
      </c>
      <c r="K7468" t="s">
        <v>892</v>
      </c>
      <c r="L7468">
        <v>0</v>
      </c>
      <c r="M7468" t="s">
        <v>106</v>
      </c>
      <c r="N7468" t="s">
        <v>6417</v>
      </c>
      <c r="O7468" t="s">
        <v>6327</v>
      </c>
      <c r="P7468" t="s">
        <v>6327</v>
      </c>
      <c r="Q7468" t="s">
        <v>6327</v>
      </c>
      <c r="R7468" t="s">
        <v>6327</v>
      </c>
      <c r="S7468" s="99">
        <v>36526</v>
      </c>
      <c r="T7468" s="99">
        <v>36526</v>
      </c>
    </row>
    <row r="7469" spans="1:20" x14ac:dyDescent="0.2">
      <c r="A7469">
        <v>1489</v>
      </c>
      <c r="B7469" t="s">
        <v>1780</v>
      </c>
      <c r="C7469">
        <v>15</v>
      </c>
      <c r="D7469">
        <v>5</v>
      </c>
      <c r="E7469">
        <v>2004</v>
      </c>
      <c r="F7469" t="s">
        <v>383</v>
      </c>
      <c r="G7469" s="98">
        <v>34390</v>
      </c>
      <c r="H7469">
        <v>25</v>
      </c>
      <c r="I7469">
        <v>2</v>
      </c>
      <c r="J7469">
        <v>1994</v>
      </c>
      <c r="K7469" t="s">
        <v>332</v>
      </c>
      <c r="L7469">
        <v>0</v>
      </c>
      <c r="M7469" t="s">
        <v>106</v>
      </c>
      <c r="N7469" t="s">
        <v>6417</v>
      </c>
      <c r="O7469" t="s">
        <v>6327</v>
      </c>
      <c r="P7469" t="s">
        <v>6327</v>
      </c>
      <c r="Q7469" t="s">
        <v>6327</v>
      </c>
      <c r="R7469" t="s">
        <v>6327</v>
      </c>
      <c r="S7469" s="99">
        <v>36526</v>
      </c>
      <c r="T7469" s="99">
        <v>36526</v>
      </c>
    </row>
    <row r="7470" spans="1:20" x14ac:dyDescent="0.2">
      <c r="A7470">
        <v>1488</v>
      </c>
      <c r="B7470" t="s">
        <v>5351</v>
      </c>
      <c r="C7470">
        <v>12</v>
      </c>
      <c r="D7470">
        <v>5</v>
      </c>
      <c r="E7470">
        <v>1968</v>
      </c>
      <c r="F7470" t="s">
        <v>312</v>
      </c>
      <c r="G7470" s="98">
        <v>32455</v>
      </c>
      <c r="H7470">
        <v>8</v>
      </c>
      <c r="I7470">
        <v>11</v>
      </c>
      <c r="J7470">
        <v>1988</v>
      </c>
      <c r="K7470" t="s">
        <v>332</v>
      </c>
      <c r="L7470">
        <v>0</v>
      </c>
      <c r="M7470" t="s">
        <v>106</v>
      </c>
      <c r="N7470" t="s">
        <v>6397</v>
      </c>
      <c r="O7470" t="s">
        <v>6327</v>
      </c>
      <c r="P7470" t="s">
        <v>6327</v>
      </c>
      <c r="Q7470" t="s">
        <v>6393</v>
      </c>
      <c r="R7470" t="s">
        <v>6327</v>
      </c>
      <c r="S7470" s="99">
        <v>43785.80505787037</v>
      </c>
      <c r="T7470" s="99">
        <v>36526</v>
      </c>
    </row>
    <row r="7471" spans="1:20" x14ac:dyDescent="0.2">
      <c r="A7471">
        <v>1487</v>
      </c>
      <c r="B7471" t="s">
        <v>4916</v>
      </c>
      <c r="C7471">
        <v>1</v>
      </c>
      <c r="D7471">
        <v>1</v>
      </c>
      <c r="E7471">
        <v>1989</v>
      </c>
      <c r="F7471" t="s">
        <v>461</v>
      </c>
      <c r="G7471" s="98">
        <v>8424</v>
      </c>
      <c r="H7471">
        <v>23</v>
      </c>
      <c r="I7471">
        <v>1</v>
      </c>
      <c r="J7471">
        <v>1923</v>
      </c>
      <c r="K7471" t="s">
        <v>332</v>
      </c>
      <c r="L7471">
        <v>0</v>
      </c>
      <c r="M7471" t="s">
        <v>106</v>
      </c>
      <c r="N7471" t="s">
        <v>6417</v>
      </c>
      <c r="O7471" t="s">
        <v>6327</v>
      </c>
      <c r="P7471" t="s">
        <v>6327</v>
      </c>
      <c r="Q7471" t="s">
        <v>6440</v>
      </c>
      <c r="R7471" t="s">
        <v>6327</v>
      </c>
      <c r="S7471" s="99">
        <v>41086</v>
      </c>
      <c r="T7471" s="99">
        <v>36526</v>
      </c>
    </row>
    <row r="7472" spans="1:20" x14ac:dyDescent="0.2">
      <c r="A7472">
        <v>1486</v>
      </c>
      <c r="B7472" t="s">
        <v>4797</v>
      </c>
      <c r="C7472">
        <v>1</v>
      </c>
      <c r="D7472">
        <v>1</v>
      </c>
      <c r="E7472">
        <v>1973</v>
      </c>
      <c r="F7472" t="s">
        <v>8455</v>
      </c>
      <c r="G7472" s="98">
        <v>12785</v>
      </c>
      <c r="H7472">
        <v>1</v>
      </c>
      <c r="I7472">
        <v>1</v>
      </c>
      <c r="J7472">
        <v>1935</v>
      </c>
      <c r="K7472" t="s">
        <v>332</v>
      </c>
      <c r="L7472">
        <v>0</v>
      </c>
      <c r="M7472" t="s">
        <v>106</v>
      </c>
      <c r="N7472" t="s">
        <v>6417</v>
      </c>
      <c r="O7472" t="s">
        <v>6327</v>
      </c>
      <c r="P7472" t="s">
        <v>6327</v>
      </c>
      <c r="Q7472" t="s">
        <v>6404</v>
      </c>
      <c r="R7472" t="s">
        <v>6327</v>
      </c>
      <c r="S7472" s="99">
        <v>36526</v>
      </c>
      <c r="T7472" s="99">
        <v>36526</v>
      </c>
    </row>
    <row r="7473" spans="1:20" x14ac:dyDescent="0.2">
      <c r="A7473">
        <v>1485</v>
      </c>
      <c r="B7473" t="s">
        <v>3797</v>
      </c>
      <c r="C7473">
        <v>17</v>
      </c>
      <c r="D7473">
        <v>7</v>
      </c>
      <c r="E7473">
        <v>1995</v>
      </c>
      <c r="F7473" t="s">
        <v>7339</v>
      </c>
      <c r="G7473" s="98">
        <v>32939</v>
      </c>
      <c r="H7473">
        <v>7</v>
      </c>
      <c r="I7473">
        <v>3</v>
      </c>
      <c r="J7473">
        <v>1990</v>
      </c>
      <c r="K7473" t="s">
        <v>332</v>
      </c>
      <c r="L7473">
        <v>0</v>
      </c>
      <c r="M7473" t="s">
        <v>106</v>
      </c>
      <c r="N7473" t="s">
        <v>6417</v>
      </c>
      <c r="O7473" t="s">
        <v>6327</v>
      </c>
      <c r="P7473" t="s">
        <v>6327</v>
      </c>
      <c r="Q7473" t="s">
        <v>6327</v>
      </c>
      <c r="R7473" t="s">
        <v>6327</v>
      </c>
      <c r="S7473" s="99">
        <v>36526</v>
      </c>
      <c r="T7473" s="99">
        <v>36526</v>
      </c>
    </row>
    <row r="7474" spans="1:20" x14ac:dyDescent="0.2">
      <c r="A7474">
        <v>1484</v>
      </c>
      <c r="B7474" t="s">
        <v>663</v>
      </c>
      <c r="C7474">
        <v>1</v>
      </c>
      <c r="D7474">
        <v>1</v>
      </c>
      <c r="E7474">
        <v>1999</v>
      </c>
      <c r="F7474" t="s">
        <v>395</v>
      </c>
      <c r="G7474" s="98">
        <v>31368</v>
      </c>
      <c r="H7474">
        <v>17</v>
      </c>
      <c r="I7474">
        <v>11</v>
      </c>
      <c r="J7474">
        <v>1985</v>
      </c>
      <c r="K7474" t="s">
        <v>332</v>
      </c>
      <c r="L7474">
        <v>0</v>
      </c>
      <c r="M7474" t="s">
        <v>59</v>
      </c>
      <c r="N7474" t="s">
        <v>6331</v>
      </c>
      <c r="O7474" t="s">
        <v>8306</v>
      </c>
      <c r="P7474" t="s">
        <v>6404</v>
      </c>
      <c r="Q7474" t="s">
        <v>6404</v>
      </c>
      <c r="R7474" t="s">
        <v>6390</v>
      </c>
      <c r="S7474" s="99">
        <v>42550</v>
      </c>
      <c r="T7474" s="99">
        <v>36526</v>
      </c>
    </row>
    <row r="7475" spans="1:20" x14ac:dyDescent="0.2">
      <c r="A7475">
        <v>1483</v>
      </c>
      <c r="B7475" t="s">
        <v>2252</v>
      </c>
      <c r="C7475">
        <v>15</v>
      </c>
      <c r="D7475">
        <v>2</v>
      </c>
      <c r="E7475">
        <v>2003</v>
      </c>
      <c r="F7475" t="s">
        <v>548</v>
      </c>
      <c r="G7475" s="98">
        <v>31797</v>
      </c>
      <c r="H7475">
        <v>20</v>
      </c>
      <c r="I7475">
        <v>1</v>
      </c>
      <c r="J7475">
        <v>1987</v>
      </c>
      <c r="K7475" t="s">
        <v>332</v>
      </c>
      <c r="L7475">
        <v>0</v>
      </c>
      <c r="M7475" t="s">
        <v>106</v>
      </c>
      <c r="N7475" t="s">
        <v>6460</v>
      </c>
      <c r="O7475" t="s">
        <v>6327</v>
      </c>
      <c r="P7475" t="s">
        <v>6327</v>
      </c>
      <c r="Q7475" t="s">
        <v>6370</v>
      </c>
      <c r="R7475" t="s">
        <v>6327</v>
      </c>
      <c r="S7475" s="99">
        <v>36526</v>
      </c>
      <c r="T7475" s="99">
        <v>36526</v>
      </c>
    </row>
    <row r="7476" spans="1:20" x14ac:dyDescent="0.2">
      <c r="A7476">
        <v>1482</v>
      </c>
      <c r="B7476" t="s">
        <v>1331</v>
      </c>
      <c r="C7476">
        <v>23</v>
      </c>
      <c r="D7476">
        <v>9</v>
      </c>
      <c r="E7476">
        <v>2009</v>
      </c>
      <c r="F7476" t="s">
        <v>517</v>
      </c>
      <c r="G7476" s="98">
        <v>32376</v>
      </c>
      <c r="H7476">
        <v>21</v>
      </c>
      <c r="I7476">
        <v>8</v>
      </c>
      <c r="J7476">
        <v>1988</v>
      </c>
      <c r="K7476" t="s">
        <v>332</v>
      </c>
      <c r="L7476">
        <v>0</v>
      </c>
      <c r="M7476" t="s">
        <v>106</v>
      </c>
      <c r="N7476" t="s">
        <v>6436</v>
      </c>
      <c r="O7476" t="s">
        <v>6327</v>
      </c>
      <c r="P7476" t="s">
        <v>6350</v>
      </c>
      <c r="Q7476" t="s">
        <v>6350</v>
      </c>
      <c r="R7476" t="s">
        <v>6327</v>
      </c>
      <c r="S7476" s="99">
        <v>36526</v>
      </c>
      <c r="T7476" s="99">
        <v>36526</v>
      </c>
    </row>
    <row r="7477" spans="1:20" x14ac:dyDescent="0.2">
      <c r="A7477">
        <v>1480</v>
      </c>
      <c r="B7477" t="s">
        <v>2582</v>
      </c>
      <c r="C7477">
        <v>1</v>
      </c>
      <c r="D7477">
        <v>1</v>
      </c>
      <c r="E7477">
        <v>1996</v>
      </c>
      <c r="F7477" t="s">
        <v>6747</v>
      </c>
      <c r="G7477" s="98">
        <v>31959</v>
      </c>
      <c r="H7477">
        <v>1</v>
      </c>
      <c r="I7477">
        <v>7</v>
      </c>
      <c r="J7477">
        <v>1987</v>
      </c>
      <c r="K7477" t="s">
        <v>332</v>
      </c>
      <c r="L7477">
        <v>0</v>
      </c>
      <c r="M7477" t="s">
        <v>106</v>
      </c>
      <c r="N7477" t="s">
        <v>6417</v>
      </c>
      <c r="O7477" t="s">
        <v>6327</v>
      </c>
      <c r="P7477" t="s">
        <v>6327</v>
      </c>
      <c r="Q7477" t="s">
        <v>6327</v>
      </c>
      <c r="R7477" t="s">
        <v>6327</v>
      </c>
      <c r="S7477" s="99">
        <v>36526</v>
      </c>
      <c r="T7477" s="99">
        <v>36526</v>
      </c>
    </row>
    <row r="7478" spans="1:20" x14ac:dyDescent="0.2">
      <c r="A7478">
        <v>1479</v>
      </c>
      <c r="B7478" t="s">
        <v>2033</v>
      </c>
      <c r="C7478">
        <v>1</v>
      </c>
      <c r="D7478">
        <v>1</v>
      </c>
      <c r="E7478">
        <v>2008</v>
      </c>
      <c r="F7478" t="s">
        <v>7138</v>
      </c>
      <c r="G7478" s="98">
        <v>32509</v>
      </c>
      <c r="H7478">
        <v>1</v>
      </c>
      <c r="I7478">
        <v>1</v>
      </c>
      <c r="J7478">
        <v>1989</v>
      </c>
      <c r="K7478" t="s">
        <v>332</v>
      </c>
      <c r="L7478">
        <v>0</v>
      </c>
      <c r="M7478" t="s">
        <v>106</v>
      </c>
      <c r="N7478" t="s">
        <v>6417</v>
      </c>
      <c r="O7478" t="s">
        <v>6327</v>
      </c>
      <c r="P7478" t="s">
        <v>6327</v>
      </c>
      <c r="Q7478" t="s">
        <v>6327</v>
      </c>
      <c r="R7478" t="s">
        <v>6327</v>
      </c>
      <c r="S7478" s="99">
        <v>36526</v>
      </c>
      <c r="T7478" s="99">
        <v>36526</v>
      </c>
    </row>
    <row r="7479" spans="1:20" x14ac:dyDescent="0.2">
      <c r="A7479">
        <v>1478</v>
      </c>
      <c r="B7479" t="s">
        <v>1841</v>
      </c>
      <c r="C7479">
        <v>15</v>
      </c>
      <c r="D7479">
        <v>7</v>
      </c>
      <c r="E7479">
        <v>2003</v>
      </c>
      <c r="F7479" t="s">
        <v>1841</v>
      </c>
      <c r="G7479" s="98">
        <v>25569</v>
      </c>
      <c r="H7479">
        <v>1</v>
      </c>
      <c r="I7479">
        <v>1</v>
      </c>
      <c r="J7479">
        <v>1970</v>
      </c>
      <c r="K7479" t="s">
        <v>332</v>
      </c>
      <c r="L7479">
        <v>0</v>
      </c>
      <c r="M7479" t="s">
        <v>106</v>
      </c>
      <c r="N7479" t="s">
        <v>6417</v>
      </c>
      <c r="O7479" t="s">
        <v>6327</v>
      </c>
      <c r="P7479" t="s">
        <v>6327</v>
      </c>
      <c r="Q7479" t="s">
        <v>6327</v>
      </c>
      <c r="R7479" t="s">
        <v>6327</v>
      </c>
      <c r="S7479" s="99">
        <v>36526</v>
      </c>
      <c r="T7479" s="99">
        <v>36526</v>
      </c>
    </row>
    <row r="7480" spans="1:20" x14ac:dyDescent="0.2">
      <c r="A7480">
        <v>1477</v>
      </c>
      <c r="B7480" t="s">
        <v>1521</v>
      </c>
      <c r="C7480">
        <v>1</v>
      </c>
      <c r="D7480">
        <v>1</v>
      </c>
      <c r="E7480">
        <v>2000</v>
      </c>
      <c r="F7480" t="s">
        <v>287</v>
      </c>
      <c r="G7480" s="98">
        <v>27760</v>
      </c>
      <c r="H7480">
        <v>1</v>
      </c>
      <c r="I7480">
        <v>1</v>
      </c>
      <c r="J7480">
        <v>1976</v>
      </c>
      <c r="K7480" t="s">
        <v>332</v>
      </c>
      <c r="L7480">
        <v>0</v>
      </c>
      <c r="M7480" t="s">
        <v>106</v>
      </c>
      <c r="N7480" t="s">
        <v>6865</v>
      </c>
      <c r="O7480" t="s">
        <v>6327</v>
      </c>
      <c r="P7480" t="s">
        <v>6327</v>
      </c>
      <c r="Q7480" t="s">
        <v>6658</v>
      </c>
      <c r="R7480" t="s">
        <v>6327</v>
      </c>
      <c r="S7480" s="99">
        <v>36526</v>
      </c>
      <c r="T7480" s="99">
        <v>36526</v>
      </c>
    </row>
    <row r="7481" spans="1:20" x14ac:dyDescent="0.2">
      <c r="A7481">
        <v>1476</v>
      </c>
      <c r="B7481" t="s">
        <v>1164</v>
      </c>
      <c r="C7481">
        <v>1</v>
      </c>
      <c r="D7481">
        <v>1</v>
      </c>
      <c r="E7481">
        <v>1976</v>
      </c>
      <c r="F7481" t="s">
        <v>351</v>
      </c>
      <c r="G7481" s="98">
        <v>17533</v>
      </c>
      <c r="H7481">
        <v>1</v>
      </c>
      <c r="I7481">
        <v>1</v>
      </c>
      <c r="J7481">
        <v>1948</v>
      </c>
      <c r="K7481" t="s">
        <v>332</v>
      </c>
      <c r="L7481">
        <v>0</v>
      </c>
      <c r="M7481" t="s">
        <v>106</v>
      </c>
      <c r="N7481" t="s">
        <v>6417</v>
      </c>
      <c r="O7481" t="s">
        <v>6327</v>
      </c>
      <c r="P7481" t="s">
        <v>6327</v>
      </c>
      <c r="Q7481" t="s">
        <v>6440</v>
      </c>
      <c r="R7481" t="s">
        <v>6327</v>
      </c>
      <c r="S7481" s="99">
        <v>36526</v>
      </c>
      <c r="T7481" s="99">
        <v>36526</v>
      </c>
    </row>
    <row r="7482" spans="1:20" x14ac:dyDescent="0.2">
      <c r="A7482">
        <v>1475</v>
      </c>
      <c r="B7482" t="s">
        <v>3847</v>
      </c>
      <c r="C7482">
        <v>13</v>
      </c>
      <c r="D7482">
        <v>5</v>
      </c>
      <c r="E7482">
        <v>1977</v>
      </c>
      <c r="F7482" t="s">
        <v>383</v>
      </c>
      <c r="G7482" s="98">
        <v>31538</v>
      </c>
      <c r="H7482">
        <v>6</v>
      </c>
      <c r="I7482">
        <v>5</v>
      </c>
      <c r="J7482">
        <v>1986</v>
      </c>
      <c r="K7482" t="s">
        <v>332</v>
      </c>
      <c r="L7482">
        <v>0</v>
      </c>
      <c r="M7482" t="s">
        <v>106</v>
      </c>
      <c r="N7482" t="s">
        <v>6417</v>
      </c>
      <c r="O7482" t="s">
        <v>6327</v>
      </c>
      <c r="P7482" t="s">
        <v>6327</v>
      </c>
      <c r="Q7482" t="s">
        <v>6327</v>
      </c>
      <c r="R7482" t="s">
        <v>6327</v>
      </c>
      <c r="S7482" s="99">
        <v>36526</v>
      </c>
      <c r="T7482" s="99">
        <v>36526</v>
      </c>
    </row>
    <row r="7483" spans="1:20" x14ac:dyDescent="0.2">
      <c r="A7483">
        <v>1474</v>
      </c>
      <c r="B7483" t="s">
        <v>208</v>
      </c>
      <c r="C7483">
        <v>1</v>
      </c>
      <c r="D7483">
        <v>1</v>
      </c>
      <c r="E7483">
        <v>2000</v>
      </c>
      <c r="F7483" t="s">
        <v>596</v>
      </c>
      <c r="G7483" s="98">
        <v>26344</v>
      </c>
      <c r="H7483">
        <v>15</v>
      </c>
      <c r="I7483">
        <v>2</v>
      </c>
      <c r="J7483">
        <v>1972</v>
      </c>
      <c r="K7483" t="s">
        <v>332</v>
      </c>
      <c r="L7483">
        <v>0</v>
      </c>
      <c r="M7483" t="s">
        <v>27</v>
      </c>
      <c r="N7483" t="s">
        <v>6331</v>
      </c>
      <c r="O7483" t="s">
        <v>6447</v>
      </c>
      <c r="P7483" t="s">
        <v>6388</v>
      </c>
      <c r="Q7483" t="s">
        <v>6388</v>
      </c>
      <c r="R7483" t="s">
        <v>6388</v>
      </c>
      <c r="S7483" s="99">
        <v>43723.477071759262</v>
      </c>
      <c r="T7483" s="99">
        <v>36526</v>
      </c>
    </row>
    <row r="7484" spans="1:20" x14ac:dyDescent="0.2">
      <c r="A7484">
        <v>1473</v>
      </c>
      <c r="B7484" t="s">
        <v>5012</v>
      </c>
      <c r="C7484">
        <v>1</v>
      </c>
      <c r="D7484">
        <v>1</v>
      </c>
      <c r="E7484">
        <v>2009</v>
      </c>
      <c r="F7484" t="s">
        <v>336</v>
      </c>
      <c r="G7484" s="98">
        <v>22793</v>
      </c>
      <c r="H7484">
        <v>27</v>
      </c>
      <c r="I7484">
        <v>5</v>
      </c>
      <c r="J7484">
        <v>1962</v>
      </c>
      <c r="K7484" t="s">
        <v>332</v>
      </c>
      <c r="L7484">
        <v>0</v>
      </c>
      <c r="M7484" t="s">
        <v>106</v>
      </c>
      <c r="N7484" t="s">
        <v>6383</v>
      </c>
      <c r="O7484" t="s">
        <v>6327</v>
      </c>
      <c r="P7484" t="s">
        <v>6327</v>
      </c>
      <c r="Q7484" t="s">
        <v>6375</v>
      </c>
      <c r="R7484" t="s">
        <v>6327</v>
      </c>
      <c r="S7484" s="99">
        <v>36526</v>
      </c>
      <c r="T7484" s="99">
        <v>36526</v>
      </c>
    </row>
    <row r="7485" spans="1:20" x14ac:dyDescent="0.2">
      <c r="A7485">
        <v>1472</v>
      </c>
      <c r="B7485" t="s">
        <v>471</v>
      </c>
      <c r="C7485">
        <v>19</v>
      </c>
      <c r="D7485">
        <v>2</v>
      </c>
      <c r="E7485">
        <v>1952</v>
      </c>
      <c r="F7485" t="s">
        <v>472</v>
      </c>
      <c r="G7485" s="98">
        <v>26318</v>
      </c>
      <c r="H7485">
        <v>20</v>
      </c>
      <c r="I7485">
        <v>1</v>
      </c>
      <c r="J7485">
        <v>1972</v>
      </c>
      <c r="K7485" t="s">
        <v>332</v>
      </c>
      <c r="L7485">
        <v>0</v>
      </c>
      <c r="M7485" t="s">
        <v>375</v>
      </c>
      <c r="N7485" t="s">
        <v>6331</v>
      </c>
      <c r="O7485" t="s">
        <v>8684</v>
      </c>
      <c r="P7485" t="s">
        <v>6654</v>
      </c>
      <c r="Q7485" t="s">
        <v>6654</v>
      </c>
      <c r="R7485" t="s">
        <v>6421</v>
      </c>
      <c r="S7485" s="99">
        <v>41453</v>
      </c>
      <c r="T7485" s="99">
        <v>36526</v>
      </c>
    </row>
    <row r="7486" spans="1:20" x14ac:dyDescent="0.2">
      <c r="A7486">
        <v>1471</v>
      </c>
      <c r="B7486" t="s">
        <v>1427</v>
      </c>
      <c r="C7486">
        <v>12</v>
      </c>
      <c r="D7486">
        <v>2</v>
      </c>
      <c r="E7486">
        <v>2008</v>
      </c>
      <c r="F7486" t="s">
        <v>513</v>
      </c>
      <c r="G7486" s="98">
        <v>25569</v>
      </c>
      <c r="H7486">
        <v>1</v>
      </c>
      <c r="I7486">
        <v>1</v>
      </c>
      <c r="J7486">
        <v>1970</v>
      </c>
      <c r="K7486" t="s">
        <v>332</v>
      </c>
      <c r="L7486">
        <v>0</v>
      </c>
      <c r="M7486" t="s">
        <v>106</v>
      </c>
      <c r="N7486" t="s">
        <v>6417</v>
      </c>
      <c r="O7486" t="s">
        <v>6327</v>
      </c>
      <c r="P7486" t="s">
        <v>6327</v>
      </c>
      <c r="Q7486" t="s">
        <v>6346</v>
      </c>
      <c r="R7486" t="s">
        <v>6327</v>
      </c>
      <c r="S7486" s="99">
        <v>36526</v>
      </c>
      <c r="T7486" s="99">
        <v>36526</v>
      </c>
    </row>
    <row r="7487" spans="1:20" x14ac:dyDescent="0.2">
      <c r="A7487">
        <v>1470</v>
      </c>
      <c r="B7487" t="s">
        <v>789</v>
      </c>
      <c r="C7487">
        <v>1</v>
      </c>
      <c r="D7487">
        <v>1</v>
      </c>
      <c r="E7487">
        <v>1948</v>
      </c>
      <c r="F7487" t="s">
        <v>792</v>
      </c>
      <c r="G7487" s="98">
        <v>25569</v>
      </c>
      <c r="H7487">
        <v>1</v>
      </c>
      <c r="I7487">
        <v>1</v>
      </c>
      <c r="J7487">
        <v>1970</v>
      </c>
      <c r="K7487" t="s">
        <v>332</v>
      </c>
      <c r="L7487">
        <v>0</v>
      </c>
      <c r="M7487" t="s">
        <v>106</v>
      </c>
      <c r="N7487" t="s">
        <v>6331</v>
      </c>
      <c r="O7487" t="s">
        <v>8042</v>
      </c>
      <c r="P7487" t="s">
        <v>6370</v>
      </c>
      <c r="Q7487" t="s">
        <v>6370</v>
      </c>
      <c r="R7487" t="s">
        <v>6380</v>
      </c>
      <c r="S7487" s="99">
        <v>36526</v>
      </c>
      <c r="T7487" s="99">
        <v>36526</v>
      </c>
    </row>
    <row r="7488" spans="1:20" x14ac:dyDescent="0.2">
      <c r="A7488">
        <v>1469</v>
      </c>
      <c r="B7488" t="s">
        <v>3847</v>
      </c>
      <c r="C7488">
        <v>1</v>
      </c>
      <c r="D7488">
        <v>1</v>
      </c>
      <c r="E7488">
        <v>1990</v>
      </c>
      <c r="F7488" t="s">
        <v>858</v>
      </c>
      <c r="G7488" s="98">
        <v>32013</v>
      </c>
      <c r="H7488">
        <v>24</v>
      </c>
      <c r="I7488">
        <v>8</v>
      </c>
      <c r="J7488">
        <v>1987</v>
      </c>
      <c r="K7488" t="s">
        <v>332</v>
      </c>
      <c r="L7488">
        <v>0</v>
      </c>
      <c r="M7488" t="s">
        <v>106</v>
      </c>
      <c r="N7488" t="s">
        <v>6417</v>
      </c>
      <c r="O7488" t="s">
        <v>6327</v>
      </c>
      <c r="P7488" t="s">
        <v>6327</v>
      </c>
      <c r="Q7488" t="s">
        <v>6327</v>
      </c>
      <c r="R7488" t="s">
        <v>6327</v>
      </c>
      <c r="S7488" s="99">
        <v>36526</v>
      </c>
      <c r="T7488" s="99">
        <v>36526</v>
      </c>
    </row>
    <row r="7489" spans="1:20" x14ac:dyDescent="0.2">
      <c r="A7489">
        <v>1468</v>
      </c>
      <c r="B7489" t="s">
        <v>2582</v>
      </c>
      <c r="C7489">
        <v>19</v>
      </c>
      <c r="D7489">
        <v>6</v>
      </c>
      <c r="E7489">
        <v>1994</v>
      </c>
      <c r="F7489" t="s">
        <v>7484</v>
      </c>
      <c r="G7489" s="98">
        <v>32087</v>
      </c>
      <c r="H7489">
        <v>6</v>
      </c>
      <c r="I7489">
        <v>11</v>
      </c>
      <c r="J7489">
        <v>1987</v>
      </c>
      <c r="K7489" t="s">
        <v>332</v>
      </c>
      <c r="L7489">
        <v>0</v>
      </c>
      <c r="M7489" t="s">
        <v>106</v>
      </c>
      <c r="N7489" t="s">
        <v>6417</v>
      </c>
      <c r="O7489" t="s">
        <v>6327</v>
      </c>
      <c r="P7489" t="s">
        <v>6327</v>
      </c>
      <c r="Q7489" t="s">
        <v>6327</v>
      </c>
      <c r="R7489" t="s">
        <v>6327</v>
      </c>
      <c r="S7489" s="99">
        <v>36526</v>
      </c>
      <c r="T7489" s="99">
        <v>36526</v>
      </c>
    </row>
    <row r="7490" spans="1:20" x14ac:dyDescent="0.2">
      <c r="A7490">
        <v>1467</v>
      </c>
      <c r="B7490" t="s">
        <v>1236</v>
      </c>
      <c r="C7490">
        <v>1</v>
      </c>
      <c r="D7490">
        <v>1</v>
      </c>
      <c r="E7490">
        <v>2005</v>
      </c>
      <c r="F7490" t="s">
        <v>6576</v>
      </c>
      <c r="G7490" s="98">
        <v>31959</v>
      </c>
      <c r="H7490">
        <v>1</v>
      </c>
      <c r="I7490">
        <v>7</v>
      </c>
      <c r="J7490">
        <v>1987</v>
      </c>
      <c r="K7490" t="s">
        <v>332</v>
      </c>
      <c r="L7490">
        <v>0</v>
      </c>
      <c r="M7490" t="s">
        <v>106</v>
      </c>
      <c r="N7490" t="s">
        <v>6417</v>
      </c>
      <c r="O7490" t="s">
        <v>6327</v>
      </c>
      <c r="P7490" t="s">
        <v>6327</v>
      </c>
      <c r="Q7490" t="s">
        <v>6327</v>
      </c>
      <c r="R7490" t="s">
        <v>6327</v>
      </c>
      <c r="S7490" s="99">
        <v>36526</v>
      </c>
      <c r="T7490" s="99">
        <v>36526</v>
      </c>
    </row>
    <row r="7491" spans="1:20" x14ac:dyDescent="0.2">
      <c r="A7491">
        <v>1466</v>
      </c>
      <c r="B7491" t="s">
        <v>4747</v>
      </c>
      <c r="C7491">
        <v>7</v>
      </c>
      <c r="D7491">
        <v>5</v>
      </c>
      <c r="E7491">
        <v>1989</v>
      </c>
      <c r="F7491" t="s">
        <v>8519</v>
      </c>
      <c r="G7491" s="98">
        <v>32616</v>
      </c>
      <c r="H7491">
        <v>18</v>
      </c>
      <c r="I7491">
        <v>4</v>
      </c>
      <c r="J7491">
        <v>1989</v>
      </c>
      <c r="K7491" t="s">
        <v>332</v>
      </c>
      <c r="L7491">
        <v>0</v>
      </c>
      <c r="M7491" t="s">
        <v>106</v>
      </c>
      <c r="N7491" t="s">
        <v>6417</v>
      </c>
      <c r="O7491" t="s">
        <v>6327</v>
      </c>
      <c r="P7491" t="s">
        <v>6327</v>
      </c>
      <c r="Q7491" t="s">
        <v>6327</v>
      </c>
      <c r="R7491" t="s">
        <v>6327</v>
      </c>
      <c r="S7491" s="99">
        <v>36526</v>
      </c>
      <c r="T7491" s="99">
        <v>36526</v>
      </c>
    </row>
    <row r="7492" spans="1:20" x14ac:dyDescent="0.2">
      <c r="A7492">
        <v>1465</v>
      </c>
      <c r="B7492" t="s">
        <v>6078</v>
      </c>
      <c r="C7492">
        <v>14</v>
      </c>
      <c r="D7492">
        <v>9</v>
      </c>
      <c r="E7492">
        <v>1969</v>
      </c>
      <c r="F7492" t="s">
        <v>654</v>
      </c>
      <c r="G7492" s="98">
        <v>32052</v>
      </c>
      <c r="H7492">
        <v>2</v>
      </c>
      <c r="I7492">
        <v>10</v>
      </c>
      <c r="J7492">
        <v>1987</v>
      </c>
      <c r="K7492" t="s">
        <v>332</v>
      </c>
      <c r="L7492">
        <v>0</v>
      </c>
      <c r="M7492" t="s">
        <v>106</v>
      </c>
      <c r="N7492" t="s">
        <v>6417</v>
      </c>
      <c r="O7492" t="s">
        <v>6327</v>
      </c>
      <c r="P7492" t="s">
        <v>6327</v>
      </c>
      <c r="Q7492" t="s">
        <v>6327</v>
      </c>
      <c r="R7492" t="s">
        <v>6327</v>
      </c>
      <c r="S7492" s="99">
        <v>36526</v>
      </c>
      <c r="T7492" s="99">
        <v>36526</v>
      </c>
    </row>
    <row r="7493" spans="1:20" x14ac:dyDescent="0.2">
      <c r="A7493">
        <v>1464</v>
      </c>
      <c r="B7493" t="s">
        <v>541</v>
      </c>
      <c r="C7493">
        <v>6</v>
      </c>
      <c r="D7493">
        <v>5</v>
      </c>
      <c r="E7493">
        <v>1995</v>
      </c>
      <c r="F7493" t="s">
        <v>280</v>
      </c>
      <c r="G7493" s="98">
        <v>31959</v>
      </c>
      <c r="H7493">
        <v>1</v>
      </c>
      <c r="I7493">
        <v>7</v>
      </c>
      <c r="J7493">
        <v>1987</v>
      </c>
      <c r="K7493" t="s">
        <v>332</v>
      </c>
      <c r="L7493">
        <v>0</v>
      </c>
      <c r="M7493" t="s">
        <v>106</v>
      </c>
      <c r="N7493" t="s">
        <v>6417</v>
      </c>
      <c r="O7493" t="s">
        <v>6327</v>
      </c>
      <c r="P7493" t="s">
        <v>6327</v>
      </c>
      <c r="Q7493" t="s">
        <v>6327</v>
      </c>
      <c r="R7493" t="s">
        <v>6327</v>
      </c>
      <c r="S7493" s="99">
        <v>36526</v>
      </c>
      <c r="T7493" s="99">
        <v>36526</v>
      </c>
    </row>
    <row r="7494" spans="1:20" x14ac:dyDescent="0.2">
      <c r="A7494">
        <v>1463</v>
      </c>
      <c r="B7494" t="s">
        <v>3914</v>
      </c>
      <c r="C7494">
        <v>16</v>
      </c>
      <c r="D7494">
        <v>8</v>
      </c>
      <c r="E7494">
        <v>1972</v>
      </c>
      <c r="F7494" t="s">
        <v>336</v>
      </c>
      <c r="G7494" s="98">
        <v>31959</v>
      </c>
      <c r="H7494">
        <v>1</v>
      </c>
      <c r="I7494">
        <v>7</v>
      </c>
      <c r="J7494">
        <v>1987</v>
      </c>
      <c r="K7494" t="s">
        <v>332</v>
      </c>
      <c r="L7494">
        <v>0</v>
      </c>
      <c r="M7494" t="s">
        <v>106</v>
      </c>
      <c r="N7494" t="s">
        <v>6417</v>
      </c>
      <c r="O7494" t="s">
        <v>6327</v>
      </c>
      <c r="P7494" t="s">
        <v>6327</v>
      </c>
      <c r="Q7494" t="s">
        <v>6327</v>
      </c>
      <c r="R7494" t="s">
        <v>6327</v>
      </c>
      <c r="S7494" s="99">
        <v>36526</v>
      </c>
      <c r="T7494" s="99">
        <v>36526</v>
      </c>
    </row>
    <row r="7495" spans="1:20" x14ac:dyDescent="0.2">
      <c r="A7495">
        <v>1462</v>
      </c>
      <c r="B7495" t="s">
        <v>4170</v>
      </c>
      <c r="C7495">
        <v>11</v>
      </c>
      <c r="D7495">
        <v>7</v>
      </c>
      <c r="E7495">
        <v>1958</v>
      </c>
      <c r="F7495" t="s">
        <v>8280</v>
      </c>
      <c r="G7495" s="98">
        <v>32111</v>
      </c>
      <c r="H7495">
        <v>30</v>
      </c>
      <c r="I7495">
        <v>11</v>
      </c>
      <c r="J7495">
        <v>1987</v>
      </c>
      <c r="K7495" t="s">
        <v>332</v>
      </c>
      <c r="L7495">
        <v>0</v>
      </c>
      <c r="M7495" t="s">
        <v>106</v>
      </c>
      <c r="N7495" t="s">
        <v>6385</v>
      </c>
      <c r="O7495" t="s">
        <v>6327</v>
      </c>
      <c r="P7495" t="s">
        <v>6327</v>
      </c>
      <c r="Q7495" t="s">
        <v>6455</v>
      </c>
      <c r="R7495" t="s">
        <v>6327</v>
      </c>
      <c r="S7495" s="99">
        <v>42184</v>
      </c>
      <c r="T7495" s="99">
        <v>36526</v>
      </c>
    </row>
    <row r="7496" spans="1:20" x14ac:dyDescent="0.2">
      <c r="A7496">
        <v>1461</v>
      </c>
      <c r="B7496" t="s">
        <v>511</v>
      </c>
      <c r="C7496">
        <v>1</v>
      </c>
      <c r="D7496">
        <v>1</v>
      </c>
      <c r="E7496">
        <v>1990</v>
      </c>
      <c r="F7496" t="s">
        <v>353</v>
      </c>
      <c r="G7496" s="98">
        <v>32093</v>
      </c>
      <c r="H7496">
        <v>12</v>
      </c>
      <c r="I7496">
        <v>11</v>
      </c>
      <c r="J7496">
        <v>1987</v>
      </c>
      <c r="K7496" t="s">
        <v>332</v>
      </c>
      <c r="L7496">
        <v>0</v>
      </c>
      <c r="M7496" t="s">
        <v>375</v>
      </c>
      <c r="N7496" t="s">
        <v>6331</v>
      </c>
      <c r="O7496" t="s">
        <v>8358</v>
      </c>
      <c r="P7496" t="s">
        <v>6367</v>
      </c>
      <c r="Q7496" t="s">
        <v>6367</v>
      </c>
      <c r="R7496" t="s">
        <v>6329</v>
      </c>
      <c r="S7496" s="99">
        <v>43728.82980324074</v>
      </c>
      <c r="T7496" s="99">
        <v>36526</v>
      </c>
    </row>
    <row r="7497" spans="1:20" x14ac:dyDescent="0.2">
      <c r="A7497">
        <v>1460</v>
      </c>
      <c r="B7497" t="s">
        <v>4342</v>
      </c>
      <c r="C7497">
        <v>1</v>
      </c>
      <c r="D7497">
        <v>1</v>
      </c>
      <c r="E7497">
        <v>1994</v>
      </c>
      <c r="F7497" t="s">
        <v>595</v>
      </c>
      <c r="G7497" s="98">
        <v>23377</v>
      </c>
      <c r="H7497">
        <v>1</v>
      </c>
      <c r="I7497">
        <v>1</v>
      </c>
      <c r="J7497">
        <v>1964</v>
      </c>
      <c r="K7497" t="s">
        <v>332</v>
      </c>
      <c r="L7497">
        <v>0</v>
      </c>
      <c r="M7497" t="s">
        <v>106</v>
      </c>
      <c r="N7497" t="s">
        <v>6417</v>
      </c>
      <c r="O7497" t="s">
        <v>6327</v>
      </c>
      <c r="P7497" t="s">
        <v>6327</v>
      </c>
      <c r="Q7497" t="s">
        <v>6327</v>
      </c>
      <c r="R7497" t="s">
        <v>6327</v>
      </c>
      <c r="S7497" s="99">
        <v>36526</v>
      </c>
      <c r="T7497" s="99">
        <v>36526</v>
      </c>
    </row>
    <row r="7498" spans="1:20" x14ac:dyDescent="0.2">
      <c r="A7498">
        <v>1459</v>
      </c>
      <c r="B7498" t="s">
        <v>3073</v>
      </c>
      <c r="C7498">
        <v>21</v>
      </c>
      <c r="D7498">
        <v>10</v>
      </c>
      <c r="E7498">
        <v>2003</v>
      </c>
      <c r="F7498" t="s">
        <v>577</v>
      </c>
      <c r="G7498" s="98">
        <v>16803</v>
      </c>
      <c r="H7498">
        <v>1</v>
      </c>
      <c r="I7498">
        <v>1</v>
      </c>
      <c r="J7498">
        <v>1946</v>
      </c>
      <c r="K7498" t="s">
        <v>332</v>
      </c>
      <c r="L7498">
        <v>0</v>
      </c>
      <c r="M7498" t="s">
        <v>106</v>
      </c>
      <c r="N7498" t="s">
        <v>6383</v>
      </c>
      <c r="O7498" t="s">
        <v>6327</v>
      </c>
      <c r="P7498" t="s">
        <v>6327</v>
      </c>
      <c r="Q7498" t="s">
        <v>6559</v>
      </c>
      <c r="R7498" t="s">
        <v>6327</v>
      </c>
      <c r="S7498" s="99">
        <v>36526</v>
      </c>
      <c r="T7498" s="99">
        <v>36526</v>
      </c>
    </row>
    <row r="7499" spans="1:20" x14ac:dyDescent="0.2">
      <c r="A7499">
        <v>1458</v>
      </c>
      <c r="B7499" t="s">
        <v>740</v>
      </c>
      <c r="C7499">
        <v>1</v>
      </c>
      <c r="D7499">
        <v>1</v>
      </c>
      <c r="E7499">
        <v>1900</v>
      </c>
      <c r="F7499" t="s">
        <v>472</v>
      </c>
      <c r="G7499" s="98">
        <v>24473</v>
      </c>
      <c r="H7499">
        <v>1</v>
      </c>
      <c r="I7499">
        <v>1</v>
      </c>
      <c r="J7499">
        <v>1967</v>
      </c>
      <c r="K7499" t="s">
        <v>332</v>
      </c>
      <c r="L7499">
        <v>0</v>
      </c>
      <c r="M7499" t="s">
        <v>106</v>
      </c>
      <c r="N7499" t="s">
        <v>6417</v>
      </c>
      <c r="O7499" t="s">
        <v>6327</v>
      </c>
      <c r="P7499" t="s">
        <v>6327</v>
      </c>
      <c r="Q7499" t="s">
        <v>6440</v>
      </c>
      <c r="R7499" t="s">
        <v>6327</v>
      </c>
      <c r="S7499" s="99">
        <v>36526</v>
      </c>
      <c r="T7499" s="99">
        <v>36526</v>
      </c>
    </row>
    <row r="7500" spans="1:20" x14ac:dyDescent="0.2">
      <c r="A7500">
        <v>1457</v>
      </c>
      <c r="B7500" t="s">
        <v>3933</v>
      </c>
      <c r="C7500">
        <v>1</v>
      </c>
      <c r="D7500">
        <v>1</v>
      </c>
      <c r="E7500">
        <v>1994</v>
      </c>
      <c r="F7500" t="s">
        <v>6894</v>
      </c>
      <c r="G7500" s="98">
        <v>31413</v>
      </c>
      <c r="H7500">
        <v>1</v>
      </c>
      <c r="I7500">
        <v>1</v>
      </c>
      <c r="J7500">
        <v>1986</v>
      </c>
      <c r="K7500" t="s">
        <v>332</v>
      </c>
      <c r="L7500">
        <v>0</v>
      </c>
      <c r="M7500" t="s">
        <v>106</v>
      </c>
      <c r="N7500" t="s">
        <v>6417</v>
      </c>
      <c r="O7500" t="s">
        <v>6327</v>
      </c>
      <c r="P7500" t="s">
        <v>6327</v>
      </c>
      <c r="Q7500" t="s">
        <v>6327</v>
      </c>
      <c r="R7500" t="s">
        <v>6327</v>
      </c>
      <c r="S7500" s="99">
        <v>36526</v>
      </c>
      <c r="T7500" s="99">
        <v>36526</v>
      </c>
    </row>
    <row r="7501" spans="1:20" x14ac:dyDescent="0.2">
      <c r="A7501">
        <v>1456</v>
      </c>
      <c r="B7501" t="s">
        <v>4732</v>
      </c>
      <c r="C7501">
        <v>1</v>
      </c>
      <c r="D7501">
        <v>1</v>
      </c>
      <c r="E7501">
        <v>1994</v>
      </c>
      <c r="F7501" t="s">
        <v>7242</v>
      </c>
      <c r="G7501" s="98">
        <v>27030</v>
      </c>
      <c r="H7501">
        <v>1</v>
      </c>
      <c r="I7501">
        <v>1</v>
      </c>
      <c r="J7501">
        <v>1974</v>
      </c>
      <c r="K7501" t="s">
        <v>332</v>
      </c>
      <c r="L7501">
        <v>0</v>
      </c>
      <c r="M7501" t="s">
        <v>106</v>
      </c>
      <c r="N7501" t="s">
        <v>6417</v>
      </c>
      <c r="O7501" t="s">
        <v>6327</v>
      </c>
      <c r="P7501" t="s">
        <v>6327</v>
      </c>
      <c r="Q7501" t="s">
        <v>6327</v>
      </c>
      <c r="R7501" t="s">
        <v>6327</v>
      </c>
      <c r="S7501" s="99">
        <v>36526</v>
      </c>
      <c r="T7501" s="99">
        <v>36526</v>
      </c>
    </row>
    <row r="7502" spans="1:20" x14ac:dyDescent="0.2">
      <c r="A7502">
        <v>1455</v>
      </c>
      <c r="B7502" t="s">
        <v>3239</v>
      </c>
      <c r="C7502">
        <v>9</v>
      </c>
      <c r="D7502">
        <v>9</v>
      </c>
      <c r="E7502">
        <v>2005</v>
      </c>
      <c r="F7502" t="s">
        <v>7808</v>
      </c>
      <c r="G7502" s="98">
        <v>28126</v>
      </c>
      <c r="H7502">
        <v>1</v>
      </c>
      <c r="I7502">
        <v>1</v>
      </c>
      <c r="J7502">
        <v>1977</v>
      </c>
      <c r="K7502" t="s">
        <v>332</v>
      </c>
      <c r="L7502">
        <v>0</v>
      </c>
      <c r="M7502" t="s">
        <v>106</v>
      </c>
      <c r="N7502" t="s">
        <v>6417</v>
      </c>
      <c r="O7502" t="s">
        <v>6327</v>
      </c>
      <c r="P7502" t="s">
        <v>6327</v>
      </c>
      <c r="Q7502" t="s">
        <v>6327</v>
      </c>
      <c r="R7502" t="s">
        <v>6327</v>
      </c>
      <c r="S7502" s="99">
        <v>36526</v>
      </c>
      <c r="T7502" s="99">
        <v>36526</v>
      </c>
    </row>
    <row r="7503" spans="1:20" x14ac:dyDescent="0.2">
      <c r="A7503">
        <v>1454</v>
      </c>
      <c r="B7503" t="s">
        <v>1768</v>
      </c>
      <c r="C7503">
        <v>1</v>
      </c>
      <c r="D7503">
        <v>4</v>
      </c>
      <c r="E7503">
        <v>1968</v>
      </c>
      <c r="F7503" t="s">
        <v>6712</v>
      </c>
      <c r="G7503" s="98">
        <v>29952</v>
      </c>
      <c r="H7503">
        <v>1</v>
      </c>
      <c r="I7503">
        <v>1</v>
      </c>
      <c r="J7503">
        <v>1982</v>
      </c>
      <c r="K7503" t="s">
        <v>332</v>
      </c>
      <c r="L7503">
        <v>0</v>
      </c>
      <c r="M7503" t="s">
        <v>106</v>
      </c>
      <c r="N7503" t="s">
        <v>6417</v>
      </c>
      <c r="O7503" t="s">
        <v>6327</v>
      </c>
      <c r="P7503" t="s">
        <v>6327</v>
      </c>
      <c r="Q7503" t="s">
        <v>6327</v>
      </c>
      <c r="R7503" t="s">
        <v>6327</v>
      </c>
      <c r="S7503" s="99">
        <v>36526</v>
      </c>
      <c r="T7503" s="99">
        <v>36526</v>
      </c>
    </row>
    <row r="7504" spans="1:20" x14ac:dyDescent="0.2">
      <c r="A7504">
        <v>1453</v>
      </c>
      <c r="B7504" t="s">
        <v>5554</v>
      </c>
      <c r="C7504">
        <v>20</v>
      </c>
      <c r="D7504">
        <v>1</v>
      </c>
      <c r="E7504">
        <v>2013</v>
      </c>
      <c r="F7504" t="s">
        <v>7238</v>
      </c>
      <c r="G7504" s="98">
        <v>15707</v>
      </c>
      <c r="H7504">
        <v>1</v>
      </c>
      <c r="I7504">
        <v>1</v>
      </c>
      <c r="J7504">
        <v>1943</v>
      </c>
      <c r="K7504" t="s">
        <v>332</v>
      </c>
      <c r="L7504">
        <v>0</v>
      </c>
      <c r="M7504" t="s">
        <v>106</v>
      </c>
      <c r="N7504" t="s">
        <v>6424</v>
      </c>
      <c r="O7504" t="s">
        <v>6327</v>
      </c>
      <c r="P7504" t="s">
        <v>6327</v>
      </c>
      <c r="Q7504" t="s">
        <v>6327</v>
      </c>
      <c r="R7504" t="s">
        <v>6327</v>
      </c>
      <c r="S7504" s="99">
        <v>36526</v>
      </c>
      <c r="T7504" s="99">
        <v>36526</v>
      </c>
    </row>
    <row r="7505" spans="1:20" x14ac:dyDescent="0.2">
      <c r="A7505">
        <v>1452</v>
      </c>
      <c r="B7505" t="s">
        <v>519</v>
      </c>
      <c r="C7505">
        <v>27</v>
      </c>
      <c r="D7505">
        <v>1</v>
      </c>
      <c r="E7505">
        <v>2004</v>
      </c>
      <c r="F7505" t="s">
        <v>6866</v>
      </c>
      <c r="G7505" s="98">
        <v>16803</v>
      </c>
      <c r="H7505">
        <v>1</v>
      </c>
      <c r="I7505">
        <v>1</v>
      </c>
      <c r="J7505">
        <v>1946</v>
      </c>
      <c r="K7505" t="s">
        <v>332</v>
      </c>
      <c r="L7505">
        <v>0</v>
      </c>
      <c r="M7505" t="s">
        <v>106</v>
      </c>
      <c r="N7505" t="s">
        <v>6417</v>
      </c>
      <c r="O7505" t="s">
        <v>6327</v>
      </c>
      <c r="P7505" t="s">
        <v>6327</v>
      </c>
      <c r="Q7505" t="s">
        <v>6650</v>
      </c>
      <c r="R7505" t="s">
        <v>6327</v>
      </c>
      <c r="S7505" s="99">
        <v>36526</v>
      </c>
      <c r="T7505" s="99">
        <v>36526</v>
      </c>
    </row>
    <row r="7506" spans="1:20" x14ac:dyDescent="0.2">
      <c r="A7506">
        <v>1451</v>
      </c>
      <c r="B7506" t="s">
        <v>4222</v>
      </c>
      <c r="C7506">
        <v>1</v>
      </c>
      <c r="D7506">
        <v>1</v>
      </c>
      <c r="E7506">
        <v>1993</v>
      </c>
      <c r="F7506" t="s">
        <v>390</v>
      </c>
      <c r="G7506" s="98">
        <v>27760</v>
      </c>
      <c r="H7506">
        <v>1</v>
      </c>
      <c r="I7506">
        <v>1</v>
      </c>
      <c r="J7506">
        <v>1976</v>
      </c>
      <c r="K7506" t="s">
        <v>332</v>
      </c>
      <c r="L7506">
        <v>0</v>
      </c>
      <c r="M7506" t="s">
        <v>106</v>
      </c>
      <c r="N7506" t="s">
        <v>6417</v>
      </c>
      <c r="O7506" t="s">
        <v>6327</v>
      </c>
      <c r="P7506" t="s">
        <v>6327</v>
      </c>
      <c r="Q7506" t="s">
        <v>6327</v>
      </c>
      <c r="R7506" t="s">
        <v>6327</v>
      </c>
      <c r="S7506" s="99">
        <v>36526</v>
      </c>
      <c r="T7506" s="99">
        <v>36526</v>
      </c>
    </row>
    <row r="7507" spans="1:20" x14ac:dyDescent="0.2">
      <c r="A7507">
        <v>1450</v>
      </c>
      <c r="B7507" t="s">
        <v>5424</v>
      </c>
      <c r="C7507">
        <v>23</v>
      </c>
      <c r="D7507">
        <v>8</v>
      </c>
      <c r="E7507">
        <v>1988</v>
      </c>
      <c r="F7507" t="s">
        <v>8781</v>
      </c>
      <c r="G7507" s="98">
        <v>29952</v>
      </c>
      <c r="H7507">
        <v>1</v>
      </c>
      <c r="I7507">
        <v>1</v>
      </c>
      <c r="J7507">
        <v>1982</v>
      </c>
      <c r="K7507" t="s">
        <v>332</v>
      </c>
      <c r="L7507">
        <v>0</v>
      </c>
      <c r="M7507" t="s">
        <v>106</v>
      </c>
      <c r="N7507" t="s">
        <v>6417</v>
      </c>
      <c r="O7507" t="s">
        <v>6327</v>
      </c>
      <c r="P7507" t="s">
        <v>6327</v>
      </c>
      <c r="Q7507" t="s">
        <v>6327</v>
      </c>
      <c r="R7507" t="s">
        <v>6327</v>
      </c>
      <c r="S7507" s="99">
        <v>36526</v>
      </c>
      <c r="T7507" s="99">
        <v>36526</v>
      </c>
    </row>
    <row r="7508" spans="1:20" x14ac:dyDescent="0.2">
      <c r="A7508">
        <v>1449</v>
      </c>
      <c r="B7508" t="s">
        <v>3153</v>
      </c>
      <c r="C7508">
        <v>1</v>
      </c>
      <c r="D7508">
        <v>1</v>
      </c>
      <c r="E7508">
        <v>2003</v>
      </c>
      <c r="F7508" t="s">
        <v>274</v>
      </c>
      <c r="G7508" s="98">
        <v>25569</v>
      </c>
      <c r="H7508">
        <v>1</v>
      </c>
      <c r="I7508">
        <v>1</v>
      </c>
      <c r="J7508">
        <v>1970</v>
      </c>
      <c r="K7508" t="s">
        <v>332</v>
      </c>
      <c r="L7508">
        <v>0</v>
      </c>
      <c r="M7508" t="s">
        <v>106</v>
      </c>
      <c r="N7508" t="s">
        <v>6417</v>
      </c>
      <c r="O7508" t="s">
        <v>6327</v>
      </c>
      <c r="P7508" t="s">
        <v>6327</v>
      </c>
      <c r="Q7508" t="s">
        <v>6327</v>
      </c>
      <c r="R7508" t="s">
        <v>6327</v>
      </c>
      <c r="S7508" s="99">
        <v>36526</v>
      </c>
      <c r="T7508" s="99">
        <v>36526</v>
      </c>
    </row>
    <row r="7509" spans="1:20" x14ac:dyDescent="0.2">
      <c r="A7509">
        <v>1448</v>
      </c>
      <c r="B7509" t="s">
        <v>827</v>
      </c>
      <c r="C7509">
        <v>25</v>
      </c>
      <c r="D7509">
        <v>10</v>
      </c>
      <c r="E7509">
        <v>1973</v>
      </c>
      <c r="F7509" t="s">
        <v>374</v>
      </c>
      <c r="G7509" s="98">
        <v>32509</v>
      </c>
      <c r="H7509">
        <v>1</v>
      </c>
      <c r="I7509">
        <v>1</v>
      </c>
      <c r="J7509">
        <v>1989</v>
      </c>
      <c r="K7509" t="s">
        <v>332</v>
      </c>
      <c r="L7509">
        <v>0</v>
      </c>
      <c r="M7509" t="s">
        <v>106</v>
      </c>
      <c r="N7509" t="s">
        <v>6417</v>
      </c>
      <c r="O7509" t="s">
        <v>6327</v>
      </c>
      <c r="P7509" t="s">
        <v>6327</v>
      </c>
      <c r="Q7509" t="s">
        <v>6327</v>
      </c>
      <c r="R7509" t="s">
        <v>6327</v>
      </c>
      <c r="S7509" s="99">
        <v>36526</v>
      </c>
      <c r="T7509" s="99">
        <v>36526</v>
      </c>
    </row>
    <row r="7510" spans="1:20" x14ac:dyDescent="0.2">
      <c r="A7510">
        <v>1447</v>
      </c>
      <c r="B7510" t="s">
        <v>3870</v>
      </c>
      <c r="C7510">
        <v>14</v>
      </c>
      <c r="D7510">
        <v>7</v>
      </c>
      <c r="E7510">
        <v>1959</v>
      </c>
      <c r="F7510" t="s">
        <v>356</v>
      </c>
      <c r="G7510" s="98">
        <v>25569</v>
      </c>
      <c r="H7510">
        <v>1</v>
      </c>
      <c r="I7510">
        <v>1</v>
      </c>
      <c r="J7510">
        <v>1970</v>
      </c>
      <c r="K7510" t="s">
        <v>332</v>
      </c>
      <c r="L7510">
        <v>0</v>
      </c>
      <c r="M7510" t="s">
        <v>106</v>
      </c>
      <c r="N7510" t="s">
        <v>6417</v>
      </c>
      <c r="O7510" t="s">
        <v>6327</v>
      </c>
      <c r="P7510" t="s">
        <v>6327</v>
      </c>
      <c r="Q7510" t="s">
        <v>6327</v>
      </c>
      <c r="R7510" t="s">
        <v>6327</v>
      </c>
      <c r="S7510" s="99">
        <v>36526</v>
      </c>
      <c r="T7510" s="99">
        <v>36526</v>
      </c>
    </row>
    <row r="7511" spans="1:20" x14ac:dyDescent="0.2">
      <c r="A7511">
        <v>1446</v>
      </c>
      <c r="B7511" t="s">
        <v>1020</v>
      </c>
      <c r="C7511">
        <v>27</v>
      </c>
      <c r="D7511">
        <v>1</v>
      </c>
      <c r="E7511">
        <v>2004</v>
      </c>
      <c r="F7511" t="s">
        <v>7876</v>
      </c>
      <c r="G7511" s="98">
        <v>21551</v>
      </c>
      <c r="H7511">
        <v>1</v>
      </c>
      <c r="I7511">
        <v>1</v>
      </c>
      <c r="J7511">
        <v>1959</v>
      </c>
      <c r="K7511" t="s">
        <v>892</v>
      </c>
      <c r="L7511">
        <v>0</v>
      </c>
      <c r="M7511" t="s">
        <v>106</v>
      </c>
      <c r="N7511" t="s">
        <v>6417</v>
      </c>
      <c r="O7511" t="s">
        <v>6327</v>
      </c>
      <c r="P7511" t="s">
        <v>6327</v>
      </c>
      <c r="Q7511" t="s">
        <v>6327</v>
      </c>
      <c r="R7511" t="s">
        <v>6327</v>
      </c>
      <c r="S7511" s="99">
        <v>41810</v>
      </c>
      <c r="T7511" s="99">
        <v>36526</v>
      </c>
    </row>
    <row r="7512" spans="1:20" x14ac:dyDescent="0.2">
      <c r="A7512">
        <v>1445</v>
      </c>
      <c r="B7512" t="s">
        <v>1591</v>
      </c>
      <c r="C7512">
        <v>29</v>
      </c>
      <c r="D7512">
        <v>7</v>
      </c>
      <c r="E7512">
        <v>1994</v>
      </c>
      <c r="F7512" t="s">
        <v>4845</v>
      </c>
      <c r="G7512" s="98">
        <v>23012</v>
      </c>
      <c r="H7512">
        <v>1</v>
      </c>
      <c r="I7512">
        <v>1</v>
      </c>
      <c r="J7512">
        <v>1963</v>
      </c>
      <c r="K7512" t="s">
        <v>332</v>
      </c>
      <c r="L7512">
        <v>0</v>
      </c>
      <c r="M7512" t="s">
        <v>106</v>
      </c>
      <c r="N7512" t="s">
        <v>6436</v>
      </c>
      <c r="O7512" t="s">
        <v>6327</v>
      </c>
      <c r="P7512" t="s">
        <v>6390</v>
      </c>
      <c r="Q7512" t="s">
        <v>6388</v>
      </c>
      <c r="R7512" t="s">
        <v>6327</v>
      </c>
      <c r="S7512" s="99">
        <v>36526</v>
      </c>
      <c r="T7512" s="99">
        <v>36526</v>
      </c>
    </row>
    <row r="7513" spans="1:20" x14ac:dyDescent="0.2">
      <c r="A7513">
        <v>1444</v>
      </c>
      <c r="B7513" t="s">
        <v>4215</v>
      </c>
      <c r="C7513">
        <v>1</v>
      </c>
      <c r="D7513">
        <v>1</v>
      </c>
      <c r="E7513">
        <v>1991</v>
      </c>
      <c r="F7513" t="s">
        <v>8300</v>
      </c>
      <c r="G7513" s="98">
        <v>20882</v>
      </c>
      <c r="H7513">
        <v>3</v>
      </c>
      <c r="I7513">
        <v>3</v>
      </c>
      <c r="J7513">
        <v>1957</v>
      </c>
      <c r="K7513" t="s">
        <v>332</v>
      </c>
      <c r="L7513">
        <v>0</v>
      </c>
      <c r="M7513" t="s">
        <v>106</v>
      </c>
      <c r="N7513" t="s">
        <v>6436</v>
      </c>
      <c r="O7513" t="s">
        <v>6327</v>
      </c>
      <c r="P7513" t="s">
        <v>6404</v>
      </c>
      <c r="Q7513" t="s">
        <v>6380</v>
      </c>
      <c r="R7513" t="s">
        <v>6327</v>
      </c>
      <c r="S7513" s="99">
        <v>36526</v>
      </c>
      <c r="T7513" s="99">
        <v>36526</v>
      </c>
    </row>
    <row r="7514" spans="1:20" x14ac:dyDescent="0.2">
      <c r="A7514">
        <v>1443</v>
      </c>
      <c r="B7514" t="s">
        <v>2151</v>
      </c>
      <c r="C7514">
        <v>14</v>
      </c>
      <c r="D7514">
        <v>7</v>
      </c>
      <c r="E7514">
        <v>1997</v>
      </c>
      <c r="F7514" t="s">
        <v>7229</v>
      </c>
      <c r="G7514" s="98">
        <v>34541</v>
      </c>
      <c r="H7514">
        <v>26</v>
      </c>
      <c r="I7514">
        <v>7</v>
      </c>
      <c r="J7514">
        <v>1994</v>
      </c>
      <c r="K7514" t="s">
        <v>892</v>
      </c>
      <c r="L7514">
        <v>0</v>
      </c>
      <c r="M7514" t="s">
        <v>106</v>
      </c>
      <c r="N7514" t="s">
        <v>6763</v>
      </c>
      <c r="O7514" t="s">
        <v>6327</v>
      </c>
      <c r="P7514" t="s">
        <v>6327</v>
      </c>
      <c r="Q7514" t="s">
        <v>6339</v>
      </c>
      <c r="R7514" t="s">
        <v>6327</v>
      </c>
      <c r="S7514" s="99">
        <v>36526</v>
      </c>
      <c r="T7514" s="99">
        <v>36526</v>
      </c>
    </row>
    <row r="7515" spans="1:20" x14ac:dyDescent="0.2">
      <c r="A7515">
        <v>1442</v>
      </c>
      <c r="B7515" t="s">
        <v>2020</v>
      </c>
      <c r="C7515">
        <v>1</v>
      </c>
      <c r="D7515">
        <v>1</v>
      </c>
      <c r="E7515">
        <v>2006</v>
      </c>
      <c r="F7515" t="s">
        <v>7133</v>
      </c>
      <c r="G7515" s="98">
        <v>33755</v>
      </c>
      <c r="H7515">
        <v>31</v>
      </c>
      <c r="I7515">
        <v>5</v>
      </c>
      <c r="J7515">
        <v>1992</v>
      </c>
      <c r="K7515" t="s">
        <v>892</v>
      </c>
      <c r="L7515">
        <v>0</v>
      </c>
      <c r="M7515" t="s">
        <v>106</v>
      </c>
      <c r="N7515" t="s">
        <v>6424</v>
      </c>
      <c r="O7515" t="s">
        <v>6327</v>
      </c>
      <c r="P7515" t="s">
        <v>6327</v>
      </c>
      <c r="Q7515" t="s">
        <v>6327</v>
      </c>
      <c r="R7515" t="s">
        <v>6327</v>
      </c>
      <c r="S7515" s="99">
        <v>36526</v>
      </c>
      <c r="T7515" s="99">
        <v>36526</v>
      </c>
    </row>
    <row r="7516" spans="1:20" x14ac:dyDescent="0.2">
      <c r="A7516">
        <v>1441</v>
      </c>
      <c r="B7516" t="s">
        <v>5767</v>
      </c>
      <c r="C7516">
        <v>25</v>
      </c>
      <c r="D7516">
        <v>5</v>
      </c>
      <c r="E7516">
        <v>1950</v>
      </c>
      <c r="F7516" t="s">
        <v>7511</v>
      </c>
      <c r="G7516" s="98">
        <v>34011</v>
      </c>
      <c r="H7516">
        <v>11</v>
      </c>
      <c r="I7516">
        <v>2</v>
      </c>
      <c r="J7516">
        <v>1993</v>
      </c>
      <c r="K7516" t="s">
        <v>892</v>
      </c>
      <c r="L7516">
        <v>0</v>
      </c>
      <c r="M7516" t="s">
        <v>106</v>
      </c>
      <c r="N7516" t="s">
        <v>6630</v>
      </c>
      <c r="O7516" t="s">
        <v>6943</v>
      </c>
      <c r="P7516" t="s">
        <v>6650</v>
      </c>
      <c r="Q7516" t="s">
        <v>6329</v>
      </c>
      <c r="R7516" t="s">
        <v>6327</v>
      </c>
      <c r="S7516" s="99">
        <v>41811</v>
      </c>
      <c r="T7516" s="99">
        <v>36526</v>
      </c>
    </row>
    <row r="7517" spans="1:20" x14ac:dyDescent="0.2">
      <c r="A7517">
        <v>1440</v>
      </c>
      <c r="B7517" t="s">
        <v>6191</v>
      </c>
      <c r="C7517">
        <v>13</v>
      </c>
      <c r="D7517">
        <v>7</v>
      </c>
      <c r="E7517">
        <v>2003</v>
      </c>
      <c r="F7517" t="s">
        <v>917</v>
      </c>
      <c r="G7517" s="98">
        <v>32690</v>
      </c>
      <c r="H7517">
        <v>1</v>
      </c>
      <c r="I7517">
        <v>7</v>
      </c>
      <c r="J7517">
        <v>1989</v>
      </c>
      <c r="K7517" t="s">
        <v>892</v>
      </c>
      <c r="L7517">
        <v>0</v>
      </c>
      <c r="M7517" t="s">
        <v>106</v>
      </c>
      <c r="N7517" t="s">
        <v>6417</v>
      </c>
      <c r="O7517" t="s">
        <v>6327</v>
      </c>
      <c r="P7517" t="s">
        <v>6327</v>
      </c>
      <c r="Q7517" t="s">
        <v>6327</v>
      </c>
      <c r="R7517" t="s">
        <v>6327</v>
      </c>
      <c r="S7517" s="99">
        <v>36526</v>
      </c>
      <c r="T7517" s="99">
        <v>36526</v>
      </c>
    </row>
    <row r="7518" spans="1:20" x14ac:dyDescent="0.2">
      <c r="A7518">
        <v>1439</v>
      </c>
      <c r="B7518" t="s">
        <v>2325</v>
      </c>
      <c r="C7518">
        <v>1</v>
      </c>
      <c r="D7518">
        <v>1</v>
      </c>
      <c r="E7518">
        <v>2007</v>
      </c>
      <c r="F7518" t="s">
        <v>7342</v>
      </c>
      <c r="G7518" s="98">
        <v>33605</v>
      </c>
      <c r="H7518">
        <v>2</v>
      </c>
      <c r="I7518">
        <v>1</v>
      </c>
      <c r="J7518">
        <v>1992</v>
      </c>
      <c r="K7518" t="s">
        <v>892</v>
      </c>
      <c r="L7518">
        <v>0</v>
      </c>
      <c r="M7518" t="s">
        <v>106</v>
      </c>
      <c r="N7518" t="s">
        <v>6445</v>
      </c>
      <c r="O7518" t="s">
        <v>6327</v>
      </c>
      <c r="P7518" t="s">
        <v>6327</v>
      </c>
      <c r="Q7518" t="s">
        <v>6438</v>
      </c>
      <c r="R7518" t="s">
        <v>6327</v>
      </c>
      <c r="S7518" s="99">
        <v>42198</v>
      </c>
      <c r="T7518" s="99">
        <v>36526</v>
      </c>
    </row>
    <row r="7519" spans="1:20" x14ac:dyDescent="0.2">
      <c r="A7519">
        <v>1438</v>
      </c>
      <c r="B7519" t="s">
        <v>3842</v>
      </c>
      <c r="C7519">
        <v>28</v>
      </c>
      <c r="D7519">
        <v>7</v>
      </c>
      <c r="E7519">
        <v>1990</v>
      </c>
      <c r="F7519" t="s">
        <v>6820</v>
      </c>
      <c r="G7519" s="98">
        <v>32690</v>
      </c>
      <c r="H7519">
        <v>1</v>
      </c>
      <c r="I7519">
        <v>7</v>
      </c>
      <c r="J7519">
        <v>1989</v>
      </c>
      <c r="K7519" t="s">
        <v>892</v>
      </c>
      <c r="L7519">
        <v>0</v>
      </c>
      <c r="M7519" t="s">
        <v>106</v>
      </c>
      <c r="N7519" t="s">
        <v>6417</v>
      </c>
      <c r="O7519" t="s">
        <v>6327</v>
      </c>
      <c r="P7519" t="s">
        <v>6327</v>
      </c>
      <c r="Q7519" t="s">
        <v>6327</v>
      </c>
      <c r="R7519" t="s">
        <v>6327</v>
      </c>
      <c r="S7519" s="99">
        <v>36526</v>
      </c>
      <c r="T7519" s="99">
        <v>36526</v>
      </c>
    </row>
    <row r="7520" spans="1:20" x14ac:dyDescent="0.2">
      <c r="A7520">
        <v>1437</v>
      </c>
      <c r="B7520" t="s">
        <v>178</v>
      </c>
      <c r="C7520">
        <v>1</v>
      </c>
      <c r="D7520">
        <v>1</v>
      </c>
      <c r="E7520">
        <v>1982</v>
      </c>
      <c r="F7520" t="s">
        <v>6452</v>
      </c>
      <c r="G7520" s="98">
        <v>33332</v>
      </c>
      <c r="H7520">
        <v>4</v>
      </c>
      <c r="I7520">
        <v>4</v>
      </c>
      <c r="J7520">
        <v>1991</v>
      </c>
      <c r="K7520" t="s">
        <v>892</v>
      </c>
      <c r="L7520">
        <v>0</v>
      </c>
      <c r="M7520" t="s">
        <v>106</v>
      </c>
      <c r="N7520" t="s">
        <v>6436</v>
      </c>
      <c r="O7520" t="s">
        <v>6327</v>
      </c>
      <c r="P7520" t="s">
        <v>6398</v>
      </c>
      <c r="Q7520" t="s">
        <v>6398</v>
      </c>
      <c r="R7520" t="s">
        <v>6327</v>
      </c>
      <c r="S7520" s="99">
        <v>36526</v>
      </c>
      <c r="T7520" s="99">
        <v>36526</v>
      </c>
    </row>
    <row r="7521" spans="1:20" x14ac:dyDescent="0.2">
      <c r="A7521">
        <v>1436</v>
      </c>
      <c r="B7521" t="s">
        <v>518</v>
      </c>
      <c r="C7521">
        <v>1</v>
      </c>
      <c r="D7521">
        <v>1</v>
      </c>
      <c r="E7521">
        <v>1996</v>
      </c>
      <c r="F7521" t="s">
        <v>7689</v>
      </c>
      <c r="G7521" s="98">
        <v>33420</v>
      </c>
      <c r="H7521">
        <v>1</v>
      </c>
      <c r="I7521">
        <v>7</v>
      </c>
      <c r="J7521">
        <v>1991</v>
      </c>
      <c r="K7521" t="s">
        <v>892</v>
      </c>
      <c r="L7521">
        <v>0</v>
      </c>
      <c r="M7521" t="s">
        <v>106</v>
      </c>
      <c r="N7521" t="s">
        <v>6436</v>
      </c>
      <c r="O7521" t="s">
        <v>6327</v>
      </c>
      <c r="P7521" t="s">
        <v>6491</v>
      </c>
      <c r="Q7521" t="s">
        <v>6491</v>
      </c>
      <c r="R7521" t="s">
        <v>6327</v>
      </c>
      <c r="S7521" s="99">
        <v>36526</v>
      </c>
      <c r="T7521" s="99">
        <v>36526</v>
      </c>
    </row>
    <row r="7522" spans="1:20" x14ac:dyDescent="0.2">
      <c r="A7522">
        <v>1435</v>
      </c>
      <c r="B7522" t="s">
        <v>3934</v>
      </c>
      <c r="C7522">
        <v>1</v>
      </c>
      <c r="D7522">
        <v>1</v>
      </c>
      <c r="E7522">
        <v>2002</v>
      </c>
      <c r="F7522" t="s">
        <v>6886</v>
      </c>
      <c r="G7522" s="98">
        <v>32704</v>
      </c>
      <c r="H7522">
        <v>15</v>
      </c>
      <c r="I7522">
        <v>7</v>
      </c>
      <c r="J7522">
        <v>1989</v>
      </c>
      <c r="K7522" t="s">
        <v>892</v>
      </c>
      <c r="L7522">
        <v>0</v>
      </c>
      <c r="M7522" t="s">
        <v>106</v>
      </c>
      <c r="N7522" t="s">
        <v>6417</v>
      </c>
      <c r="O7522" t="s">
        <v>6327</v>
      </c>
      <c r="P7522" t="s">
        <v>6327</v>
      </c>
      <c r="Q7522" t="s">
        <v>6327</v>
      </c>
      <c r="R7522" t="s">
        <v>6327</v>
      </c>
      <c r="S7522" s="99">
        <v>36526</v>
      </c>
      <c r="T7522" s="99">
        <v>36526</v>
      </c>
    </row>
    <row r="7523" spans="1:20" x14ac:dyDescent="0.2">
      <c r="A7523">
        <v>1434</v>
      </c>
      <c r="B7523" t="s">
        <v>3472</v>
      </c>
      <c r="C7523">
        <v>1</v>
      </c>
      <c r="D7523">
        <v>1</v>
      </c>
      <c r="E7523">
        <v>2007</v>
      </c>
      <c r="F7523" t="s">
        <v>894</v>
      </c>
      <c r="G7523" s="98">
        <v>32964</v>
      </c>
      <c r="H7523">
        <v>1</v>
      </c>
      <c r="I7523">
        <v>4</v>
      </c>
      <c r="J7523">
        <v>1990</v>
      </c>
      <c r="K7523" t="s">
        <v>892</v>
      </c>
      <c r="L7523">
        <v>0</v>
      </c>
      <c r="M7523" t="s">
        <v>106</v>
      </c>
      <c r="N7523" t="s">
        <v>6436</v>
      </c>
      <c r="O7523" t="s">
        <v>6327</v>
      </c>
      <c r="P7523" t="s">
        <v>6375</v>
      </c>
      <c r="Q7523" t="s">
        <v>6375</v>
      </c>
      <c r="R7523" t="s">
        <v>6327</v>
      </c>
      <c r="S7523" s="99">
        <v>36526</v>
      </c>
      <c r="T7523" s="99">
        <v>36526</v>
      </c>
    </row>
    <row r="7524" spans="1:20" x14ac:dyDescent="0.2">
      <c r="A7524">
        <v>1433</v>
      </c>
      <c r="B7524" t="s">
        <v>2882</v>
      </c>
      <c r="C7524">
        <v>24</v>
      </c>
      <c r="D7524">
        <v>3</v>
      </c>
      <c r="E7524">
        <v>1988</v>
      </c>
      <c r="F7524" t="s">
        <v>779</v>
      </c>
      <c r="G7524" s="98">
        <v>33167</v>
      </c>
      <c r="H7524">
        <v>21</v>
      </c>
      <c r="I7524">
        <v>10</v>
      </c>
      <c r="J7524">
        <v>1990</v>
      </c>
      <c r="K7524" t="s">
        <v>332</v>
      </c>
      <c r="L7524">
        <v>0</v>
      </c>
      <c r="M7524" t="s">
        <v>106</v>
      </c>
      <c r="N7524" t="s">
        <v>6417</v>
      </c>
      <c r="O7524" t="s">
        <v>6327</v>
      </c>
      <c r="P7524" t="s">
        <v>6327</v>
      </c>
      <c r="Q7524" t="s">
        <v>6327</v>
      </c>
      <c r="R7524" t="s">
        <v>6327</v>
      </c>
      <c r="S7524" s="99">
        <v>36526</v>
      </c>
      <c r="T7524" s="99">
        <v>36526</v>
      </c>
    </row>
    <row r="7525" spans="1:20" x14ac:dyDescent="0.2">
      <c r="A7525">
        <v>1432</v>
      </c>
      <c r="B7525" t="s">
        <v>5699</v>
      </c>
      <c r="C7525">
        <v>3</v>
      </c>
      <c r="D7525">
        <v>6</v>
      </c>
      <c r="E7525">
        <v>2003</v>
      </c>
      <c r="F7525" t="s">
        <v>858</v>
      </c>
      <c r="G7525" s="98">
        <v>33502</v>
      </c>
      <c r="H7525">
        <v>21</v>
      </c>
      <c r="I7525">
        <v>9</v>
      </c>
      <c r="J7525">
        <v>1991</v>
      </c>
      <c r="K7525" t="s">
        <v>332</v>
      </c>
      <c r="L7525">
        <v>0</v>
      </c>
      <c r="M7525" t="s">
        <v>106</v>
      </c>
      <c r="N7525" t="s">
        <v>6341</v>
      </c>
      <c r="O7525" t="s">
        <v>6327</v>
      </c>
      <c r="P7525" t="s">
        <v>6327</v>
      </c>
      <c r="Q7525" t="s">
        <v>6601</v>
      </c>
      <c r="R7525" t="s">
        <v>6327</v>
      </c>
      <c r="S7525" s="99">
        <v>43785.814201388886</v>
      </c>
      <c r="T7525" s="99">
        <v>36526</v>
      </c>
    </row>
    <row r="7526" spans="1:20" x14ac:dyDescent="0.2">
      <c r="A7526">
        <v>1431</v>
      </c>
      <c r="B7526" t="s">
        <v>6056</v>
      </c>
      <c r="C7526">
        <v>1</v>
      </c>
      <c r="D7526">
        <v>1</v>
      </c>
      <c r="E7526">
        <v>1900</v>
      </c>
      <c r="F7526" t="s">
        <v>274</v>
      </c>
      <c r="G7526" s="98">
        <v>34389</v>
      </c>
      <c r="H7526">
        <v>24</v>
      </c>
      <c r="I7526">
        <v>2</v>
      </c>
      <c r="J7526">
        <v>1994</v>
      </c>
      <c r="K7526" t="s">
        <v>332</v>
      </c>
      <c r="L7526">
        <v>0</v>
      </c>
      <c r="M7526" t="s">
        <v>106</v>
      </c>
      <c r="N7526" t="s">
        <v>6417</v>
      </c>
      <c r="O7526" t="s">
        <v>6327</v>
      </c>
      <c r="P7526" t="s">
        <v>6327</v>
      </c>
      <c r="Q7526" t="s">
        <v>6327</v>
      </c>
      <c r="R7526" t="s">
        <v>6327</v>
      </c>
      <c r="S7526" s="99">
        <v>36526</v>
      </c>
      <c r="T7526" s="99">
        <v>36526</v>
      </c>
    </row>
    <row r="7527" spans="1:20" x14ac:dyDescent="0.2">
      <c r="A7527">
        <v>1430</v>
      </c>
      <c r="B7527" t="s">
        <v>4080</v>
      </c>
      <c r="C7527">
        <v>1</v>
      </c>
      <c r="D7527">
        <v>1</v>
      </c>
      <c r="E7527">
        <v>1900</v>
      </c>
      <c r="F7527" t="s">
        <v>2799</v>
      </c>
      <c r="G7527" s="98">
        <v>33244</v>
      </c>
      <c r="H7527">
        <v>6</v>
      </c>
      <c r="I7527">
        <v>1</v>
      </c>
      <c r="J7527">
        <v>1991</v>
      </c>
      <c r="K7527" t="s">
        <v>332</v>
      </c>
      <c r="L7527">
        <v>0</v>
      </c>
      <c r="M7527" t="s">
        <v>106</v>
      </c>
      <c r="N7527" t="s">
        <v>6417</v>
      </c>
      <c r="O7527" t="s">
        <v>6327</v>
      </c>
      <c r="P7527" t="s">
        <v>6327</v>
      </c>
      <c r="Q7527" t="s">
        <v>6327</v>
      </c>
      <c r="R7527" t="s">
        <v>6327</v>
      </c>
      <c r="S7527" s="99">
        <v>36526</v>
      </c>
      <c r="T7527" s="99">
        <v>36526</v>
      </c>
    </row>
    <row r="7528" spans="1:20" x14ac:dyDescent="0.2">
      <c r="A7528">
        <v>1429</v>
      </c>
      <c r="B7528" t="s">
        <v>4384</v>
      </c>
      <c r="C7528">
        <v>1</v>
      </c>
      <c r="D7528">
        <v>1</v>
      </c>
      <c r="E7528">
        <v>1998</v>
      </c>
      <c r="F7528" t="s">
        <v>503</v>
      </c>
      <c r="G7528" s="98">
        <v>34014</v>
      </c>
      <c r="H7528">
        <v>14</v>
      </c>
      <c r="I7528">
        <v>2</v>
      </c>
      <c r="J7528">
        <v>1993</v>
      </c>
      <c r="K7528" t="s">
        <v>332</v>
      </c>
      <c r="L7528">
        <v>0</v>
      </c>
      <c r="M7528" t="s">
        <v>106</v>
      </c>
      <c r="N7528" t="s">
        <v>6417</v>
      </c>
      <c r="O7528" t="s">
        <v>6327</v>
      </c>
      <c r="P7528" t="s">
        <v>6327</v>
      </c>
      <c r="Q7528" t="s">
        <v>6327</v>
      </c>
      <c r="R7528" t="s">
        <v>6327</v>
      </c>
      <c r="S7528" s="99">
        <v>36526</v>
      </c>
      <c r="T7528" s="99">
        <v>36526</v>
      </c>
    </row>
    <row r="7529" spans="1:20" x14ac:dyDescent="0.2">
      <c r="A7529">
        <v>1428</v>
      </c>
      <c r="B7529" t="s">
        <v>2229</v>
      </c>
      <c r="C7529">
        <v>7</v>
      </c>
      <c r="D7529">
        <v>11</v>
      </c>
      <c r="E7529">
        <v>1970</v>
      </c>
      <c r="F7529" t="s">
        <v>351</v>
      </c>
      <c r="G7529" s="98">
        <v>34127</v>
      </c>
      <c r="H7529">
        <v>7</v>
      </c>
      <c r="I7529">
        <v>6</v>
      </c>
      <c r="J7529">
        <v>1993</v>
      </c>
      <c r="K7529" t="s">
        <v>332</v>
      </c>
      <c r="L7529">
        <v>0</v>
      </c>
      <c r="M7529" t="s">
        <v>106</v>
      </c>
      <c r="N7529" t="s">
        <v>6345</v>
      </c>
      <c r="O7529" t="s">
        <v>6327</v>
      </c>
      <c r="P7529" t="s">
        <v>6327</v>
      </c>
      <c r="Q7529" t="s">
        <v>6355</v>
      </c>
      <c r="R7529" t="s">
        <v>6327</v>
      </c>
      <c r="S7529" s="99">
        <v>41444</v>
      </c>
      <c r="T7529" s="99">
        <v>36526</v>
      </c>
    </row>
    <row r="7530" spans="1:20" x14ac:dyDescent="0.2">
      <c r="A7530">
        <v>1427</v>
      </c>
      <c r="B7530" t="s">
        <v>5346</v>
      </c>
      <c r="C7530">
        <v>1</v>
      </c>
      <c r="D7530">
        <v>1</v>
      </c>
      <c r="E7530">
        <v>1997</v>
      </c>
      <c r="F7530" t="s">
        <v>8759</v>
      </c>
      <c r="G7530" s="98">
        <v>31959</v>
      </c>
      <c r="H7530">
        <v>1</v>
      </c>
      <c r="I7530">
        <v>7</v>
      </c>
      <c r="J7530">
        <v>1987</v>
      </c>
      <c r="K7530" t="s">
        <v>332</v>
      </c>
      <c r="L7530">
        <v>0</v>
      </c>
      <c r="M7530" t="s">
        <v>106</v>
      </c>
      <c r="N7530" t="s">
        <v>6417</v>
      </c>
      <c r="O7530" t="s">
        <v>6327</v>
      </c>
      <c r="P7530" t="s">
        <v>6327</v>
      </c>
      <c r="Q7530" t="s">
        <v>6327</v>
      </c>
      <c r="R7530" t="s">
        <v>6327</v>
      </c>
      <c r="S7530" s="99">
        <v>36526</v>
      </c>
      <c r="T7530" s="99">
        <v>36526</v>
      </c>
    </row>
    <row r="7531" spans="1:20" x14ac:dyDescent="0.2">
      <c r="A7531">
        <v>1426</v>
      </c>
      <c r="B7531" t="s">
        <v>4465</v>
      </c>
      <c r="C7531">
        <v>1</v>
      </c>
      <c r="D7531">
        <v>1</v>
      </c>
      <c r="E7531">
        <v>1993</v>
      </c>
      <c r="F7531" t="s">
        <v>377</v>
      </c>
      <c r="G7531" s="98">
        <v>33258</v>
      </c>
      <c r="H7531">
        <v>20</v>
      </c>
      <c r="I7531">
        <v>1</v>
      </c>
      <c r="J7531">
        <v>1991</v>
      </c>
      <c r="K7531" t="s">
        <v>332</v>
      </c>
      <c r="L7531">
        <v>0</v>
      </c>
      <c r="M7531" t="s">
        <v>106</v>
      </c>
      <c r="N7531" t="s">
        <v>6417</v>
      </c>
      <c r="O7531" t="s">
        <v>6327</v>
      </c>
      <c r="P7531" t="s">
        <v>6327</v>
      </c>
      <c r="Q7531" t="s">
        <v>6327</v>
      </c>
      <c r="R7531" t="s">
        <v>6327</v>
      </c>
      <c r="S7531" s="99">
        <v>36526</v>
      </c>
      <c r="T7531" s="99">
        <v>36526</v>
      </c>
    </row>
    <row r="7532" spans="1:20" x14ac:dyDescent="0.2">
      <c r="A7532">
        <v>1425</v>
      </c>
      <c r="B7532" t="s">
        <v>5498</v>
      </c>
      <c r="C7532">
        <v>10</v>
      </c>
      <c r="D7532">
        <v>3</v>
      </c>
      <c r="E7532">
        <v>1988</v>
      </c>
      <c r="F7532" t="s">
        <v>6867</v>
      </c>
      <c r="G7532" s="98">
        <v>31959</v>
      </c>
      <c r="H7532">
        <v>1</v>
      </c>
      <c r="I7532">
        <v>7</v>
      </c>
      <c r="J7532">
        <v>1987</v>
      </c>
      <c r="K7532" t="s">
        <v>332</v>
      </c>
      <c r="L7532">
        <v>0</v>
      </c>
      <c r="M7532" t="s">
        <v>106</v>
      </c>
      <c r="N7532" t="s">
        <v>6417</v>
      </c>
      <c r="O7532" t="s">
        <v>6327</v>
      </c>
      <c r="P7532" t="s">
        <v>6327</v>
      </c>
      <c r="Q7532" t="s">
        <v>6327</v>
      </c>
      <c r="R7532" t="s">
        <v>6327</v>
      </c>
      <c r="S7532" s="99">
        <v>36526</v>
      </c>
      <c r="T7532" s="99">
        <v>36526</v>
      </c>
    </row>
    <row r="7533" spans="1:20" x14ac:dyDescent="0.2">
      <c r="A7533">
        <v>1424</v>
      </c>
      <c r="B7533" t="s">
        <v>802</v>
      </c>
      <c r="C7533">
        <v>1</v>
      </c>
      <c r="D7533">
        <v>1</v>
      </c>
      <c r="E7533">
        <v>2002</v>
      </c>
      <c r="F7533" t="s">
        <v>654</v>
      </c>
      <c r="G7533" s="98">
        <v>33079</v>
      </c>
      <c r="H7533">
        <v>25</v>
      </c>
      <c r="I7533">
        <v>7</v>
      </c>
      <c r="J7533">
        <v>1990</v>
      </c>
      <c r="K7533" t="s">
        <v>332</v>
      </c>
      <c r="L7533">
        <v>0</v>
      </c>
      <c r="M7533" t="s">
        <v>106</v>
      </c>
      <c r="N7533" t="s">
        <v>6436</v>
      </c>
      <c r="O7533" t="s">
        <v>6327</v>
      </c>
      <c r="P7533" t="s">
        <v>6376</v>
      </c>
      <c r="Q7533" t="s">
        <v>6404</v>
      </c>
      <c r="R7533" t="s">
        <v>6327</v>
      </c>
      <c r="S7533" s="99">
        <v>36526</v>
      </c>
      <c r="T7533" s="99">
        <v>36526</v>
      </c>
    </row>
    <row r="7534" spans="1:20" x14ac:dyDescent="0.2">
      <c r="A7534">
        <v>1423</v>
      </c>
      <c r="B7534" t="s">
        <v>5699</v>
      </c>
      <c r="C7534">
        <v>16</v>
      </c>
      <c r="D7534">
        <v>11</v>
      </c>
      <c r="E7534">
        <v>1984</v>
      </c>
      <c r="F7534" t="s">
        <v>8307</v>
      </c>
      <c r="G7534" s="98">
        <v>34446</v>
      </c>
      <c r="H7534">
        <v>22</v>
      </c>
      <c r="I7534">
        <v>4</v>
      </c>
      <c r="J7534">
        <v>1994</v>
      </c>
      <c r="K7534" t="s">
        <v>332</v>
      </c>
      <c r="L7534">
        <v>0</v>
      </c>
      <c r="M7534" t="s">
        <v>106</v>
      </c>
      <c r="N7534" t="s">
        <v>6783</v>
      </c>
      <c r="O7534" t="s">
        <v>6327</v>
      </c>
      <c r="P7534" t="s">
        <v>6327</v>
      </c>
      <c r="Q7534" t="s">
        <v>6491</v>
      </c>
      <c r="R7534" t="s">
        <v>6327</v>
      </c>
      <c r="S7534" s="99">
        <v>43785.814201388886</v>
      </c>
      <c r="T7534" s="99">
        <v>36526</v>
      </c>
    </row>
    <row r="7535" spans="1:20" x14ac:dyDescent="0.2">
      <c r="A7535">
        <v>1422</v>
      </c>
      <c r="B7535" t="s">
        <v>5844</v>
      </c>
      <c r="C7535">
        <v>24</v>
      </c>
      <c r="D7535">
        <v>6</v>
      </c>
      <c r="E7535">
        <v>2008</v>
      </c>
      <c r="F7535" t="s">
        <v>278</v>
      </c>
      <c r="G7535" s="98">
        <v>31959</v>
      </c>
      <c r="H7535">
        <v>1</v>
      </c>
      <c r="I7535">
        <v>7</v>
      </c>
      <c r="J7535">
        <v>1987</v>
      </c>
      <c r="K7535" t="s">
        <v>332</v>
      </c>
      <c r="L7535">
        <v>0</v>
      </c>
      <c r="M7535" t="s">
        <v>106</v>
      </c>
      <c r="N7535" t="s">
        <v>6417</v>
      </c>
      <c r="O7535" t="s">
        <v>6327</v>
      </c>
      <c r="P7535" t="s">
        <v>6327</v>
      </c>
      <c r="Q7535" t="s">
        <v>6327</v>
      </c>
      <c r="R7535" t="s">
        <v>6327</v>
      </c>
      <c r="S7535" s="99">
        <v>36526</v>
      </c>
      <c r="T7535" s="99">
        <v>36526</v>
      </c>
    </row>
    <row r="7536" spans="1:20" x14ac:dyDescent="0.2">
      <c r="A7536">
        <v>1421</v>
      </c>
      <c r="B7536" t="s">
        <v>3841</v>
      </c>
      <c r="C7536">
        <v>1</v>
      </c>
      <c r="D7536">
        <v>1</v>
      </c>
      <c r="E7536">
        <v>1970</v>
      </c>
      <c r="F7536" t="s">
        <v>550</v>
      </c>
      <c r="G7536" s="98">
        <v>31959</v>
      </c>
      <c r="H7536">
        <v>1</v>
      </c>
      <c r="I7536">
        <v>7</v>
      </c>
      <c r="J7536">
        <v>1987</v>
      </c>
      <c r="K7536" t="s">
        <v>332</v>
      </c>
      <c r="L7536">
        <v>0</v>
      </c>
      <c r="M7536" t="s">
        <v>106</v>
      </c>
      <c r="N7536" t="s">
        <v>6417</v>
      </c>
      <c r="O7536" t="s">
        <v>6327</v>
      </c>
      <c r="P7536" t="s">
        <v>6327</v>
      </c>
      <c r="Q7536" t="s">
        <v>6327</v>
      </c>
      <c r="R7536" t="s">
        <v>6327</v>
      </c>
      <c r="S7536" s="99">
        <v>36526</v>
      </c>
      <c r="T7536" s="99">
        <v>36526</v>
      </c>
    </row>
    <row r="7537" spans="1:20" x14ac:dyDescent="0.2">
      <c r="A7537">
        <v>1420</v>
      </c>
      <c r="B7537" t="s">
        <v>3002</v>
      </c>
      <c r="C7537">
        <v>5</v>
      </c>
      <c r="D7537">
        <v>3</v>
      </c>
      <c r="E7537">
        <v>2009</v>
      </c>
      <c r="F7537" t="s">
        <v>779</v>
      </c>
      <c r="G7537" s="98">
        <v>33198</v>
      </c>
      <c r="H7537">
        <v>21</v>
      </c>
      <c r="I7537">
        <v>11</v>
      </c>
      <c r="J7537">
        <v>1990</v>
      </c>
      <c r="K7537" t="s">
        <v>332</v>
      </c>
      <c r="L7537">
        <v>0</v>
      </c>
      <c r="M7537" t="s">
        <v>106</v>
      </c>
      <c r="N7537" t="s">
        <v>6477</v>
      </c>
      <c r="O7537" t="s">
        <v>6327</v>
      </c>
      <c r="P7537" t="s">
        <v>6327</v>
      </c>
      <c r="Q7537" t="s">
        <v>6333</v>
      </c>
      <c r="R7537" t="s">
        <v>6327</v>
      </c>
      <c r="S7537" s="99">
        <v>36526</v>
      </c>
      <c r="T7537" s="99">
        <v>36526</v>
      </c>
    </row>
    <row r="7538" spans="1:20" x14ac:dyDescent="0.2">
      <c r="A7538">
        <v>1419</v>
      </c>
      <c r="B7538" t="s">
        <v>3951</v>
      </c>
      <c r="C7538">
        <v>1</v>
      </c>
      <c r="D7538">
        <v>1</v>
      </c>
      <c r="E7538">
        <v>2000</v>
      </c>
      <c r="F7538" t="s">
        <v>8166</v>
      </c>
      <c r="G7538" s="98">
        <v>33376</v>
      </c>
      <c r="H7538">
        <v>18</v>
      </c>
      <c r="I7538">
        <v>5</v>
      </c>
      <c r="J7538">
        <v>1991</v>
      </c>
      <c r="K7538" t="s">
        <v>332</v>
      </c>
      <c r="L7538">
        <v>0</v>
      </c>
      <c r="M7538" t="s">
        <v>106</v>
      </c>
      <c r="N7538" t="s">
        <v>6383</v>
      </c>
      <c r="O7538" t="s">
        <v>6327</v>
      </c>
      <c r="P7538" t="s">
        <v>6327</v>
      </c>
      <c r="Q7538" t="s">
        <v>6389</v>
      </c>
      <c r="R7538" t="s">
        <v>6327</v>
      </c>
      <c r="S7538" s="99">
        <v>44505.99596064815</v>
      </c>
      <c r="T7538" s="99">
        <v>36526</v>
      </c>
    </row>
    <row r="7539" spans="1:20" x14ac:dyDescent="0.2">
      <c r="A7539">
        <v>1418</v>
      </c>
      <c r="B7539" t="s">
        <v>3592</v>
      </c>
      <c r="C7539">
        <v>23</v>
      </c>
      <c r="D7539">
        <v>10</v>
      </c>
      <c r="E7539">
        <v>1988</v>
      </c>
      <c r="F7539" t="s">
        <v>534</v>
      </c>
      <c r="G7539" s="98">
        <v>33614</v>
      </c>
      <c r="H7539">
        <v>11</v>
      </c>
      <c r="I7539">
        <v>1</v>
      </c>
      <c r="J7539">
        <v>1992</v>
      </c>
      <c r="K7539" t="s">
        <v>332</v>
      </c>
      <c r="L7539">
        <v>0</v>
      </c>
      <c r="M7539" t="s">
        <v>106</v>
      </c>
      <c r="N7539" t="s">
        <v>6417</v>
      </c>
      <c r="O7539" t="s">
        <v>6327</v>
      </c>
      <c r="P7539" t="s">
        <v>6327</v>
      </c>
      <c r="Q7539" t="s">
        <v>6346</v>
      </c>
      <c r="R7539" t="s">
        <v>6327</v>
      </c>
      <c r="S7539" s="99">
        <v>36526</v>
      </c>
      <c r="T7539" s="99">
        <v>36526</v>
      </c>
    </row>
    <row r="7540" spans="1:20" x14ac:dyDescent="0.2">
      <c r="A7540">
        <v>1417</v>
      </c>
      <c r="B7540" t="s">
        <v>1302</v>
      </c>
      <c r="C7540">
        <v>6</v>
      </c>
      <c r="D7540">
        <v>2</v>
      </c>
      <c r="E7540">
        <v>2001</v>
      </c>
      <c r="F7540" t="s">
        <v>261</v>
      </c>
      <c r="G7540" s="98">
        <v>33632</v>
      </c>
      <c r="H7540">
        <v>29</v>
      </c>
      <c r="I7540">
        <v>1</v>
      </c>
      <c r="J7540">
        <v>1992</v>
      </c>
      <c r="K7540" t="s">
        <v>332</v>
      </c>
      <c r="L7540">
        <v>0</v>
      </c>
      <c r="M7540" t="s">
        <v>106</v>
      </c>
      <c r="N7540" t="s">
        <v>6436</v>
      </c>
      <c r="O7540" t="s">
        <v>6327</v>
      </c>
      <c r="P7540" t="s">
        <v>6654</v>
      </c>
      <c r="Q7540" t="s">
        <v>6409</v>
      </c>
      <c r="R7540" t="s">
        <v>6327</v>
      </c>
      <c r="S7540" s="99">
        <v>36526</v>
      </c>
      <c r="T7540" s="99">
        <v>36526</v>
      </c>
    </row>
    <row r="7541" spans="1:20" x14ac:dyDescent="0.2">
      <c r="A7541">
        <v>1416</v>
      </c>
      <c r="B7541" t="s">
        <v>4387</v>
      </c>
      <c r="C7541">
        <v>17</v>
      </c>
      <c r="D7541">
        <v>3</v>
      </c>
      <c r="E7541">
        <v>1953</v>
      </c>
      <c r="F7541" t="s">
        <v>8210</v>
      </c>
      <c r="G7541" s="98">
        <v>33059</v>
      </c>
      <c r="H7541">
        <v>5</v>
      </c>
      <c r="I7541">
        <v>7</v>
      </c>
      <c r="J7541">
        <v>1990</v>
      </c>
      <c r="K7541" t="s">
        <v>332</v>
      </c>
      <c r="L7541">
        <v>0</v>
      </c>
      <c r="M7541" t="s">
        <v>106</v>
      </c>
      <c r="N7541" t="s">
        <v>6417</v>
      </c>
      <c r="O7541" t="s">
        <v>6327</v>
      </c>
      <c r="P7541" t="s">
        <v>6327</v>
      </c>
      <c r="Q7541" t="s">
        <v>6346</v>
      </c>
      <c r="R7541" t="s">
        <v>6327</v>
      </c>
      <c r="S7541" s="99">
        <v>36526</v>
      </c>
      <c r="T7541" s="99">
        <v>36526</v>
      </c>
    </row>
    <row r="7542" spans="1:20" x14ac:dyDescent="0.2">
      <c r="A7542">
        <v>1415</v>
      </c>
      <c r="B7542" t="s">
        <v>2087</v>
      </c>
      <c r="C7542">
        <v>7</v>
      </c>
      <c r="D7542">
        <v>8</v>
      </c>
      <c r="E7542">
        <v>2005</v>
      </c>
      <c r="F7542" t="s">
        <v>601</v>
      </c>
      <c r="G7542" s="98">
        <v>33263</v>
      </c>
      <c r="H7542">
        <v>25</v>
      </c>
      <c r="I7542">
        <v>1</v>
      </c>
      <c r="J7542">
        <v>1991</v>
      </c>
      <c r="K7542" t="s">
        <v>332</v>
      </c>
      <c r="L7542">
        <v>0</v>
      </c>
      <c r="M7542" t="s">
        <v>106</v>
      </c>
      <c r="N7542" t="s">
        <v>6436</v>
      </c>
      <c r="O7542" t="s">
        <v>6327</v>
      </c>
      <c r="P7542" t="s">
        <v>6393</v>
      </c>
      <c r="Q7542" t="s">
        <v>6491</v>
      </c>
      <c r="R7542" t="s">
        <v>6327</v>
      </c>
      <c r="S7542" s="99">
        <v>36526</v>
      </c>
      <c r="T7542" s="99">
        <v>36526</v>
      </c>
    </row>
    <row r="7543" spans="1:20" x14ac:dyDescent="0.2">
      <c r="A7543">
        <v>1414</v>
      </c>
      <c r="B7543" t="s">
        <v>33</v>
      </c>
      <c r="C7543">
        <v>21</v>
      </c>
      <c r="D7543">
        <v>2</v>
      </c>
      <c r="E7543">
        <v>2005</v>
      </c>
      <c r="F7543" t="s">
        <v>757</v>
      </c>
      <c r="G7543" s="98">
        <v>33123</v>
      </c>
      <c r="H7543">
        <v>7</v>
      </c>
      <c r="I7543">
        <v>9</v>
      </c>
      <c r="J7543">
        <v>1990</v>
      </c>
      <c r="K7543" t="s">
        <v>332</v>
      </c>
      <c r="L7543">
        <v>0</v>
      </c>
      <c r="M7543" t="s">
        <v>106</v>
      </c>
      <c r="N7543" t="s">
        <v>6436</v>
      </c>
      <c r="O7543" t="s">
        <v>6327</v>
      </c>
      <c r="P7543" t="s">
        <v>6455</v>
      </c>
      <c r="Q7543" t="s">
        <v>6658</v>
      </c>
      <c r="R7543" t="s">
        <v>6327</v>
      </c>
      <c r="S7543" s="99">
        <v>36526</v>
      </c>
      <c r="T7543" s="99">
        <v>36526</v>
      </c>
    </row>
    <row r="7544" spans="1:20" x14ac:dyDescent="0.2">
      <c r="A7544">
        <v>1413</v>
      </c>
      <c r="B7544" t="s">
        <v>5133</v>
      </c>
      <c r="C7544">
        <v>23</v>
      </c>
      <c r="D7544">
        <v>9</v>
      </c>
      <c r="E7544">
        <v>2004</v>
      </c>
      <c r="F7544" t="s">
        <v>4845</v>
      </c>
      <c r="G7544" s="98">
        <v>33239</v>
      </c>
      <c r="H7544">
        <v>1</v>
      </c>
      <c r="I7544">
        <v>1</v>
      </c>
      <c r="J7544">
        <v>1991</v>
      </c>
      <c r="K7544" t="s">
        <v>332</v>
      </c>
      <c r="L7544">
        <v>0</v>
      </c>
      <c r="M7544" t="s">
        <v>106</v>
      </c>
      <c r="N7544" t="s">
        <v>6417</v>
      </c>
      <c r="O7544" t="s">
        <v>6327</v>
      </c>
      <c r="P7544" t="s">
        <v>6327</v>
      </c>
      <c r="Q7544" t="s">
        <v>6327</v>
      </c>
      <c r="R7544" t="s">
        <v>6327</v>
      </c>
      <c r="S7544" s="99">
        <v>36526</v>
      </c>
      <c r="T7544" s="99">
        <v>36526</v>
      </c>
    </row>
    <row r="7545" spans="1:20" x14ac:dyDescent="0.2">
      <c r="A7545">
        <v>1412</v>
      </c>
      <c r="B7545" t="s">
        <v>5957</v>
      </c>
      <c r="C7545">
        <v>1</v>
      </c>
      <c r="D7545">
        <v>1</v>
      </c>
      <c r="E7545">
        <v>1992</v>
      </c>
      <c r="F7545" t="s">
        <v>377</v>
      </c>
      <c r="G7545" s="98">
        <v>32143</v>
      </c>
      <c r="H7545">
        <v>1</v>
      </c>
      <c r="I7545">
        <v>1</v>
      </c>
      <c r="J7545">
        <v>1988</v>
      </c>
      <c r="K7545" t="s">
        <v>332</v>
      </c>
      <c r="L7545">
        <v>0</v>
      </c>
      <c r="M7545" t="s">
        <v>106</v>
      </c>
      <c r="N7545" t="s">
        <v>6417</v>
      </c>
      <c r="O7545" t="s">
        <v>6327</v>
      </c>
      <c r="P7545" t="s">
        <v>6327</v>
      </c>
      <c r="Q7545" t="s">
        <v>6327</v>
      </c>
      <c r="R7545" t="s">
        <v>6327</v>
      </c>
      <c r="S7545" s="99">
        <v>36526</v>
      </c>
      <c r="T7545" s="99">
        <v>36526</v>
      </c>
    </row>
    <row r="7546" spans="1:20" x14ac:dyDescent="0.2">
      <c r="A7546">
        <v>1411</v>
      </c>
      <c r="B7546" t="s">
        <v>5838</v>
      </c>
      <c r="C7546">
        <v>1</v>
      </c>
      <c r="D7546">
        <v>1</v>
      </c>
      <c r="E7546">
        <v>1983</v>
      </c>
      <c r="F7546" t="s">
        <v>331</v>
      </c>
      <c r="G7546" s="98">
        <v>32509</v>
      </c>
      <c r="H7546">
        <v>1</v>
      </c>
      <c r="I7546">
        <v>1</v>
      </c>
      <c r="J7546">
        <v>1989</v>
      </c>
      <c r="K7546" t="s">
        <v>332</v>
      </c>
      <c r="L7546">
        <v>0</v>
      </c>
      <c r="M7546" t="s">
        <v>106</v>
      </c>
      <c r="N7546" t="s">
        <v>6417</v>
      </c>
      <c r="O7546" t="s">
        <v>6327</v>
      </c>
      <c r="P7546" t="s">
        <v>6327</v>
      </c>
      <c r="Q7546" t="s">
        <v>6348</v>
      </c>
      <c r="R7546" t="s">
        <v>6327</v>
      </c>
      <c r="S7546" s="99">
        <v>36526</v>
      </c>
      <c r="T7546" s="99">
        <v>36526</v>
      </c>
    </row>
    <row r="7547" spans="1:20" x14ac:dyDescent="0.2">
      <c r="A7547">
        <v>1410</v>
      </c>
      <c r="B7547" t="s">
        <v>5944</v>
      </c>
      <c r="C7547">
        <v>13</v>
      </c>
      <c r="D7547">
        <v>1</v>
      </c>
      <c r="E7547">
        <v>2008</v>
      </c>
      <c r="F7547" t="s">
        <v>378</v>
      </c>
      <c r="G7547" s="98">
        <v>25934</v>
      </c>
      <c r="H7547">
        <v>1</v>
      </c>
      <c r="I7547">
        <v>1</v>
      </c>
      <c r="J7547">
        <v>1971</v>
      </c>
      <c r="K7547" t="s">
        <v>332</v>
      </c>
      <c r="L7547">
        <v>0</v>
      </c>
      <c r="M7547" t="s">
        <v>106</v>
      </c>
      <c r="N7547" t="s">
        <v>6417</v>
      </c>
      <c r="O7547" t="s">
        <v>6327</v>
      </c>
      <c r="P7547" t="s">
        <v>6327</v>
      </c>
      <c r="Q7547" t="s">
        <v>6327</v>
      </c>
      <c r="R7547" t="s">
        <v>6327</v>
      </c>
      <c r="S7547" s="99">
        <v>36526</v>
      </c>
      <c r="T7547" s="99">
        <v>36526</v>
      </c>
    </row>
    <row r="7548" spans="1:20" x14ac:dyDescent="0.2">
      <c r="A7548">
        <v>1409</v>
      </c>
      <c r="B7548" t="s">
        <v>5944</v>
      </c>
      <c r="C7548">
        <v>4</v>
      </c>
      <c r="D7548">
        <v>4</v>
      </c>
      <c r="E7548">
        <v>2002</v>
      </c>
      <c r="F7548" t="s">
        <v>548</v>
      </c>
      <c r="G7548" s="98">
        <v>25569</v>
      </c>
      <c r="H7548">
        <v>1</v>
      </c>
      <c r="I7548">
        <v>1</v>
      </c>
      <c r="J7548">
        <v>1970</v>
      </c>
      <c r="K7548" t="s">
        <v>332</v>
      </c>
      <c r="L7548">
        <v>0</v>
      </c>
      <c r="M7548" t="s">
        <v>106</v>
      </c>
      <c r="N7548" t="s">
        <v>6417</v>
      </c>
      <c r="O7548" t="s">
        <v>6327</v>
      </c>
      <c r="P7548" t="s">
        <v>6327</v>
      </c>
      <c r="Q7548" t="s">
        <v>6327</v>
      </c>
      <c r="R7548" t="s">
        <v>6327</v>
      </c>
      <c r="S7548" s="99">
        <v>36526</v>
      </c>
      <c r="T7548" s="99">
        <v>36526</v>
      </c>
    </row>
    <row r="7549" spans="1:20" x14ac:dyDescent="0.2">
      <c r="A7549">
        <v>1408</v>
      </c>
      <c r="B7549" t="s">
        <v>2996</v>
      </c>
      <c r="C7549">
        <v>20</v>
      </c>
      <c r="D7549">
        <v>9</v>
      </c>
      <c r="E7549">
        <v>2004</v>
      </c>
      <c r="F7549" t="s">
        <v>1312</v>
      </c>
      <c r="G7549" s="98">
        <v>19528</v>
      </c>
      <c r="H7549">
        <v>18</v>
      </c>
      <c r="I7549">
        <v>6</v>
      </c>
      <c r="J7549">
        <v>1953</v>
      </c>
      <c r="K7549" t="s">
        <v>892</v>
      </c>
      <c r="L7549">
        <v>0</v>
      </c>
      <c r="M7549" t="s">
        <v>235</v>
      </c>
      <c r="N7549" t="s">
        <v>6338</v>
      </c>
      <c r="O7549" t="s">
        <v>6327</v>
      </c>
      <c r="P7549" t="s">
        <v>6327</v>
      </c>
      <c r="Q7549" t="s">
        <v>6380</v>
      </c>
      <c r="R7549" t="s">
        <v>6327</v>
      </c>
      <c r="S7549" s="99">
        <v>36526</v>
      </c>
      <c r="T7549" s="99">
        <v>36526</v>
      </c>
    </row>
    <row r="7550" spans="1:20" x14ac:dyDescent="0.2">
      <c r="A7550">
        <v>1407</v>
      </c>
      <c r="B7550" t="s">
        <v>981</v>
      </c>
      <c r="C7550">
        <v>20</v>
      </c>
      <c r="D7550">
        <v>2</v>
      </c>
      <c r="E7550">
        <v>2006</v>
      </c>
      <c r="F7550" t="s">
        <v>982</v>
      </c>
      <c r="G7550" s="98">
        <v>29845</v>
      </c>
      <c r="H7550">
        <v>16</v>
      </c>
      <c r="I7550">
        <v>9</v>
      </c>
      <c r="J7550">
        <v>1981</v>
      </c>
      <c r="K7550" t="s">
        <v>892</v>
      </c>
      <c r="L7550">
        <v>0</v>
      </c>
      <c r="M7550" t="s">
        <v>521</v>
      </c>
      <c r="N7550" t="s">
        <v>6331</v>
      </c>
      <c r="O7550" t="s">
        <v>6352</v>
      </c>
      <c r="P7550" t="s">
        <v>6491</v>
      </c>
      <c r="Q7550" t="s">
        <v>6491</v>
      </c>
      <c r="R7550" t="s">
        <v>6360</v>
      </c>
      <c r="S7550" s="99">
        <v>36526</v>
      </c>
      <c r="T7550" s="99">
        <v>36526</v>
      </c>
    </row>
    <row r="7551" spans="1:20" x14ac:dyDescent="0.2">
      <c r="A7551">
        <v>1406</v>
      </c>
      <c r="B7551" t="s">
        <v>2994</v>
      </c>
      <c r="C7551">
        <v>1</v>
      </c>
      <c r="D7551">
        <v>1</v>
      </c>
      <c r="E7551">
        <v>1993</v>
      </c>
      <c r="F7551" t="s">
        <v>7210</v>
      </c>
      <c r="G7551" s="98">
        <v>32874</v>
      </c>
      <c r="H7551">
        <v>1</v>
      </c>
      <c r="I7551">
        <v>1</v>
      </c>
      <c r="J7551">
        <v>1990</v>
      </c>
      <c r="K7551" t="s">
        <v>892</v>
      </c>
      <c r="L7551">
        <v>0</v>
      </c>
      <c r="M7551" t="s">
        <v>106</v>
      </c>
      <c r="N7551" t="s">
        <v>6417</v>
      </c>
      <c r="O7551" t="s">
        <v>6327</v>
      </c>
      <c r="P7551" t="s">
        <v>6327</v>
      </c>
      <c r="Q7551" t="s">
        <v>6327</v>
      </c>
      <c r="R7551" t="s">
        <v>6327</v>
      </c>
      <c r="S7551" s="99">
        <v>36526</v>
      </c>
      <c r="T7551" s="99">
        <v>36526</v>
      </c>
    </row>
    <row r="7552" spans="1:20" x14ac:dyDescent="0.2">
      <c r="A7552">
        <v>1405</v>
      </c>
      <c r="B7552" t="s">
        <v>222</v>
      </c>
      <c r="C7552">
        <v>3</v>
      </c>
      <c r="D7552">
        <v>7</v>
      </c>
      <c r="E7552">
        <v>1991</v>
      </c>
      <c r="F7552" t="s">
        <v>902</v>
      </c>
      <c r="G7552" s="98">
        <v>34945</v>
      </c>
      <c r="H7552">
        <v>3</v>
      </c>
      <c r="I7552">
        <v>9</v>
      </c>
      <c r="J7552">
        <v>1995</v>
      </c>
      <c r="K7552" t="s">
        <v>892</v>
      </c>
      <c r="L7552">
        <v>0</v>
      </c>
      <c r="M7552" t="s">
        <v>27</v>
      </c>
      <c r="N7552" t="s">
        <v>6331</v>
      </c>
      <c r="O7552" t="s">
        <v>6375</v>
      </c>
      <c r="P7552" t="s">
        <v>6530</v>
      </c>
      <c r="Q7552" t="s">
        <v>6358</v>
      </c>
      <c r="R7552" t="s">
        <v>6376</v>
      </c>
      <c r="S7552" s="99">
        <v>44816.512372685182</v>
      </c>
      <c r="T7552" s="99">
        <v>36526</v>
      </c>
    </row>
    <row r="7553" spans="1:20" x14ac:dyDescent="0.2">
      <c r="A7553">
        <v>1404</v>
      </c>
      <c r="B7553" t="s">
        <v>5433</v>
      </c>
      <c r="C7553">
        <v>13</v>
      </c>
      <c r="D7553">
        <v>4</v>
      </c>
      <c r="E7553">
        <v>1989</v>
      </c>
      <c r="F7553" t="s">
        <v>6495</v>
      </c>
      <c r="G7553" s="98">
        <v>33792</v>
      </c>
      <c r="H7553">
        <v>7</v>
      </c>
      <c r="I7553">
        <v>7</v>
      </c>
      <c r="J7553">
        <v>1992</v>
      </c>
      <c r="K7553" t="s">
        <v>892</v>
      </c>
      <c r="L7553">
        <v>0</v>
      </c>
      <c r="M7553" t="s">
        <v>106</v>
      </c>
      <c r="N7553" t="s">
        <v>6417</v>
      </c>
      <c r="O7553" t="s">
        <v>6327</v>
      </c>
      <c r="P7553" t="s">
        <v>6327</v>
      </c>
      <c r="Q7553" t="s">
        <v>6327</v>
      </c>
      <c r="R7553" t="s">
        <v>6327</v>
      </c>
      <c r="S7553" s="99">
        <v>36526</v>
      </c>
      <c r="T7553" s="99">
        <v>36526</v>
      </c>
    </row>
    <row r="7554" spans="1:20" x14ac:dyDescent="0.2">
      <c r="A7554">
        <v>1403</v>
      </c>
      <c r="B7554" t="s">
        <v>2264</v>
      </c>
      <c r="C7554">
        <v>1</v>
      </c>
      <c r="D7554">
        <v>1</v>
      </c>
      <c r="E7554">
        <v>1996</v>
      </c>
      <c r="F7554" t="s">
        <v>7298</v>
      </c>
      <c r="G7554" s="98">
        <v>33901</v>
      </c>
      <c r="H7554">
        <v>24</v>
      </c>
      <c r="I7554">
        <v>10</v>
      </c>
      <c r="J7554">
        <v>1992</v>
      </c>
      <c r="K7554" t="s">
        <v>892</v>
      </c>
      <c r="L7554">
        <v>0</v>
      </c>
      <c r="M7554" t="s">
        <v>106</v>
      </c>
      <c r="N7554" t="s">
        <v>6417</v>
      </c>
      <c r="O7554" t="s">
        <v>6327</v>
      </c>
      <c r="P7554" t="s">
        <v>6327</v>
      </c>
      <c r="Q7554" t="s">
        <v>6327</v>
      </c>
      <c r="R7554" t="s">
        <v>6327</v>
      </c>
      <c r="S7554" s="99">
        <v>36526</v>
      </c>
      <c r="T7554" s="99">
        <v>36526</v>
      </c>
    </row>
    <row r="7555" spans="1:20" x14ac:dyDescent="0.2">
      <c r="A7555">
        <v>1402</v>
      </c>
      <c r="B7555" t="s">
        <v>4702</v>
      </c>
      <c r="C7555">
        <v>1</v>
      </c>
      <c r="D7555">
        <v>1</v>
      </c>
      <c r="E7555">
        <v>1994</v>
      </c>
      <c r="F7555" t="s">
        <v>6817</v>
      </c>
      <c r="G7555" s="98">
        <v>32617</v>
      </c>
      <c r="H7555">
        <v>19</v>
      </c>
      <c r="I7555">
        <v>4</v>
      </c>
      <c r="J7555">
        <v>1989</v>
      </c>
      <c r="K7555" t="s">
        <v>892</v>
      </c>
      <c r="L7555">
        <v>0</v>
      </c>
      <c r="M7555" t="s">
        <v>106</v>
      </c>
      <c r="N7555" t="s">
        <v>6424</v>
      </c>
      <c r="O7555" t="s">
        <v>6327</v>
      </c>
      <c r="P7555" t="s">
        <v>6327</v>
      </c>
      <c r="Q7555" t="s">
        <v>6327</v>
      </c>
      <c r="R7555" t="s">
        <v>6327</v>
      </c>
      <c r="S7555" s="99">
        <v>36526</v>
      </c>
      <c r="T7555" s="99">
        <v>36526</v>
      </c>
    </row>
    <row r="7556" spans="1:20" x14ac:dyDescent="0.2">
      <c r="A7556">
        <v>1401</v>
      </c>
      <c r="B7556" t="s">
        <v>2237</v>
      </c>
      <c r="C7556">
        <v>20</v>
      </c>
      <c r="D7556">
        <v>2</v>
      </c>
      <c r="E7556">
        <v>1989</v>
      </c>
      <c r="F7556" t="s">
        <v>919</v>
      </c>
      <c r="G7556" s="98">
        <v>32725</v>
      </c>
      <c r="H7556">
        <v>5</v>
      </c>
      <c r="I7556">
        <v>8</v>
      </c>
      <c r="J7556">
        <v>1989</v>
      </c>
      <c r="K7556" t="s">
        <v>892</v>
      </c>
      <c r="L7556">
        <v>0</v>
      </c>
      <c r="M7556" t="s">
        <v>106</v>
      </c>
      <c r="N7556" t="s">
        <v>6417</v>
      </c>
      <c r="O7556" t="s">
        <v>6327</v>
      </c>
      <c r="P7556" t="s">
        <v>6327</v>
      </c>
      <c r="Q7556" t="s">
        <v>6327</v>
      </c>
      <c r="R7556" t="s">
        <v>6327</v>
      </c>
      <c r="S7556" s="99">
        <v>36526</v>
      </c>
      <c r="T7556" s="99">
        <v>36526</v>
      </c>
    </row>
    <row r="7557" spans="1:20" x14ac:dyDescent="0.2">
      <c r="A7557">
        <v>1399</v>
      </c>
      <c r="B7557" t="s">
        <v>908</v>
      </c>
      <c r="C7557">
        <v>11</v>
      </c>
      <c r="D7557">
        <v>11</v>
      </c>
      <c r="E7557">
        <v>1966</v>
      </c>
      <c r="F7557" t="s">
        <v>367</v>
      </c>
      <c r="G7557" s="98">
        <v>34351</v>
      </c>
      <c r="H7557">
        <v>17</v>
      </c>
      <c r="I7557">
        <v>1</v>
      </c>
      <c r="J7557">
        <v>1994</v>
      </c>
      <c r="K7557" t="s">
        <v>332</v>
      </c>
      <c r="L7557">
        <v>0</v>
      </c>
      <c r="M7557" t="s">
        <v>106</v>
      </c>
      <c r="N7557" t="s">
        <v>6441</v>
      </c>
      <c r="O7557" t="s">
        <v>6327</v>
      </c>
      <c r="P7557" t="s">
        <v>6327</v>
      </c>
      <c r="Q7557" t="s">
        <v>6650</v>
      </c>
      <c r="R7557" t="s">
        <v>6327</v>
      </c>
      <c r="S7557" s="99">
        <v>36526</v>
      </c>
      <c r="T7557" s="99">
        <v>36526</v>
      </c>
    </row>
    <row r="7558" spans="1:20" x14ac:dyDescent="0.2">
      <c r="A7558">
        <v>1398</v>
      </c>
      <c r="B7558" t="s">
        <v>130</v>
      </c>
      <c r="C7558">
        <v>1</v>
      </c>
      <c r="D7558">
        <v>1</v>
      </c>
      <c r="E7558">
        <v>2007</v>
      </c>
      <c r="F7558" t="s">
        <v>338</v>
      </c>
      <c r="G7558" s="98">
        <v>34385</v>
      </c>
      <c r="H7558">
        <v>20</v>
      </c>
      <c r="I7558">
        <v>2</v>
      </c>
      <c r="J7558">
        <v>1994</v>
      </c>
      <c r="K7558" t="s">
        <v>332</v>
      </c>
      <c r="L7558">
        <v>0</v>
      </c>
      <c r="M7558" t="s">
        <v>27</v>
      </c>
      <c r="N7558" t="s">
        <v>6331</v>
      </c>
      <c r="O7558" t="s">
        <v>7636</v>
      </c>
      <c r="P7558" t="s">
        <v>6434</v>
      </c>
      <c r="Q7558" t="s">
        <v>6434</v>
      </c>
      <c r="R7558" t="s">
        <v>6491</v>
      </c>
      <c r="S7558" s="99">
        <v>44073.859618055554</v>
      </c>
      <c r="T7558" s="99">
        <v>36526</v>
      </c>
    </row>
    <row r="7559" spans="1:20" x14ac:dyDescent="0.2">
      <c r="A7559">
        <v>1397</v>
      </c>
      <c r="B7559" t="s">
        <v>130</v>
      </c>
      <c r="C7559">
        <v>1</v>
      </c>
      <c r="D7559">
        <v>1</v>
      </c>
      <c r="E7559">
        <v>1964</v>
      </c>
      <c r="F7559" t="s">
        <v>5561</v>
      </c>
      <c r="G7559" s="98">
        <v>33310</v>
      </c>
      <c r="H7559">
        <v>13</v>
      </c>
      <c r="I7559">
        <v>3</v>
      </c>
      <c r="J7559">
        <v>1991</v>
      </c>
      <c r="K7559" t="s">
        <v>332</v>
      </c>
      <c r="L7559">
        <v>0</v>
      </c>
      <c r="M7559" t="s">
        <v>106</v>
      </c>
      <c r="N7559" t="s">
        <v>6532</v>
      </c>
      <c r="O7559" t="s">
        <v>6327</v>
      </c>
      <c r="P7559" t="s">
        <v>6327</v>
      </c>
      <c r="Q7559" t="s">
        <v>6327</v>
      </c>
      <c r="R7559" t="s">
        <v>6327</v>
      </c>
      <c r="S7559" s="99">
        <v>44087.898333333331</v>
      </c>
      <c r="T7559" s="99">
        <v>36526</v>
      </c>
    </row>
    <row r="7560" spans="1:20" x14ac:dyDescent="0.2">
      <c r="A7560">
        <v>1396</v>
      </c>
      <c r="B7560" t="s">
        <v>5333</v>
      </c>
      <c r="C7560">
        <v>1</v>
      </c>
      <c r="D7560">
        <v>1</v>
      </c>
      <c r="E7560">
        <v>2006</v>
      </c>
      <c r="F7560" t="s">
        <v>6596</v>
      </c>
      <c r="G7560" s="98">
        <v>32874</v>
      </c>
      <c r="H7560">
        <v>1</v>
      </c>
      <c r="I7560">
        <v>1</v>
      </c>
      <c r="J7560">
        <v>1990</v>
      </c>
      <c r="K7560" t="s">
        <v>332</v>
      </c>
      <c r="L7560">
        <v>0</v>
      </c>
      <c r="M7560" t="s">
        <v>106</v>
      </c>
      <c r="N7560" t="s">
        <v>6417</v>
      </c>
      <c r="O7560" t="s">
        <v>6327</v>
      </c>
      <c r="P7560" t="s">
        <v>6327</v>
      </c>
      <c r="Q7560" t="s">
        <v>6327</v>
      </c>
      <c r="R7560" t="s">
        <v>6327</v>
      </c>
      <c r="S7560" s="99">
        <v>36526</v>
      </c>
      <c r="T7560" s="99">
        <v>36526</v>
      </c>
    </row>
    <row r="7561" spans="1:20" x14ac:dyDescent="0.2">
      <c r="A7561">
        <v>1395</v>
      </c>
      <c r="B7561" t="s">
        <v>114</v>
      </c>
      <c r="C7561">
        <v>1</v>
      </c>
      <c r="D7561">
        <v>1</v>
      </c>
      <c r="E7561">
        <v>1992</v>
      </c>
      <c r="F7561" t="s">
        <v>255</v>
      </c>
      <c r="G7561" s="98">
        <v>32894</v>
      </c>
      <c r="H7561">
        <v>21</v>
      </c>
      <c r="I7561">
        <v>1</v>
      </c>
      <c r="J7561">
        <v>1990</v>
      </c>
      <c r="K7561" t="s">
        <v>332</v>
      </c>
      <c r="L7561">
        <v>0</v>
      </c>
      <c r="M7561" t="s">
        <v>106</v>
      </c>
      <c r="N7561" t="s">
        <v>6417</v>
      </c>
      <c r="O7561" t="s">
        <v>6327</v>
      </c>
      <c r="P7561" t="s">
        <v>6327</v>
      </c>
      <c r="Q7561" t="s">
        <v>6327</v>
      </c>
      <c r="R7561" t="s">
        <v>6327</v>
      </c>
      <c r="S7561" s="99">
        <v>36526</v>
      </c>
      <c r="T7561" s="99">
        <v>36526</v>
      </c>
    </row>
    <row r="7562" spans="1:20" x14ac:dyDescent="0.2">
      <c r="A7562">
        <v>1394</v>
      </c>
      <c r="B7562" t="s">
        <v>4977</v>
      </c>
      <c r="C7562">
        <v>20</v>
      </c>
      <c r="D7562">
        <v>11</v>
      </c>
      <c r="E7562">
        <v>1977</v>
      </c>
      <c r="F7562" t="s">
        <v>8634</v>
      </c>
      <c r="G7562" s="98">
        <v>27760</v>
      </c>
      <c r="H7562">
        <v>1</v>
      </c>
      <c r="I7562">
        <v>1</v>
      </c>
      <c r="J7562">
        <v>1976</v>
      </c>
      <c r="K7562" t="s">
        <v>332</v>
      </c>
      <c r="L7562">
        <v>0</v>
      </c>
      <c r="M7562" t="s">
        <v>106</v>
      </c>
      <c r="N7562" t="s">
        <v>6417</v>
      </c>
      <c r="O7562" t="s">
        <v>6327</v>
      </c>
      <c r="P7562" t="s">
        <v>6327</v>
      </c>
      <c r="Q7562" t="s">
        <v>6327</v>
      </c>
      <c r="R7562" t="s">
        <v>6327</v>
      </c>
      <c r="S7562" s="99">
        <v>36526</v>
      </c>
      <c r="T7562" s="99">
        <v>36526</v>
      </c>
    </row>
    <row r="7563" spans="1:20" x14ac:dyDescent="0.2">
      <c r="A7563">
        <v>1393</v>
      </c>
      <c r="B7563" t="s">
        <v>1312</v>
      </c>
      <c r="C7563">
        <v>25</v>
      </c>
      <c r="D7563">
        <v>2</v>
      </c>
      <c r="E7563">
        <v>1999</v>
      </c>
      <c r="F7563" t="s">
        <v>442</v>
      </c>
      <c r="G7563" s="98">
        <v>32520</v>
      </c>
      <c r="H7563">
        <v>12</v>
      </c>
      <c r="I7563">
        <v>1</v>
      </c>
      <c r="J7563">
        <v>1989</v>
      </c>
      <c r="K7563" t="s">
        <v>332</v>
      </c>
      <c r="L7563">
        <v>0</v>
      </c>
      <c r="M7563" t="s">
        <v>106</v>
      </c>
      <c r="N7563" t="s">
        <v>6417</v>
      </c>
      <c r="O7563" t="s">
        <v>6327</v>
      </c>
      <c r="P7563" t="s">
        <v>6327</v>
      </c>
      <c r="Q7563" t="s">
        <v>6327</v>
      </c>
      <c r="R7563" t="s">
        <v>6327</v>
      </c>
      <c r="S7563" s="99">
        <v>36526</v>
      </c>
      <c r="T7563" s="99">
        <v>36526</v>
      </c>
    </row>
    <row r="7564" spans="1:20" x14ac:dyDescent="0.2">
      <c r="A7564">
        <v>1392</v>
      </c>
      <c r="B7564" t="s">
        <v>3896</v>
      </c>
      <c r="C7564">
        <v>15</v>
      </c>
      <c r="D7564">
        <v>2</v>
      </c>
      <c r="E7564">
        <v>1964</v>
      </c>
      <c r="F7564" t="s">
        <v>6897</v>
      </c>
      <c r="G7564" s="98">
        <v>32024</v>
      </c>
      <c r="H7564">
        <v>4</v>
      </c>
      <c r="I7564">
        <v>9</v>
      </c>
      <c r="J7564">
        <v>1987</v>
      </c>
      <c r="K7564" t="s">
        <v>892</v>
      </c>
      <c r="L7564">
        <v>0</v>
      </c>
      <c r="M7564" t="s">
        <v>106</v>
      </c>
      <c r="N7564" t="s">
        <v>6417</v>
      </c>
      <c r="O7564" t="s">
        <v>6327</v>
      </c>
      <c r="P7564" t="s">
        <v>6327</v>
      </c>
      <c r="Q7564" t="s">
        <v>6327</v>
      </c>
      <c r="R7564" t="s">
        <v>6327</v>
      </c>
      <c r="S7564" s="99">
        <v>36526</v>
      </c>
      <c r="T7564" s="99">
        <v>36526</v>
      </c>
    </row>
    <row r="7565" spans="1:20" x14ac:dyDescent="0.2">
      <c r="A7565">
        <v>1391</v>
      </c>
      <c r="B7565" t="s">
        <v>5222</v>
      </c>
      <c r="C7565">
        <v>1</v>
      </c>
      <c r="D7565">
        <v>9</v>
      </c>
      <c r="E7565">
        <v>1989</v>
      </c>
      <c r="F7565" t="s">
        <v>7520</v>
      </c>
      <c r="G7565" s="98">
        <v>21482</v>
      </c>
      <c r="H7565">
        <v>24</v>
      </c>
      <c r="I7565">
        <v>10</v>
      </c>
      <c r="J7565">
        <v>1958</v>
      </c>
      <c r="K7565" t="s">
        <v>892</v>
      </c>
      <c r="L7565">
        <v>0</v>
      </c>
      <c r="M7565" t="s">
        <v>106</v>
      </c>
      <c r="N7565" t="s">
        <v>6417</v>
      </c>
      <c r="O7565" t="s">
        <v>6327</v>
      </c>
      <c r="P7565" t="s">
        <v>6327</v>
      </c>
      <c r="Q7565" t="s">
        <v>6327</v>
      </c>
      <c r="R7565" t="s">
        <v>6327</v>
      </c>
      <c r="S7565" s="99">
        <v>36526</v>
      </c>
      <c r="T7565" s="99">
        <v>36526</v>
      </c>
    </row>
    <row r="7566" spans="1:20" x14ac:dyDescent="0.2">
      <c r="A7566">
        <v>1390</v>
      </c>
      <c r="B7566" t="s">
        <v>234</v>
      </c>
      <c r="C7566">
        <v>1</v>
      </c>
      <c r="D7566">
        <v>1</v>
      </c>
      <c r="E7566">
        <v>1988</v>
      </c>
      <c r="F7566" t="s">
        <v>417</v>
      </c>
      <c r="G7566" s="98">
        <v>32875</v>
      </c>
      <c r="H7566">
        <v>2</v>
      </c>
      <c r="I7566">
        <v>1</v>
      </c>
      <c r="J7566">
        <v>1990</v>
      </c>
      <c r="K7566" t="s">
        <v>332</v>
      </c>
      <c r="L7566">
        <v>0</v>
      </c>
      <c r="M7566" t="s">
        <v>235</v>
      </c>
      <c r="N7566" t="s">
        <v>6331</v>
      </c>
      <c r="O7566" t="s">
        <v>6895</v>
      </c>
      <c r="P7566" t="s">
        <v>6361</v>
      </c>
      <c r="Q7566" t="s">
        <v>6361</v>
      </c>
      <c r="R7566" t="s">
        <v>6376</v>
      </c>
      <c r="S7566" s="99">
        <v>43785.743750000001</v>
      </c>
      <c r="T7566" s="99">
        <v>36526</v>
      </c>
    </row>
    <row r="7567" spans="1:20" x14ac:dyDescent="0.2">
      <c r="A7567">
        <v>1389</v>
      </c>
      <c r="B7567" t="s">
        <v>2882</v>
      </c>
      <c r="C7567">
        <v>10</v>
      </c>
      <c r="D7567">
        <v>6</v>
      </c>
      <c r="E7567">
        <v>2002</v>
      </c>
      <c r="F7567" t="s">
        <v>713</v>
      </c>
      <c r="G7567" s="98">
        <v>33046</v>
      </c>
      <c r="H7567">
        <v>22</v>
      </c>
      <c r="I7567">
        <v>6</v>
      </c>
      <c r="J7567">
        <v>1990</v>
      </c>
      <c r="K7567" t="s">
        <v>332</v>
      </c>
      <c r="L7567">
        <v>0</v>
      </c>
      <c r="M7567" t="s">
        <v>235</v>
      </c>
      <c r="N7567" t="s">
        <v>6427</v>
      </c>
      <c r="O7567" t="s">
        <v>6327</v>
      </c>
      <c r="P7567" t="s">
        <v>6327</v>
      </c>
      <c r="Q7567" t="s">
        <v>6438</v>
      </c>
      <c r="R7567" t="s">
        <v>6327</v>
      </c>
      <c r="S7567" s="99">
        <v>36526</v>
      </c>
      <c r="T7567" s="99">
        <v>36526</v>
      </c>
    </row>
    <row r="7568" spans="1:20" x14ac:dyDescent="0.2">
      <c r="A7568">
        <v>1388</v>
      </c>
      <c r="B7568" t="s">
        <v>1571</v>
      </c>
      <c r="C7568">
        <v>19</v>
      </c>
      <c r="D7568">
        <v>4</v>
      </c>
      <c r="E7568">
        <v>1999</v>
      </c>
      <c r="F7568" t="s">
        <v>331</v>
      </c>
      <c r="G7568" s="98">
        <v>17533</v>
      </c>
      <c r="H7568">
        <v>1</v>
      </c>
      <c r="I7568">
        <v>1</v>
      </c>
      <c r="J7568">
        <v>1948</v>
      </c>
      <c r="K7568" t="s">
        <v>332</v>
      </c>
      <c r="L7568">
        <v>0</v>
      </c>
      <c r="M7568" t="s">
        <v>106</v>
      </c>
      <c r="N7568" t="s">
        <v>6417</v>
      </c>
      <c r="O7568" t="s">
        <v>6327</v>
      </c>
      <c r="P7568" t="s">
        <v>6327</v>
      </c>
      <c r="Q7568" t="s">
        <v>6327</v>
      </c>
      <c r="R7568" t="s">
        <v>6327</v>
      </c>
      <c r="S7568" s="99">
        <v>36526</v>
      </c>
      <c r="T7568" s="99">
        <v>36526</v>
      </c>
    </row>
    <row r="7569" spans="1:20" x14ac:dyDescent="0.2">
      <c r="A7569">
        <v>1387</v>
      </c>
      <c r="B7569" t="s">
        <v>5463</v>
      </c>
      <c r="C7569">
        <v>27</v>
      </c>
      <c r="D7569">
        <v>6</v>
      </c>
      <c r="E7569">
        <v>2004</v>
      </c>
      <c r="F7569" t="s">
        <v>7520</v>
      </c>
      <c r="G7569" s="98">
        <v>32877</v>
      </c>
      <c r="H7569">
        <v>4</v>
      </c>
      <c r="I7569">
        <v>1</v>
      </c>
      <c r="J7569">
        <v>1990</v>
      </c>
      <c r="K7569" t="s">
        <v>892</v>
      </c>
      <c r="L7569">
        <v>0</v>
      </c>
      <c r="M7569" t="s">
        <v>106</v>
      </c>
      <c r="N7569" t="s">
        <v>6417</v>
      </c>
      <c r="O7569" t="s">
        <v>6327</v>
      </c>
      <c r="P7569" t="s">
        <v>6327</v>
      </c>
      <c r="Q7569" t="s">
        <v>6327</v>
      </c>
      <c r="R7569" t="s">
        <v>6327</v>
      </c>
      <c r="S7569" s="99">
        <v>36526</v>
      </c>
      <c r="T7569" s="99">
        <v>36526</v>
      </c>
    </row>
    <row r="7570" spans="1:20" x14ac:dyDescent="0.2">
      <c r="A7570">
        <v>1383</v>
      </c>
      <c r="B7570" t="s">
        <v>4727</v>
      </c>
      <c r="C7570">
        <v>1</v>
      </c>
      <c r="D7570">
        <v>1</v>
      </c>
      <c r="E7570">
        <v>1992</v>
      </c>
      <c r="F7570" t="s">
        <v>7435</v>
      </c>
      <c r="G7570" s="98">
        <v>32874</v>
      </c>
      <c r="H7570">
        <v>1</v>
      </c>
      <c r="I7570">
        <v>1</v>
      </c>
      <c r="J7570">
        <v>1990</v>
      </c>
      <c r="K7570" t="s">
        <v>332</v>
      </c>
      <c r="L7570">
        <v>0</v>
      </c>
      <c r="M7570" t="s">
        <v>106</v>
      </c>
      <c r="N7570" t="s">
        <v>6417</v>
      </c>
      <c r="O7570" t="s">
        <v>6327</v>
      </c>
      <c r="P7570" t="s">
        <v>6327</v>
      </c>
      <c r="Q7570" t="s">
        <v>6327</v>
      </c>
      <c r="R7570" t="s">
        <v>6327</v>
      </c>
      <c r="S7570" s="99">
        <v>36526</v>
      </c>
      <c r="T7570" s="99">
        <v>36526</v>
      </c>
    </row>
    <row r="7571" spans="1:20" x14ac:dyDescent="0.2">
      <c r="A7571">
        <v>1382</v>
      </c>
      <c r="B7571" t="s">
        <v>4032</v>
      </c>
      <c r="C7571">
        <v>30</v>
      </c>
      <c r="D7571">
        <v>10</v>
      </c>
      <c r="E7571">
        <v>2003</v>
      </c>
      <c r="F7571" t="s">
        <v>377</v>
      </c>
      <c r="G7571" s="98">
        <v>32874</v>
      </c>
      <c r="H7571">
        <v>1</v>
      </c>
      <c r="I7571">
        <v>1</v>
      </c>
      <c r="J7571">
        <v>1990</v>
      </c>
      <c r="K7571" t="s">
        <v>332</v>
      </c>
      <c r="L7571">
        <v>0</v>
      </c>
      <c r="M7571" t="s">
        <v>106</v>
      </c>
      <c r="N7571" t="s">
        <v>6424</v>
      </c>
      <c r="O7571" t="s">
        <v>6327</v>
      </c>
      <c r="P7571" t="s">
        <v>6327</v>
      </c>
      <c r="Q7571" t="s">
        <v>6327</v>
      </c>
      <c r="R7571" t="s">
        <v>6327</v>
      </c>
      <c r="S7571" s="99">
        <v>36526</v>
      </c>
      <c r="T7571" s="99">
        <v>36526</v>
      </c>
    </row>
    <row r="7572" spans="1:20" x14ac:dyDescent="0.2">
      <c r="A7572">
        <v>1381</v>
      </c>
      <c r="B7572" t="s">
        <v>5148</v>
      </c>
      <c r="C7572">
        <v>1</v>
      </c>
      <c r="D7572">
        <v>10</v>
      </c>
      <c r="E7572">
        <v>2008</v>
      </c>
      <c r="F7572" t="s">
        <v>349</v>
      </c>
      <c r="G7572" s="98">
        <v>32874</v>
      </c>
      <c r="H7572">
        <v>1</v>
      </c>
      <c r="I7572">
        <v>1</v>
      </c>
      <c r="J7572">
        <v>1990</v>
      </c>
      <c r="K7572" t="s">
        <v>332</v>
      </c>
      <c r="L7572">
        <v>0</v>
      </c>
      <c r="M7572" t="s">
        <v>106</v>
      </c>
      <c r="N7572" t="s">
        <v>6417</v>
      </c>
      <c r="O7572" t="s">
        <v>6327</v>
      </c>
      <c r="P7572" t="s">
        <v>6327</v>
      </c>
      <c r="Q7572" t="s">
        <v>6327</v>
      </c>
      <c r="R7572" t="s">
        <v>6327</v>
      </c>
      <c r="S7572" s="99">
        <v>36526</v>
      </c>
      <c r="T7572" s="99">
        <v>36526</v>
      </c>
    </row>
    <row r="7573" spans="1:20" x14ac:dyDescent="0.2">
      <c r="A7573">
        <v>1380</v>
      </c>
      <c r="B7573" t="s">
        <v>5814</v>
      </c>
      <c r="C7573">
        <v>16</v>
      </c>
      <c r="D7573">
        <v>4</v>
      </c>
      <c r="E7573">
        <v>2007</v>
      </c>
      <c r="F7573" t="s">
        <v>5185</v>
      </c>
      <c r="G7573" s="98">
        <v>32874</v>
      </c>
      <c r="H7573">
        <v>1</v>
      </c>
      <c r="I7573">
        <v>1</v>
      </c>
      <c r="J7573">
        <v>1990</v>
      </c>
      <c r="K7573" t="s">
        <v>332</v>
      </c>
      <c r="L7573">
        <v>0</v>
      </c>
      <c r="M7573" t="s">
        <v>106</v>
      </c>
      <c r="N7573" t="s">
        <v>6417</v>
      </c>
      <c r="O7573" t="s">
        <v>6327</v>
      </c>
      <c r="P7573" t="s">
        <v>6327</v>
      </c>
      <c r="Q7573" t="s">
        <v>6327</v>
      </c>
      <c r="R7573" t="s">
        <v>6327</v>
      </c>
      <c r="S7573" s="99">
        <v>36526</v>
      </c>
      <c r="T7573" s="99">
        <v>36526</v>
      </c>
    </row>
    <row r="7574" spans="1:20" x14ac:dyDescent="0.2">
      <c r="A7574">
        <v>1379</v>
      </c>
      <c r="B7574" t="s">
        <v>3954</v>
      </c>
      <c r="C7574">
        <v>13</v>
      </c>
      <c r="D7574">
        <v>9</v>
      </c>
      <c r="E7574">
        <v>1999</v>
      </c>
      <c r="F7574" t="s">
        <v>256</v>
      </c>
      <c r="G7574" s="98">
        <v>32846</v>
      </c>
      <c r="H7574">
        <v>4</v>
      </c>
      <c r="I7574">
        <v>12</v>
      </c>
      <c r="J7574">
        <v>1989</v>
      </c>
      <c r="K7574" t="s">
        <v>332</v>
      </c>
      <c r="L7574">
        <v>0</v>
      </c>
      <c r="M7574" t="s">
        <v>106</v>
      </c>
      <c r="N7574" t="s">
        <v>6417</v>
      </c>
      <c r="O7574" t="s">
        <v>6327</v>
      </c>
      <c r="P7574" t="s">
        <v>6327</v>
      </c>
      <c r="Q7574" t="s">
        <v>6370</v>
      </c>
      <c r="R7574" t="s">
        <v>6327</v>
      </c>
      <c r="S7574" s="99">
        <v>36526</v>
      </c>
      <c r="T7574" s="99">
        <v>36526</v>
      </c>
    </row>
    <row r="7575" spans="1:20" x14ac:dyDescent="0.2">
      <c r="A7575">
        <v>1378</v>
      </c>
      <c r="B7575" t="s">
        <v>4315</v>
      </c>
      <c r="C7575">
        <v>1</v>
      </c>
      <c r="D7575">
        <v>10</v>
      </c>
      <c r="E7575">
        <v>1977</v>
      </c>
      <c r="F7575" t="s">
        <v>513</v>
      </c>
      <c r="G7575" s="98">
        <v>25569</v>
      </c>
      <c r="H7575">
        <v>1</v>
      </c>
      <c r="I7575">
        <v>1</v>
      </c>
      <c r="J7575">
        <v>1970</v>
      </c>
      <c r="K7575" t="s">
        <v>332</v>
      </c>
      <c r="L7575">
        <v>0</v>
      </c>
      <c r="M7575" t="s">
        <v>106</v>
      </c>
      <c r="N7575" t="s">
        <v>6417</v>
      </c>
      <c r="O7575" t="s">
        <v>6327</v>
      </c>
      <c r="P7575" t="s">
        <v>6327</v>
      </c>
      <c r="Q7575" t="s">
        <v>6327</v>
      </c>
      <c r="R7575" t="s">
        <v>6327</v>
      </c>
      <c r="S7575" s="99">
        <v>36526</v>
      </c>
      <c r="T7575" s="99">
        <v>36526</v>
      </c>
    </row>
    <row r="7576" spans="1:20" x14ac:dyDescent="0.2">
      <c r="A7576">
        <v>1377</v>
      </c>
      <c r="B7576" t="s">
        <v>4234</v>
      </c>
      <c r="C7576">
        <v>1</v>
      </c>
      <c r="D7576">
        <v>1</v>
      </c>
      <c r="E7576">
        <v>1999</v>
      </c>
      <c r="F7576" t="s">
        <v>272</v>
      </c>
      <c r="G7576" s="98">
        <v>33698</v>
      </c>
      <c r="H7576">
        <v>4</v>
      </c>
      <c r="I7576">
        <v>4</v>
      </c>
      <c r="J7576">
        <v>1992</v>
      </c>
      <c r="K7576" t="s">
        <v>332</v>
      </c>
      <c r="L7576">
        <v>0</v>
      </c>
      <c r="M7576" t="s">
        <v>106</v>
      </c>
      <c r="N7576" t="s">
        <v>6424</v>
      </c>
      <c r="O7576" t="s">
        <v>6327</v>
      </c>
      <c r="P7576" t="s">
        <v>6327</v>
      </c>
      <c r="Q7576" t="s">
        <v>6327</v>
      </c>
      <c r="R7576" t="s">
        <v>6327</v>
      </c>
      <c r="S7576" s="99">
        <v>36526</v>
      </c>
      <c r="T7576" s="99">
        <v>36526</v>
      </c>
    </row>
    <row r="7577" spans="1:20" x14ac:dyDescent="0.2">
      <c r="A7577">
        <v>1376</v>
      </c>
      <c r="B7577" t="s">
        <v>1531</v>
      </c>
      <c r="C7577">
        <v>1</v>
      </c>
      <c r="D7577">
        <v>1</v>
      </c>
      <c r="E7577">
        <v>1990</v>
      </c>
      <c r="F7577" t="s">
        <v>287</v>
      </c>
      <c r="G7577" s="98">
        <v>31945</v>
      </c>
      <c r="H7577">
        <v>17</v>
      </c>
      <c r="I7577">
        <v>6</v>
      </c>
      <c r="J7577">
        <v>1987</v>
      </c>
      <c r="K7577" t="s">
        <v>332</v>
      </c>
      <c r="L7577">
        <v>0</v>
      </c>
      <c r="M7577" t="s">
        <v>106</v>
      </c>
      <c r="N7577" t="s">
        <v>6436</v>
      </c>
      <c r="O7577" t="s">
        <v>6327</v>
      </c>
      <c r="P7577" t="s">
        <v>6654</v>
      </c>
      <c r="Q7577" t="s">
        <v>6409</v>
      </c>
      <c r="R7577" t="s">
        <v>6327</v>
      </c>
      <c r="S7577" s="99">
        <v>36526</v>
      </c>
      <c r="T7577" s="99">
        <v>36526</v>
      </c>
    </row>
    <row r="7578" spans="1:20" x14ac:dyDescent="0.2">
      <c r="A7578">
        <v>1375</v>
      </c>
      <c r="B7578" t="s">
        <v>4217</v>
      </c>
      <c r="C7578">
        <v>1</v>
      </c>
      <c r="D7578">
        <v>1</v>
      </c>
      <c r="E7578">
        <v>1988</v>
      </c>
      <c r="F7578" t="s">
        <v>429</v>
      </c>
      <c r="G7578" s="98">
        <v>14977</v>
      </c>
      <c r="H7578">
        <v>1</v>
      </c>
      <c r="I7578">
        <v>1</v>
      </c>
      <c r="J7578">
        <v>1941</v>
      </c>
      <c r="K7578" t="s">
        <v>332</v>
      </c>
      <c r="L7578">
        <v>0</v>
      </c>
      <c r="M7578" t="s">
        <v>106</v>
      </c>
      <c r="N7578" t="s">
        <v>6436</v>
      </c>
      <c r="O7578" t="s">
        <v>6327</v>
      </c>
      <c r="P7578" t="s">
        <v>6398</v>
      </c>
      <c r="Q7578" t="s">
        <v>6398</v>
      </c>
      <c r="R7578" t="s">
        <v>6327</v>
      </c>
      <c r="S7578" s="99">
        <v>36526</v>
      </c>
      <c r="T7578" s="99">
        <v>36526</v>
      </c>
    </row>
    <row r="7579" spans="1:20" x14ac:dyDescent="0.2">
      <c r="A7579">
        <v>1374</v>
      </c>
      <c r="B7579" t="s">
        <v>179</v>
      </c>
      <c r="C7579">
        <v>1</v>
      </c>
      <c r="D7579">
        <v>1</v>
      </c>
      <c r="E7579">
        <v>1988</v>
      </c>
      <c r="F7579" t="s">
        <v>331</v>
      </c>
      <c r="G7579" s="98">
        <v>24838</v>
      </c>
      <c r="H7579">
        <v>1</v>
      </c>
      <c r="I7579">
        <v>1</v>
      </c>
      <c r="J7579">
        <v>1968</v>
      </c>
      <c r="K7579" t="s">
        <v>332</v>
      </c>
      <c r="L7579">
        <v>1</v>
      </c>
      <c r="M7579" t="s">
        <v>106</v>
      </c>
      <c r="N7579" t="s">
        <v>6639</v>
      </c>
      <c r="O7579" t="s">
        <v>6327</v>
      </c>
      <c r="P7579" t="s">
        <v>6327</v>
      </c>
      <c r="Q7579" t="s">
        <v>7057</v>
      </c>
      <c r="R7579" t="s">
        <v>6327</v>
      </c>
      <c r="S7579" s="99">
        <v>36526</v>
      </c>
      <c r="T7579" s="99">
        <v>36526</v>
      </c>
    </row>
    <row r="7580" spans="1:20" x14ac:dyDescent="0.2">
      <c r="A7580">
        <v>1373</v>
      </c>
      <c r="B7580" t="s">
        <v>749</v>
      </c>
      <c r="C7580">
        <v>1</v>
      </c>
      <c r="D7580">
        <v>1</v>
      </c>
      <c r="E7580">
        <v>1994</v>
      </c>
      <c r="F7580" t="s">
        <v>377</v>
      </c>
      <c r="G7580" s="98">
        <v>33784</v>
      </c>
      <c r="H7580">
        <v>29</v>
      </c>
      <c r="I7580">
        <v>6</v>
      </c>
      <c r="J7580">
        <v>1992</v>
      </c>
      <c r="K7580" t="s">
        <v>332</v>
      </c>
      <c r="L7580">
        <v>0</v>
      </c>
      <c r="M7580" t="s">
        <v>106</v>
      </c>
      <c r="N7580" t="s">
        <v>6417</v>
      </c>
      <c r="O7580" t="s">
        <v>6327</v>
      </c>
      <c r="P7580" t="s">
        <v>6327</v>
      </c>
      <c r="Q7580" t="s">
        <v>6327</v>
      </c>
      <c r="R7580" t="s">
        <v>6327</v>
      </c>
      <c r="S7580" s="99">
        <v>36526</v>
      </c>
      <c r="T7580" s="99">
        <v>36526</v>
      </c>
    </row>
    <row r="7581" spans="1:20" x14ac:dyDescent="0.2">
      <c r="A7581">
        <v>1372</v>
      </c>
      <c r="B7581" t="s">
        <v>2841</v>
      </c>
      <c r="C7581">
        <v>1</v>
      </c>
      <c r="D7581">
        <v>1</v>
      </c>
      <c r="E7581">
        <v>2007</v>
      </c>
      <c r="F7581" t="s">
        <v>292</v>
      </c>
      <c r="G7581" s="98">
        <v>32846</v>
      </c>
      <c r="H7581">
        <v>4</v>
      </c>
      <c r="I7581">
        <v>12</v>
      </c>
      <c r="J7581">
        <v>1989</v>
      </c>
      <c r="K7581" t="s">
        <v>332</v>
      </c>
      <c r="L7581">
        <v>0</v>
      </c>
      <c r="M7581" t="s">
        <v>106</v>
      </c>
      <c r="N7581" t="s">
        <v>6417</v>
      </c>
      <c r="O7581" t="s">
        <v>6327</v>
      </c>
      <c r="P7581" t="s">
        <v>6327</v>
      </c>
      <c r="Q7581" t="s">
        <v>6327</v>
      </c>
      <c r="R7581" t="s">
        <v>6327</v>
      </c>
      <c r="S7581" s="99">
        <v>36526</v>
      </c>
      <c r="T7581" s="99">
        <v>36526</v>
      </c>
    </row>
    <row r="7582" spans="1:20" x14ac:dyDescent="0.2">
      <c r="A7582">
        <v>1371</v>
      </c>
      <c r="B7582" t="s">
        <v>445</v>
      </c>
      <c r="C7582">
        <v>1</v>
      </c>
      <c r="D7582">
        <v>1</v>
      </c>
      <c r="E7582">
        <v>1990</v>
      </c>
      <c r="F7582" t="s">
        <v>760</v>
      </c>
      <c r="G7582" s="98">
        <v>33630</v>
      </c>
      <c r="H7582">
        <v>27</v>
      </c>
      <c r="I7582">
        <v>1</v>
      </c>
      <c r="J7582">
        <v>1992</v>
      </c>
      <c r="K7582" t="s">
        <v>332</v>
      </c>
      <c r="L7582">
        <v>0</v>
      </c>
      <c r="M7582" t="s">
        <v>106</v>
      </c>
      <c r="N7582" t="s">
        <v>6480</v>
      </c>
      <c r="O7582" t="s">
        <v>6327</v>
      </c>
      <c r="P7582" t="s">
        <v>6327</v>
      </c>
      <c r="Q7582" t="s">
        <v>6943</v>
      </c>
      <c r="R7582" t="s">
        <v>6327</v>
      </c>
      <c r="S7582" s="99">
        <v>42156</v>
      </c>
      <c r="T7582" s="99">
        <v>36526</v>
      </c>
    </row>
    <row r="7583" spans="1:20" x14ac:dyDescent="0.2">
      <c r="A7583">
        <v>1370</v>
      </c>
      <c r="B7583" t="s">
        <v>5566</v>
      </c>
      <c r="C7583">
        <v>1</v>
      </c>
      <c r="D7583">
        <v>1</v>
      </c>
      <c r="E7583">
        <v>2007</v>
      </c>
      <c r="F7583" t="s">
        <v>377</v>
      </c>
      <c r="G7583" s="98">
        <v>33851</v>
      </c>
      <c r="H7583">
        <v>4</v>
      </c>
      <c r="I7583">
        <v>9</v>
      </c>
      <c r="J7583">
        <v>1992</v>
      </c>
      <c r="K7583" t="s">
        <v>332</v>
      </c>
      <c r="L7583">
        <v>0</v>
      </c>
      <c r="M7583" t="s">
        <v>106</v>
      </c>
      <c r="N7583" t="s">
        <v>6436</v>
      </c>
      <c r="O7583" t="s">
        <v>6327</v>
      </c>
      <c r="P7583" t="s">
        <v>6370</v>
      </c>
      <c r="Q7583" t="s">
        <v>6350</v>
      </c>
      <c r="R7583" t="s">
        <v>6327</v>
      </c>
      <c r="S7583" s="99">
        <v>36526</v>
      </c>
      <c r="T7583" s="99">
        <v>36526</v>
      </c>
    </row>
    <row r="7584" spans="1:20" x14ac:dyDescent="0.2">
      <c r="A7584">
        <v>1369</v>
      </c>
      <c r="B7584" t="s">
        <v>3967</v>
      </c>
      <c r="C7584">
        <v>1</v>
      </c>
      <c r="D7584">
        <v>1</v>
      </c>
      <c r="E7584">
        <v>1900</v>
      </c>
      <c r="F7584" t="s">
        <v>444</v>
      </c>
      <c r="G7584" s="98">
        <v>31229</v>
      </c>
      <c r="H7584">
        <v>1</v>
      </c>
      <c r="I7584">
        <v>7</v>
      </c>
      <c r="J7584">
        <v>1985</v>
      </c>
      <c r="K7584" t="s">
        <v>332</v>
      </c>
      <c r="L7584">
        <v>0</v>
      </c>
      <c r="M7584" t="s">
        <v>106</v>
      </c>
      <c r="N7584" t="s">
        <v>6417</v>
      </c>
      <c r="O7584" t="s">
        <v>6327</v>
      </c>
      <c r="P7584" t="s">
        <v>6327</v>
      </c>
      <c r="Q7584" t="s">
        <v>6327</v>
      </c>
      <c r="R7584" t="s">
        <v>6327</v>
      </c>
      <c r="S7584" s="99">
        <v>36526</v>
      </c>
      <c r="T7584" s="99">
        <v>36526</v>
      </c>
    </row>
    <row r="7585" spans="1:20" x14ac:dyDescent="0.2">
      <c r="A7585">
        <v>1368</v>
      </c>
      <c r="B7585" t="s">
        <v>3436</v>
      </c>
      <c r="C7585">
        <v>1</v>
      </c>
      <c r="D7585">
        <v>1</v>
      </c>
      <c r="E7585">
        <v>1975</v>
      </c>
      <c r="F7585" t="s">
        <v>6894</v>
      </c>
      <c r="G7585" s="98">
        <v>33902</v>
      </c>
      <c r="H7585">
        <v>25</v>
      </c>
      <c r="I7585">
        <v>10</v>
      </c>
      <c r="J7585">
        <v>1992</v>
      </c>
      <c r="K7585" t="s">
        <v>332</v>
      </c>
      <c r="L7585">
        <v>0</v>
      </c>
      <c r="M7585" t="s">
        <v>95</v>
      </c>
      <c r="N7585" t="s">
        <v>6331</v>
      </c>
      <c r="O7585" t="s">
        <v>6327</v>
      </c>
      <c r="P7585" t="s">
        <v>6327</v>
      </c>
      <c r="Q7585" t="s">
        <v>6654</v>
      </c>
      <c r="R7585" t="s">
        <v>6348</v>
      </c>
      <c r="S7585" s="99">
        <v>43741.467013888891</v>
      </c>
      <c r="T7585" s="99">
        <v>36526</v>
      </c>
    </row>
    <row r="7586" spans="1:20" x14ac:dyDescent="0.2">
      <c r="A7586">
        <v>1367</v>
      </c>
      <c r="B7586" t="s">
        <v>5437</v>
      </c>
      <c r="C7586">
        <v>1</v>
      </c>
      <c r="D7586">
        <v>1</v>
      </c>
      <c r="E7586">
        <v>1999</v>
      </c>
      <c r="F7586" t="s">
        <v>6827</v>
      </c>
      <c r="G7586" s="98">
        <v>33605</v>
      </c>
      <c r="H7586">
        <v>2</v>
      </c>
      <c r="I7586">
        <v>1</v>
      </c>
      <c r="J7586">
        <v>1992</v>
      </c>
      <c r="K7586" t="s">
        <v>332</v>
      </c>
      <c r="L7586">
        <v>1</v>
      </c>
      <c r="M7586" t="s">
        <v>106</v>
      </c>
      <c r="N7586" t="s">
        <v>6331</v>
      </c>
      <c r="O7586" t="s">
        <v>6327</v>
      </c>
      <c r="P7586" t="s">
        <v>6327</v>
      </c>
      <c r="Q7586" t="s">
        <v>6347</v>
      </c>
      <c r="R7586" t="s">
        <v>6380</v>
      </c>
      <c r="S7586" s="99">
        <v>36526</v>
      </c>
      <c r="T7586" s="99">
        <v>36526</v>
      </c>
    </row>
    <row r="7587" spans="1:20" x14ac:dyDescent="0.2">
      <c r="A7587">
        <v>1366</v>
      </c>
      <c r="B7587" t="s">
        <v>1825</v>
      </c>
      <c r="C7587">
        <v>1</v>
      </c>
      <c r="D7587">
        <v>1</v>
      </c>
      <c r="E7587">
        <v>1938</v>
      </c>
      <c r="F7587" t="s">
        <v>4845</v>
      </c>
      <c r="G7587" s="98">
        <v>33672</v>
      </c>
      <c r="H7587">
        <v>9</v>
      </c>
      <c r="I7587">
        <v>3</v>
      </c>
      <c r="J7587">
        <v>1992</v>
      </c>
      <c r="K7587" t="s">
        <v>332</v>
      </c>
      <c r="L7587">
        <v>0</v>
      </c>
      <c r="M7587" t="s">
        <v>106</v>
      </c>
      <c r="N7587" t="s">
        <v>6417</v>
      </c>
      <c r="O7587" t="s">
        <v>6327</v>
      </c>
      <c r="P7587" t="s">
        <v>6327</v>
      </c>
      <c r="Q7587" t="s">
        <v>6346</v>
      </c>
      <c r="R7587" t="s">
        <v>6327</v>
      </c>
      <c r="S7587" s="99">
        <v>36526</v>
      </c>
      <c r="T7587" s="99">
        <v>36526</v>
      </c>
    </row>
    <row r="7588" spans="1:20" x14ac:dyDescent="0.2">
      <c r="A7588">
        <v>1365</v>
      </c>
      <c r="B7588" t="s">
        <v>5437</v>
      </c>
      <c r="C7588">
        <v>12</v>
      </c>
      <c r="D7588">
        <v>6</v>
      </c>
      <c r="E7588">
        <v>2007</v>
      </c>
      <c r="F7588" t="s">
        <v>6716</v>
      </c>
      <c r="G7588" s="98">
        <v>33605</v>
      </c>
      <c r="H7588">
        <v>2</v>
      </c>
      <c r="I7588">
        <v>1</v>
      </c>
      <c r="J7588">
        <v>1992</v>
      </c>
      <c r="K7588" t="s">
        <v>332</v>
      </c>
      <c r="L7588">
        <v>1</v>
      </c>
      <c r="M7588" t="s">
        <v>106</v>
      </c>
      <c r="N7588" t="s">
        <v>6331</v>
      </c>
      <c r="O7588" t="s">
        <v>6327</v>
      </c>
      <c r="P7588" t="s">
        <v>6327</v>
      </c>
      <c r="Q7588" t="s">
        <v>6459</v>
      </c>
      <c r="R7588" t="s">
        <v>6455</v>
      </c>
      <c r="S7588" s="99">
        <v>36526</v>
      </c>
      <c r="T7588" s="99">
        <v>36526</v>
      </c>
    </row>
    <row r="7589" spans="1:20" x14ac:dyDescent="0.2">
      <c r="A7589">
        <v>1364</v>
      </c>
      <c r="B7589" t="s">
        <v>2521</v>
      </c>
      <c r="C7589">
        <v>1</v>
      </c>
      <c r="D7589">
        <v>7</v>
      </c>
      <c r="E7589">
        <v>1989</v>
      </c>
      <c r="F7589" t="s">
        <v>7453</v>
      </c>
      <c r="G7589" s="98">
        <v>32967</v>
      </c>
      <c r="H7589">
        <v>4</v>
      </c>
      <c r="I7589">
        <v>4</v>
      </c>
      <c r="J7589">
        <v>1990</v>
      </c>
      <c r="K7589" t="s">
        <v>332</v>
      </c>
      <c r="L7589">
        <v>0</v>
      </c>
      <c r="M7589" t="s">
        <v>106</v>
      </c>
      <c r="N7589" t="s">
        <v>6331</v>
      </c>
      <c r="O7589" t="s">
        <v>6327</v>
      </c>
      <c r="P7589" t="s">
        <v>6327</v>
      </c>
      <c r="Q7589" t="s">
        <v>6440</v>
      </c>
      <c r="R7589" t="s">
        <v>6350</v>
      </c>
      <c r="S7589" s="99">
        <v>36526</v>
      </c>
      <c r="T7589" s="99">
        <v>36526</v>
      </c>
    </row>
    <row r="7590" spans="1:20" x14ac:dyDescent="0.2">
      <c r="A7590">
        <v>1363</v>
      </c>
      <c r="B7590" t="s">
        <v>3735</v>
      </c>
      <c r="C7590">
        <v>4</v>
      </c>
      <c r="D7590">
        <v>4</v>
      </c>
      <c r="E7590">
        <v>1990</v>
      </c>
      <c r="F7590" t="s">
        <v>336</v>
      </c>
      <c r="G7590" s="98">
        <v>32528</v>
      </c>
      <c r="H7590">
        <v>20</v>
      </c>
      <c r="I7590">
        <v>1</v>
      </c>
      <c r="J7590">
        <v>1989</v>
      </c>
      <c r="K7590" t="s">
        <v>332</v>
      </c>
      <c r="L7590">
        <v>0</v>
      </c>
      <c r="M7590" t="s">
        <v>106</v>
      </c>
      <c r="N7590" t="s">
        <v>6417</v>
      </c>
      <c r="O7590" t="s">
        <v>6327</v>
      </c>
      <c r="P7590" t="s">
        <v>6327</v>
      </c>
      <c r="Q7590" t="s">
        <v>6327</v>
      </c>
      <c r="R7590" t="s">
        <v>6327</v>
      </c>
      <c r="S7590" s="99">
        <v>36526</v>
      </c>
      <c r="T7590" s="99">
        <v>36526</v>
      </c>
    </row>
    <row r="7591" spans="1:20" x14ac:dyDescent="0.2">
      <c r="A7591">
        <v>1362</v>
      </c>
      <c r="B7591" t="s">
        <v>1681</v>
      </c>
      <c r="C7591">
        <v>18</v>
      </c>
      <c r="D7591">
        <v>9</v>
      </c>
      <c r="E7591">
        <v>2007</v>
      </c>
      <c r="F7591" t="s">
        <v>489</v>
      </c>
      <c r="G7591" s="98">
        <v>33052</v>
      </c>
      <c r="H7591">
        <v>28</v>
      </c>
      <c r="I7591">
        <v>6</v>
      </c>
      <c r="J7591">
        <v>1990</v>
      </c>
      <c r="K7591" t="s">
        <v>332</v>
      </c>
      <c r="L7591">
        <v>0</v>
      </c>
      <c r="M7591" t="s">
        <v>106</v>
      </c>
      <c r="N7591" t="s">
        <v>6417</v>
      </c>
      <c r="O7591" t="s">
        <v>6327</v>
      </c>
      <c r="P7591" t="s">
        <v>6327</v>
      </c>
      <c r="Q7591" t="s">
        <v>6327</v>
      </c>
      <c r="R7591" t="s">
        <v>6327</v>
      </c>
      <c r="S7591" s="99">
        <v>36526</v>
      </c>
      <c r="T7591" s="99">
        <v>36526</v>
      </c>
    </row>
    <row r="7592" spans="1:20" x14ac:dyDescent="0.2">
      <c r="A7592">
        <v>1361</v>
      </c>
      <c r="B7592" t="s">
        <v>5715</v>
      </c>
      <c r="C7592">
        <v>20</v>
      </c>
      <c r="D7592">
        <v>10</v>
      </c>
      <c r="E7592">
        <v>2001</v>
      </c>
      <c r="F7592" t="s">
        <v>543</v>
      </c>
      <c r="G7592" s="98">
        <v>33032</v>
      </c>
      <c r="H7592">
        <v>8</v>
      </c>
      <c r="I7592">
        <v>6</v>
      </c>
      <c r="J7592">
        <v>1990</v>
      </c>
      <c r="K7592" t="s">
        <v>332</v>
      </c>
      <c r="L7592">
        <v>0</v>
      </c>
      <c r="M7592" t="s">
        <v>106</v>
      </c>
      <c r="N7592" t="s">
        <v>6417</v>
      </c>
      <c r="O7592" t="s">
        <v>6327</v>
      </c>
      <c r="P7592" t="s">
        <v>6327</v>
      </c>
      <c r="Q7592" t="s">
        <v>6327</v>
      </c>
      <c r="R7592" t="s">
        <v>6327</v>
      </c>
      <c r="S7592" s="99">
        <v>36526</v>
      </c>
      <c r="T7592" s="99">
        <v>36526</v>
      </c>
    </row>
    <row r="7593" spans="1:20" x14ac:dyDescent="0.2">
      <c r="A7593">
        <v>1360</v>
      </c>
      <c r="B7593" t="s">
        <v>276</v>
      </c>
      <c r="C7593">
        <v>1</v>
      </c>
      <c r="D7593">
        <v>1</v>
      </c>
      <c r="E7593">
        <v>1992</v>
      </c>
      <c r="F7593" t="s">
        <v>277</v>
      </c>
      <c r="G7593" s="98">
        <v>32863</v>
      </c>
      <c r="H7593">
        <v>21</v>
      </c>
      <c r="I7593">
        <v>12</v>
      </c>
      <c r="J7593">
        <v>1989</v>
      </c>
      <c r="K7593" t="s">
        <v>332</v>
      </c>
      <c r="L7593">
        <v>0</v>
      </c>
      <c r="M7593" t="s">
        <v>79</v>
      </c>
      <c r="N7593" t="s">
        <v>6331</v>
      </c>
      <c r="O7593" t="s">
        <v>8728</v>
      </c>
      <c r="P7593" t="s">
        <v>6559</v>
      </c>
      <c r="Q7593" t="s">
        <v>6559</v>
      </c>
      <c r="R7593" t="s">
        <v>6390</v>
      </c>
      <c r="S7593" s="99">
        <v>43286</v>
      </c>
      <c r="T7593" s="99">
        <v>36526</v>
      </c>
    </row>
    <row r="7594" spans="1:20" x14ac:dyDescent="0.2">
      <c r="A7594">
        <v>1359</v>
      </c>
      <c r="B7594" t="s">
        <v>3753</v>
      </c>
      <c r="C7594">
        <v>15</v>
      </c>
      <c r="D7594">
        <v>2</v>
      </c>
      <c r="E7594">
        <v>1997</v>
      </c>
      <c r="F7594" t="s">
        <v>6747</v>
      </c>
      <c r="G7594" s="98">
        <v>32752</v>
      </c>
      <c r="H7594">
        <v>1</v>
      </c>
      <c r="I7594">
        <v>9</v>
      </c>
      <c r="J7594">
        <v>1989</v>
      </c>
      <c r="K7594" t="s">
        <v>332</v>
      </c>
      <c r="L7594">
        <v>0</v>
      </c>
      <c r="M7594" t="s">
        <v>106</v>
      </c>
      <c r="N7594" t="s">
        <v>6417</v>
      </c>
      <c r="O7594" t="s">
        <v>6327</v>
      </c>
      <c r="P7594" t="s">
        <v>6327</v>
      </c>
      <c r="Q7594" t="s">
        <v>6650</v>
      </c>
      <c r="R7594" t="s">
        <v>6327</v>
      </c>
      <c r="S7594" s="99">
        <v>36526</v>
      </c>
      <c r="T7594" s="99">
        <v>36526</v>
      </c>
    </row>
    <row r="7595" spans="1:20" x14ac:dyDescent="0.2">
      <c r="A7595">
        <v>1357</v>
      </c>
      <c r="B7595" t="s">
        <v>1496</v>
      </c>
      <c r="C7595">
        <v>1</v>
      </c>
      <c r="D7595">
        <v>1</v>
      </c>
      <c r="E7595">
        <v>1997</v>
      </c>
      <c r="F7595" t="s">
        <v>6848</v>
      </c>
      <c r="G7595" s="98">
        <v>24838</v>
      </c>
      <c r="H7595">
        <v>1</v>
      </c>
      <c r="I7595">
        <v>1</v>
      </c>
      <c r="J7595">
        <v>1968</v>
      </c>
      <c r="K7595" t="s">
        <v>332</v>
      </c>
      <c r="L7595">
        <v>1</v>
      </c>
      <c r="M7595" t="s">
        <v>106</v>
      </c>
      <c r="S7595" s="99">
        <v>36526</v>
      </c>
      <c r="T7595" s="99">
        <v>36526</v>
      </c>
    </row>
    <row r="7596" spans="1:20" x14ac:dyDescent="0.2">
      <c r="A7596">
        <v>1356</v>
      </c>
      <c r="B7596" t="s">
        <v>1243</v>
      </c>
      <c r="C7596">
        <v>30</v>
      </c>
      <c r="D7596">
        <v>3</v>
      </c>
      <c r="E7596">
        <v>1973</v>
      </c>
      <c r="F7596" t="s">
        <v>6628</v>
      </c>
      <c r="G7596" s="98">
        <v>26665</v>
      </c>
      <c r="H7596">
        <v>1</v>
      </c>
      <c r="I7596">
        <v>1</v>
      </c>
      <c r="J7596">
        <v>1973</v>
      </c>
      <c r="K7596" t="s">
        <v>332</v>
      </c>
      <c r="L7596">
        <v>0</v>
      </c>
      <c r="M7596" t="s">
        <v>106</v>
      </c>
      <c r="N7596" t="s">
        <v>6417</v>
      </c>
      <c r="O7596" t="s">
        <v>6327</v>
      </c>
      <c r="P7596" t="s">
        <v>6327</v>
      </c>
      <c r="Q7596" t="s">
        <v>6327</v>
      </c>
      <c r="R7596" t="s">
        <v>6327</v>
      </c>
      <c r="S7596" s="99">
        <v>36526</v>
      </c>
      <c r="T7596" s="99">
        <v>36526</v>
      </c>
    </row>
    <row r="7597" spans="1:20" x14ac:dyDescent="0.2">
      <c r="A7597">
        <v>1355</v>
      </c>
      <c r="B7597" t="s">
        <v>3432</v>
      </c>
      <c r="C7597">
        <v>5</v>
      </c>
      <c r="D7597">
        <v>8</v>
      </c>
      <c r="E7597">
        <v>1999</v>
      </c>
      <c r="F7597" t="s">
        <v>7227</v>
      </c>
      <c r="G7597" s="98">
        <v>27030</v>
      </c>
      <c r="H7597">
        <v>1</v>
      </c>
      <c r="I7597">
        <v>1</v>
      </c>
      <c r="J7597">
        <v>1974</v>
      </c>
      <c r="K7597" t="s">
        <v>332</v>
      </c>
      <c r="L7597">
        <v>0</v>
      </c>
      <c r="M7597" t="s">
        <v>106</v>
      </c>
      <c r="S7597" s="99">
        <v>36526</v>
      </c>
      <c r="T7597" s="99">
        <v>36526</v>
      </c>
    </row>
    <row r="7598" spans="1:20" x14ac:dyDescent="0.2">
      <c r="A7598">
        <v>1354</v>
      </c>
      <c r="B7598" t="s">
        <v>4779</v>
      </c>
      <c r="C7598">
        <v>4</v>
      </c>
      <c r="D7598">
        <v>12</v>
      </c>
      <c r="E7598">
        <v>2003</v>
      </c>
      <c r="F7598" t="s">
        <v>366</v>
      </c>
      <c r="G7598" s="98">
        <v>30683</v>
      </c>
      <c r="H7598">
        <v>2</v>
      </c>
      <c r="I7598">
        <v>1</v>
      </c>
      <c r="J7598">
        <v>1984</v>
      </c>
      <c r="K7598" t="s">
        <v>332</v>
      </c>
      <c r="L7598">
        <v>0</v>
      </c>
      <c r="M7598" t="s">
        <v>106</v>
      </c>
      <c r="N7598" t="s">
        <v>6417</v>
      </c>
      <c r="O7598" t="s">
        <v>6327</v>
      </c>
      <c r="P7598" t="s">
        <v>6327</v>
      </c>
      <c r="Q7598" t="s">
        <v>6395</v>
      </c>
      <c r="R7598" t="s">
        <v>6327</v>
      </c>
      <c r="S7598" s="99">
        <v>36526</v>
      </c>
      <c r="T7598" s="99">
        <v>36526</v>
      </c>
    </row>
    <row r="7599" spans="1:20" x14ac:dyDescent="0.2">
      <c r="A7599">
        <v>1353</v>
      </c>
      <c r="B7599" t="s">
        <v>681</v>
      </c>
      <c r="C7599">
        <v>11</v>
      </c>
      <c r="D7599">
        <v>8</v>
      </c>
      <c r="E7599">
        <v>1999</v>
      </c>
      <c r="F7599" t="s">
        <v>816</v>
      </c>
      <c r="G7599" s="98">
        <v>27060</v>
      </c>
      <c r="H7599">
        <v>31</v>
      </c>
      <c r="I7599">
        <v>1</v>
      </c>
      <c r="J7599">
        <v>1974</v>
      </c>
      <c r="K7599" t="s">
        <v>332</v>
      </c>
      <c r="L7599">
        <v>0</v>
      </c>
      <c r="M7599" t="s">
        <v>521</v>
      </c>
      <c r="N7599" t="s">
        <v>6331</v>
      </c>
      <c r="O7599" t="s">
        <v>6327</v>
      </c>
      <c r="P7599" t="s">
        <v>6327</v>
      </c>
      <c r="Q7599" t="s">
        <v>6380</v>
      </c>
      <c r="R7599" t="s">
        <v>6386</v>
      </c>
      <c r="S7599" s="99">
        <v>43720.408020833333</v>
      </c>
      <c r="T7599" s="99">
        <v>36526</v>
      </c>
    </row>
    <row r="7600" spans="1:20" x14ac:dyDescent="0.2">
      <c r="A7600">
        <v>1352</v>
      </c>
      <c r="B7600" t="s">
        <v>3144</v>
      </c>
      <c r="C7600">
        <v>1</v>
      </c>
      <c r="D7600">
        <v>1</v>
      </c>
      <c r="E7600">
        <v>2002</v>
      </c>
      <c r="F7600" t="s">
        <v>739</v>
      </c>
      <c r="G7600" s="98">
        <v>13881</v>
      </c>
      <c r="H7600">
        <v>1</v>
      </c>
      <c r="I7600">
        <v>1</v>
      </c>
      <c r="J7600">
        <v>1938</v>
      </c>
      <c r="K7600" t="s">
        <v>332</v>
      </c>
      <c r="L7600">
        <v>0</v>
      </c>
      <c r="M7600" t="s">
        <v>106</v>
      </c>
      <c r="N7600" t="s">
        <v>6734</v>
      </c>
      <c r="O7600" t="s">
        <v>6327</v>
      </c>
      <c r="P7600" t="s">
        <v>6327</v>
      </c>
      <c r="Q7600" t="s">
        <v>6370</v>
      </c>
      <c r="R7600" t="s">
        <v>6327</v>
      </c>
      <c r="S7600" s="99">
        <v>36526</v>
      </c>
      <c r="T7600" s="99">
        <v>36526</v>
      </c>
    </row>
    <row r="7601" spans="1:20" x14ac:dyDescent="0.2">
      <c r="A7601">
        <v>1351</v>
      </c>
      <c r="B7601" t="s">
        <v>541</v>
      </c>
      <c r="C7601">
        <v>12</v>
      </c>
      <c r="D7601">
        <v>8</v>
      </c>
      <c r="E7601">
        <v>1996</v>
      </c>
      <c r="F7601" t="s">
        <v>9022</v>
      </c>
      <c r="G7601" s="98">
        <v>33738</v>
      </c>
      <c r="H7601">
        <v>14</v>
      </c>
      <c r="I7601">
        <v>5</v>
      </c>
      <c r="J7601">
        <v>1992</v>
      </c>
      <c r="K7601" t="s">
        <v>332</v>
      </c>
      <c r="L7601">
        <v>0</v>
      </c>
      <c r="M7601" t="s">
        <v>106</v>
      </c>
      <c r="N7601" t="s">
        <v>6734</v>
      </c>
      <c r="O7601" t="s">
        <v>6327</v>
      </c>
      <c r="P7601" t="s">
        <v>6327</v>
      </c>
      <c r="Q7601" t="s">
        <v>6410</v>
      </c>
      <c r="R7601" t="s">
        <v>6327</v>
      </c>
      <c r="S7601" s="99">
        <v>36526</v>
      </c>
      <c r="T7601" s="99">
        <v>36526</v>
      </c>
    </row>
    <row r="7602" spans="1:20" x14ac:dyDescent="0.2">
      <c r="A7602">
        <v>1350</v>
      </c>
      <c r="B7602" t="s">
        <v>373</v>
      </c>
      <c r="C7602">
        <v>1</v>
      </c>
      <c r="D7602">
        <v>1</v>
      </c>
      <c r="E7602">
        <v>1900</v>
      </c>
      <c r="F7602" t="s">
        <v>374</v>
      </c>
      <c r="G7602" s="98">
        <v>33976</v>
      </c>
      <c r="H7602">
        <v>7</v>
      </c>
      <c r="I7602">
        <v>1</v>
      </c>
      <c r="J7602">
        <v>1993</v>
      </c>
      <c r="K7602" t="s">
        <v>332</v>
      </c>
      <c r="L7602">
        <v>0</v>
      </c>
      <c r="M7602" t="s">
        <v>375</v>
      </c>
      <c r="N7602" t="s">
        <v>6331</v>
      </c>
      <c r="O7602" t="s">
        <v>6530</v>
      </c>
      <c r="P7602" t="s">
        <v>6487</v>
      </c>
      <c r="Q7602" t="s">
        <v>6487</v>
      </c>
      <c r="R7602" t="s">
        <v>6395</v>
      </c>
      <c r="S7602" s="99">
        <v>43712.476759259262</v>
      </c>
      <c r="T7602" s="99">
        <v>36526</v>
      </c>
    </row>
    <row r="7603" spans="1:20" x14ac:dyDescent="0.2">
      <c r="A7603">
        <v>1349</v>
      </c>
      <c r="B7603" t="s">
        <v>352</v>
      </c>
      <c r="C7603">
        <v>13</v>
      </c>
      <c r="D7603">
        <v>11</v>
      </c>
      <c r="E7603">
        <v>2010</v>
      </c>
      <c r="F7603" t="s">
        <v>353</v>
      </c>
      <c r="G7603" s="98">
        <v>33774</v>
      </c>
      <c r="H7603">
        <v>19</v>
      </c>
      <c r="I7603">
        <v>6</v>
      </c>
      <c r="J7603">
        <v>1992</v>
      </c>
      <c r="K7603" t="s">
        <v>332</v>
      </c>
      <c r="L7603">
        <v>0</v>
      </c>
      <c r="M7603" t="s">
        <v>354</v>
      </c>
      <c r="N7603" t="s">
        <v>6331</v>
      </c>
      <c r="O7603" t="s">
        <v>6367</v>
      </c>
      <c r="P7603" t="s">
        <v>6660</v>
      </c>
      <c r="Q7603" t="s">
        <v>6539</v>
      </c>
      <c r="R7603" t="s">
        <v>6329</v>
      </c>
      <c r="S7603" s="99">
        <v>44803.358217592591</v>
      </c>
      <c r="T7603" s="99">
        <v>36526</v>
      </c>
    </row>
    <row r="7604" spans="1:20" x14ac:dyDescent="0.2">
      <c r="A7604">
        <v>1348</v>
      </c>
      <c r="B7604" t="s">
        <v>3793</v>
      </c>
      <c r="C7604">
        <v>15</v>
      </c>
      <c r="D7604">
        <v>10</v>
      </c>
      <c r="E7604">
        <v>1992</v>
      </c>
      <c r="F7604" t="s">
        <v>263</v>
      </c>
      <c r="G7604" s="98">
        <v>33786</v>
      </c>
      <c r="H7604">
        <v>1</v>
      </c>
      <c r="I7604">
        <v>7</v>
      </c>
      <c r="J7604">
        <v>1992</v>
      </c>
      <c r="K7604" t="s">
        <v>332</v>
      </c>
      <c r="L7604">
        <v>0</v>
      </c>
      <c r="M7604" t="s">
        <v>106</v>
      </c>
      <c r="S7604" s="99">
        <v>36526</v>
      </c>
      <c r="T7604" s="99">
        <v>36526</v>
      </c>
    </row>
    <row r="7605" spans="1:20" x14ac:dyDescent="0.2">
      <c r="A7605">
        <v>1347</v>
      </c>
      <c r="B7605" t="s">
        <v>2634</v>
      </c>
      <c r="C7605">
        <v>12</v>
      </c>
      <c r="D7605">
        <v>3</v>
      </c>
      <c r="E7605">
        <v>2003</v>
      </c>
      <c r="F7605" t="s">
        <v>779</v>
      </c>
      <c r="G7605" s="98">
        <v>33705</v>
      </c>
      <c r="H7605">
        <v>11</v>
      </c>
      <c r="I7605">
        <v>4</v>
      </c>
      <c r="J7605">
        <v>1992</v>
      </c>
      <c r="K7605" t="s">
        <v>332</v>
      </c>
      <c r="L7605">
        <v>0</v>
      </c>
      <c r="M7605" t="s">
        <v>106</v>
      </c>
      <c r="N7605" t="s">
        <v>6423</v>
      </c>
      <c r="O7605" t="s">
        <v>6327</v>
      </c>
      <c r="P7605" t="s">
        <v>6327</v>
      </c>
      <c r="Q7605" t="s">
        <v>6360</v>
      </c>
      <c r="R7605" t="s">
        <v>6327</v>
      </c>
      <c r="S7605" s="99">
        <v>42198</v>
      </c>
      <c r="T7605" s="99">
        <v>36526</v>
      </c>
    </row>
    <row r="7606" spans="1:20" x14ac:dyDescent="0.2">
      <c r="A7606">
        <v>1345</v>
      </c>
      <c r="B7606" t="s">
        <v>3875</v>
      </c>
      <c r="C7606">
        <v>1</v>
      </c>
      <c r="D7606">
        <v>1</v>
      </c>
      <c r="E7606">
        <v>1988</v>
      </c>
      <c r="F7606" t="s">
        <v>7354</v>
      </c>
      <c r="G7606" s="98">
        <v>34293</v>
      </c>
      <c r="H7606">
        <v>20</v>
      </c>
      <c r="I7606">
        <v>11</v>
      </c>
      <c r="J7606">
        <v>1993</v>
      </c>
      <c r="K7606" t="s">
        <v>892</v>
      </c>
      <c r="L7606">
        <v>0</v>
      </c>
      <c r="M7606" t="s">
        <v>106</v>
      </c>
      <c r="N7606" t="s">
        <v>6436</v>
      </c>
      <c r="O7606" t="s">
        <v>6327</v>
      </c>
      <c r="P7606" t="s">
        <v>6375</v>
      </c>
      <c r="Q7606" t="s">
        <v>6375</v>
      </c>
      <c r="R7606" t="s">
        <v>6327</v>
      </c>
      <c r="S7606" s="99">
        <v>36526</v>
      </c>
      <c r="T7606" s="99">
        <v>36526</v>
      </c>
    </row>
    <row r="7607" spans="1:20" x14ac:dyDescent="0.2">
      <c r="A7607">
        <v>1344</v>
      </c>
      <c r="B7607" t="s">
        <v>2971</v>
      </c>
      <c r="C7607">
        <v>19</v>
      </c>
      <c r="D7607">
        <v>11</v>
      </c>
      <c r="E7607">
        <v>1986</v>
      </c>
      <c r="F7607" t="s">
        <v>7432</v>
      </c>
      <c r="G7607" s="98">
        <v>34473</v>
      </c>
      <c r="H7607">
        <v>19</v>
      </c>
      <c r="I7607">
        <v>5</v>
      </c>
      <c r="J7607">
        <v>1994</v>
      </c>
      <c r="K7607" t="s">
        <v>892</v>
      </c>
      <c r="L7607">
        <v>0</v>
      </c>
      <c r="M7607" t="s">
        <v>30</v>
      </c>
      <c r="N7607" t="s">
        <v>6413</v>
      </c>
      <c r="O7607" t="s">
        <v>6327</v>
      </c>
      <c r="P7607" t="s">
        <v>6327</v>
      </c>
      <c r="Q7607" t="s">
        <v>6361</v>
      </c>
      <c r="R7607" t="s">
        <v>6327</v>
      </c>
      <c r="S7607" s="99">
        <v>36526</v>
      </c>
      <c r="T7607" s="99">
        <v>36526</v>
      </c>
    </row>
    <row r="7608" spans="1:20" x14ac:dyDescent="0.2">
      <c r="A7608">
        <v>1343</v>
      </c>
      <c r="B7608" t="s">
        <v>1744</v>
      </c>
      <c r="C7608">
        <v>1</v>
      </c>
      <c r="D7608">
        <v>1</v>
      </c>
      <c r="E7608">
        <v>2008</v>
      </c>
      <c r="F7608" t="s">
        <v>6998</v>
      </c>
      <c r="G7608" s="98">
        <v>33880</v>
      </c>
      <c r="H7608">
        <v>3</v>
      </c>
      <c r="I7608">
        <v>10</v>
      </c>
      <c r="J7608">
        <v>1992</v>
      </c>
      <c r="K7608" t="s">
        <v>892</v>
      </c>
      <c r="L7608">
        <v>0</v>
      </c>
      <c r="M7608" t="s">
        <v>106</v>
      </c>
      <c r="N7608" t="s">
        <v>6445</v>
      </c>
      <c r="O7608" t="s">
        <v>6327</v>
      </c>
      <c r="P7608" t="s">
        <v>6327</v>
      </c>
      <c r="Q7608" t="s">
        <v>6360</v>
      </c>
      <c r="R7608" t="s">
        <v>6327</v>
      </c>
      <c r="S7608" s="99">
        <v>42198</v>
      </c>
      <c r="T7608" s="99">
        <v>36526</v>
      </c>
    </row>
    <row r="7609" spans="1:20" x14ac:dyDescent="0.2">
      <c r="A7609">
        <v>1342</v>
      </c>
      <c r="B7609" t="s">
        <v>5176</v>
      </c>
      <c r="C7609">
        <v>10</v>
      </c>
      <c r="D7609">
        <v>6</v>
      </c>
      <c r="E7609">
        <v>1990</v>
      </c>
      <c r="F7609" t="s">
        <v>8696</v>
      </c>
      <c r="G7609" s="98">
        <v>33112</v>
      </c>
      <c r="H7609">
        <v>27</v>
      </c>
      <c r="I7609">
        <v>8</v>
      </c>
      <c r="J7609">
        <v>1990</v>
      </c>
      <c r="K7609" t="s">
        <v>332</v>
      </c>
      <c r="L7609">
        <v>0</v>
      </c>
      <c r="M7609" t="s">
        <v>106</v>
      </c>
      <c r="N7609" t="s">
        <v>6417</v>
      </c>
      <c r="O7609" t="s">
        <v>6327</v>
      </c>
      <c r="P7609" t="s">
        <v>6327</v>
      </c>
      <c r="Q7609" t="s">
        <v>6333</v>
      </c>
      <c r="R7609" t="s">
        <v>6327</v>
      </c>
      <c r="S7609" s="99">
        <v>36526</v>
      </c>
      <c r="T7609" s="99">
        <v>36526</v>
      </c>
    </row>
    <row r="7610" spans="1:20" x14ac:dyDescent="0.2">
      <c r="A7610">
        <v>1340</v>
      </c>
      <c r="B7610" t="s">
        <v>2521</v>
      </c>
      <c r="C7610">
        <v>28</v>
      </c>
      <c r="D7610">
        <v>5</v>
      </c>
      <c r="E7610">
        <v>2008</v>
      </c>
      <c r="F7610" t="s">
        <v>7210</v>
      </c>
      <c r="G7610" s="98">
        <v>33590</v>
      </c>
      <c r="H7610">
        <v>18</v>
      </c>
      <c r="I7610">
        <v>12</v>
      </c>
      <c r="J7610">
        <v>1991</v>
      </c>
      <c r="K7610" t="s">
        <v>892</v>
      </c>
      <c r="L7610">
        <v>0</v>
      </c>
      <c r="M7610" t="s">
        <v>106</v>
      </c>
      <c r="N7610" t="s">
        <v>6345</v>
      </c>
      <c r="O7610" t="s">
        <v>6327</v>
      </c>
      <c r="P7610" t="s">
        <v>6327</v>
      </c>
      <c r="Q7610" t="s">
        <v>6395</v>
      </c>
      <c r="R7610" t="s">
        <v>6327</v>
      </c>
      <c r="S7610" s="99">
        <v>42198</v>
      </c>
      <c r="T7610" s="99">
        <v>36526</v>
      </c>
    </row>
    <row r="7611" spans="1:20" x14ac:dyDescent="0.2">
      <c r="A7611">
        <v>1339</v>
      </c>
      <c r="B7611" t="s">
        <v>5101</v>
      </c>
      <c r="C7611">
        <v>13</v>
      </c>
      <c r="D7611">
        <v>6</v>
      </c>
      <c r="E7611">
        <v>2000</v>
      </c>
      <c r="F7611" t="s">
        <v>395</v>
      </c>
      <c r="G7611" s="98">
        <v>32143</v>
      </c>
      <c r="H7611">
        <v>1</v>
      </c>
      <c r="I7611">
        <v>1</v>
      </c>
      <c r="J7611">
        <v>1988</v>
      </c>
      <c r="K7611" t="s">
        <v>332</v>
      </c>
      <c r="L7611">
        <v>0</v>
      </c>
      <c r="M7611" t="s">
        <v>106</v>
      </c>
      <c r="S7611" s="99">
        <v>41081</v>
      </c>
      <c r="T7611" s="99">
        <v>36526</v>
      </c>
    </row>
    <row r="7612" spans="1:20" x14ac:dyDescent="0.2">
      <c r="A7612">
        <v>1338</v>
      </c>
      <c r="B7612" t="s">
        <v>4126</v>
      </c>
      <c r="C7612">
        <v>1</v>
      </c>
      <c r="D7612">
        <v>1</v>
      </c>
      <c r="E7612">
        <v>1929</v>
      </c>
      <c r="F7612" t="s">
        <v>334</v>
      </c>
      <c r="G7612" s="98">
        <v>32052</v>
      </c>
      <c r="H7612">
        <v>2</v>
      </c>
      <c r="I7612">
        <v>10</v>
      </c>
      <c r="J7612">
        <v>1987</v>
      </c>
      <c r="K7612" t="s">
        <v>332</v>
      </c>
      <c r="L7612">
        <v>0</v>
      </c>
      <c r="M7612" t="s">
        <v>106</v>
      </c>
      <c r="N7612" t="s">
        <v>6436</v>
      </c>
      <c r="O7612" t="s">
        <v>6327</v>
      </c>
      <c r="P7612" t="s">
        <v>6365</v>
      </c>
      <c r="Q7612" t="s">
        <v>6362</v>
      </c>
      <c r="R7612" t="s">
        <v>6327</v>
      </c>
      <c r="S7612" s="99">
        <v>36526</v>
      </c>
      <c r="T7612" s="99">
        <v>36526</v>
      </c>
    </row>
    <row r="7613" spans="1:20" x14ac:dyDescent="0.2">
      <c r="A7613">
        <v>1337</v>
      </c>
      <c r="B7613" t="s">
        <v>1102</v>
      </c>
      <c r="C7613">
        <v>11</v>
      </c>
      <c r="D7613">
        <v>7</v>
      </c>
      <c r="E7613">
        <v>1989</v>
      </c>
      <c r="F7613" t="s">
        <v>269</v>
      </c>
      <c r="G7613" s="98">
        <v>31594</v>
      </c>
      <c r="H7613">
        <v>1</v>
      </c>
      <c r="I7613">
        <v>7</v>
      </c>
      <c r="J7613">
        <v>1986</v>
      </c>
      <c r="K7613" t="s">
        <v>332</v>
      </c>
      <c r="L7613">
        <v>0</v>
      </c>
      <c r="M7613" t="s">
        <v>106</v>
      </c>
      <c r="S7613" s="99">
        <v>36526</v>
      </c>
      <c r="T7613" s="99">
        <v>36526</v>
      </c>
    </row>
    <row r="7614" spans="1:20" x14ac:dyDescent="0.2">
      <c r="A7614">
        <v>1336</v>
      </c>
      <c r="B7614" t="s">
        <v>6192</v>
      </c>
      <c r="C7614">
        <v>1</v>
      </c>
      <c r="D7614">
        <v>1</v>
      </c>
      <c r="E7614">
        <v>2000</v>
      </c>
      <c r="F7614" t="s">
        <v>8187</v>
      </c>
      <c r="G7614" s="98">
        <v>31778</v>
      </c>
      <c r="H7614">
        <v>1</v>
      </c>
      <c r="I7614">
        <v>1</v>
      </c>
      <c r="J7614">
        <v>1987</v>
      </c>
      <c r="K7614" t="s">
        <v>892</v>
      </c>
      <c r="L7614">
        <v>0</v>
      </c>
      <c r="M7614" t="s">
        <v>106</v>
      </c>
      <c r="S7614" s="99">
        <v>36526</v>
      </c>
      <c r="T7614" s="99">
        <v>36526</v>
      </c>
    </row>
    <row r="7615" spans="1:20" x14ac:dyDescent="0.2">
      <c r="A7615">
        <v>1335</v>
      </c>
      <c r="B7615" t="s">
        <v>5552</v>
      </c>
      <c r="C7615">
        <v>27</v>
      </c>
      <c r="D7615">
        <v>5</v>
      </c>
      <c r="E7615">
        <v>1984</v>
      </c>
      <c r="F7615" t="s">
        <v>7667</v>
      </c>
      <c r="G7615" s="98">
        <v>32143</v>
      </c>
      <c r="H7615">
        <v>1</v>
      </c>
      <c r="I7615">
        <v>1</v>
      </c>
      <c r="J7615">
        <v>1988</v>
      </c>
      <c r="K7615" t="s">
        <v>892</v>
      </c>
      <c r="L7615">
        <v>0</v>
      </c>
      <c r="M7615" t="s">
        <v>106</v>
      </c>
      <c r="S7615" s="99">
        <v>36526</v>
      </c>
      <c r="T7615" s="99">
        <v>36526</v>
      </c>
    </row>
    <row r="7616" spans="1:20" x14ac:dyDescent="0.2">
      <c r="A7616">
        <v>1334</v>
      </c>
      <c r="B7616" t="s">
        <v>3748</v>
      </c>
      <c r="C7616">
        <v>18</v>
      </c>
      <c r="D7616">
        <v>7</v>
      </c>
      <c r="E7616">
        <v>1978</v>
      </c>
      <c r="F7616" t="s">
        <v>6813</v>
      </c>
      <c r="G7616" s="98">
        <v>32056</v>
      </c>
      <c r="H7616">
        <v>6</v>
      </c>
      <c r="I7616">
        <v>10</v>
      </c>
      <c r="J7616">
        <v>1987</v>
      </c>
      <c r="K7616" t="s">
        <v>892</v>
      </c>
      <c r="L7616">
        <v>0</v>
      </c>
      <c r="M7616" t="s">
        <v>106</v>
      </c>
      <c r="N7616" t="s">
        <v>6417</v>
      </c>
      <c r="O7616" t="s">
        <v>6327</v>
      </c>
      <c r="P7616" t="s">
        <v>6327</v>
      </c>
      <c r="Q7616" t="s">
        <v>6348</v>
      </c>
      <c r="R7616" t="s">
        <v>6327</v>
      </c>
      <c r="S7616" s="99">
        <v>36526</v>
      </c>
      <c r="T7616" s="99">
        <v>36526</v>
      </c>
    </row>
    <row r="7617" spans="1:20" x14ac:dyDescent="0.2">
      <c r="A7617">
        <v>1333</v>
      </c>
      <c r="B7617" t="s">
        <v>6262</v>
      </c>
      <c r="C7617">
        <v>3</v>
      </c>
      <c r="D7617">
        <v>4</v>
      </c>
      <c r="E7617">
        <v>1991</v>
      </c>
      <c r="F7617" t="s">
        <v>792</v>
      </c>
      <c r="G7617" s="98">
        <v>33043</v>
      </c>
      <c r="H7617">
        <v>19</v>
      </c>
      <c r="I7617">
        <v>6</v>
      </c>
      <c r="J7617">
        <v>1990</v>
      </c>
      <c r="K7617" t="s">
        <v>332</v>
      </c>
      <c r="L7617">
        <v>0</v>
      </c>
      <c r="M7617" t="s">
        <v>106</v>
      </c>
      <c r="N7617" t="s">
        <v>6417</v>
      </c>
      <c r="O7617" t="s">
        <v>6327</v>
      </c>
      <c r="P7617" t="s">
        <v>6327</v>
      </c>
      <c r="Q7617" t="s">
        <v>6386</v>
      </c>
      <c r="R7617" t="s">
        <v>6327</v>
      </c>
      <c r="S7617" s="99">
        <v>43785.814201388886</v>
      </c>
      <c r="T7617" s="99">
        <v>36526</v>
      </c>
    </row>
    <row r="7618" spans="1:20" x14ac:dyDescent="0.2">
      <c r="A7618">
        <v>1332</v>
      </c>
      <c r="B7618" t="s">
        <v>561</v>
      </c>
      <c r="C7618">
        <v>23</v>
      </c>
      <c r="D7618">
        <v>2</v>
      </c>
      <c r="E7618">
        <v>1993</v>
      </c>
      <c r="F7618" t="s">
        <v>338</v>
      </c>
      <c r="G7618" s="98">
        <v>32396</v>
      </c>
      <c r="H7618">
        <v>10</v>
      </c>
      <c r="I7618">
        <v>9</v>
      </c>
      <c r="J7618">
        <v>1988</v>
      </c>
      <c r="K7618" t="s">
        <v>332</v>
      </c>
      <c r="L7618">
        <v>0</v>
      </c>
      <c r="M7618" t="s">
        <v>106</v>
      </c>
      <c r="N7618" t="s">
        <v>6331</v>
      </c>
      <c r="O7618" t="s">
        <v>8745</v>
      </c>
      <c r="P7618" t="s">
        <v>6339</v>
      </c>
      <c r="Q7618" t="s">
        <v>6339</v>
      </c>
      <c r="R7618" t="s">
        <v>6376</v>
      </c>
      <c r="S7618" s="99">
        <v>36526</v>
      </c>
      <c r="T7618" s="99">
        <v>36526</v>
      </c>
    </row>
    <row r="7619" spans="1:20" x14ac:dyDescent="0.2">
      <c r="A7619">
        <v>1331</v>
      </c>
      <c r="B7619" t="s">
        <v>5101</v>
      </c>
      <c r="C7619">
        <v>1</v>
      </c>
      <c r="D7619">
        <v>1</v>
      </c>
      <c r="E7619">
        <v>1952</v>
      </c>
      <c r="F7619" t="s">
        <v>548</v>
      </c>
      <c r="G7619" s="98">
        <v>32874</v>
      </c>
      <c r="H7619">
        <v>1</v>
      </c>
      <c r="I7619">
        <v>1</v>
      </c>
      <c r="J7619">
        <v>1990</v>
      </c>
      <c r="K7619" t="s">
        <v>332</v>
      </c>
      <c r="L7619">
        <v>0</v>
      </c>
      <c r="M7619" t="s">
        <v>106</v>
      </c>
      <c r="S7619" s="99">
        <v>41081</v>
      </c>
      <c r="T7619" s="99">
        <v>36526</v>
      </c>
    </row>
    <row r="7620" spans="1:20" x14ac:dyDescent="0.2">
      <c r="A7620">
        <v>1330</v>
      </c>
      <c r="B7620" t="s">
        <v>3056</v>
      </c>
      <c r="C7620">
        <v>1</v>
      </c>
      <c r="D7620">
        <v>1</v>
      </c>
      <c r="E7620">
        <v>2000</v>
      </c>
      <c r="F7620" t="s">
        <v>301</v>
      </c>
      <c r="G7620" s="98">
        <v>32378</v>
      </c>
      <c r="H7620">
        <v>23</v>
      </c>
      <c r="I7620">
        <v>8</v>
      </c>
      <c r="J7620">
        <v>1988</v>
      </c>
      <c r="K7620" t="s">
        <v>332</v>
      </c>
      <c r="L7620">
        <v>0</v>
      </c>
      <c r="M7620" t="s">
        <v>106</v>
      </c>
      <c r="S7620" s="99">
        <v>36526</v>
      </c>
      <c r="T7620" s="99">
        <v>36526</v>
      </c>
    </row>
    <row r="7621" spans="1:20" x14ac:dyDescent="0.2">
      <c r="A7621">
        <v>1329</v>
      </c>
      <c r="B7621" t="s">
        <v>4178</v>
      </c>
      <c r="C7621">
        <v>1</v>
      </c>
      <c r="D7621">
        <v>1</v>
      </c>
      <c r="E7621">
        <v>1990</v>
      </c>
      <c r="F7621" t="s">
        <v>1021</v>
      </c>
      <c r="G7621" s="98">
        <v>32696</v>
      </c>
      <c r="H7621">
        <v>7</v>
      </c>
      <c r="I7621">
        <v>7</v>
      </c>
      <c r="J7621">
        <v>1989</v>
      </c>
      <c r="K7621" t="s">
        <v>892</v>
      </c>
      <c r="L7621">
        <v>0</v>
      </c>
      <c r="M7621" t="s">
        <v>106</v>
      </c>
      <c r="N7621" t="s">
        <v>6417</v>
      </c>
      <c r="O7621" t="s">
        <v>6327</v>
      </c>
      <c r="P7621" t="s">
        <v>6327</v>
      </c>
      <c r="Q7621" t="s">
        <v>6327</v>
      </c>
      <c r="R7621" t="s">
        <v>6327</v>
      </c>
      <c r="S7621" s="99">
        <v>36526</v>
      </c>
      <c r="T7621" s="99">
        <v>36526</v>
      </c>
    </row>
    <row r="7622" spans="1:20" x14ac:dyDescent="0.2">
      <c r="A7622">
        <v>1328</v>
      </c>
      <c r="B7622" t="s">
        <v>3551</v>
      </c>
      <c r="C7622">
        <v>24</v>
      </c>
      <c r="D7622">
        <v>2</v>
      </c>
      <c r="E7622">
        <v>2008</v>
      </c>
      <c r="F7622" t="s">
        <v>998</v>
      </c>
      <c r="G7622" s="98">
        <v>32832</v>
      </c>
      <c r="H7622">
        <v>20</v>
      </c>
      <c r="I7622">
        <v>11</v>
      </c>
      <c r="J7622">
        <v>1989</v>
      </c>
      <c r="K7622" t="s">
        <v>892</v>
      </c>
      <c r="L7622">
        <v>0</v>
      </c>
      <c r="M7622" t="s">
        <v>106</v>
      </c>
      <c r="N7622" t="s">
        <v>6417</v>
      </c>
      <c r="O7622" t="s">
        <v>6327</v>
      </c>
      <c r="P7622" t="s">
        <v>6327</v>
      </c>
      <c r="Q7622" t="s">
        <v>6327</v>
      </c>
      <c r="R7622" t="s">
        <v>6327</v>
      </c>
      <c r="S7622" s="99">
        <v>36526</v>
      </c>
      <c r="T7622" s="99">
        <v>36526</v>
      </c>
    </row>
    <row r="7623" spans="1:20" x14ac:dyDescent="0.2">
      <c r="A7623">
        <v>1327</v>
      </c>
      <c r="B7623" t="s">
        <v>6192</v>
      </c>
      <c r="C7623">
        <v>15</v>
      </c>
      <c r="D7623">
        <v>2</v>
      </c>
      <c r="E7623">
        <v>2001</v>
      </c>
      <c r="F7623" t="s">
        <v>9061</v>
      </c>
      <c r="G7623" s="98">
        <v>32874</v>
      </c>
      <c r="H7623">
        <v>1</v>
      </c>
      <c r="I7623">
        <v>1</v>
      </c>
      <c r="J7623">
        <v>1990</v>
      </c>
      <c r="K7623" t="s">
        <v>892</v>
      </c>
      <c r="L7623">
        <v>0</v>
      </c>
      <c r="M7623" t="s">
        <v>106</v>
      </c>
      <c r="S7623" s="99">
        <v>36526</v>
      </c>
      <c r="T7623" s="99">
        <v>36526</v>
      </c>
    </row>
    <row r="7624" spans="1:20" x14ac:dyDescent="0.2">
      <c r="A7624">
        <v>1326</v>
      </c>
      <c r="B7624" t="s">
        <v>910</v>
      </c>
      <c r="C7624">
        <v>16</v>
      </c>
      <c r="D7624">
        <v>3</v>
      </c>
      <c r="E7624">
        <v>2001</v>
      </c>
      <c r="F7624" t="s">
        <v>619</v>
      </c>
      <c r="G7624" s="98">
        <v>18567</v>
      </c>
      <c r="H7624">
        <v>31</v>
      </c>
      <c r="I7624">
        <v>10</v>
      </c>
      <c r="J7624">
        <v>1950</v>
      </c>
      <c r="K7624" t="s">
        <v>332</v>
      </c>
      <c r="L7624">
        <v>0</v>
      </c>
      <c r="M7624" t="s">
        <v>231</v>
      </c>
      <c r="N7624" t="s">
        <v>6331</v>
      </c>
      <c r="O7624" t="s">
        <v>6327</v>
      </c>
      <c r="P7624" t="s">
        <v>6327</v>
      </c>
      <c r="Q7624" t="s">
        <v>6440</v>
      </c>
      <c r="R7624" t="s">
        <v>6348</v>
      </c>
      <c r="S7624" s="99">
        <v>44802.419687499998</v>
      </c>
      <c r="T7624" s="99">
        <v>36526</v>
      </c>
    </row>
    <row r="7625" spans="1:20" x14ac:dyDescent="0.2">
      <c r="A7625">
        <v>1325</v>
      </c>
      <c r="B7625" t="s">
        <v>5972</v>
      </c>
      <c r="C7625">
        <v>1</v>
      </c>
      <c r="D7625">
        <v>1</v>
      </c>
      <c r="E7625">
        <v>1969</v>
      </c>
      <c r="F7625" t="s">
        <v>7009</v>
      </c>
      <c r="G7625" s="98">
        <v>32987</v>
      </c>
      <c r="H7625">
        <v>24</v>
      </c>
      <c r="I7625">
        <v>4</v>
      </c>
      <c r="J7625">
        <v>1990</v>
      </c>
      <c r="K7625" t="s">
        <v>892</v>
      </c>
      <c r="L7625">
        <v>0</v>
      </c>
      <c r="M7625" t="s">
        <v>106</v>
      </c>
      <c r="N7625" t="s">
        <v>6436</v>
      </c>
      <c r="O7625" t="s">
        <v>6327</v>
      </c>
      <c r="P7625" t="s">
        <v>6393</v>
      </c>
      <c r="Q7625" t="s">
        <v>6393</v>
      </c>
      <c r="R7625" t="s">
        <v>6327</v>
      </c>
      <c r="S7625" s="99">
        <v>36526</v>
      </c>
      <c r="T7625" s="99">
        <v>36526</v>
      </c>
    </row>
    <row r="7626" spans="1:20" x14ac:dyDescent="0.2">
      <c r="A7626">
        <v>1324</v>
      </c>
      <c r="B7626" t="s">
        <v>5193</v>
      </c>
      <c r="C7626">
        <v>1</v>
      </c>
      <c r="D7626">
        <v>1</v>
      </c>
      <c r="E7626">
        <v>2005</v>
      </c>
      <c r="F7626" t="s">
        <v>745</v>
      </c>
      <c r="G7626" s="98">
        <v>22287</v>
      </c>
      <c r="H7626">
        <v>6</v>
      </c>
      <c r="I7626">
        <v>1</v>
      </c>
      <c r="J7626">
        <v>1961</v>
      </c>
      <c r="K7626" t="s">
        <v>332</v>
      </c>
      <c r="L7626">
        <v>0</v>
      </c>
      <c r="M7626" t="s">
        <v>91</v>
      </c>
      <c r="N7626" t="s">
        <v>6331</v>
      </c>
      <c r="O7626" t="s">
        <v>6327</v>
      </c>
      <c r="P7626" t="s">
        <v>6327</v>
      </c>
      <c r="Q7626" t="s">
        <v>6404</v>
      </c>
      <c r="R7626" t="s">
        <v>6440</v>
      </c>
      <c r="S7626" s="99">
        <v>43713.575960648152</v>
      </c>
      <c r="T7626" s="99">
        <v>36526</v>
      </c>
    </row>
    <row r="7627" spans="1:20" x14ac:dyDescent="0.2">
      <c r="A7627">
        <v>1323</v>
      </c>
      <c r="B7627" t="s">
        <v>291</v>
      </c>
      <c r="C7627">
        <v>1</v>
      </c>
      <c r="D7627">
        <v>1</v>
      </c>
      <c r="E7627">
        <v>1993</v>
      </c>
      <c r="F7627" t="s">
        <v>277</v>
      </c>
      <c r="G7627" s="98">
        <v>26839</v>
      </c>
      <c r="H7627">
        <v>24</v>
      </c>
      <c r="I7627">
        <v>6</v>
      </c>
      <c r="J7627">
        <v>1973</v>
      </c>
      <c r="K7627" t="s">
        <v>332</v>
      </c>
      <c r="L7627">
        <v>0</v>
      </c>
      <c r="M7627" t="s">
        <v>106</v>
      </c>
      <c r="N7627" t="s">
        <v>6533</v>
      </c>
      <c r="O7627" t="s">
        <v>6327</v>
      </c>
      <c r="P7627" t="s">
        <v>6360</v>
      </c>
      <c r="Q7627" t="s">
        <v>6559</v>
      </c>
      <c r="R7627" t="s">
        <v>6327</v>
      </c>
      <c r="S7627" s="99">
        <v>36526</v>
      </c>
      <c r="T7627" s="99">
        <v>36526</v>
      </c>
    </row>
    <row r="7628" spans="1:20" x14ac:dyDescent="0.2">
      <c r="A7628">
        <v>1322</v>
      </c>
      <c r="B7628" t="s">
        <v>6273</v>
      </c>
      <c r="C7628">
        <v>24</v>
      </c>
      <c r="D7628">
        <v>12</v>
      </c>
      <c r="E7628">
        <v>2002</v>
      </c>
      <c r="F7628" t="s">
        <v>845</v>
      </c>
      <c r="G7628" s="98">
        <v>17380</v>
      </c>
      <c r="H7628">
        <v>1</v>
      </c>
      <c r="I7628">
        <v>8</v>
      </c>
      <c r="J7628">
        <v>1947</v>
      </c>
      <c r="K7628" t="s">
        <v>332</v>
      </c>
      <c r="L7628">
        <v>1</v>
      </c>
      <c r="M7628" t="s">
        <v>106</v>
      </c>
      <c r="N7628" t="s">
        <v>6417</v>
      </c>
      <c r="O7628" t="s">
        <v>6327</v>
      </c>
      <c r="P7628" t="s">
        <v>6327</v>
      </c>
      <c r="Q7628" t="s">
        <v>6816</v>
      </c>
      <c r="R7628" t="s">
        <v>6327</v>
      </c>
      <c r="S7628" s="99">
        <v>36526</v>
      </c>
      <c r="T7628" s="99">
        <v>36526</v>
      </c>
    </row>
    <row r="7629" spans="1:20" x14ac:dyDescent="0.2">
      <c r="A7629">
        <v>1321</v>
      </c>
      <c r="B7629" t="s">
        <v>2610</v>
      </c>
      <c r="C7629">
        <v>27</v>
      </c>
      <c r="D7629">
        <v>7</v>
      </c>
      <c r="E7629">
        <v>1992</v>
      </c>
      <c r="F7629" t="s">
        <v>7503</v>
      </c>
      <c r="G7629" s="98">
        <v>25569</v>
      </c>
      <c r="H7629">
        <v>1</v>
      </c>
      <c r="I7629">
        <v>1</v>
      </c>
      <c r="J7629">
        <v>1970</v>
      </c>
      <c r="K7629" t="s">
        <v>332</v>
      </c>
      <c r="L7629">
        <v>1</v>
      </c>
      <c r="M7629" t="s">
        <v>106</v>
      </c>
      <c r="N7629" t="s">
        <v>7504</v>
      </c>
      <c r="O7629" t="s">
        <v>6327</v>
      </c>
      <c r="P7629" t="s">
        <v>6896</v>
      </c>
      <c r="Q7629" t="s">
        <v>6545</v>
      </c>
      <c r="R7629" t="s">
        <v>6327</v>
      </c>
      <c r="S7629" s="99">
        <v>36526</v>
      </c>
      <c r="T7629" s="99">
        <v>36526</v>
      </c>
    </row>
    <row r="7630" spans="1:20" x14ac:dyDescent="0.2">
      <c r="A7630">
        <v>1320</v>
      </c>
      <c r="B7630" t="s">
        <v>5760</v>
      </c>
      <c r="C7630">
        <v>1</v>
      </c>
      <c r="D7630">
        <v>1</v>
      </c>
      <c r="E7630">
        <v>1951</v>
      </c>
      <c r="F7630" t="s">
        <v>7134</v>
      </c>
      <c r="G7630" s="98">
        <v>25913</v>
      </c>
      <c r="H7630">
        <v>11</v>
      </c>
      <c r="I7630">
        <v>12</v>
      </c>
      <c r="J7630">
        <v>1970</v>
      </c>
      <c r="K7630" t="s">
        <v>332</v>
      </c>
      <c r="L7630">
        <v>1</v>
      </c>
      <c r="M7630" t="s">
        <v>106</v>
      </c>
      <c r="N7630" t="s">
        <v>6331</v>
      </c>
      <c r="O7630" t="s">
        <v>6327</v>
      </c>
      <c r="P7630" t="s">
        <v>6327</v>
      </c>
      <c r="Q7630" t="s">
        <v>7752</v>
      </c>
      <c r="R7630" t="s">
        <v>6386</v>
      </c>
      <c r="S7630" s="99">
        <v>36526</v>
      </c>
      <c r="T7630" s="99">
        <v>36526</v>
      </c>
    </row>
    <row r="7631" spans="1:20" x14ac:dyDescent="0.2">
      <c r="A7631">
        <v>1319</v>
      </c>
      <c r="B7631" t="s">
        <v>2113</v>
      </c>
      <c r="C7631">
        <v>15</v>
      </c>
      <c r="D7631">
        <v>7</v>
      </c>
      <c r="E7631">
        <v>1985</v>
      </c>
      <c r="F7631" t="s">
        <v>7028</v>
      </c>
      <c r="G7631" s="98">
        <v>18994</v>
      </c>
      <c r="H7631">
        <v>1</v>
      </c>
      <c r="I7631">
        <v>1</v>
      </c>
      <c r="J7631">
        <v>1952</v>
      </c>
      <c r="K7631" t="s">
        <v>332</v>
      </c>
      <c r="L7631">
        <v>1</v>
      </c>
      <c r="M7631" t="s">
        <v>106</v>
      </c>
      <c r="N7631" t="s">
        <v>6526</v>
      </c>
      <c r="O7631" t="s">
        <v>6327</v>
      </c>
      <c r="P7631" t="s">
        <v>6327</v>
      </c>
      <c r="Q7631" t="s">
        <v>6339</v>
      </c>
      <c r="R7631" t="s">
        <v>6327</v>
      </c>
      <c r="S7631" s="99">
        <v>36526</v>
      </c>
      <c r="T7631" s="99">
        <v>36526</v>
      </c>
    </row>
    <row r="7632" spans="1:20" x14ac:dyDescent="0.2">
      <c r="A7632">
        <v>1318</v>
      </c>
      <c r="B7632" t="s">
        <v>2113</v>
      </c>
      <c r="C7632">
        <v>6</v>
      </c>
      <c r="D7632">
        <v>5</v>
      </c>
      <c r="E7632">
        <v>2000</v>
      </c>
      <c r="F7632" t="s">
        <v>7209</v>
      </c>
      <c r="G7632" s="98">
        <v>25569</v>
      </c>
      <c r="H7632">
        <v>1</v>
      </c>
      <c r="I7632">
        <v>1</v>
      </c>
      <c r="J7632">
        <v>1970</v>
      </c>
      <c r="K7632" t="s">
        <v>332</v>
      </c>
      <c r="L7632">
        <v>1</v>
      </c>
      <c r="M7632" t="s">
        <v>106</v>
      </c>
      <c r="S7632" s="99">
        <v>36526</v>
      </c>
      <c r="T7632" s="99">
        <v>36526</v>
      </c>
    </row>
    <row r="7633" spans="1:20" x14ac:dyDescent="0.2">
      <c r="A7633">
        <v>1317</v>
      </c>
      <c r="B7633" t="s">
        <v>66</v>
      </c>
      <c r="C7633">
        <v>25</v>
      </c>
      <c r="D7633">
        <v>11</v>
      </c>
      <c r="E7633">
        <v>2002</v>
      </c>
      <c r="F7633" t="s">
        <v>753</v>
      </c>
      <c r="G7633" s="98">
        <v>25111</v>
      </c>
      <c r="H7633">
        <v>30</v>
      </c>
      <c r="I7633">
        <v>9</v>
      </c>
      <c r="J7633">
        <v>1968</v>
      </c>
      <c r="K7633" t="s">
        <v>332</v>
      </c>
      <c r="L7633">
        <v>0</v>
      </c>
      <c r="M7633" t="s">
        <v>375</v>
      </c>
      <c r="N7633" t="s">
        <v>6331</v>
      </c>
      <c r="O7633" t="s">
        <v>6513</v>
      </c>
      <c r="P7633" t="s">
        <v>6333</v>
      </c>
      <c r="Q7633" t="s">
        <v>6333</v>
      </c>
      <c r="R7633" t="s">
        <v>6367</v>
      </c>
      <c r="S7633" s="99">
        <v>36526</v>
      </c>
      <c r="T7633" s="99">
        <v>36526</v>
      </c>
    </row>
    <row r="7634" spans="1:20" x14ac:dyDescent="0.2">
      <c r="A7634">
        <v>1316</v>
      </c>
      <c r="B7634" t="s">
        <v>650</v>
      </c>
      <c r="C7634">
        <v>1</v>
      </c>
      <c r="D7634">
        <v>7</v>
      </c>
      <c r="E7634">
        <v>1987</v>
      </c>
      <c r="F7634" t="s">
        <v>269</v>
      </c>
      <c r="G7634" s="98">
        <v>24830</v>
      </c>
      <c r="H7634">
        <v>24</v>
      </c>
      <c r="I7634">
        <v>12</v>
      </c>
      <c r="J7634">
        <v>1967</v>
      </c>
      <c r="K7634" t="s">
        <v>332</v>
      </c>
      <c r="L7634">
        <v>0</v>
      </c>
      <c r="M7634" t="s">
        <v>375</v>
      </c>
      <c r="N7634" t="s">
        <v>6331</v>
      </c>
      <c r="O7634" t="s">
        <v>7045</v>
      </c>
      <c r="P7634" t="s">
        <v>6329</v>
      </c>
      <c r="Q7634" t="s">
        <v>6329</v>
      </c>
      <c r="R7634" t="s">
        <v>6421</v>
      </c>
      <c r="S7634" s="99">
        <v>44073.857395833336</v>
      </c>
      <c r="T7634" s="99">
        <v>36526</v>
      </c>
    </row>
    <row r="7635" spans="1:20" x14ac:dyDescent="0.2">
      <c r="A7635">
        <v>1315</v>
      </c>
      <c r="B7635" t="s">
        <v>1172</v>
      </c>
      <c r="C7635">
        <v>1</v>
      </c>
      <c r="D7635">
        <v>1</v>
      </c>
      <c r="E7635">
        <v>1943</v>
      </c>
      <c r="F7635" t="s">
        <v>261</v>
      </c>
      <c r="G7635" s="98">
        <v>30317</v>
      </c>
      <c r="H7635">
        <v>1</v>
      </c>
      <c r="I7635">
        <v>1</v>
      </c>
      <c r="J7635">
        <v>1983</v>
      </c>
      <c r="K7635" t="s">
        <v>332</v>
      </c>
      <c r="L7635">
        <v>0</v>
      </c>
      <c r="M7635" t="s">
        <v>106</v>
      </c>
      <c r="N7635" t="s">
        <v>6533</v>
      </c>
      <c r="O7635" t="s">
        <v>6327</v>
      </c>
      <c r="P7635" t="s">
        <v>6491</v>
      </c>
      <c r="Q7635" t="s">
        <v>6376</v>
      </c>
      <c r="R7635" t="s">
        <v>6327</v>
      </c>
      <c r="S7635" s="99">
        <v>36526</v>
      </c>
      <c r="T7635" s="99">
        <v>36526</v>
      </c>
    </row>
    <row r="7636" spans="1:20" x14ac:dyDescent="0.2">
      <c r="A7636">
        <v>1314</v>
      </c>
      <c r="B7636" t="s">
        <v>2322</v>
      </c>
      <c r="C7636">
        <v>10</v>
      </c>
      <c r="D7636">
        <v>7</v>
      </c>
      <c r="E7636">
        <v>2007</v>
      </c>
      <c r="F7636" t="s">
        <v>601</v>
      </c>
      <c r="G7636" s="98">
        <v>31959</v>
      </c>
      <c r="H7636">
        <v>1</v>
      </c>
      <c r="I7636">
        <v>7</v>
      </c>
      <c r="J7636">
        <v>1987</v>
      </c>
      <c r="K7636" t="s">
        <v>332</v>
      </c>
      <c r="L7636">
        <v>0</v>
      </c>
      <c r="M7636" t="s">
        <v>106</v>
      </c>
      <c r="N7636" t="s">
        <v>6382</v>
      </c>
      <c r="O7636" t="s">
        <v>6327</v>
      </c>
      <c r="P7636" t="s">
        <v>6327</v>
      </c>
      <c r="Q7636" t="s">
        <v>6393</v>
      </c>
      <c r="R7636" t="s">
        <v>6327</v>
      </c>
      <c r="S7636" s="99">
        <v>36526</v>
      </c>
      <c r="T7636" s="99">
        <v>36526</v>
      </c>
    </row>
    <row r="7637" spans="1:20" x14ac:dyDescent="0.2">
      <c r="A7637">
        <v>1313</v>
      </c>
      <c r="B7637" t="s">
        <v>4169</v>
      </c>
      <c r="C7637">
        <v>18</v>
      </c>
      <c r="D7637">
        <v>1</v>
      </c>
      <c r="E7637">
        <v>1943</v>
      </c>
      <c r="F7637" t="s">
        <v>816</v>
      </c>
      <c r="G7637" s="98">
        <v>19073</v>
      </c>
      <c r="H7637">
        <v>20</v>
      </c>
      <c r="I7637">
        <v>3</v>
      </c>
      <c r="J7637">
        <v>1952</v>
      </c>
      <c r="K7637" t="s">
        <v>332</v>
      </c>
      <c r="L7637">
        <v>0</v>
      </c>
      <c r="M7637" t="s">
        <v>62</v>
      </c>
      <c r="N7637" t="s">
        <v>7398</v>
      </c>
      <c r="O7637" t="s">
        <v>6327</v>
      </c>
      <c r="P7637" t="s">
        <v>6327</v>
      </c>
      <c r="Q7637" t="s">
        <v>6404</v>
      </c>
      <c r="R7637" t="s">
        <v>6327</v>
      </c>
      <c r="S7637" s="99">
        <v>42544</v>
      </c>
      <c r="T7637" s="99">
        <v>36526</v>
      </c>
    </row>
    <row r="7638" spans="1:20" x14ac:dyDescent="0.2">
      <c r="A7638">
        <v>1312</v>
      </c>
      <c r="B7638" t="s">
        <v>291</v>
      </c>
      <c r="C7638">
        <v>1</v>
      </c>
      <c r="D7638">
        <v>1</v>
      </c>
      <c r="E7638">
        <v>1974</v>
      </c>
      <c r="F7638" t="s">
        <v>564</v>
      </c>
      <c r="G7638" s="98">
        <v>17954</v>
      </c>
      <c r="H7638">
        <v>25</v>
      </c>
      <c r="I7638">
        <v>2</v>
      </c>
      <c r="J7638">
        <v>1949</v>
      </c>
      <c r="K7638" t="s">
        <v>332</v>
      </c>
      <c r="L7638">
        <v>0</v>
      </c>
      <c r="M7638" t="s">
        <v>106</v>
      </c>
      <c r="N7638" t="s">
        <v>6417</v>
      </c>
      <c r="O7638" t="s">
        <v>6327</v>
      </c>
      <c r="P7638" t="s">
        <v>6327</v>
      </c>
      <c r="Q7638" t="s">
        <v>6343</v>
      </c>
      <c r="R7638" t="s">
        <v>6327</v>
      </c>
      <c r="S7638" s="99">
        <v>36526</v>
      </c>
      <c r="T7638" s="99">
        <v>36526</v>
      </c>
    </row>
    <row r="7639" spans="1:20" x14ac:dyDescent="0.2">
      <c r="A7639">
        <v>1311</v>
      </c>
      <c r="B7639" t="s">
        <v>5069</v>
      </c>
      <c r="C7639">
        <v>1</v>
      </c>
      <c r="D7639">
        <v>1</v>
      </c>
      <c r="E7639">
        <v>1992</v>
      </c>
      <c r="F7639" t="s">
        <v>723</v>
      </c>
      <c r="G7639" s="98">
        <v>30737</v>
      </c>
      <c r="H7639">
        <v>25</v>
      </c>
      <c r="I7639">
        <v>2</v>
      </c>
      <c r="J7639">
        <v>1984</v>
      </c>
      <c r="K7639" t="s">
        <v>332</v>
      </c>
      <c r="L7639">
        <v>0</v>
      </c>
      <c r="M7639" t="s">
        <v>106</v>
      </c>
      <c r="N7639" t="s">
        <v>6882</v>
      </c>
      <c r="O7639" t="s">
        <v>6327</v>
      </c>
      <c r="P7639" t="s">
        <v>6327</v>
      </c>
      <c r="Q7639" t="s">
        <v>6343</v>
      </c>
      <c r="R7639" t="s">
        <v>6327</v>
      </c>
      <c r="S7639" s="99">
        <v>36526</v>
      </c>
      <c r="T7639" s="99">
        <v>36526</v>
      </c>
    </row>
    <row r="7640" spans="1:20" x14ac:dyDescent="0.2">
      <c r="A7640">
        <v>1310</v>
      </c>
      <c r="B7640" t="s">
        <v>1195</v>
      </c>
      <c r="C7640">
        <v>30</v>
      </c>
      <c r="D7640">
        <v>5</v>
      </c>
      <c r="E7640">
        <v>2000</v>
      </c>
      <c r="F7640" t="s">
        <v>351</v>
      </c>
      <c r="G7640" s="98">
        <v>21186</v>
      </c>
      <c r="H7640">
        <v>1</v>
      </c>
      <c r="I7640">
        <v>1</v>
      </c>
      <c r="J7640">
        <v>1958</v>
      </c>
      <c r="K7640" t="s">
        <v>332</v>
      </c>
      <c r="L7640">
        <v>0</v>
      </c>
      <c r="M7640" t="s">
        <v>106</v>
      </c>
      <c r="N7640" t="s">
        <v>6436</v>
      </c>
      <c r="O7640" t="s">
        <v>6327</v>
      </c>
      <c r="P7640" t="s">
        <v>6376</v>
      </c>
      <c r="Q7640" t="s">
        <v>6329</v>
      </c>
      <c r="R7640" t="s">
        <v>6327</v>
      </c>
      <c r="S7640" s="99">
        <v>36526</v>
      </c>
      <c r="T7640" s="99">
        <v>36526</v>
      </c>
    </row>
    <row r="7641" spans="1:20" x14ac:dyDescent="0.2">
      <c r="A7641">
        <v>1309</v>
      </c>
      <c r="B7641" t="s">
        <v>1218</v>
      </c>
      <c r="C7641">
        <v>14</v>
      </c>
      <c r="D7641">
        <v>12</v>
      </c>
      <c r="E7641">
        <v>1986</v>
      </c>
      <c r="F7641" t="s">
        <v>351</v>
      </c>
      <c r="G7641" s="98">
        <v>16968</v>
      </c>
      <c r="H7641">
        <v>15</v>
      </c>
      <c r="I7641">
        <v>6</v>
      </c>
      <c r="J7641">
        <v>1946</v>
      </c>
      <c r="K7641" t="s">
        <v>332</v>
      </c>
      <c r="L7641">
        <v>0</v>
      </c>
      <c r="M7641" t="s">
        <v>106</v>
      </c>
      <c r="N7641" t="s">
        <v>6587</v>
      </c>
      <c r="O7641" t="s">
        <v>6327</v>
      </c>
      <c r="P7641" t="s">
        <v>6327</v>
      </c>
      <c r="Q7641" t="s">
        <v>6438</v>
      </c>
      <c r="R7641" t="s">
        <v>6327</v>
      </c>
      <c r="S7641" s="99">
        <v>36526</v>
      </c>
      <c r="T7641" s="99">
        <v>36526</v>
      </c>
    </row>
    <row r="7642" spans="1:20" x14ac:dyDescent="0.2">
      <c r="A7642">
        <v>1308</v>
      </c>
      <c r="B7642" t="s">
        <v>2008</v>
      </c>
      <c r="C7642">
        <v>1</v>
      </c>
      <c r="D7642">
        <v>1</v>
      </c>
      <c r="E7642">
        <v>2001</v>
      </c>
      <c r="F7642" t="s">
        <v>6925</v>
      </c>
      <c r="G7642" s="98">
        <v>29589</v>
      </c>
      <c r="H7642">
        <v>3</v>
      </c>
      <c r="I7642">
        <v>1</v>
      </c>
      <c r="J7642">
        <v>1981</v>
      </c>
      <c r="K7642" t="s">
        <v>332</v>
      </c>
      <c r="L7642">
        <v>1</v>
      </c>
      <c r="M7642" t="s">
        <v>106</v>
      </c>
      <c r="S7642" s="99">
        <v>36526</v>
      </c>
      <c r="T7642" s="99">
        <v>36526</v>
      </c>
    </row>
    <row r="7643" spans="1:20" x14ac:dyDescent="0.2">
      <c r="A7643">
        <v>1307</v>
      </c>
      <c r="B7643" t="s">
        <v>5467</v>
      </c>
      <c r="C7643">
        <v>15</v>
      </c>
      <c r="D7643">
        <v>2</v>
      </c>
      <c r="E7643">
        <v>2003</v>
      </c>
      <c r="F7643" t="s">
        <v>952</v>
      </c>
      <c r="G7643" s="98">
        <v>29745</v>
      </c>
      <c r="H7643">
        <v>8</v>
      </c>
      <c r="I7643">
        <v>6</v>
      </c>
      <c r="J7643">
        <v>1981</v>
      </c>
      <c r="K7643" t="s">
        <v>892</v>
      </c>
      <c r="L7643">
        <v>0</v>
      </c>
      <c r="M7643" t="s">
        <v>106</v>
      </c>
      <c r="N7643" t="s">
        <v>6417</v>
      </c>
      <c r="O7643" t="s">
        <v>6327</v>
      </c>
      <c r="P7643" t="s">
        <v>6327</v>
      </c>
      <c r="Q7643" t="s">
        <v>6924</v>
      </c>
      <c r="R7643" t="s">
        <v>6327</v>
      </c>
      <c r="S7643" s="99">
        <v>42526</v>
      </c>
      <c r="T7643" s="99">
        <v>36526</v>
      </c>
    </row>
    <row r="7644" spans="1:20" x14ac:dyDescent="0.2">
      <c r="A7644">
        <v>1306</v>
      </c>
      <c r="B7644" t="s">
        <v>2202</v>
      </c>
      <c r="C7644">
        <v>1</v>
      </c>
      <c r="D7644">
        <v>1</v>
      </c>
      <c r="E7644">
        <v>1994</v>
      </c>
      <c r="F7644" t="s">
        <v>7254</v>
      </c>
      <c r="G7644" s="98">
        <v>30498</v>
      </c>
      <c r="H7644">
        <v>1</v>
      </c>
      <c r="I7644">
        <v>7</v>
      </c>
      <c r="J7644">
        <v>1983</v>
      </c>
      <c r="K7644" t="s">
        <v>892</v>
      </c>
      <c r="L7644">
        <v>1</v>
      </c>
      <c r="M7644" t="s">
        <v>106</v>
      </c>
      <c r="N7644" t="s">
        <v>7255</v>
      </c>
      <c r="O7644" t="s">
        <v>6327</v>
      </c>
      <c r="P7644" t="s">
        <v>6409</v>
      </c>
      <c r="Q7644" t="s">
        <v>6344</v>
      </c>
      <c r="R7644" t="s">
        <v>6327</v>
      </c>
      <c r="S7644" s="99">
        <v>36526</v>
      </c>
      <c r="T7644" s="99">
        <v>36526</v>
      </c>
    </row>
    <row r="7645" spans="1:20" x14ac:dyDescent="0.2">
      <c r="A7645">
        <v>1305</v>
      </c>
      <c r="B7645" t="s">
        <v>6111</v>
      </c>
      <c r="C7645">
        <v>1</v>
      </c>
      <c r="D7645">
        <v>1</v>
      </c>
      <c r="E7645">
        <v>2005</v>
      </c>
      <c r="F7645" t="s">
        <v>723</v>
      </c>
      <c r="G7645" s="98">
        <v>17063</v>
      </c>
      <c r="H7645">
        <v>18</v>
      </c>
      <c r="I7645">
        <v>9</v>
      </c>
      <c r="J7645">
        <v>1946</v>
      </c>
      <c r="K7645" t="s">
        <v>332</v>
      </c>
      <c r="L7645">
        <v>0</v>
      </c>
      <c r="M7645" t="s">
        <v>106</v>
      </c>
      <c r="N7645" t="s">
        <v>6657</v>
      </c>
      <c r="O7645" t="s">
        <v>6327</v>
      </c>
      <c r="P7645" t="s">
        <v>6327</v>
      </c>
      <c r="Q7645" t="s">
        <v>6440</v>
      </c>
      <c r="R7645" t="s">
        <v>6327</v>
      </c>
      <c r="S7645" s="99">
        <v>36526</v>
      </c>
      <c r="T7645" s="99">
        <v>36526</v>
      </c>
    </row>
    <row r="7646" spans="1:20" x14ac:dyDescent="0.2">
      <c r="A7646">
        <v>1304</v>
      </c>
      <c r="B7646" t="s">
        <v>541</v>
      </c>
      <c r="C7646">
        <v>6</v>
      </c>
      <c r="D7646">
        <v>2</v>
      </c>
      <c r="E7646">
        <v>1995</v>
      </c>
      <c r="F7646" t="s">
        <v>336</v>
      </c>
      <c r="G7646" s="98">
        <v>23641</v>
      </c>
      <c r="H7646">
        <v>21</v>
      </c>
      <c r="I7646">
        <v>9</v>
      </c>
      <c r="J7646">
        <v>1964</v>
      </c>
      <c r="K7646" t="s">
        <v>332</v>
      </c>
      <c r="L7646">
        <v>0</v>
      </c>
      <c r="M7646" t="s">
        <v>106</v>
      </c>
      <c r="N7646" t="s">
        <v>6364</v>
      </c>
      <c r="O7646" t="s">
        <v>6327</v>
      </c>
      <c r="P7646" t="s">
        <v>6327</v>
      </c>
      <c r="Q7646" t="s">
        <v>6455</v>
      </c>
      <c r="R7646" t="s">
        <v>6327</v>
      </c>
      <c r="S7646" s="99">
        <v>43725.422650462962</v>
      </c>
      <c r="T7646" s="99">
        <v>36526</v>
      </c>
    </row>
    <row r="7647" spans="1:20" x14ac:dyDescent="0.2">
      <c r="A7647">
        <v>1303</v>
      </c>
      <c r="B7647" t="s">
        <v>5144</v>
      </c>
      <c r="C7647">
        <v>27</v>
      </c>
      <c r="D7647">
        <v>6</v>
      </c>
      <c r="E7647">
        <v>1983</v>
      </c>
      <c r="F7647" t="s">
        <v>351</v>
      </c>
      <c r="G7647" s="98">
        <v>20821</v>
      </c>
      <c r="H7647">
        <v>1</v>
      </c>
      <c r="I7647">
        <v>1</v>
      </c>
      <c r="J7647">
        <v>1957</v>
      </c>
      <c r="K7647" t="s">
        <v>332</v>
      </c>
      <c r="L7647">
        <v>0</v>
      </c>
      <c r="M7647" t="s">
        <v>106</v>
      </c>
      <c r="N7647" t="s">
        <v>7244</v>
      </c>
      <c r="O7647" t="s">
        <v>6327</v>
      </c>
      <c r="P7647" t="s">
        <v>6386</v>
      </c>
      <c r="Q7647" t="s">
        <v>6398</v>
      </c>
      <c r="R7647" t="s">
        <v>6327</v>
      </c>
      <c r="S7647" s="99">
        <v>36526</v>
      </c>
      <c r="T7647" s="99">
        <v>36526</v>
      </c>
    </row>
    <row r="7648" spans="1:20" x14ac:dyDescent="0.2">
      <c r="A7648">
        <v>1302</v>
      </c>
      <c r="B7648" t="s">
        <v>5185</v>
      </c>
      <c r="C7648">
        <v>29</v>
      </c>
      <c r="D7648">
        <v>8</v>
      </c>
      <c r="E7648">
        <v>1997</v>
      </c>
      <c r="F7648" t="s">
        <v>455</v>
      </c>
      <c r="G7648" s="98">
        <v>28258</v>
      </c>
      <c r="H7648">
        <v>13</v>
      </c>
      <c r="I7648">
        <v>5</v>
      </c>
      <c r="J7648">
        <v>1977</v>
      </c>
      <c r="K7648" t="s">
        <v>332</v>
      </c>
      <c r="L7648">
        <v>0</v>
      </c>
      <c r="M7648" t="s">
        <v>106</v>
      </c>
      <c r="N7648" t="s">
        <v>6484</v>
      </c>
      <c r="O7648" t="s">
        <v>6327</v>
      </c>
      <c r="P7648" t="s">
        <v>6327</v>
      </c>
      <c r="Q7648" t="s">
        <v>6388</v>
      </c>
      <c r="R7648" t="s">
        <v>6327</v>
      </c>
      <c r="S7648" s="99">
        <v>36526</v>
      </c>
      <c r="T7648" s="99">
        <v>36526</v>
      </c>
    </row>
    <row r="7649" spans="1:20" x14ac:dyDescent="0.2">
      <c r="A7649">
        <v>1301</v>
      </c>
      <c r="B7649" t="s">
        <v>4173</v>
      </c>
      <c r="C7649">
        <v>1</v>
      </c>
      <c r="D7649">
        <v>1</v>
      </c>
      <c r="E7649">
        <v>1998</v>
      </c>
      <c r="F7649" t="s">
        <v>363</v>
      </c>
      <c r="G7649" s="98">
        <v>29037</v>
      </c>
      <c r="H7649">
        <v>1</v>
      </c>
      <c r="I7649">
        <v>7</v>
      </c>
      <c r="J7649">
        <v>1979</v>
      </c>
      <c r="K7649" t="s">
        <v>332</v>
      </c>
      <c r="L7649">
        <v>0</v>
      </c>
      <c r="M7649" t="s">
        <v>106</v>
      </c>
      <c r="N7649" t="s">
        <v>6412</v>
      </c>
      <c r="O7649" t="s">
        <v>6327</v>
      </c>
      <c r="P7649" t="s">
        <v>6327</v>
      </c>
      <c r="Q7649" t="s">
        <v>6395</v>
      </c>
      <c r="R7649" t="s">
        <v>6327</v>
      </c>
      <c r="S7649" s="99">
        <v>36526</v>
      </c>
      <c r="T7649" s="99">
        <v>36526</v>
      </c>
    </row>
    <row r="7650" spans="1:20" x14ac:dyDescent="0.2">
      <c r="A7650">
        <v>1300</v>
      </c>
      <c r="B7650" t="s">
        <v>4399</v>
      </c>
      <c r="C7650">
        <v>6</v>
      </c>
      <c r="D7650">
        <v>2</v>
      </c>
      <c r="E7650">
        <v>1967</v>
      </c>
      <c r="F7650" t="s">
        <v>768</v>
      </c>
      <c r="G7650" s="98">
        <v>26985</v>
      </c>
      <c r="H7650">
        <v>17</v>
      </c>
      <c r="I7650">
        <v>11</v>
      </c>
      <c r="J7650">
        <v>1973</v>
      </c>
      <c r="K7650" t="s">
        <v>332</v>
      </c>
      <c r="L7650">
        <v>0</v>
      </c>
      <c r="M7650" t="s">
        <v>106</v>
      </c>
      <c r="N7650" t="s">
        <v>7244</v>
      </c>
      <c r="O7650" t="s">
        <v>6327</v>
      </c>
      <c r="P7650" t="s">
        <v>6650</v>
      </c>
      <c r="Q7650" t="s">
        <v>6329</v>
      </c>
      <c r="R7650" t="s">
        <v>6327</v>
      </c>
      <c r="S7650" s="99">
        <v>36526</v>
      </c>
      <c r="T7650" s="99">
        <v>36526</v>
      </c>
    </row>
    <row r="7651" spans="1:20" x14ac:dyDescent="0.2">
      <c r="A7651">
        <v>1299</v>
      </c>
      <c r="B7651" t="s">
        <v>3526</v>
      </c>
      <c r="C7651">
        <v>21</v>
      </c>
      <c r="D7651">
        <v>2</v>
      </c>
      <c r="E7651">
        <v>2006</v>
      </c>
      <c r="F7651" t="s">
        <v>261</v>
      </c>
      <c r="G7651" s="98">
        <v>22282</v>
      </c>
      <c r="H7651">
        <v>1</v>
      </c>
      <c r="I7651">
        <v>1</v>
      </c>
      <c r="J7651">
        <v>1961</v>
      </c>
      <c r="K7651" t="s">
        <v>332</v>
      </c>
      <c r="L7651">
        <v>0</v>
      </c>
      <c r="M7651" t="s">
        <v>106</v>
      </c>
      <c r="N7651" t="s">
        <v>7244</v>
      </c>
      <c r="O7651" t="s">
        <v>6327</v>
      </c>
      <c r="P7651" t="s">
        <v>6386</v>
      </c>
      <c r="Q7651" t="s">
        <v>6386</v>
      </c>
      <c r="R7651" t="s">
        <v>6327</v>
      </c>
      <c r="S7651" s="99">
        <v>36526</v>
      </c>
      <c r="T7651" s="99">
        <v>36526</v>
      </c>
    </row>
    <row r="7652" spans="1:20" x14ac:dyDescent="0.2">
      <c r="A7652">
        <v>1298</v>
      </c>
      <c r="B7652" t="s">
        <v>3329</v>
      </c>
      <c r="C7652">
        <v>1</v>
      </c>
      <c r="D7652">
        <v>1</v>
      </c>
      <c r="E7652">
        <v>1976</v>
      </c>
      <c r="F7652" t="s">
        <v>6596</v>
      </c>
      <c r="G7652" s="98">
        <v>31027</v>
      </c>
      <c r="H7652">
        <v>11</v>
      </c>
      <c r="I7652">
        <v>12</v>
      </c>
      <c r="J7652">
        <v>1984</v>
      </c>
      <c r="K7652" t="s">
        <v>332</v>
      </c>
      <c r="L7652">
        <v>0</v>
      </c>
      <c r="M7652" t="s">
        <v>106</v>
      </c>
      <c r="N7652" t="s">
        <v>7244</v>
      </c>
      <c r="O7652" t="s">
        <v>6327</v>
      </c>
      <c r="P7652" t="s">
        <v>6333</v>
      </c>
      <c r="Q7652" t="s">
        <v>6393</v>
      </c>
      <c r="R7652" t="s">
        <v>6327</v>
      </c>
      <c r="S7652" s="99">
        <v>36526</v>
      </c>
      <c r="T7652" s="99">
        <v>36526</v>
      </c>
    </row>
    <row r="7653" spans="1:20" x14ac:dyDescent="0.2">
      <c r="A7653">
        <v>1297</v>
      </c>
      <c r="B7653" t="s">
        <v>921</v>
      </c>
      <c r="C7653">
        <v>9</v>
      </c>
      <c r="D7653">
        <v>4</v>
      </c>
      <c r="E7653">
        <v>2013</v>
      </c>
      <c r="F7653" t="s">
        <v>270</v>
      </c>
      <c r="G7653" s="98">
        <v>26443</v>
      </c>
      <c r="H7653">
        <v>24</v>
      </c>
      <c r="I7653">
        <v>5</v>
      </c>
      <c r="J7653">
        <v>1972</v>
      </c>
      <c r="K7653" t="s">
        <v>332</v>
      </c>
      <c r="L7653">
        <v>0</v>
      </c>
      <c r="M7653" t="s">
        <v>106</v>
      </c>
      <c r="N7653" t="s">
        <v>7244</v>
      </c>
      <c r="O7653" t="s">
        <v>6327</v>
      </c>
      <c r="P7653" t="s">
        <v>6578</v>
      </c>
      <c r="Q7653" t="s">
        <v>6601</v>
      </c>
      <c r="R7653" t="s">
        <v>6327</v>
      </c>
      <c r="S7653" s="99">
        <v>36526</v>
      </c>
      <c r="T7653" s="99">
        <v>36526</v>
      </c>
    </row>
    <row r="7654" spans="1:20" x14ac:dyDescent="0.2">
      <c r="A7654">
        <v>1296</v>
      </c>
      <c r="B7654" t="s">
        <v>2188</v>
      </c>
      <c r="C7654">
        <v>1</v>
      </c>
      <c r="D7654">
        <v>1</v>
      </c>
      <c r="E7654">
        <v>2003</v>
      </c>
      <c r="F7654" t="s">
        <v>331</v>
      </c>
      <c r="G7654" s="98">
        <v>17533</v>
      </c>
      <c r="H7654">
        <v>1</v>
      </c>
      <c r="I7654">
        <v>1</v>
      </c>
      <c r="J7654">
        <v>1948</v>
      </c>
      <c r="K7654" t="s">
        <v>332</v>
      </c>
      <c r="L7654">
        <v>0</v>
      </c>
      <c r="M7654" t="s">
        <v>106</v>
      </c>
      <c r="N7654" t="s">
        <v>7244</v>
      </c>
      <c r="O7654" t="s">
        <v>6327</v>
      </c>
      <c r="P7654" t="s">
        <v>6440</v>
      </c>
      <c r="Q7654" t="s">
        <v>6370</v>
      </c>
      <c r="R7654" t="s">
        <v>6327</v>
      </c>
      <c r="S7654" s="99">
        <v>36526</v>
      </c>
      <c r="T7654" s="99">
        <v>36526</v>
      </c>
    </row>
    <row r="7655" spans="1:20" x14ac:dyDescent="0.2">
      <c r="A7655">
        <v>1295</v>
      </c>
      <c r="B7655" t="s">
        <v>990</v>
      </c>
      <c r="C7655">
        <v>11</v>
      </c>
      <c r="D7655">
        <v>6</v>
      </c>
      <c r="E7655">
        <v>2001</v>
      </c>
      <c r="F7655" t="s">
        <v>991</v>
      </c>
      <c r="G7655" s="98">
        <v>17748</v>
      </c>
      <c r="H7655">
        <v>3</v>
      </c>
      <c r="I7655">
        <v>8</v>
      </c>
      <c r="J7655">
        <v>1948</v>
      </c>
      <c r="K7655" t="s">
        <v>892</v>
      </c>
      <c r="L7655">
        <v>0</v>
      </c>
      <c r="M7655" t="s">
        <v>521</v>
      </c>
      <c r="N7655" t="s">
        <v>6331</v>
      </c>
      <c r="O7655" t="s">
        <v>6924</v>
      </c>
      <c r="P7655" t="s">
        <v>6375</v>
      </c>
      <c r="Q7655" t="s">
        <v>6375</v>
      </c>
      <c r="R7655" t="s">
        <v>6380</v>
      </c>
      <c r="S7655" s="99">
        <v>43720.398125</v>
      </c>
      <c r="T7655" s="99">
        <v>36526</v>
      </c>
    </row>
    <row r="7656" spans="1:20" x14ac:dyDescent="0.2">
      <c r="A7656">
        <v>1294</v>
      </c>
      <c r="B7656" t="s">
        <v>4620</v>
      </c>
      <c r="C7656">
        <v>1</v>
      </c>
      <c r="D7656">
        <v>7</v>
      </c>
      <c r="E7656">
        <v>1987</v>
      </c>
      <c r="F7656" t="s">
        <v>917</v>
      </c>
      <c r="G7656" s="98">
        <v>31229</v>
      </c>
      <c r="H7656">
        <v>1</v>
      </c>
      <c r="I7656">
        <v>7</v>
      </c>
      <c r="J7656">
        <v>1985</v>
      </c>
      <c r="K7656" t="s">
        <v>892</v>
      </c>
      <c r="L7656">
        <v>0</v>
      </c>
      <c r="M7656" t="s">
        <v>106</v>
      </c>
      <c r="N7656" t="s">
        <v>6461</v>
      </c>
      <c r="O7656" t="s">
        <v>6327</v>
      </c>
      <c r="P7656" t="s">
        <v>6386</v>
      </c>
      <c r="Q7656" t="s">
        <v>6386</v>
      </c>
      <c r="R7656" t="s">
        <v>6327</v>
      </c>
      <c r="S7656" s="99">
        <v>36526</v>
      </c>
      <c r="T7656" s="99">
        <v>36526</v>
      </c>
    </row>
    <row r="7657" spans="1:20" x14ac:dyDescent="0.2">
      <c r="A7657">
        <v>1293</v>
      </c>
      <c r="B7657" t="s">
        <v>5696</v>
      </c>
      <c r="C7657">
        <v>18</v>
      </c>
      <c r="D7657">
        <v>11</v>
      </c>
      <c r="E7657">
        <v>1963</v>
      </c>
      <c r="F7657" t="s">
        <v>6674</v>
      </c>
      <c r="G7657" s="98">
        <v>25629</v>
      </c>
      <c r="H7657">
        <v>2</v>
      </c>
      <c r="I7657">
        <v>3</v>
      </c>
      <c r="J7657">
        <v>1970</v>
      </c>
      <c r="K7657" t="s">
        <v>332</v>
      </c>
      <c r="L7657">
        <v>0</v>
      </c>
      <c r="M7657" t="s">
        <v>106</v>
      </c>
      <c r="N7657" t="s">
        <v>6417</v>
      </c>
      <c r="O7657" t="s">
        <v>6327</v>
      </c>
      <c r="P7657" t="s">
        <v>6327</v>
      </c>
      <c r="Q7657" t="s">
        <v>6374</v>
      </c>
      <c r="R7657" t="s">
        <v>6327</v>
      </c>
      <c r="S7657" s="99">
        <v>36526</v>
      </c>
      <c r="T7657" s="99">
        <v>36526</v>
      </c>
    </row>
    <row r="7658" spans="1:20" x14ac:dyDescent="0.2">
      <c r="A7658">
        <v>1292</v>
      </c>
      <c r="B7658" t="s">
        <v>1557</v>
      </c>
      <c r="C7658">
        <v>5</v>
      </c>
      <c r="D7658">
        <v>6</v>
      </c>
      <c r="E7658">
        <v>2004</v>
      </c>
      <c r="F7658" t="s">
        <v>395</v>
      </c>
      <c r="G7658" s="98">
        <v>26783</v>
      </c>
      <c r="H7658">
        <v>29</v>
      </c>
      <c r="I7658">
        <v>4</v>
      </c>
      <c r="J7658">
        <v>1973</v>
      </c>
      <c r="K7658" t="s">
        <v>332</v>
      </c>
      <c r="L7658">
        <v>0</v>
      </c>
      <c r="M7658" t="s">
        <v>106</v>
      </c>
      <c r="N7658" t="s">
        <v>6417</v>
      </c>
      <c r="O7658" t="s">
        <v>6327</v>
      </c>
      <c r="P7658" t="s">
        <v>6327</v>
      </c>
      <c r="Q7658" t="s">
        <v>6440</v>
      </c>
      <c r="R7658" t="s">
        <v>6327</v>
      </c>
      <c r="S7658" s="99">
        <v>36526</v>
      </c>
      <c r="T7658" s="99">
        <v>36526</v>
      </c>
    </row>
    <row r="7659" spans="1:20" x14ac:dyDescent="0.2">
      <c r="A7659">
        <v>1291</v>
      </c>
      <c r="B7659" t="s">
        <v>4180</v>
      </c>
      <c r="C7659">
        <v>25</v>
      </c>
      <c r="D7659">
        <v>1</v>
      </c>
      <c r="E7659">
        <v>2005</v>
      </c>
      <c r="F7659" t="s">
        <v>6708</v>
      </c>
      <c r="G7659" s="98">
        <v>14508</v>
      </c>
      <c r="H7659">
        <v>20</v>
      </c>
      <c r="I7659">
        <v>9</v>
      </c>
      <c r="J7659">
        <v>1939</v>
      </c>
      <c r="K7659" t="s">
        <v>332</v>
      </c>
      <c r="L7659">
        <v>0</v>
      </c>
      <c r="M7659" t="s">
        <v>106</v>
      </c>
      <c r="N7659" t="s">
        <v>6417</v>
      </c>
      <c r="O7659" t="s">
        <v>6327</v>
      </c>
      <c r="P7659" t="s">
        <v>6327</v>
      </c>
      <c r="Q7659" t="s">
        <v>6327</v>
      </c>
      <c r="R7659" t="s">
        <v>6327</v>
      </c>
      <c r="S7659" s="99">
        <v>36526</v>
      </c>
      <c r="T7659" s="99">
        <v>36526</v>
      </c>
    </row>
    <row r="7660" spans="1:20" x14ac:dyDescent="0.2">
      <c r="A7660">
        <v>1290</v>
      </c>
      <c r="B7660" t="s">
        <v>4166</v>
      </c>
      <c r="C7660">
        <v>2</v>
      </c>
      <c r="D7660">
        <v>3</v>
      </c>
      <c r="E7660">
        <v>2004</v>
      </c>
      <c r="F7660" t="s">
        <v>792</v>
      </c>
      <c r="G7660" s="98">
        <v>16922</v>
      </c>
      <c r="H7660">
        <v>30</v>
      </c>
      <c r="I7660">
        <v>4</v>
      </c>
      <c r="J7660">
        <v>1946</v>
      </c>
      <c r="K7660" t="s">
        <v>332</v>
      </c>
      <c r="L7660">
        <v>0</v>
      </c>
      <c r="M7660" t="s">
        <v>231</v>
      </c>
      <c r="N7660" t="s">
        <v>6372</v>
      </c>
      <c r="O7660" t="s">
        <v>6327</v>
      </c>
      <c r="P7660" t="s">
        <v>6327</v>
      </c>
      <c r="Q7660" t="s">
        <v>6327</v>
      </c>
      <c r="R7660" t="s">
        <v>6327</v>
      </c>
      <c r="S7660" s="99">
        <v>36526</v>
      </c>
      <c r="T7660" s="99">
        <v>36526</v>
      </c>
    </row>
    <row r="7661" spans="1:20" x14ac:dyDescent="0.2">
      <c r="A7661">
        <v>1289</v>
      </c>
      <c r="B7661" t="s">
        <v>4238</v>
      </c>
      <c r="C7661">
        <v>1</v>
      </c>
      <c r="D7661">
        <v>1</v>
      </c>
      <c r="E7661">
        <v>1999</v>
      </c>
      <c r="F7661" t="s">
        <v>816</v>
      </c>
      <c r="G7661" s="98">
        <v>18269</v>
      </c>
      <c r="H7661">
        <v>6</v>
      </c>
      <c r="I7661">
        <v>1</v>
      </c>
      <c r="J7661">
        <v>1950</v>
      </c>
      <c r="K7661" t="s">
        <v>332</v>
      </c>
      <c r="L7661">
        <v>0</v>
      </c>
      <c r="M7661" t="s">
        <v>106</v>
      </c>
      <c r="N7661" t="s">
        <v>6551</v>
      </c>
      <c r="O7661" t="s">
        <v>6327</v>
      </c>
      <c r="P7661" t="s">
        <v>6327</v>
      </c>
      <c r="Q7661" t="s">
        <v>6375</v>
      </c>
      <c r="R7661" t="s">
        <v>6327</v>
      </c>
      <c r="S7661" s="99">
        <v>36526</v>
      </c>
      <c r="T7661" s="99">
        <v>36526</v>
      </c>
    </row>
    <row r="7662" spans="1:20" x14ac:dyDescent="0.2">
      <c r="A7662">
        <v>1288</v>
      </c>
      <c r="B7662" t="s">
        <v>3077</v>
      </c>
      <c r="C7662">
        <v>1</v>
      </c>
      <c r="D7662">
        <v>7</v>
      </c>
      <c r="E7662">
        <v>1989</v>
      </c>
      <c r="F7662" t="s">
        <v>816</v>
      </c>
      <c r="G7662" s="98">
        <v>16072</v>
      </c>
      <c r="H7662">
        <v>1</v>
      </c>
      <c r="I7662">
        <v>1</v>
      </c>
      <c r="J7662">
        <v>1944</v>
      </c>
      <c r="K7662" t="s">
        <v>332</v>
      </c>
      <c r="L7662">
        <v>0</v>
      </c>
      <c r="M7662" t="s">
        <v>106</v>
      </c>
      <c r="N7662" t="s">
        <v>6461</v>
      </c>
      <c r="O7662" t="s">
        <v>6327</v>
      </c>
      <c r="P7662" t="s">
        <v>6329</v>
      </c>
      <c r="Q7662" t="s">
        <v>6334</v>
      </c>
      <c r="R7662" t="s">
        <v>6327</v>
      </c>
      <c r="S7662" s="99">
        <v>36526</v>
      </c>
      <c r="T7662" s="99">
        <v>36526</v>
      </c>
    </row>
    <row r="7663" spans="1:20" x14ac:dyDescent="0.2">
      <c r="A7663">
        <v>1284</v>
      </c>
      <c r="B7663" t="s">
        <v>6041</v>
      </c>
      <c r="C7663">
        <v>1</v>
      </c>
      <c r="D7663">
        <v>7</v>
      </c>
      <c r="E7663">
        <v>1990</v>
      </c>
      <c r="F7663" t="s">
        <v>8090</v>
      </c>
      <c r="G7663" s="98">
        <v>29952</v>
      </c>
      <c r="H7663">
        <v>1</v>
      </c>
      <c r="I7663">
        <v>1</v>
      </c>
      <c r="J7663">
        <v>1982</v>
      </c>
      <c r="K7663" t="s">
        <v>332</v>
      </c>
      <c r="L7663">
        <v>1</v>
      </c>
      <c r="M7663" t="s">
        <v>106</v>
      </c>
      <c r="N7663" t="s">
        <v>7116</v>
      </c>
      <c r="O7663" t="s">
        <v>6327</v>
      </c>
      <c r="P7663" t="s">
        <v>6327</v>
      </c>
      <c r="Q7663" t="s">
        <v>6715</v>
      </c>
      <c r="R7663" t="s">
        <v>6327</v>
      </c>
      <c r="S7663" s="99">
        <v>36526</v>
      </c>
      <c r="T7663" s="99">
        <v>36526</v>
      </c>
    </row>
    <row r="7664" spans="1:20" x14ac:dyDescent="0.2">
      <c r="A7664">
        <v>1283</v>
      </c>
      <c r="B7664" t="s">
        <v>6300</v>
      </c>
      <c r="C7664">
        <v>1</v>
      </c>
      <c r="D7664">
        <v>1</v>
      </c>
      <c r="E7664">
        <v>1900</v>
      </c>
      <c r="F7664" t="s">
        <v>9092</v>
      </c>
      <c r="G7664" s="98">
        <v>25569</v>
      </c>
      <c r="H7664">
        <v>1</v>
      </c>
      <c r="I7664">
        <v>1</v>
      </c>
      <c r="J7664">
        <v>1970</v>
      </c>
      <c r="K7664" t="s">
        <v>332</v>
      </c>
      <c r="L7664">
        <v>1</v>
      </c>
      <c r="M7664" t="s">
        <v>106</v>
      </c>
      <c r="S7664" s="99">
        <v>36526</v>
      </c>
      <c r="T7664" s="99">
        <v>36526</v>
      </c>
    </row>
    <row r="7665" spans="1:20" x14ac:dyDescent="0.2">
      <c r="A7665">
        <v>1282</v>
      </c>
      <c r="B7665" t="s">
        <v>4882</v>
      </c>
      <c r="C7665">
        <v>3</v>
      </c>
      <c r="D7665">
        <v>1</v>
      </c>
      <c r="E7665">
        <v>2010</v>
      </c>
      <c r="F7665" t="s">
        <v>8589</v>
      </c>
      <c r="G7665" s="98">
        <v>30317</v>
      </c>
      <c r="H7665">
        <v>1</v>
      </c>
      <c r="I7665">
        <v>1</v>
      </c>
      <c r="J7665">
        <v>1983</v>
      </c>
      <c r="K7665" t="s">
        <v>332</v>
      </c>
      <c r="L7665">
        <v>1</v>
      </c>
      <c r="M7665" t="s">
        <v>106</v>
      </c>
      <c r="N7665" t="s">
        <v>6436</v>
      </c>
      <c r="O7665" t="s">
        <v>6327</v>
      </c>
      <c r="P7665" t="s">
        <v>7100</v>
      </c>
      <c r="Q7665" t="s">
        <v>6826</v>
      </c>
      <c r="R7665" t="s">
        <v>6327</v>
      </c>
      <c r="S7665" s="99">
        <v>36526</v>
      </c>
      <c r="T7665" s="99">
        <v>36526</v>
      </c>
    </row>
    <row r="7666" spans="1:20" x14ac:dyDescent="0.2">
      <c r="A7666">
        <v>1281</v>
      </c>
      <c r="B7666" t="s">
        <v>4729</v>
      </c>
      <c r="C7666">
        <v>1</v>
      </c>
      <c r="D7666">
        <v>1</v>
      </c>
      <c r="E7666">
        <v>1997</v>
      </c>
      <c r="F7666" t="s">
        <v>8513</v>
      </c>
      <c r="G7666" s="98">
        <v>25569</v>
      </c>
      <c r="H7666">
        <v>1</v>
      </c>
      <c r="I7666">
        <v>1</v>
      </c>
      <c r="J7666">
        <v>1970</v>
      </c>
      <c r="K7666" t="s">
        <v>332</v>
      </c>
      <c r="L7666">
        <v>1</v>
      </c>
      <c r="M7666" t="s">
        <v>106</v>
      </c>
      <c r="N7666" t="s">
        <v>6417</v>
      </c>
      <c r="O7666" t="s">
        <v>6327</v>
      </c>
      <c r="P7666" t="s">
        <v>6327</v>
      </c>
      <c r="Q7666" t="s">
        <v>6327</v>
      </c>
      <c r="R7666" t="s">
        <v>6327</v>
      </c>
      <c r="S7666" s="99">
        <v>36526</v>
      </c>
      <c r="T7666" s="99">
        <v>36526</v>
      </c>
    </row>
    <row r="7667" spans="1:20" x14ac:dyDescent="0.2">
      <c r="A7667">
        <v>1280</v>
      </c>
      <c r="B7667" t="s">
        <v>3710</v>
      </c>
      <c r="C7667">
        <v>1</v>
      </c>
      <c r="D7667">
        <v>1</v>
      </c>
      <c r="E7667">
        <v>1991</v>
      </c>
      <c r="F7667" t="s">
        <v>6823</v>
      </c>
      <c r="G7667" s="98">
        <v>33970</v>
      </c>
      <c r="H7667">
        <v>1</v>
      </c>
      <c r="I7667">
        <v>1</v>
      </c>
      <c r="J7667">
        <v>1993</v>
      </c>
      <c r="K7667" t="s">
        <v>332</v>
      </c>
      <c r="L7667">
        <v>1</v>
      </c>
      <c r="M7667" t="s">
        <v>106</v>
      </c>
      <c r="N7667" t="s">
        <v>6417</v>
      </c>
      <c r="O7667" t="s">
        <v>6327</v>
      </c>
      <c r="P7667" t="s">
        <v>6327</v>
      </c>
      <c r="Q7667" t="s">
        <v>6343</v>
      </c>
      <c r="R7667" t="s">
        <v>6327</v>
      </c>
      <c r="S7667" s="99">
        <v>36526</v>
      </c>
      <c r="T7667" s="99">
        <v>36526</v>
      </c>
    </row>
    <row r="7668" spans="1:20" x14ac:dyDescent="0.2">
      <c r="A7668">
        <v>1279</v>
      </c>
      <c r="B7668" t="s">
        <v>6267</v>
      </c>
      <c r="C7668">
        <v>10</v>
      </c>
      <c r="D7668">
        <v>2</v>
      </c>
      <c r="E7668">
        <v>2001</v>
      </c>
      <c r="F7668" t="s">
        <v>465</v>
      </c>
      <c r="G7668" s="98">
        <v>33970</v>
      </c>
      <c r="H7668">
        <v>1</v>
      </c>
      <c r="I7668">
        <v>1</v>
      </c>
      <c r="J7668">
        <v>1993</v>
      </c>
      <c r="K7668" t="s">
        <v>332</v>
      </c>
      <c r="L7668">
        <v>1</v>
      </c>
      <c r="M7668" t="s">
        <v>106</v>
      </c>
      <c r="N7668" t="s">
        <v>6417</v>
      </c>
      <c r="O7668" t="s">
        <v>6327</v>
      </c>
      <c r="P7668" t="s">
        <v>6327</v>
      </c>
      <c r="Q7668" t="s">
        <v>6333</v>
      </c>
      <c r="R7668" t="s">
        <v>6327</v>
      </c>
      <c r="S7668" s="99">
        <v>36526</v>
      </c>
      <c r="T7668" s="99">
        <v>36526</v>
      </c>
    </row>
    <row r="7669" spans="1:20" x14ac:dyDescent="0.2">
      <c r="A7669">
        <v>1278</v>
      </c>
      <c r="B7669" t="s">
        <v>49</v>
      </c>
      <c r="C7669">
        <v>1</v>
      </c>
      <c r="D7669">
        <v>1</v>
      </c>
      <c r="E7669">
        <v>1968</v>
      </c>
      <c r="F7669" t="s">
        <v>952</v>
      </c>
      <c r="G7669" s="98">
        <v>29766</v>
      </c>
      <c r="H7669">
        <v>29</v>
      </c>
      <c r="I7669">
        <v>6</v>
      </c>
      <c r="J7669">
        <v>1981</v>
      </c>
      <c r="K7669" t="s">
        <v>892</v>
      </c>
      <c r="L7669">
        <v>0</v>
      </c>
      <c r="M7669" t="s">
        <v>106</v>
      </c>
      <c r="N7669" t="s">
        <v>6417</v>
      </c>
      <c r="O7669" t="s">
        <v>6327</v>
      </c>
      <c r="P7669" t="s">
        <v>6327</v>
      </c>
      <c r="Q7669" t="s">
        <v>6327</v>
      </c>
      <c r="R7669" t="s">
        <v>6327</v>
      </c>
      <c r="S7669" s="99">
        <v>36526</v>
      </c>
      <c r="T7669" s="99">
        <v>36526</v>
      </c>
    </row>
    <row r="7670" spans="1:20" x14ac:dyDescent="0.2">
      <c r="A7670">
        <v>1277</v>
      </c>
      <c r="B7670" t="s">
        <v>2279</v>
      </c>
      <c r="C7670">
        <v>11</v>
      </c>
      <c r="D7670">
        <v>4</v>
      </c>
      <c r="E7670">
        <v>2000</v>
      </c>
      <c r="F7670" t="s">
        <v>7310</v>
      </c>
      <c r="G7670" s="98">
        <v>25569</v>
      </c>
      <c r="H7670">
        <v>1</v>
      </c>
      <c r="I7670">
        <v>1</v>
      </c>
      <c r="J7670">
        <v>1970</v>
      </c>
      <c r="K7670" t="s">
        <v>332</v>
      </c>
      <c r="L7670">
        <v>1</v>
      </c>
      <c r="M7670" t="s">
        <v>106</v>
      </c>
      <c r="N7670" t="s">
        <v>6417</v>
      </c>
      <c r="O7670" t="s">
        <v>6327</v>
      </c>
      <c r="P7670" t="s">
        <v>6327</v>
      </c>
      <c r="Q7670" t="s">
        <v>6327</v>
      </c>
      <c r="R7670" t="s">
        <v>6327</v>
      </c>
      <c r="S7670" s="99">
        <v>36526</v>
      </c>
      <c r="T7670" s="99">
        <v>36526</v>
      </c>
    </row>
    <row r="7671" spans="1:20" x14ac:dyDescent="0.2">
      <c r="A7671">
        <v>1276</v>
      </c>
      <c r="B7671" t="s">
        <v>2050</v>
      </c>
      <c r="C7671">
        <v>1</v>
      </c>
      <c r="D7671">
        <v>1</v>
      </c>
      <c r="E7671">
        <v>2000</v>
      </c>
      <c r="F7671" t="s">
        <v>7152</v>
      </c>
      <c r="G7671" s="98">
        <v>29221</v>
      </c>
      <c r="H7671">
        <v>1</v>
      </c>
      <c r="I7671">
        <v>1</v>
      </c>
      <c r="J7671">
        <v>1980</v>
      </c>
      <c r="K7671" t="s">
        <v>332</v>
      </c>
      <c r="L7671">
        <v>1</v>
      </c>
      <c r="M7671" t="s">
        <v>106</v>
      </c>
      <c r="N7671" t="s">
        <v>6417</v>
      </c>
      <c r="O7671" t="s">
        <v>6327</v>
      </c>
      <c r="P7671" t="s">
        <v>6327</v>
      </c>
      <c r="Q7671" t="s">
        <v>6327</v>
      </c>
      <c r="R7671" t="s">
        <v>6327</v>
      </c>
      <c r="S7671" s="99">
        <v>36526</v>
      </c>
      <c r="T7671" s="99">
        <v>36526</v>
      </c>
    </row>
    <row r="7672" spans="1:20" x14ac:dyDescent="0.2">
      <c r="A7672">
        <v>1274</v>
      </c>
      <c r="B7672" t="s">
        <v>1871</v>
      </c>
      <c r="C7672">
        <v>1</v>
      </c>
      <c r="D7672">
        <v>1</v>
      </c>
      <c r="E7672">
        <v>1974</v>
      </c>
      <c r="F7672" t="s">
        <v>6886</v>
      </c>
      <c r="G7672" s="98">
        <v>31413</v>
      </c>
      <c r="H7672">
        <v>1</v>
      </c>
      <c r="I7672">
        <v>1</v>
      </c>
      <c r="J7672">
        <v>1986</v>
      </c>
      <c r="K7672" t="s">
        <v>332</v>
      </c>
      <c r="L7672">
        <v>1</v>
      </c>
      <c r="M7672" t="s">
        <v>106</v>
      </c>
      <c r="N7672" t="s">
        <v>6767</v>
      </c>
      <c r="O7672" t="s">
        <v>6327</v>
      </c>
      <c r="P7672" t="s">
        <v>6327</v>
      </c>
      <c r="Q7672" t="s">
        <v>6504</v>
      </c>
      <c r="R7672" t="s">
        <v>6327</v>
      </c>
      <c r="S7672" s="99">
        <v>36526</v>
      </c>
      <c r="T7672" s="99">
        <v>36526</v>
      </c>
    </row>
    <row r="7673" spans="1:20" x14ac:dyDescent="0.2">
      <c r="A7673">
        <v>1273</v>
      </c>
      <c r="B7673" t="s">
        <v>2347</v>
      </c>
      <c r="C7673">
        <v>1</v>
      </c>
      <c r="D7673">
        <v>1</v>
      </c>
      <c r="E7673">
        <v>1988</v>
      </c>
      <c r="F7673" t="s">
        <v>349</v>
      </c>
      <c r="G7673" s="98">
        <v>23467</v>
      </c>
      <c r="H7673">
        <v>31</v>
      </c>
      <c r="I7673">
        <v>3</v>
      </c>
      <c r="J7673">
        <v>1964</v>
      </c>
      <c r="K7673" t="s">
        <v>332</v>
      </c>
      <c r="L7673">
        <v>0</v>
      </c>
      <c r="M7673" t="s">
        <v>106</v>
      </c>
      <c r="N7673" t="s">
        <v>6417</v>
      </c>
      <c r="O7673" t="s">
        <v>6327</v>
      </c>
      <c r="P7673" t="s">
        <v>6327</v>
      </c>
      <c r="Q7673" t="s">
        <v>6650</v>
      </c>
      <c r="R7673" t="s">
        <v>6327</v>
      </c>
      <c r="S7673" s="99">
        <v>36526</v>
      </c>
      <c r="T7673" s="99">
        <v>36526</v>
      </c>
    </row>
    <row r="7674" spans="1:20" x14ac:dyDescent="0.2">
      <c r="A7674">
        <v>1272</v>
      </c>
      <c r="B7674" t="s">
        <v>2470</v>
      </c>
      <c r="C7674">
        <v>12</v>
      </c>
      <c r="D7674">
        <v>11</v>
      </c>
      <c r="E7674">
        <v>1991</v>
      </c>
      <c r="F7674" t="s">
        <v>731</v>
      </c>
      <c r="G7674" s="98">
        <v>16438</v>
      </c>
      <c r="H7674">
        <v>1</v>
      </c>
      <c r="I7674">
        <v>1</v>
      </c>
      <c r="J7674">
        <v>1945</v>
      </c>
      <c r="K7674" t="s">
        <v>332</v>
      </c>
      <c r="L7674">
        <v>0</v>
      </c>
      <c r="M7674" t="s">
        <v>106</v>
      </c>
      <c r="N7674" t="s">
        <v>6533</v>
      </c>
      <c r="O7674" t="s">
        <v>6327</v>
      </c>
      <c r="P7674" t="s">
        <v>6370</v>
      </c>
      <c r="Q7674" t="s">
        <v>6350</v>
      </c>
      <c r="R7674" t="s">
        <v>6327</v>
      </c>
      <c r="S7674" s="99">
        <v>36526</v>
      </c>
      <c r="T7674" s="99">
        <v>36526</v>
      </c>
    </row>
    <row r="7675" spans="1:20" x14ac:dyDescent="0.2">
      <c r="A7675">
        <v>1271</v>
      </c>
      <c r="B7675" t="s">
        <v>6063</v>
      </c>
      <c r="C7675">
        <v>1</v>
      </c>
      <c r="D7675">
        <v>1</v>
      </c>
      <c r="E7675">
        <v>1988</v>
      </c>
      <c r="F7675" t="s">
        <v>3269</v>
      </c>
      <c r="G7675" s="98">
        <v>29221</v>
      </c>
      <c r="H7675">
        <v>1</v>
      </c>
      <c r="I7675">
        <v>1</v>
      </c>
      <c r="J7675">
        <v>1980</v>
      </c>
      <c r="K7675" t="s">
        <v>892</v>
      </c>
      <c r="L7675">
        <v>1</v>
      </c>
      <c r="M7675" t="s">
        <v>106</v>
      </c>
      <c r="S7675" s="99">
        <v>36526</v>
      </c>
      <c r="T7675" s="99">
        <v>36526</v>
      </c>
    </row>
    <row r="7676" spans="1:20" x14ac:dyDescent="0.2">
      <c r="A7676">
        <v>1270</v>
      </c>
      <c r="B7676" t="s">
        <v>5449</v>
      </c>
      <c r="C7676">
        <v>24</v>
      </c>
      <c r="D7676">
        <v>10</v>
      </c>
      <c r="E7676">
        <v>1996</v>
      </c>
      <c r="F7676" t="s">
        <v>6897</v>
      </c>
      <c r="G7676" s="98">
        <v>29221</v>
      </c>
      <c r="H7676">
        <v>1</v>
      </c>
      <c r="I7676">
        <v>1</v>
      </c>
      <c r="J7676">
        <v>1980</v>
      </c>
      <c r="K7676" t="s">
        <v>892</v>
      </c>
      <c r="L7676">
        <v>1</v>
      </c>
      <c r="M7676" t="s">
        <v>106</v>
      </c>
      <c r="S7676" s="99">
        <v>36526</v>
      </c>
      <c r="T7676" s="99">
        <v>36526</v>
      </c>
    </row>
    <row r="7677" spans="1:20" x14ac:dyDescent="0.2">
      <c r="A7677">
        <v>1269</v>
      </c>
      <c r="B7677" t="s">
        <v>99</v>
      </c>
      <c r="C7677">
        <v>1</v>
      </c>
      <c r="D7677">
        <v>1</v>
      </c>
      <c r="E7677">
        <v>1999</v>
      </c>
      <c r="F7677" t="s">
        <v>367</v>
      </c>
      <c r="G7677" s="98">
        <v>28416</v>
      </c>
      <c r="H7677">
        <v>18</v>
      </c>
      <c r="I7677">
        <v>10</v>
      </c>
      <c r="J7677">
        <v>1977</v>
      </c>
      <c r="K7677" t="s">
        <v>332</v>
      </c>
      <c r="L7677">
        <v>0</v>
      </c>
      <c r="M7677" t="s">
        <v>59</v>
      </c>
      <c r="N7677" t="s">
        <v>6331</v>
      </c>
      <c r="O7677" t="s">
        <v>6578</v>
      </c>
      <c r="P7677" t="s">
        <v>6943</v>
      </c>
      <c r="Q7677" t="s">
        <v>6750</v>
      </c>
      <c r="R7677" t="s">
        <v>6404</v>
      </c>
      <c r="S7677" s="99">
        <v>43785.743761574071</v>
      </c>
      <c r="T7677" s="99">
        <v>36526</v>
      </c>
    </row>
    <row r="7678" spans="1:20" x14ac:dyDescent="0.2">
      <c r="A7678">
        <v>1268</v>
      </c>
      <c r="B7678" t="s">
        <v>3647</v>
      </c>
      <c r="C7678">
        <v>6</v>
      </c>
      <c r="D7678">
        <v>6</v>
      </c>
      <c r="E7678">
        <v>1988</v>
      </c>
      <c r="F7678" t="s">
        <v>278</v>
      </c>
      <c r="G7678" s="98">
        <v>24883</v>
      </c>
      <c r="H7678">
        <v>15</v>
      </c>
      <c r="I7678">
        <v>2</v>
      </c>
      <c r="J7678">
        <v>1968</v>
      </c>
      <c r="K7678" t="s">
        <v>332</v>
      </c>
      <c r="L7678">
        <v>0</v>
      </c>
      <c r="M7678" t="s">
        <v>492</v>
      </c>
      <c r="N7678" t="s">
        <v>6331</v>
      </c>
      <c r="O7678" t="s">
        <v>6327</v>
      </c>
      <c r="P7678" t="s">
        <v>6327</v>
      </c>
      <c r="Q7678" t="s">
        <v>6395</v>
      </c>
      <c r="R7678" t="s">
        <v>6398</v>
      </c>
      <c r="S7678" s="99">
        <v>43785.762638888889</v>
      </c>
      <c r="T7678" s="99">
        <v>36526</v>
      </c>
    </row>
    <row r="7679" spans="1:20" x14ac:dyDescent="0.2">
      <c r="A7679">
        <v>1267</v>
      </c>
      <c r="B7679" t="s">
        <v>3790</v>
      </c>
      <c r="C7679">
        <v>8</v>
      </c>
      <c r="D7679">
        <v>5</v>
      </c>
      <c r="E7679">
        <v>1999</v>
      </c>
      <c r="F7679" t="s">
        <v>7943</v>
      </c>
      <c r="G7679" s="98">
        <v>31959</v>
      </c>
      <c r="H7679">
        <v>1</v>
      </c>
      <c r="I7679">
        <v>7</v>
      </c>
      <c r="J7679">
        <v>1987</v>
      </c>
      <c r="K7679" t="s">
        <v>892</v>
      </c>
      <c r="L7679">
        <v>1</v>
      </c>
      <c r="M7679" t="s">
        <v>106</v>
      </c>
      <c r="N7679" t="s">
        <v>6936</v>
      </c>
      <c r="O7679" t="s">
        <v>6327</v>
      </c>
      <c r="P7679" t="s">
        <v>6329</v>
      </c>
      <c r="Q7679" t="s">
        <v>6334</v>
      </c>
      <c r="R7679" t="s">
        <v>6327</v>
      </c>
      <c r="S7679" s="99">
        <v>36526</v>
      </c>
      <c r="T7679" s="99">
        <v>36526</v>
      </c>
    </row>
    <row r="7680" spans="1:20" x14ac:dyDescent="0.2">
      <c r="A7680">
        <v>1266</v>
      </c>
      <c r="B7680" t="s">
        <v>3687</v>
      </c>
      <c r="C7680">
        <v>18</v>
      </c>
      <c r="D7680">
        <v>10</v>
      </c>
      <c r="E7680">
        <v>1948</v>
      </c>
      <c r="F7680" t="s">
        <v>6713</v>
      </c>
      <c r="G7680" s="98">
        <v>28580</v>
      </c>
      <c r="H7680">
        <v>31</v>
      </c>
      <c r="I7680">
        <v>3</v>
      </c>
      <c r="J7680">
        <v>1978</v>
      </c>
      <c r="K7680" t="s">
        <v>332</v>
      </c>
      <c r="L7680">
        <v>0</v>
      </c>
      <c r="M7680" t="s">
        <v>106</v>
      </c>
      <c r="N7680" t="s">
        <v>6675</v>
      </c>
      <c r="O7680" t="s">
        <v>6327</v>
      </c>
      <c r="P7680" t="s">
        <v>6327</v>
      </c>
      <c r="Q7680" t="s">
        <v>6347</v>
      </c>
      <c r="R7680" t="s">
        <v>6327</v>
      </c>
      <c r="S7680" s="99">
        <v>36526</v>
      </c>
      <c r="T7680" s="99">
        <v>36526</v>
      </c>
    </row>
    <row r="7681" spans="1:20" x14ac:dyDescent="0.2">
      <c r="A7681">
        <v>1265</v>
      </c>
      <c r="B7681" t="s">
        <v>3732</v>
      </c>
      <c r="C7681">
        <v>24</v>
      </c>
      <c r="D7681">
        <v>1</v>
      </c>
      <c r="E7681">
        <v>1955</v>
      </c>
      <c r="F7681" t="s">
        <v>6585</v>
      </c>
      <c r="G7681" s="98">
        <v>19551</v>
      </c>
      <c r="H7681">
        <v>11</v>
      </c>
      <c r="I7681">
        <v>7</v>
      </c>
      <c r="J7681">
        <v>1953</v>
      </c>
      <c r="K7681" t="s">
        <v>332</v>
      </c>
      <c r="L7681">
        <v>0</v>
      </c>
      <c r="M7681" t="s">
        <v>106</v>
      </c>
      <c r="N7681" t="s">
        <v>6555</v>
      </c>
      <c r="O7681" t="s">
        <v>6327</v>
      </c>
      <c r="P7681" t="s">
        <v>6327</v>
      </c>
      <c r="Q7681" t="s">
        <v>6339</v>
      </c>
      <c r="R7681" t="s">
        <v>6327</v>
      </c>
      <c r="S7681" s="99">
        <v>43725.538657407407</v>
      </c>
      <c r="T7681" s="99">
        <v>36526</v>
      </c>
    </row>
    <row r="7682" spans="1:20" x14ac:dyDescent="0.2">
      <c r="A7682">
        <v>1264</v>
      </c>
      <c r="B7682" t="s">
        <v>2624</v>
      </c>
      <c r="C7682">
        <v>3</v>
      </c>
      <c r="D7682">
        <v>1</v>
      </c>
      <c r="E7682">
        <v>1981</v>
      </c>
      <c r="F7682" t="s">
        <v>7514</v>
      </c>
      <c r="G7682" s="98">
        <v>31413</v>
      </c>
      <c r="H7682">
        <v>1</v>
      </c>
      <c r="I7682">
        <v>1</v>
      </c>
      <c r="J7682">
        <v>1986</v>
      </c>
      <c r="K7682" t="s">
        <v>892</v>
      </c>
      <c r="L7682">
        <v>1</v>
      </c>
      <c r="M7682" t="s">
        <v>106</v>
      </c>
      <c r="S7682" s="99">
        <v>36526</v>
      </c>
      <c r="T7682" s="99">
        <v>36526</v>
      </c>
    </row>
    <row r="7683" spans="1:20" x14ac:dyDescent="0.2">
      <c r="A7683">
        <v>1263</v>
      </c>
      <c r="B7683" t="s">
        <v>2624</v>
      </c>
      <c r="C7683">
        <v>1</v>
      </c>
      <c r="D7683">
        <v>1</v>
      </c>
      <c r="E7683">
        <v>1997</v>
      </c>
      <c r="F7683" t="s">
        <v>7513</v>
      </c>
      <c r="G7683" s="98">
        <v>29221</v>
      </c>
      <c r="H7683">
        <v>1</v>
      </c>
      <c r="I7683">
        <v>1</v>
      </c>
      <c r="J7683">
        <v>1980</v>
      </c>
      <c r="K7683" t="s">
        <v>892</v>
      </c>
      <c r="L7683">
        <v>1</v>
      </c>
      <c r="M7683" t="s">
        <v>106</v>
      </c>
      <c r="S7683" s="99">
        <v>36526</v>
      </c>
      <c r="T7683" s="99">
        <v>36526</v>
      </c>
    </row>
    <row r="7684" spans="1:20" x14ac:dyDescent="0.2">
      <c r="A7684">
        <v>1262</v>
      </c>
      <c r="B7684" t="s">
        <v>2599</v>
      </c>
      <c r="C7684">
        <v>1</v>
      </c>
      <c r="D7684">
        <v>1</v>
      </c>
      <c r="E7684">
        <v>1977</v>
      </c>
      <c r="F7684" t="s">
        <v>6845</v>
      </c>
      <c r="G7684" s="98">
        <v>31229</v>
      </c>
      <c r="H7684">
        <v>1</v>
      </c>
      <c r="I7684">
        <v>7</v>
      </c>
      <c r="J7684">
        <v>1985</v>
      </c>
      <c r="K7684" t="s">
        <v>892</v>
      </c>
      <c r="L7684">
        <v>1</v>
      </c>
      <c r="M7684" t="s">
        <v>106</v>
      </c>
      <c r="N7684" t="s">
        <v>6503</v>
      </c>
      <c r="O7684" t="s">
        <v>6327</v>
      </c>
      <c r="P7684" t="s">
        <v>6327</v>
      </c>
      <c r="Q7684" t="s">
        <v>6673</v>
      </c>
      <c r="R7684" t="s">
        <v>6327</v>
      </c>
      <c r="S7684" s="99">
        <v>36526</v>
      </c>
      <c r="T7684" s="99">
        <v>36526</v>
      </c>
    </row>
    <row r="7685" spans="1:20" x14ac:dyDescent="0.2">
      <c r="A7685">
        <v>1261</v>
      </c>
      <c r="B7685" t="s">
        <v>1162</v>
      </c>
      <c r="C7685">
        <v>24</v>
      </c>
      <c r="D7685">
        <v>11</v>
      </c>
      <c r="E7685">
        <v>2004</v>
      </c>
      <c r="F7685" t="s">
        <v>6523</v>
      </c>
      <c r="G7685" s="98">
        <v>31959</v>
      </c>
      <c r="H7685">
        <v>1</v>
      </c>
      <c r="I7685">
        <v>7</v>
      </c>
      <c r="J7685">
        <v>1987</v>
      </c>
      <c r="K7685" t="s">
        <v>892</v>
      </c>
      <c r="L7685">
        <v>1</v>
      </c>
      <c r="M7685" t="s">
        <v>106</v>
      </c>
      <c r="S7685" s="99">
        <v>36526</v>
      </c>
      <c r="T7685" s="99">
        <v>36526</v>
      </c>
    </row>
    <row r="7686" spans="1:20" x14ac:dyDescent="0.2">
      <c r="A7686">
        <v>1260</v>
      </c>
      <c r="B7686" t="s">
        <v>1805</v>
      </c>
      <c r="C7686">
        <v>1</v>
      </c>
      <c r="D7686">
        <v>1</v>
      </c>
      <c r="E7686">
        <v>1990</v>
      </c>
      <c r="F7686" t="s">
        <v>7037</v>
      </c>
      <c r="G7686" s="98">
        <v>26390</v>
      </c>
      <c r="H7686">
        <v>1</v>
      </c>
      <c r="I7686">
        <v>4</v>
      </c>
      <c r="J7686">
        <v>1972</v>
      </c>
      <c r="K7686" t="s">
        <v>892</v>
      </c>
      <c r="L7686">
        <v>0</v>
      </c>
      <c r="M7686" t="s">
        <v>106</v>
      </c>
      <c r="N7686" t="s">
        <v>6436</v>
      </c>
      <c r="O7686" t="s">
        <v>6327</v>
      </c>
      <c r="P7686" t="s">
        <v>6358</v>
      </c>
      <c r="Q7686" t="s">
        <v>7004</v>
      </c>
      <c r="R7686" t="s">
        <v>6327</v>
      </c>
      <c r="S7686" s="99">
        <v>41444</v>
      </c>
      <c r="T7686" s="99">
        <v>36526</v>
      </c>
    </row>
    <row r="7687" spans="1:20" x14ac:dyDescent="0.2">
      <c r="A7687">
        <v>1259</v>
      </c>
      <c r="B7687" t="s">
        <v>4473</v>
      </c>
      <c r="C7687">
        <v>26</v>
      </c>
      <c r="D7687">
        <v>6</v>
      </c>
      <c r="E7687">
        <v>1988</v>
      </c>
      <c r="F7687" t="s">
        <v>6340</v>
      </c>
      <c r="G7687" s="98">
        <v>33188</v>
      </c>
      <c r="H7687">
        <v>11</v>
      </c>
      <c r="I7687">
        <v>11</v>
      </c>
      <c r="J7687">
        <v>1990</v>
      </c>
      <c r="K7687" t="s">
        <v>892</v>
      </c>
      <c r="L7687">
        <v>0</v>
      </c>
      <c r="M7687" t="s">
        <v>106</v>
      </c>
      <c r="N7687" t="s">
        <v>6686</v>
      </c>
      <c r="O7687" t="s">
        <v>6409</v>
      </c>
      <c r="P7687" t="s">
        <v>6654</v>
      </c>
      <c r="Q7687" t="s">
        <v>6409</v>
      </c>
      <c r="R7687" t="s">
        <v>6327</v>
      </c>
      <c r="S7687" s="99">
        <v>36526</v>
      </c>
      <c r="T7687" s="99">
        <v>36526</v>
      </c>
    </row>
    <row r="7688" spans="1:20" x14ac:dyDescent="0.2">
      <c r="A7688">
        <v>1258</v>
      </c>
      <c r="B7688" t="s">
        <v>4413</v>
      </c>
      <c r="C7688">
        <v>1</v>
      </c>
      <c r="D7688">
        <v>1</v>
      </c>
      <c r="E7688">
        <v>2010</v>
      </c>
      <c r="F7688" t="s">
        <v>940</v>
      </c>
      <c r="G7688" s="98">
        <v>33058</v>
      </c>
      <c r="H7688">
        <v>4</v>
      </c>
      <c r="I7688">
        <v>7</v>
      </c>
      <c r="J7688">
        <v>1990</v>
      </c>
      <c r="K7688" t="s">
        <v>892</v>
      </c>
      <c r="L7688">
        <v>0</v>
      </c>
      <c r="M7688" t="s">
        <v>106</v>
      </c>
      <c r="N7688" t="s">
        <v>6920</v>
      </c>
      <c r="O7688" t="s">
        <v>6327</v>
      </c>
      <c r="P7688" t="s">
        <v>6327</v>
      </c>
      <c r="Q7688" t="s">
        <v>6384</v>
      </c>
      <c r="R7688" t="s">
        <v>6327</v>
      </c>
      <c r="S7688" s="99">
        <v>36526</v>
      </c>
      <c r="T7688" s="99">
        <v>36526</v>
      </c>
    </row>
    <row r="7689" spans="1:20" x14ac:dyDescent="0.2">
      <c r="A7689">
        <v>1256</v>
      </c>
      <c r="B7689" t="s">
        <v>85</v>
      </c>
      <c r="C7689">
        <v>5</v>
      </c>
      <c r="D7689">
        <v>1</v>
      </c>
      <c r="E7689">
        <v>2007</v>
      </c>
      <c r="F7689" t="s">
        <v>442</v>
      </c>
      <c r="G7689" s="98">
        <v>26053</v>
      </c>
      <c r="H7689">
        <v>30</v>
      </c>
      <c r="I7689">
        <v>4</v>
      </c>
      <c r="J7689">
        <v>1971</v>
      </c>
      <c r="K7689" t="s">
        <v>332</v>
      </c>
      <c r="L7689">
        <v>0</v>
      </c>
      <c r="M7689" t="s">
        <v>86</v>
      </c>
      <c r="N7689" t="s">
        <v>6331</v>
      </c>
      <c r="O7689" t="s">
        <v>9089</v>
      </c>
      <c r="P7689" t="s">
        <v>6434</v>
      </c>
      <c r="Q7689" t="s">
        <v>6434</v>
      </c>
      <c r="R7689" t="s">
        <v>6343</v>
      </c>
      <c r="S7689" s="99">
        <v>44091.955729166664</v>
      </c>
      <c r="T7689" s="99">
        <v>36526</v>
      </c>
    </row>
    <row r="7690" spans="1:20" x14ac:dyDescent="0.2">
      <c r="A7690">
        <v>1255</v>
      </c>
      <c r="B7690" t="s">
        <v>6147</v>
      </c>
      <c r="C7690">
        <v>19</v>
      </c>
      <c r="D7690">
        <v>4</v>
      </c>
      <c r="E7690">
        <v>1979</v>
      </c>
      <c r="F7690" t="s">
        <v>9041</v>
      </c>
      <c r="G7690" s="98">
        <v>28856</v>
      </c>
      <c r="H7690">
        <v>1</v>
      </c>
      <c r="I7690">
        <v>1</v>
      </c>
      <c r="J7690">
        <v>1979</v>
      </c>
      <c r="K7690" t="s">
        <v>332</v>
      </c>
      <c r="L7690">
        <v>0</v>
      </c>
      <c r="M7690" t="s">
        <v>106</v>
      </c>
      <c r="N7690" t="s">
        <v>6417</v>
      </c>
      <c r="O7690" t="s">
        <v>6327</v>
      </c>
      <c r="P7690" t="s">
        <v>6327</v>
      </c>
      <c r="Q7690" t="s">
        <v>6327</v>
      </c>
      <c r="R7690" t="s">
        <v>6327</v>
      </c>
      <c r="S7690" s="99">
        <v>36526</v>
      </c>
      <c r="T7690" s="99">
        <v>36526</v>
      </c>
    </row>
    <row r="7691" spans="1:20" x14ac:dyDescent="0.2">
      <c r="A7691">
        <v>1254</v>
      </c>
      <c r="B7691" t="s">
        <v>110</v>
      </c>
      <c r="C7691">
        <v>28</v>
      </c>
      <c r="D7691">
        <v>12</v>
      </c>
      <c r="E7691">
        <v>1993</v>
      </c>
      <c r="F7691" t="s">
        <v>307</v>
      </c>
      <c r="G7691" s="98">
        <v>31959</v>
      </c>
      <c r="H7691">
        <v>1</v>
      </c>
      <c r="I7691">
        <v>7</v>
      </c>
      <c r="J7691">
        <v>1987</v>
      </c>
      <c r="K7691" t="s">
        <v>332</v>
      </c>
      <c r="L7691">
        <v>1</v>
      </c>
      <c r="M7691" t="s">
        <v>106</v>
      </c>
      <c r="N7691" t="s">
        <v>6331</v>
      </c>
      <c r="O7691" t="s">
        <v>6327</v>
      </c>
      <c r="P7691" t="s">
        <v>6327</v>
      </c>
      <c r="Q7691" t="s">
        <v>6895</v>
      </c>
      <c r="R7691" t="s">
        <v>6375</v>
      </c>
      <c r="S7691" s="99">
        <v>41444</v>
      </c>
      <c r="T7691" s="99">
        <v>36526</v>
      </c>
    </row>
    <row r="7692" spans="1:20" x14ac:dyDescent="0.2">
      <c r="A7692">
        <v>1253</v>
      </c>
      <c r="B7692" t="s">
        <v>1652</v>
      </c>
      <c r="C7692">
        <v>29</v>
      </c>
      <c r="D7692">
        <v>6</v>
      </c>
      <c r="E7692">
        <v>1961</v>
      </c>
      <c r="F7692" t="s">
        <v>336</v>
      </c>
      <c r="G7692" s="98">
        <v>29221</v>
      </c>
      <c r="H7692">
        <v>1</v>
      </c>
      <c r="I7692">
        <v>1</v>
      </c>
      <c r="J7692">
        <v>1980</v>
      </c>
      <c r="K7692" t="s">
        <v>332</v>
      </c>
      <c r="L7692">
        <v>1</v>
      </c>
      <c r="M7692" t="s">
        <v>106</v>
      </c>
      <c r="N7692" t="s">
        <v>6445</v>
      </c>
      <c r="O7692" t="s">
        <v>6327</v>
      </c>
      <c r="P7692" t="s">
        <v>6327</v>
      </c>
      <c r="Q7692" t="s">
        <v>6350</v>
      </c>
      <c r="R7692" t="s">
        <v>6327</v>
      </c>
      <c r="S7692" s="99">
        <v>36526</v>
      </c>
      <c r="T7692" s="99">
        <v>36526</v>
      </c>
    </row>
    <row r="7693" spans="1:20" x14ac:dyDescent="0.2">
      <c r="A7693">
        <v>1252</v>
      </c>
      <c r="B7693" t="s">
        <v>5872</v>
      </c>
      <c r="C7693">
        <v>1</v>
      </c>
      <c r="D7693">
        <v>1</v>
      </c>
      <c r="E7693">
        <v>1965</v>
      </c>
      <c r="F7693" t="s">
        <v>2096</v>
      </c>
      <c r="G7693" s="98">
        <v>29221</v>
      </c>
      <c r="H7693">
        <v>1</v>
      </c>
      <c r="I7693">
        <v>1</v>
      </c>
      <c r="J7693">
        <v>1980</v>
      </c>
      <c r="K7693" t="s">
        <v>332</v>
      </c>
      <c r="L7693">
        <v>1</v>
      </c>
      <c r="M7693" t="s">
        <v>106</v>
      </c>
      <c r="S7693" s="99">
        <v>36526</v>
      </c>
      <c r="T7693" s="99">
        <v>36526</v>
      </c>
    </row>
    <row r="7694" spans="1:20" x14ac:dyDescent="0.2">
      <c r="A7694">
        <v>1251</v>
      </c>
      <c r="B7694" t="s">
        <v>5840</v>
      </c>
      <c r="C7694">
        <v>1</v>
      </c>
      <c r="D7694">
        <v>1</v>
      </c>
      <c r="E7694">
        <v>1998</v>
      </c>
      <c r="F7694" t="s">
        <v>429</v>
      </c>
      <c r="G7694" s="98">
        <v>29221</v>
      </c>
      <c r="H7694">
        <v>1</v>
      </c>
      <c r="I7694">
        <v>1</v>
      </c>
      <c r="J7694">
        <v>1980</v>
      </c>
      <c r="K7694" t="s">
        <v>332</v>
      </c>
      <c r="L7694">
        <v>1</v>
      </c>
      <c r="M7694" t="s">
        <v>106</v>
      </c>
      <c r="N7694" t="s">
        <v>6872</v>
      </c>
      <c r="O7694" t="s">
        <v>6327</v>
      </c>
      <c r="P7694" t="s">
        <v>6874</v>
      </c>
      <c r="Q7694" t="s">
        <v>6352</v>
      </c>
      <c r="R7694" t="s">
        <v>6327</v>
      </c>
      <c r="S7694" s="99">
        <v>36526</v>
      </c>
      <c r="T7694" s="99">
        <v>36526</v>
      </c>
    </row>
    <row r="7695" spans="1:20" x14ac:dyDescent="0.2">
      <c r="A7695">
        <v>1250</v>
      </c>
      <c r="B7695" t="s">
        <v>5724</v>
      </c>
      <c r="C7695">
        <v>1</v>
      </c>
      <c r="D7695">
        <v>1</v>
      </c>
      <c r="E7695">
        <v>1992</v>
      </c>
      <c r="F7695" t="s">
        <v>8132</v>
      </c>
      <c r="G7695" s="98">
        <v>29587</v>
      </c>
      <c r="H7695">
        <v>1</v>
      </c>
      <c r="I7695">
        <v>1</v>
      </c>
      <c r="J7695">
        <v>1981</v>
      </c>
      <c r="K7695" t="s">
        <v>332</v>
      </c>
      <c r="L7695">
        <v>1</v>
      </c>
      <c r="M7695" t="s">
        <v>106</v>
      </c>
      <c r="S7695" s="99">
        <v>36526</v>
      </c>
      <c r="T7695" s="99">
        <v>36526</v>
      </c>
    </row>
    <row r="7696" spans="1:20" x14ac:dyDescent="0.2">
      <c r="A7696">
        <v>1249</v>
      </c>
      <c r="B7696" t="s">
        <v>4120</v>
      </c>
      <c r="C7696">
        <v>7</v>
      </c>
      <c r="D7696">
        <v>1</v>
      </c>
      <c r="E7696">
        <v>1977</v>
      </c>
      <c r="F7696" t="s">
        <v>8251</v>
      </c>
      <c r="G7696" s="98">
        <v>34834</v>
      </c>
      <c r="H7696">
        <v>15</v>
      </c>
      <c r="I7696">
        <v>5</v>
      </c>
      <c r="J7696">
        <v>1995</v>
      </c>
      <c r="K7696" t="s">
        <v>332</v>
      </c>
      <c r="L7696">
        <v>0</v>
      </c>
      <c r="M7696" t="s">
        <v>106</v>
      </c>
      <c r="N7696" t="s">
        <v>6417</v>
      </c>
      <c r="O7696" t="s">
        <v>6327</v>
      </c>
      <c r="P7696" t="s">
        <v>6327</v>
      </c>
      <c r="Q7696" t="s">
        <v>6327</v>
      </c>
      <c r="R7696" t="s">
        <v>6327</v>
      </c>
      <c r="S7696" s="99">
        <v>36526</v>
      </c>
      <c r="T7696" s="99">
        <v>36526</v>
      </c>
    </row>
    <row r="7697" spans="1:20" x14ac:dyDescent="0.2">
      <c r="A7697">
        <v>1248</v>
      </c>
      <c r="B7697" t="s">
        <v>2615</v>
      </c>
      <c r="C7697">
        <v>1</v>
      </c>
      <c r="D7697">
        <v>1</v>
      </c>
      <c r="E7697">
        <v>1900</v>
      </c>
      <c r="F7697" t="s">
        <v>6557</v>
      </c>
      <c r="G7697" s="98">
        <v>32143</v>
      </c>
      <c r="H7697">
        <v>1</v>
      </c>
      <c r="I7697">
        <v>1</v>
      </c>
      <c r="J7697">
        <v>1988</v>
      </c>
      <c r="K7697" t="s">
        <v>332</v>
      </c>
      <c r="L7697">
        <v>1</v>
      </c>
      <c r="M7697" t="s">
        <v>106</v>
      </c>
      <c r="N7697" t="s">
        <v>6341</v>
      </c>
      <c r="O7697" t="s">
        <v>6327</v>
      </c>
      <c r="P7697" t="s">
        <v>6327</v>
      </c>
      <c r="Q7697" t="s">
        <v>6654</v>
      </c>
      <c r="R7697" t="s">
        <v>6327</v>
      </c>
      <c r="S7697" s="99">
        <v>36526</v>
      </c>
      <c r="T7697" s="99">
        <v>36526</v>
      </c>
    </row>
    <row r="7698" spans="1:20" x14ac:dyDescent="0.2">
      <c r="A7698">
        <v>1247</v>
      </c>
      <c r="B7698" t="s">
        <v>3766</v>
      </c>
      <c r="C7698">
        <v>1</v>
      </c>
      <c r="D7698">
        <v>1</v>
      </c>
      <c r="E7698">
        <v>2000</v>
      </c>
      <c r="F7698" t="s">
        <v>8084</v>
      </c>
      <c r="G7698" s="98">
        <v>29516</v>
      </c>
      <c r="H7698">
        <v>22</v>
      </c>
      <c r="I7698">
        <v>10</v>
      </c>
      <c r="J7698">
        <v>1980</v>
      </c>
      <c r="K7698" t="s">
        <v>332</v>
      </c>
      <c r="L7698">
        <v>0</v>
      </c>
      <c r="M7698" t="s">
        <v>106</v>
      </c>
      <c r="N7698" t="s">
        <v>6436</v>
      </c>
      <c r="O7698" t="s">
        <v>6327</v>
      </c>
      <c r="P7698" t="s">
        <v>6375</v>
      </c>
      <c r="Q7698" t="s">
        <v>6375</v>
      </c>
      <c r="R7698" t="s">
        <v>6327</v>
      </c>
      <c r="S7698" s="99">
        <v>36526</v>
      </c>
      <c r="T7698" s="99">
        <v>36526</v>
      </c>
    </row>
    <row r="7699" spans="1:20" x14ac:dyDescent="0.2">
      <c r="A7699">
        <v>1246</v>
      </c>
      <c r="B7699" t="s">
        <v>738</v>
      </c>
      <c r="C7699">
        <v>1</v>
      </c>
      <c r="D7699">
        <v>1</v>
      </c>
      <c r="E7699">
        <v>1991</v>
      </c>
      <c r="F7699" t="s">
        <v>816</v>
      </c>
      <c r="G7699" s="98">
        <v>19360</v>
      </c>
      <c r="H7699">
        <v>1</v>
      </c>
      <c r="I7699">
        <v>1</v>
      </c>
      <c r="J7699">
        <v>1953</v>
      </c>
      <c r="K7699" t="s">
        <v>332</v>
      </c>
      <c r="L7699">
        <v>0</v>
      </c>
      <c r="M7699" t="s">
        <v>106</v>
      </c>
      <c r="N7699" t="s">
        <v>6436</v>
      </c>
      <c r="O7699" t="s">
        <v>6327</v>
      </c>
      <c r="P7699" t="s">
        <v>6346</v>
      </c>
      <c r="Q7699" t="s">
        <v>6440</v>
      </c>
      <c r="R7699" t="s">
        <v>6327</v>
      </c>
      <c r="S7699" s="99">
        <v>36526</v>
      </c>
      <c r="T7699" s="99">
        <v>36526</v>
      </c>
    </row>
    <row r="7700" spans="1:20" x14ac:dyDescent="0.2">
      <c r="A7700">
        <v>1245</v>
      </c>
      <c r="B7700" t="s">
        <v>3931</v>
      </c>
      <c r="C7700">
        <v>24</v>
      </c>
      <c r="D7700">
        <v>8</v>
      </c>
      <c r="E7700">
        <v>1999</v>
      </c>
      <c r="F7700" t="s">
        <v>654</v>
      </c>
      <c r="G7700" s="98">
        <v>32105</v>
      </c>
      <c r="H7700">
        <v>24</v>
      </c>
      <c r="I7700">
        <v>11</v>
      </c>
      <c r="J7700">
        <v>1987</v>
      </c>
      <c r="K7700" t="s">
        <v>332</v>
      </c>
      <c r="L7700">
        <v>0</v>
      </c>
      <c r="M7700" t="s">
        <v>106</v>
      </c>
      <c r="N7700" t="s">
        <v>6417</v>
      </c>
      <c r="O7700" t="s">
        <v>6327</v>
      </c>
      <c r="P7700" t="s">
        <v>6327</v>
      </c>
      <c r="Q7700" t="s">
        <v>6346</v>
      </c>
      <c r="R7700" t="s">
        <v>6327</v>
      </c>
      <c r="S7700" s="99">
        <v>36526</v>
      </c>
      <c r="T7700" s="99">
        <v>36526</v>
      </c>
    </row>
    <row r="7701" spans="1:20" x14ac:dyDescent="0.2">
      <c r="A7701">
        <v>1244</v>
      </c>
      <c r="B7701" t="s">
        <v>3967</v>
      </c>
      <c r="C7701">
        <v>1</v>
      </c>
      <c r="D7701">
        <v>1</v>
      </c>
      <c r="E7701">
        <v>1995</v>
      </c>
      <c r="F7701" t="s">
        <v>395</v>
      </c>
      <c r="G7701" s="98">
        <v>32100</v>
      </c>
      <c r="H7701">
        <v>19</v>
      </c>
      <c r="I7701">
        <v>11</v>
      </c>
      <c r="J7701">
        <v>1987</v>
      </c>
      <c r="K7701" t="s">
        <v>332</v>
      </c>
      <c r="L7701">
        <v>0</v>
      </c>
      <c r="M7701" t="s">
        <v>106</v>
      </c>
      <c r="N7701" t="s">
        <v>6417</v>
      </c>
      <c r="O7701" t="s">
        <v>6327</v>
      </c>
      <c r="P7701" t="s">
        <v>6327</v>
      </c>
      <c r="Q7701" t="s">
        <v>6346</v>
      </c>
      <c r="R7701" t="s">
        <v>6327</v>
      </c>
      <c r="S7701" s="99">
        <v>36526</v>
      </c>
      <c r="T7701" s="99">
        <v>36526</v>
      </c>
    </row>
    <row r="7702" spans="1:20" x14ac:dyDescent="0.2">
      <c r="A7702">
        <v>1243</v>
      </c>
      <c r="B7702" t="s">
        <v>4226</v>
      </c>
      <c r="C7702">
        <v>9</v>
      </c>
      <c r="D7702">
        <v>12</v>
      </c>
      <c r="E7702">
        <v>1999</v>
      </c>
      <c r="F7702" t="s">
        <v>334</v>
      </c>
      <c r="G7702" s="98">
        <v>16337</v>
      </c>
      <c r="H7702">
        <v>22</v>
      </c>
      <c r="I7702">
        <v>9</v>
      </c>
      <c r="J7702">
        <v>1944</v>
      </c>
      <c r="K7702" t="s">
        <v>332</v>
      </c>
      <c r="L7702">
        <v>0</v>
      </c>
      <c r="M7702" t="s">
        <v>106</v>
      </c>
      <c r="N7702" t="s">
        <v>6369</v>
      </c>
      <c r="O7702" t="s">
        <v>6327</v>
      </c>
      <c r="P7702" t="s">
        <v>6327</v>
      </c>
      <c r="Q7702" t="s">
        <v>6486</v>
      </c>
      <c r="R7702" t="s">
        <v>6327</v>
      </c>
      <c r="S7702" s="99">
        <v>36526</v>
      </c>
      <c r="T7702" s="99">
        <v>36526</v>
      </c>
    </row>
    <row r="7703" spans="1:20" x14ac:dyDescent="0.2">
      <c r="A7703">
        <v>1242</v>
      </c>
      <c r="B7703" t="s">
        <v>3891</v>
      </c>
      <c r="C7703">
        <v>1</v>
      </c>
      <c r="D7703">
        <v>1</v>
      </c>
      <c r="E7703">
        <v>1994</v>
      </c>
      <c r="F7703" t="s">
        <v>336</v>
      </c>
      <c r="G7703" s="98">
        <v>29221</v>
      </c>
      <c r="H7703">
        <v>1</v>
      </c>
      <c r="I7703">
        <v>1</v>
      </c>
      <c r="J7703">
        <v>1980</v>
      </c>
      <c r="K7703" t="s">
        <v>332</v>
      </c>
      <c r="L7703">
        <v>1</v>
      </c>
      <c r="M7703" t="s">
        <v>106</v>
      </c>
      <c r="N7703" t="s">
        <v>6417</v>
      </c>
      <c r="O7703" t="s">
        <v>6327</v>
      </c>
      <c r="P7703" t="s">
        <v>6327</v>
      </c>
      <c r="Q7703" t="s">
        <v>6832</v>
      </c>
      <c r="R7703" t="s">
        <v>6327</v>
      </c>
      <c r="S7703" s="99">
        <v>36526</v>
      </c>
      <c r="T7703" s="99">
        <v>36526</v>
      </c>
    </row>
    <row r="7704" spans="1:20" x14ac:dyDescent="0.2">
      <c r="A7704">
        <v>1240</v>
      </c>
      <c r="B7704" t="s">
        <v>797</v>
      </c>
      <c r="C7704">
        <v>28</v>
      </c>
      <c r="D7704">
        <v>6</v>
      </c>
      <c r="E7704">
        <v>2006</v>
      </c>
      <c r="F7704" t="s">
        <v>836</v>
      </c>
      <c r="G7704" s="98">
        <v>30366</v>
      </c>
      <c r="H7704">
        <v>19</v>
      </c>
      <c r="I7704">
        <v>2</v>
      </c>
      <c r="J7704">
        <v>1983</v>
      </c>
      <c r="K7704" t="s">
        <v>332</v>
      </c>
      <c r="L7704">
        <v>0</v>
      </c>
      <c r="M7704" t="s">
        <v>106</v>
      </c>
      <c r="N7704" t="s">
        <v>6533</v>
      </c>
      <c r="O7704" t="s">
        <v>6327</v>
      </c>
      <c r="P7704" t="s">
        <v>6386</v>
      </c>
      <c r="Q7704" t="s">
        <v>6398</v>
      </c>
      <c r="R7704" t="s">
        <v>6327</v>
      </c>
      <c r="S7704" s="99">
        <v>36526</v>
      </c>
      <c r="T7704" s="99">
        <v>36526</v>
      </c>
    </row>
    <row r="7705" spans="1:20" x14ac:dyDescent="0.2">
      <c r="A7705">
        <v>1239</v>
      </c>
      <c r="B7705" t="s">
        <v>3686</v>
      </c>
      <c r="C7705">
        <v>11</v>
      </c>
      <c r="D7705">
        <v>12</v>
      </c>
      <c r="E7705">
        <v>1958</v>
      </c>
      <c r="F7705" t="s">
        <v>336</v>
      </c>
      <c r="G7705" s="98">
        <v>22610</v>
      </c>
      <c r="H7705">
        <v>25</v>
      </c>
      <c r="I7705">
        <v>11</v>
      </c>
      <c r="J7705">
        <v>1961</v>
      </c>
      <c r="K7705" t="s">
        <v>332</v>
      </c>
      <c r="L7705">
        <v>1</v>
      </c>
      <c r="M7705" t="s">
        <v>106</v>
      </c>
      <c r="N7705" t="s">
        <v>6770</v>
      </c>
      <c r="O7705" t="s">
        <v>6327</v>
      </c>
      <c r="P7705" t="s">
        <v>6327</v>
      </c>
      <c r="Q7705" t="s">
        <v>6896</v>
      </c>
      <c r="R7705" t="s">
        <v>6327</v>
      </c>
      <c r="S7705" s="99">
        <v>36526</v>
      </c>
      <c r="T7705" s="99">
        <v>36526</v>
      </c>
    </row>
    <row r="7706" spans="1:20" x14ac:dyDescent="0.2">
      <c r="A7706">
        <v>1238</v>
      </c>
      <c r="B7706" t="s">
        <v>3686</v>
      </c>
      <c r="C7706">
        <v>1</v>
      </c>
      <c r="D7706">
        <v>1</v>
      </c>
      <c r="E7706">
        <v>1997</v>
      </c>
      <c r="F7706" t="s">
        <v>700</v>
      </c>
      <c r="G7706" s="98">
        <v>31413</v>
      </c>
      <c r="H7706">
        <v>1</v>
      </c>
      <c r="I7706">
        <v>1</v>
      </c>
      <c r="J7706">
        <v>1986</v>
      </c>
      <c r="K7706" t="s">
        <v>332</v>
      </c>
      <c r="L7706">
        <v>1</v>
      </c>
      <c r="M7706" t="s">
        <v>106</v>
      </c>
      <c r="N7706" t="s">
        <v>6417</v>
      </c>
      <c r="O7706" t="s">
        <v>6327</v>
      </c>
      <c r="P7706" t="s">
        <v>6327</v>
      </c>
      <c r="Q7706" t="s">
        <v>6658</v>
      </c>
      <c r="R7706" t="s">
        <v>6327</v>
      </c>
      <c r="S7706" s="99">
        <v>36526</v>
      </c>
      <c r="T7706" s="99">
        <v>36526</v>
      </c>
    </row>
    <row r="7707" spans="1:20" x14ac:dyDescent="0.2">
      <c r="A7707">
        <v>1237</v>
      </c>
      <c r="B7707" t="s">
        <v>797</v>
      </c>
      <c r="C7707">
        <v>1</v>
      </c>
      <c r="D7707">
        <v>1</v>
      </c>
      <c r="E7707">
        <v>2003</v>
      </c>
      <c r="F7707" t="s">
        <v>798</v>
      </c>
      <c r="G7707" s="98">
        <v>16163</v>
      </c>
      <c r="H7707">
        <v>1</v>
      </c>
      <c r="I7707">
        <v>4</v>
      </c>
      <c r="J7707">
        <v>1944</v>
      </c>
      <c r="K7707" t="s">
        <v>332</v>
      </c>
      <c r="L7707">
        <v>0</v>
      </c>
      <c r="M7707" t="s">
        <v>235</v>
      </c>
      <c r="N7707" t="s">
        <v>6331</v>
      </c>
      <c r="O7707" t="s">
        <v>8361</v>
      </c>
      <c r="P7707" t="s">
        <v>6370</v>
      </c>
      <c r="Q7707" t="s">
        <v>6370</v>
      </c>
      <c r="R7707" t="s">
        <v>6393</v>
      </c>
      <c r="S7707" s="99">
        <v>36526</v>
      </c>
      <c r="T7707" s="99">
        <v>36526</v>
      </c>
    </row>
    <row r="7708" spans="1:20" x14ac:dyDescent="0.2">
      <c r="A7708">
        <v>1236</v>
      </c>
      <c r="B7708" t="s">
        <v>4403</v>
      </c>
      <c r="C7708">
        <v>20</v>
      </c>
      <c r="D7708">
        <v>9</v>
      </c>
      <c r="E7708">
        <v>1986</v>
      </c>
      <c r="F7708" t="s">
        <v>6596</v>
      </c>
      <c r="G7708" s="98">
        <v>32219</v>
      </c>
      <c r="H7708">
        <v>17</v>
      </c>
      <c r="I7708">
        <v>3</v>
      </c>
      <c r="J7708">
        <v>1988</v>
      </c>
      <c r="K7708" t="s">
        <v>332</v>
      </c>
      <c r="L7708">
        <v>0</v>
      </c>
      <c r="M7708" t="s">
        <v>106</v>
      </c>
      <c r="N7708" t="s">
        <v>6417</v>
      </c>
      <c r="O7708" t="s">
        <v>6327</v>
      </c>
      <c r="P7708" t="s">
        <v>6327</v>
      </c>
      <c r="Q7708" t="s">
        <v>6350</v>
      </c>
      <c r="R7708" t="s">
        <v>6327</v>
      </c>
      <c r="S7708" s="99">
        <v>36526</v>
      </c>
      <c r="T7708" s="99">
        <v>36526</v>
      </c>
    </row>
    <row r="7709" spans="1:20" x14ac:dyDescent="0.2">
      <c r="A7709">
        <v>1235</v>
      </c>
      <c r="B7709" t="s">
        <v>3301</v>
      </c>
      <c r="C7709">
        <v>1</v>
      </c>
      <c r="D7709">
        <v>1</v>
      </c>
      <c r="E7709">
        <v>1993</v>
      </c>
      <c r="F7709" t="s">
        <v>7879</v>
      </c>
      <c r="G7709" s="98">
        <v>28491</v>
      </c>
      <c r="H7709">
        <v>1</v>
      </c>
      <c r="I7709">
        <v>1</v>
      </c>
      <c r="J7709">
        <v>1978</v>
      </c>
      <c r="K7709" t="s">
        <v>332</v>
      </c>
      <c r="L7709">
        <v>1</v>
      </c>
      <c r="M7709" t="s">
        <v>106</v>
      </c>
      <c r="N7709" t="s">
        <v>6417</v>
      </c>
      <c r="O7709" t="s">
        <v>6327</v>
      </c>
      <c r="P7709" t="s">
        <v>6327</v>
      </c>
      <c r="Q7709" t="s">
        <v>6327</v>
      </c>
      <c r="R7709" t="s">
        <v>6327</v>
      </c>
      <c r="S7709" s="99">
        <v>36526</v>
      </c>
      <c r="T7709" s="99">
        <v>36526</v>
      </c>
    </row>
    <row r="7710" spans="1:20" x14ac:dyDescent="0.2">
      <c r="A7710">
        <v>1234</v>
      </c>
      <c r="B7710" t="s">
        <v>4548</v>
      </c>
      <c r="C7710">
        <v>12</v>
      </c>
      <c r="D7710">
        <v>2</v>
      </c>
      <c r="E7710">
        <v>1987</v>
      </c>
      <c r="F7710" t="s">
        <v>429</v>
      </c>
      <c r="G7710" s="98">
        <v>17533</v>
      </c>
      <c r="H7710">
        <v>1</v>
      </c>
      <c r="I7710">
        <v>1</v>
      </c>
      <c r="J7710">
        <v>1948</v>
      </c>
      <c r="K7710" t="s">
        <v>332</v>
      </c>
      <c r="L7710">
        <v>0</v>
      </c>
      <c r="M7710" t="s">
        <v>106</v>
      </c>
      <c r="N7710" t="s">
        <v>6652</v>
      </c>
      <c r="O7710" t="s">
        <v>6327</v>
      </c>
      <c r="P7710" t="s">
        <v>6327</v>
      </c>
      <c r="Q7710" t="s">
        <v>6374</v>
      </c>
      <c r="R7710" t="s">
        <v>6327</v>
      </c>
      <c r="S7710" s="99">
        <v>36526</v>
      </c>
      <c r="T7710" s="99">
        <v>36526</v>
      </c>
    </row>
    <row r="7711" spans="1:20" x14ac:dyDescent="0.2">
      <c r="A7711">
        <v>1233</v>
      </c>
      <c r="B7711" t="s">
        <v>4643</v>
      </c>
      <c r="C7711">
        <v>27</v>
      </c>
      <c r="D7711">
        <v>2</v>
      </c>
      <c r="E7711">
        <v>1998</v>
      </c>
      <c r="F7711" t="s">
        <v>378</v>
      </c>
      <c r="G7711" s="98">
        <v>21726</v>
      </c>
      <c r="H7711">
        <v>25</v>
      </c>
      <c r="I7711">
        <v>6</v>
      </c>
      <c r="J7711">
        <v>1959</v>
      </c>
      <c r="K7711" t="s">
        <v>332</v>
      </c>
      <c r="L7711">
        <v>0</v>
      </c>
      <c r="M7711" t="s">
        <v>106</v>
      </c>
      <c r="N7711" t="s">
        <v>6336</v>
      </c>
      <c r="O7711" t="s">
        <v>6327</v>
      </c>
      <c r="P7711" t="s">
        <v>6327</v>
      </c>
      <c r="Q7711" t="s">
        <v>6367</v>
      </c>
      <c r="R7711" t="s">
        <v>6327</v>
      </c>
      <c r="S7711" s="99">
        <v>41455</v>
      </c>
      <c r="T7711" s="99">
        <v>36526</v>
      </c>
    </row>
    <row r="7712" spans="1:20" x14ac:dyDescent="0.2">
      <c r="A7712">
        <v>1231</v>
      </c>
      <c r="B7712" t="s">
        <v>4760</v>
      </c>
      <c r="C7712">
        <v>5</v>
      </c>
      <c r="D7712">
        <v>8</v>
      </c>
      <c r="E7712">
        <v>1985</v>
      </c>
      <c r="F7712" t="s">
        <v>745</v>
      </c>
      <c r="G7712" s="98">
        <v>21067</v>
      </c>
      <c r="H7712">
        <v>4</v>
      </c>
      <c r="I7712">
        <v>9</v>
      </c>
      <c r="J7712">
        <v>1957</v>
      </c>
      <c r="K7712" t="s">
        <v>332</v>
      </c>
      <c r="L7712">
        <v>0</v>
      </c>
      <c r="M7712" t="s">
        <v>106</v>
      </c>
      <c r="N7712" t="s">
        <v>6417</v>
      </c>
      <c r="O7712" t="s">
        <v>6327</v>
      </c>
      <c r="P7712" t="s">
        <v>6327</v>
      </c>
      <c r="Q7712" t="s">
        <v>6404</v>
      </c>
      <c r="R7712" t="s">
        <v>6327</v>
      </c>
      <c r="S7712" s="99">
        <v>36526</v>
      </c>
      <c r="T7712" s="99">
        <v>36526</v>
      </c>
    </row>
    <row r="7713" spans="1:20" x14ac:dyDescent="0.2">
      <c r="A7713">
        <v>1230</v>
      </c>
      <c r="B7713" t="s">
        <v>2683</v>
      </c>
      <c r="C7713">
        <v>18</v>
      </c>
      <c r="D7713">
        <v>11</v>
      </c>
      <c r="E7713">
        <v>2002</v>
      </c>
      <c r="F7713" t="s">
        <v>7554</v>
      </c>
      <c r="G7713" s="98">
        <v>32087</v>
      </c>
      <c r="H7713">
        <v>6</v>
      </c>
      <c r="I7713">
        <v>11</v>
      </c>
      <c r="J7713">
        <v>1987</v>
      </c>
      <c r="K7713" t="s">
        <v>332</v>
      </c>
      <c r="L7713">
        <v>1</v>
      </c>
      <c r="M7713" t="s">
        <v>106</v>
      </c>
      <c r="N7713" t="s">
        <v>6612</v>
      </c>
      <c r="O7713" t="s">
        <v>6327</v>
      </c>
      <c r="P7713" t="s">
        <v>6327</v>
      </c>
      <c r="Q7713" t="s">
        <v>6673</v>
      </c>
      <c r="R7713" t="s">
        <v>6327</v>
      </c>
      <c r="S7713" s="99">
        <v>36526</v>
      </c>
      <c r="T7713" s="99">
        <v>36526</v>
      </c>
    </row>
    <row r="7714" spans="1:20" x14ac:dyDescent="0.2">
      <c r="A7714">
        <v>1229</v>
      </c>
      <c r="B7714" t="s">
        <v>2678</v>
      </c>
      <c r="C7714">
        <v>3</v>
      </c>
      <c r="D7714">
        <v>5</v>
      </c>
      <c r="E7714">
        <v>1982</v>
      </c>
      <c r="F7714" t="s">
        <v>2607</v>
      </c>
      <c r="G7714" s="98">
        <v>27760</v>
      </c>
      <c r="H7714">
        <v>1</v>
      </c>
      <c r="I7714">
        <v>1</v>
      </c>
      <c r="J7714">
        <v>1976</v>
      </c>
      <c r="K7714" t="s">
        <v>332</v>
      </c>
      <c r="L7714">
        <v>1</v>
      </c>
      <c r="M7714" t="s">
        <v>106</v>
      </c>
      <c r="S7714" s="99">
        <v>36526</v>
      </c>
      <c r="T7714" s="99">
        <v>36526</v>
      </c>
    </row>
    <row r="7715" spans="1:20" x14ac:dyDescent="0.2">
      <c r="A7715">
        <v>1228</v>
      </c>
      <c r="B7715" t="s">
        <v>485</v>
      </c>
      <c r="C7715">
        <v>1</v>
      </c>
      <c r="D7715">
        <v>1</v>
      </c>
      <c r="E7715">
        <v>2006</v>
      </c>
      <c r="F7715" t="s">
        <v>628</v>
      </c>
      <c r="G7715" s="98">
        <v>30657</v>
      </c>
      <c r="H7715">
        <v>7</v>
      </c>
      <c r="I7715">
        <v>12</v>
      </c>
      <c r="J7715">
        <v>1983</v>
      </c>
      <c r="K7715" t="s">
        <v>332</v>
      </c>
      <c r="L7715">
        <v>0</v>
      </c>
      <c r="M7715" t="s">
        <v>106</v>
      </c>
      <c r="N7715" t="s">
        <v>6691</v>
      </c>
      <c r="O7715" t="s">
        <v>6327</v>
      </c>
      <c r="P7715" t="s">
        <v>6327</v>
      </c>
      <c r="Q7715" t="s">
        <v>6367</v>
      </c>
      <c r="R7715" t="s">
        <v>6327</v>
      </c>
      <c r="S7715" s="99">
        <v>44375.671944444446</v>
      </c>
      <c r="T7715" s="99">
        <v>36526</v>
      </c>
    </row>
    <row r="7716" spans="1:20" x14ac:dyDescent="0.2">
      <c r="A7716">
        <v>1227</v>
      </c>
      <c r="B7716" t="s">
        <v>485</v>
      </c>
      <c r="C7716">
        <v>23</v>
      </c>
      <c r="D7716">
        <v>4</v>
      </c>
      <c r="E7716">
        <v>1984</v>
      </c>
      <c r="F7716" t="s">
        <v>416</v>
      </c>
      <c r="G7716" s="98">
        <v>31957</v>
      </c>
      <c r="H7716">
        <v>29</v>
      </c>
      <c r="I7716">
        <v>6</v>
      </c>
      <c r="J7716">
        <v>1987</v>
      </c>
      <c r="K7716" t="s">
        <v>332</v>
      </c>
      <c r="L7716">
        <v>0</v>
      </c>
      <c r="M7716" t="s">
        <v>27</v>
      </c>
      <c r="N7716" t="s">
        <v>6331</v>
      </c>
      <c r="O7716" t="s">
        <v>8552</v>
      </c>
      <c r="P7716" t="s">
        <v>6658</v>
      </c>
      <c r="Q7716" t="s">
        <v>6658</v>
      </c>
      <c r="R7716" t="s">
        <v>6390</v>
      </c>
      <c r="S7716" s="99">
        <v>44439.313402777778</v>
      </c>
      <c r="T7716" s="99">
        <v>36526</v>
      </c>
    </row>
    <row r="7717" spans="1:20" x14ac:dyDescent="0.2">
      <c r="A7717">
        <v>1226</v>
      </c>
      <c r="B7717" t="s">
        <v>4976</v>
      </c>
      <c r="C7717">
        <v>1</v>
      </c>
      <c r="D7717">
        <v>1</v>
      </c>
      <c r="E7717">
        <v>2006</v>
      </c>
      <c r="F7717" t="s">
        <v>385</v>
      </c>
      <c r="G7717" s="98">
        <v>31759</v>
      </c>
      <c r="H7717">
        <v>13</v>
      </c>
      <c r="I7717">
        <v>12</v>
      </c>
      <c r="J7717">
        <v>1986</v>
      </c>
      <c r="K7717" t="s">
        <v>332</v>
      </c>
      <c r="L7717">
        <v>0</v>
      </c>
      <c r="M7717" t="s">
        <v>106</v>
      </c>
      <c r="N7717" t="s">
        <v>7398</v>
      </c>
      <c r="O7717" t="s">
        <v>6327</v>
      </c>
      <c r="P7717" t="s">
        <v>6327</v>
      </c>
      <c r="Q7717" t="s">
        <v>6376</v>
      </c>
      <c r="R7717" t="s">
        <v>6327</v>
      </c>
      <c r="S7717" s="99">
        <v>36526</v>
      </c>
      <c r="T7717" s="99">
        <v>36526</v>
      </c>
    </row>
    <row r="7718" spans="1:20" x14ac:dyDescent="0.2">
      <c r="A7718">
        <v>1225</v>
      </c>
      <c r="B7718" t="s">
        <v>1836</v>
      </c>
      <c r="C7718">
        <v>8</v>
      </c>
      <c r="D7718">
        <v>8</v>
      </c>
      <c r="E7718">
        <v>2006</v>
      </c>
      <c r="F7718" t="s">
        <v>331</v>
      </c>
      <c r="G7718" s="98">
        <v>31048</v>
      </c>
      <c r="H7718">
        <v>1</v>
      </c>
      <c r="I7718">
        <v>1</v>
      </c>
      <c r="J7718">
        <v>1985</v>
      </c>
      <c r="K7718" t="s">
        <v>332</v>
      </c>
      <c r="L7718">
        <v>1</v>
      </c>
      <c r="M7718" t="s">
        <v>106</v>
      </c>
      <c r="S7718" s="99">
        <v>36526</v>
      </c>
      <c r="T7718" s="99">
        <v>36526</v>
      </c>
    </row>
    <row r="7719" spans="1:20" x14ac:dyDescent="0.2">
      <c r="A7719">
        <v>1224</v>
      </c>
      <c r="B7719" t="s">
        <v>1532</v>
      </c>
      <c r="C7719">
        <v>18</v>
      </c>
      <c r="D7719">
        <v>7</v>
      </c>
      <c r="E7719">
        <v>1952</v>
      </c>
      <c r="F7719" t="s">
        <v>656</v>
      </c>
      <c r="G7719" s="98">
        <v>31778</v>
      </c>
      <c r="H7719">
        <v>1</v>
      </c>
      <c r="I7719">
        <v>1</v>
      </c>
      <c r="J7719">
        <v>1987</v>
      </c>
      <c r="K7719" t="s">
        <v>332</v>
      </c>
      <c r="L7719">
        <v>1</v>
      </c>
      <c r="M7719" t="s">
        <v>106</v>
      </c>
      <c r="N7719" t="s">
        <v>6872</v>
      </c>
      <c r="O7719" t="s">
        <v>6327</v>
      </c>
      <c r="P7719" t="s">
        <v>6487</v>
      </c>
      <c r="Q7719" t="s">
        <v>6660</v>
      </c>
      <c r="R7719" t="s">
        <v>6327</v>
      </c>
      <c r="S7719" s="99">
        <v>36526</v>
      </c>
      <c r="T7719" s="99">
        <v>36526</v>
      </c>
    </row>
    <row r="7720" spans="1:20" x14ac:dyDescent="0.2">
      <c r="A7720">
        <v>1223</v>
      </c>
      <c r="B7720" t="s">
        <v>5114</v>
      </c>
      <c r="C7720">
        <v>1</v>
      </c>
      <c r="D7720">
        <v>1</v>
      </c>
      <c r="E7720">
        <v>1992</v>
      </c>
      <c r="F7720" t="s">
        <v>473</v>
      </c>
      <c r="G7720" s="98">
        <v>12584</v>
      </c>
      <c r="H7720">
        <v>14</v>
      </c>
      <c r="I7720">
        <v>6</v>
      </c>
      <c r="J7720">
        <v>1934</v>
      </c>
      <c r="K7720" t="s">
        <v>332</v>
      </c>
      <c r="L7720">
        <v>0</v>
      </c>
      <c r="M7720" t="s">
        <v>106</v>
      </c>
      <c r="N7720" t="s">
        <v>6436</v>
      </c>
      <c r="O7720" t="s">
        <v>6327</v>
      </c>
      <c r="P7720" t="s">
        <v>6376</v>
      </c>
      <c r="Q7720" t="s">
        <v>6404</v>
      </c>
      <c r="R7720" t="s">
        <v>6327</v>
      </c>
      <c r="S7720" s="99">
        <v>36526</v>
      </c>
      <c r="T7720" s="99">
        <v>36526</v>
      </c>
    </row>
    <row r="7721" spans="1:20" x14ac:dyDescent="0.2">
      <c r="A7721">
        <v>1222</v>
      </c>
      <c r="B7721" t="s">
        <v>4224</v>
      </c>
      <c r="C7721">
        <v>1</v>
      </c>
      <c r="D7721">
        <v>1</v>
      </c>
      <c r="E7721">
        <v>1989</v>
      </c>
      <c r="F7721" t="s">
        <v>936</v>
      </c>
      <c r="G7721" s="98">
        <v>32649</v>
      </c>
      <c r="H7721">
        <v>21</v>
      </c>
      <c r="I7721">
        <v>5</v>
      </c>
      <c r="J7721">
        <v>1989</v>
      </c>
      <c r="K7721" t="s">
        <v>892</v>
      </c>
      <c r="L7721">
        <v>0</v>
      </c>
      <c r="M7721" t="s">
        <v>106</v>
      </c>
      <c r="N7721" t="s">
        <v>6417</v>
      </c>
      <c r="O7721" t="s">
        <v>6327</v>
      </c>
      <c r="P7721" t="s">
        <v>6327</v>
      </c>
      <c r="Q7721" t="s">
        <v>6333</v>
      </c>
      <c r="R7721" t="s">
        <v>6327</v>
      </c>
      <c r="S7721" s="99">
        <v>36526</v>
      </c>
      <c r="T7721" s="99">
        <v>36526</v>
      </c>
    </row>
    <row r="7722" spans="1:20" x14ac:dyDescent="0.2">
      <c r="A7722">
        <v>1221</v>
      </c>
      <c r="B7722" t="s">
        <v>5326</v>
      </c>
      <c r="C7722">
        <v>3</v>
      </c>
      <c r="D7722">
        <v>1</v>
      </c>
      <c r="E7722">
        <v>2007</v>
      </c>
      <c r="F7722" t="s">
        <v>517</v>
      </c>
      <c r="G7722" s="98">
        <v>21551</v>
      </c>
      <c r="H7722">
        <v>1</v>
      </c>
      <c r="I7722">
        <v>1</v>
      </c>
      <c r="J7722">
        <v>1959</v>
      </c>
      <c r="K7722" t="s">
        <v>332</v>
      </c>
      <c r="L7722">
        <v>0</v>
      </c>
      <c r="M7722" t="s">
        <v>106</v>
      </c>
      <c r="N7722" t="s">
        <v>6612</v>
      </c>
      <c r="O7722" t="s">
        <v>6327</v>
      </c>
      <c r="P7722" t="s">
        <v>6327</v>
      </c>
      <c r="Q7722" t="s">
        <v>6334</v>
      </c>
      <c r="R7722" t="s">
        <v>6327</v>
      </c>
      <c r="S7722" s="99">
        <v>36526</v>
      </c>
      <c r="T7722" s="99">
        <v>36526</v>
      </c>
    </row>
    <row r="7723" spans="1:20" x14ac:dyDescent="0.2">
      <c r="A7723">
        <v>1219</v>
      </c>
      <c r="B7723" t="s">
        <v>5811</v>
      </c>
      <c r="C7723">
        <v>1</v>
      </c>
      <c r="D7723">
        <v>1</v>
      </c>
      <c r="E7723">
        <v>2004</v>
      </c>
      <c r="F7723" t="s">
        <v>6929</v>
      </c>
      <c r="G7723" s="98">
        <v>31778</v>
      </c>
      <c r="H7723">
        <v>1</v>
      </c>
      <c r="I7723">
        <v>1</v>
      </c>
      <c r="J7723">
        <v>1987</v>
      </c>
      <c r="K7723" t="s">
        <v>892</v>
      </c>
      <c r="L7723">
        <v>1</v>
      </c>
      <c r="M7723" t="s">
        <v>106</v>
      </c>
      <c r="S7723" s="99">
        <v>36526</v>
      </c>
      <c r="T7723" s="99">
        <v>36526</v>
      </c>
    </row>
    <row r="7724" spans="1:20" x14ac:dyDescent="0.2">
      <c r="A7724">
        <v>1218</v>
      </c>
      <c r="B7724" t="s">
        <v>5815</v>
      </c>
      <c r="C7724">
        <v>20</v>
      </c>
      <c r="D7724">
        <v>6</v>
      </c>
      <c r="E7724">
        <v>2005</v>
      </c>
      <c r="F7724" t="s">
        <v>6642</v>
      </c>
      <c r="G7724" s="98">
        <v>32690</v>
      </c>
      <c r="H7724">
        <v>1</v>
      </c>
      <c r="I7724">
        <v>7</v>
      </c>
      <c r="J7724">
        <v>1989</v>
      </c>
      <c r="K7724" t="s">
        <v>892</v>
      </c>
      <c r="L7724">
        <v>1</v>
      </c>
      <c r="M7724" t="s">
        <v>106</v>
      </c>
      <c r="N7724" t="s">
        <v>6417</v>
      </c>
      <c r="O7724" t="s">
        <v>6327</v>
      </c>
      <c r="P7724" t="s">
        <v>6327</v>
      </c>
      <c r="Q7724" t="s">
        <v>6715</v>
      </c>
      <c r="R7724" t="s">
        <v>6327</v>
      </c>
      <c r="S7724" s="99">
        <v>36526</v>
      </c>
      <c r="T7724" s="99">
        <v>36526</v>
      </c>
    </row>
    <row r="7725" spans="1:20" x14ac:dyDescent="0.2">
      <c r="A7725">
        <v>1217</v>
      </c>
      <c r="B7725" t="s">
        <v>5428</v>
      </c>
      <c r="C7725">
        <v>1</v>
      </c>
      <c r="D7725">
        <v>1</v>
      </c>
      <c r="E7725">
        <v>1996</v>
      </c>
      <c r="F7725" t="s">
        <v>879</v>
      </c>
      <c r="G7725" s="98">
        <v>32186</v>
      </c>
      <c r="H7725">
        <v>13</v>
      </c>
      <c r="I7725">
        <v>2</v>
      </c>
      <c r="J7725">
        <v>1988</v>
      </c>
      <c r="K7725" t="s">
        <v>332</v>
      </c>
      <c r="L7725">
        <v>0</v>
      </c>
      <c r="M7725" t="s">
        <v>106</v>
      </c>
      <c r="N7725" t="s">
        <v>6417</v>
      </c>
      <c r="O7725" t="s">
        <v>6327</v>
      </c>
      <c r="P7725" t="s">
        <v>6327</v>
      </c>
      <c r="Q7725" t="s">
        <v>6327</v>
      </c>
      <c r="R7725" t="s">
        <v>6327</v>
      </c>
      <c r="S7725" s="99">
        <v>36526</v>
      </c>
      <c r="T7725" s="99">
        <v>36526</v>
      </c>
    </row>
    <row r="7726" spans="1:20" x14ac:dyDescent="0.2">
      <c r="A7726">
        <v>1216</v>
      </c>
      <c r="B7726" t="s">
        <v>5571</v>
      </c>
      <c r="C7726">
        <v>24</v>
      </c>
      <c r="D7726">
        <v>10</v>
      </c>
      <c r="E7726">
        <v>1973</v>
      </c>
      <c r="F7726" t="s">
        <v>6866</v>
      </c>
      <c r="G7726" s="98">
        <v>16803</v>
      </c>
      <c r="H7726">
        <v>1</v>
      </c>
      <c r="I7726">
        <v>1</v>
      </c>
      <c r="J7726">
        <v>1946</v>
      </c>
      <c r="K7726" t="s">
        <v>332</v>
      </c>
      <c r="L7726">
        <v>0</v>
      </c>
      <c r="M7726" t="s">
        <v>106</v>
      </c>
      <c r="N7726" t="s">
        <v>6417</v>
      </c>
      <c r="O7726" t="s">
        <v>6327</v>
      </c>
      <c r="P7726" t="s">
        <v>6327</v>
      </c>
      <c r="Q7726" t="s">
        <v>6455</v>
      </c>
      <c r="R7726" t="s">
        <v>6327</v>
      </c>
      <c r="S7726" s="99">
        <v>36526</v>
      </c>
      <c r="T7726" s="99">
        <v>36526</v>
      </c>
    </row>
    <row r="7727" spans="1:20" x14ac:dyDescent="0.2">
      <c r="A7727">
        <v>1215</v>
      </c>
      <c r="B7727" t="s">
        <v>4332</v>
      </c>
      <c r="C7727">
        <v>1</v>
      </c>
      <c r="D7727">
        <v>1</v>
      </c>
      <c r="E7727">
        <v>2003</v>
      </c>
      <c r="F7727" t="s">
        <v>7514</v>
      </c>
      <c r="G7727" s="98">
        <v>29221</v>
      </c>
      <c r="H7727">
        <v>1</v>
      </c>
      <c r="I7727">
        <v>1</v>
      </c>
      <c r="J7727">
        <v>1980</v>
      </c>
      <c r="K7727" t="s">
        <v>892</v>
      </c>
      <c r="L7727">
        <v>1</v>
      </c>
      <c r="M7727" t="s">
        <v>106</v>
      </c>
      <c r="S7727" s="99">
        <v>36526</v>
      </c>
      <c r="T7727" s="99">
        <v>36526</v>
      </c>
    </row>
    <row r="7728" spans="1:20" x14ac:dyDescent="0.2">
      <c r="A7728">
        <v>1214</v>
      </c>
      <c r="B7728" t="s">
        <v>480</v>
      </c>
      <c r="C7728">
        <v>1</v>
      </c>
      <c r="D7728">
        <v>7</v>
      </c>
      <c r="E7728">
        <v>2004</v>
      </c>
      <c r="F7728" t="s">
        <v>816</v>
      </c>
      <c r="G7728" s="98">
        <v>19142</v>
      </c>
      <c r="H7728">
        <v>28</v>
      </c>
      <c r="I7728">
        <v>5</v>
      </c>
      <c r="J7728">
        <v>1952</v>
      </c>
      <c r="K7728" t="s">
        <v>332</v>
      </c>
      <c r="L7728">
        <v>0</v>
      </c>
      <c r="M7728" t="s">
        <v>359</v>
      </c>
      <c r="N7728" t="s">
        <v>6364</v>
      </c>
      <c r="O7728" t="s">
        <v>6327</v>
      </c>
      <c r="P7728" t="s">
        <v>6327</v>
      </c>
      <c r="Q7728" t="s">
        <v>6388</v>
      </c>
      <c r="R7728" t="s">
        <v>6327</v>
      </c>
      <c r="S7728" s="99">
        <v>41541</v>
      </c>
      <c r="T7728" s="99">
        <v>36526</v>
      </c>
    </row>
    <row r="7729" spans="1:20" x14ac:dyDescent="0.2">
      <c r="A7729">
        <v>1213</v>
      </c>
      <c r="B7729" t="s">
        <v>3043</v>
      </c>
      <c r="C7729">
        <v>6</v>
      </c>
      <c r="D7729">
        <v>4</v>
      </c>
      <c r="E7729">
        <v>1968</v>
      </c>
      <c r="F7729" t="s">
        <v>3269</v>
      </c>
      <c r="G7729" s="98">
        <v>29287</v>
      </c>
      <c r="H7729">
        <v>7</v>
      </c>
      <c r="I7729">
        <v>3</v>
      </c>
      <c r="J7729">
        <v>1980</v>
      </c>
      <c r="K7729" t="s">
        <v>892</v>
      </c>
      <c r="L7729">
        <v>1</v>
      </c>
      <c r="M7729" t="s">
        <v>106</v>
      </c>
      <c r="N7729" t="s">
        <v>6436</v>
      </c>
      <c r="O7729" t="s">
        <v>6327</v>
      </c>
      <c r="P7729" t="s">
        <v>6487</v>
      </c>
      <c r="Q7729" t="s">
        <v>6579</v>
      </c>
      <c r="R7729" t="s">
        <v>6327</v>
      </c>
      <c r="S7729" s="99">
        <v>36526</v>
      </c>
      <c r="T7729" s="99">
        <v>36526</v>
      </c>
    </row>
    <row r="7730" spans="1:20" x14ac:dyDescent="0.2">
      <c r="A7730">
        <v>1212</v>
      </c>
      <c r="B7730" t="s">
        <v>2826</v>
      </c>
      <c r="C7730">
        <v>1</v>
      </c>
      <c r="D7730">
        <v>1</v>
      </c>
      <c r="E7730">
        <v>1997</v>
      </c>
      <c r="F7730" t="s">
        <v>6704</v>
      </c>
      <c r="G7730" s="98">
        <v>32143</v>
      </c>
      <c r="H7730">
        <v>1</v>
      </c>
      <c r="I7730">
        <v>1</v>
      </c>
      <c r="J7730">
        <v>1988</v>
      </c>
      <c r="K7730" t="s">
        <v>892</v>
      </c>
      <c r="L7730">
        <v>1</v>
      </c>
      <c r="M7730" t="s">
        <v>106</v>
      </c>
      <c r="N7730" t="s">
        <v>6436</v>
      </c>
      <c r="O7730" t="s">
        <v>6327</v>
      </c>
      <c r="P7730" t="s">
        <v>6374</v>
      </c>
      <c r="Q7730" t="s">
        <v>6334</v>
      </c>
      <c r="R7730" t="s">
        <v>6327</v>
      </c>
      <c r="S7730" s="99">
        <v>36526</v>
      </c>
      <c r="T7730" s="99">
        <v>36526</v>
      </c>
    </row>
    <row r="7731" spans="1:20" x14ac:dyDescent="0.2">
      <c r="A7731">
        <v>1211</v>
      </c>
      <c r="B7731" t="s">
        <v>2202</v>
      </c>
      <c r="C7731">
        <v>1</v>
      </c>
      <c r="D7731">
        <v>1</v>
      </c>
      <c r="E7731">
        <v>2004</v>
      </c>
      <c r="F7731" t="s">
        <v>7253</v>
      </c>
      <c r="G7731" s="98">
        <v>31082</v>
      </c>
      <c r="H7731">
        <v>4</v>
      </c>
      <c r="I7731">
        <v>2</v>
      </c>
      <c r="J7731">
        <v>1985</v>
      </c>
      <c r="K7731" t="s">
        <v>892</v>
      </c>
      <c r="L7731">
        <v>1</v>
      </c>
      <c r="M7731" t="s">
        <v>106</v>
      </c>
      <c r="N7731" t="s">
        <v>6417</v>
      </c>
      <c r="O7731" t="s">
        <v>6327</v>
      </c>
      <c r="P7731" t="s">
        <v>6327</v>
      </c>
      <c r="Q7731" t="s">
        <v>6715</v>
      </c>
      <c r="R7731" t="s">
        <v>6327</v>
      </c>
      <c r="S7731" s="99">
        <v>36526</v>
      </c>
      <c r="T7731" s="99">
        <v>36526</v>
      </c>
    </row>
    <row r="7732" spans="1:20" x14ac:dyDescent="0.2">
      <c r="A7732">
        <v>1210</v>
      </c>
      <c r="B7732" t="s">
        <v>6159</v>
      </c>
      <c r="C7732">
        <v>1</v>
      </c>
      <c r="D7732">
        <v>1</v>
      </c>
      <c r="E7732">
        <v>1932</v>
      </c>
      <c r="F7732" t="s">
        <v>9047</v>
      </c>
      <c r="G7732" s="98">
        <v>31637</v>
      </c>
      <c r="H7732">
        <v>13</v>
      </c>
      <c r="I7732">
        <v>8</v>
      </c>
      <c r="J7732">
        <v>1986</v>
      </c>
      <c r="K7732" t="s">
        <v>332</v>
      </c>
      <c r="L7732">
        <v>0</v>
      </c>
      <c r="M7732" t="s">
        <v>106</v>
      </c>
      <c r="N7732" t="s">
        <v>6417</v>
      </c>
      <c r="O7732" t="s">
        <v>6327</v>
      </c>
      <c r="P7732" t="s">
        <v>6327</v>
      </c>
      <c r="Q7732" t="s">
        <v>6390</v>
      </c>
      <c r="R7732" t="s">
        <v>6327</v>
      </c>
      <c r="S7732" s="99">
        <v>36526</v>
      </c>
      <c r="T7732" s="99">
        <v>36526</v>
      </c>
    </row>
    <row r="7733" spans="1:20" x14ac:dyDescent="0.2">
      <c r="A7733">
        <v>1209</v>
      </c>
      <c r="B7733" t="s">
        <v>1819</v>
      </c>
      <c r="C7733">
        <v>1</v>
      </c>
      <c r="D7733">
        <v>1</v>
      </c>
      <c r="E7733">
        <v>1996</v>
      </c>
      <c r="F7733" t="s">
        <v>7050</v>
      </c>
      <c r="G7733" s="98">
        <v>21186</v>
      </c>
      <c r="H7733">
        <v>1</v>
      </c>
      <c r="I7733">
        <v>1</v>
      </c>
      <c r="J7733">
        <v>1958</v>
      </c>
      <c r="K7733" t="s">
        <v>892</v>
      </c>
      <c r="L7733">
        <v>1</v>
      </c>
      <c r="M7733" t="s">
        <v>106</v>
      </c>
      <c r="N7733" t="s">
        <v>6436</v>
      </c>
      <c r="O7733" t="s">
        <v>6327</v>
      </c>
      <c r="P7733" t="s">
        <v>6673</v>
      </c>
      <c r="Q7733" t="s">
        <v>7051</v>
      </c>
      <c r="R7733" t="s">
        <v>6327</v>
      </c>
      <c r="S7733" s="99">
        <v>36526</v>
      </c>
      <c r="T7733" s="99">
        <v>36526</v>
      </c>
    </row>
    <row r="7734" spans="1:20" x14ac:dyDescent="0.2">
      <c r="A7734">
        <v>1208</v>
      </c>
      <c r="B7734" t="s">
        <v>6174</v>
      </c>
      <c r="C7734">
        <v>24</v>
      </c>
      <c r="D7734">
        <v>6</v>
      </c>
      <c r="E7734">
        <v>1981</v>
      </c>
      <c r="F7734" t="s">
        <v>292</v>
      </c>
      <c r="G7734" s="98">
        <v>27587</v>
      </c>
      <c r="H7734">
        <v>12</v>
      </c>
      <c r="I7734">
        <v>7</v>
      </c>
      <c r="J7734">
        <v>1975</v>
      </c>
      <c r="K7734" t="s">
        <v>332</v>
      </c>
      <c r="L7734">
        <v>0</v>
      </c>
      <c r="M7734" t="s">
        <v>106</v>
      </c>
      <c r="N7734" t="s">
        <v>6417</v>
      </c>
      <c r="O7734" t="s">
        <v>6327</v>
      </c>
      <c r="P7734" t="s">
        <v>6327</v>
      </c>
      <c r="Q7734" t="s">
        <v>6327</v>
      </c>
      <c r="R7734" t="s">
        <v>6327</v>
      </c>
      <c r="S7734" s="99">
        <v>36526</v>
      </c>
      <c r="T7734" s="99">
        <v>36526</v>
      </c>
    </row>
    <row r="7735" spans="1:20" x14ac:dyDescent="0.2">
      <c r="A7735">
        <v>1207</v>
      </c>
      <c r="B7735" t="s">
        <v>1603</v>
      </c>
      <c r="C7735">
        <v>26</v>
      </c>
      <c r="D7735">
        <v>1</v>
      </c>
      <c r="E7735">
        <v>1990</v>
      </c>
      <c r="F7735" t="s">
        <v>6817</v>
      </c>
      <c r="G7735" s="98">
        <v>31654</v>
      </c>
      <c r="H7735">
        <v>30</v>
      </c>
      <c r="I7735">
        <v>8</v>
      </c>
      <c r="J7735">
        <v>1986</v>
      </c>
      <c r="K7735" t="s">
        <v>892</v>
      </c>
      <c r="L7735">
        <v>1</v>
      </c>
      <c r="M7735" t="s">
        <v>106</v>
      </c>
      <c r="N7735" t="s">
        <v>6417</v>
      </c>
      <c r="O7735" t="s">
        <v>6327</v>
      </c>
      <c r="P7735" t="s">
        <v>6327</v>
      </c>
      <c r="Q7735" t="s">
        <v>6410</v>
      </c>
      <c r="R7735" t="s">
        <v>6327</v>
      </c>
      <c r="S7735" s="99">
        <v>36526</v>
      </c>
      <c r="T7735" s="99">
        <v>36526</v>
      </c>
    </row>
    <row r="7736" spans="1:20" x14ac:dyDescent="0.2">
      <c r="A7736">
        <v>1206</v>
      </c>
      <c r="B7736" t="s">
        <v>1517</v>
      </c>
      <c r="C7736">
        <v>3</v>
      </c>
      <c r="D7736">
        <v>2</v>
      </c>
      <c r="E7736">
        <v>1948</v>
      </c>
      <c r="F7736" t="s">
        <v>6862</v>
      </c>
      <c r="G7736" s="98">
        <v>31778</v>
      </c>
      <c r="H7736">
        <v>1</v>
      </c>
      <c r="I7736">
        <v>1</v>
      </c>
      <c r="J7736">
        <v>1987</v>
      </c>
      <c r="K7736" t="s">
        <v>892</v>
      </c>
      <c r="L7736">
        <v>1</v>
      </c>
      <c r="M7736" t="s">
        <v>106</v>
      </c>
      <c r="N7736" t="s">
        <v>6331</v>
      </c>
      <c r="O7736" t="s">
        <v>6327</v>
      </c>
      <c r="P7736" t="s">
        <v>6327</v>
      </c>
      <c r="Q7736" t="s">
        <v>6697</v>
      </c>
      <c r="R7736" t="s">
        <v>6375</v>
      </c>
      <c r="S7736" s="99">
        <v>36526</v>
      </c>
      <c r="T7736" s="99">
        <v>36526</v>
      </c>
    </row>
    <row r="7737" spans="1:20" x14ac:dyDescent="0.2">
      <c r="A7737">
        <v>1205</v>
      </c>
      <c r="B7737" t="s">
        <v>1493</v>
      </c>
      <c r="C7737">
        <v>8</v>
      </c>
      <c r="D7737">
        <v>3</v>
      </c>
      <c r="E7737">
        <v>2004</v>
      </c>
      <c r="F7737" t="s">
        <v>6581</v>
      </c>
      <c r="G7737" s="98">
        <v>31778</v>
      </c>
      <c r="H7737">
        <v>1</v>
      </c>
      <c r="I7737">
        <v>1</v>
      </c>
      <c r="J7737">
        <v>1987</v>
      </c>
      <c r="K7737" t="s">
        <v>892</v>
      </c>
      <c r="L7737">
        <v>1</v>
      </c>
      <c r="M7737" t="s">
        <v>106</v>
      </c>
      <c r="S7737" s="99">
        <v>36526</v>
      </c>
      <c r="T7737" s="99">
        <v>36526</v>
      </c>
    </row>
    <row r="7738" spans="1:20" x14ac:dyDescent="0.2">
      <c r="A7738">
        <v>1204</v>
      </c>
      <c r="B7738" t="s">
        <v>1493</v>
      </c>
      <c r="C7738">
        <v>1</v>
      </c>
      <c r="D7738">
        <v>1</v>
      </c>
      <c r="E7738">
        <v>1999</v>
      </c>
      <c r="F7738" t="s">
        <v>6820</v>
      </c>
      <c r="G7738" s="98">
        <v>32509</v>
      </c>
      <c r="H7738">
        <v>1</v>
      </c>
      <c r="I7738">
        <v>1</v>
      </c>
      <c r="J7738">
        <v>1989</v>
      </c>
      <c r="K7738" t="s">
        <v>892</v>
      </c>
      <c r="L7738">
        <v>1</v>
      </c>
      <c r="M7738" t="s">
        <v>106</v>
      </c>
      <c r="S7738" s="99">
        <v>36526</v>
      </c>
      <c r="T7738" s="99">
        <v>36526</v>
      </c>
    </row>
    <row r="7739" spans="1:20" x14ac:dyDescent="0.2">
      <c r="A7739">
        <v>1203</v>
      </c>
      <c r="B7739" t="s">
        <v>6189</v>
      </c>
      <c r="C7739">
        <v>11</v>
      </c>
      <c r="D7739">
        <v>6</v>
      </c>
      <c r="E7739">
        <v>1946</v>
      </c>
      <c r="F7739" t="s">
        <v>6035</v>
      </c>
      <c r="G7739" s="98">
        <v>19331</v>
      </c>
      <c r="H7739">
        <v>3</v>
      </c>
      <c r="I7739">
        <v>12</v>
      </c>
      <c r="J7739">
        <v>1952</v>
      </c>
      <c r="K7739" t="s">
        <v>332</v>
      </c>
      <c r="L7739">
        <v>0</v>
      </c>
      <c r="M7739" t="s">
        <v>106</v>
      </c>
      <c r="N7739" t="s">
        <v>6412</v>
      </c>
      <c r="O7739" t="s">
        <v>6327</v>
      </c>
      <c r="P7739" t="s">
        <v>6327</v>
      </c>
      <c r="Q7739" t="s">
        <v>6455</v>
      </c>
      <c r="R7739" t="s">
        <v>6327</v>
      </c>
      <c r="S7739" s="99">
        <v>36526</v>
      </c>
      <c r="T7739" s="99">
        <v>36526</v>
      </c>
    </row>
    <row r="7740" spans="1:20" x14ac:dyDescent="0.2">
      <c r="A7740">
        <v>1202</v>
      </c>
      <c r="B7740" t="s">
        <v>1357</v>
      </c>
      <c r="C7740">
        <v>27</v>
      </c>
      <c r="D7740">
        <v>8</v>
      </c>
      <c r="E7740">
        <v>1997</v>
      </c>
      <c r="F7740" t="s">
        <v>999</v>
      </c>
      <c r="G7740" s="98">
        <v>32381</v>
      </c>
      <c r="H7740">
        <v>26</v>
      </c>
      <c r="I7740">
        <v>8</v>
      </c>
      <c r="J7740">
        <v>1988</v>
      </c>
      <c r="K7740" t="s">
        <v>332</v>
      </c>
      <c r="L7740">
        <v>1</v>
      </c>
      <c r="M7740" t="s">
        <v>106</v>
      </c>
      <c r="N7740" t="s">
        <v>6436</v>
      </c>
      <c r="O7740" t="s">
        <v>6327</v>
      </c>
      <c r="P7740" t="s">
        <v>6530</v>
      </c>
      <c r="Q7740" t="s">
        <v>6750</v>
      </c>
      <c r="R7740" t="s">
        <v>6327</v>
      </c>
      <c r="S7740" s="99">
        <v>36526</v>
      </c>
      <c r="T7740" s="99">
        <v>36526</v>
      </c>
    </row>
    <row r="7741" spans="1:20" x14ac:dyDescent="0.2">
      <c r="A7741">
        <v>1201</v>
      </c>
      <c r="B7741" t="s">
        <v>2058</v>
      </c>
      <c r="C7741">
        <v>6</v>
      </c>
      <c r="D7741">
        <v>6</v>
      </c>
      <c r="E7741">
        <v>1982</v>
      </c>
      <c r="F7741" t="s">
        <v>6897</v>
      </c>
      <c r="G7741" s="98">
        <v>26315</v>
      </c>
      <c r="H7741">
        <v>17</v>
      </c>
      <c r="I7741">
        <v>1</v>
      </c>
      <c r="J7741">
        <v>1972</v>
      </c>
      <c r="K7741" t="s">
        <v>892</v>
      </c>
      <c r="L7741">
        <v>0</v>
      </c>
      <c r="M7741" t="s">
        <v>106</v>
      </c>
      <c r="N7741" t="s">
        <v>6417</v>
      </c>
      <c r="O7741" t="s">
        <v>6327</v>
      </c>
      <c r="P7741" t="s">
        <v>6327</v>
      </c>
      <c r="Q7741" t="s">
        <v>6327</v>
      </c>
      <c r="R7741" t="s">
        <v>6327</v>
      </c>
      <c r="S7741" s="99">
        <v>41444</v>
      </c>
      <c r="T7741" s="99">
        <v>36526</v>
      </c>
    </row>
    <row r="7742" spans="1:20" x14ac:dyDescent="0.2">
      <c r="A7742">
        <v>1200</v>
      </c>
      <c r="B7742" t="s">
        <v>338</v>
      </c>
      <c r="C7742">
        <v>6</v>
      </c>
      <c r="D7742">
        <v>4</v>
      </c>
      <c r="E7742">
        <v>2006</v>
      </c>
      <c r="F7742" t="s">
        <v>8034</v>
      </c>
      <c r="G7742" s="98">
        <v>32460</v>
      </c>
      <c r="H7742">
        <v>13</v>
      </c>
      <c r="I7742">
        <v>11</v>
      </c>
      <c r="J7742">
        <v>1988</v>
      </c>
      <c r="K7742" t="s">
        <v>332</v>
      </c>
      <c r="L7742">
        <v>0</v>
      </c>
      <c r="M7742" t="s">
        <v>106</v>
      </c>
      <c r="N7742" t="s">
        <v>6417</v>
      </c>
      <c r="O7742" t="s">
        <v>6327</v>
      </c>
      <c r="P7742" t="s">
        <v>6327</v>
      </c>
      <c r="Q7742" t="s">
        <v>6327</v>
      </c>
      <c r="R7742" t="s">
        <v>6327</v>
      </c>
      <c r="S7742" s="99">
        <v>36526</v>
      </c>
      <c r="T7742" s="99">
        <v>36526</v>
      </c>
    </row>
    <row r="7743" spans="1:20" x14ac:dyDescent="0.2">
      <c r="A7743">
        <v>1199</v>
      </c>
      <c r="B7743" t="s">
        <v>2915</v>
      </c>
      <c r="C7743">
        <v>1</v>
      </c>
      <c r="D7743">
        <v>1</v>
      </c>
      <c r="E7743">
        <v>1970</v>
      </c>
      <c r="F7743" t="s">
        <v>6663</v>
      </c>
      <c r="G7743" s="98">
        <v>32196</v>
      </c>
      <c r="H7743">
        <v>23</v>
      </c>
      <c r="I7743">
        <v>2</v>
      </c>
      <c r="J7743">
        <v>1988</v>
      </c>
      <c r="K7743" t="s">
        <v>892</v>
      </c>
      <c r="L7743">
        <v>0</v>
      </c>
      <c r="M7743" t="s">
        <v>106</v>
      </c>
      <c r="N7743" t="s">
        <v>6589</v>
      </c>
      <c r="O7743" t="s">
        <v>6327</v>
      </c>
      <c r="P7743" t="s">
        <v>6327</v>
      </c>
      <c r="Q7743" t="s">
        <v>6327</v>
      </c>
      <c r="R7743" t="s">
        <v>6327</v>
      </c>
      <c r="S7743" s="99">
        <v>36526</v>
      </c>
      <c r="T7743" s="99">
        <v>36526</v>
      </c>
    </row>
    <row r="7744" spans="1:20" x14ac:dyDescent="0.2">
      <c r="A7744">
        <v>1198</v>
      </c>
      <c r="B7744" t="s">
        <v>5797</v>
      </c>
      <c r="C7744">
        <v>31</v>
      </c>
      <c r="D7744">
        <v>3</v>
      </c>
      <c r="E7744">
        <v>1994</v>
      </c>
      <c r="F7744" t="s">
        <v>6897</v>
      </c>
      <c r="G7744" s="98">
        <v>31959</v>
      </c>
      <c r="H7744">
        <v>1</v>
      </c>
      <c r="I7744">
        <v>7</v>
      </c>
      <c r="J7744">
        <v>1987</v>
      </c>
      <c r="K7744" t="s">
        <v>892</v>
      </c>
      <c r="L7744">
        <v>0</v>
      </c>
      <c r="M7744" t="s">
        <v>106</v>
      </c>
      <c r="S7744" s="99">
        <v>36526</v>
      </c>
      <c r="T7744" s="99">
        <v>36526</v>
      </c>
    </row>
    <row r="7745" spans="1:20" x14ac:dyDescent="0.2">
      <c r="A7745">
        <v>1197</v>
      </c>
      <c r="B7745" t="s">
        <v>4618</v>
      </c>
      <c r="C7745">
        <v>8</v>
      </c>
      <c r="D7745">
        <v>1</v>
      </c>
      <c r="E7745">
        <v>2001</v>
      </c>
      <c r="F7745" t="s">
        <v>6942</v>
      </c>
      <c r="G7745" s="98">
        <v>32617</v>
      </c>
      <c r="H7745">
        <v>19</v>
      </c>
      <c r="I7745">
        <v>4</v>
      </c>
      <c r="J7745">
        <v>1989</v>
      </c>
      <c r="K7745" t="s">
        <v>892</v>
      </c>
      <c r="L7745">
        <v>0</v>
      </c>
      <c r="M7745" t="s">
        <v>106</v>
      </c>
      <c r="N7745" t="s">
        <v>6417</v>
      </c>
      <c r="O7745" t="s">
        <v>6327</v>
      </c>
      <c r="P7745" t="s">
        <v>6327</v>
      </c>
      <c r="Q7745" t="s">
        <v>6327</v>
      </c>
      <c r="R7745" t="s">
        <v>6327</v>
      </c>
      <c r="S7745" s="99">
        <v>36526</v>
      </c>
      <c r="T7745" s="99">
        <v>36526</v>
      </c>
    </row>
    <row r="7746" spans="1:20" x14ac:dyDescent="0.2">
      <c r="A7746">
        <v>1196</v>
      </c>
      <c r="B7746" t="s">
        <v>6031</v>
      </c>
      <c r="C7746">
        <v>7</v>
      </c>
      <c r="D7746">
        <v>1</v>
      </c>
      <c r="E7746">
        <v>1989</v>
      </c>
      <c r="F7746" t="s">
        <v>753</v>
      </c>
      <c r="G7746" s="98">
        <v>33082</v>
      </c>
      <c r="H7746">
        <v>28</v>
      </c>
      <c r="I7746">
        <v>7</v>
      </c>
      <c r="J7746">
        <v>1990</v>
      </c>
      <c r="K7746" t="s">
        <v>332</v>
      </c>
      <c r="L7746">
        <v>0</v>
      </c>
      <c r="M7746" t="s">
        <v>106</v>
      </c>
      <c r="N7746" t="s">
        <v>6417</v>
      </c>
      <c r="O7746" t="s">
        <v>6327</v>
      </c>
      <c r="P7746" t="s">
        <v>6327</v>
      </c>
      <c r="Q7746" t="s">
        <v>6327</v>
      </c>
      <c r="R7746" t="s">
        <v>6327</v>
      </c>
      <c r="S7746" s="99">
        <v>36526</v>
      </c>
      <c r="T7746" s="99">
        <v>36526</v>
      </c>
    </row>
    <row r="7747" spans="1:20" x14ac:dyDescent="0.2">
      <c r="A7747">
        <v>1195</v>
      </c>
      <c r="B7747" t="s">
        <v>3004</v>
      </c>
      <c r="C7747">
        <v>1</v>
      </c>
      <c r="D7747">
        <v>1</v>
      </c>
      <c r="E7747">
        <v>1994</v>
      </c>
      <c r="F7747" t="s">
        <v>7615</v>
      </c>
      <c r="G7747" s="98">
        <v>32766</v>
      </c>
      <c r="H7747">
        <v>15</v>
      </c>
      <c r="I7747">
        <v>9</v>
      </c>
      <c r="J7747">
        <v>1989</v>
      </c>
      <c r="K7747" t="s">
        <v>332</v>
      </c>
      <c r="L7747">
        <v>0</v>
      </c>
      <c r="M7747" t="s">
        <v>106</v>
      </c>
      <c r="N7747" t="s">
        <v>6417</v>
      </c>
      <c r="O7747" t="s">
        <v>6327</v>
      </c>
      <c r="P7747" t="s">
        <v>6327</v>
      </c>
      <c r="Q7747" t="s">
        <v>6327</v>
      </c>
      <c r="R7747" t="s">
        <v>6327</v>
      </c>
      <c r="S7747" s="99">
        <v>36526</v>
      </c>
      <c r="T7747" s="99">
        <v>36526</v>
      </c>
    </row>
    <row r="7748" spans="1:20" x14ac:dyDescent="0.2">
      <c r="A7748">
        <v>1194</v>
      </c>
      <c r="B7748" t="s">
        <v>3426</v>
      </c>
      <c r="C7748">
        <v>24</v>
      </c>
      <c r="D7748">
        <v>3</v>
      </c>
      <c r="E7748">
        <v>1982</v>
      </c>
      <c r="F7748" t="s">
        <v>7938</v>
      </c>
      <c r="G7748" s="98">
        <v>33095</v>
      </c>
      <c r="H7748">
        <v>10</v>
      </c>
      <c r="I7748">
        <v>8</v>
      </c>
      <c r="J7748">
        <v>1990</v>
      </c>
      <c r="K7748" t="s">
        <v>892</v>
      </c>
      <c r="L7748">
        <v>0</v>
      </c>
      <c r="M7748" t="s">
        <v>106</v>
      </c>
      <c r="N7748" t="s">
        <v>6417</v>
      </c>
      <c r="O7748" t="s">
        <v>6327</v>
      </c>
      <c r="P7748" t="s">
        <v>6327</v>
      </c>
      <c r="Q7748" t="s">
        <v>6327</v>
      </c>
      <c r="R7748" t="s">
        <v>6327</v>
      </c>
      <c r="S7748" s="99">
        <v>36526</v>
      </c>
      <c r="T7748" s="99">
        <v>36526</v>
      </c>
    </row>
    <row r="7749" spans="1:20" x14ac:dyDescent="0.2">
      <c r="A7749">
        <v>1193</v>
      </c>
      <c r="B7749" t="s">
        <v>4123</v>
      </c>
      <c r="C7749">
        <v>21</v>
      </c>
      <c r="D7749">
        <v>7</v>
      </c>
      <c r="E7749">
        <v>2000</v>
      </c>
      <c r="F7749" t="s">
        <v>982</v>
      </c>
      <c r="G7749" s="98">
        <v>32690</v>
      </c>
      <c r="H7749">
        <v>1</v>
      </c>
      <c r="I7749">
        <v>7</v>
      </c>
      <c r="J7749">
        <v>1989</v>
      </c>
      <c r="K7749" t="s">
        <v>892</v>
      </c>
      <c r="L7749">
        <v>0</v>
      </c>
      <c r="M7749" t="s">
        <v>106</v>
      </c>
      <c r="S7749" s="99">
        <v>36526</v>
      </c>
      <c r="T7749" s="99">
        <v>36526</v>
      </c>
    </row>
    <row r="7750" spans="1:20" x14ac:dyDescent="0.2">
      <c r="A7750">
        <v>1192</v>
      </c>
      <c r="B7750" t="s">
        <v>544</v>
      </c>
      <c r="C7750">
        <v>1</v>
      </c>
      <c r="D7750">
        <v>1</v>
      </c>
      <c r="E7750">
        <v>1937</v>
      </c>
      <c r="F7750" t="s">
        <v>545</v>
      </c>
      <c r="G7750" s="98">
        <v>22618</v>
      </c>
      <c r="H7750">
        <v>3</v>
      </c>
      <c r="I7750">
        <v>12</v>
      </c>
      <c r="J7750">
        <v>1961</v>
      </c>
      <c r="K7750" t="s">
        <v>332</v>
      </c>
      <c r="L7750">
        <v>0</v>
      </c>
      <c r="M7750" t="s">
        <v>36</v>
      </c>
      <c r="N7750" t="s">
        <v>6331</v>
      </c>
      <c r="O7750" t="s">
        <v>6562</v>
      </c>
      <c r="P7750" t="s">
        <v>6360</v>
      </c>
      <c r="Q7750" t="s">
        <v>6360</v>
      </c>
      <c r="R7750" t="s">
        <v>6333</v>
      </c>
      <c r="S7750" s="99">
        <v>43290</v>
      </c>
      <c r="T7750" s="99">
        <v>36526</v>
      </c>
    </row>
    <row r="7751" spans="1:20" x14ac:dyDescent="0.2">
      <c r="A7751">
        <v>1191</v>
      </c>
      <c r="B7751" t="s">
        <v>5094</v>
      </c>
      <c r="C7751">
        <v>10</v>
      </c>
      <c r="D7751">
        <v>5</v>
      </c>
      <c r="E7751">
        <v>2010</v>
      </c>
      <c r="F7751" t="s">
        <v>7758</v>
      </c>
      <c r="G7751" s="98">
        <v>18424</v>
      </c>
      <c r="H7751">
        <v>10</v>
      </c>
      <c r="I7751">
        <v>6</v>
      </c>
      <c r="J7751">
        <v>1950</v>
      </c>
      <c r="K7751" t="s">
        <v>332</v>
      </c>
      <c r="L7751">
        <v>0</v>
      </c>
      <c r="M7751" t="s">
        <v>106</v>
      </c>
      <c r="N7751" t="s">
        <v>6417</v>
      </c>
      <c r="O7751" t="s">
        <v>6327</v>
      </c>
      <c r="P7751" t="s">
        <v>6327</v>
      </c>
      <c r="Q7751" t="s">
        <v>6650</v>
      </c>
      <c r="R7751" t="s">
        <v>6327</v>
      </c>
      <c r="S7751" s="99">
        <v>36526</v>
      </c>
      <c r="T7751" s="99">
        <v>36526</v>
      </c>
    </row>
    <row r="7752" spans="1:20" x14ac:dyDescent="0.2">
      <c r="A7752">
        <v>1190</v>
      </c>
      <c r="B7752" t="s">
        <v>598</v>
      </c>
      <c r="C7752">
        <v>26</v>
      </c>
      <c r="D7752">
        <v>6</v>
      </c>
      <c r="E7752">
        <v>1995</v>
      </c>
      <c r="F7752" t="s">
        <v>331</v>
      </c>
      <c r="G7752" s="98">
        <v>23648</v>
      </c>
      <c r="H7752">
        <v>28</v>
      </c>
      <c r="I7752">
        <v>9</v>
      </c>
      <c r="J7752">
        <v>1964</v>
      </c>
      <c r="K7752" t="s">
        <v>332</v>
      </c>
      <c r="L7752">
        <v>0</v>
      </c>
      <c r="M7752" t="s">
        <v>36</v>
      </c>
      <c r="N7752" t="s">
        <v>6331</v>
      </c>
      <c r="O7752" t="s">
        <v>8690</v>
      </c>
      <c r="P7752" t="s">
        <v>6388</v>
      </c>
      <c r="Q7752" t="s">
        <v>6388</v>
      </c>
      <c r="R7752" t="s">
        <v>6329</v>
      </c>
      <c r="S7752" s="99">
        <v>44660.950046296297</v>
      </c>
      <c r="T7752" s="99">
        <v>36526</v>
      </c>
    </row>
    <row r="7753" spans="1:20" x14ac:dyDescent="0.2">
      <c r="A7753">
        <v>1189</v>
      </c>
      <c r="B7753" t="s">
        <v>5288</v>
      </c>
      <c r="C7753">
        <v>15</v>
      </c>
      <c r="D7753">
        <v>11</v>
      </c>
      <c r="E7753">
        <v>2004</v>
      </c>
      <c r="F7753" t="s">
        <v>6713</v>
      </c>
      <c r="G7753" s="98">
        <v>17566</v>
      </c>
      <c r="H7753">
        <v>3</v>
      </c>
      <c r="I7753">
        <v>2</v>
      </c>
      <c r="J7753">
        <v>1948</v>
      </c>
      <c r="K7753" t="s">
        <v>332</v>
      </c>
      <c r="L7753">
        <v>0</v>
      </c>
      <c r="M7753" t="s">
        <v>106</v>
      </c>
      <c r="N7753" t="s">
        <v>6417</v>
      </c>
      <c r="O7753" t="s">
        <v>6327</v>
      </c>
      <c r="P7753" t="s">
        <v>6327</v>
      </c>
      <c r="Q7753" t="s">
        <v>6329</v>
      </c>
      <c r="R7753" t="s">
        <v>6327</v>
      </c>
      <c r="S7753" s="99">
        <v>41823</v>
      </c>
      <c r="T7753" s="99">
        <v>36526</v>
      </c>
    </row>
    <row r="7754" spans="1:20" x14ac:dyDescent="0.2">
      <c r="A7754">
        <v>1188</v>
      </c>
      <c r="B7754" t="s">
        <v>5734</v>
      </c>
      <c r="C7754">
        <v>11</v>
      </c>
      <c r="D7754">
        <v>9</v>
      </c>
      <c r="E7754">
        <v>2005</v>
      </c>
      <c r="F7754" t="s">
        <v>768</v>
      </c>
      <c r="G7754" s="98">
        <v>15945</v>
      </c>
      <c r="H7754">
        <v>27</v>
      </c>
      <c r="I7754">
        <v>8</v>
      </c>
      <c r="J7754">
        <v>1943</v>
      </c>
      <c r="K7754" t="s">
        <v>332</v>
      </c>
      <c r="L7754">
        <v>0</v>
      </c>
      <c r="M7754" t="s">
        <v>62</v>
      </c>
      <c r="N7754" t="s">
        <v>6533</v>
      </c>
      <c r="O7754" t="s">
        <v>6327</v>
      </c>
      <c r="P7754" t="s">
        <v>6333</v>
      </c>
      <c r="Q7754" t="s">
        <v>6393</v>
      </c>
      <c r="R7754" t="s">
        <v>6327</v>
      </c>
      <c r="S7754" s="99">
        <v>36526</v>
      </c>
      <c r="T7754" s="99">
        <v>36526</v>
      </c>
    </row>
    <row r="7755" spans="1:20" x14ac:dyDescent="0.2">
      <c r="A7755">
        <v>1187</v>
      </c>
      <c r="B7755" t="s">
        <v>2853</v>
      </c>
      <c r="C7755">
        <v>19</v>
      </c>
      <c r="D7755">
        <v>9</v>
      </c>
      <c r="E7755">
        <v>2000</v>
      </c>
      <c r="F7755" t="s">
        <v>644</v>
      </c>
      <c r="G7755" s="98">
        <v>32143</v>
      </c>
      <c r="H7755">
        <v>1</v>
      </c>
      <c r="I7755">
        <v>1</v>
      </c>
      <c r="J7755">
        <v>1988</v>
      </c>
      <c r="K7755" t="s">
        <v>332</v>
      </c>
      <c r="L7755">
        <v>0</v>
      </c>
      <c r="M7755" t="s">
        <v>106</v>
      </c>
      <c r="N7755" t="s">
        <v>6417</v>
      </c>
      <c r="O7755" t="s">
        <v>6327</v>
      </c>
      <c r="P7755" t="s">
        <v>6327</v>
      </c>
      <c r="Q7755" t="s">
        <v>6327</v>
      </c>
      <c r="R7755" t="s">
        <v>6327</v>
      </c>
      <c r="S7755" s="99">
        <v>36526</v>
      </c>
      <c r="T7755" s="99">
        <v>36526</v>
      </c>
    </row>
    <row r="7756" spans="1:20" x14ac:dyDescent="0.2">
      <c r="A7756">
        <v>1186</v>
      </c>
      <c r="B7756" t="s">
        <v>4494</v>
      </c>
      <c r="C7756">
        <v>1</v>
      </c>
      <c r="D7756">
        <v>1</v>
      </c>
      <c r="E7756">
        <v>1980</v>
      </c>
      <c r="F7756" t="s">
        <v>442</v>
      </c>
      <c r="G7756" s="98">
        <v>32182</v>
      </c>
      <c r="H7756">
        <v>9</v>
      </c>
      <c r="I7756">
        <v>2</v>
      </c>
      <c r="J7756">
        <v>1988</v>
      </c>
      <c r="K7756" t="s">
        <v>332</v>
      </c>
      <c r="L7756">
        <v>0</v>
      </c>
      <c r="M7756" t="s">
        <v>106</v>
      </c>
      <c r="N7756" t="s">
        <v>6436</v>
      </c>
      <c r="O7756" t="s">
        <v>6327</v>
      </c>
      <c r="P7756" t="s">
        <v>6386</v>
      </c>
      <c r="Q7756" t="s">
        <v>6398</v>
      </c>
      <c r="R7756" t="s">
        <v>6327</v>
      </c>
      <c r="S7756" s="99">
        <v>36526</v>
      </c>
      <c r="T7756" s="99">
        <v>36526</v>
      </c>
    </row>
    <row r="7757" spans="1:20" x14ac:dyDescent="0.2">
      <c r="A7757">
        <v>1185</v>
      </c>
      <c r="B7757" t="s">
        <v>3000</v>
      </c>
      <c r="C7757">
        <v>12</v>
      </c>
      <c r="D7757">
        <v>10</v>
      </c>
      <c r="E7757">
        <v>1994</v>
      </c>
      <c r="F7757" t="s">
        <v>334</v>
      </c>
      <c r="G7757" s="98">
        <v>28491</v>
      </c>
      <c r="H7757">
        <v>1</v>
      </c>
      <c r="I7757">
        <v>1</v>
      </c>
      <c r="J7757">
        <v>1978</v>
      </c>
      <c r="K7757" t="s">
        <v>332</v>
      </c>
      <c r="L7757">
        <v>0</v>
      </c>
      <c r="M7757" t="s">
        <v>106</v>
      </c>
      <c r="S7757" s="99">
        <v>36526</v>
      </c>
      <c r="T7757" s="99">
        <v>36526</v>
      </c>
    </row>
    <row r="7758" spans="1:20" x14ac:dyDescent="0.2">
      <c r="A7758">
        <v>1184</v>
      </c>
      <c r="B7758" t="s">
        <v>4216</v>
      </c>
      <c r="C7758">
        <v>20</v>
      </c>
      <c r="D7758">
        <v>3</v>
      </c>
      <c r="E7758">
        <v>1951</v>
      </c>
      <c r="F7758" t="s">
        <v>265</v>
      </c>
      <c r="G7758" s="98">
        <v>25730</v>
      </c>
      <c r="H7758">
        <v>11</v>
      </c>
      <c r="I7758">
        <v>6</v>
      </c>
      <c r="J7758">
        <v>1970</v>
      </c>
      <c r="K7758" t="s">
        <v>332</v>
      </c>
      <c r="L7758">
        <v>0</v>
      </c>
      <c r="M7758" t="s">
        <v>106</v>
      </c>
      <c r="N7758" t="s">
        <v>6331</v>
      </c>
      <c r="O7758" t="s">
        <v>6327</v>
      </c>
      <c r="P7758" t="s">
        <v>6327</v>
      </c>
      <c r="Q7758" t="s">
        <v>6455</v>
      </c>
      <c r="R7758" t="s">
        <v>6346</v>
      </c>
      <c r="S7758" s="99">
        <v>44743.559907407405</v>
      </c>
      <c r="T7758" s="99">
        <v>36526</v>
      </c>
    </row>
    <row r="7759" spans="1:20" x14ac:dyDescent="0.2">
      <c r="A7759">
        <v>1183</v>
      </c>
      <c r="B7759" t="s">
        <v>180</v>
      </c>
      <c r="C7759">
        <v>7</v>
      </c>
      <c r="D7759">
        <v>2</v>
      </c>
      <c r="E7759">
        <v>1969</v>
      </c>
      <c r="F7759" t="s">
        <v>295</v>
      </c>
      <c r="G7759" s="98">
        <v>19184</v>
      </c>
      <c r="H7759">
        <v>9</v>
      </c>
      <c r="I7759">
        <v>7</v>
      </c>
      <c r="J7759">
        <v>1952</v>
      </c>
      <c r="K7759" t="s">
        <v>332</v>
      </c>
      <c r="L7759">
        <v>0</v>
      </c>
      <c r="M7759" t="s">
        <v>123</v>
      </c>
      <c r="N7759" t="s">
        <v>6331</v>
      </c>
      <c r="O7759" t="s">
        <v>8367</v>
      </c>
      <c r="P7759" t="s">
        <v>6578</v>
      </c>
      <c r="Q7759" t="s">
        <v>6578</v>
      </c>
      <c r="R7759" t="s">
        <v>6374</v>
      </c>
      <c r="S7759" s="99">
        <v>43497</v>
      </c>
      <c r="T7759" s="99">
        <v>36526</v>
      </c>
    </row>
    <row r="7760" spans="1:20" x14ac:dyDescent="0.2">
      <c r="A7760">
        <v>1182</v>
      </c>
      <c r="B7760" t="s">
        <v>4842</v>
      </c>
      <c r="C7760">
        <v>1</v>
      </c>
      <c r="D7760">
        <v>1</v>
      </c>
      <c r="E7760">
        <v>1973</v>
      </c>
      <c r="F7760" t="s">
        <v>7732</v>
      </c>
      <c r="G7760" s="98">
        <v>17168</v>
      </c>
      <c r="H7760">
        <v>1</v>
      </c>
      <c r="I7760">
        <v>1</v>
      </c>
      <c r="J7760">
        <v>1947</v>
      </c>
      <c r="K7760" t="s">
        <v>892</v>
      </c>
      <c r="L7760">
        <v>0</v>
      </c>
      <c r="M7760" t="s">
        <v>106</v>
      </c>
      <c r="N7760" t="s">
        <v>6417</v>
      </c>
      <c r="O7760" t="s">
        <v>6327</v>
      </c>
      <c r="P7760" t="s">
        <v>6327</v>
      </c>
      <c r="Q7760" t="s">
        <v>6386</v>
      </c>
      <c r="R7760" t="s">
        <v>6327</v>
      </c>
      <c r="S7760" s="99">
        <v>36526</v>
      </c>
      <c r="T7760" s="99">
        <v>36526</v>
      </c>
    </row>
    <row r="7761" spans="1:20" x14ac:dyDescent="0.2">
      <c r="A7761">
        <v>1181</v>
      </c>
      <c r="B7761" t="s">
        <v>1372</v>
      </c>
      <c r="C7761">
        <v>2</v>
      </c>
      <c r="D7761">
        <v>11</v>
      </c>
      <c r="E7761">
        <v>2001</v>
      </c>
      <c r="F7761" t="s">
        <v>383</v>
      </c>
      <c r="G7761" s="98">
        <v>31444</v>
      </c>
      <c r="H7761">
        <v>1</v>
      </c>
      <c r="I7761">
        <v>2</v>
      </c>
      <c r="J7761">
        <v>1986</v>
      </c>
      <c r="K7761" t="s">
        <v>332</v>
      </c>
      <c r="L7761">
        <v>0</v>
      </c>
      <c r="M7761" t="s">
        <v>106</v>
      </c>
      <c r="S7761" s="99">
        <v>36526</v>
      </c>
      <c r="T7761" s="99">
        <v>36526</v>
      </c>
    </row>
    <row r="7762" spans="1:20" x14ac:dyDescent="0.2">
      <c r="A7762">
        <v>1180</v>
      </c>
      <c r="B7762" t="s">
        <v>4839</v>
      </c>
      <c r="C7762">
        <v>7</v>
      </c>
      <c r="D7762">
        <v>1</v>
      </c>
      <c r="E7762">
        <v>1987</v>
      </c>
      <c r="F7762" t="s">
        <v>8567</v>
      </c>
      <c r="G7762" s="98">
        <v>33124</v>
      </c>
      <c r="H7762">
        <v>8</v>
      </c>
      <c r="I7762">
        <v>9</v>
      </c>
      <c r="J7762">
        <v>1990</v>
      </c>
      <c r="K7762" t="s">
        <v>332</v>
      </c>
      <c r="L7762">
        <v>0</v>
      </c>
      <c r="M7762" t="s">
        <v>106</v>
      </c>
      <c r="N7762" t="s">
        <v>6436</v>
      </c>
      <c r="O7762" t="s">
        <v>6327</v>
      </c>
      <c r="P7762" t="s">
        <v>6370</v>
      </c>
      <c r="Q7762" t="s">
        <v>6370</v>
      </c>
      <c r="R7762" t="s">
        <v>6327</v>
      </c>
      <c r="S7762" s="99">
        <v>36526</v>
      </c>
      <c r="T7762" s="99">
        <v>36526</v>
      </c>
    </row>
    <row r="7763" spans="1:20" x14ac:dyDescent="0.2">
      <c r="A7763">
        <v>1179</v>
      </c>
      <c r="B7763" t="s">
        <v>5783</v>
      </c>
      <c r="C7763">
        <v>1</v>
      </c>
      <c r="D7763">
        <v>1</v>
      </c>
      <c r="E7763">
        <v>1998</v>
      </c>
      <c r="F7763" t="s">
        <v>8902</v>
      </c>
      <c r="G7763" s="98">
        <v>34590</v>
      </c>
      <c r="H7763">
        <v>13</v>
      </c>
      <c r="I7763">
        <v>9</v>
      </c>
      <c r="J7763">
        <v>1994</v>
      </c>
      <c r="K7763" t="s">
        <v>332</v>
      </c>
      <c r="L7763">
        <v>0</v>
      </c>
      <c r="M7763" t="s">
        <v>106</v>
      </c>
      <c r="N7763" t="s">
        <v>6484</v>
      </c>
      <c r="O7763" t="s">
        <v>6327</v>
      </c>
      <c r="P7763" t="s">
        <v>6327</v>
      </c>
      <c r="Q7763" t="s">
        <v>6434</v>
      </c>
      <c r="R7763" t="s">
        <v>6327</v>
      </c>
      <c r="S7763" s="99">
        <v>36526</v>
      </c>
      <c r="T7763" s="99">
        <v>36526</v>
      </c>
    </row>
    <row r="7764" spans="1:20" x14ac:dyDescent="0.2">
      <c r="A7764">
        <v>1178</v>
      </c>
      <c r="B7764" t="s">
        <v>5783</v>
      </c>
      <c r="C7764">
        <v>14</v>
      </c>
      <c r="D7764">
        <v>4</v>
      </c>
      <c r="E7764">
        <v>1984</v>
      </c>
      <c r="F7764" t="s">
        <v>8903</v>
      </c>
      <c r="G7764" s="98">
        <v>33970</v>
      </c>
      <c r="H7764">
        <v>1</v>
      </c>
      <c r="I7764">
        <v>1</v>
      </c>
      <c r="J7764">
        <v>1993</v>
      </c>
      <c r="K7764" t="s">
        <v>332</v>
      </c>
      <c r="L7764">
        <v>0</v>
      </c>
      <c r="M7764" t="s">
        <v>106</v>
      </c>
      <c r="N7764" t="s">
        <v>6620</v>
      </c>
      <c r="O7764" t="s">
        <v>6327</v>
      </c>
      <c r="P7764" t="s">
        <v>6327</v>
      </c>
      <c r="Q7764" t="s">
        <v>6409</v>
      </c>
      <c r="R7764" t="s">
        <v>6327</v>
      </c>
      <c r="S7764" s="99">
        <v>36526</v>
      </c>
      <c r="T7764" s="99">
        <v>36526</v>
      </c>
    </row>
    <row r="7765" spans="1:20" x14ac:dyDescent="0.2">
      <c r="A7765">
        <v>1177</v>
      </c>
      <c r="B7765" t="s">
        <v>3266</v>
      </c>
      <c r="C7765">
        <v>1</v>
      </c>
      <c r="D7765">
        <v>1</v>
      </c>
      <c r="E7765">
        <v>1999</v>
      </c>
      <c r="F7765" t="s">
        <v>1266</v>
      </c>
      <c r="G7765" s="98">
        <v>30795</v>
      </c>
      <c r="H7765">
        <v>23</v>
      </c>
      <c r="I7765">
        <v>4</v>
      </c>
      <c r="J7765">
        <v>1984</v>
      </c>
      <c r="K7765" t="s">
        <v>332</v>
      </c>
      <c r="L7765">
        <v>0</v>
      </c>
      <c r="M7765" t="s">
        <v>106</v>
      </c>
      <c r="N7765" t="s">
        <v>6533</v>
      </c>
      <c r="O7765" t="s">
        <v>6327</v>
      </c>
      <c r="P7765" t="s">
        <v>6491</v>
      </c>
      <c r="Q7765" t="s">
        <v>6376</v>
      </c>
      <c r="R7765" t="s">
        <v>6327</v>
      </c>
      <c r="S7765" s="99">
        <v>36526</v>
      </c>
      <c r="T7765" s="99">
        <v>36526</v>
      </c>
    </row>
    <row r="7766" spans="1:20" x14ac:dyDescent="0.2">
      <c r="A7766">
        <v>1176</v>
      </c>
      <c r="B7766" t="s">
        <v>1317</v>
      </c>
      <c r="C7766">
        <v>7</v>
      </c>
      <c r="D7766">
        <v>11</v>
      </c>
      <c r="E7766">
        <v>1961</v>
      </c>
      <c r="F7766" t="s">
        <v>6714</v>
      </c>
      <c r="G7766" s="98">
        <v>30783</v>
      </c>
      <c r="H7766">
        <v>11</v>
      </c>
      <c r="I7766">
        <v>4</v>
      </c>
      <c r="J7766">
        <v>1984</v>
      </c>
      <c r="K7766" t="s">
        <v>332</v>
      </c>
      <c r="L7766">
        <v>1</v>
      </c>
      <c r="M7766" t="s">
        <v>106</v>
      </c>
      <c r="N7766" t="s">
        <v>6417</v>
      </c>
      <c r="O7766" t="s">
        <v>6327</v>
      </c>
      <c r="P7766" t="s">
        <v>6327</v>
      </c>
      <c r="Q7766" t="s">
        <v>6715</v>
      </c>
      <c r="R7766" t="s">
        <v>6327</v>
      </c>
      <c r="S7766" s="99">
        <v>36526</v>
      </c>
      <c r="T7766" s="99">
        <v>36526</v>
      </c>
    </row>
    <row r="7767" spans="1:20" x14ac:dyDescent="0.2">
      <c r="A7767">
        <v>1175</v>
      </c>
      <c r="B7767" t="s">
        <v>203</v>
      </c>
      <c r="C7767">
        <v>1</v>
      </c>
      <c r="D7767">
        <v>1</v>
      </c>
      <c r="E7767">
        <v>1993</v>
      </c>
      <c r="F7767" t="s">
        <v>358</v>
      </c>
      <c r="G7767" s="98">
        <v>25782</v>
      </c>
      <c r="H7767">
        <v>2</v>
      </c>
      <c r="I7767">
        <v>8</v>
      </c>
      <c r="J7767">
        <v>1970</v>
      </c>
      <c r="K7767" t="s">
        <v>332</v>
      </c>
      <c r="L7767">
        <v>0</v>
      </c>
      <c r="M7767" t="s">
        <v>359</v>
      </c>
      <c r="N7767" t="s">
        <v>6331</v>
      </c>
      <c r="O7767" t="s">
        <v>6654</v>
      </c>
      <c r="P7767" t="s">
        <v>6874</v>
      </c>
      <c r="Q7767" t="s">
        <v>6874</v>
      </c>
      <c r="R7767" t="s">
        <v>6367</v>
      </c>
      <c r="S7767" s="99">
        <v>42637</v>
      </c>
      <c r="T7767" s="99">
        <v>36526</v>
      </c>
    </row>
    <row r="7768" spans="1:20" x14ac:dyDescent="0.2">
      <c r="A7768">
        <v>1174</v>
      </c>
      <c r="B7768" t="s">
        <v>3381</v>
      </c>
      <c r="C7768">
        <v>22</v>
      </c>
      <c r="D7768">
        <v>2</v>
      </c>
      <c r="E7768">
        <v>1975</v>
      </c>
      <c r="F7768" t="s">
        <v>3613</v>
      </c>
      <c r="G7768" s="98">
        <v>35606</v>
      </c>
      <c r="H7768">
        <v>25</v>
      </c>
      <c r="I7768">
        <v>6</v>
      </c>
      <c r="J7768">
        <v>1997</v>
      </c>
      <c r="K7768" t="s">
        <v>332</v>
      </c>
      <c r="L7768">
        <v>0</v>
      </c>
      <c r="M7768" t="s">
        <v>106</v>
      </c>
      <c r="N7768" t="s">
        <v>6417</v>
      </c>
      <c r="O7768" t="s">
        <v>6327</v>
      </c>
      <c r="P7768" t="s">
        <v>6327</v>
      </c>
      <c r="Q7768" t="s">
        <v>6327</v>
      </c>
      <c r="R7768" t="s">
        <v>6327</v>
      </c>
      <c r="S7768" s="99">
        <v>36526</v>
      </c>
      <c r="T7768" s="99">
        <v>36526</v>
      </c>
    </row>
    <row r="7769" spans="1:20" x14ac:dyDescent="0.2">
      <c r="A7769">
        <v>1173</v>
      </c>
      <c r="B7769" t="s">
        <v>75</v>
      </c>
      <c r="C7769">
        <v>9</v>
      </c>
      <c r="D7769">
        <v>12</v>
      </c>
      <c r="E7769">
        <v>2004</v>
      </c>
      <c r="F7769" t="s">
        <v>277</v>
      </c>
      <c r="G7769" s="98">
        <v>28126</v>
      </c>
      <c r="H7769">
        <v>1</v>
      </c>
      <c r="I7769">
        <v>1</v>
      </c>
      <c r="J7769">
        <v>1977</v>
      </c>
      <c r="K7769" t="s">
        <v>332</v>
      </c>
      <c r="L7769">
        <v>0</v>
      </c>
      <c r="M7769" t="s">
        <v>106</v>
      </c>
      <c r="N7769" t="s">
        <v>6436</v>
      </c>
      <c r="O7769" t="s">
        <v>6327</v>
      </c>
      <c r="P7769" t="s">
        <v>6327</v>
      </c>
      <c r="Q7769" t="s">
        <v>6327</v>
      </c>
      <c r="R7769" t="s">
        <v>6327</v>
      </c>
      <c r="S7769" s="99">
        <v>36526</v>
      </c>
      <c r="T7769" s="99">
        <v>36526</v>
      </c>
    </row>
    <row r="7770" spans="1:20" x14ac:dyDescent="0.2">
      <c r="A7770">
        <v>1172</v>
      </c>
      <c r="B7770" t="s">
        <v>6033</v>
      </c>
      <c r="C7770">
        <v>21</v>
      </c>
      <c r="D7770">
        <v>11</v>
      </c>
      <c r="E7770">
        <v>2005</v>
      </c>
      <c r="F7770" t="s">
        <v>6442</v>
      </c>
      <c r="G7770" s="98">
        <v>19906</v>
      </c>
      <c r="H7770">
        <v>1</v>
      </c>
      <c r="I7770">
        <v>7</v>
      </c>
      <c r="J7770">
        <v>1954</v>
      </c>
      <c r="K7770" t="s">
        <v>332</v>
      </c>
      <c r="L7770">
        <v>0</v>
      </c>
      <c r="M7770" t="s">
        <v>106</v>
      </c>
      <c r="N7770" t="s">
        <v>6625</v>
      </c>
      <c r="O7770" t="s">
        <v>6327</v>
      </c>
      <c r="P7770" t="s">
        <v>6327</v>
      </c>
      <c r="Q7770" t="s">
        <v>6390</v>
      </c>
      <c r="R7770" t="s">
        <v>6327</v>
      </c>
      <c r="S7770" s="99">
        <v>36526</v>
      </c>
      <c r="T7770" s="99">
        <v>36526</v>
      </c>
    </row>
    <row r="7771" spans="1:20" x14ac:dyDescent="0.2">
      <c r="A7771">
        <v>1171</v>
      </c>
      <c r="B7771" t="s">
        <v>2238</v>
      </c>
      <c r="C7771">
        <v>2</v>
      </c>
      <c r="D7771">
        <v>4</v>
      </c>
      <c r="E7771">
        <v>1996</v>
      </c>
      <c r="F7771" t="s">
        <v>6925</v>
      </c>
      <c r="G7771" s="98">
        <v>31229</v>
      </c>
      <c r="H7771">
        <v>1</v>
      </c>
      <c r="I7771">
        <v>7</v>
      </c>
      <c r="J7771">
        <v>1985</v>
      </c>
      <c r="K7771" t="s">
        <v>332</v>
      </c>
      <c r="L7771">
        <v>1</v>
      </c>
      <c r="M7771" t="s">
        <v>106</v>
      </c>
      <c r="N7771" t="s">
        <v>6417</v>
      </c>
      <c r="O7771" t="s">
        <v>6327</v>
      </c>
      <c r="P7771" t="s">
        <v>6327</v>
      </c>
      <c r="Q7771" t="s">
        <v>6334</v>
      </c>
      <c r="R7771" t="s">
        <v>6327</v>
      </c>
      <c r="S7771" s="99">
        <v>36526</v>
      </c>
      <c r="T7771" s="99">
        <v>36526</v>
      </c>
    </row>
    <row r="7772" spans="1:20" x14ac:dyDescent="0.2">
      <c r="A7772">
        <v>1170</v>
      </c>
      <c r="B7772" t="s">
        <v>2225</v>
      </c>
      <c r="C7772">
        <v>1</v>
      </c>
      <c r="D7772">
        <v>1</v>
      </c>
      <c r="E7772">
        <v>1961</v>
      </c>
      <c r="F7772" t="s">
        <v>7061</v>
      </c>
      <c r="G7772" s="98">
        <v>28331</v>
      </c>
      <c r="H7772">
        <v>25</v>
      </c>
      <c r="I7772">
        <v>7</v>
      </c>
      <c r="J7772">
        <v>1977</v>
      </c>
      <c r="K7772" t="s">
        <v>332</v>
      </c>
      <c r="L7772">
        <v>1</v>
      </c>
      <c r="M7772" t="s">
        <v>106</v>
      </c>
      <c r="N7772" t="s">
        <v>6484</v>
      </c>
      <c r="O7772" t="s">
        <v>6327</v>
      </c>
      <c r="P7772" t="s">
        <v>6327</v>
      </c>
      <c r="Q7772" t="s">
        <v>7269</v>
      </c>
      <c r="R7772" t="s">
        <v>6327</v>
      </c>
      <c r="S7772" s="99">
        <v>36526</v>
      </c>
      <c r="T7772" s="99">
        <v>36526</v>
      </c>
    </row>
    <row r="7773" spans="1:20" x14ac:dyDescent="0.2">
      <c r="A7773">
        <v>1169</v>
      </c>
      <c r="B7773" t="s">
        <v>1451</v>
      </c>
      <c r="C7773">
        <v>12</v>
      </c>
      <c r="D7773">
        <v>4</v>
      </c>
      <c r="E7773">
        <v>2006</v>
      </c>
      <c r="F7773" t="s">
        <v>6814</v>
      </c>
      <c r="G7773" s="98">
        <v>31229</v>
      </c>
      <c r="H7773">
        <v>1</v>
      </c>
      <c r="I7773">
        <v>7</v>
      </c>
      <c r="J7773">
        <v>1985</v>
      </c>
      <c r="K7773" t="s">
        <v>332</v>
      </c>
      <c r="L7773">
        <v>1</v>
      </c>
      <c r="M7773" t="s">
        <v>106</v>
      </c>
      <c r="N7773" t="s">
        <v>6417</v>
      </c>
      <c r="O7773" t="s">
        <v>6327</v>
      </c>
      <c r="P7773" t="s">
        <v>6327</v>
      </c>
      <c r="Q7773" t="s">
        <v>6579</v>
      </c>
      <c r="R7773" t="s">
        <v>6327</v>
      </c>
      <c r="S7773" s="99">
        <v>36526</v>
      </c>
      <c r="T7773" s="99">
        <v>36526</v>
      </c>
    </row>
    <row r="7774" spans="1:20" x14ac:dyDescent="0.2">
      <c r="A7774">
        <v>1168</v>
      </c>
      <c r="B7774" t="s">
        <v>4296</v>
      </c>
      <c r="C7774">
        <v>18</v>
      </c>
      <c r="D7774">
        <v>1</v>
      </c>
      <c r="E7774">
        <v>2010</v>
      </c>
      <c r="F7774" t="s">
        <v>6713</v>
      </c>
      <c r="G7774" s="98">
        <v>24108</v>
      </c>
      <c r="H7774">
        <v>1</v>
      </c>
      <c r="I7774">
        <v>1</v>
      </c>
      <c r="J7774">
        <v>1966</v>
      </c>
      <c r="K7774" t="s">
        <v>332</v>
      </c>
      <c r="L7774">
        <v>0</v>
      </c>
      <c r="M7774" t="s">
        <v>106</v>
      </c>
      <c r="N7774" t="s">
        <v>6872</v>
      </c>
      <c r="O7774" t="s">
        <v>6327</v>
      </c>
      <c r="P7774" t="s">
        <v>6393</v>
      </c>
      <c r="Q7774" t="s">
        <v>6491</v>
      </c>
      <c r="R7774" t="s">
        <v>6327</v>
      </c>
      <c r="S7774" s="99">
        <v>36526</v>
      </c>
      <c r="T7774" s="99">
        <v>36526</v>
      </c>
    </row>
    <row r="7775" spans="1:20" x14ac:dyDescent="0.2">
      <c r="A7775">
        <v>1167</v>
      </c>
      <c r="B7775" t="s">
        <v>3839</v>
      </c>
      <c r="C7775">
        <v>7</v>
      </c>
      <c r="D7775">
        <v>4</v>
      </c>
      <c r="E7775">
        <v>1989</v>
      </c>
      <c r="F7775" t="s">
        <v>757</v>
      </c>
      <c r="G7775" s="98">
        <v>25981</v>
      </c>
      <c r="H7775">
        <v>17</v>
      </c>
      <c r="I7775">
        <v>2</v>
      </c>
      <c r="J7775">
        <v>1971</v>
      </c>
      <c r="K7775" t="s">
        <v>332</v>
      </c>
      <c r="L7775">
        <v>0</v>
      </c>
      <c r="M7775" t="s">
        <v>106</v>
      </c>
      <c r="N7775" t="s">
        <v>8119</v>
      </c>
      <c r="O7775" t="s">
        <v>6327</v>
      </c>
      <c r="P7775" t="s">
        <v>6440</v>
      </c>
      <c r="Q7775" t="s">
        <v>6370</v>
      </c>
      <c r="R7775" t="s">
        <v>6327</v>
      </c>
      <c r="S7775" s="99">
        <v>36526</v>
      </c>
      <c r="T7775" s="99">
        <v>36526</v>
      </c>
    </row>
    <row r="7776" spans="1:20" x14ac:dyDescent="0.2">
      <c r="A7776">
        <v>1166</v>
      </c>
      <c r="B7776" t="s">
        <v>153</v>
      </c>
      <c r="C7776">
        <v>2</v>
      </c>
      <c r="D7776">
        <v>9</v>
      </c>
      <c r="E7776">
        <v>2002</v>
      </c>
      <c r="F7776" t="s">
        <v>603</v>
      </c>
      <c r="G7776" s="98">
        <v>17864</v>
      </c>
      <c r="H7776">
        <v>27</v>
      </c>
      <c r="I7776">
        <v>11</v>
      </c>
      <c r="J7776">
        <v>1948</v>
      </c>
      <c r="K7776" t="s">
        <v>332</v>
      </c>
      <c r="L7776">
        <v>0</v>
      </c>
      <c r="M7776" t="s">
        <v>41</v>
      </c>
      <c r="N7776" t="s">
        <v>6331</v>
      </c>
      <c r="O7776" t="s">
        <v>8741</v>
      </c>
      <c r="P7776" t="s">
        <v>6390</v>
      </c>
      <c r="Q7776" t="s">
        <v>6390</v>
      </c>
      <c r="R7776" t="s">
        <v>6438</v>
      </c>
      <c r="S7776" s="99">
        <v>44617.495520833334</v>
      </c>
      <c r="T7776" s="99">
        <v>36526</v>
      </c>
    </row>
    <row r="7777" spans="1:20" x14ac:dyDescent="0.2">
      <c r="A7777">
        <v>1165</v>
      </c>
      <c r="B7777" t="s">
        <v>445</v>
      </c>
      <c r="C7777">
        <v>5</v>
      </c>
      <c r="D7777">
        <v>8</v>
      </c>
      <c r="E7777">
        <v>2003</v>
      </c>
      <c r="F7777" t="s">
        <v>446</v>
      </c>
      <c r="G7777" s="98">
        <v>26679</v>
      </c>
      <c r="H7777">
        <v>15</v>
      </c>
      <c r="I7777">
        <v>1</v>
      </c>
      <c r="J7777">
        <v>1973</v>
      </c>
      <c r="K7777" t="s">
        <v>332</v>
      </c>
      <c r="L7777">
        <v>0</v>
      </c>
      <c r="M7777" t="s">
        <v>97</v>
      </c>
      <c r="N7777" t="s">
        <v>6331</v>
      </c>
      <c r="O7777" t="s">
        <v>8617</v>
      </c>
      <c r="P7777" t="s">
        <v>6434</v>
      </c>
      <c r="Q7777" t="s">
        <v>6434</v>
      </c>
      <c r="R7777" t="s">
        <v>6390</v>
      </c>
      <c r="S7777" s="99">
        <v>43785.75277777778</v>
      </c>
      <c r="T7777" s="99">
        <v>36526</v>
      </c>
    </row>
    <row r="7778" spans="1:20" x14ac:dyDescent="0.2">
      <c r="A7778">
        <v>1163</v>
      </c>
      <c r="B7778" t="s">
        <v>512</v>
      </c>
      <c r="C7778">
        <v>30</v>
      </c>
      <c r="D7778">
        <v>12</v>
      </c>
      <c r="E7778">
        <v>2000</v>
      </c>
      <c r="F7778" t="s">
        <v>513</v>
      </c>
      <c r="G7778" s="98">
        <v>26817</v>
      </c>
      <c r="H7778">
        <v>2</v>
      </c>
      <c r="I7778">
        <v>6</v>
      </c>
      <c r="J7778">
        <v>1973</v>
      </c>
      <c r="K7778" t="s">
        <v>332</v>
      </c>
      <c r="L7778">
        <v>0</v>
      </c>
      <c r="M7778" t="s">
        <v>97</v>
      </c>
      <c r="N7778" t="s">
        <v>6331</v>
      </c>
      <c r="O7778" t="s">
        <v>7043</v>
      </c>
      <c r="P7778" t="s">
        <v>6367</v>
      </c>
      <c r="Q7778" t="s">
        <v>6367</v>
      </c>
      <c r="R7778" t="s">
        <v>6491</v>
      </c>
      <c r="S7778" s="99">
        <v>43678</v>
      </c>
      <c r="T7778" s="99">
        <v>36526</v>
      </c>
    </row>
    <row r="7779" spans="1:20" x14ac:dyDescent="0.2">
      <c r="A7779">
        <v>1162</v>
      </c>
      <c r="B7779" t="s">
        <v>3565</v>
      </c>
      <c r="C7779">
        <v>5</v>
      </c>
      <c r="D7779">
        <v>6</v>
      </c>
      <c r="E7779">
        <v>1999</v>
      </c>
      <c r="F7779" t="s">
        <v>723</v>
      </c>
      <c r="G7779" s="98">
        <v>22057</v>
      </c>
      <c r="H7779">
        <v>21</v>
      </c>
      <c r="I7779">
        <v>5</v>
      </c>
      <c r="J7779">
        <v>1960</v>
      </c>
      <c r="K7779" t="s">
        <v>332</v>
      </c>
      <c r="L7779">
        <v>0</v>
      </c>
      <c r="M7779" t="s">
        <v>106</v>
      </c>
      <c r="N7779" t="s">
        <v>6821</v>
      </c>
      <c r="O7779" t="s">
        <v>6327</v>
      </c>
      <c r="P7779" t="s">
        <v>6327</v>
      </c>
      <c r="Q7779" t="s">
        <v>6795</v>
      </c>
      <c r="R7779" t="s">
        <v>6327</v>
      </c>
      <c r="S7779" s="99">
        <v>36526</v>
      </c>
      <c r="T7779" s="99">
        <v>36526</v>
      </c>
    </row>
    <row r="7780" spans="1:20" x14ac:dyDescent="0.2">
      <c r="A7780">
        <v>1161</v>
      </c>
      <c r="B7780" t="s">
        <v>3778</v>
      </c>
      <c r="C7780">
        <v>1</v>
      </c>
      <c r="D7780">
        <v>1</v>
      </c>
      <c r="E7780">
        <v>1987</v>
      </c>
      <c r="F7780" t="s">
        <v>998</v>
      </c>
      <c r="G7780" s="98">
        <v>28490</v>
      </c>
      <c r="H7780">
        <v>31</v>
      </c>
      <c r="I7780">
        <v>12</v>
      </c>
      <c r="J7780">
        <v>1977</v>
      </c>
      <c r="K7780" t="s">
        <v>892</v>
      </c>
      <c r="L7780">
        <v>0</v>
      </c>
      <c r="M7780" t="s">
        <v>106</v>
      </c>
      <c r="N7780" t="s">
        <v>8087</v>
      </c>
      <c r="O7780" t="s">
        <v>6327</v>
      </c>
      <c r="P7780" t="s">
        <v>6386</v>
      </c>
      <c r="Q7780" t="s">
        <v>6398</v>
      </c>
      <c r="R7780" t="s">
        <v>6327</v>
      </c>
      <c r="S7780" s="99">
        <v>36526</v>
      </c>
      <c r="T7780" s="99">
        <v>36526</v>
      </c>
    </row>
    <row r="7781" spans="1:20" x14ac:dyDescent="0.2">
      <c r="A7781">
        <v>1160</v>
      </c>
      <c r="B7781" t="s">
        <v>2724</v>
      </c>
      <c r="C7781">
        <v>1</v>
      </c>
      <c r="D7781">
        <v>1</v>
      </c>
      <c r="E7781">
        <v>1998</v>
      </c>
      <c r="F7781" t="s">
        <v>7580</v>
      </c>
      <c r="G7781" s="98">
        <v>27985</v>
      </c>
      <c r="H7781">
        <v>13</v>
      </c>
      <c r="I7781">
        <v>8</v>
      </c>
      <c r="J7781">
        <v>1976</v>
      </c>
      <c r="K7781" t="s">
        <v>892</v>
      </c>
      <c r="L7781">
        <v>0</v>
      </c>
      <c r="M7781" t="s">
        <v>106</v>
      </c>
      <c r="N7781" t="s">
        <v>6417</v>
      </c>
      <c r="O7781" t="s">
        <v>6327</v>
      </c>
      <c r="P7781" t="s">
        <v>6327</v>
      </c>
      <c r="Q7781" t="s">
        <v>6395</v>
      </c>
      <c r="R7781" t="s">
        <v>6327</v>
      </c>
      <c r="S7781" s="99">
        <v>36526</v>
      </c>
      <c r="T7781" s="99">
        <v>36526</v>
      </c>
    </row>
    <row r="7782" spans="1:20" x14ac:dyDescent="0.2">
      <c r="A7782">
        <v>1159</v>
      </c>
      <c r="B7782" t="s">
        <v>550</v>
      </c>
      <c r="C7782">
        <v>1</v>
      </c>
      <c r="D7782">
        <v>1</v>
      </c>
      <c r="E7782">
        <v>1957</v>
      </c>
      <c r="F7782" t="s">
        <v>836</v>
      </c>
      <c r="G7782" s="98">
        <v>28293</v>
      </c>
      <c r="H7782">
        <v>17</v>
      </c>
      <c r="I7782">
        <v>6</v>
      </c>
      <c r="J7782">
        <v>1977</v>
      </c>
      <c r="K7782" t="s">
        <v>332</v>
      </c>
      <c r="L7782">
        <v>0</v>
      </c>
      <c r="M7782" t="s">
        <v>106</v>
      </c>
      <c r="N7782" t="s">
        <v>6436</v>
      </c>
      <c r="O7782" t="s">
        <v>6327</v>
      </c>
      <c r="P7782" t="s">
        <v>6658</v>
      </c>
      <c r="Q7782" t="s">
        <v>6578</v>
      </c>
      <c r="R7782" t="s">
        <v>6327</v>
      </c>
      <c r="S7782" s="99">
        <v>36526</v>
      </c>
      <c r="T7782" s="99">
        <v>36526</v>
      </c>
    </row>
    <row r="7783" spans="1:20" x14ac:dyDescent="0.2">
      <c r="A7783">
        <v>1158</v>
      </c>
      <c r="B7783" t="s">
        <v>1184</v>
      </c>
      <c r="C7783">
        <v>23</v>
      </c>
      <c r="D7783">
        <v>8</v>
      </c>
      <c r="E7783">
        <v>1996</v>
      </c>
      <c r="F7783" t="s">
        <v>367</v>
      </c>
      <c r="G7783" s="98">
        <v>32690</v>
      </c>
      <c r="H7783">
        <v>1</v>
      </c>
      <c r="I7783">
        <v>7</v>
      </c>
      <c r="J7783">
        <v>1989</v>
      </c>
      <c r="K7783" t="s">
        <v>332</v>
      </c>
      <c r="L7783">
        <v>0</v>
      </c>
      <c r="M7783" t="s">
        <v>106</v>
      </c>
      <c r="N7783" t="s">
        <v>6417</v>
      </c>
      <c r="O7783" t="s">
        <v>6327</v>
      </c>
      <c r="P7783" t="s">
        <v>6327</v>
      </c>
      <c r="Q7783" t="s">
        <v>6327</v>
      </c>
      <c r="R7783" t="s">
        <v>6327</v>
      </c>
      <c r="S7783" s="99">
        <v>36526</v>
      </c>
      <c r="T7783" s="99">
        <v>36526</v>
      </c>
    </row>
    <row r="7784" spans="1:20" x14ac:dyDescent="0.2">
      <c r="A7784">
        <v>1157</v>
      </c>
      <c r="B7784" t="s">
        <v>407</v>
      </c>
      <c r="C7784">
        <v>1</v>
      </c>
      <c r="D7784">
        <v>1</v>
      </c>
      <c r="E7784">
        <v>1993</v>
      </c>
      <c r="F7784" t="s">
        <v>8065</v>
      </c>
      <c r="G7784" s="98">
        <v>32874</v>
      </c>
      <c r="H7784">
        <v>1</v>
      </c>
      <c r="I7784">
        <v>1</v>
      </c>
      <c r="J7784">
        <v>1990</v>
      </c>
      <c r="K7784" t="s">
        <v>332</v>
      </c>
      <c r="L7784">
        <v>0</v>
      </c>
      <c r="M7784" t="s">
        <v>106</v>
      </c>
      <c r="N7784" t="s">
        <v>6417</v>
      </c>
      <c r="O7784" t="s">
        <v>6327</v>
      </c>
      <c r="P7784" t="s">
        <v>6327</v>
      </c>
      <c r="Q7784" t="s">
        <v>6327</v>
      </c>
      <c r="R7784" t="s">
        <v>6327</v>
      </c>
      <c r="S7784" s="99">
        <v>41081</v>
      </c>
      <c r="T7784" s="99">
        <v>36526</v>
      </c>
    </row>
    <row r="7785" spans="1:20" x14ac:dyDescent="0.2">
      <c r="A7785">
        <v>1156</v>
      </c>
      <c r="B7785" t="s">
        <v>2088</v>
      </c>
      <c r="C7785">
        <v>4</v>
      </c>
      <c r="D7785">
        <v>11</v>
      </c>
      <c r="E7785">
        <v>1967</v>
      </c>
      <c r="F7785" t="s">
        <v>817</v>
      </c>
      <c r="G7785" s="98">
        <v>33786</v>
      </c>
      <c r="H7785">
        <v>1</v>
      </c>
      <c r="I7785">
        <v>7</v>
      </c>
      <c r="J7785">
        <v>1992</v>
      </c>
      <c r="K7785" t="s">
        <v>332</v>
      </c>
      <c r="L7785">
        <v>0</v>
      </c>
      <c r="M7785" t="s">
        <v>106</v>
      </c>
      <c r="N7785" t="s">
        <v>6589</v>
      </c>
      <c r="O7785" t="s">
        <v>6327</v>
      </c>
      <c r="P7785" t="s">
        <v>6327</v>
      </c>
      <c r="Q7785" t="s">
        <v>6455</v>
      </c>
      <c r="R7785" t="s">
        <v>6327</v>
      </c>
      <c r="S7785" s="99">
        <v>41456</v>
      </c>
      <c r="T7785" s="99">
        <v>36526</v>
      </c>
    </row>
    <row r="7786" spans="1:20" x14ac:dyDescent="0.2">
      <c r="A7786">
        <v>1155</v>
      </c>
      <c r="B7786" t="s">
        <v>4947</v>
      </c>
      <c r="C7786">
        <v>1</v>
      </c>
      <c r="D7786">
        <v>7</v>
      </c>
      <c r="E7786">
        <v>1987</v>
      </c>
      <c r="F7786" t="s">
        <v>1025</v>
      </c>
      <c r="G7786" s="98">
        <v>33093</v>
      </c>
      <c r="H7786">
        <v>8</v>
      </c>
      <c r="I7786">
        <v>8</v>
      </c>
      <c r="J7786">
        <v>1990</v>
      </c>
      <c r="K7786" t="s">
        <v>892</v>
      </c>
      <c r="L7786">
        <v>0</v>
      </c>
      <c r="M7786" t="s">
        <v>106</v>
      </c>
      <c r="N7786" t="s">
        <v>6436</v>
      </c>
      <c r="O7786" t="s">
        <v>6327</v>
      </c>
      <c r="P7786" t="s">
        <v>6393</v>
      </c>
      <c r="Q7786" t="s">
        <v>6375</v>
      </c>
      <c r="R7786" t="s">
        <v>6327</v>
      </c>
      <c r="S7786" s="99">
        <v>41081</v>
      </c>
      <c r="T7786" s="99">
        <v>36526</v>
      </c>
    </row>
    <row r="7787" spans="1:20" x14ac:dyDescent="0.2">
      <c r="A7787">
        <v>1153</v>
      </c>
      <c r="B7787" t="s">
        <v>6210</v>
      </c>
      <c r="C7787">
        <v>11</v>
      </c>
      <c r="D7787">
        <v>3</v>
      </c>
      <c r="E7787">
        <v>1969</v>
      </c>
      <c r="F7787" t="s">
        <v>985</v>
      </c>
      <c r="G7787" s="98">
        <v>21186</v>
      </c>
      <c r="H7787">
        <v>1</v>
      </c>
      <c r="I7787">
        <v>1</v>
      </c>
      <c r="J7787">
        <v>1958</v>
      </c>
      <c r="K7787" t="s">
        <v>892</v>
      </c>
      <c r="L7787">
        <v>0</v>
      </c>
      <c r="M7787" t="s">
        <v>106</v>
      </c>
      <c r="N7787" t="s">
        <v>6887</v>
      </c>
      <c r="O7787" t="s">
        <v>6327</v>
      </c>
      <c r="P7787" t="s">
        <v>6327</v>
      </c>
      <c r="Q7787" t="s">
        <v>6350</v>
      </c>
      <c r="R7787" t="s">
        <v>6327</v>
      </c>
      <c r="S7787" s="99">
        <v>36526</v>
      </c>
      <c r="T7787" s="99">
        <v>36526</v>
      </c>
    </row>
    <row r="7788" spans="1:20" x14ac:dyDescent="0.2">
      <c r="A7788">
        <v>1152</v>
      </c>
      <c r="B7788" t="s">
        <v>994</v>
      </c>
      <c r="C7788">
        <v>26</v>
      </c>
      <c r="D7788">
        <v>6</v>
      </c>
      <c r="E7788">
        <v>1977</v>
      </c>
      <c r="F7788" t="s">
        <v>8510</v>
      </c>
      <c r="G7788" s="98">
        <v>16983</v>
      </c>
      <c r="H7788">
        <v>30</v>
      </c>
      <c r="I7788">
        <v>6</v>
      </c>
      <c r="J7788">
        <v>1946</v>
      </c>
      <c r="K7788" t="s">
        <v>892</v>
      </c>
      <c r="L7788">
        <v>0</v>
      </c>
      <c r="M7788" t="s">
        <v>106</v>
      </c>
      <c r="N7788" t="s">
        <v>6417</v>
      </c>
      <c r="O7788" t="s">
        <v>6327</v>
      </c>
      <c r="P7788" t="s">
        <v>6327</v>
      </c>
      <c r="Q7788" t="s">
        <v>6438</v>
      </c>
      <c r="R7788" t="s">
        <v>6327</v>
      </c>
      <c r="S7788" s="99">
        <v>36526</v>
      </c>
      <c r="T7788" s="99">
        <v>36526</v>
      </c>
    </row>
    <row r="7789" spans="1:20" x14ac:dyDescent="0.2">
      <c r="A7789">
        <v>1151</v>
      </c>
      <c r="B7789" t="s">
        <v>112</v>
      </c>
      <c r="C7789">
        <v>17</v>
      </c>
      <c r="D7789">
        <v>12</v>
      </c>
      <c r="E7789">
        <v>2008</v>
      </c>
      <c r="F7789" t="s">
        <v>7797</v>
      </c>
      <c r="G7789" s="98">
        <v>16438</v>
      </c>
      <c r="H7789">
        <v>1</v>
      </c>
      <c r="I7789">
        <v>1</v>
      </c>
      <c r="J7789">
        <v>1945</v>
      </c>
      <c r="K7789" t="s">
        <v>892</v>
      </c>
      <c r="L7789">
        <v>0</v>
      </c>
      <c r="M7789" t="s">
        <v>106</v>
      </c>
      <c r="N7789" t="s">
        <v>6424</v>
      </c>
      <c r="O7789" t="s">
        <v>6327</v>
      </c>
      <c r="P7789" t="s">
        <v>6327</v>
      </c>
      <c r="Q7789" t="s">
        <v>6327</v>
      </c>
      <c r="R7789" t="s">
        <v>6327</v>
      </c>
      <c r="S7789" s="99">
        <v>36526</v>
      </c>
      <c r="T7789" s="99">
        <v>36526</v>
      </c>
    </row>
    <row r="7790" spans="1:20" x14ac:dyDescent="0.2">
      <c r="A7790">
        <v>1150</v>
      </c>
      <c r="B7790" t="s">
        <v>4627</v>
      </c>
      <c r="C7790">
        <v>6</v>
      </c>
      <c r="D7790">
        <v>11</v>
      </c>
      <c r="E7790">
        <v>1976</v>
      </c>
      <c r="F7790" t="s">
        <v>379</v>
      </c>
      <c r="G7790" s="98">
        <v>10594</v>
      </c>
      <c r="H7790">
        <v>1</v>
      </c>
      <c r="I7790">
        <v>1</v>
      </c>
      <c r="J7790">
        <v>1929</v>
      </c>
      <c r="K7790" t="s">
        <v>332</v>
      </c>
      <c r="L7790">
        <v>0</v>
      </c>
      <c r="M7790" t="s">
        <v>106</v>
      </c>
      <c r="N7790" t="s">
        <v>6417</v>
      </c>
      <c r="O7790" t="s">
        <v>6327</v>
      </c>
      <c r="P7790" t="s">
        <v>6327</v>
      </c>
      <c r="Q7790" t="s">
        <v>6386</v>
      </c>
      <c r="R7790" t="s">
        <v>6327</v>
      </c>
      <c r="S7790" s="99">
        <v>36526</v>
      </c>
      <c r="T7790" s="99">
        <v>36526</v>
      </c>
    </row>
    <row r="7791" spans="1:20" x14ac:dyDescent="0.2">
      <c r="A7791">
        <v>1149</v>
      </c>
      <c r="B7791" t="s">
        <v>209</v>
      </c>
      <c r="C7791">
        <v>1</v>
      </c>
      <c r="D7791">
        <v>1</v>
      </c>
      <c r="E7791">
        <v>1984</v>
      </c>
      <c r="F7791" t="s">
        <v>6689</v>
      </c>
      <c r="G7791" s="98">
        <v>6576</v>
      </c>
      <c r="H7791">
        <v>1</v>
      </c>
      <c r="I7791">
        <v>1</v>
      </c>
      <c r="J7791">
        <v>1918</v>
      </c>
      <c r="K7791" t="s">
        <v>332</v>
      </c>
      <c r="L7791">
        <v>0</v>
      </c>
      <c r="M7791" t="s">
        <v>106</v>
      </c>
      <c r="S7791" s="99">
        <v>36526</v>
      </c>
      <c r="T7791" s="99">
        <v>36526</v>
      </c>
    </row>
    <row r="7792" spans="1:20" x14ac:dyDescent="0.2">
      <c r="A7792">
        <v>1148</v>
      </c>
      <c r="B7792" t="s">
        <v>1299</v>
      </c>
      <c r="C7792">
        <v>1</v>
      </c>
      <c r="D7792">
        <v>1</v>
      </c>
      <c r="E7792">
        <v>2009</v>
      </c>
      <c r="F7792" t="s">
        <v>6688</v>
      </c>
      <c r="G7792" s="98">
        <v>9133</v>
      </c>
      <c r="H7792">
        <v>1</v>
      </c>
      <c r="I7792">
        <v>1</v>
      </c>
      <c r="J7792">
        <v>1925</v>
      </c>
      <c r="K7792" t="s">
        <v>332</v>
      </c>
      <c r="L7792">
        <v>0</v>
      </c>
      <c r="M7792" t="s">
        <v>106</v>
      </c>
      <c r="N7792" t="s">
        <v>6541</v>
      </c>
      <c r="O7792" t="s">
        <v>6327</v>
      </c>
      <c r="P7792" t="s">
        <v>6327</v>
      </c>
      <c r="Q7792" t="s">
        <v>6327</v>
      </c>
      <c r="R7792" t="s">
        <v>6327</v>
      </c>
      <c r="S7792" s="99">
        <v>36526</v>
      </c>
      <c r="T7792" s="99">
        <v>36526</v>
      </c>
    </row>
    <row r="7793" spans="1:20" x14ac:dyDescent="0.2">
      <c r="A7793">
        <v>1147</v>
      </c>
      <c r="B7793" t="s">
        <v>6164</v>
      </c>
      <c r="C7793">
        <v>1</v>
      </c>
      <c r="D7793">
        <v>1</v>
      </c>
      <c r="E7793">
        <v>1991</v>
      </c>
      <c r="F7793" t="s">
        <v>860</v>
      </c>
      <c r="G7793" s="98">
        <v>18631</v>
      </c>
      <c r="H7793">
        <v>3</v>
      </c>
      <c r="I7793">
        <v>1</v>
      </c>
      <c r="J7793">
        <v>1951</v>
      </c>
      <c r="K7793" t="s">
        <v>332</v>
      </c>
      <c r="L7793">
        <v>0</v>
      </c>
      <c r="M7793" t="s">
        <v>106</v>
      </c>
      <c r="N7793" t="s">
        <v>6620</v>
      </c>
      <c r="O7793" t="s">
        <v>6327</v>
      </c>
      <c r="P7793" t="s">
        <v>6327</v>
      </c>
      <c r="Q7793" t="s">
        <v>6333</v>
      </c>
      <c r="R7793" t="s">
        <v>6327</v>
      </c>
      <c r="S7793" s="99">
        <v>36526</v>
      </c>
      <c r="T7793" s="99">
        <v>36526</v>
      </c>
    </row>
    <row r="7794" spans="1:20" x14ac:dyDescent="0.2">
      <c r="A7794">
        <v>1145</v>
      </c>
      <c r="B7794" t="s">
        <v>4242</v>
      </c>
      <c r="C7794">
        <v>10</v>
      </c>
      <c r="D7794">
        <v>10</v>
      </c>
      <c r="E7794">
        <v>1987</v>
      </c>
      <c r="F7794" t="s">
        <v>295</v>
      </c>
      <c r="G7794" s="98">
        <v>19725</v>
      </c>
      <c r="H7794">
        <v>1</v>
      </c>
      <c r="I7794">
        <v>1</v>
      </c>
      <c r="J7794">
        <v>1954</v>
      </c>
      <c r="K7794" t="s">
        <v>332</v>
      </c>
      <c r="L7794">
        <v>0</v>
      </c>
      <c r="M7794" t="s">
        <v>106</v>
      </c>
      <c r="N7794" t="s">
        <v>6417</v>
      </c>
      <c r="O7794" t="s">
        <v>6327</v>
      </c>
      <c r="P7794" t="s">
        <v>6327</v>
      </c>
      <c r="Q7794" t="s">
        <v>6339</v>
      </c>
      <c r="R7794" t="s">
        <v>6327</v>
      </c>
      <c r="S7794" s="99">
        <v>36526</v>
      </c>
      <c r="T7794" s="99">
        <v>36526</v>
      </c>
    </row>
    <row r="7795" spans="1:20" x14ac:dyDescent="0.2">
      <c r="A7795">
        <v>1144</v>
      </c>
      <c r="B7795" t="s">
        <v>3823</v>
      </c>
      <c r="C7795">
        <v>1</v>
      </c>
      <c r="D7795">
        <v>1</v>
      </c>
      <c r="E7795">
        <v>1900</v>
      </c>
      <c r="F7795" t="s">
        <v>7242</v>
      </c>
      <c r="G7795" s="98">
        <v>19004</v>
      </c>
      <c r="H7795">
        <v>11</v>
      </c>
      <c r="I7795">
        <v>1</v>
      </c>
      <c r="J7795">
        <v>1952</v>
      </c>
      <c r="K7795" t="s">
        <v>332</v>
      </c>
      <c r="L7795">
        <v>0</v>
      </c>
      <c r="M7795" t="s">
        <v>106</v>
      </c>
      <c r="N7795" t="s">
        <v>6331</v>
      </c>
      <c r="O7795" t="s">
        <v>6327</v>
      </c>
      <c r="P7795" t="s">
        <v>6327</v>
      </c>
      <c r="Q7795" t="s">
        <v>6455</v>
      </c>
      <c r="R7795" t="s">
        <v>6398</v>
      </c>
      <c r="S7795" s="99">
        <v>43657</v>
      </c>
      <c r="T7795" s="99">
        <v>36526</v>
      </c>
    </row>
    <row r="7796" spans="1:20" x14ac:dyDescent="0.2">
      <c r="A7796">
        <v>1143</v>
      </c>
      <c r="B7796" t="s">
        <v>2123</v>
      </c>
      <c r="C7796">
        <v>1</v>
      </c>
      <c r="D7796">
        <v>1</v>
      </c>
      <c r="E7796">
        <v>2000</v>
      </c>
      <c r="F7796" t="s">
        <v>2395</v>
      </c>
      <c r="G7796" s="98">
        <v>19725</v>
      </c>
      <c r="H7796">
        <v>1</v>
      </c>
      <c r="I7796">
        <v>1</v>
      </c>
      <c r="J7796">
        <v>1954</v>
      </c>
      <c r="K7796" t="s">
        <v>332</v>
      </c>
      <c r="L7796">
        <v>1</v>
      </c>
      <c r="M7796" t="s">
        <v>106</v>
      </c>
      <c r="N7796" t="s">
        <v>6787</v>
      </c>
      <c r="O7796" t="s">
        <v>6327</v>
      </c>
      <c r="P7796" t="s">
        <v>6327</v>
      </c>
      <c r="Q7796" t="s">
        <v>6343</v>
      </c>
      <c r="R7796" t="s">
        <v>6327</v>
      </c>
      <c r="S7796" s="99">
        <v>36526</v>
      </c>
      <c r="T7796" s="99">
        <v>36526</v>
      </c>
    </row>
    <row r="7797" spans="1:20" x14ac:dyDescent="0.2">
      <c r="A7797">
        <v>1142</v>
      </c>
      <c r="B7797" t="s">
        <v>2853</v>
      </c>
      <c r="C7797">
        <v>20</v>
      </c>
      <c r="D7797">
        <v>7</v>
      </c>
      <c r="E7797">
        <v>2006</v>
      </c>
      <c r="F7797" t="s">
        <v>434</v>
      </c>
      <c r="G7797" s="98">
        <v>31953</v>
      </c>
      <c r="H7797">
        <v>25</v>
      </c>
      <c r="I7797">
        <v>6</v>
      </c>
      <c r="J7797">
        <v>1987</v>
      </c>
      <c r="K7797" t="s">
        <v>332</v>
      </c>
      <c r="L7797">
        <v>0</v>
      </c>
      <c r="M7797" t="s">
        <v>91</v>
      </c>
      <c r="N7797" t="s">
        <v>6417</v>
      </c>
      <c r="O7797" t="s">
        <v>6327</v>
      </c>
      <c r="P7797" t="s">
        <v>6327</v>
      </c>
      <c r="Q7797" t="s">
        <v>6393</v>
      </c>
      <c r="R7797" t="s">
        <v>6327</v>
      </c>
      <c r="S7797" s="99">
        <v>44781.721238425926</v>
      </c>
      <c r="T7797" s="99">
        <v>36526</v>
      </c>
    </row>
    <row r="7798" spans="1:20" x14ac:dyDescent="0.2">
      <c r="A7798">
        <v>1141</v>
      </c>
      <c r="B7798" t="s">
        <v>2302</v>
      </c>
      <c r="C7798">
        <v>11</v>
      </c>
      <c r="D7798">
        <v>8</v>
      </c>
      <c r="E7798">
        <v>2005</v>
      </c>
      <c r="F7798" t="s">
        <v>7327</v>
      </c>
      <c r="G7798" s="98">
        <v>21551</v>
      </c>
      <c r="H7798">
        <v>1</v>
      </c>
      <c r="I7798">
        <v>1</v>
      </c>
      <c r="J7798">
        <v>1959</v>
      </c>
      <c r="K7798" t="s">
        <v>332</v>
      </c>
      <c r="L7798">
        <v>0</v>
      </c>
      <c r="M7798" t="s">
        <v>106</v>
      </c>
      <c r="N7798" t="s">
        <v>6533</v>
      </c>
      <c r="O7798" t="s">
        <v>6327</v>
      </c>
      <c r="P7798" t="s">
        <v>6333</v>
      </c>
      <c r="Q7798" t="s">
        <v>6375</v>
      </c>
      <c r="R7798" t="s">
        <v>6327</v>
      </c>
      <c r="S7798" s="99">
        <v>36526</v>
      </c>
      <c r="T7798" s="99">
        <v>36526</v>
      </c>
    </row>
    <row r="7799" spans="1:20" x14ac:dyDescent="0.2">
      <c r="A7799">
        <v>1140</v>
      </c>
      <c r="B7799" t="s">
        <v>180</v>
      </c>
      <c r="C7799">
        <v>1</v>
      </c>
      <c r="D7799">
        <v>1</v>
      </c>
      <c r="E7799">
        <v>1952</v>
      </c>
      <c r="F7799" t="s">
        <v>936</v>
      </c>
      <c r="G7799" s="98">
        <v>32651</v>
      </c>
      <c r="H7799">
        <v>23</v>
      </c>
      <c r="I7799">
        <v>5</v>
      </c>
      <c r="J7799">
        <v>1989</v>
      </c>
      <c r="K7799" t="s">
        <v>892</v>
      </c>
      <c r="L7799">
        <v>0</v>
      </c>
      <c r="M7799" t="s">
        <v>106</v>
      </c>
      <c r="N7799" t="s">
        <v>6436</v>
      </c>
      <c r="O7799" t="s">
        <v>6327</v>
      </c>
      <c r="P7799" t="s">
        <v>6375</v>
      </c>
      <c r="Q7799" t="s">
        <v>6375</v>
      </c>
      <c r="R7799" t="s">
        <v>6327</v>
      </c>
      <c r="S7799" s="99">
        <v>36526</v>
      </c>
      <c r="T7799" s="99">
        <v>36526</v>
      </c>
    </row>
    <row r="7800" spans="1:20" x14ac:dyDescent="0.2">
      <c r="A7800">
        <v>1139</v>
      </c>
      <c r="B7800" t="s">
        <v>1407</v>
      </c>
      <c r="C7800">
        <v>4</v>
      </c>
      <c r="D7800">
        <v>7</v>
      </c>
      <c r="E7800">
        <v>1991</v>
      </c>
      <c r="F7800" t="s">
        <v>6558</v>
      </c>
      <c r="G7800" s="98">
        <v>30682</v>
      </c>
      <c r="H7800">
        <v>1</v>
      </c>
      <c r="I7800">
        <v>1</v>
      </c>
      <c r="J7800">
        <v>1984</v>
      </c>
      <c r="K7800" t="s">
        <v>892</v>
      </c>
      <c r="L7800">
        <v>1</v>
      </c>
      <c r="M7800" t="s">
        <v>106</v>
      </c>
      <c r="N7800" t="s">
        <v>6788</v>
      </c>
      <c r="O7800" t="s">
        <v>6327</v>
      </c>
      <c r="P7800" t="s">
        <v>6578</v>
      </c>
      <c r="Q7800" t="s">
        <v>6601</v>
      </c>
      <c r="R7800" t="s">
        <v>6327</v>
      </c>
      <c r="S7800" s="99">
        <v>36526</v>
      </c>
      <c r="T7800" s="99">
        <v>36526</v>
      </c>
    </row>
    <row r="7801" spans="1:20" x14ac:dyDescent="0.2">
      <c r="A7801">
        <v>1138</v>
      </c>
      <c r="B7801" t="s">
        <v>1350</v>
      </c>
      <c r="C7801">
        <v>17</v>
      </c>
      <c r="D7801">
        <v>9</v>
      </c>
      <c r="E7801">
        <v>1989</v>
      </c>
      <c r="F7801" t="s">
        <v>836</v>
      </c>
      <c r="G7801" s="98">
        <v>31048</v>
      </c>
      <c r="H7801">
        <v>1</v>
      </c>
      <c r="I7801">
        <v>1</v>
      </c>
      <c r="J7801">
        <v>1985</v>
      </c>
      <c r="K7801" t="s">
        <v>332</v>
      </c>
      <c r="L7801">
        <v>0</v>
      </c>
      <c r="M7801" t="s">
        <v>106</v>
      </c>
      <c r="S7801" s="99">
        <v>36526</v>
      </c>
      <c r="T7801" s="99">
        <v>36526</v>
      </c>
    </row>
    <row r="7802" spans="1:20" x14ac:dyDescent="0.2">
      <c r="A7802">
        <v>1137</v>
      </c>
      <c r="B7802" t="s">
        <v>4185</v>
      </c>
      <c r="C7802">
        <v>1</v>
      </c>
      <c r="D7802">
        <v>1</v>
      </c>
      <c r="E7802">
        <v>2000</v>
      </c>
      <c r="F7802" t="s">
        <v>8289</v>
      </c>
      <c r="G7802" s="98">
        <v>33420</v>
      </c>
      <c r="H7802">
        <v>1</v>
      </c>
      <c r="I7802">
        <v>7</v>
      </c>
      <c r="J7802">
        <v>1991</v>
      </c>
      <c r="K7802" t="s">
        <v>332</v>
      </c>
      <c r="L7802">
        <v>0</v>
      </c>
      <c r="M7802" t="s">
        <v>106</v>
      </c>
      <c r="S7802" s="99">
        <v>36526</v>
      </c>
      <c r="T7802" s="99">
        <v>36526</v>
      </c>
    </row>
    <row r="7803" spans="1:20" x14ac:dyDescent="0.2">
      <c r="A7803">
        <v>1136</v>
      </c>
      <c r="B7803" t="s">
        <v>178</v>
      </c>
      <c r="C7803">
        <v>1</v>
      </c>
      <c r="D7803">
        <v>1</v>
      </c>
      <c r="E7803">
        <v>1975</v>
      </c>
      <c r="F7803" t="s">
        <v>390</v>
      </c>
      <c r="G7803" s="98">
        <v>32284</v>
      </c>
      <c r="H7803">
        <v>21</v>
      </c>
      <c r="I7803">
        <v>5</v>
      </c>
      <c r="J7803">
        <v>1988</v>
      </c>
      <c r="K7803" t="s">
        <v>332</v>
      </c>
      <c r="L7803">
        <v>0</v>
      </c>
      <c r="M7803" t="s">
        <v>106</v>
      </c>
      <c r="N7803" t="s">
        <v>6417</v>
      </c>
      <c r="O7803" t="s">
        <v>6327</v>
      </c>
      <c r="P7803" t="s">
        <v>6327</v>
      </c>
      <c r="Q7803" t="s">
        <v>6327</v>
      </c>
      <c r="R7803" t="s">
        <v>6327</v>
      </c>
      <c r="S7803" s="99">
        <v>36526</v>
      </c>
      <c r="T7803" s="99">
        <v>36526</v>
      </c>
    </row>
    <row r="7804" spans="1:20" x14ac:dyDescent="0.2">
      <c r="A7804">
        <v>1135</v>
      </c>
      <c r="B7804" t="s">
        <v>178</v>
      </c>
      <c r="C7804">
        <v>18</v>
      </c>
      <c r="D7804">
        <v>12</v>
      </c>
      <c r="E7804">
        <v>2001</v>
      </c>
      <c r="F7804" t="s">
        <v>7818</v>
      </c>
      <c r="G7804" s="98">
        <v>31595</v>
      </c>
      <c r="H7804">
        <v>2</v>
      </c>
      <c r="I7804">
        <v>7</v>
      </c>
      <c r="J7804">
        <v>1986</v>
      </c>
      <c r="K7804" t="s">
        <v>332</v>
      </c>
      <c r="L7804">
        <v>0</v>
      </c>
      <c r="M7804" t="s">
        <v>106</v>
      </c>
      <c r="S7804" s="99">
        <v>36526</v>
      </c>
      <c r="T7804" s="99">
        <v>36526</v>
      </c>
    </row>
    <row r="7805" spans="1:20" x14ac:dyDescent="0.2">
      <c r="A7805">
        <v>1134</v>
      </c>
      <c r="B7805" t="s">
        <v>5224</v>
      </c>
      <c r="C7805">
        <v>1</v>
      </c>
      <c r="D7805">
        <v>1</v>
      </c>
      <c r="E7805">
        <v>1900</v>
      </c>
      <c r="F7805" t="s">
        <v>8016</v>
      </c>
      <c r="G7805" s="98">
        <v>31959</v>
      </c>
      <c r="H7805">
        <v>1</v>
      </c>
      <c r="I7805">
        <v>7</v>
      </c>
      <c r="J7805">
        <v>1987</v>
      </c>
      <c r="K7805" t="s">
        <v>332</v>
      </c>
      <c r="L7805">
        <v>0</v>
      </c>
      <c r="M7805" t="s">
        <v>106</v>
      </c>
      <c r="S7805" s="99">
        <v>36526</v>
      </c>
      <c r="T7805" s="99">
        <v>36526</v>
      </c>
    </row>
    <row r="7806" spans="1:20" x14ac:dyDescent="0.2">
      <c r="A7806">
        <v>1133</v>
      </c>
      <c r="B7806" t="s">
        <v>4853</v>
      </c>
      <c r="C7806">
        <v>1</v>
      </c>
      <c r="D7806">
        <v>1</v>
      </c>
      <c r="E7806">
        <v>1957</v>
      </c>
      <c r="F7806" t="s">
        <v>6335</v>
      </c>
      <c r="G7806" s="98">
        <v>30857</v>
      </c>
      <c r="H7806">
        <v>24</v>
      </c>
      <c r="I7806">
        <v>6</v>
      </c>
      <c r="J7806">
        <v>1984</v>
      </c>
      <c r="K7806" t="s">
        <v>332</v>
      </c>
      <c r="L7806">
        <v>0</v>
      </c>
      <c r="M7806" t="s">
        <v>106</v>
      </c>
      <c r="N7806" t="s">
        <v>6533</v>
      </c>
      <c r="O7806" t="s">
        <v>6327</v>
      </c>
      <c r="P7806" t="s">
        <v>6329</v>
      </c>
      <c r="Q7806" t="s">
        <v>6334</v>
      </c>
      <c r="R7806" t="s">
        <v>6327</v>
      </c>
      <c r="S7806" s="99">
        <v>36526</v>
      </c>
      <c r="T7806" s="99">
        <v>36526</v>
      </c>
    </row>
    <row r="7807" spans="1:20" x14ac:dyDescent="0.2">
      <c r="A7807">
        <v>1132</v>
      </c>
      <c r="B7807" t="s">
        <v>687</v>
      </c>
      <c r="C7807">
        <v>24</v>
      </c>
      <c r="D7807">
        <v>3</v>
      </c>
      <c r="E7807">
        <v>1967</v>
      </c>
      <c r="F7807" t="s">
        <v>455</v>
      </c>
      <c r="G7807" s="98">
        <v>30686</v>
      </c>
      <c r="H7807">
        <v>5</v>
      </c>
      <c r="I7807">
        <v>1</v>
      </c>
      <c r="J7807">
        <v>1984</v>
      </c>
      <c r="K7807" t="s">
        <v>332</v>
      </c>
      <c r="L7807">
        <v>0</v>
      </c>
      <c r="M7807" t="s">
        <v>106</v>
      </c>
      <c r="S7807" s="99">
        <v>36526</v>
      </c>
      <c r="T7807" s="99">
        <v>36526</v>
      </c>
    </row>
    <row r="7808" spans="1:20" x14ac:dyDescent="0.2">
      <c r="A7808">
        <v>1131</v>
      </c>
      <c r="B7808" t="s">
        <v>531</v>
      </c>
      <c r="C7808">
        <v>19</v>
      </c>
      <c r="D7808">
        <v>1</v>
      </c>
      <c r="E7808">
        <v>2007</v>
      </c>
      <c r="F7808" t="s">
        <v>277</v>
      </c>
      <c r="G7808" s="98">
        <v>33130</v>
      </c>
      <c r="H7808">
        <v>14</v>
      </c>
      <c r="I7808">
        <v>9</v>
      </c>
      <c r="J7808">
        <v>1990</v>
      </c>
      <c r="K7808" t="s">
        <v>332</v>
      </c>
      <c r="L7808">
        <v>0</v>
      </c>
      <c r="M7808" t="s">
        <v>106</v>
      </c>
      <c r="N7808" t="s">
        <v>6331</v>
      </c>
      <c r="O7808" t="s">
        <v>6327</v>
      </c>
      <c r="P7808" t="s">
        <v>6327</v>
      </c>
      <c r="Q7808" t="s">
        <v>6393</v>
      </c>
      <c r="R7808" t="s">
        <v>6350</v>
      </c>
      <c r="S7808" s="99">
        <v>36526</v>
      </c>
      <c r="T7808" s="99">
        <v>36526</v>
      </c>
    </row>
    <row r="7809" spans="1:20" x14ac:dyDescent="0.2">
      <c r="A7809">
        <v>1130</v>
      </c>
      <c r="B7809" t="s">
        <v>531</v>
      </c>
      <c r="C7809">
        <v>13</v>
      </c>
      <c r="D7809">
        <v>6</v>
      </c>
      <c r="E7809">
        <v>1999</v>
      </c>
      <c r="F7809" t="s">
        <v>532</v>
      </c>
      <c r="G7809" s="98">
        <v>22490</v>
      </c>
      <c r="H7809">
        <v>28</v>
      </c>
      <c r="I7809">
        <v>7</v>
      </c>
      <c r="J7809">
        <v>1961</v>
      </c>
      <c r="K7809" t="s">
        <v>332</v>
      </c>
      <c r="L7809">
        <v>0</v>
      </c>
      <c r="M7809" t="s">
        <v>414</v>
      </c>
      <c r="N7809" t="s">
        <v>6331</v>
      </c>
      <c r="O7809" t="s">
        <v>9036</v>
      </c>
      <c r="P7809" t="s">
        <v>6360</v>
      </c>
      <c r="Q7809" t="s">
        <v>6360</v>
      </c>
      <c r="R7809" t="s">
        <v>6360</v>
      </c>
      <c r="S7809" s="99">
        <v>43703</v>
      </c>
      <c r="T7809" s="99">
        <v>36526</v>
      </c>
    </row>
    <row r="7810" spans="1:20" x14ac:dyDescent="0.2">
      <c r="A7810">
        <v>1129</v>
      </c>
      <c r="B7810" t="s">
        <v>5173</v>
      </c>
      <c r="C7810">
        <v>2</v>
      </c>
      <c r="D7810">
        <v>7</v>
      </c>
      <c r="E7810">
        <v>1986</v>
      </c>
      <c r="F7810" t="s">
        <v>6573</v>
      </c>
      <c r="G7810" s="98">
        <v>19360</v>
      </c>
      <c r="H7810">
        <v>1</v>
      </c>
      <c r="I7810">
        <v>1</v>
      </c>
      <c r="J7810">
        <v>1953</v>
      </c>
      <c r="K7810" t="s">
        <v>332</v>
      </c>
      <c r="L7810">
        <v>1</v>
      </c>
      <c r="M7810" t="s">
        <v>106</v>
      </c>
      <c r="N7810" t="s">
        <v>6337</v>
      </c>
      <c r="O7810" t="s">
        <v>6327</v>
      </c>
      <c r="P7810" t="s">
        <v>6327</v>
      </c>
      <c r="Q7810" t="s">
        <v>6421</v>
      </c>
      <c r="R7810" t="s">
        <v>6327</v>
      </c>
      <c r="S7810" s="99">
        <v>36526</v>
      </c>
      <c r="T7810" s="99">
        <v>36526</v>
      </c>
    </row>
    <row r="7811" spans="1:20" x14ac:dyDescent="0.2">
      <c r="A7811">
        <v>1128</v>
      </c>
      <c r="B7811" t="s">
        <v>5712</v>
      </c>
      <c r="C7811">
        <v>1</v>
      </c>
      <c r="D7811">
        <v>1</v>
      </c>
      <c r="E7811">
        <v>1986</v>
      </c>
      <c r="F7811" t="s">
        <v>8886</v>
      </c>
      <c r="G7811" s="98">
        <v>29952</v>
      </c>
      <c r="H7811">
        <v>1</v>
      </c>
      <c r="I7811">
        <v>1</v>
      </c>
      <c r="J7811">
        <v>1982</v>
      </c>
      <c r="K7811" t="s">
        <v>332</v>
      </c>
      <c r="L7811">
        <v>1</v>
      </c>
      <c r="M7811" t="s">
        <v>106</v>
      </c>
      <c r="S7811" s="99">
        <v>36526</v>
      </c>
      <c r="T7811" s="99">
        <v>36526</v>
      </c>
    </row>
    <row r="7812" spans="1:20" x14ac:dyDescent="0.2">
      <c r="A7812">
        <v>1127</v>
      </c>
      <c r="B7812" t="s">
        <v>6139</v>
      </c>
      <c r="C7812">
        <v>1</v>
      </c>
      <c r="D7812">
        <v>1</v>
      </c>
      <c r="E7812">
        <v>1989</v>
      </c>
      <c r="F7812" t="s">
        <v>8602</v>
      </c>
      <c r="G7812" s="98">
        <v>29587</v>
      </c>
      <c r="H7812">
        <v>1</v>
      </c>
      <c r="I7812">
        <v>1</v>
      </c>
      <c r="J7812">
        <v>1981</v>
      </c>
      <c r="K7812" t="s">
        <v>332</v>
      </c>
      <c r="L7812">
        <v>1</v>
      </c>
      <c r="M7812" t="s">
        <v>106</v>
      </c>
      <c r="S7812" s="99">
        <v>36526</v>
      </c>
      <c r="T7812" s="99">
        <v>36526</v>
      </c>
    </row>
    <row r="7813" spans="1:20" x14ac:dyDescent="0.2">
      <c r="A7813">
        <v>1126</v>
      </c>
      <c r="B7813" t="s">
        <v>4790</v>
      </c>
      <c r="C7813">
        <v>1</v>
      </c>
      <c r="D7813">
        <v>1</v>
      </c>
      <c r="E7813">
        <v>1980</v>
      </c>
      <c r="F7813" t="s">
        <v>7615</v>
      </c>
      <c r="G7813" s="98">
        <v>29221</v>
      </c>
      <c r="H7813">
        <v>1</v>
      </c>
      <c r="I7813">
        <v>1</v>
      </c>
      <c r="J7813">
        <v>1980</v>
      </c>
      <c r="K7813" t="s">
        <v>332</v>
      </c>
      <c r="L7813">
        <v>1</v>
      </c>
      <c r="M7813" t="s">
        <v>106</v>
      </c>
      <c r="S7813" s="99">
        <v>36526</v>
      </c>
      <c r="T7813" s="99">
        <v>36526</v>
      </c>
    </row>
    <row r="7814" spans="1:20" x14ac:dyDescent="0.2">
      <c r="A7814">
        <v>1125</v>
      </c>
      <c r="B7814" t="s">
        <v>4113</v>
      </c>
      <c r="C7814">
        <v>1</v>
      </c>
      <c r="D7814">
        <v>1</v>
      </c>
      <c r="E7814">
        <v>1900</v>
      </c>
      <c r="F7814" t="s">
        <v>916</v>
      </c>
      <c r="G7814" s="98">
        <v>29221</v>
      </c>
      <c r="H7814">
        <v>1</v>
      </c>
      <c r="I7814">
        <v>1</v>
      </c>
      <c r="J7814">
        <v>1980</v>
      </c>
      <c r="K7814" t="s">
        <v>332</v>
      </c>
      <c r="L7814">
        <v>1</v>
      </c>
      <c r="M7814" t="s">
        <v>106</v>
      </c>
      <c r="S7814" s="99">
        <v>36526</v>
      </c>
      <c r="T7814" s="99">
        <v>36526</v>
      </c>
    </row>
    <row r="7815" spans="1:20" x14ac:dyDescent="0.2">
      <c r="A7815">
        <v>1124</v>
      </c>
      <c r="B7815" t="s">
        <v>5856</v>
      </c>
      <c r="C7815">
        <v>3</v>
      </c>
      <c r="D7815">
        <v>5</v>
      </c>
      <c r="E7815">
        <v>1993</v>
      </c>
      <c r="F7815" t="s">
        <v>6930</v>
      </c>
      <c r="G7815" s="98">
        <v>29958</v>
      </c>
      <c r="H7815">
        <v>7</v>
      </c>
      <c r="I7815">
        <v>1</v>
      </c>
      <c r="J7815">
        <v>1982</v>
      </c>
      <c r="K7815" t="s">
        <v>332</v>
      </c>
      <c r="L7815">
        <v>1</v>
      </c>
      <c r="M7815" t="s">
        <v>106</v>
      </c>
      <c r="N7815" t="s">
        <v>8922</v>
      </c>
      <c r="O7815" t="s">
        <v>6327</v>
      </c>
      <c r="P7815" t="s">
        <v>6750</v>
      </c>
      <c r="Q7815" t="s">
        <v>6752</v>
      </c>
      <c r="R7815" t="s">
        <v>6327</v>
      </c>
      <c r="S7815" s="99">
        <v>36526</v>
      </c>
      <c r="T7815" s="99">
        <v>36526</v>
      </c>
    </row>
    <row r="7816" spans="1:20" x14ac:dyDescent="0.2">
      <c r="A7816">
        <v>1123</v>
      </c>
      <c r="B7816" t="s">
        <v>3667</v>
      </c>
      <c r="C7816">
        <v>28</v>
      </c>
      <c r="D7816">
        <v>2</v>
      </c>
      <c r="E7816">
        <v>1946</v>
      </c>
      <c r="F7816" t="s">
        <v>8052</v>
      </c>
      <c r="G7816" s="98">
        <v>18264</v>
      </c>
      <c r="H7816">
        <v>1</v>
      </c>
      <c r="I7816">
        <v>1</v>
      </c>
      <c r="J7816">
        <v>1950</v>
      </c>
      <c r="K7816" t="s">
        <v>332</v>
      </c>
      <c r="L7816">
        <v>1</v>
      </c>
      <c r="M7816" t="s">
        <v>106</v>
      </c>
      <c r="S7816" s="99">
        <v>36526</v>
      </c>
      <c r="T7816" s="99">
        <v>36526</v>
      </c>
    </row>
    <row r="7817" spans="1:20" x14ac:dyDescent="0.2">
      <c r="A7817">
        <v>1121</v>
      </c>
      <c r="B7817" t="s">
        <v>1942</v>
      </c>
      <c r="C7817">
        <v>30</v>
      </c>
      <c r="D7817">
        <v>4</v>
      </c>
      <c r="E7817">
        <v>1999</v>
      </c>
      <c r="F7817" t="s">
        <v>7109</v>
      </c>
      <c r="G7817" s="98">
        <v>25569</v>
      </c>
      <c r="H7817">
        <v>1</v>
      </c>
      <c r="I7817">
        <v>1</v>
      </c>
      <c r="J7817">
        <v>1970</v>
      </c>
      <c r="K7817" t="s">
        <v>332</v>
      </c>
      <c r="L7817">
        <v>1</v>
      </c>
      <c r="M7817" t="s">
        <v>106</v>
      </c>
      <c r="N7817" t="s">
        <v>6532</v>
      </c>
      <c r="O7817" t="s">
        <v>6327</v>
      </c>
      <c r="P7817" t="s">
        <v>6327</v>
      </c>
      <c r="Q7817" t="s">
        <v>6890</v>
      </c>
      <c r="R7817" t="s">
        <v>6327</v>
      </c>
      <c r="S7817" s="99">
        <v>36526</v>
      </c>
      <c r="T7817" s="99">
        <v>36526</v>
      </c>
    </row>
    <row r="7818" spans="1:20" x14ac:dyDescent="0.2">
      <c r="A7818">
        <v>1120</v>
      </c>
      <c r="B7818" t="s">
        <v>515</v>
      </c>
      <c r="C7818">
        <v>1</v>
      </c>
      <c r="D7818">
        <v>1</v>
      </c>
      <c r="E7818">
        <v>1995</v>
      </c>
      <c r="F7818" t="s">
        <v>8912</v>
      </c>
      <c r="G7818" s="98">
        <v>18264</v>
      </c>
      <c r="H7818">
        <v>1</v>
      </c>
      <c r="I7818">
        <v>1</v>
      </c>
      <c r="J7818">
        <v>1950</v>
      </c>
      <c r="K7818" t="s">
        <v>332</v>
      </c>
      <c r="L7818">
        <v>0</v>
      </c>
      <c r="M7818" t="s">
        <v>106</v>
      </c>
      <c r="N7818" t="s">
        <v>6417</v>
      </c>
      <c r="O7818" t="s">
        <v>6327</v>
      </c>
      <c r="P7818" t="s">
        <v>6327</v>
      </c>
      <c r="Q7818" t="s">
        <v>6370</v>
      </c>
      <c r="R7818" t="s">
        <v>6327</v>
      </c>
      <c r="S7818" s="99">
        <v>36526</v>
      </c>
      <c r="T7818" s="99">
        <v>36526</v>
      </c>
    </row>
    <row r="7819" spans="1:20" x14ac:dyDescent="0.2">
      <c r="A7819">
        <v>1119</v>
      </c>
      <c r="B7819" t="s">
        <v>4061</v>
      </c>
      <c r="C7819">
        <v>1</v>
      </c>
      <c r="D7819">
        <v>1</v>
      </c>
      <c r="E7819">
        <v>1967</v>
      </c>
      <c r="F7819" t="s">
        <v>595</v>
      </c>
      <c r="G7819" s="98">
        <v>16876</v>
      </c>
      <c r="H7819">
        <v>15</v>
      </c>
      <c r="I7819">
        <v>3</v>
      </c>
      <c r="J7819">
        <v>1946</v>
      </c>
      <c r="K7819" t="s">
        <v>332</v>
      </c>
      <c r="L7819">
        <v>0</v>
      </c>
      <c r="M7819" t="s">
        <v>106</v>
      </c>
      <c r="N7819" t="s">
        <v>6417</v>
      </c>
      <c r="O7819" t="s">
        <v>6327</v>
      </c>
      <c r="P7819" t="s">
        <v>6327</v>
      </c>
      <c r="Q7819" t="s">
        <v>6329</v>
      </c>
      <c r="R7819" t="s">
        <v>6327</v>
      </c>
      <c r="S7819" s="99">
        <v>43712.82712962963</v>
      </c>
      <c r="T7819" s="99">
        <v>36526</v>
      </c>
    </row>
    <row r="7820" spans="1:20" x14ac:dyDescent="0.2">
      <c r="A7820">
        <v>1118</v>
      </c>
      <c r="B7820" t="s">
        <v>2078</v>
      </c>
      <c r="C7820">
        <v>1</v>
      </c>
      <c r="D7820">
        <v>1</v>
      </c>
      <c r="E7820">
        <v>1995</v>
      </c>
      <c r="F7820" t="s">
        <v>659</v>
      </c>
      <c r="G7820" s="98">
        <v>30682</v>
      </c>
      <c r="H7820">
        <v>1</v>
      </c>
      <c r="I7820">
        <v>1</v>
      </c>
      <c r="J7820">
        <v>1984</v>
      </c>
      <c r="K7820" t="s">
        <v>332</v>
      </c>
      <c r="L7820">
        <v>0</v>
      </c>
      <c r="M7820" t="s">
        <v>106</v>
      </c>
      <c r="N7820" t="s">
        <v>6417</v>
      </c>
      <c r="O7820" t="s">
        <v>6327</v>
      </c>
      <c r="P7820" t="s">
        <v>6327</v>
      </c>
      <c r="Q7820" t="s">
        <v>6374</v>
      </c>
      <c r="R7820" t="s">
        <v>6327</v>
      </c>
      <c r="S7820" s="99">
        <v>36526</v>
      </c>
      <c r="T7820" s="99">
        <v>36526</v>
      </c>
    </row>
    <row r="7821" spans="1:20" x14ac:dyDescent="0.2">
      <c r="A7821">
        <v>1117</v>
      </c>
      <c r="B7821" t="s">
        <v>2080</v>
      </c>
      <c r="C7821">
        <v>24</v>
      </c>
      <c r="D7821">
        <v>10</v>
      </c>
      <c r="E7821">
        <v>1984</v>
      </c>
      <c r="F7821" t="s">
        <v>310</v>
      </c>
      <c r="G7821" s="98">
        <v>21011</v>
      </c>
      <c r="H7821">
        <v>10</v>
      </c>
      <c r="I7821">
        <v>7</v>
      </c>
      <c r="J7821">
        <v>1957</v>
      </c>
      <c r="K7821" t="s">
        <v>332</v>
      </c>
      <c r="L7821">
        <v>0</v>
      </c>
      <c r="M7821" t="s">
        <v>106</v>
      </c>
      <c r="N7821" t="s">
        <v>6412</v>
      </c>
      <c r="O7821" t="s">
        <v>6327</v>
      </c>
      <c r="P7821" t="s">
        <v>6327</v>
      </c>
      <c r="Q7821" t="s">
        <v>6386</v>
      </c>
      <c r="R7821" t="s">
        <v>6327</v>
      </c>
      <c r="S7821" s="99">
        <v>36526</v>
      </c>
      <c r="T7821" s="99">
        <v>36526</v>
      </c>
    </row>
    <row r="7822" spans="1:20" x14ac:dyDescent="0.2">
      <c r="A7822">
        <v>1116</v>
      </c>
      <c r="B7822" t="s">
        <v>5603</v>
      </c>
      <c r="C7822">
        <v>1</v>
      </c>
      <c r="D7822">
        <v>1</v>
      </c>
      <c r="E7822">
        <v>1976</v>
      </c>
      <c r="F7822" t="s">
        <v>7089</v>
      </c>
      <c r="G7822" s="98">
        <v>25569</v>
      </c>
      <c r="H7822">
        <v>1</v>
      </c>
      <c r="I7822">
        <v>1</v>
      </c>
      <c r="J7822">
        <v>1970</v>
      </c>
      <c r="K7822" t="s">
        <v>892</v>
      </c>
      <c r="L7822">
        <v>0</v>
      </c>
      <c r="M7822" t="s">
        <v>106</v>
      </c>
      <c r="N7822" t="s">
        <v>6417</v>
      </c>
      <c r="O7822" t="s">
        <v>6327</v>
      </c>
      <c r="P7822" t="s">
        <v>6327</v>
      </c>
      <c r="Q7822" t="s">
        <v>6327</v>
      </c>
      <c r="R7822" t="s">
        <v>6327</v>
      </c>
      <c r="S7822" s="99">
        <v>36526</v>
      </c>
      <c r="T7822" s="99">
        <v>36526</v>
      </c>
    </row>
    <row r="7823" spans="1:20" x14ac:dyDescent="0.2">
      <c r="A7823">
        <v>1115</v>
      </c>
      <c r="B7823" t="s">
        <v>717</v>
      </c>
      <c r="C7823">
        <v>20</v>
      </c>
      <c r="D7823">
        <v>2</v>
      </c>
      <c r="E7823">
        <v>1999</v>
      </c>
      <c r="F7823" t="s">
        <v>6631</v>
      </c>
      <c r="G7823" s="98">
        <v>25569</v>
      </c>
      <c r="H7823">
        <v>1</v>
      </c>
      <c r="I7823">
        <v>1</v>
      </c>
      <c r="J7823">
        <v>1970</v>
      </c>
      <c r="K7823" t="s">
        <v>892</v>
      </c>
      <c r="L7823">
        <v>0</v>
      </c>
      <c r="M7823" t="s">
        <v>106</v>
      </c>
      <c r="N7823" t="s">
        <v>6417</v>
      </c>
      <c r="O7823" t="s">
        <v>6327</v>
      </c>
      <c r="P7823" t="s">
        <v>6327</v>
      </c>
      <c r="Q7823" t="s">
        <v>6327</v>
      </c>
      <c r="R7823" t="s">
        <v>6327</v>
      </c>
      <c r="S7823" s="99">
        <v>36526</v>
      </c>
      <c r="T7823" s="99">
        <v>36526</v>
      </c>
    </row>
    <row r="7824" spans="1:20" x14ac:dyDescent="0.2">
      <c r="A7824">
        <v>1114</v>
      </c>
      <c r="B7824" t="s">
        <v>3154</v>
      </c>
      <c r="C7824">
        <v>4</v>
      </c>
      <c r="D7824">
        <v>3</v>
      </c>
      <c r="E7824">
        <v>1988</v>
      </c>
      <c r="F7824" t="s">
        <v>950</v>
      </c>
      <c r="G7824" s="98">
        <v>25569</v>
      </c>
      <c r="H7824">
        <v>1</v>
      </c>
      <c r="I7824">
        <v>1</v>
      </c>
      <c r="J7824">
        <v>1970</v>
      </c>
      <c r="K7824" t="s">
        <v>892</v>
      </c>
      <c r="L7824">
        <v>0</v>
      </c>
      <c r="M7824" t="s">
        <v>106</v>
      </c>
      <c r="S7824" s="99">
        <v>36526</v>
      </c>
      <c r="T7824" s="99">
        <v>36526</v>
      </c>
    </row>
    <row r="7825" spans="1:20" x14ac:dyDescent="0.2">
      <c r="A7825">
        <v>1113</v>
      </c>
      <c r="B7825" t="s">
        <v>5302</v>
      </c>
      <c r="C7825">
        <v>29</v>
      </c>
      <c r="D7825">
        <v>1</v>
      </c>
      <c r="E7825">
        <v>2001</v>
      </c>
      <c r="F7825" t="s">
        <v>7132</v>
      </c>
      <c r="G7825" s="98">
        <v>25569</v>
      </c>
      <c r="H7825">
        <v>1</v>
      </c>
      <c r="I7825">
        <v>1</v>
      </c>
      <c r="J7825">
        <v>1970</v>
      </c>
      <c r="K7825" t="s">
        <v>892</v>
      </c>
      <c r="L7825">
        <v>0</v>
      </c>
      <c r="M7825" t="s">
        <v>106</v>
      </c>
      <c r="S7825" s="99">
        <v>36526</v>
      </c>
      <c r="T7825" s="99">
        <v>36526</v>
      </c>
    </row>
    <row r="7826" spans="1:20" x14ac:dyDescent="0.2">
      <c r="A7826">
        <v>1112</v>
      </c>
      <c r="B7826" t="s">
        <v>5031</v>
      </c>
      <c r="C7826">
        <v>15</v>
      </c>
      <c r="D7826">
        <v>2</v>
      </c>
      <c r="E7826">
        <v>1997</v>
      </c>
      <c r="F7826" t="s">
        <v>8654</v>
      </c>
      <c r="G7826" s="98">
        <v>25569</v>
      </c>
      <c r="H7826">
        <v>1</v>
      </c>
      <c r="I7826">
        <v>1</v>
      </c>
      <c r="J7826">
        <v>1970</v>
      </c>
      <c r="K7826" t="s">
        <v>892</v>
      </c>
      <c r="L7826">
        <v>0</v>
      </c>
      <c r="M7826" t="s">
        <v>106</v>
      </c>
      <c r="S7826" s="99">
        <v>36526</v>
      </c>
      <c r="T7826" s="99">
        <v>36526</v>
      </c>
    </row>
    <row r="7827" spans="1:20" x14ac:dyDescent="0.2">
      <c r="A7827">
        <v>1111</v>
      </c>
      <c r="B7827" t="s">
        <v>4921</v>
      </c>
      <c r="C7827">
        <v>23</v>
      </c>
      <c r="D7827">
        <v>9</v>
      </c>
      <c r="E7827">
        <v>2004</v>
      </c>
      <c r="F7827" t="s">
        <v>7812</v>
      </c>
      <c r="G7827" s="98">
        <v>25569</v>
      </c>
      <c r="H7827">
        <v>1</v>
      </c>
      <c r="I7827">
        <v>1</v>
      </c>
      <c r="J7827">
        <v>1970</v>
      </c>
      <c r="K7827" t="s">
        <v>892</v>
      </c>
      <c r="L7827">
        <v>0</v>
      </c>
      <c r="M7827" t="s">
        <v>106</v>
      </c>
      <c r="S7827" s="99">
        <v>36526</v>
      </c>
      <c r="T7827" s="99">
        <v>36526</v>
      </c>
    </row>
    <row r="7828" spans="1:20" x14ac:dyDescent="0.2">
      <c r="A7828">
        <v>1110</v>
      </c>
      <c r="B7828" t="s">
        <v>3223</v>
      </c>
      <c r="C7828">
        <v>31</v>
      </c>
      <c r="D7828">
        <v>5</v>
      </c>
      <c r="E7828">
        <v>1994</v>
      </c>
      <c r="F7828" t="s">
        <v>7797</v>
      </c>
      <c r="G7828" s="98">
        <v>22812</v>
      </c>
      <c r="H7828">
        <v>15</v>
      </c>
      <c r="I7828">
        <v>6</v>
      </c>
      <c r="J7828">
        <v>1962</v>
      </c>
      <c r="K7828" t="s">
        <v>892</v>
      </c>
      <c r="L7828">
        <v>0</v>
      </c>
      <c r="M7828" t="s">
        <v>106</v>
      </c>
      <c r="N7828" t="s">
        <v>6613</v>
      </c>
      <c r="O7828" t="s">
        <v>6327</v>
      </c>
      <c r="P7828" t="s">
        <v>6327</v>
      </c>
      <c r="Q7828" t="s">
        <v>6440</v>
      </c>
      <c r="R7828" t="s">
        <v>6327</v>
      </c>
      <c r="S7828" s="99">
        <v>44087.897939814815</v>
      </c>
      <c r="T7828" s="99">
        <v>36526</v>
      </c>
    </row>
    <row r="7829" spans="1:20" x14ac:dyDescent="0.2">
      <c r="A7829">
        <v>1109</v>
      </c>
      <c r="B7829" t="s">
        <v>5116</v>
      </c>
      <c r="C7829">
        <v>1</v>
      </c>
      <c r="D7829">
        <v>1</v>
      </c>
      <c r="E7829">
        <v>1961</v>
      </c>
      <c r="F7829" t="s">
        <v>8686</v>
      </c>
      <c r="G7829" s="98">
        <v>25569</v>
      </c>
      <c r="H7829">
        <v>1</v>
      </c>
      <c r="I7829">
        <v>1</v>
      </c>
      <c r="J7829">
        <v>1970</v>
      </c>
      <c r="K7829" t="s">
        <v>892</v>
      </c>
      <c r="L7829">
        <v>0</v>
      </c>
      <c r="M7829" t="s">
        <v>106</v>
      </c>
      <c r="N7829" t="s">
        <v>6417</v>
      </c>
      <c r="O7829" t="s">
        <v>6327</v>
      </c>
      <c r="P7829" t="s">
        <v>6327</v>
      </c>
      <c r="Q7829" t="s">
        <v>6327</v>
      </c>
      <c r="R7829" t="s">
        <v>6327</v>
      </c>
      <c r="S7829" s="99">
        <v>36526</v>
      </c>
      <c r="T7829" s="99">
        <v>36526</v>
      </c>
    </row>
    <row r="7830" spans="1:20" x14ac:dyDescent="0.2">
      <c r="A7830">
        <v>1108</v>
      </c>
      <c r="B7830" t="s">
        <v>5959</v>
      </c>
      <c r="C7830">
        <v>1</v>
      </c>
      <c r="D7830">
        <v>1</v>
      </c>
      <c r="E7830">
        <v>2006</v>
      </c>
      <c r="F7830" t="s">
        <v>8960</v>
      </c>
      <c r="G7830" s="98">
        <v>25569</v>
      </c>
      <c r="H7830">
        <v>1</v>
      </c>
      <c r="I7830">
        <v>1</v>
      </c>
      <c r="J7830">
        <v>1970</v>
      </c>
      <c r="K7830" t="s">
        <v>892</v>
      </c>
      <c r="L7830">
        <v>0</v>
      </c>
      <c r="M7830" t="s">
        <v>106</v>
      </c>
      <c r="S7830" s="99">
        <v>36526</v>
      </c>
      <c r="T7830" s="99">
        <v>36526</v>
      </c>
    </row>
    <row r="7831" spans="1:20" x14ac:dyDescent="0.2">
      <c r="A7831">
        <v>1107</v>
      </c>
      <c r="B7831" t="s">
        <v>1199</v>
      </c>
      <c r="C7831">
        <v>1</v>
      </c>
      <c r="D7831">
        <v>1</v>
      </c>
      <c r="E7831">
        <v>1979</v>
      </c>
      <c r="F7831" t="s">
        <v>6567</v>
      </c>
      <c r="G7831" s="98">
        <v>25569</v>
      </c>
      <c r="H7831">
        <v>1</v>
      </c>
      <c r="I7831">
        <v>1</v>
      </c>
      <c r="J7831">
        <v>1970</v>
      </c>
      <c r="K7831" t="s">
        <v>892</v>
      </c>
      <c r="L7831">
        <v>0</v>
      </c>
      <c r="M7831" t="s">
        <v>106</v>
      </c>
      <c r="N7831" t="s">
        <v>6417</v>
      </c>
      <c r="O7831" t="s">
        <v>6327</v>
      </c>
      <c r="P7831" t="s">
        <v>6327</v>
      </c>
      <c r="Q7831" t="s">
        <v>6327</v>
      </c>
      <c r="R7831" t="s">
        <v>6327</v>
      </c>
      <c r="S7831" s="99">
        <v>36526</v>
      </c>
      <c r="T7831" s="99">
        <v>36526</v>
      </c>
    </row>
    <row r="7832" spans="1:20" x14ac:dyDescent="0.2">
      <c r="A7832">
        <v>1106</v>
      </c>
      <c r="B7832" t="s">
        <v>2690</v>
      </c>
      <c r="C7832">
        <v>16</v>
      </c>
      <c r="D7832">
        <v>9</v>
      </c>
      <c r="E7832">
        <v>1984</v>
      </c>
      <c r="F7832" t="s">
        <v>7558</v>
      </c>
      <c r="G7832" s="98">
        <v>25569</v>
      </c>
      <c r="H7832">
        <v>1</v>
      </c>
      <c r="I7832">
        <v>1</v>
      </c>
      <c r="J7832">
        <v>1970</v>
      </c>
      <c r="K7832" t="s">
        <v>892</v>
      </c>
      <c r="L7832">
        <v>0</v>
      </c>
      <c r="M7832" t="s">
        <v>106</v>
      </c>
      <c r="S7832" s="99">
        <v>36526</v>
      </c>
      <c r="T7832" s="99">
        <v>36526</v>
      </c>
    </row>
    <row r="7833" spans="1:20" x14ac:dyDescent="0.2">
      <c r="A7833">
        <v>1105</v>
      </c>
      <c r="B7833" t="s">
        <v>3376</v>
      </c>
      <c r="C7833">
        <v>20</v>
      </c>
      <c r="D7833">
        <v>11</v>
      </c>
      <c r="E7833">
        <v>1989</v>
      </c>
      <c r="F7833" t="s">
        <v>6614</v>
      </c>
      <c r="G7833" s="98">
        <v>25569</v>
      </c>
      <c r="H7833">
        <v>1</v>
      </c>
      <c r="I7833">
        <v>1</v>
      </c>
      <c r="J7833">
        <v>1970</v>
      </c>
      <c r="K7833" t="s">
        <v>892</v>
      </c>
      <c r="L7833">
        <v>0</v>
      </c>
      <c r="M7833" t="s">
        <v>106</v>
      </c>
      <c r="S7833" s="99">
        <v>36526</v>
      </c>
      <c r="T7833" s="99">
        <v>36526</v>
      </c>
    </row>
    <row r="7834" spans="1:20" x14ac:dyDescent="0.2">
      <c r="A7834">
        <v>1104</v>
      </c>
      <c r="B7834" t="s">
        <v>4938</v>
      </c>
      <c r="C7834">
        <v>9</v>
      </c>
      <c r="D7834">
        <v>1</v>
      </c>
      <c r="E7834">
        <v>1976</v>
      </c>
      <c r="F7834" t="s">
        <v>982</v>
      </c>
      <c r="G7834" s="98">
        <v>25569</v>
      </c>
      <c r="H7834">
        <v>1</v>
      </c>
      <c r="I7834">
        <v>1</v>
      </c>
      <c r="J7834">
        <v>1970</v>
      </c>
      <c r="K7834" t="s">
        <v>892</v>
      </c>
      <c r="L7834">
        <v>0</v>
      </c>
      <c r="M7834" t="s">
        <v>106</v>
      </c>
      <c r="N7834" t="s">
        <v>6417</v>
      </c>
      <c r="O7834" t="s">
        <v>6327</v>
      </c>
      <c r="P7834" t="s">
        <v>6327</v>
      </c>
      <c r="Q7834" t="s">
        <v>6327</v>
      </c>
      <c r="R7834" t="s">
        <v>6327</v>
      </c>
      <c r="S7834" s="99">
        <v>36526</v>
      </c>
      <c r="T7834" s="99">
        <v>36526</v>
      </c>
    </row>
    <row r="7835" spans="1:20" x14ac:dyDescent="0.2">
      <c r="A7835">
        <v>1103</v>
      </c>
      <c r="B7835" t="s">
        <v>2557</v>
      </c>
      <c r="C7835">
        <v>14</v>
      </c>
      <c r="D7835">
        <v>5</v>
      </c>
      <c r="E7835">
        <v>1978</v>
      </c>
      <c r="F7835" t="s">
        <v>7472</v>
      </c>
      <c r="G7835" s="98">
        <v>22282</v>
      </c>
      <c r="H7835">
        <v>1</v>
      </c>
      <c r="I7835">
        <v>1</v>
      </c>
      <c r="J7835">
        <v>1961</v>
      </c>
      <c r="K7835" t="s">
        <v>892</v>
      </c>
      <c r="L7835">
        <v>0</v>
      </c>
      <c r="M7835" t="s">
        <v>106</v>
      </c>
      <c r="N7835" t="s">
        <v>6520</v>
      </c>
      <c r="O7835" t="s">
        <v>6327</v>
      </c>
      <c r="P7835" t="s">
        <v>6327</v>
      </c>
      <c r="Q7835" t="s">
        <v>6327</v>
      </c>
      <c r="R7835" t="s">
        <v>6327</v>
      </c>
      <c r="S7835" s="99">
        <v>36526</v>
      </c>
      <c r="T7835" s="99">
        <v>36526</v>
      </c>
    </row>
    <row r="7836" spans="1:20" x14ac:dyDescent="0.2">
      <c r="A7836">
        <v>1102</v>
      </c>
      <c r="B7836" t="s">
        <v>5486</v>
      </c>
      <c r="C7836">
        <v>28</v>
      </c>
      <c r="D7836">
        <v>1</v>
      </c>
      <c r="E7836">
        <v>2000</v>
      </c>
      <c r="F7836" t="s">
        <v>6818</v>
      </c>
      <c r="G7836" s="98">
        <v>25569</v>
      </c>
      <c r="H7836">
        <v>1</v>
      </c>
      <c r="I7836">
        <v>1</v>
      </c>
      <c r="J7836">
        <v>1970</v>
      </c>
      <c r="K7836" t="s">
        <v>892</v>
      </c>
      <c r="L7836">
        <v>0</v>
      </c>
      <c r="M7836" t="s">
        <v>106</v>
      </c>
      <c r="S7836" s="99">
        <v>36526</v>
      </c>
      <c r="T7836" s="99">
        <v>36526</v>
      </c>
    </row>
    <row r="7837" spans="1:20" x14ac:dyDescent="0.2">
      <c r="A7837">
        <v>1101</v>
      </c>
      <c r="B7837" t="s">
        <v>3016</v>
      </c>
      <c r="C7837">
        <v>1</v>
      </c>
      <c r="D7837">
        <v>1</v>
      </c>
      <c r="E7837">
        <v>1987</v>
      </c>
      <c r="F7837" t="s">
        <v>6468</v>
      </c>
      <c r="G7837" s="98">
        <v>25569</v>
      </c>
      <c r="H7837">
        <v>1</v>
      </c>
      <c r="I7837">
        <v>1</v>
      </c>
      <c r="J7837">
        <v>1970</v>
      </c>
      <c r="K7837" t="s">
        <v>332</v>
      </c>
      <c r="L7837">
        <v>0</v>
      </c>
      <c r="M7837" t="s">
        <v>106</v>
      </c>
      <c r="N7837" t="s">
        <v>6417</v>
      </c>
      <c r="O7837" t="s">
        <v>6327</v>
      </c>
      <c r="P7837" t="s">
        <v>6327</v>
      </c>
      <c r="Q7837" t="s">
        <v>6327</v>
      </c>
      <c r="R7837" t="s">
        <v>6327</v>
      </c>
      <c r="S7837" s="99">
        <v>36526</v>
      </c>
      <c r="T7837" s="99">
        <v>36526</v>
      </c>
    </row>
    <row r="7838" spans="1:20" x14ac:dyDescent="0.2">
      <c r="A7838">
        <v>1100</v>
      </c>
      <c r="B7838" t="s">
        <v>228</v>
      </c>
      <c r="C7838">
        <v>1</v>
      </c>
      <c r="D7838">
        <v>1</v>
      </c>
      <c r="E7838">
        <v>1959</v>
      </c>
      <c r="F7838" t="s">
        <v>7397</v>
      </c>
      <c r="G7838" s="98">
        <v>25569</v>
      </c>
      <c r="H7838">
        <v>1</v>
      </c>
      <c r="I7838">
        <v>1</v>
      </c>
      <c r="J7838">
        <v>1970</v>
      </c>
      <c r="K7838" t="s">
        <v>332</v>
      </c>
      <c r="L7838">
        <v>0</v>
      </c>
      <c r="M7838" t="s">
        <v>106</v>
      </c>
      <c r="N7838" t="s">
        <v>6417</v>
      </c>
      <c r="O7838" t="s">
        <v>6327</v>
      </c>
      <c r="P7838" t="s">
        <v>6327</v>
      </c>
      <c r="Q7838" t="s">
        <v>6327</v>
      </c>
      <c r="R7838" t="s">
        <v>6327</v>
      </c>
      <c r="S7838" s="99">
        <v>36526</v>
      </c>
      <c r="T7838" s="99">
        <v>36526</v>
      </c>
    </row>
    <row r="7839" spans="1:20" x14ac:dyDescent="0.2">
      <c r="A7839">
        <v>1099</v>
      </c>
      <c r="B7839" t="s">
        <v>3412</v>
      </c>
      <c r="C7839">
        <v>11</v>
      </c>
      <c r="D7839">
        <v>10</v>
      </c>
      <c r="E7839">
        <v>1961</v>
      </c>
      <c r="F7839" t="s">
        <v>7577</v>
      </c>
      <c r="G7839" s="98">
        <v>25569</v>
      </c>
      <c r="H7839">
        <v>1</v>
      </c>
      <c r="I7839">
        <v>1</v>
      </c>
      <c r="J7839">
        <v>1970</v>
      </c>
      <c r="K7839" t="s">
        <v>332</v>
      </c>
      <c r="L7839">
        <v>0</v>
      </c>
      <c r="M7839" t="s">
        <v>106</v>
      </c>
      <c r="S7839" s="99">
        <v>36526</v>
      </c>
      <c r="T7839" s="99">
        <v>36526</v>
      </c>
    </row>
    <row r="7840" spans="1:20" x14ac:dyDescent="0.2">
      <c r="A7840">
        <v>1098</v>
      </c>
      <c r="B7840" t="s">
        <v>1741</v>
      </c>
      <c r="C7840">
        <v>29</v>
      </c>
      <c r="D7840">
        <v>3</v>
      </c>
      <c r="E7840">
        <v>2002</v>
      </c>
      <c r="F7840" t="s">
        <v>814</v>
      </c>
      <c r="G7840" s="98">
        <v>25569</v>
      </c>
      <c r="H7840">
        <v>1</v>
      </c>
      <c r="I7840">
        <v>1</v>
      </c>
      <c r="J7840">
        <v>1970</v>
      </c>
      <c r="K7840" t="s">
        <v>332</v>
      </c>
      <c r="L7840">
        <v>0</v>
      </c>
      <c r="M7840" t="s">
        <v>106</v>
      </c>
      <c r="S7840" s="99">
        <v>36526</v>
      </c>
      <c r="T7840" s="99">
        <v>36526</v>
      </c>
    </row>
    <row r="7841" spans="1:20" x14ac:dyDescent="0.2">
      <c r="A7841">
        <v>1097</v>
      </c>
      <c r="B7841" t="s">
        <v>3814</v>
      </c>
      <c r="C7841">
        <v>12</v>
      </c>
      <c r="D7841">
        <v>7</v>
      </c>
      <c r="E7841">
        <v>1980</v>
      </c>
      <c r="F7841" t="s">
        <v>7808</v>
      </c>
      <c r="G7841" s="98">
        <v>25569</v>
      </c>
      <c r="H7841">
        <v>1</v>
      </c>
      <c r="I7841">
        <v>1</v>
      </c>
      <c r="J7841">
        <v>1970</v>
      </c>
      <c r="K7841" t="s">
        <v>332</v>
      </c>
      <c r="L7841">
        <v>0</v>
      </c>
      <c r="M7841" t="s">
        <v>106</v>
      </c>
      <c r="N7841" t="s">
        <v>6417</v>
      </c>
      <c r="O7841" t="s">
        <v>6327</v>
      </c>
      <c r="P7841" t="s">
        <v>6327</v>
      </c>
      <c r="Q7841" t="s">
        <v>6327</v>
      </c>
      <c r="R7841" t="s">
        <v>6327</v>
      </c>
      <c r="S7841" s="99">
        <v>36526</v>
      </c>
      <c r="T7841" s="99">
        <v>36526</v>
      </c>
    </row>
    <row r="7842" spans="1:20" x14ac:dyDescent="0.2">
      <c r="A7842">
        <v>1096</v>
      </c>
      <c r="B7842" t="s">
        <v>5719</v>
      </c>
      <c r="C7842">
        <v>21</v>
      </c>
      <c r="D7842">
        <v>8</v>
      </c>
      <c r="E7842">
        <v>2001</v>
      </c>
      <c r="F7842" t="s">
        <v>8891</v>
      </c>
      <c r="G7842" s="98">
        <v>29221</v>
      </c>
      <c r="H7842">
        <v>1</v>
      </c>
      <c r="I7842">
        <v>1</v>
      </c>
      <c r="J7842">
        <v>1980</v>
      </c>
      <c r="K7842" t="s">
        <v>332</v>
      </c>
      <c r="L7842">
        <v>0</v>
      </c>
      <c r="M7842" t="s">
        <v>106</v>
      </c>
      <c r="S7842" s="99">
        <v>36526</v>
      </c>
      <c r="T7842" s="99">
        <v>36526</v>
      </c>
    </row>
    <row r="7843" spans="1:20" x14ac:dyDescent="0.2">
      <c r="A7843">
        <v>1095</v>
      </c>
      <c r="B7843" t="s">
        <v>3922</v>
      </c>
      <c r="C7843">
        <v>1</v>
      </c>
      <c r="D7843">
        <v>1</v>
      </c>
      <c r="E7843">
        <v>1996</v>
      </c>
      <c r="F7843" t="s">
        <v>7165</v>
      </c>
      <c r="G7843" s="98">
        <v>29221</v>
      </c>
      <c r="H7843">
        <v>1</v>
      </c>
      <c r="I7843">
        <v>1</v>
      </c>
      <c r="J7843">
        <v>1980</v>
      </c>
      <c r="K7843" t="s">
        <v>332</v>
      </c>
      <c r="L7843">
        <v>0</v>
      </c>
      <c r="M7843" t="s">
        <v>106</v>
      </c>
      <c r="S7843" s="99">
        <v>36526</v>
      </c>
      <c r="T7843" s="99">
        <v>36526</v>
      </c>
    </row>
    <row r="7844" spans="1:20" x14ac:dyDescent="0.2">
      <c r="A7844">
        <v>1094</v>
      </c>
      <c r="B7844" t="s">
        <v>1201</v>
      </c>
      <c r="C7844">
        <v>17</v>
      </c>
      <c r="D7844">
        <v>5</v>
      </c>
      <c r="E7844">
        <v>2006</v>
      </c>
      <c r="F7844" t="s">
        <v>455</v>
      </c>
      <c r="G7844" s="98">
        <v>29221</v>
      </c>
      <c r="H7844">
        <v>1</v>
      </c>
      <c r="I7844">
        <v>1</v>
      </c>
      <c r="J7844">
        <v>1980</v>
      </c>
      <c r="K7844" t="s">
        <v>332</v>
      </c>
      <c r="L7844">
        <v>0</v>
      </c>
      <c r="M7844" t="s">
        <v>106</v>
      </c>
      <c r="N7844" t="s">
        <v>6417</v>
      </c>
      <c r="O7844" t="s">
        <v>6327</v>
      </c>
      <c r="P7844" t="s">
        <v>6327</v>
      </c>
      <c r="Q7844" t="s">
        <v>6327</v>
      </c>
      <c r="R7844" t="s">
        <v>6327</v>
      </c>
      <c r="S7844" s="99">
        <v>36526</v>
      </c>
      <c r="T7844" s="99">
        <v>36526</v>
      </c>
    </row>
    <row r="7845" spans="1:20" x14ac:dyDescent="0.2">
      <c r="A7845">
        <v>1093</v>
      </c>
      <c r="B7845" t="s">
        <v>5995</v>
      </c>
      <c r="C7845">
        <v>1</v>
      </c>
      <c r="D7845">
        <v>1</v>
      </c>
      <c r="E7845">
        <v>1998</v>
      </c>
      <c r="F7845" t="s">
        <v>290</v>
      </c>
      <c r="G7845" s="98">
        <v>21916</v>
      </c>
      <c r="H7845">
        <v>1</v>
      </c>
      <c r="I7845">
        <v>1</v>
      </c>
      <c r="J7845">
        <v>1960</v>
      </c>
      <c r="K7845" t="s">
        <v>332</v>
      </c>
      <c r="L7845">
        <v>0</v>
      </c>
      <c r="M7845" t="s">
        <v>106</v>
      </c>
      <c r="S7845" s="99">
        <v>36526</v>
      </c>
      <c r="T7845" s="99">
        <v>36526</v>
      </c>
    </row>
    <row r="7846" spans="1:20" x14ac:dyDescent="0.2">
      <c r="A7846">
        <v>1092</v>
      </c>
      <c r="B7846" t="s">
        <v>4706</v>
      </c>
      <c r="C7846">
        <v>1</v>
      </c>
      <c r="D7846">
        <v>1</v>
      </c>
      <c r="E7846">
        <v>1999</v>
      </c>
      <c r="F7846" t="s">
        <v>470</v>
      </c>
      <c r="G7846" s="98">
        <v>25934</v>
      </c>
      <c r="H7846">
        <v>1</v>
      </c>
      <c r="I7846">
        <v>1</v>
      </c>
      <c r="J7846">
        <v>1971</v>
      </c>
      <c r="K7846" t="s">
        <v>332</v>
      </c>
      <c r="L7846">
        <v>0</v>
      </c>
      <c r="M7846" t="s">
        <v>106</v>
      </c>
      <c r="S7846" s="99">
        <v>36526</v>
      </c>
      <c r="T7846" s="99">
        <v>36526</v>
      </c>
    </row>
    <row r="7847" spans="1:20" x14ac:dyDescent="0.2">
      <c r="A7847">
        <v>1091</v>
      </c>
      <c r="B7847" t="s">
        <v>2898</v>
      </c>
      <c r="C7847">
        <v>9</v>
      </c>
      <c r="D7847">
        <v>9</v>
      </c>
      <c r="E7847">
        <v>1973</v>
      </c>
      <c r="F7847" t="s">
        <v>7655</v>
      </c>
      <c r="G7847" s="98">
        <v>27030</v>
      </c>
      <c r="H7847">
        <v>1</v>
      </c>
      <c r="I7847">
        <v>1</v>
      </c>
      <c r="J7847">
        <v>1974</v>
      </c>
      <c r="K7847" t="s">
        <v>332</v>
      </c>
      <c r="L7847">
        <v>0</v>
      </c>
      <c r="M7847" t="s">
        <v>106</v>
      </c>
      <c r="N7847" t="s">
        <v>6436</v>
      </c>
      <c r="O7847" t="s">
        <v>6327</v>
      </c>
      <c r="P7847" t="s">
        <v>6380</v>
      </c>
      <c r="Q7847" t="s">
        <v>6390</v>
      </c>
      <c r="R7847" t="s">
        <v>6327</v>
      </c>
      <c r="S7847" s="99">
        <v>36526</v>
      </c>
      <c r="T7847" s="99">
        <v>36526</v>
      </c>
    </row>
    <row r="7848" spans="1:20" x14ac:dyDescent="0.2">
      <c r="A7848">
        <v>1090</v>
      </c>
      <c r="B7848" t="s">
        <v>187</v>
      </c>
      <c r="C7848">
        <v>1</v>
      </c>
      <c r="D7848">
        <v>1</v>
      </c>
      <c r="E7848">
        <v>1998</v>
      </c>
      <c r="F7848" t="s">
        <v>6576</v>
      </c>
      <c r="G7848" s="98">
        <v>21916</v>
      </c>
      <c r="H7848">
        <v>1</v>
      </c>
      <c r="I7848">
        <v>1</v>
      </c>
      <c r="J7848">
        <v>1960</v>
      </c>
      <c r="K7848" t="s">
        <v>332</v>
      </c>
      <c r="L7848">
        <v>0</v>
      </c>
      <c r="M7848" t="s">
        <v>106</v>
      </c>
      <c r="N7848" t="s">
        <v>6436</v>
      </c>
      <c r="O7848" t="s">
        <v>6327</v>
      </c>
      <c r="P7848" t="s">
        <v>6370</v>
      </c>
      <c r="Q7848" t="s">
        <v>6350</v>
      </c>
      <c r="R7848" t="s">
        <v>6327</v>
      </c>
      <c r="S7848" s="99">
        <v>36526</v>
      </c>
      <c r="T7848" s="99">
        <v>36526</v>
      </c>
    </row>
    <row r="7849" spans="1:20" x14ac:dyDescent="0.2">
      <c r="A7849">
        <v>1089</v>
      </c>
      <c r="B7849" t="s">
        <v>2731</v>
      </c>
      <c r="C7849">
        <v>1</v>
      </c>
      <c r="D7849">
        <v>1</v>
      </c>
      <c r="E7849">
        <v>1990</v>
      </c>
      <c r="F7849" t="s">
        <v>7584</v>
      </c>
      <c r="G7849" s="98">
        <v>21916</v>
      </c>
      <c r="H7849">
        <v>1</v>
      </c>
      <c r="I7849">
        <v>1</v>
      </c>
      <c r="J7849">
        <v>1960</v>
      </c>
      <c r="K7849" t="s">
        <v>332</v>
      </c>
      <c r="L7849">
        <v>0</v>
      </c>
      <c r="M7849" t="s">
        <v>106</v>
      </c>
      <c r="S7849" s="99">
        <v>36526</v>
      </c>
      <c r="T7849" s="99">
        <v>36526</v>
      </c>
    </row>
    <row r="7850" spans="1:20" x14ac:dyDescent="0.2">
      <c r="A7850">
        <v>1088</v>
      </c>
      <c r="B7850" t="s">
        <v>504</v>
      </c>
      <c r="C7850">
        <v>21</v>
      </c>
      <c r="D7850">
        <v>11</v>
      </c>
      <c r="E7850">
        <v>1976</v>
      </c>
      <c r="F7850" t="s">
        <v>336</v>
      </c>
      <c r="G7850" s="98">
        <v>21916</v>
      </c>
      <c r="H7850">
        <v>1</v>
      </c>
      <c r="I7850">
        <v>1</v>
      </c>
      <c r="J7850">
        <v>1960</v>
      </c>
      <c r="K7850" t="s">
        <v>332</v>
      </c>
      <c r="L7850">
        <v>0</v>
      </c>
      <c r="M7850" t="s">
        <v>106</v>
      </c>
      <c r="S7850" s="99">
        <v>36526</v>
      </c>
      <c r="T7850" s="99">
        <v>36526</v>
      </c>
    </row>
    <row r="7851" spans="1:20" x14ac:dyDescent="0.2">
      <c r="A7851">
        <v>1087</v>
      </c>
      <c r="B7851" t="s">
        <v>1741</v>
      </c>
      <c r="C7851">
        <v>12</v>
      </c>
      <c r="D7851">
        <v>4</v>
      </c>
      <c r="E7851">
        <v>2005</v>
      </c>
      <c r="F7851" t="s">
        <v>739</v>
      </c>
      <c r="G7851" s="98">
        <v>23743</v>
      </c>
      <c r="H7851">
        <v>1</v>
      </c>
      <c r="I7851">
        <v>1</v>
      </c>
      <c r="J7851">
        <v>1965</v>
      </c>
      <c r="K7851" t="s">
        <v>332</v>
      </c>
      <c r="L7851">
        <v>0</v>
      </c>
      <c r="M7851" t="s">
        <v>106</v>
      </c>
      <c r="N7851" t="s">
        <v>6417</v>
      </c>
      <c r="O7851" t="s">
        <v>6327</v>
      </c>
      <c r="P7851" t="s">
        <v>6327</v>
      </c>
      <c r="Q7851" t="s">
        <v>6346</v>
      </c>
      <c r="R7851" t="s">
        <v>6327</v>
      </c>
      <c r="S7851" s="99">
        <v>36526</v>
      </c>
      <c r="T7851" s="99">
        <v>36526</v>
      </c>
    </row>
    <row r="7852" spans="1:20" x14ac:dyDescent="0.2">
      <c r="A7852">
        <v>1086</v>
      </c>
      <c r="B7852" t="s">
        <v>3576</v>
      </c>
      <c r="C7852">
        <v>16</v>
      </c>
      <c r="D7852">
        <v>4</v>
      </c>
      <c r="E7852">
        <v>2002</v>
      </c>
      <c r="F7852" t="s">
        <v>530</v>
      </c>
      <c r="G7852" s="98">
        <v>31778</v>
      </c>
      <c r="H7852">
        <v>1</v>
      </c>
      <c r="I7852">
        <v>1</v>
      </c>
      <c r="J7852">
        <v>1987</v>
      </c>
      <c r="K7852" t="s">
        <v>332</v>
      </c>
      <c r="L7852">
        <v>0</v>
      </c>
      <c r="M7852" t="s">
        <v>106</v>
      </c>
      <c r="N7852" t="s">
        <v>6417</v>
      </c>
      <c r="O7852" t="s">
        <v>6327</v>
      </c>
      <c r="P7852" t="s">
        <v>6327</v>
      </c>
      <c r="Q7852" t="s">
        <v>6650</v>
      </c>
      <c r="R7852" t="s">
        <v>6327</v>
      </c>
      <c r="S7852" s="99">
        <v>36526</v>
      </c>
      <c r="T7852" s="99">
        <v>36526</v>
      </c>
    </row>
    <row r="7853" spans="1:20" x14ac:dyDescent="0.2">
      <c r="A7853">
        <v>1085</v>
      </c>
      <c r="B7853" t="s">
        <v>727</v>
      </c>
      <c r="C7853">
        <v>16</v>
      </c>
      <c r="D7853">
        <v>3</v>
      </c>
      <c r="E7853">
        <v>2008</v>
      </c>
      <c r="F7853" t="s">
        <v>1312</v>
      </c>
      <c r="G7853" s="98">
        <v>19541</v>
      </c>
      <c r="H7853">
        <v>1</v>
      </c>
      <c r="I7853">
        <v>7</v>
      </c>
      <c r="J7853">
        <v>1953</v>
      </c>
      <c r="K7853" t="s">
        <v>892</v>
      </c>
      <c r="L7853">
        <v>0</v>
      </c>
      <c r="M7853" t="s">
        <v>106</v>
      </c>
      <c r="N7853" t="s">
        <v>6533</v>
      </c>
      <c r="O7853" t="s">
        <v>6327</v>
      </c>
      <c r="P7853" t="s">
        <v>6361</v>
      </c>
      <c r="Q7853" t="s">
        <v>6699</v>
      </c>
      <c r="R7853" t="s">
        <v>6327</v>
      </c>
      <c r="S7853" s="99">
        <v>36526</v>
      </c>
      <c r="T7853" s="99">
        <v>36526</v>
      </c>
    </row>
    <row r="7854" spans="1:20" x14ac:dyDescent="0.2">
      <c r="A7854">
        <v>1084</v>
      </c>
      <c r="B7854" t="s">
        <v>2451</v>
      </c>
      <c r="C7854">
        <v>20</v>
      </c>
      <c r="D7854">
        <v>6</v>
      </c>
      <c r="E7854">
        <v>2000</v>
      </c>
      <c r="F7854" t="s">
        <v>816</v>
      </c>
      <c r="G7854" s="98">
        <v>18629</v>
      </c>
      <c r="H7854">
        <v>1</v>
      </c>
      <c r="I7854">
        <v>1</v>
      </c>
      <c r="J7854">
        <v>1951</v>
      </c>
      <c r="K7854" t="s">
        <v>332</v>
      </c>
      <c r="L7854">
        <v>0</v>
      </c>
      <c r="M7854" t="s">
        <v>106</v>
      </c>
      <c r="N7854" t="s">
        <v>7403</v>
      </c>
      <c r="O7854" t="s">
        <v>6327</v>
      </c>
      <c r="P7854" t="s">
        <v>6376</v>
      </c>
      <c r="Q7854" t="s">
        <v>6374</v>
      </c>
      <c r="R7854" t="s">
        <v>6327</v>
      </c>
      <c r="S7854" s="99">
        <v>36526</v>
      </c>
      <c r="T7854" s="99">
        <v>36526</v>
      </c>
    </row>
    <row r="7855" spans="1:20" x14ac:dyDescent="0.2">
      <c r="A7855">
        <v>1083</v>
      </c>
      <c r="B7855" t="s">
        <v>4852</v>
      </c>
      <c r="C7855">
        <v>23</v>
      </c>
      <c r="D7855">
        <v>2</v>
      </c>
      <c r="E7855">
        <v>2001</v>
      </c>
      <c r="F7855" t="s">
        <v>7150</v>
      </c>
      <c r="G7855" s="98">
        <v>31485</v>
      </c>
      <c r="H7855">
        <v>14</v>
      </c>
      <c r="I7855">
        <v>3</v>
      </c>
      <c r="J7855">
        <v>1986</v>
      </c>
      <c r="K7855" t="s">
        <v>892</v>
      </c>
      <c r="L7855">
        <v>0</v>
      </c>
      <c r="M7855" t="s">
        <v>106</v>
      </c>
      <c r="N7855" t="s">
        <v>6368</v>
      </c>
      <c r="O7855" t="s">
        <v>6343</v>
      </c>
      <c r="P7855" t="s">
        <v>6384</v>
      </c>
      <c r="Q7855" t="s">
        <v>6530</v>
      </c>
      <c r="R7855" t="s">
        <v>6327</v>
      </c>
      <c r="S7855" s="99">
        <v>43725.53800925926</v>
      </c>
      <c r="T7855" s="99">
        <v>36526</v>
      </c>
    </row>
    <row r="7856" spans="1:20" x14ac:dyDescent="0.2">
      <c r="A7856">
        <v>1082</v>
      </c>
      <c r="B7856" t="s">
        <v>4781</v>
      </c>
      <c r="C7856">
        <v>3</v>
      </c>
      <c r="D7856">
        <v>12</v>
      </c>
      <c r="E7856">
        <v>1979</v>
      </c>
      <c r="F7856" t="s">
        <v>6818</v>
      </c>
      <c r="G7856" s="98">
        <v>31714</v>
      </c>
      <c r="H7856">
        <v>29</v>
      </c>
      <c r="I7856">
        <v>10</v>
      </c>
      <c r="J7856">
        <v>1986</v>
      </c>
      <c r="K7856" t="s">
        <v>892</v>
      </c>
      <c r="L7856">
        <v>0</v>
      </c>
      <c r="M7856" t="s">
        <v>106</v>
      </c>
      <c r="N7856" t="s">
        <v>6436</v>
      </c>
      <c r="O7856" t="s">
        <v>6327</v>
      </c>
      <c r="P7856" t="s">
        <v>6410</v>
      </c>
      <c r="Q7856" t="s">
        <v>6506</v>
      </c>
      <c r="R7856" t="s">
        <v>6327</v>
      </c>
      <c r="S7856" s="99">
        <v>36526</v>
      </c>
      <c r="T7856" s="99">
        <v>36526</v>
      </c>
    </row>
    <row r="7857" spans="1:20" x14ac:dyDescent="0.2">
      <c r="A7857">
        <v>1081</v>
      </c>
      <c r="B7857" t="s">
        <v>2087</v>
      </c>
      <c r="C7857">
        <v>1</v>
      </c>
      <c r="D7857">
        <v>1</v>
      </c>
      <c r="E7857">
        <v>1989</v>
      </c>
      <c r="F7857" t="s">
        <v>7180</v>
      </c>
      <c r="G7857" s="98">
        <v>31691</v>
      </c>
      <c r="H7857">
        <v>6</v>
      </c>
      <c r="I7857">
        <v>10</v>
      </c>
      <c r="J7857">
        <v>1986</v>
      </c>
      <c r="K7857" t="s">
        <v>332</v>
      </c>
      <c r="L7857">
        <v>0</v>
      </c>
      <c r="M7857" t="s">
        <v>106</v>
      </c>
      <c r="N7857" t="s">
        <v>6458</v>
      </c>
      <c r="O7857" t="s">
        <v>6327</v>
      </c>
      <c r="P7857" t="s">
        <v>6327</v>
      </c>
      <c r="Q7857" t="s">
        <v>6390</v>
      </c>
      <c r="R7857" t="s">
        <v>6327</v>
      </c>
      <c r="S7857" s="99">
        <v>36526</v>
      </c>
      <c r="T7857" s="99">
        <v>36526</v>
      </c>
    </row>
    <row r="7858" spans="1:20" x14ac:dyDescent="0.2">
      <c r="A7858">
        <v>1080</v>
      </c>
      <c r="B7858" t="s">
        <v>4342</v>
      </c>
      <c r="C7858">
        <v>1</v>
      </c>
      <c r="D7858">
        <v>1</v>
      </c>
      <c r="E7858">
        <v>1997</v>
      </c>
      <c r="F7858" t="s">
        <v>277</v>
      </c>
      <c r="G7858" s="98">
        <v>31308</v>
      </c>
      <c r="H7858">
        <v>18</v>
      </c>
      <c r="I7858">
        <v>9</v>
      </c>
      <c r="J7858">
        <v>1985</v>
      </c>
      <c r="K7858" t="s">
        <v>332</v>
      </c>
      <c r="L7858">
        <v>0</v>
      </c>
      <c r="M7858" t="s">
        <v>106</v>
      </c>
      <c r="N7858" t="s">
        <v>6427</v>
      </c>
      <c r="O7858" t="s">
        <v>6327</v>
      </c>
      <c r="P7858" t="s">
        <v>6327</v>
      </c>
      <c r="Q7858" t="s">
        <v>6390</v>
      </c>
      <c r="R7858" t="s">
        <v>6327</v>
      </c>
      <c r="S7858" s="99">
        <v>44375.672106481485</v>
      </c>
      <c r="T7858" s="99">
        <v>36526</v>
      </c>
    </row>
    <row r="7859" spans="1:20" x14ac:dyDescent="0.2">
      <c r="A7859">
        <v>1079</v>
      </c>
      <c r="B7859" t="s">
        <v>3056</v>
      </c>
      <c r="C7859">
        <v>13</v>
      </c>
      <c r="D7859">
        <v>8</v>
      </c>
      <c r="E7859">
        <v>1997</v>
      </c>
      <c r="F7859" t="s">
        <v>816</v>
      </c>
      <c r="G7859" s="98">
        <v>32395</v>
      </c>
      <c r="H7859">
        <v>9</v>
      </c>
      <c r="I7859">
        <v>9</v>
      </c>
      <c r="J7859">
        <v>1988</v>
      </c>
      <c r="K7859" t="s">
        <v>332</v>
      </c>
      <c r="L7859">
        <v>0</v>
      </c>
      <c r="M7859" t="s">
        <v>106</v>
      </c>
      <c r="N7859" t="s">
        <v>6417</v>
      </c>
      <c r="O7859" t="s">
        <v>6327</v>
      </c>
      <c r="P7859" t="s">
        <v>6327</v>
      </c>
      <c r="Q7859" t="s">
        <v>6327</v>
      </c>
      <c r="R7859" t="s">
        <v>6327</v>
      </c>
      <c r="S7859" s="99">
        <v>36526</v>
      </c>
      <c r="T7859" s="99">
        <v>36526</v>
      </c>
    </row>
    <row r="7860" spans="1:20" x14ac:dyDescent="0.2">
      <c r="A7860">
        <v>1078</v>
      </c>
      <c r="B7860" t="s">
        <v>1897</v>
      </c>
      <c r="C7860">
        <v>14</v>
      </c>
      <c r="D7860">
        <v>4</v>
      </c>
      <c r="E7860">
        <v>1982</v>
      </c>
      <c r="F7860" t="s">
        <v>6716</v>
      </c>
      <c r="G7860" s="98">
        <v>33911</v>
      </c>
      <c r="H7860">
        <v>3</v>
      </c>
      <c r="I7860">
        <v>11</v>
      </c>
      <c r="J7860">
        <v>1992</v>
      </c>
      <c r="K7860" t="s">
        <v>332</v>
      </c>
      <c r="L7860">
        <v>0</v>
      </c>
      <c r="M7860" t="s">
        <v>91</v>
      </c>
      <c r="N7860" t="s">
        <v>6625</v>
      </c>
      <c r="O7860" t="s">
        <v>6327</v>
      </c>
      <c r="P7860" t="s">
        <v>6327</v>
      </c>
      <c r="Q7860" t="s">
        <v>6380</v>
      </c>
      <c r="R7860" t="s">
        <v>6327</v>
      </c>
      <c r="S7860" s="99">
        <v>36526</v>
      </c>
      <c r="T7860" s="99">
        <v>36526</v>
      </c>
    </row>
    <row r="7861" spans="1:20" x14ac:dyDescent="0.2">
      <c r="A7861">
        <v>1076</v>
      </c>
      <c r="B7861" t="s">
        <v>2233</v>
      </c>
      <c r="C7861">
        <v>24</v>
      </c>
      <c r="D7861">
        <v>10</v>
      </c>
      <c r="E7861">
        <v>1992</v>
      </c>
      <c r="F7861" t="s">
        <v>7273</v>
      </c>
      <c r="G7861" s="98">
        <v>33930</v>
      </c>
      <c r="H7861">
        <v>22</v>
      </c>
      <c r="I7861">
        <v>11</v>
      </c>
      <c r="J7861">
        <v>1992</v>
      </c>
      <c r="K7861" t="s">
        <v>332</v>
      </c>
      <c r="L7861">
        <v>0</v>
      </c>
      <c r="M7861" t="s">
        <v>106</v>
      </c>
      <c r="N7861" t="s">
        <v>6417</v>
      </c>
      <c r="O7861" t="s">
        <v>6327</v>
      </c>
      <c r="P7861" t="s">
        <v>6327</v>
      </c>
      <c r="Q7861" t="s">
        <v>6327</v>
      </c>
      <c r="R7861" t="s">
        <v>6327</v>
      </c>
      <c r="S7861" s="99">
        <v>36526</v>
      </c>
      <c r="T7861" s="99">
        <v>36526</v>
      </c>
    </row>
    <row r="7862" spans="1:20" x14ac:dyDescent="0.2">
      <c r="A7862">
        <v>1075</v>
      </c>
      <c r="B7862" t="s">
        <v>342</v>
      </c>
      <c r="C7862">
        <v>1</v>
      </c>
      <c r="D7862">
        <v>1</v>
      </c>
      <c r="E7862">
        <v>1984</v>
      </c>
      <c r="F7862" t="s">
        <v>275</v>
      </c>
      <c r="G7862" s="98">
        <v>33554</v>
      </c>
      <c r="H7862">
        <v>12</v>
      </c>
      <c r="I7862">
        <v>11</v>
      </c>
      <c r="J7862">
        <v>1991</v>
      </c>
      <c r="K7862" t="s">
        <v>332</v>
      </c>
      <c r="L7862">
        <v>0</v>
      </c>
      <c r="M7862" t="s">
        <v>39</v>
      </c>
      <c r="N7862" t="s">
        <v>6331</v>
      </c>
      <c r="O7862" t="s">
        <v>6380</v>
      </c>
      <c r="P7862" t="s">
        <v>7100</v>
      </c>
      <c r="Q7862" t="s">
        <v>6673</v>
      </c>
      <c r="R7862" t="s">
        <v>6393</v>
      </c>
      <c r="S7862" s="99">
        <v>44068.359571759262</v>
      </c>
      <c r="T7862" s="99">
        <v>36526</v>
      </c>
    </row>
    <row r="7863" spans="1:20" x14ac:dyDescent="0.2">
      <c r="A7863">
        <v>1074</v>
      </c>
      <c r="B7863" t="s">
        <v>3426</v>
      </c>
      <c r="C7863">
        <v>1</v>
      </c>
      <c r="D7863">
        <v>1</v>
      </c>
      <c r="E7863">
        <v>2008</v>
      </c>
      <c r="F7863" t="s">
        <v>816</v>
      </c>
      <c r="G7863" s="98">
        <v>33527</v>
      </c>
      <c r="H7863">
        <v>16</v>
      </c>
      <c r="I7863">
        <v>10</v>
      </c>
      <c r="J7863">
        <v>1991</v>
      </c>
      <c r="K7863" t="s">
        <v>332</v>
      </c>
      <c r="L7863">
        <v>0</v>
      </c>
      <c r="M7863" t="s">
        <v>106</v>
      </c>
      <c r="N7863" t="s">
        <v>6417</v>
      </c>
      <c r="O7863" t="s">
        <v>6327</v>
      </c>
      <c r="P7863" t="s">
        <v>6327</v>
      </c>
      <c r="Q7863" t="s">
        <v>6491</v>
      </c>
      <c r="R7863" t="s">
        <v>6327</v>
      </c>
      <c r="S7863" s="99">
        <v>36526</v>
      </c>
      <c r="T7863" s="99">
        <v>36526</v>
      </c>
    </row>
    <row r="7864" spans="1:20" x14ac:dyDescent="0.2">
      <c r="A7864">
        <v>1073</v>
      </c>
      <c r="B7864" t="s">
        <v>2454</v>
      </c>
      <c r="C7864">
        <v>1</v>
      </c>
      <c r="D7864">
        <v>1</v>
      </c>
      <c r="E7864">
        <v>1979</v>
      </c>
      <c r="F7864" t="s">
        <v>7408</v>
      </c>
      <c r="G7864" s="98">
        <v>31940</v>
      </c>
      <c r="H7864">
        <v>12</v>
      </c>
      <c r="I7864">
        <v>6</v>
      </c>
      <c r="J7864">
        <v>1987</v>
      </c>
      <c r="K7864" t="s">
        <v>892</v>
      </c>
      <c r="L7864">
        <v>0</v>
      </c>
      <c r="M7864" t="s">
        <v>106</v>
      </c>
      <c r="N7864" t="s">
        <v>6417</v>
      </c>
      <c r="O7864" t="s">
        <v>6327</v>
      </c>
      <c r="P7864" t="s">
        <v>6327</v>
      </c>
      <c r="Q7864" t="s">
        <v>6327</v>
      </c>
      <c r="R7864" t="s">
        <v>6327</v>
      </c>
      <c r="S7864" s="99">
        <v>36526</v>
      </c>
      <c r="T7864" s="99">
        <v>36526</v>
      </c>
    </row>
    <row r="7865" spans="1:20" x14ac:dyDescent="0.2">
      <c r="A7865">
        <v>1072</v>
      </c>
      <c r="B7865" t="s">
        <v>4403</v>
      </c>
      <c r="C7865">
        <v>11</v>
      </c>
      <c r="D7865">
        <v>11</v>
      </c>
      <c r="E7865">
        <v>2004</v>
      </c>
      <c r="F7865" t="s">
        <v>6911</v>
      </c>
      <c r="G7865" s="98">
        <v>31203</v>
      </c>
      <c r="H7865">
        <v>5</v>
      </c>
      <c r="I7865">
        <v>6</v>
      </c>
      <c r="J7865">
        <v>1985</v>
      </c>
      <c r="K7865" t="s">
        <v>892</v>
      </c>
      <c r="L7865">
        <v>0</v>
      </c>
      <c r="M7865" t="s">
        <v>106</v>
      </c>
      <c r="N7865" t="s">
        <v>6417</v>
      </c>
      <c r="O7865" t="s">
        <v>6327</v>
      </c>
      <c r="P7865" t="s">
        <v>6327</v>
      </c>
      <c r="Q7865" t="s">
        <v>6650</v>
      </c>
      <c r="R7865" t="s">
        <v>6327</v>
      </c>
      <c r="S7865" s="99">
        <v>36526</v>
      </c>
      <c r="T7865" s="99">
        <v>36526</v>
      </c>
    </row>
    <row r="7866" spans="1:20" x14ac:dyDescent="0.2">
      <c r="A7866">
        <v>1071</v>
      </c>
      <c r="B7866" t="s">
        <v>1989</v>
      </c>
      <c r="C7866">
        <v>6</v>
      </c>
      <c r="D7866">
        <v>2</v>
      </c>
      <c r="E7866">
        <v>1998</v>
      </c>
      <c r="F7866" t="s">
        <v>950</v>
      </c>
      <c r="G7866" s="98">
        <v>31805</v>
      </c>
      <c r="H7866">
        <v>28</v>
      </c>
      <c r="I7866">
        <v>1</v>
      </c>
      <c r="J7866">
        <v>1987</v>
      </c>
      <c r="K7866" t="s">
        <v>892</v>
      </c>
      <c r="L7866">
        <v>0</v>
      </c>
      <c r="M7866" t="s">
        <v>39</v>
      </c>
      <c r="N7866" t="s">
        <v>6406</v>
      </c>
      <c r="O7866" t="s">
        <v>6327</v>
      </c>
      <c r="P7866" t="s">
        <v>6327</v>
      </c>
      <c r="Q7866" t="s">
        <v>6673</v>
      </c>
      <c r="R7866" t="s">
        <v>6327</v>
      </c>
      <c r="S7866" s="99">
        <v>43483</v>
      </c>
      <c r="T7866" s="99">
        <v>36526</v>
      </c>
    </row>
    <row r="7867" spans="1:20" x14ac:dyDescent="0.2">
      <c r="A7867">
        <v>1070</v>
      </c>
      <c r="B7867" t="s">
        <v>3332</v>
      </c>
      <c r="C7867">
        <v>1</v>
      </c>
      <c r="D7867">
        <v>1</v>
      </c>
      <c r="E7867">
        <v>1995</v>
      </c>
      <c r="F7867" t="s">
        <v>946</v>
      </c>
      <c r="G7867" s="98">
        <v>32213</v>
      </c>
      <c r="H7867">
        <v>11</v>
      </c>
      <c r="I7867">
        <v>3</v>
      </c>
      <c r="J7867">
        <v>1988</v>
      </c>
      <c r="K7867" t="s">
        <v>892</v>
      </c>
      <c r="L7867">
        <v>0</v>
      </c>
      <c r="M7867" t="s">
        <v>106</v>
      </c>
      <c r="N7867" t="s">
        <v>6417</v>
      </c>
      <c r="O7867" t="s">
        <v>6327</v>
      </c>
      <c r="P7867" t="s">
        <v>6327</v>
      </c>
      <c r="Q7867" t="s">
        <v>6327</v>
      </c>
      <c r="R7867" t="s">
        <v>6327</v>
      </c>
      <c r="S7867" s="99">
        <v>36526</v>
      </c>
      <c r="T7867" s="99">
        <v>36526</v>
      </c>
    </row>
    <row r="7868" spans="1:20" x14ac:dyDescent="0.2">
      <c r="A7868">
        <v>1069</v>
      </c>
      <c r="B7868" t="s">
        <v>987</v>
      </c>
      <c r="C7868">
        <v>1</v>
      </c>
      <c r="D7868">
        <v>1</v>
      </c>
      <c r="E7868">
        <v>2007</v>
      </c>
      <c r="F7868" t="s">
        <v>917</v>
      </c>
      <c r="G7868" s="98">
        <v>32325</v>
      </c>
      <c r="H7868">
        <v>1</v>
      </c>
      <c r="I7868">
        <v>7</v>
      </c>
      <c r="J7868">
        <v>1988</v>
      </c>
      <c r="K7868" t="s">
        <v>892</v>
      </c>
      <c r="L7868">
        <v>0</v>
      </c>
      <c r="M7868" t="s">
        <v>106</v>
      </c>
      <c r="N7868" t="s">
        <v>6331</v>
      </c>
      <c r="O7868" t="s">
        <v>6786</v>
      </c>
      <c r="P7868" t="s">
        <v>6491</v>
      </c>
      <c r="Q7868" t="s">
        <v>6491</v>
      </c>
      <c r="R7868" t="s">
        <v>6350</v>
      </c>
      <c r="S7868" s="99">
        <v>36526</v>
      </c>
      <c r="T7868" s="99">
        <v>36526</v>
      </c>
    </row>
    <row r="7869" spans="1:20" x14ac:dyDescent="0.2">
      <c r="A7869">
        <v>1068</v>
      </c>
      <c r="B7869" t="s">
        <v>2843</v>
      </c>
      <c r="C7869">
        <v>6</v>
      </c>
      <c r="D7869">
        <v>4</v>
      </c>
      <c r="E7869">
        <v>1963</v>
      </c>
      <c r="F7869" t="s">
        <v>7489</v>
      </c>
      <c r="G7869" s="98">
        <v>33290</v>
      </c>
      <c r="H7869">
        <v>21</v>
      </c>
      <c r="I7869">
        <v>2</v>
      </c>
      <c r="J7869">
        <v>1991</v>
      </c>
      <c r="K7869" t="s">
        <v>332</v>
      </c>
      <c r="L7869">
        <v>0</v>
      </c>
      <c r="M7869" t="s">
        <v>106</v>
      </c>
      <c r="S7869" s="99">
        <v>36526</v>
      </c>
      <c r="T7869" s="99">
        <v>36526</v>
      </c>
    </row>
    <row r="7870" spans="1:20" x14ac:dyDescent="0.2">
      <c r="A7870">
        <v>1067</v>
      </c>
      <c r="B7870" t="s">
        <v>5557</v>
      </c>
      <c r="C7870">
        <v>27</v>
      </c>
      <c r="D7870">
        <v>5</v>
      </c>
      <c r="E7870">
        <v>1936</v>
      </c>
      <c r="F7870" t="s">
        <v>8822</v>
      </c>
      <c r="G7870" s="98">
        <v>32913</v>
      </c>
      <c r="H7870">
        <v>9</v>
      </c>
      <c r="I7870">
        <v>2</v>
      </c>
      <c r="J7870">
        <v>1990</v>
      </c>
      <c r="K7870" t="s">
        <v>892</v>
      </c>
      <c r="L7870">
        <v>0</v>
      </c>
      <c r="M7870" t="s">
        <v>106</v>
      </c>
      <c r="N7870" t="s">
        <v>6417</v>
      </c>
      <c r="O7870" t="s">
        <v>6327</v>
      </c>
      <c r="P7870" t="s">
        <v>6327</v>
      </c>
      <c r="Q7870" t="s">
        <v>6370</v>
      </c>
      <c r="R7870" t="s">
        <v>6327</v>
      </c>
      <c r="S7870" s="99">
        <v>36526</v>
      </c>
      <c r="T7870" s="99">
        <v>36526</v>
      </c>
    </row>
    <row r="7871" spans="1:20" x14ac:dyDescent="0.2">
      <c r="A7871">
        <v>1066</v>
      </c>
      <c r="B7871" t="s">
        <v>2020</v>
      </c>
      <c r="C7871">
        <v>1</v>
      </c>
      <c r="D7871">
        <v>1</v>
      </c>
      <c r="E7871">
        <v>1973</v>
      </c>
      <c r="F7871" t="s">
        <v>434</v>
      </c>
      <c r="G7871" s="98">
        <v>13516</v>
      </c>
      <c r="H7871">
        <v>1</v>
      </c>
      <c r="I7871">
        <v>1</v>
      </c>
      <c r="J7871">
        <v>1937</v>
      </c>
      <c r="K7871" t="s">
        <v>332</v>
      </c>
      <c r="L7871">
        <v>0</v>
      </c>
      <c r="M7871" t="s">
        <v>106</v>
      </c>
      <c r="N7871" t="s">
        <v>6436</v>
      </c>
      <c r="O7871" t="s">
        <v>6327</v>
      </c>
      <c r="P7871" t="s">
        <v>6333</v>
      </c>
      <c r="Q7871" t="s">
        <v>6393</v>
      </c>
      <c r="R7871" t="s">
        <v>6327</v>
      </c>
      <c r="S7871" s="99">
        <v>36526</v>
      </c>
      <c r="T7871" s="99">
        <v>36526</v>
      </c>
    </row>
    <row r="7872" spans="1:20" x14ac:dyDescent="0.2">
      <c r="A7872">
        <v>1064</v>
      </c>
      <c r="B7872" t="s">
        <v>4663</v>
      </c>
      <c r="C7872">
        <v>1</v>
      </c>
      <c r="D7872">
        <v>1</v>
      </c>
      <c r="E7872">
        <v>2000</v>
      </c>
      <c r="F7872" t="s">
        <v>293</v>
      </c>
      <c r="G7872" s="98">
        <v>17642</v>
      </c>
      <c r="H7872">
        <v>19</v>
      </c>
      <c r="I7872">
        <v>4</v>
      </c>
      <c r="J7872">
        <v>1948</v>
      </c>
      <c r="K7872" t="s">
        <v>332</v>
      </c>
      <c r="L7872">
        <v>0</v>
      </c>
      <c r="M7872" t="s">
        <v>106</v>
      </c>
      <c r="N7872" t="s">
        <v>6693</v>
      </c>
      <c r="O7872" t="s">
        <v>6327</v>
      </c>
      <c r="P7872" t="s">
        <v>6327</v>
      </c>
      <c r="Q7872" t="s">
        <v>6404</v>
      </c>
      <c r="R7872" t="s">
        <v>6327</v>
      </c>
      <c r="S7872" s="99">
        <v>36526</v>
      </c>
      <c r="T7872" s="99">
        <v>36526</v>
      </c>
    </row>
    <row r="7873" spans="1:20" x14ac:dyDescent="0.2">
      <c r="A7873">
        <v>1063</v>
      </c>
      <c r="B7873" t="s">
        <v>5960</v>
      </c>
      <c r="C7873">
        <v>1</v>
      </c>
      <c r="D7873">
        <v>1</v>
      </c>
      <c r="E7873">
        <v>1985</v>
      </c>
      <c r="F7873" t="s">
        <v>7971</v>
      </c>
      <c r="G7873" s="98">
        <v>19360</v>
      </c>
      <c r="H7873">
        <v>1</v>
      </c>
      <c r="I7873">
        <v>1</v>
      </c>
      <c r="J7873">
        <v>1953</v>
      </c>
      <c r="K7873" t="s">
        <v>892</v>
      </c>
      <c r="L7873">
        <v>0</v>
      </c>
      <c r="M7873" t="s">
        <v>106</v>
      </c>
      <c r="N7873" t="s">
        <v>6417</v>
      </c>
      <c r="O7873" t="s">
        <v>6327</v>
      </c>
      <c r="P7873" t="s">
        <v>6327</v>
      </c>
      <c r="Q7873" t="s">
        <v>6393</v>
      </c>
      <c r="R7873" t="s">
        <v>6327</v>
      </c>
      <c r="S7873" s="99">
        <v>36526</v>
      </c>
      <c r="T7873" s="99">
        <v>36526</v>
      </c>
    </row>
    <row r="7874" spans="1:20" x14ac:dyDescent="0.2">
      <c r="A7874">
        <v>1061</v>
      </c>
      <c r="B7874" t="s">
        <v>3052</v>
      </c>
      <c r="C7874">
        <v>1</v>
      </c>
      <c r="D7874">
        <v>1</v>
      </c>
      <c r="E7874">
        <v>2009</v>
      </c>
      <c r="F7874" t="s">
        <v>972</v>
      </c>
      <c r="G7874" s="98">
        <v>30910</v>
      </c>
      <c r="H7874">
        <v>16</v>
      </c>
      <c r="I7874">
        <v>8</v>
      </c>
      <c r="J7874">
        <v>1984</v>
      </c>
      <c r="K7874" t="s">
        <v>892</v>
      </c>
      <c r="L7874">
        <v>0</v>
      </c>
      <c r="M7874" t="s">
        <v>106</v>
      </c>
      <c r="S7874" s="99">
        <v>36526</v>
      </c>
      <c r="T7874" s="99">
        <v>36526</v>
      </c>
    </row>
    <row r="7875" spans="1:20" x14ac:dyDescent="0.2">
      <c r="A7875">
        <v>1060</v>
      </c>
      <c r="B7875" t="s">
        <v>3055</v>
      </c>
      <c r="C7875">
        <v>5</v>
      </c>
      <c r="D7875">
        <v>11</v>
      </c>
      <c r="E7875">
        <v>2013</v>
      </c>
      <c r="F7875" t="s">
        <v>6897</v>
      </c>
      <c r="G7875" s="98">
        <v>26719</v>
      </c>
      <c r="H7875">
        <v>24</v>
      </c>
      <c r="I7875">
        <v>2</v>
      </c>
      <c r="J7875">
        <v>1973</v>
      </c>
      <c r="K7875" t="s">
        <v>892</v>
      </c>
      <c r="L7875">
        <v>0</v>
      </c>
      <c r="M7875" t="s">
        <v>106</v>
      </c>
      <c r="N7875" t="s">
        <v>6498</v>
      </c>
      <c r="O7875" t="s">
        <v>6327</v>
      </c>
      <c r="P7875" t="s">
        <v>6327</v>
      </c>
      <c r="Q7875" t="s">
        <v>6434</v>
      </c>
      <c r="R7875" t="s">
        <v>6327</v>
      </c>
      <c r="S7875" s="99">
        <v>36526</v>
      </c>
      <c r="T7875" s="99">
        <v>36526</v>
      </c>
    </row>
    <row r="7876" spans="1:20" x14ac:dyDescent="0.2">
      <c r="A7876">
        <v>1059</v>
      </c>
      <c r="B7876" t="s">
        <v>2275</v>
      </c>
      <c r="C7876">
        <v>1</v>
      </c>
      <c r="D7876">
        <v>1</v>
      </c>
      <c r="E7876">
        <v>1955</v>
      </c>
      <c r="F7876" t="s">
        <v>768</v>
      </c>
      <c r="G7876" s="98">
        <v>18994</v>
      </c>
      <c r="H7876">
        <v>1</v>
      </c>
      <c r="I7876">
        <v>1</v>
      </c>
      <c r="J7876">
        <v>1952</v>
      </c>
      <c r="K7876" t="s">
        <v>332</v>
      </c>
      <c r="L7876">
        <v>0</v>
      </c>
      <c r="M7876" t="s">
        <v>106</v>
      </c>
      <c r="N7876" t="s">
        <v>6417</v>
      </c>
      <c r="O7876" t="s">
        <v>6327</v>
      </c>
      <c r="P7876" t="s">
        <v>6327</v>
      </c>
      <c r="Q7876" t="s">
        <v>6327</v>
      </c>
      <c r="R7876" t="s">
        <v>6327</v>
      </c>
      <c r="S7876" s="99">
        <v>36526</v>
      </c>
      <c r="T7876" s="99">
        <v>36526</v>
      </c>
    </row>
    <row r="7877" spans="1:20" x14ac:dyDescent="0.2">
      <c r="A7877">
        <v>1058</v>
      </c>
      <c r="B7877" t="s">
        <v>4605</v>
      </c>
      <c r="C7877">
        <v>12</v>
      </c>
      <c r="D7877">
        <v>6</v>
      </c>
      <c r="E7877">
        <v>1989</v>
      </c>
      <c r="F7877" t="s">
        <v>6012</v>
      </c>
      <c r="G7877" s="98">
        <v>26492</v>
      </c>
      <c r="H7877">
        <v>12</v>
      </c>
      <c r="I7877">
        <v>7</v>
      </c>
      <c r="J7877">
        <v>1972</v>
      </c>
      <c r="K7877" t="s">
        <v>332</v>
      </c>
      <c r="L7877">
        <v>0</v>
      </c>
      <c r="M7877" t="s">
        <v>106</v>
      </c>
      <c r="N7877" t="s">
        <v>6331</v>
      </c>
      <c r="O7877" t="s">
        <v>6327</v>
      </c>
      <c r="P7877" t="s">
        <v>6327</v>
      </c>
      <c r="Q7877" t="s">
        <v>6404</v>
      </c>
      <c r="R7877" t="s">
        <v>6327</v>
      </c>
      <c r="S7877" s="99">
        <v>44804.581145833334</v>
      </c>
      <c r="T7877" s="99">
        <v>36526</v>
      </c>
    </row>
    <row r="7878" spans="1:20" x14ac:dyDescent="0.2">
      <c r="A7878">
        <v>1057</v>
      </c>
      <c r="B7878" t="s">
        <v>3697</v>
      </c>
      <c r="C7878">
        <v>26</v>
      </c>
      <c r="D7878">
        <v>8</v>
      </c>
      <c r="E7878">
        <v>2004</v>
      </c>
      <c r="F7878" t="s">
        <v>7325</v>
      </c>
      <c r="G7878" s="98">
        <v>27493</v>
      </c>
      <c r="H7878">
        <v>9</v>
      </c>
      <c r="I7878">
        <v>4</v>
      </c>
      <c r="J7878">
        <v>1975</v>
      </c>
      <c r="K7878" t="s">
        <v>332</v>
      </c>
      <c r="L7878">
        <v>0</v>
      </c>
      <c r="M7878" t="s">
        <v>106</v>
      </c>
      <c r="N7878" t="s">
        <v>6417</v>
      </c>
      <c r="O7878" t="s">
        <v>6327</v>
      </c>
      <c r="P7878" t="s">
        <v>6327</v>
      </c>
      <c r="Q7878" t="s">
        <v>6390</v>
      </c>
      <c r="R7878" t="s">
        <v>6327</v>
      </c>
      <c r="S7878" s="99">
        <v>36526</v>
      </c>
      <c r="T7878" s="99">
        <v>36526</v>
      </c>
    </row>
    <row r="7879" spans="1:20" x14ac:dyDescent="0.2">
      <c r="A7879">
        <v>1056</v>
      </c>
      <c r="B7879" t="s">
        <v>994</v>
      </c>
      <c r="C7879">
        <v>11</v>
      </c>
      <c r="D7879">
        <v>8</v>
      </c>
      <c r="E7879">
        <v>1994</v>
      </c>
      <c r="F7879" t="s">
        <v>7132</v>
      </c>
      <c r="G7879" s="98">
        <v>25569</v>
      </c>
      <c r="H7879">
        <v>1</v>
      </c>
      <c r="I7879">
        <v>1</v>
      </c>
      <c r="J7879">
        <v>1970</v>
      </c>
      <c r="K7879" t="s">
        <v>892</v>
      </c>
      <c r="L7879">
        <v>0</v>
      </c>
      <c r="M7879" t="s">
        <v>106</v>
      </c>
      <c r="N7879" t="s">
        <v>6541</v>
      </c>
      <c r="O7879" t="s">
        <v>6327</v>
      </c>
      <c r="P7879" t="s">
        <v>6327</v>
      </c>
      <c r="Q7879" t="s">
        <v>6578</v>
      </c>
      <c r="R7879" t="s">
        <v>6327</v>
      </c>
      <c r="S7879" s="99">
        <v>36526</v>
      </c>
      <c r="T7879" s="99">
        <v>36526</v>
      </c>
    </row>
    <row r="7880" spans="1:20" x14ac:dyDescent="0.2">
      <c r="A7880">
        <v>1055</v>
      </c>
      <c r="B7880" t="s">
        <v>2193</v>
      </c>
      <c r="C7880">
        <v>30</v>
      </c>
      <c r="D7880">
        <v>5</v>
      </c>
      <c r="E7880">
        <v>1999</v>
      </c>
      <c r="F7880" t="s">
        <v>465</v>
      </c>
      <c r="G7880" s="98">
        <v>31959</v>
      </c>
      <c r="H7880">
        <v>1</v>
      </c>
      <c r="I7880">
        <v>7</v>
      </c>
      <c r="J7880">
        <v>1987</v>
      </c>
      <c r="K7880" t="s">
        <v>332</v>
      </c>
      <c r="L7880">
        <v>0</v>
      </c>
      <c r="M7880" t="s">
        <v>106</v>
      </c>
      <c r="N7880" t="s">
        <v>6417</v>
      </c>
      <c r="O7880" t="s">
        <v>6327</v>
      </c>
      <c r="P7880" t="s">
        <v>6327</v>
      </c>
      <c r="Q7880" t="s">
        <v>6327</v>
      </c>
      <c r="R7880" t="s">
        <v>6327</v>
      </c>
      <c r="S7880" s="99">
        <v>36526</v>
      </c>
      <c r="T7880" s="99">
        <v>36526</v>
      </c>
    </row>
    <row r="7881" spans="1:20" x14ac:dyDescent="0.2">
      <c r="A7881">
        <v>1053</v>
      </c>
      <c r="B7881" t="s">
        <v>420</v>
      </c>
      <c r="C7881">
        <v>3</v>
      </c>
      <c r="D7881">
        <v>3</v>
      </c>
      <c r="E7881">
        <v>1986</v>
      </c>
      <c r="F7881" t="s">
        <v>6626</v>
      </c>
      <c r="G7881" s="98">
        <v>31959</v>
      </c>
      <c r="H7881">
        <v>1</v>
      </c>
      <c r="I7881">
        <v>7</v>
      </c>
      <c r="J7881">
        <v>1987</v>
      </c>
      <c r="K7881" t="s">
        <v>892</v>
      </c>
      <c r="L7881">
        <v>0</v>
      </c>
      <c r="M7881" t="s">
        <v>106</v>
      </c>
      <c r="S7881" s="99">
        <v>36526</v>
      </c>
      <c r="T7881" s="99">
        <v>36526</v>
      </c>
    </row>
    <row r="7882" spans="1:20" x14ac:dyDescent="0.2">
      <c r="A7882">
        <v>1052</v>
      </c>
      <c r="B7882" t="s">
        <v>4947</v>
      </c>
      <c r="C7882">
        <v>16</v>
      </c>
      <c r="D7882">
        <v>8</v>
      </c>
      <c r="E7882">
        <v>1925</v>
      </c>
      <c r="F7882" t="s">
        <v>907</v>
      </c>
      <c r="G7882" s="98">
        <v>32699</v>
      </c>
      <c r="H7882">
        <v>10</v>
      </c>
      <c r="I7882">
        <v>7</v>
      </c>
      <c r="J7882">
        <v>1989</v>
      </c>
      <c r="K7882" t="s">
        <v>892</v>
      </c>
      <c r="L7882">
        <v>0</v>
      </c>
      <c r="M7882" t="s">
        <v>106</v>
      </c>
      <c r="N7882" t="s">
        <v>6436</v>
      </c>
      <c r="O7882" t="s">
        <v>6327</v>
      </c>
      <c r="P7882" t="s">
        <v>6329</v>
      </c>
      <c r="Q7882" t="s">
        <v>6374</v>
      </c>
      <c r="R7882" t="s">
        <v>6327</v>
      </c>
      <c r="S7882" s="99">
        <v>41444</v>
      </c>
      <c r="T7882" s="99">
        <v>36526</v>
      </c>
    </row>
    <row r="7883" spans="1:20" x14ac:dyDescent="0.2">
      <c r="A7883">
        <v>1051</v>
      </c>
      <c r="B7883" t="s">
        <v>4834</v>
      </c>
      <c r="C7883">
        <v>18</v>
      </c>
      <c r="D7883">
        <v>10</v>
      </c>
      <c r="E7883">
        <v>1948</v>
      </c>
      <c r="F7883" t="s">
        <v>999</v>
      </c>
      <c r="G7883" s="98">
        <v>33332</v>
      </c>
      <c r="H7883">
        <v>4</v>
      </c>
      <c r="I7883">
        <v>4</v>
      </c>
      <c r="J7883">
        <v>1991</v>
      </c>
      <c r="K7883" t="s">
        <v>892</v>
      </c>
      <c r="L7883">
        <v>0</v>
      </c>
      <c r="M7883" t="s">
        <v>106</v>
      </c>
      <c r="N7883" t="s">
        <v>6368</v>
      </c>
      <c r="O7883" t="s">
        <v>6327</v>
      </c>
      <c r="P7883" t="s">
        <v>6327</v>
      </c>
      <c r="Q7883" t="s">
        <v>6514</v>
      </c>
      <c r="R7883" t="s">
        <v>6327</v>
      </c>
      <c r="S7883" s="99">
        <v>43626</v>
      </c>
      <c r="T7883" s="99">
        <v>36526</v>
      </c>
    </row>
    <row r="7884" spans="1:20" x14ac:dyDescent="0.2">
      <c r="A7884">
        <v>1050</v>
      </c>
      <c r="B7884" t="s">
        <v>4519</v>
      </c>
      <c r="C7884">
        <v>24</v>
      </c>
      <c r="D7884">
        <v>5</v>
      </c>
      <c r="E7884">
        <v>2002</v>
      </c>
      <c r="F7884" t="s">
        <v>6642</v>
      </c>
      <c r="G7884" s="98">
        <v>31959</v>
      </c>
      <c r="H7884">
        <v>1</v>
      </c>
      <c r="I7884">
        <v>7</v>
      </c>
      <c r="J7884">
        <v>1987</v>
      </c>
      <c r="K7884" t="s">
        <v>892</v>
      </c>
      <c r="L7884">
        <v>0</v>
      </c>
      <c r="M7884" t="s">
        <v>106</v>
      </c>
      <c r="S7884" s="99">
        <v>36526</v>
      </c>
      <c r="T7884" s="99">
        <v>36526</v>
      </c>
    </row>
    <row r="7885" spans="1:20" x14ac:dyDescent="0.2">
      <c r="A7885">
        <v>1048</v>
      </c>
      <c r="B7885" t="s">
        <v>3615</v>
      </c>
      <c r="C7885">
        <v>1</v>
      </c>
      <c r="D7885">
        <v>1</v>
      </c>
      <c r="E7885">
        <v>1998</v>
      </c>
      <c r="F7885" t="s">
        <v>8039</v>
      </c>
      <c r="G7885" s="98">
        <v>35761</v>
      </c>
      <c r="H7885">
        <v>27</v>
      </c>
      <c r="I7885">
        <v>11</v>
      </c>
      <c r="J7885">
        <v>1997</v>
      </c>
      <c r="K7885" t="s">
        <v>892</v>
      </c>
      <c r="L7885">
        <v>0</v>
      </c>
      <c r="M7885" t="s">
        <v>106</v>
      </c>
      <c r="N7885" t="s">
        <v>6451</v>
      </c>
      <c r="O7885" t="s">
        <v>6327</v>
      </c>
      <c r="P7885" t="s">
        <v>6327</v>
      </c>
      <c r="Q7885" t="s">
        <v>6654</v>
      </c>
      <c r="R7885" t="s">
        <v>6327</v>
      </c>
      <c r="S7885" s="99">
        <v>42215</v>
      </c>
      <c r="T7885" s="99">
        <v>36526</v>
      </c>
    </row>
    <row r="7886" spans="1:20" x14ac:dyDescent="0.2">
      <c r="A7886">
        <v>1047</v>
      </c>
      <c r="B7886" t="s">
        <v>4839</v>
      </c>
      <c r="C7886">
        <v>1</v>
      </c>
      <c r="D7886">
        <v>1</v>
      </c>
      <c r="E7886">
        <v>1976</v>
      </c>
      <c r="F7886" t="s">
        <v>8566</v>
      </c>
      <c r="G7886" s="98">
        <v>31951</v>
      </c>
      <c r="H7886">
        <v>23</v>
      </c>
      <c r="I7886">
        <v>6</v>
      </c>
      <c r="J7886">
        <v>1987</v>
      </c>
      <c r="K7886" t="s">
        <v>892</v>
      </c>
      <c r="L7886">
        <v>0</v>
      </c>
      <c r="M7886" t="s">
        <v>106</v>
      </c>
      <c r="N7886" t="s">
        <v>6460</v>
      </c>
      <c r="O7886" t="s">
        <v>6410</v>
      </c>
      <c r="P7886" t="s">
        <v>6395</v>
      </c>
      <c r="Q7886" t="s">
        <v>6455</v>
      </c>
      <c r="R7886" t="s">
        <v>6327</v>
      </c>
      <c r="S7886" s="99">
        <v>36526</v>
      </c>
      <c r="T7886" s="99">
        <v>36526</v>
      </c>
    </row>
    <row r="7887" spans="1:20" x14ac:dyDescent="0.2">
      <c r="A7887">
        <v>1046</v>
      </c>
      <c r="B7887" t="s">
        <v>1460</v>
      </c>
      <c r="C7887">
        <v>16</v>
      </c>
      <c r="D7887">
        <v>3</v>
      </c>
      <c r="E7887">
        <v>2013</v>
      </c>
      <c r="F7887" t="s">
        <v>6820</v>
      </c>
      <c r="G7887" s="98">
        <v>31959</v>
      </c>
      <c r="H7887">
        <v>1</v>
      </c>
      <c r="I7887">
        <v>7</v>
      </c>
      <c r="J7887">
        <v>1987</v>
      </c>
      <c r="K7887" t="s">
        <v>892</v>
      </c>
      <c r="L7887">
        <v>0</v>
      </c>
      <c r="M7887" t="s">
        <v>106</v>
      </c>
      <c r="S7887" s="99">
        <v>36526</v>
      </c>
      <c r="T7887" s="99">
        <v>36526</v>
      </c>
    </row>
    <row r="7888" spans="1:20" x14ac:dyDescent="0.2">
      <c r="A7888">
        <v>1045</v>
      </c>
      <c r="B7888" t="s">
        <v>376</v>
      </c>
      <c r="C7888">
        <v>15</v>
      </c>
      <c r="D7888">
        <v>1</v>
      </c>
      <c r="E7888">
        <v>2000</v>
      </c>
      <c r="F7888" t="s">
        <v>1292</v>
      </c>
      <c r="G7888" s="98">
        <v>35247</v>
      </c>
      <c r="H7888">
        <v>1</v>
      </c>
      <c r="I7888">
        <v>7</v>
      </c>
      <c r="J7888">
        <v>1996</v>
      </c>
      <c r="K7888" t="s">
        <v>892</v>
      </c>
      <c r="L7888">
        <v>0</v>
      </c>
      <c r="M7888" t="s">
        <v>106</v>
      </c>
      <c r="N7888" t="s">
        <v>6417</v>
      </c>
      <c r="O7888" t="s">
        <v>6327</v>
      </c>
      <c r="P7888" t="s">
        <v>6327</v>
      </c>
      <c r="Q7888" t="s">
        <v>6327</v>
      </c>
      <c r="R7888" t="s">
        <v>6327</v>
      </c>
      <c r="S7888" s="99">
        <v>36526</v>
      </c>
      <c r="T7888" s="99">
        <v>36526</v>
      </c>
    </row>
    <row r="7889" spans="1:20" x14ac:dyDescent="0.2">
      <c r="A7889">
        <v>1044</v>
      </c>
      <c r="B7889" t="s">
        <v>1128</v>
      </c>
      <c r="C7889">
        <v>23</v>
      </c>
      <c r="D7889">
        <v>3</v>
      </c>
      <c r="E7889">
        <v>2000</v>
      </c>
      <c r="F7889" t="s">
        <v>924</v>
      </c>
      <c r="G7889" s="98">
        <v>32490</v>
      </c>
      <c r="H7889">
        <v>13</v>
      </c>
      <c r="I7889">
        <v>12</v>
      </c>
      <c r="J7889">
        <v>1988</v>
      </c>
      <c r="K7889" t="s">
        <v>892</v>
      </c>
      <c r="L7889">
        <v>0</v>
      </c>
      <c r="M7889" t="s">
        <v>106</v>
      </c>
      <c r="N7889" t="s">
        <v>6436</v>
      </c>
      <c r="O7889" t="s">
        <v>6327</v>
      </c>
      <c r="P7889" t="s">
        <v>6376</v>
      </c>
      <c r="Q7889" t="s">
        <v>6376</v>
      </c>
      <c r="R7889" t="s">
        <v>6327</v>
      </c>
      <c r="S7889" s="99">
        <v>36526</v>
      </c>
      <c r="T7889" s="99">
        <v>36526</v>
      </c>
    </row>
    <row r="7890" spans="1:20" x14ac:dyDescent="0.2">
      <c r="A7890">
        <v>1042</v>
      </c>
      <c r="B7890" t="s">
        <v>541</v>
      </c>
      <c r="C7890">
        <v>1</v>
      </c>
      <c r="D7890">
        <v>1</v>
      </c>
      <c r="E7890">
        <v>1992</v>
      </c>
      <c r="F7890" t="s">
        <v>255</v>
      </c>
      <c r="G7890" s="98">
        <v>31959</v>
      </c>
      <c r="H7890">
        <v>1</v>
      </c>
      <c r="I7890">
        <v>7</v>
      </c>
      <c r="J7890">
        <v>1987</v>
      </c>
      <c r="K7890" t="s">
        <v>332</v>
      </c>
      <c r="L7890">
        <v>0</v>
      </c>
      <c r="M7890" t="s">
        <v>106</v>
      </c>
      <c r="S7890" s="99">
        <v>36526</v>
      </c>
      <c r="T7890" s="99">
        <v>36526</v>
      </c>
    </row>
    <row r="7891" spans="1:20" x14ac:dyDescent="0.2">
      <c r="A7891">
        <v>1041</v>
      </c>
      <c r="B7891" t="s">
        <v>5549</v>
      </c>
      <c r="C7891">
        <v>14</v>
      </c>
      <c r="D7891">
        <v>1</v>
      </c>
      <c r="E7891">
        <v>2002</v>
      </c>
      <c r="F7891" t="s">
        <v>261</v>
      </c>
      <c r="G7891" s="98">
        <v>33055</v>
      </c>
      <c r="H7891">
        <v>1</v>
      </c>
      <c r="I7891">
        <v>7</v>
      </c>
      <c r="J7891">
        <v>1990</v>
      </c>
      <c r="K7891" t="s">
        <v>332</v>
      </c>
      <c r="L7891">
        <v>0</v>
      </c>
      <c r="M7891" t="s">
        <v>106</v>
      </c>
      <c r="N7891" t="s">
        <v>6417</v>
      </c>
      <c r="O7891" t="s">
        <v>6327</v>
      </c>
      <c r="P7891" t="s">
        <v>6327</v>
      </c>
      <c r="Q7891" t="s">
        <v>6327</v>
      </c>
      <c r="R7891" t="s">
        <v>6327</v>
      </c>
      <c r="S7891" s="99">
        <v>36526</v>
      </c>
      <c r="T7891" s="99">
        <v>36526</v>
      </c>
    </row>
    <row r="7892" spans="1:20" x14ac:dyDescent="0.2">
      <c r="A7892">
        <v>1040</v>
      </c>
      <c r="B7892" t="s">
        <v>5605</v>
      </c>
      <c r="C7892">
        <v>18</v>
      </c>
      <c r="D7892">
        <v>7</v>
      </c>
      <c r="E7892">
        <v>2006</v>
      </c>
      <c r="F7892" t="s">
        <v>6720</v>
      </c>
      <c r="G7892" s="98">
        <v>31959</v>
      </c>
      <c r="H7892">
        <v>1</v>
      </c>
      <c r="I7892">
        <v>7</v>
      </c>
      <c r="J7892">
        <v>1987</v>
      </c>
      <c r="K7892" t="s">
        <v>332</v>
      </c>
      <c r="L7892">
        <v>0</v>
      </c>
      <c r="M7892" t="s">
        <v>106</v>
      </c>
      <c r="S7892" s="99">
        <v>36526</v>
      </c>
      <c r="T7892" s="99">
        <v>36526</v>
      </c>
    </row>
    <row r="7893" spans="1:20" x14ac:dyDescent="0.2">
      <c r="A7893">
        <v>1039</v>
      </c>
      <c r="B7893" t="s">
        <v>4964</v>
      </c>
      <c r="C7893">
        <v>1</v>
      </c>
      <c r="D7893">
        <v>1</v>
      </c>
      <c r="E7893">
        <v>1979</v>
      </c>
      <c r="F7893" t="s">
        <v>367</v>
      </c>
      <c r="G7893" s="98">
        <v>32771</v>
      </c>
      <c r="H7893">
        <v>20</v>
      </c>
      <c r="I7893">
        <v>9</v>
      </c>
      <c r="J7893">
        <v>1989</v>
      </c>
      <c r="K7893" t="s">
        <v>332</v>
      </c>
      <c r="L7893">
        <v>0</v>
      </c>
      <c r="M7893" t="s">
        <v>106</v>
      </c>
      <c r="N7893" t="s">
        <v>6675</v>
      </c>
      <c r="O7893" t="s">
        <v>6327</v>
      </c>
      <c r="P7893" t="s">
        <v>6327</v>
      </c>
      <c r="Q7893" t="s">
        <v>6491</v>
      </c>
      <c r="R7893" t="s">
        <v>6327</v>
      </c>
      <c r="S7893" s="99">
        <v>36526</v>
      </c>
      <c r="T7893" s="99">
        <v>36526</v>
      </c>
    </row>
    <row r="7894" spans="1:20" x14ac:dyDescent="0.2">
      <c r="A7894">
        <v>1038</v>
      </c>
      <c r="B7894" t="s">
        <v>4900</v>
      </c>
      <c r="C7894">
        <v>1</v>
      </c>
      <c r="D7894">
        <v>1</v>
      </c>
      <c r="E7894">
        <v>1996</v>
      </c>
      <c r="F7894" t="s">
        <v>442</v>
      </c>
      <c r="G7894" s="98">
        <v>32286</v>
      </c>
      <c r="H7894">
        <v>23</v>
      </c>
      <c r="I7894">
        <v>5</v>
      </c>
      <c r="J7894">
        <v>1988</v>
      </c>
      <c r="K7894" t="s">
        <v>332</v>
      </c>
      <c r="L7894">
        <v>0</v>
      </c>
      <c r="M7894" t="s">
        <v>106</v>
      </c>
      <c r="N7894" t="s">
        <v>6417</v>
      </c>
      <c r="O7894" t="s">
        <v>6327</v>
      </c>
      <c r="P7894" t="s">
        <v>6327</v>
      </c>
      <c r="Q7894" t="s">
        <v>6327</v>
      </c>
      <c r="R7894" t="s">
        <v>6327</v>
      </c>
      <c r="S7894" s="99">
        <v>36526</v>
      </c>
      <c r="T7894" s="99">
        <v>36526</v>
      </c>
    </row>
    <row r="7895" spans="1:20" x14ac:dyDescent="0.2">
      <c r="A7895">
        <v>1037</v>
      </c>
      <c r="B7895" t="s">
        <v>4780</v>
      </c>
      <c r="C7895">
        <v>1</v>
      </c>
      <c r="D7895">
        <v>1</v>
      </c>
      <c r="E7895">
        <v>1987</v>
      </c>
      <c r="F7895" t="s">
        <v>287</v>
      </c>
      <c r="G7895" s="98">
        <v>33215</v>
      </c>
      <c r="H7895">
        <v>8</v>
      </c>
      <c r="I7895">
        <v>12</v>
      </c>
      <c r="J7895">
        <v>1990</v>
      </c>
      <c r="K7895" t="s">
        <v>332</v>
      </c>
      <c r="L7895">
        <v>0</v>
      </c>
      <c r="M7895" t="s">
        <v>106</v>
      </c>
      <c r="N7895" t="s">
        <v>6776</v>
      </c>
      <c r="O7895" t="s">
        <v>6327</v>
      </c>
      <c r="P7895" t="s">
        <v>6327</v>
      </c>
      <c r="Q7895" t="s">
        <v>6505</v>
      </c>
      <c r="R7895" t="s">
        <v>6327</v>
      </c>
      <c r="S7895" s="99">
        <v>42526</v>
      </c>
      <c r="T7895" s="99">
        <v>36526</v>
      </c>
    </row>
    <row r="7896" spans="1:20" x14ac:dyDescent="0.2">
      <c r="A7896">
        <v>1036</v>
      </c>
      <c r="B7896" t="s">
        <v>4540</v>
      </c>
      <c r="C7896">
        <v>26</v>
      </c>
      <c r="D7896">
        <v>9</v>
      </c>
      <c r="E7896">
        <v>2001</v>
      </c>
      <c r="F7896" t="s">
        <v>383</v>
      </c>
      <c r="G7896" s="98">
        <v>32409</v>
      </c>
      <c r="H7896">
        <v>23</v>
      </c>
      <c r="I7896">
        <v>9</v>
      </c>
      <c r="J7896">
        <v>1988</v>
      </c>
      <c r="K7896" t="s">
        <v>332</v>
      </c>
      <c r="L7896">
        <v>0</v>
      </c>
      <c r="M7896" t="s">
        <v>106</v>
      </c>
      <c r="N7896" t="s">
        <v>6436</v>
      </c>
      <c r="O7896" t="s">
        <v>6327</v>
      </c>
      <c r="P7896" t="s">
        <v>6395</v>
      </c>
      <c r="Q7896" t="s">
        <v>6455</v>
      </c>
      <c r="R7896" t="s">
        <v>6327</v>
      </c>
      <c r="S7896" s="99">
        <v>36526</v>
      </c>
      <c r="T7896" s="99">
        <v>36526</v>
      </c>
    </row>
    <row r="7897" spans="1:20" x14ac:dyDescent="0.2">
      <c r="A7897">
        <v>1035</v>
      </c>
      <c r="B7897" t="s">
        <v>4540</v>
      </c>
      <c r="C7897">
        <v>16</v>
      </c>
      <c r="D7897">
        <v>10</v>
      </c>
      <c r="E7897">
        <v>1999</v>
      </c>
      <c r="F7897" t="s">
        <v>543</v>
      </c>
      <c r="G7897" s="98">
        <v>32041</v>
      </c>
      <c r="H7897">
        <v>21</v>
      </c>
      <c r="I7897">
        <v>9</v>
      </c>
      <c r="J7897">
        <v>1987</v>
      </c>
      <c r="K7897" t="s">
        <v>332</v>
      </c>
      <c r="L7897">
        <v>0</v>
      </c>
      <c r="M7897" t="s">
        <v>106</v>
      </c>
      <c r="N7897" t="s">
        <v>6739</v>
      </c>
      <c r="O7897" t="s">
        <v>6327</v>
      </c>
      <c r="P7897" t="s">
        <v>6327</v>
      </c>
      <c r="Q7897" t="s">
        <v>6365</v>
      </c>
      <c r="R7897" t="s">
        <v>6327</v>
      </c>
      <c r="S7897" s="99">
        <v>43785.743796296294</v>
      </c>
      <c r="T7897" s="99">
        <v>36526</v>
      </c>
    </row>
    <row r="7898" spans="1:20" x14ac:dyDescent="0.2">
      <c r="A7898">
        <v>1034</v>
      </c>
      <c r="B7898" t="s">
        <v>388</v>
      </c>
      <c r="C7898">
        <v>22</v>
      </c>
      <c r="D7898">
        <v>4</v>
      </c>
      <c r="E7898">
        <v>1994</v>
      </c>
      <c r="F7898" t="s">
        <v>336</v>
      </c>
      <c r="G7898" s="98">
        <v>33375</v>
      </c>
      <c r="H7898">
        <v>17</v>
      </c>
      <c r="I7898">
        <v>5</v>
      </c>
      <c r="J7898">
        <v>1991</v>
      </c>
      <c r="K7898" t="s">
        <v>332</v>
      </c>
      <c r="L7898">
        <v>0</v>
      </c>
      <c r="M7898" t="s">
        <v>123</v>
      </c>
      <c r="N7898" t="s">
        <v>6331</v>
      </c>
      <c r="O7898" t="s">
        <v>6539</v>
      </c>
      <c r="P7898" t="s">
        <v>6344</v>
      </c>
      <c r="Q7898" t="s">
        <v>6504</v>
      </c>
      <c r="R7898" t="s">
        <v>6375</v>
      </c>
      <c r="S7898" s="99">
        <v>44457.58</v>
      </c>
      <c r="T7898" s="99">
        <v>36526</v>
      </c>
    </row>
    <row r="7899" spans="1:20" x14ac:dyDescent="0.2">
      <c r="A7899">
        <v>1033</v>
      </c>
      <c r="B7899" t="s">
        <v>4054</v>
      </c>
      <c r="C7899">
        <v>1</v>
      </c>
      <c r="D7899">
        <v>1</v>
      </c>
      <c r="E7899">
        <v>1994</v>
      </c>
      <c r="F7899" t="s">
        <v>6576</v>
      </c>
      <c r="G7899" s="98">
        <v>31959</v>
      </c>
      <c r="H7899">
        <v>1</v>
      </c>
      <c r="I7899">
        <v>7</v>
      </c>
      <c r="J7899">
        <v>1987</v>
      </c>
      <c r="K7899" t="s">
        <v>332</v>
      </c>
      <c r="L7899">
        <v>0</v>
      </c>
      <c r="M7899" t="s">
        <v>106</v>
      </c>
      <c r="S7899" s="99">
        <v>36526</v>
      </c>
      <c r="T7899" s="99">
        <v>36526</v>
      </c>
    </row>
    <row r="7900" spans="1:20" x14ac:dyDescent="0.2">
      <c r="A7900">
        <v>1031</v>
      </c>
      <c r="B7900" t="s">
        <v>791</v>
      </c>
      <c r="C7900">
        <v>8</v>
      </c>
      <c r="D7900">
        <v>8</v>
      </c>
      <c r="E7900">
        <v>1986</v>
      </c>
      <c r="F7900" t="s">
        <v>287</v>
      </c>
      <c r="G7900" s="98">
        <v>31959</v>
      </c>
      <c r="H7900">
        <v>1</v>
      </c>
      <c r="I7900">
        <v>7</v>
      </c>
      <c r="J7900">
        <v>1987</v>
      </c>
      <c r="K7900" t="s">
        <v>332</v>
      </c>
      <c r="L7900">
        <v>0</v>
      </c>
      <c r="M7900" t="s">
        <v>106</v>
      </c>
      <c r="N7900" t="s">
        <v>6417</v>
      </c>
      <c r="O7900" t="s">
        <v>6327</v>
      </c>
      <c r="P7900" t="s">
        <v>6327</v>
      </c>
      <c r="Q7900" t="s">
        <v>6455</v>
      </c>
      <c r="R7900" t="s">
        <v>6327</v>
      </c>
      <c r="S7900" s="99">
        <v>36526</v>
      </c>
      <c r="T7900" s="99">
        <v>36526</v>
      </c>
    </row>
    <row r="7901" spans="1:20" x14ac:dyDescent="0.2">
      <c r="A7901">
        <v>1030</v>
      </c>
      <c r="B7901" t="s">
        <v>3843</v>
      </c>
      <c r="C7901">
        <v>1</v>
      </c>
      <c r="D7901">
        <v>1</v>
      </c>
      <c r="E7901">
        <v>1979</v>
      </c>
      <c r="F7901" t="s">
        <v>700</v>
      </c>
      <c r="G7901" s="98">
        <v>33119</v>
      </c>
      <c r="H7901">
        <v>3</v>
      </c>
      <c r="I7901">
        <v>9</v>
      </c>
      <c r="J7901">
        <v>1990</v>
      </c>
      <c r="K7901" t="s">
        <v>332</v>
      </c>
      <c r="L7901">
        <v>0</v>
      </c>
      <c r="M7901" t="s">
        <v>106</v>
      </c>
      <c r="N7901" t="s">
        <v>6417</v>
      </c>
      <c r="O7901" t="s">
        <v>6327</v>
      </c>
      <c r="P7901" t="s">
        <v>6327</v>
      </c>
      <c r="Q7901" t="s">
        <v>6393</v>
      </c>
      <c r="R7901" t="s">
        <v>6327</v>
      </c>
      <c r="S7901" s="99">
        <v>36526</v>
      </c>
      <c r="T7901" s="99">
        <v>36526</v>
      </c>
    </row>
    <row r="7902" spans="1:20" x14ac:dyDescent="0.2">
      <c r="A7902">
        <v>1029</v>
      </c>
      <c r="B7902" t="s">
        <v>2948</v>
      </c>
      <c r="C7902">
        <v>5</v>
      </c>
      <c r="D7902">
        <v>6</v>
      </c>
      <c r="E7902">
        <v>2002</v>
      </c>
      <c r="F7902" t="s">
        <v>505</v>
      </c>
      <c r="G7902" s="98">
        <v>32772</v>
      </c>
      <c r="H7902">
        <v>21</v>
      </c>
      <c r="I7902">
        <v>9</v>
      </c>
      <c r="J7902">
        <v>1989</v>
      </c>
      <c r="K7902" t="s">
        <v>332</v>
      </c>
      <c r="L7902">
        <v>0</v>
      </c>
      <c r="M7902" t="s">
        <v>106</v>
      </c>
      <c r="N7902" t="s">
        <v>6417</v>
      </c>
      <c r="O7902" t="s">
        <v>6327</v>
      </c>
      <c r="P7902" t="s">
        <v>6327</v>
      </c>
      <c r="Q7902" t="s">
        <v>6350</v>
      </c>
      <c r="R7902" t="s">
        <v>6327</v>
      </c>
      <c r="S7902" s="99">
        <v>36526</v>
      </c>
      <c r="T7902" s="99">
        <v>36526</v>
      </c>
    </row>
    <row r="7903" spans="1:20" x14ac:dyDescent="0.2">
      <c r="A7903">
        <v>1028</v>
      </c>
      <c r="B7903" t="s">
        <v>2280</v>
      </c>
      <c r="C7903">
        <v>29</v>
      </c>
      <c r="D7903">
        <v>12</v>
      </c>
      <c r="E7903">
        <v>2002</v>
      </c>
      <c r="F7903" t="s">
        <v>917</v>
      </c>
      <c r="G7903" s="98">
        <v>33420</v>
      </c>
      <c r="H7903">
        <v>1</v>
      </c>
      <c r="I7903">
        <v>7</v>
      </c>
      <c r="J7903">
        <v>1991</v>
      </c>
      <c r="K7903" t="s">
        <v>892</v>
      </c>
      <c r="L7903">
        <v>0</v>
      </c>
      <c r="M7903" t="s">
        <v>106</v>
      </c>
      <c r="S7903" s="99">
        <v>36526</v>
      </c>
      <c r="T7903" s="99">
        <v>36526</v>
      </c>
    </row>
    <row r="7904" spans="1:20" x14ac:dyDescent="0.2">
      <c r="A7904">
        <v>1027</v>
      </c>
      <c r="B7904" t="s">
        <v>2016</v>
      </c>
      <c r="C7904">
        <v>13</v>
      </c>
      <c r="D7904">
        <v>12</v>
      </c>
      <c r="E7904">
        <v>1988</v>
      </c>
      <c r="F7904" t="s">
        <v>278</v>
      </c>
      <c r="G7904" s="98">
        <v>32345</v>
      </c>
      <c r="H7904">
        <v>21</v>
      </c>
      <c r="I7904">
        <v>7</v>
      </c>
      <c r="J7904">
        <v>1988</v>
      </c>
      <c r="K7904" t="s">
        <v>332</v>
      </c>
      <c r="L7904">
        <v>0</v>
      </c>
      <c r="M7904" t="s">
        <v>106</v>
      </c>
      <c r="N7904" t="s">
        <v>6417</v>
      </c>
      <c r="O7904" t="s">
        <v>6327</v>
      </c>
      <c r="P7904" t="s">
        <v>6327</v>
      </c>
      <c r="Q7904" t="s">
        <v>6370</v>
      </c>
      <c r="R7904" t="s">
        <v>6327</v>
      </c>
      <c r="S7904" s="99">
        <v>36526</v>
      </c>
      <c r="T7904" s="99">
        <v>36526</v>
      </c>
    </row>
    <row r="7905" spans="1:20" x14ac:dyDescent="0.2">
      <c r="A7905">
        <v>1026</v>
      </c>
      <c r="B7905" t="s">
        <v>4447</v>
      </c>
      <c r="C7905">
        <v>1</v>
      </c>
      <c r="D7905">
        <v>1</v>
      </c>
      <c r="E7905">
        <v>2003</v>
      </c>
      <c r="F7905" t="s">
        <v>8412</v>
      </c>
      <c r="G7905" s="98">
        <v>21916</v>
      </c>
      <c r="H7905">
        <v>1</v>
      </c>
      <c r="I7905">
        <v>1</v>
      </c>
      <c r="J7905">
        <v>1960</v>
      </c>
      <c r="K7905" t="s">
        <v>332</v>
      </c>
      <c r="L7905">
        <v>1</v>
      </c>
      <c r="M7905" t="s">
        <v>106</v>
      </c>
      <c r="N7905" t="s">
        <v>6869</v>
      </c>
      <c r="O7905" t="s">
        <v>6327</v>
      </c>
      <c r="P7905" t="s">
        <v>6327</v>
      </c>
      <c r="Q7905" t="s">
        <v>6579</v>
      </c>
      <c r="R7905" t="s">
        <v>6327</v>
      </c>
      <c r="S7905" s="99">
        <v>36526</v>
      </c>
      <c r="T7905" s="99">
        <v>36526</v>
      </c>
    </row>
    <row r="7906" spans="1:20" x14ac:dyDescent="0.2">
      <c r="A7906">
        <v>1025</v>
      </c>
      <c r="B7906" t="s">
        <v>1971</v>
      </c>
      <c r="C7906">
        <v>1</v>
      </c>
      <c r="D7906">
        <v>1</v>
      </c>
      <c r="E7906">
        <v>2002</v>
      </c>
      <c r="F7906" t="s">
        <v>349</v>
      </c>
      <c r="G7906" s="98">
        <v>33520</v>
      </c>
      <c r="H7906">
        <v>9</v>
      </c>
      <c r="I7906">
        <v>10</v>
      </c>
      <c r="J7906">
        <v>1991</v>
      </c>
      <c r="K7906" t="s">
        <v>332</v>
      </c>
      <c r="L7906">
        <v>0</v>
      </c>
      <c r="M7906" t="s">
        <v>106</v>
      </c>
      <c r="N7906" t="s">
        <v>6368</v>
      </c>
      <c r="O7906" t="s">
        <v>6327</v>
      </c>
      <c r="P7906" t="s">
        <v>6327</v>
      </c>
      <c r="Q7906" t="s">
        <v>6505</v>
      </c>
      <c r="R7906" t="s">
        <v>6327</v>
      </c>
      <c r="S7906" s="99">
        <v>42598</v>
      </c>
      <c r="T7906" s="99">
        <v>36526</v>
      </c>
    </row>
    <row r="7907" spans="1:20" x14ac:dyDescent="0.2">
      <c r="A7907">
        <v>1024</v>
      </c>
      <c r="B7907" t="s">
        <v>1209</v>
      </c>
      <c r="C7907">
        <v>1</v>
      </c>
      <c r="D7907">
        <v>1</v>
      </c>
      <c r="E7907">
        <v>2002</v>
      </c>
      <c r="F7907" t="s">
        <v>6576</v>
      </c>
      <c r="G7907" s="98">
        <v>31959</v>
      </c>
      <c r="H7907">
        <v>1</v>
      </c>
      <c r="I7907">
        <v>7</v>
      </c>
      <c r="J7907">
        <v>1987</v>
      </c>
      <c r="K7907" t="s">
        <v>332</v>
      </c>
      <c r="L7907">
        <v>0</v>
      </c>
      <c r="M7907" t="s">
        <v>106</v>
      </c>
      <c r="S7907" s="99">
        <v>36526</v>
      </c>
      <c r="T7907" s="99">
        <v>36526</v>
      </c>
    </row>
    <row r="7908" spans="1:20" x14ac:dyDescent="0.2">
      <c r="A7908">
        <v>1023</v>
      </c>
      <c r="B7908" t="s">
        <v>5437</v>
      </c>
      <c r="C7908">
        <v>1</v>
      </c>
      <c r="D7908">
        <v>1</v>
      </c>
      <c r="E7908">
        <v>2007</v>
      </c>
      <c r="F7908" t="s">
        <v>8787</v>
      </c>
      <c r="G7908" s="98">
        <v>21987</v>
      </c>
      <c r="H7908">
        <v>12</v>
      </c>
      <c r="I7908">
        <v>3</v>
      </c>
      <c r="J7908">
        <v>1960</v>
      </c>
      <c r="K7908" t="s">
        <v>332</v>
      </c>
      <c r="L7908">
        <v>1</v>
      </c>
      <c r="M7908" t="s">
        <v>106</v>
      </c>
      <c r="N7908" t="s">
        <v>6331</v>
      </c>
      <c r="O7908" t="s">
        <v>6327</v>
      </c>
      <c r="P7908" t="s">
        <v>6327</v>
      </c>
      <c r="Q7908" t="s">
        <v>6578</v>
      </c>
      <c r="R7908" t="s">
        <v>6360</v>
      </c>
      <c r="S7908" s="99">
        <v>36526</v>
      </c>
      <c r="T7908" s="99">
        <v>36526</v>
      </c>
    </row>
    <row r="7909" spans="1:20" x14ac:dyDescent="0.2">
      <c r="A7909">
        <v>1022</v>
      </c>
      <c r="B7909" t="s">
        <v>532</v>
      </c>
      <c r="C7909">
        <v>1</v>
      </c>
      <c r="D7909">
        <v>7</v>
      </c>
      <c r="E7909">
        <v>1990</v>
      </c>
      <c r="F7909" t="s">
        <v>656</v>
      </c>
      <c r="G7909" s="98">
        <v>32320</v>
      </c>
      <c r="H7909">
        <v>26</v>
      </c>
      <c r="I7909">
        <v>6</v>
      </c>
      <c r="J7909">
        <v>1988</v>
      </c>
      <c r="K7909" t="s">
        <v>332</v>
      </c>
      <c r="L7909">
        <v>0</v>
      </c>
      <c r="M7909" t="s">
        <v>106</v>
      </c>
      <c r="N7909" t="s">
        <v>6417</v>
      </c>
      <c r="O7909" t="s">
        <v>6327</v>
      </c>
      <c r="P7909" t="s">
        <v>6327</v>
      </c>
      <c r="Q7909" t="s">
        <v>6327</v>
      </c>
      <c r="R7909" t="s">
        <v>6327</v>
      </c>
      <c r="S7909" s="99">
        <v>36526</v>
      </c>
      <c r="T7909" s="99">
        <v>36526</v>
      </c>
    </row>
    <row r="7910" spans="1:20" x14ac:dyDescent="0.2">
      <c r="A7910">
        <v>1021</v>
      </c>
      <c r="B7910" t="s">
        <v>5135</v>
      </c>
      <c r="C7910">
        <v>16</v>
      </c>
      <c r="D7910">
        <v>1</v>
      </c>
      <c r="E7910">
        <v>2004</v>
      </c>
      <c r="F7910" t="s">
        <v>8634</v>
      </c>
      <c r="G7910" s="98">
        <v>32143</v>
      </c>
      <c r="H7910">
        <v>1</v>
      </c>
      <c r="I7910">
        <v>1</v>
      </c>
      <c r="J7910">
        <v>1988</v>
      </c>
      <c r="K7910" t="s">
        <v>332</v>
      </c>
      <c r="L7910">
        <v>0</v>
      </c>
      <c r="M7910" t="s">
        <v>106</v>
      </c>
      <c r="N7910" t="s">
        <v>6417</v>
      </c>
      <c r="O7910" t="s">
        <v>6327</v>
      </c>
      <c r="P7910" t="s">
        <v>6327</v>
      </c>
      <c r="Q7910" t="s">
        <v>6327</v>
      </c>
      <c r="R7910" t="s">
        <v>6327</v>
      </c>
      <c r="S7910" s="99">
        <v>36526</v>
      </c>
      <c r="T7910" s="99">
        <v>36526</v>
      </c>
    </row>
    <row r="7911" spans="1:20" x14ac:dyDescent="0.2">
      <c r="A7911">
        <v>1020</v>
      </c>
      <c r="B7911" t="s">
        <v>5376</v>
      </c>
      <c r="C7911">
        <v>1</v>
      </c>
      <c r="D7911">
        <v>2</v>
      </c>
      <c r="E7911">
        <v>2004</v>
      </c>
      <c r="F7911" t="s">
        <v>6596</v>
      </c>
      <c r="G7911" s="98">
        <v>32079</v>
      </c>
      <c r="H7911">
        <v>29</v>
      </c>
      <c r="I7911">
        <v>10</v>
      </c>
      <c r="J7911">
        <v>1987</v>
      </c>
      <c r="K7911" t="s">
        <v>332</v>
      </c>
      <c r="L7911">
        <v>0</v>
      </c>
      <c r="M7911" t="s">
        <v>106</v>
      </c>
      <c r="N7911" t="s">
        <v>6417</v>
      </c>
      <c r="O7911" t="s">
        <v>6327</v>
      </c>
      <c r="P7911" t="s">
        <v>6327</v>
      </c>
      <c r="Q7911" t="s">
        <v>6327</v>
      </c>
      <c r="R7911" t="s">
        <v>6327</v>
      </c>
      <c r="S7911" s="99">
        <v>36526</v>
      </c>
      <c r="T7911" s="99">
        <v>36526</v>
      </c>
    </row>
    <row r="7912" spans="1:20" x14ac:dyDescent="0.2">
      <c r="A7912">
        <v>1019</v>
      </c>
      <c r="B7912" t="s">
        <v>4840</v>
      </c>
      <c r="C7912">
        <v>30</v>
      </c>
      <c r="D7912">
        <v>1</v>
      </c>
      <c r="E7912">
        <v>1980</v>
      </c>
      <c r="F7912" t="s">
        <v>729</v>
      </c>
      <c r="G7912" s="98">
        <v>32870</v>
      </c>
      <c r="H7912">
        <v>28</v>
      </c>
      <c r="I7912">
        <v>12</v>
      </c>
      <c r="J7912">
        <v>1989</v>
      </c>
      <c r="K7912" t="s">
        <v>332</v>
      </c>
      <c r="L7912">
        <v>0</v>
      </c>
      <c r="M7912" t="s">
        <v>106</v>
      </c>
      <c r="N7912" t="s">
        <v>6436</v>
      </c>
      <c r="O7912" t="s">
        <v>6327</v>
      </c>
      <c r="P7912" t="s">
        <v>6698</v>
      </c>
      <c r="Q7912" t="s">
        <v>6487</v>
      </c>
      <c r="R7912" t="s">
        <v>6327</v>
      </c>
      <c r="S7912" s="99">
        <v>41090</v>
      </c>
      <c r="T7912" s="99">
        <v>36526</v>
      </c>
    </row>
    <row r="7913" spans="1:20" x14ac:dyDescent="0.2">
      <c r="A7913">
        <v>1018</v>
      </c>
      <c r="B7913" t="s">
        <v>1769</v>
      </c>
      <c r="C7913">
        <v>23</v>
      </c>
      <c r="D7913">
        <v>11</v>
      </c>
      <c r="E7913">
        <v>1958</v>
      </c>
      <c r="F7913" t="s">
        <v>433</v>
      </c>
      <c r="G7913" s="98">
        <v>32559</v>
      </c>
      <c r="H7913">
        <v>20</v>
      </c>
      <c r="I7913">
        <v>2</v>
      </c>
      <c r="J7913">
        <v>1989</v>
      </c>
      <c r="K7913" t="s">
        <v>332</v>
      </c>
      <c r="L7913">
        <v>0</v>
      </c>
      <c r="M7913" t="s">
        <v>106</v>
      </c>
      <c r="N7913" t="s">
        <v>6417</v>
      </c>
      <c r="O7913" t="s">
        <v>6327</v>
      </c>
      <c r="P7913" t="s">
        <v>6327</v>
      </c>
      <c r="Q7913" t="s">
        <v>6650</v>
      </c>
      <c r="R7913" t="s">
        <v>6327</v>
      </c>
      <c r="S7913" s="99">
        <v>36526</v>
      </c>
      <c r="T7913" s="99">
        <v>36526</v>
      </c>
    </row>
    <row r="7914" spans="1:20" x14ac:dyDescent="0.2">
      <c r="A7914">
        <v>1017</v>
      </c>
      <c r="B7914" t="s">
        <v>2107</v>
      </c>
      <c r="C7914">
        <v>19</v>
      </c>
      <c r="D7914">
        <v>4</v>
      </c>
      <c r="E7914">
        <v>1999</v>
      </c>
      <c r="F7914" t="s">
        <v>6747</v>
      </c>
      <c r="G7914" s="98">
        <v>32616</v>
      </c>
      <c r="H7914">
        <v>18</v>
      </c>
      <c r="I7914">
        <v>4</v>
      </c>
      <c r="J7914">
        <v>1989</v>
      </c>
      <c r="K7914" t="s">
        <v>332</v>
      </c>
      <c r="L7914">
        <v>0</v>
      </c>
      <c r="M7914" t="s">
        <v>106</v>
      </c>
      <c r="N7914" t="s">
        <v>6652</v>
      </c>
      <c r="O7914" t="s">
        <v>6327</v>
      </c>
      <c r="P7914" t="s">
        <v>6327</v>
      </c>
      <c r="Q7914" t="s">
        <v>6388</v>
      </c>
      <c r="R7914" t="s">
        <v>6327</v>
      </c>
      <c r="S7914" s="99">
        <v>36526</v>
      </c>
      <c r="T7914" s="99">
        <v>36526</v>
      </c>
    </row>
    <row r="7915" spans="1:20" x14ac:dyDescent="0.2">
      <c r="A7915">
        <v>1016</v>
      </c>
      <c r="B7915" t="s">
        <v>5116</v>
      </c>
      <c r="C7915">
        <v>1</v>
      </c>
      <c r="D7915">
        <v>1</v>
      </c>
      <c r="E7915">
        <v>1983</v>
      </c>
      <c r="F7915" t="s">
        <v>8687</v>
      </c>
      <c r="G7915" s="98">
        <v>32605</v>
      </c>
      <c r="H7915">
        <v>7</v>
      </c>
      <c r="I7915">
        <v>4</v>
      </c>
      <c r="J7915">
        <v>1989</v>
      </c>
      <c r="K7915" t="s">
        <v>332</v>
      </c>
      <c r="L7915">
        <v>0</v>
      </c>
      <c r="M7915" t="s">
        <v>106</v>
      </c>
      <c r="N7915" t="s">
        <v>6693</v>
      </c>
      <c r="O7915" t="s">
        <v>6327</v>
      </c>
      <c r="P7915" t="s">
        <v>6327</v>
      </c>
      <c r="Q7915" t="s">
        <v>6329</v>
      </c>
      <c r="R7915" t="s">
        <v>6327</v>
      </c>
      <c r="S7915" s="99">
        <v>43785.80505787037</v>
      </c>
      <c r="T7915" s="99">
        <v>36526</v>
      </c>
    </row>
    <row r="7916" spans="1:20" x14ac:dyDescent="0.2">
      <c r="A7916">
        <v>1015</v>
      </c>
      <c r="B7916" t="s">
        <v>2721</v>
      </c>
      <c r="C7916">
        <v>10</v>
      </c>
      <c r="D7916">
        <v>12</v>
      </c>
      <c r="E7916">
        <v>1948</v>
      </c>
      <c r="F7916" t="s">
        <v>760</v>
      </c>
      <c r="G7916" s="98">
        <v>32501</v>
      </c>
      <c r="H7916">
        <v>24</v>
      </c>
      <c r="I7916">
        <v>12</v>
      </c>
      <c r="J7916">
        <v>1988</v>
      </c>
      <c r="K7916" t="s">
        <v>332</v>
      </c>
      <c r="L7916">
        <v>0</v>
      </c>
      <c r="M7916" t="s">
        <v>106</v>
      </c>
      <c r="N7916" t="s">
        <v>6652</v>
      </c>
      <c r="O7916" t="s">
        <v>6327</v>
      </c>
      <c r="P7916" t="s">
        <v>6327</v>
      </c>
      <c r="Q7916" t="s">
        <v>6389</v>
      </c>
      <c r="R7916" t="s">
        <v>6327</v>
      </c>
      <c r="S7916" s="99">
        <v>41086</v>
      </c>
      <c r="T7916" s="99">
        <v>36526</v>
      </c>
    </row>
    <row r="7917" spans="1:20" x14ac:dyDescent="0.2">
      <c r="A7917">
        <v>1014</v>
      </c>
      <c r="B7917" t="s">
        <v>3436</v>
      </c>
      <c r="C7917">
        <v>1</v>
      </c>
      <c r="D7917">
        <v>1</v>
      </c>
      <c r="E7917">
        <v>1996</v>
      </c>
      <c r="F7917" t="s">
        <v>5561</v>
      </c>
      <c r="G7917" s="98">
        <v>32525</v>
      </c>
      <c r="H7917">
        <v>17</v>
      </c>
      <c r="I7917">
        <v>1</v>
      </c>
      <c r="J7917">
        <v>1989</v>
      </c>
      <c r="K7917" t="s">
        <v>332</v>
      </c>
      <c r="L7917">
        <v>0</v>
      </c>
      <c r="M7917" t="s">
        <v>106</v>
      </c>
      <c r="N7917" t="s">
        <v>6417</v>
      </c>
      <c r="O7917" t="s">
        <v>6327</v>
      </c>
      <c r="P7917" t="s">
        <v>6327</v>
      </c>
      <c r="Q7917" t="s">
        <v>6333</v>
      </c>
      <c r="R7917" t="s">
        <v>6327</v>
      </c>
      <c r="S7917" s="99">
        <v>36526</v>
      </c>
      <c r="T7917" s="99">
        <v>36526</v>
      </c>
    </row>
    <row r="7918" spans="1:20" x14ac:dyDescent="0.2">
      <c r="A7918">
        <v>1013</v>
      </c>
      <c r="B7918" t="s">
        <v>1341</v>
      </c>
      <c r="C7918">
        <v>1</v>
      </c>
      <c r="D7918">
        <v>1</v>
      </c>
      <c r="E7918">
        <v>2000</v>
      </c>
      <c r="F7918" t="s">
        <v>548</v>
      </c>
      <c r="G7918" s="98">
        <v>25569</v>
      </c>
      <c r="H7918">
        <v>1</v>
      </c>
      <c r="I7918">
        <v>1</v>
      </c>
      <c r="J7918">
        <v>1970</v>
      </c>
      <c r="K7918" t="s">
        <v>332</v>
      </c>
      <c r="L7918">
        <v>0</v>
      </c>
      <c r="M7918" t="s">
        <v>106</v>
      </c>
      <c r="N7918" t="s">
        <v>6736</v>
      </c>
      <c r="O7918" t="s">
        <v>6327</v>
      </c>
      <c r="P7918" t="s">
        <v>6375</v>
      </c>
      <c r="Q7918" t="s">
        <v>6650</v>
      </c>
      <c r="R7918" t="s">
        <v>6327</v>
      </c>
      <c r="S7918" s="99">
        <v>36526</v>
      </c>
      <c r="T7918" s="99">
        <v>36526</v>
      </c>
    </row>
    <row r="7919" spans="1:20" x14ac:dyDescent="0.2">
      <c r="A7919">
        <v>1007</v>
      </c>
      <c r="B7919" t="s">
        <v>5793</v>
      </c>
      <c r="C7919">
        <v>1</v>
      </c>
      <c r="D7919">
        <v>1</v>
      </c>
      <c r="E7919">
        <v>2000</v>
      </c>
      <c r="F7919" t="s">
        <v>292</v>
      </c>
      <c r="G7919" s="98">
        <v>31959</v>
      </c>
      <c r="H7919">
        <v>1</v>
      </c>
      <c r="I7919">
        <v>7</v>
      </c>
      <c r="J7919">
        <v>1987</v>
      </c>
      <c r="K7919" t="s">
        <v>332</v>
      </c>
      <c r="L7919">
        <v>0</v>
      </c>
      <c r="M7919" t="s">
        <v>106</v>
      </c>
      <c r="N7919" t="s">
        <v>6436</v>
      </c>
      <c r="O7919" t="s">
        <v>6327</v>
      </c>
      <c r="P7919" t="s">
        <v>6393</v>
      </c>
      <c r="Q7919" t="s">
        <v>6375</v>
      </c>
      <c r="R7919" t="s">
        <v>6327</v>
      </c>
      <c r="S7919" s="99">
        <v>36526</v>
      </c>
      <c r="T7919" s="99">
        <v>36526</v>
      </c>
    </row>
    <row r="7920" spans="1:20" x14ac:dyDescent="0.2">
      <c r="A7920">
        <v>1005</v>
      </c>
      <c r="B7920" t="s">
        <v>1218</v>
      </c>
      <c r="C7920">
        <v>31</v>
      </c>
      <c r="D7920">
        <v>3</v>
      </c>
      <c r="E7920">
        <v>1989</v>
      </c>
      <c r="F7920" t="s">
        <v>278</v>
      </c>
      <c r="G7920" s="98">
        <v>31033</v>
      </c>
      <c r="H7920">
        <v>17</v>
      </c>
      <c r="I7920">
        <v>12</v>
      </c>
      <c r="J7920">
        <v>1984</v>
      </c>
      <c r="K7920" t="s">
        <v>332</v>
      </c>
      <c r="L7920">
        <v>0</v>
      </c>
      <c r="M7920" t="s">
        <v>106</v>
      </c>
      <c r="N7920" t="s">
        <v>6586</v>
      </c>
      <c r="O7920" t="s">
        <v>6327</v>
      </c>
      <c r="P7920" t="s">
        <v>6327</v>
      </c>
      <c r="Q7920" t="s">
        <v>6346</v>
      </c>
      <c r="R7920" t="s">
        <v>6327</v>
      </c>
      <c r="S7920" s="99">
        <v>36526</v>
      </c>
      <c r="T7920" s="99">
        <v>36526</v>
      </c>
    </row>
    <row r="7921" spans="1:20" x14ac:dyDescent="0.2">
      <c r="A7921">
        <v>1004</v>
      </c>
      <c r="B7921" t="s">
        <v>5864</v>
      </c>
      <c r="C7921">
        <v>1</v>
      </c>
      <c r="D7921">
        <v>1</v>
      </c>
      <c r="E7921">
        <v>1960</v>
      </c>
      <c r="F7921" t="s">
        <v>612</v>
      </c>
      <c r="G7921" s="98">
        <v>24682</v>
      </c>
      <c r="H7921">
        <v>29</v>
      </c>
      <c r="I7921">
        <v>7</v>
      </c>
      <c r="J7921">
        <v>1967</v>
      </c>
      <c r="K7921" t="s">
        <v>332</v>
      </c>
      <c r="L7921">
        <v>1</v>
      </c>
      <c r="M7921" t="s">
        <v>106</v>
      </c>
      <c r="N7921" t="s">
        <v>6417</v>
      </c>
      <c r="O7921" t="s">
        <v>6327</v>
      </c>
      <c r="P7921" t="s">
        <v>6327</v>
      </c>
      <c r="Q7921" t="s">
        <v>6358</v>
      </c>
      <c r="R7921" t="s">
        <v>6327</v>
      </c>
      <c r="S7921" s="99">
        <v>36526</v>
      </c>
      <c r="T7921" s="99">
        <v>36526</v>
      </c>
    </row>
    <row r="7922" spans="1:20" x14ac:dyDescent="0.2">
      <c r="A7922">
        <v>1003</v>
      </c>
      <c r="B7922" t="s">
        <v>1243</v>
      </c>
      <c r="C7922">
        <v>1</v>
      </c>
      <c r="D7922">
        <v>1</v>
      </c>
      <c r="E7922">
        <v>1973</v>
      </c>
      <c r="F7922" t="s">
        <v>395</v>
      </c>
      <c r="G7922" s="98">
        <v>31048</v>
      </c>
      <c r="H7922">
        <v>1</v>
      </c>
      <c r="I7922">
        <v>1</v>
      </c>
      <c r="J7922">
        <v>1985</v>
      </c>
      <c r="K7922" t="s">
        <v>332</v>
      </c>
      <c r="L7922">
        <v>0</v>
      </c>
      <c r="M7922" t="s">
        <v>106</v>
      </c>
      <c r="S7922" s="99">
        <v>36526</v>
      </c>
      <c r="T7922" s="99">
        <v>36526</v>
      </c>
    </row>
    <row r="7923" spans="1:20" x14ac:dyDescent="0.2">
      <c r="A7923">
        <v>1002</v>
      </c>
      <c r="B7923" t="s">
        <v>233</v>
      </c>
      <c r="C7923">
        <v>1</v>
      </c>
      <c r="D7923">
        <v>1</v>
      </c>
      <c r="E7923">
        <v>1956</v>
      </c>
      <c r="F7923" t="s">
        <v>8291</v>
      </c>
      <c r="G7923" s="98">
        <v>31604</v>
      </c>
      <c r="H7923">
        <v>11</v>
      </c>
      <c r="I7923">
        <v>7</v>
      </c>
      <c r="J7923">
        <v>1986</v>
      </c>
      <c r="K7923" t="s">
        <v>332</v>
      </c>
      <c r="L7923">
        <v>0</v>
      </c>
      <c r="M7923" t="s">
        <v>106</v>
      </c>
      <c r="N7923" t="s">
        <v>6417</v>
      </c>
      <c r="O7923" t="s">
        <v>6327</v>
      </c>
      <c r="P7923" t="s">
        <v>6327</v>
      </c>
      <c r="Q7923" t="s">
        <v>6327</v>
      </c>
      <c r="R7923" t="s">
        <v>6327</v>
      </c>
      <c r="S7923" s="99">
        <v>36526</v>
      </c>
      <c r="T7923" s="99">
        <v>36526</v>
      </c>
    </row>
    <row r="7924" spans="1:20" x14ac:dyDescent="0.2">
      <c r="A7924">
        <v>1001</v>
      </c>
      <c r="B7924" t="s">
        <v>2470</v>
      </c>
      <c r="C7924">
        <v>26</v>
      </c>
      <c r="D7924">
        <v>1</v>
      </c>
      <c r="E7924">
        <v>2001</v>
      </c>
      <c r="F7924" t="s">
        <v>256</v>
      </c>
      <c r="G7924" s="98">
        <v>31589</v>
      </c>
      <c r="H7924">
        <v>26</v>
      </c>
      <c r="I7924">
        <v>6</v>
      </c>
      <c r="J7924">
        <v>1986</v>
      </c>
      <c r="K7924" t="s">
        <v>332</v>
      </c>
      <c r="L7924">
        <v>0</v>
      </c>
      <c r="M7924" t="s">
        <v>231</v>
      </c>
      <c r="N7924" t="s">
        <v>6351</v>
      </c>
      <c r="O7924" t="s">
        <v>6327</v>
      </c>
      <c r="P7924" t="s">
        <v>6327</v>
      </c>
      <c r="Q7924" t="s">
        <v>6421</v>
      </c>
      <c r="R7924" t="s">
        <v>6327</v>
      </c>
      <c r="S7924" s="99">
        <v>41541</v>
      </c>
      <c r="T7924" s="99">
        <v>36526</v>
      </c>
    </row>
    <row r="7925" spans="1:20" x14ac:dyDescent="0.2">
      <c r="A7925">
        <v>1000</v>
      </c>
      <c r="B7925" t="s">
        <v>1196</v>
      </c>
      <c r="C7925">
        <v>1</v>
      </c>
      <c r="D7925">
        <v>1</v>
      </c>
      <c r="E7925">
        <v>2000</v>
      </c>
      <c r="F7925" t="s">
        <v>377</v>
      </c>
      <c r="G7925" s="98">
        <v>30317</v>
      </c>
      <c r="H7925">
        <v>1</v>
      </c>
      <c r="I7925">
        <v>1</v>
      </c>
      <c r="J7925">
        <v>1983</v>
      </c>
      <c r="K7925" t="s">
        <v>332</v>
      </c>
      <c r="L7925">
        <v>0</v>
      </c>
      <c r="M7925" t="s">
        <v>106</v>
      </c>
      <c r="N7925" t="s">
        <v>6424</v>
      </c>
      <c r="O7925" t="s">
        <v>6327</v>
      </c>
      <c r="P7925" t="s">
        <v>6327</v>
      </c>
      <c r="Q7925" t="s">
        <v>6327</v>
      </c>
      <c r="R7925" t="s">
        <v>6327</v>
      </c>
      <c r="S7925" s="99">
        <v>36526</v>
      </c>
      <c r="T7925" s="99">
        <v>36526</v>
      </c>
    </row>
    <row r="7926" spans="1:20" x14ac:dyDescent="0.2">
      <c r="A7926">
        <v>999</v>
      </c>
      <c r="B7926" t="s">
        <v>4544</v>
      </c>
      <c r="C7926">
        <v>1</v>
      </c>
      <c r="D7926">
        <v>7</v>
      </c>
      <c r="E7926">
        <v>1988</v>
      </c>
      <c r="F7926" t="s">
        <v>494</v>
      </c>
      <c r="G7926" s="98">
        <v>29952</v>
      </c>
      <c r="H7926">
        <v>1</v>
      </c>
      <c r="I7926">
        <v>1</v>
      </c>
      <c r="J7926">
        <v>1982</v>
      </c>
      <c r="K7926" t="s">
        <v>332</v>
      </c>
      <c r="L7926">
        <v>0</v>
      </c>
      <c r="M7926" t="s">
        <v>106</v>
      </c>
      <c r="N7926" t="s">
        <v>6417</v>
      </c>
      <c r="O7926" t="s">
        <v>6327</v>
      </c>
      <c r="P7926" t="s">
        <v>6327</v>
      </c>
      <c r="Q7926" t="s">
        <v>6327</v>
      </c>
      <c r="R7926" t="s">
        <v>6327</v>
      </c>
      <c r="S7926" s="99">
        <v>36526</v>
      </c>
      <c r="T7926" s="99">
        <v>36526</v>
      </c>
    </row>
    <row r="7927" spans="1:20" x14ac:dyDescent="0.2">
      <c r="A7927">
        <v>998</v>
      </c>
      <c r="B7927" t="s">
        <v>3388</v>
      </c>
      <c r="C7927">
        <v>13</v>
      </c>
      <c r="D7927">
        <v>2</v>
      </c>
      <c r="E7927">
        <v>2010</v>
      </c>
      <c r="F7927" t="s">
        <v>390</v>
      </c>
      <c r="G7927" s="98">
        <v>30542</v>
      </c>
      <c r="H7927">
        <v>14</v>
      </c>
      <c r="I7927">
        <v>8</v>
      </c>
      <c r="J7927">
        <v>1983</v>
      </c>
      <c r="K7927" t="s">
        <v>332</v>
      </c>
      <c r="L7927">
        <v>0</v>
      </c>
      <c r="M7927" t="s">
        <v>106</v>
      </c>
      <c r="N7927" t="s">
        <v>6417</v>
      </c>
      <c r="O7927" t="s">
        <v>6327</v>
      </c>
      <c r="P7927" t="s">
        <v>6327</v>
      </c>
      <c r="Q7927" t="s">
        <v>6350</v>
      </c>
      <c r="R7927" t="s">
        <v>6327</v>
      </c>
      <c r="S7927" s="99">
        <v>36526</v>
      </c>
      <c r="T7927" s="99">
        <v>36526</v>
      </c>
    </row>
    <row r="7928" spans="1:20" x14ac:dyDescent="0.2">
      <c r="A7928">
        <v>997</v>
      </c>
      <c r="B7928" t="s">
        <v>234</v>
      </c>
      <c r="C7928">
        <v>1</v>
      </c>
      <c r="D7928">
        <v>1</v>
      </c>
      <c r="E7928">
        <v>1986</v>
      </c>
      <c r="F7928" t="s">
        <v>7363</v>
      </c>
      <c r="G7928" s="98">
        <v>25675</v>
      </c>
      <c r="H7928">
        <v>17</v>
      </c>
      <c r="I7928">
        <v>4</v>
      </c>
      <c r="J7928">
        <v>1970</v>
      </c>
      <c r="K7928" t="s">
        <v>332</v>
      </c>
      <c r="L7928">
        <v>0</v>
      </c>
      <c r="M7928" t="s">
        <v>235</v>
      </c>
      <c r="N7928" t="s">
        <v>6382</v>
      </c>
      <c r="O7928" t="s">
        <v>6327</v>
      </c>
      <c r="P7928" t="s">
        <v>6327</v>
      </c>
      <c r="Q7928" t="s">
        <v>6559</v>
      </c>
      <c r="R7928" t="s">
        <v>6327</v>
      </c>
      <c r="S7928" s="99">
        <v>43785.760706018518</v>
      </c>
      <c r="T7928" s="99">
        <v>36526</v>
      </c>
    </row>
    <row r="7929" spans="1:20" x14ac:dyDescent="0.2">
      <c r="A7929">
        <v>990</v>
      </c>
      <c r="B7929" t="s">
        <v>2753</v>
      </c>
      <c r="C7929">
        <v>25</v>
      </c>
      <c r="D7929">
        <v>8</v>
      </c>
      <c r="E7929">
        <v>2006</v>
      </c>
      <c r="F7929" t="s">
        <v>331</v>
      </c>
      <c r="G7929" s="98">
        <v>30631</v>
      </c>
      <c r="H7929">
        <v>11</v>
      </c>
      <c r="I7929">
        <v>11</v>
      </c>
      <c r="J7929">
        <v>1983</v>
      </c>
      <c r="K7929" t="s">
        <v>332</v>
      </c>
      <c r="L7929">
        <v>0</v>
      </c>
      <c r="M7929" t="s">
        <v>62</v>
      </c>
      <c r="N7929" t="s">
        <v>6326</v>
      </c>
      <c r="O7929" t="s">
        <v>6327</v>
      </c>
      <c r="P7929" t="s">
        <v>6327</v>
      </c>
      <c r="Q7929" t="s">
        <v>6367</v>
      </c>
      <c r="R7929" t="s">
        <v>6327</v>
      </c>
      <c r="S7929" s="99">
        <v>43785.743796296294</v>
      </c>
      <c r="T7929" s="99">
        <v>36526</v>
      </c>
    </row>
    <row r="7930" spans="1:20" x14ac:dyDescent="0.2">
      <c r="A7930">
        <v>989</v>
      </c>
      <c r="B7930" t="s">
        <v>2471</v>
      </c>
      <c r="C7930">
        <v>22</v>
      </c>
      <c r="D7930">
        <v>2</v>
      </c>
      <c r="E7930">
        <v>1982</v>
      </c>
      <c r="F7930" t="s">
        <v>7324</v>
      </c>
      <c r="G7930" s="98">
        <v>28101</v>
      </c>
      <c r="H7930">
        <v>7</v>
      </c>
      <c r="I7930">
        <v>12</v>
      </c>
      <c r="J7930">
        <v>1976</v>
      </c>
      <c r="K7930" t="s">
        <v>332</v>
      </c>
      <c r="L7930">
        <v>0</v>
      </c>
      <c r="M7930" t="s">
        <v>106</v>
      </c>
      <c r="N7930" t="s">
        <v>6462</v>
      </c>
      <c r="O7930" t="s">
        <v>6327</v>
      </c>
      <c r="P7930" t="s">
        <v>6327</v>
      </c>
      <c r="Q7930" t="s">
        <v>6360</v>
      </c>
      <c r="R7930" t="s">
        <v>6327</v>
      </c>
      <c r="S7930" s="99">
        <v>36526</v>
      </c>
      <c r="T7930" s="99">
        <v>36526</v>
      </c>
    </row>
    <row r="7931" spans="1:20" x14ac:dyDescent="0.2">
      <c r="A7931">
        <v>988</v>
      </c>
      <c r="B7931" t="s">
        <v>2018</v>
      </c>
      <c r="C7931">
        <v>17</v>
      </c>
      <c r="D7931">
        <v>12</v>
      </c>
      <c r="E7931">
        <v>1986</v>
      </c>
      <c r="F7931" t="s">
        <v>550</v>
      </c>
      <c r="G7931" s="98">
        <v>31048</v>
      </c>
      <c r="H7931">
        <v>1</v>
      </c>
      <c r="I7931">
        <v>1</v>
      </c>
      <c r="J7931">
        <v>1985</v>
      </c>
      <c r="K7931" t="s">
        <v>332</v>
      </c>
      <c r="L7931">
        <v>0</v>
      </c>
      <c r="M7931" t="s">
        <v>106</v>
      </c>
      <c r="S7931" s="99">
        <v>36526</v>
      </c>
      <c r="T7931" s="99">
        <v>36526</v>
      </c>
    </row>
    <row r="7932" spans="1:20" x14ac:dyDescent="0.2">
      <c r="A7932">
        <v>987</v>
      </c>
      <c r="B7932" t="s">
        <v>2280</v>
      </c>
      <c r="C7932">
        <v>1</v>
      </c>
      <c r="D7932">
        <v>1</v>
      </c>
      <c r="E7932">
        <v>1983</v>
      </c>
      <c r="F7932" t="s">
        <v>272</v>
      </c>
      <c r="G7932" s="98">
        <v>32143</v>
      </c>
      <c r="H7932">
        <v>1</v>
      </c>
      <c r="I7932">
        <v>1</v>
      </c>
      <c r="J7932">
        <v>1988</v>
      </c>
      <c r="K7932" t="s">
        <v>332</v>
      </c>
      <c r="L7932">
        <v>0</v>
      </c>
      <c r="M7932" t="s">
        <v>106</v>
      </c>
      <c r="N7932" t="s">
        <v>6417</v>
      </c>
      <c r="O7932" t="s">
        <v>6327</v>
      </c>
      <c r="P7932" t="s">
        <v>6327</v>
      </c>
      <c r="Q7932" t="s">
        <v>6327</v>
      </c>
      <c r="R7932" t="s">
        <v>6327</v>
      </c>
      <c r="S7932" s="99">
        <v>36526</v>
      </c>
      <c r="T7932" s="99">
        <v>36526</v>
      </c>
    </row>
    <row r="7933" spans="1:20" x14ac:dyDescent="0.2">
      <c r="A7933">
        <v>986</v>
      </c>
      <c r="B7933" t="s">
        <v>1321</v>
      </c>
      <c r="C7933">
        <v>21</v>
      </c>
      <c r="D7933">
        <v>1</v>
      </c>
      <c r="E7933">
        <v>1993</v>
      </c>
      <c r="F7933" t="s">
        <v>630</v>
      </c>
      <c r="G7933" s="98">
        <v>28132</v>
      </c>
      <c r="H7933">
        <v>7</v>
      </c>
      <c r="I7933">
        <v>1</v>
      </c>
      <c r="J7933">
        <v>1977</v>
      </c>
      <c r="K7933" t="s">
        <v>332</v>
      </c>
      <c r="L7933">
        <v>1</v>
      </c>
      <c r="M7933" t="s">
        <v>106</v>
      </c>
      <c r="N7933" t="s">
        <v>6555</v>
      </c>
      <c r="O7933" t="s">
        <v>6327</v>
      </c>
      <c r="P7933" t="s">
        <v>6327</v>
      </c>
      <c r="Q7933" t="s">
        <v>6658</v>
      </c>
      <c r="R7933" t="s">
        <v>6327</v>
      </c>
      <c r="S7933" s="99">
        <v>36526</v>
      </c>
      <c r="T7933" s="99">
        <v>36526</v>
      </c>
    </row>
    <row r="7934" spans="1:20" x14ac:dyDescent="0.2">
      <c r="A7934">
        <v>985</v>
      </c>
      <c r="B7934" t="s">
        <v>6082</v>
      </c>
      <c r="C7934">
        <v>8</v>
      </c>
      <c r="D7934">
        <v>5</v>
      </c>
      <c r="E7934">
        <v>1999</v>
      </c>
      <c r="F7934" t="s">
        <v>605</v>
      </c>
      <c r="G7934" s="98">
        <v>5017</v>
      </c>
      <c r="H7934">
        <v>25</v>
      </c>
      <c r="I7934">
        <v>9</v>
      </c>
      <c r="J7934">
        <v>1913</v>
      </c>
      <c r="K7934" t="s">
        <v>332</v>
      </c>
      <c r="L7934">
        <v>0</v>
      </c>
      <c r="M7934" t="s">
        <v>106</v>
      </c>
      <c r="N7934" t="s">
        <v>6424</v>
      </c>
      <c r="O7934" t="s">
        <v>6327</v>
      </c>
      <c r="P7934" t="s">
        <v>6327</v>
      </c>
      <c r="Q7934" t="s">
        <v>6327</v>
      </c>
      <c r="R7934" t="s">
        <v>6327</v>
      </c>
      <c r="S7934" s="99">
        <v>36526</v>
      </c>
      <c r="T7934" s="99">
        <v>36526</v>
      </c>
    </row>
    <row r="7935" spans="1:20" x14ac:dyDescent="0.2">
      <c r="A7935">
        <v>984</v>
      </c>
      <c r="B7935" t="s">
        <v>4117</v>
      </c>
      <c r="C7935">
        <v>1</v>
      </c>
      <c r="D7935">
        <v>1</v>
      </c>
      <c r="E7935">
        <v>2009</v>
      </c>
      <c r="F7935" t="s">
        <v>788</v>
      </c>
      <c r="G7935" s="98">
        <v>31413</v>
      </c>
      <c r="H7935">
        <v>1</v>
      </c>
      <c r="I7935">
        <v>1</v>
      </c>
      <c r="J7935">
        <v>1986</v>
      </c>
      <c r="K7935" t="s">
        <v>332</v>
      </c>
      <c r="L7935">
        <v>0</v>
      </c>
      <c r="M7935" t="s">
        <v>106</v>
      </c>
      <c r="N7935" t="s">
        <v>6417</v>
      </c>
      <c r="O7935" t="s">
        <v>6327</v>
      </c>
      <c r="P7935" t="s">
        <v>6327</v>
      </c>
      <c r="Q7935" t="s">
        <v>6393</v>
      </c>
      <c r="R7935" t="s">
        <v>6327</v>
      </c>
      <c r="S7935" s="99">
        <v>36526</v>
      </c>
      <c r="T7935" s="99">
        <v>36526</v>
      </c>
    </row>
    <row r="7936" spans="1:20" x14ac:dyDescent="0.2">
      <c r="A7936">
        <v>983</v>
      </c>
      <c r="B7936" t="s">
        <v>4254</v>
      </c>
      <c r="C7936">
        <v>1</v>
      </c>
      <c r="D7936">
        <v>1</v>
      </c>
      <c r="E7936">
        <v>1993</v>
      </c>
      <c r="F7936" t="s">
        <v>4845</v>
      </c>
      <c r="G7936" s="98">
        <v>31002</v>
      </c>
      <c r="H7936">
        <v>16</v>
      </c>
      <c r="I7936">
        <v>11</v>
      </c>
      <c r="J7936">
        <v>1984</v>
      </c>
      <c r="K7936" t="s">
        <v>332</v>
      </c>
      <c r="L7936">
        <v>0</v>
      </c>
      <c r="M7936" t="s">
        <v>106</v>
      </c>
      <c r="N7936" t="s">
        <v>6445</v>
      </c>
      <c r="O7936" t="s">
        <v>6327</v>
      </c>
      <c r="P7936" t="s">
        <v>6327</v>
      </c>
      <c r="Q7936" t="s">
        <v>6376</v>
      </c>
      <c r="R7936" t="s">
        <v>6327</v>
      </c>
      <c r="S7936" s="99">
        <v>36526</v>
      </c>
      <c r="T7936" s="99">
        <v>36526</v>
      </c>
    </row>
    <row r="7937" spans="1:20" x14ac:dyDescent="0.2">
      <c r="A7937">
        <v>982</v>
      </c>
      <c r="B7937" t="s">
        <v>538</v>
      </c>
      <c r="C7937">
        <v>1</v>
      </c>
      <c r="D7937">
        <v>1</v>
      </c>
      <c r="E7937">
        <v>1989</v>
      </c>
      <c r="F7937" t="s">
        <v>539</v>
      </c>
      <c r="G7937" s="98">
        <v>27051</v>
      </c>
      <c r="H7937">
        <v>22</v>
      </c>
      <c r="I7937">
        <v>1</v>
      </c>
      <c r="J7937">
        <v>1974</v>
      </c>
      <c r="K7937" t="s">
        <v>332</v>
      </c>
      <c r="L7937">
        <v>0</v>
      </c>
      <c r="M7937" t="s">
        <v>123</v>
      </c>
      <c r="N7937" t="s">
        <v>6331</v>
      </c>
      <c r="O7937" t="s">
        <v>7537</v>
      </c>
      <c r="P7937" t="s">
        <v>6360</v>
      </c>
      <c r="Q7937" t="s">
        <v>6360</v>
      </c>
      <c r="R7937" t="s">
        <v>6390</v>
      </c>
      <c r="S7937" s="99">
        <v>36526</v>
      </c>
      <c r="T7937" s="99">
        <v>36526</v>
      </c>
    </row>
    <row r="7938" spans="1:20" x14ac:dyDescent="0.2">
      <c r="A7938">
        <v>981</v>
      </c>
      <c r="B7938" t="s">
        <v>3172</v>
      </c>
      <c r="C7938">
        <v>1</v>
      </c>
      <c r="D7938">
        <v>1</v>
      </c>
      <c r="E7938">
        <v>2002</v>
      </c>
      <c r="F7938" t="s">
        <v>385</v>
      </c>
      <c r="G7938" s="98">
        <v>22469</v>
      </c>
      <c r="H7938">
        <v>7</v>
      </c>
      <c r="I7938">
        <v>7</v>
      </c>
      <c r="J7938">
        <v>1961</v>
      </c>
      <c r="K7938" t="s">
        <v>332</v>
      </c>
      <c r="L7938">
        <v>0</v>
      </c>
      <c r="M7938" t="s">
        <v>106</v>
      </c>
      <c r="N7938" t="s">
        <v>6417</v>
      </c>
      <c r="O7938" t="s">
        <v>6327</v>
      </c>
      <c r="P7938" t="s">
        <v>6327</v>
      </c>
      <c r="Q7938" t="s">
        <v>6390</v>
      </c>
      <c r="R7938" t="s">
        <v>6327</v>
      </c>
      <c r="S7938" s="99">
        <v>43785.743796296294</v>
      </c>
      <c r="T7938" s="99">
        <v>36526</v>
      </c>
    </row>
    <row r="7939" spans="1:20" x14ac:dyDescent="0.2">
      <c r="A7939">
        <v>980</v>
      </c>
      <c r="B7939" t="s">
        <v>5194</v>
      </c>
      <c r="C7939">
        <v>30</v>
      </c>
      <c r="D7939">
        <v>4</v>
      </c>
      <c r="E7939">
        <v>1990</v>
      </c>
      <c r="F7939" t="s">
        <v>419</v>
      </c>
      <c r="G7939" s="98">
        <v>31520</v>
      </c>
      <c r="H7939">
        <v>18</v>
      </c>
      <c r="I7939">
        <v>4</v>
      </c>
      <c r="J7939">
        <v>1986</v>
      </c>
      <c r="K7939" t="s">
        <v>332</v>
      </c>
      <c r="L7939">
        <v>0</v>
      </c>
      <c r="M7939" t="s">
        <v>106</v>
      </c>
      <c r="S7939" s="99">
        <v>36526</v>
      </c>
      <c r="T7939" s="99">
        <v>36526</v>
      </c>
    </row>
    <row r="7940" spans="1:20" x14ac:dyDescent="0.2">
      <c r="A7940">
        <v>979</v>
      </c>
      <c r="B7940" t="s">
        <v>4337</v>
      </c>
      <c r="C7940">
        <v>28</v>
      </c>
      <c r="D7940">
        <v>11</v>
      </c>
      <c r="E7940">
        <v>1955</v>
      </c>
      <c r="F7940" t="s">
        <v>560</v>
      </c>
      <c r="G7940" s="98">
        <v>31240</v>
      </c>
      <c r="H7940">
        <v>12</v>
      </c>
      <c r="I7940">
        <v>7</v>
      </c>
      <c r="J7940">
        <v>1985</v>
      </c>
      <c r="K7940" t="s">
        <v>332</v>
      </c>
      <c r="L7940">
        <v>0</v>
      </c>
      <c r="M7940" t="s">
        <v>106</v>
      </c>
      <c r="S7940" s="99">
        <v>36526</v>
      </c>
      <c r="T7940" s="99">
        <v>36526</v>
      </c>
    </row>
    <row r="7941" spans="1:20" x14ac:dyDescent="0.2">
      <c r="A7941">
        <v>978</v>
      </c>
      <c r="B7941" t="s">
        <v>6175</v>
      </c>
      <c r="C7941">
        <v>28</v>
      </c>
      <c r="D7941">
        <v>4</v>
      </c>
      <c r="E7941">
        <v>1984</v>
      </c>
      <c r="F7941" t="s">
        <v>377</v>
      </c>
      <c r="G7941" s="98">
        <v>31659</v>
      </c>
      <c r="H7941">
        <v>4</v>
      </c>
      <c r="I7941">
        <v>9</v>
      </c>
      <c r="J7941">
        <v>1986</v>
      </c>
      <c r="K7941" t="s">
        <v>332</v>
      </c>
      <c r="L7941">
        <v>0</v>
      </c>
      <c r="M7941" t="s">
        <v>106</v>
      </c>
      <c r="S7941" s="99">
        <v>36526</v>
      </c>
      <c r="T7941" s="99">
        <v>36526</v>
      </c>
    </row>
    <row r="7942" spans="1:20" x14ac:dyDescent="0.2">
      <c r="A7942">
        <v>977</v>
      </c>
      <c r="B7942" t="s">
        <v>4618</v>
      </c>
      <c r="C7942">
        <v>1</v>
      </c>
      <c r="D7942">
        <v>1</v>
      </c>
      <c r="E7942">
        <v>1996</v>
      </c>
      <c r="F7942" t="s">
        <v>6929</v>
      </c>
      <c r="G7942" s="98">
        <v>31837</v>
      </c>
      <c r="H7942">
        <v>1</v>
      </c>
      <c r="I7942">
        <v>3</v>
      </c>
      <c r="J7942">
        <v>1987</v>
      </c>
      <c r="K7942" t="s">
        <v>892</v>
      </c>
      <c r="L7942">
        <v>0</v>
      </c>
      <c r="M7942" t="s">
        <v>106</v>
      </c>
      <c r="N7942" t="s">
        <v>6417</v>
      </c>
      <c r="O7942" t="s">
        <v>6327</v>
      </c>
      <c r="P7942" t="s">
        <v>6327</v>
      </c>
      <c r="Q7942" t="s">
        <v>6327</v>
      </c>
      <c r="R7942" t="s">
        <v>6327</v>
      </c>
      <c r="S7942" s="99">
        <v>36526</v>
      </c>
      <c r="T7942" s="99">
        <v>36526</v>
      </c>
    </row>
    <row r="7943" spans="1:20" x14ac:dyDescent="0.2">
      <c r="A7943">
        <v>976</v>
      </c>
      <c r="B7943" t="s">
        <v>4775</v>
      </c>
      <c r="C7943">
        <v>5</v>
      </c>
      <c r="D7943">
        <v>10</v>
      </c>
      <c r="E7943">
        <v>1971</v>
      </c>
      <c r="F7943" t="s">
        <v>6663</v>
      </c>
      <c r="G7943" s="98">
        <v>31388</v>
      </c>
      <c r="H7943">
        <v>7</v>
      </c>
      <c r="I7943">
        <v>12</v>
      </c>
      <c r="J7943">
        <v>1985</v>
      </c>
      <c r="K7943" t="s">
        <v>892</v>
      </c>
      <c r="L7943">
        <v>0</v>
      </c>
      <c r="M7943" t="s">
        <v>106</v>
      </c>
      <c r="N7943" t="s">
        <v>6417</v>
      </c>
      <c r="O7943" t="s">
        <v>6327</v>
      </c>
      <c r="P7943" t="s">
        <v>6327</v>
      </c>
      <c r="Q7943" t="s">
        <v>6327</v>
      </c>
      <c r="R7943" t="s">
        <v>6327</v>
      </c>
      <c r="S7943" s="99">
        <v>36526</v>
      </c>
      <c r="T7943" s="99">
        <v>36526</v>
      </c>
    </row>
    <row r="7944" spans="1:20" x14ac:dyDescent="0.2">
      <c r="A7944">
        <v>975</v>
      </c>
      <c r="B7944" t="s">
        <v>4263</v>
      </c>
      <c r="C7944">
        <v>19</v>
      </c>
      <c r="D7944">
        <v>8</v>
      </c>
      <c r="E7944">
        <v>2007</v>
      </c>
      <c r="F7944" t="s">
        <v>943</v>
      </c>
      <c r="G7944" s="98">
        <v>31645</v>
      </c>
      <c r="H7944">
        <v>21</v>
      </c>
      <c r="I7944">
        <v>8</v>
      </c>
      <c r="J7944">
        <v>1986</v>
      </c>
      <c r="K7944" t="s">
        <v>892</v>
      </c>
      <c r="L7944">
        <v>0</v>
      </c>
      <c r="M7944" t="s">
        <v>106</v>
      </c>
      <c r="N7944" t="s">
        <v>6424</v>
      </c>
      <c r="O7944" t="s">
        <v>6327</v>
      </c>
      <c r="P7944" t="s">
        <v>6327</v>
      </c>
      <c r="Q7944" t="s">
        <v>6327</v>
      </c>
      <c r="R7944" t="s">
        <v>6327</v>
      </c>
      <c r="S7944" s="99">
        <v>36526</v>
      </c>
      <c r="T7944" s="99">
        <v>36526</v>
      </c>
    </row>
    <row r="7945" spans="1:20" x14ac:dyDescent="0.2">
      <c r="A7945">
        <v>974</v>
      </c>
      <c r="B7945" t="s">
        <v>5863</v>
      </c>
      <c r="C7945">
        <v>1</v>
      </c>
      <c r="D7945">
        <v>1</v>
      </c>
      <c r="E7945">
        <v>1988</v>
      </c>
      <c r="F7945" t="s">
        <v>331</v>
      </c>
      <c r="G7945" s="98">
        <v>31784</v>
      </c>
      <c r="H7945">
        <v>7</v>
      </c>
      <c r="I7945">
        <v>1</v>
      </c>
      <c r="J7945">
        <v>1987</v>
      </c>
      <c r="K7945" t="s">
        <v>332</v>
      </c>
      <c r="L7945">
        <v>0</v>
      </c>
      <c r="M7945" t="s">
        <v>106</v>
      </c>
      <c r="S7945" s="99">
        <v>36526</v>
      </c>
      <c r="T7945" s="99">
        <v>36526</v>
      </c>
    </row>
    <row r="7946" spans="1:20" x14ac:dyDescent="0.2">
      <c r="A7946">
        <v>972</v>
      </c>
      <c r="B7946" t="s">
        <v>4450</v>
      </c>
      <c r="C7946">
        <v>1</v>
      </c>
      <c r="D7946">
        <v>1</v>
      </c>
      <c r="E7946">
        <v>1994</v>
      </c>
      <c r="F7946" t="s">
        <v>723</v>
      </c>
      <c r="G7946" s="98">
        <v>18250</v>
      </c>
      <c r="H7946">
        <v>18</v>
      </c>
      <c r="I7946">
        <v>12</v>
      </c>
      <c r="J7946">
        <v>1949</v>
      </c>
      <c r="K7946" t="s">
        <v>332</v>
      </c>
      <c r="L7946">
        <v>0</v>
      </c>
      <c r="M7946" t="s">
        <v>106</v>
      </c>
      <c r="N7946" t="s">
        <v>6436</v>
      </c>
      <c r="O7946" t="s">
        <v>6327</v>
      </c>
      <c r="P7946" t="s">
        <v>6380</v>
      </c>
      <c r="Q7946" t="s">
        <v>6334</v>
      </c>
      <c r="R7946" t="s">
        <v>6327</v>
      </c>
      <c r="S7946" s="99">
        <v>36526</v>
      </c>
      <c r="T7946" s="99">
        <v>36526</v>
      </c>
    </row>
    <row r="7947" spans="1:20" x14ac:dyDescent="0.2">
      <c r="A7947">
        <v>970</v>
      </c>
      <c r="B7947" t="s">
        <v>4358</v>
      </c>
      <c r="C7947">
        <v>27</v>
      </c>
      <c r="D7947">
        <v>12</v>
      </c>
      <c r="E7947">
        <v>1980</v>
      </c>
      <c r="F7947" t="s">
        <v>246</v>
      </c>
      <c r="G7947" s="98">
        <v>31778</v>
      </c>
      <c r="H7947">
        <v>1</v>
      </c>
      <c r="I7947">
        <v>1</v>
      </c>
      <c r="J7947">
        <v>1987</v>
      </c>
      <c r="K7947" t="s">
        <v>332</v>
      </c>
      <c r="L7947">
        <v>0</v>
      </c>
      <c r="M7947" t="s">
        <v>106</v>
      </c>
      <c r="S7947" s="99">
        <v>36526</v>
      </c>
      <c r="T7947" s="99">
        <v>36526</v>
      </c>
    </row>
    <row r="7948" spans="1:20" x14ac:dyDescent="0.2">
      <c r="A7948">
        <v>969</v>
      </c>
      <c r="B7948" t="s">
        <v>2743</v>
      </c>
      <c r="C7948">
        <v>1</v>
      </c>
      <c r="D7948">
        <v>1</v>
      </c>
      <c r="E7948">
        <v>1956</v>
      </c>
      <c r="F7948" t="s">
        <v>7591</v>
      </c>
      <c r="G7948" s="98">
        <v>27533</v>
      </c>
      <c r="H7948">
        <v>19</v>
      </c>
      <c r="I7948">
        <v>5</v>
      </c>
      <c r="J7948">
        <v>1975</v>
      </c>
      <c r="K7948" t="s">
        <v>332</v>
      </c>
      <c r="L7948">
        <v>0</v>
      </c>
      <c r="M7948" t="s">
        <v>106</v>
      </c>
      <c r="N7948" t="s">
        <v>6417</v>
      </c>
      <c r="O7948" t="s">
        <v>6327</v>
      </c>
      <c r="P7948" t="s">
        <v>6327</v>
      </c>
      <c r="Q7948" t="s">
        <v>6491</v>
      </c>
      <c r="R7948" t="s">
        <v>6327</v>
      </c>
      <c r="S7948" s="99">
        <v>36526</v>
      </c>
      <c r="T7948" s="99">
        <v>36526</v>
      </c>
    </row>
    <row r="7949" spans="1:20" x14ac:dyDescent="0.2">
      <c r="A7949">
        <v>967</v>
      </c>
      <c r="B7949" t="s">
        <v>2236</v>
      </c>
      <c r="C7949">
        <v>17</v>
      </c>
      <c r="D7949">
        <v>11</v>
      </c>
      <c r="E7949">
        <v>2004</v>
      </c>
      <c r="F7949" t="s">
        <v>287</v>
      </c>
      <c r="G7949" s="98">
        <v>32078</v>
      </c>
      <c r="H7949">
        <v>28</v>
      </c>
      <c r="I7949">
        <v>10</v>
      </c>
      <c r="J7949">
        <v>1987</v>
      </c>
      <c r="K7949" t="s">
        <v>332</v>
      </c>
      <c r="L7949">
        <v>0</v>
      </c>
      <c r="M7949" t="s">
        <v>106</v>
      </c>
      <c r="N7949" t="s">
        <v>6417</v>
      </c>
      <c r="O7949" t="s">
        <v>6327</v>
      </c>
      <c r="P7949" t="s">
        <v>6327</v>
      </c>
      <c r="Q7949" t="s">
        <v>6329</v>
      </c>
      <c r="R7949" t="s">
        <v>6327</v>
      </c>
      <c r="S7949" s="99">
        <v>36526</v>
      </c>
      <c r="T7949" s="99">
        <v>36526</v>
      </c>
    </row>
    <row r="7950" spans="1:20" x14ac:dyDescent="0.2">
      <c r="A7950">
        <v>966</v>
      </c>
      <c r="B7950" t="s">
        <v>5851</v>
      </c>
      <c r="C7950">
        <v>1</v>
      </c>
      <c r="D7950">
        <v>1</v>
      </c>
      <c r="E7950">
        <v>1974</v>
      </c>
      <c r="F7950" t="s">
        <v>845</v>
      </c>
      <c r="G7950" s="98">
        <v>14977</v>
      </c>
      <c r="H7950">
        <v>1</v>
      </c>
      <c r="I7950">
        <v>1</v>
      </c>
      <c r="J7950">
        <v>1941</v>
      </c>
      <c r="K7950" t="s">
        <v>332</v>
      </c>
      <c r="L7950">
        <v>0</v>
      </c>
      <c r="M7950" t="s">
        <v>106</v>
      </c>
      <c r="N7950" t="s">
        <v>6337</v>
      </c>
      <c r="O7950" t="s">
        <v>6327</v>
      </c>
      <c r="P7950" t="s">
        <v>6327</v>
      </c>
      <c r="Q7950" t="s">
        <v>6404</v>
      </c>
      <c r="R7950" t="s">
        <v>6327</v>
      </c>
      <c r="S7950" s="99">
        <v>36526</v>
      </c>
      <c r="T7950" s="99">
        <v>36526</v>
      </c>
    </row>
    <row r="7951" spans="1:20" x14ac:dyDescent="0.2">
      <c r="A7951">
        <v>965</v>
      </c>
      <c r="B7951" t="s">
        <v>5375</v>
      </c>
      <c r="C7951">
        <v>24</v>
      </c>
      <c r="D7951">
        <v>7</v>
      </c>
      <c r="E7951">
        <v>2005</v>
      </c>
      <c r="F7951" t="s">
        <v>429</v>
      </c>
      <c r="G7951" s="98">
        <v>17533</v>
      </c>
      <c r="H7951">
        <v>1</v>
      </c>
      <c r="I7951">
        <v>1</v>
      </c>
      <c r="J7951">
        <v>1948</v>
      </c>
      <c r="K7951" t="s">
        <v>332</v>
      </c>
      <c r="L7951">
        <v>0</v>
      </c>
      <c r="M7951" t="s">
        <v>106</v>
      </c>
      <c r="N7951" t="s">
        <v>6461</v>
      </c>
      <c r="O7951" t="s">
        <v>6327</v>
      </c>
      <c r="P7951" t="s">
        <v>6395</v>
      </c>
      <c r="Q7951" t="s">
        <v>6455</v>
      </c>
      <c r="R7951" t="s">
        <v>6327</v>
      </c>
      <c r="S7951" s="99">
        <v>36526</v>
      </c>
      <c r="T7951" s="99">
        <v>36526</v>
      </c>
    </row>
    <row r="7952" spans="1:20" x14ac:dyDescent="0.2">
      <c r="A7952">
        <v>964</v>
      </c>
      <c r="B7952" t="s">
        <v>3223</v>
      </c>
      <c r="C7952">
        <v>1</v>
      </c>
      <c r="D7952">
        <v>1</v>
      </c>
      <c r="E7952">
        <v>1981</v>
      </c>
      <c r="F7952" t="s">
        <v>6708</v>
      </c>
      <c r="G7952" s="98">
        <v>20032</v>
      </c>
      <c r="H7952">
        <v>4</v>
      </c>
      <c r="I7952">
        <v>11</v>
      </c>
      <c r="J7952">
        <v>1954</v>
      </c>
      <c r="K7952" t="s">
        <v>332</v>
      </c>
      <c r="L7952">
        <v>0</v>
      </c>
      <c r="M7952" t="s">
        <v>106</v>
      </c>
      <c r="N7952" t="s">
        <v>6592</v>
      </c>
      <c r="O7952" t="s">
        <v>6327</v>
      </c>
      <c r="P7952" t="s">
        <v>6327</v>
      </c>
      <c r="Q7952" t="s">
        <v>6398</v>
      </c>
      <c r="R7952" t="s">
        <v>6327</v>
      </c>
      <c r="S7952" s="99">
        <v>42538</v>
      </c>
      <c r="T7952" s="99">
        <v>36526</v>
      </c>
    </row>
    <row r="7953" spans="1:20" x14ac:dyDescent="0.2">
      <c r="A7953">
        <v>963</v>
      </c>
      <c r="B7953" t="s">
        <v>2938</v>
      </c>
      <c r="C7953">
        <v>1</v>
      </c>
      <c r="D7953">
        <v>1</v>
      </c>
      <c r="E7953">
        <v>1949</v>
      </c>
      <c r="F7953" t="s">
        <v>349</v>
      </c>
      <c r="G7953" s="98">
        <v>31778</v>
      </c>
      <c r="H7953">
        <v>1</v>
      </c>
      <c r="I7953">
        <v>1</v>
      </c>
      <c r="J7953">
        <v>1987</v>
      </c>
      <c r="K7953" t="s">
        <v>332</v>
      </c>
      <c r="L7953">
        <v>0</v>
      </c>
      <c r="M7953" t="s">
        <v>106</v>
      </c>
      <c r="N7953" t="s">
        <v>6417</v>
      </c>
      <c r="O7953" t="s">
        <v>6327</v>
      </c>
      <c r="P7953" t="s">
        <v>6327</v>
      </c>
      <c r="Q7953" t="s">
        <v>6327</v>
      </c>
      <c r="R7953" t="s">
        <v>6327</v>
      </c>
      <c r="S7953" s="99">
        <v>36526</v>
      </c>
      <c r="T7953" s="99">
        <v>36526</v>
      </c>
    </row>
    <row r="7954" spans="1:20" x14ac:dyDescent="0.2">
      <c r="A7954">
        <v>962</v>
      </c>
      <c r="B7954" t="s">
        <v>4746</v>
      </c>
      <c r="C7954">
        <v>15</v>
      </c>
      <c r="D7954">
        <v>9</v>
      </c>
      <c r="E7954">
        <v>1997</v>
      </c>
      <c r="F7954" t="s">
        <v>446</v>
      </c>
      <c r="G7954" s="98">
        <v>26852</v>
      </c>
      <c r="H7954">
        <v>7</v>
      </c>
      <c r="I7954">
        <v>7</v>
      </c>
      <c r="J7954">
        <v>1973</v>
      </c>
      <c r="K7954" t="s">
        <v>332</v>
      </c>
      <c r="L7954">
        <v>0</v>
      </c>
      <c r="M7954" t="s">
        <v>106</v>
      </c>
      <c r="N7954" t="s">
        <v>6331</v>
      </c>
      <c r="O7954" t="s">
        <v>6327</v>
      </c>
      <c r="P7954" t="s">
        <v>6327</v>
      </c>
      <c r="Q7954" t="s">
        <v>6388</v>
      </c>
      <c r="R7954" t="s">
        <v>6348</v>
      </c>
      <c r="S7954" s="99">
        <v>36526</v>
      </c>
      <c r="T7954" s="99">
        <v>36526</v>
      </c>
    </row>
    <row r="7955" spans="1:20" x14ac:dyDescent="0.2">
      <c r="A7955">
        <v>961</v>
      </c>
      <c r="B7955" t="s">
        <v>4679</v>
      </c>
      <c r="C7955">
        <v>1</v>
      </c>
      <c r="D7955">
        <v>1</v>
      </c>
      <c r="E7955">
        <v>1900</v>
      </c>
      <c r="F7955" t="s">
        <v>768</v>
      </c>
      <c r="G7955" s="98">
        <v>20345</v>
      </c>
      <c r="H7955">
        <v>13</v>
      </c>
      <c r="I7955">
        <v>9</v>
      </c>
      <c r="J7955">
        <v>1955</v>
      </c>
      <c r="K7955" t="s">
        <v>332</v>
      </c>
      <c r="L7955">
        <v>0</v>
      </c>
      <c r="M7955" t="s">
        <v>106</v>
      </c>
      <c r="N7955" t="s">
        <v>6417</v>
      </c>
      <c r="O7955" t="s">
        <v>6327</v>
      </c>
      <c r="P7955" t="s">
        <v>6327</v>
      </c>
      <c r="Q7955" t="s">
        <v>6393</v>
      </c>
      <c r="R7955" t="s">
        <v>6327</v>
      </c>
      <c r="S7955" s="99">
        <v>36526</v>
      </c>
      <c r="T7955" s="99">
        <v>36526</v>
      </c>
    </row>
    <row r="7956" spans="1:20" x14ac:dyDescent="0.2">
      <c r="A7956">
        <v>960</v>
      </c>
      <c r="B7956" t="s">
        <v>4270</v>
      </c>
      <c r="C7956">
        <v>21</v>
      </c>
      <c r="D7956">
        <v>8</v>
      </c>
      <c r="E7956">
        <v>1975</v>
      </c>
      <c r="F7956" t="s">
        <v>593</v>
      </c>
      <c r="G7956" s="98">
        <v>16861</v>
      </c>
      <c r="H7956">
        <v>28</v>
      </c>
      <c r="I7956">
        <v>2</v>
      </c>
      <c r="J7956">
        <v>1946</v>
      </c>
      <c r="K7956" t="s">
        <v>332</v>
      </c>
      <c r="L7956">
        <v>0</v>
      </c>
      <c r="M7956" t="s">
        <v>106</v>
      </c>
      <c r="N7956" t="s">
        <v>6424</v>
      </c>
      <c r="O7956" t="s">
        <v>6327</v>
      </c>
      <c r="P7956" t="s">
        <v>6327</v>
      </c>
      <c r="Q7956" t="s">
        <v>6380</v>
      </c>
      <c r="R7956" t="s">
        <v>6327</v>
      </c>
      <c r="S7956" s="99">
        <v>36526</v>
      </c>
      <c r="T7956" s="99">
        <v>36526</v>
      </c>
    </row>
    <row r="7957" spans="1:20" x14ac:dyDescent="0.2">
      <c r="A7957">
        <v>959</v>
      </c>
      <c r="B7957" t="s">
        <v>4400</v>
      </c>
      <c r="C7957">
        <v>22</v>
      </c>
      <c r="D7957">
        <v>7</v>
      </c>
      <c r="E7957">
        <v>2007</v>
      </c>
      <c r="F7957" t="s">
        <v>7395</v>
      </c>
      <c r="G7957" s="98">
        <v>32154</v>
      </c>
      <c r="H7957">
        <v>12</v>
      </c>
      <c r="I7957">
        <v>1</v>
      </c>
      <c r="J7957">
        <v>1988</v>
      </c>
      <c r="K7957" t="s">
        <v>892</v>
      </c>
      <c r="L7957">
        <v>0</v>
      </c>
      <c r="M7957" t="s">
        <v>106</v>
      </c>
      <c r="N7957" t="s">
        <v>6417</v>
      </c>
      <c r="O7957" t="s">
        <v>6327</v>
      </c>
      <c r="P7957" t="s">
        <v>6327</v>
      </c>
      <c r="Q7957" t="s">
        <v>6650</v>
      </c>
      <c r="R7957" t="s">
        <v>6327</v>
      </c>
      <c r="S7957" s="99">
        <v>36526</v>
      </c>
      <c r="T7957" s="99">
        <v>36526</v>
      </c>
    </row>
    <row r="7958" spans="1:20" x14ac:dyDescent="0.2">
      <c r="A7958">
        <v>955</v>
      </c>
      <c r="B7958" t="s">
        <v>4316</v>
      </c>
      <c r="C7958">
        <v>17</v>
      </c>
      <c r="D7958">
        <v>11</v>
      </c>
      <c r="E7958">
        <v>1973</v>
      </c>
      <c r="F7958" t="s">
        <v>8343</v>
      </c>
      <c r="G7958" s="98">
        <v>31616</v>
      </c>
      <c r="H7958">
        <v>23</v>
      </c>
      <c r="I7958">
        <v>7</v>
      </c>
      <c r="J7958">
        <v>1986</v>
      </c>
      <c r="K7958" t="s">
        <v>892</v>
      </c>
      <c r="L7958">
        <v>0</v>
      </c>
      <c r="M7958" t="s">
        <v>106</v>
      </c>
      <c r="N7958" t="s">
        <v>6417</v>
      </c>
      <c r="O7958" t="s">
        <v>6327</v>
      </c>
      <c r="P7958" t="s">
        <v>6327</v>
      </c>
      <c r="Q7958" t="s">
        <v>6390</v>
      </c>
      <c r="R7958" t="s">
        <v>6327</v>
      </c>
      <c r="S7958" s="99">
        <v>41081</v>
      </c>
      <c r="T7958" s="99">
        <v>36526</v>
      </c>
    </row>
    <row r="7959" spans="1:20" x14ac:dyDescent="0.2">
      <c r="A7959">
        <v>953</v>
      </c>
      <c r="B7959" t="s">
        <v>2450</v>
      </c>
      <c r="C7959">
        <v>27</v>
      </c>
      <c r="D7959">
        <v>12</v>
      </c>
      <c r="E7959">
        <v>1971</v>
      </c>
      <c r="F7959" t="s">
        <v>607</v>
      </c>
      <c r="G7959" s="98">
        <v>31572</v>
      </c>
      <c r="H7959">
        <v>9</v>
      </c>
      <c r="I7959">
        <v>6</v>
      </c>
      <c r="J7959">
        <v>1986</v>
      </c>
      <c r="K7959" t="s">
        <v>332</v>
      </c>
      <c r="L7959">
        <v>0</v>
      </c>
      <c r="M7959" t="s">
        <v>106</v>
      </c>
      <c r="N7959" t="s">
        <v>6417</v>
      </c>
      <c r="O7959" t="s">
        <v>6327</v>
      </c>
      <c r="P7959" t="s">
        <v>6327</v>
      </c>
      <c r="Q7959" t="s">
        <v>6327</v>
      </c>
      <c r="R7959" t="s">
        <v>6327</v>
      </c>
      <c r="S7959" s="99">
        <v>36526</v>
      </c>
      <c r="T7959" s="99">
        <v>36526</v>
      </c>
    </row>
    <row r="7960" spans="1:20" x14ac:dyDescent="0.2">
      <c r="A7960">
        <v>952</v>
      </c>
      <c r="B7960" t="s">
        <v>3137</v>
      </c>
      <c r="C7960">
        <v>1</v>
      </c>
      <c r="D7960">
        <v>1</v>
      </c>
      <c r="E7960">
        <v>1990</v>
      </c>
      <c r="F7960" t="s">
        <v>845</v>
      </c>
      <c r="G7960" s="98">
        <v>31611</v>
      </c>
      <c r="H7960">
        <v>18</v>
      </c>
      <c r="I7960">
        <v>7</v>
      </c>
      <c r="J7960">
        <v>1986</v>
      </c>
      <c r="K7960" t="s">
        <v>332</v>
      </c>
      <c r="L7960">
        <v>0</v>
      </c>
      <c r="M7960" t="s">
        <v>106</v>
      </c>
      <c r="N7960" t="s">
        <v>6518</v>
      </c>
      <c r="O7960" t="s">
        <v>6327</v>
      </c>
      <c r="P7960" t="s">
        <v>6327</v>
      </c>
      <c r="Q7960" t="s">
        <v>6440</v>
      </c>
      <c r="R7960" t="s">
        <v>6327</v>
      </c>
      <c r="S7960" s="99">
        <v>36526</v>
      </c>
      <c r="T7960" s="99">
        <v>36526</v>
      </c>
    </row>
    <row r="7961" spans="1:20" x14ac:dyDescent="0.2">
      <c r="A7961">
        <v>951</v>
      </c>
      <c r="B7961" t="s">
        <v>4840</v>
      </c>
      <c r="C7961">
        <v>30</v>
      </c>
      <c r="D7961">
        <v>1</v>
      </c>
      <c r="E7961">
        <v>2007</v>
      </c>
      <c r="F7961" t="s">
        <v>274</v>
      </c>
      <c r="G7961" s="98">
        <v>30873</v>
      </c>
      <c r="H7961">
        <v>10</v>
      </c>
      <c r="I7961">
        <v>7</v>
      </c>
      <c r="J7961">
        <v>1984</v>
      </c>
      <c r="K7961" t="s">
        <v>332</v>
      </c>
      <c r="L7961">
        <v>0</v>
      </c>
      <c r="M7961" t="s">
        <v>106</v>
      </c>
      <c r="N7961" t="s">
        <v>6417</v>
      </c>
      <c r="O7961" t="s">
        <v>6327</v>
      </c>
      <c r="P7961" t="s">
        <v>6327</v>
      </c>
      <c r="Q7961" t="s">
        <v>6393</v>
      </c>
      <c r="R7961" t="s">
        <v>6327</v>
      </c>
      <c r="S7961" s="99">
        <v>36526</v>
      </c>
      <c r="T7961" s="99">
        <v>36526</v>
      </c>
    </row>
    <row r="7962" spans="1:20" x14ac:dyDescent="0.2">
      <c r="A7962">
        <v>950</v>
      </c>
      <c r="B7962" t="s">
        <v>3068</v>
      </c>
      <c r="C7962">
        <v>20</v>
      </c>
      <c r="D7962">
        <v>9</v>
      </c>
      <c r="E7962">
        <v>2010</v>
      </c>
      <c r="F7962" t="s">
        <v>505</v>
      </c>
      <c r="G7962" s="98">
        <v>32358</v>
      </c>
      <c r="H7962">
        <v>3</v>
      </c>
      <c r="I7962">
        <v>8</v>
      </c>
      <c r="J7962">
        <v>1988</v>
      </c>
      <c r="K7962" t="s">
        <v>332</v>
      </c>
      <c r="L7962">
        <v>0</v>
      </c>
      <c r="M7962" t="s">
        <v>106</v>
      </c>
      <c r="N7962" t="s">
        <v>6417</v>
      </c>
      <c r="O7962" t="s">
        <v>6327</v>
      </c>
      <c r="P7962" t="s">
        <v>6327</v>
      </c>
      <c r="Q7962" t="s">
        <v>6327</v>
      </c>
      <c r="R7962" t="s">
        <v>6327</v>
      </c>
      <c r="S7962" s="99">
        <v>36526</v>
      </c>
      <c r="T7962" s="99">
        <v>36526</v>
      </c>
    </row>
    <row r="7963" spans="1:20" x14ac:dyDescent="0.2">
      <c r="A7963">
        <v>949</v>
      </c>
      <c r="B7963" t="s">
        <v>1367</v>
      </c>
      <c r="C7963">
        <v>31</v>
      </c>
      <c r="D7963">
        <v>3</v>
      </c>
      <c r="E7963">
        <v>2010</v>
      </c>
      <c r="F7963" t="s">
        <v>6760</v>
      </c>
      <c r="G7963" s="98">
        <v>30688</v>
      </c>
      <c r="H7963">
        <v>7</v>
      </c>
      <c r="I7963">
        <v>1</v>
      </c>
      <c r="J7963">
        <v>1984</v>
      </c>
      <c r="K7963" t="s">
        <v>892</v>
      </c>
      <c r="L7963">
        <v>0</v>
      </c>
      <c r="M7963" t="s">
        <v>106</v>
      </c>
      <c r="S7963" s="99">
        <v>36526</v>
      </c>
      <c r="T7963" s="99">
        <v>36526</v>
      </c>
    </row>
    <row r="7964" spans="1:20" x14ac:dyDescent="0.2">
      <c r="A7964">
        <v>948</v>
      </c>
      <c r="B7964" t="s">
        <v>6301</v>
      </c>
      <c r="C7964">
        <v>1</v>
      </c>
      <c r="D7964">
        <v>1</v>
      </c>
      <c r="E7964">
        <v>1979</v>
      </c>
      <c r="F7964" t="s">
        <v>9093</v>
      </c>
      <c r="G7964" s="98">
        <v>30323</v>
      </c>
      <c r="H7964">
        <v>7</v>
      </c>
      <c r="I7964">
        <v>1</v>
      </c>
      <c r="J7964">
        <v>1983</v>
      </c>
      <c r="K7964" t="s">
        <v>332</v>
      </c>
      <c r="L7964">
        <v>1</v>
      </c>
      <c r="M7964" t="s">
        <v>106</v>
      </c>
      <c r="S7964" s="99">
        <v>36526</v>
      </c>
      <c r="T7964" s="99">
        <v>36526</v>
      </c>
    </row>
    <row r="7965" spans="1:20" x14ac:dyDescent="0.2">
      <c r="A7965">
        <v>947</v>
      </c>
      <c r="B7965" t="s">
        <v>5705</v>
      </c>
      <c r="C7965">
        <v>1</v>
      </c>
      <c r="D7965">
        <v>1</v>
      </c>
      <c r="E7965">
        <v>1991</v>
      </c>
      <c r="F7965" t="s">
        <v>6755</v>
      </c>
      <c r="G7965" s="98">
        <v>30323</v>
      </c>
      <c r="H7965">
        <v>7</v>
      </c>
      <c r="I7965">
        <v>1</v>
      </c>
      <c r="J7965">
        <v>1983</v>
      </c>
      <c r="K7965" t="s">
        <v>332</v>
      </c>
      <c r="L7965">
        <v>1</v>
      </c>
      <c r="M7965" t="s">
        <v>106</v>
      </c>
      <c r="S7965" s="99">
        <v>36526</v>
      </c>
      <c r="T7965" s="99">
        <v>36526</v>
      </c>
    </row>
    <row r="7966" spans="1:20" x14ac:dyDescent="0.2">
      <c r="A7966">
        <v>946</v>
      </c>
      <c r="B7966" t="s">
        <v>4698</v>
      </c>
      <c r="C7966">
        <v>1</v>
      </c>
      <c r="D7966">
        <v>1</v>
      </c>
      <c r="E7966">
        <v>1986</v>
      </c>
      <c r="F7966" t="s">
        <v>696</v>
      </c>
      <c r="G7966" s="98">
        <v>30682</v>
      </c>
      <c r="H7966">
        <v>1</v>
      </c>
      <c r="I7966">
        <v>1</v>
      </c>
      <c r="J7966">
        <v>1984</v>
      </c>
      <c r="K7966" t="s">
        <v>332</v>
      </c>
      <c r="L7966">
        <v>1</v>
      </c>
      <c r="M7966" t="s">
        <v>106</v>
      </c>
      <c r="S7966" s="99">
        <v>36526</v>
      </c>
      <c r="T7966" s="99">
        <v>36526</v>
      </c>
    </row>
    <row r="7967" spans="1:20" x14ac:dyDescent="0.2">
      <c r="A7967">
        <v>945</v>
      </c>
      <c r="B7967" t="s">
        <v>4231</v>
      </c>
      <c r="C7967">
        <v>1</v>
      </c>
      <c r="D7967">
        <v>1</v>
      </c>
      <c r="E7967">
        <v>1997</v>
      </c>
      <c r="F7967" t="s">
        <v>282</v>
      </c>
      <c r="G7967" s="98">
        <v>28491</v>
      </c>
      <c r="H7967">
        <v>1</v>
      </c>
      <c r="I7967">
        <v>1</v>
      </c>
      <c r="J7967">
        <v>1978</v>
      </c>
      <c r="K7967" t="s">
        <v>332</v>
      </c>
      <c r="L7967">
        <v>1</v>
      </c>
      <c r="M7967" t="s">
        <v>106</v>
      </c>
      <c r="N7967" t="s">
        <v>6331</v>
      </c>
      <c r="O7967" t="s">
        <v>6327</v>
      </c>
      <c r="P7967" t="s">
        <v>6327</v>
      </c>
      <c r="Q7967" t="s">
        <v>6660</v>
      </c>
      <c r="R7967" t="s">
        <v>6375</v>
      </c>
      <c r="S7967" s="99">
        <v>36526</v>
      </c>
      <c r="T7967" s="99">
        <v>36526</v>
      </c>
    </row>
    <row r="7968" spans="1:20" x14ac:dyDescent="0.2">
      <c r="A7968">
        <v>944</v>
      </c>
      <c r="B7968" t="s">
        <v>3836</v>
      </c>
      <c r="C7968">
        <v>2</v>
      </c>
      <c r="D7968">
        <v>10</v>
      </c>
      <c r="E7968">
        <v>1987</v>
      </c>
      <c r="F7968" t="s">
        <v>8117</v>
      </c>
      <c r="G7968" s="98">
        <v>19186</v>
      </c>
      <c r="H7968">
        <v>11</v>
      </c>
      <c r="I7968">
        <v>7</v>
      </c>
      <c r="J7968">
        <v>1952</v>
      </c>
      <c r="K7968" t="s">
        <v>332</v>
      </c>
      <c r="L7968">
        <v>1</v>
      </c>
      <c r="M7968" t="s">
        <v>106</v>
      </c>
      <c r="N7968" t="s">
        <v>6368</v>
      </c>
      <c r="O7968" t="s">
        <v>6327</v>
      </c>
      <c r="P7968" t="s">
        <v>6327</v>
      </c>
      <c r="Q7968" t="s">
        <v>6360</v>
      </c>
      <c r="R7968" t="s">
        <v>6327</v>
      </c>
      <c r="S7968" s="99">
        <v>36526</v>
      </c>
      <c r="T7968" s="99">
        <v>36526</v>
      </c>
    </row>
    <row r="7969" spans="1:20" x14ac:dyDescent="0.2">
      <c r="A7969">
        <v>943</v>
      </c>
      <c r="B7969" t="s">
        <v>3641</v>
      </c>
      <c r="C7969">
        <v>10</v>
      </c>
      <c r="D7969">
        <v>3</v>
      </c>
      <c r="E7969">
        <v>1996</v>
      </c>
      <c r="F7969" t="s">
        <v>644</v>
      </c>
      <c r="G7969" s="98">
        <v>31054</v>
      </c>
      <c r="H7969">
        <v>7</v>
      </c>
      <c r="I7969">
        <v>1</v>
      </c>
      <c r="J7969">
        <v>1985</v>
      </c>
      <c r="K7969" t="s">
        <v>332</v>
      </c>
      <c r="L7969">
        <v>1</v>
      </c>
      <c r="M7969" t="s">
        <v>106</v>
      </c>
      <c r="N7969" t="s">
        <v>6417</v>
      </c>
      <c r="O7969" t="s">
        <v>6327</v>
      </c>
      <c r="P7969" t="s">
        <v>6327</v>
      </c>
      <c r="Q7969" t="s">
        <v>6327</v>
      </c>
      <c r="R7969" t="s">
        <v>6327</v>
      </c>
      <c r="S7969" s="99">
        <v>36526</v>
      </c>
      <c r="T7969" s="99">
        <v>36526</v>
      </c>
    </row>
    <row r="7970" spans="1:20" x14ac:dyDescent="0.2">
      <c r="A7970">
        <v>942</v>
      </c>
      <c r="B7970" t="s">
        <v>3301</v>
      </c>
      <c r="C7970">
        <v>1</v>
      </c>
      <c r="D7970">
        <v>1</v>
      </c>
      <c r="E7970">
        <v>1992</v>
      </c>
      <c r="F7970" t="s">
        <v>7163</v>
      </c>
      <c r="G7970" s="98">
        <v>30682</v>
      </c>
      <c r="H7970">
        <v>1</v>
      </c>
      <c r="I7970">
        <v>1</v>
      </c>
      <c r="J7970">
        <v>1984</v>
      </c>
      <c r="K7970" t="s">
        <v>332</v>
      </c>
      <c r="L7970">
        <v>1</v>
      </c>
      <c r="M7970" t="s">
        <v>106</v>
      </c>
      <c r="S7970" s="99">
        <v>36526</v>
      </c>
      <c r="T7970" s="99">
        <v>36526</v>
      </c>
    </row>
    <row r="7971" spans="1:20" x14ac:dyDescent="0.2">
      <c r="A7971">
        <v>941</v>
      </c>
      <c r="B7971" t="s">
        <v>2958</v>
      </c>
      <c r="C7971">
        <v>15</v>
      </c>
      <c r="D7971">
        <v>3</v>
      </c>
      <c r="E7971">
        <v>1977</v>
      </c>
      <c r="F7971" t="s">
        <v>7682</v>
      </c>
      <c r="G7971" s="98">
        <v>28253</v>
      </c>
      <c r="H7971">
        <v>8</v>
      </c>
      <c r="I7971">
        <v>5</v>
      </c>
      <c r="J7971">
        <v>1977</v>
      </c>
      <c r="K7971" t="s">
        <v>332</v>
      </c>
      <c r="L7971">
        <v>1</v>
      </c>
      <c r="M7971" t="s">
        <v>106</v>
      </c>
      <c r="N7971" t="s">
        <v>6417</v>
      </c>
      <c r="O7971" t="s">
        <v>6327</v>
      </c>
      <c r="P7971" t="s">
        <v>6327</v>
      </c>
      <c r="Q7971" t="s">
        <v>6650</v>
      </c>
      <c r="R7971" t="s">
        <v>6327</v>
      </c>
      <c r="S7971" s="99">
        <v>36526</v>
      </c>
      <c r="T7971" s="99">
        <v>36526</v>
      </c>
    </row>
    <row r="7972" spans="1:20" x14ac:dyDescent="0.2">
      <c r="A7972">
        <v>940</v>
      </c>
      <c r="B7972" t="s">
        <v>2615</v>
      </c>
      <c r="C7972">
        <v>14</v>
      </c>
      <c r="D7972">
        <v>6</v>
      </c>
      <c r="E7972">
        <v>2010</v>
      </c>
      <c r="F7972" t="s">
        <v>7509</v>
      </c>
      <c r="G7972" s="98">
        <v>20455</v>
      </c>
      <c r="H7972">
        <v>1</v>
      </c>
      <c r="I7972">
        <v>1</v>
      </c>
      <c r="J7972">
        <v>1956</v>
      </c>
      <c r="K7972" t="s">
        <v>332</v>
      </c>
      <c r="L7972">
        <v>1</v>
      </c>
      <c r="M7972" t="s">
        <v>106</v>
      </c>
      <c r="N7972" t="s">
        <v>6846</v>
      </c>
      <c r="O7972" t="s">
        <v>6327</v>
      </c>
      <c r="P7972" t="s">
        <v>6327</v>
      </c>
      <c r="Q7972" t="s">
        <v>6654</v>
      </c>
      <c r="R7972" t="s">
        <v>6327</v>
      </c>
      <c r="S7972" s="99">
        <v>36526</v>
      </c>
      <c r="T7972" s="99">
        <v>36526</v>
      </c>
    </row>
    <row r="7973" spans="1:20" x14ac:dyDescent="0.2">
      <c r="A7973">
        <v>939</v>
      </c>
      <c r="B7973" t="s">
        <v>2550</v>
      </c>
      <c r="C7973">
        <v>1</v>
      </c>
      <c r="D7973">
        <v>1</v>
      </c>
      <c r="E7973">
        <v>1925</v>
      </c>
      <c r="F7973" t="s">
        <v>460</v>
      </c>
      <c r="G7973" s="98">
        <v>30682</v>
      </c>
      <c r="H7973">
        <v>1</v>
      </c>
      <c r="I7973">
        <v>1</v>
      </c>
      <c r="J7973">
        <v>1984</v>
      </c>
      <c r="K7973" t="s">
        <v>332</v>
      </c>
      <c r="L7973">
        <v>1</v>
      </c>
      <c r="M7973" t="s">
        <v>106</v>
      </c>
      <c r="S7973" s="99">
        <v>36526</v>
      </c>
      <c r="T7973" s="99">
        <v>36526</v>
      </c>
    </row>
    <row r="7974" spans="1:20" x14ac:dyDescent="0.2">
      <c r="A7974">
        <v>938</v>
      </c>
      <c r="B7974" t="s">
        <v>2379</v>
      </c>
      <c r="C7974">
        <v>14</v>
      </c>
      <c r="D7974">
        <v>7</v>
      </c>
      <c r="E7974">
        <v>2004</v>
      </c>
      <c r="F7974" t="s">
        <v>7369</v>
      </c>
      <c r="G7974" s="98">
        <v>31672</v>
      </c>
      <c r="H7974">
        <v>17</v>
      </c>
      <c r="I7974">
        <v>9</v>
      </c>
      <c r="J7974">
        <v>1986</v>
      </c>
      <c r="K7974" t="s">
        <v>332</v>
      </c>
      <c r="L7974">
        <v>1</v>
      </c>
      <c r="M7974" t="s">
        <v>106</v>
      </c>
      <c r="N7974" t="s">
        <v>6462</v>
      </c>
      <c r="O7974" t="s">
        <v>6327</v>
      </c>
      <c r="P7974" t="s">
        <v>6327</v>
      </c>
      <c r="Q7974" t="s">
        <v>6719</v>
      </c>
      <c r="R7974" t="s">
        <v>6327</v>
      </c>
      <c r="S7974" s="99">
        <v>36526</v>
      </c>
      <c r="T7974" s="99">
        <v>36526</v>
      </c>
    </row>
    <row r="7975" spans="1:20" x14ac:dyDescent="0.2">
      <c r="A7975">
        <v>937</v>
      </c>
      <c r="B7975" t="s">
        <v>1524</v>
      </c>
      <c r="C7975">
        <v>1</v>
      </c>
      <c r="D7975">
        <v>1</v>
      </c>
      <c r="E7975">
        <v>1987</v>
      </c>
      <c r="F7975" t="s">
        <v>507</v>
      </c>
      <c r="G7975" s="98">
        <v>28126</v>
      </c>
      <c r="H7975">
        <v>1</v>
      </c>
      <c r="I7975">
        <v>1</v>
      </c>
      <c r="J7975">
        <v>1977</v>
      </c>
      <c r="K7975" t="s">
        <v>332</v>
      </c>
      <c r="L7975">
        <v>1</v>
      </c>
      <c r="M7975" t="s">
        <v>106</v>
      </c>
      <c r="N7975" t="s">
        <v>6549</v>
      </c>
      <c r="O7975" t="s">
        <v>6327</v>
      </c>
      <c r="P7975" t="s">
        <v>6327</v>
      </c>
      <c r="Q7975" t="s">
        <v>6434</v>
      </c>
      <c r="R7975" t="s">
        <v>6327</v>
      </c>
      <c r="S7975" s="99">
        <v>36526</v>
      </c>
      <c r="T7975" s="99">
        <v>36526</v>
      </c>
    </row>
    <row r="7976" spans="1:20" x14ac:dyDescent="0.2">
      <c r="A7976">
        <v>936</v>
      </c>
      <c r="B7976" t="s">
        <v>6304</v>
      </c>
      <c r="C7976">
        <v>4</v>
      </c>
      <c r="D7976">
        <v>6</v>
      </c>
      <c r="E7976">
        <v>1957</v>
      </c>
      <c r="F7976" t="s">
        <v>6317</v>
      </c>
      <c r="G7976" s="98">
        <v>27760</v>
      </c>
      <c r="H7976">
        <v>1</v>
      </c>
      <c r="I7976">
        <v>1</v>
      </c>
      <c r="J7976">
        <v>1976</v>
      </c>
      <c r="K7976" t="s">
        <v>892</v>
      </c>
      <c r="L7976">
        <v>1</v>
      </c>
      <c r="M7976" t="s">
        <v>106</v>
      </c>
      <c r="N7976" t="s">
        <v>6417</v>
      </c>
      <c r="O7976" t="s">
        <v>6327</v>
      </c>
      <c r="P7976" t="s">
        <v>6327</v>
      </c>
      <c r="Q7976" t="s">
        <v>6660</v>
      </c>
      <c r="R7976" t="s">
        <v>6327</v>
      </c>
      <c r="S7976" s="99">
        <v>36526</v>
      </c>
      <c r="T7976" s="99">
        <v>36526</v>
      </c>
    </row>
    <row r="7977" spans="1:20" x14ac:dyDescent="0.2">
      <c r="A7977">
        <v>935</v>
      </c>
      <c r="B7977" t="s">
        <v>5977</v>
      </c>
      <c r="C7977">
        <v>1</v>
      </c>
      <c r="D7977">
        <v>4</v>
      </c>
      <c r="E7977">
        <v>1972</v>
      </c>
      <c r="F7977" t="s">
        <v>7514</v>
      </c>
      <c r="G7977" s="98">
        <v>28862</v>
      </c>
      <c r="H7977">
        <v>7</v>
      </c>
      <c r="I7977">
        <v>1</v>
      </c>
      <c r="J7977">
        <v>1979</v>
      </c>
      <c r="K7977" t="s">
        <v>892</v>
      </c>
      <c r="L7977">
        <v>1</v>
      </c>
      <c r="M7977" t="s">
        <v>106</v>
      </c>
      <c r="N7977" t="s">
        <v>6436</v>
      </c>
      <c r="O7977" t="s">
        <v>6327</v>
      </c>
      <c r="P7977" t="s">
        <v>6601</v>
      </c>
      <c r="Q7977" t="s">
        <v>6487</v>
      </c>
      <c r="R7977" t="s">
        <v>6327</v>
      </c>
      <c r="S7977" s="99">
        <v>36526</v>
      </c>
      <c r="T7977" s="99">
        <v>36526</v>
      </c>
    </row>
    <row r="7978" spans="1:20" x14ac:dyDescent="0.2">
      <c r="A7978">
        <v>934</v>
      </c>
      <c r="B7978" t="s">
        <v>4005</v>
      </c>
      <c r="C7978">
        <v>3</v>
      </c>
      <c r="D7978">
        <v>3</v>
      </c>
      <c r="E7978">
        <v>1970</v>
      </c>
      <c r="F7978" t="s">
        <v>8188</v>
      </c>
      <c r="G7978" s="98">
        <v>31413</v>
      </c>
      <c r="H7978">
        <v>1</v>
      </c>
      <c r="I7978">
        <v>1</v>
      </c>
      <c r="J7978">
        <v>1986</v>
      </c>
      <c r="K7978" t="s">
        <v>892</v>
      </c>
      <c r="L7978">
        <v>1</v>
      </c>
      <c r="M7978" t="s">
        <v>106</v>
      </c>
      <c r="N7978" t="s">
        <v>6417</v>
      </c>
      <c r="O7978" t="s">
        <v>6327</v>
      </c>
      <c r="P7978" t="s">
        <v>6327</v>
      </c>
      <c r="Q7978" t="s">
        <v>6530</v>
      </c>
      <c r="R7978" t="s">
        <v>6327</v>
      </c>
      <c r="S7978" s="99">
        <v>36526</v>
      </c>
      <c r="T7978" s="99">
        <v>36526</v>
      </c>
    </row>
    <row r="7979" spans="1:20" x14ac:dyDescent="0.2">
      <c r="A7979">
        <v>933</v>
      </c>
      <c r="B7979" t="s">
        <v>4005</v>
      </c>
      <c r="C7979">
        <v>17</v>
      </c>
      <c r="D7979">
        <v>8</v>
      </c>
      <c r="E7979">
        <v>1942</v>
      </c>
      <c r="F7979" t="s">
        <v>989</v>
      </c>
      <c r="G7979" s="98">
        <v>30317</v>
      </c>
      <c r="H7979">
        <v>1</v>
      </c>
      <c r="I7979">
        <v>1</v>
      </c>
      <c r="J7979">
        <v>1983</v>
      </c>
      <c r="K7979" t="s">
        <v>892</v>
      </c>
      <c r="L7979">
        <v>1</v>
      </c>
      <c r="M7979" t="s">
        <v>106</v>
      </c>
      <c r="S7979" s="99">
        <v>36526</v>
      </c>
      <c r="T7979" s="99">
        <v>36526</v>
      </c>
    </row>
    <row r="7980" spans="1:20" x14ac:dyDescent="0.2">
      <c r="A7980">
        <v>932</v>
      </c>
      <c r="B7980" t="s">
        <v>2161</v>
      </c>
      <c r="C7980">
        <v>21</v>
      </c>
      <c r="D7980">
        <v>1</v>
      </c>
      <c r="E7980">
        <v>1990</v>
      </c>
      <c r="F7980" t="s">
        <v>7232</v>
      </c>
      <c r="G7980" s="98">
        <v>29958</v>
      </c>
      <c r="H7980">
        <v>7</v>
      </c>
      <c r="I7980">
        <v>1</v>
      </c>
      <c r="J7980">
        <v>1982</v>
      </c>
      <c r="K7980" t="s">
        <v>892</v>
      </c>
      <c r="L7980">
        <v>1</v>
      </c>
      <c r="M7980" t="s">
        <v>106</v>
      </c>
      <c r="S7980" s="99">
        <v>36526</v>
      </c>
      <c r="T7980" s="99">
        <v>36526</v>
      </c>
    </row>
    <row r="7981" spans="1:20" x14ac:dyDescent="0.2">
      <c r="A7981">
        <v>931</v>
      </c>
      <c r="B7981" t="s">
        <v>1124</v>
      </c>
      <c r="C7981">
        <v>1</v>
      </c>
      <c r="D7981">
        <v>1</v>
      </c>
      <c r="E7981">
        <v>1989</v>
      </c>
      <c r="F7981" t="s">
        <v>6470</v>
      </c>
      <c r="G7981" s="98">
        <v>29587</v>
      </c>
      <c r="H7981">
        <v>1</v>
      </c>
      <c r="I7981">
        <v>1</v>
      </c>
      <c r="J7981">
        <v>1981</v>
      </c>
      <c r="K7981" t="s">
        <v>892</v>
      </c>
      <c r="L7981">
        <v>1</v>
      </c>
      <c r="M7981" t="s">
        <v>106</v>
      </c>
      <c r="S7981" s="99">
        <v>36526</v>
      </c>
      <c r="T7981" s="99">
        <v>36526</v>
      </c>
    </row>
    <row r="7982" spans="1:20" x14ac:dyDescent="0.2">
      <c r="A7982">
        <v>930</v>
      </c>
      <c r="B7982" t="s">
        <v>1449</v>
      </c>
      <c r="C7982">
        <v>1</v>
      </c>
      <c r="D7982">
        <v>1</v>
      </c>
      <c r="E7982">
        <v>2006</v>
      </c>
      <c r="F7982" t="s">
        <v>336</v>
      </c>
      <c r="G7982" s="98">
        <v>31419</v>
      </c>
      <c r="H7982">
        <v>7</v>
      </c>
      <c r="I7982">
        <v>1</v>
      </c>
      <c r="J7982">
        <v>1986</v>
      </c>
      <c r="K7982" t="s">
        <v>332</v>
      </c>
      <c r="L7982">
        <v>0</v>
      </c>
      <c r="M7982" t="s">
        <v>106</v>
      </c>
      <c r="S7982" s="99">
        <v>36526</v>
      </c>
      <c r="T7982" s="99">
        <v>36526</v>
      </c>
    </row>
    <row r="7983" spans="1:20" x14ac:dyDescent="0.2">
      <c r="A7983">
        <v>929</v>
      </c>
      <c r="B7983" t="s">
        <v>5143</v>
      </c>
      <c r="C7983">
        <v>1</v>
      </c>
      <c r="D7983">
        <v>1</v>
      </c>
      <c r="E7983">
        <v>1986</v>
      </c>
      <c r="F7983" t="s">
        <v>255</v>
      </c>
      <c r="G7983" s="98">
        <v>31589</v>
      </c>
      <c r="H7983">
        <v>26</v>
      </c>
      <c r="I7983">
        <v>6</v>
      </c>
      <c r="J7983">
        <v>1986</v>
      </c>
      <c r="K7983" t="s">
        <v>332</v>
      </c>
      <c r="L7983">
        <v>0</v>
      </c>
      <c r="M7983" t="s">
        <v>106</v>
      </c>
      <c r="N7983" t="s">
        <v>6417</v>
      </c>
      <c r="O7983" t="s">
        <v>6327</v>
      </c>
      <c r="P7983" t="s">
        <v>6327</v>
      </c>
      <c r="Q7983" t="s">
        <v>6380</v>
      </c>
      <c r="R7983" t="s">
        <v>6327</v>
      </c>
      <c r="S7983" s="99">
        <v>36526</v>
      </c>
      <c r="T7983" s="99">
        <v>36526</v>
      </c>
    </row>
    <row r="7984" spans="1:20" x14ac:dyDescent="0.2">
      <c r="A7984">
        <v>928</v>
      </c>
      <c r="B7984" t="s">
        <v>3223</v>
      </c>
      <c r="C7984">
        <v>8</v>
      </c>
      <c r="D7984">
        <v>12</v>
      </c>
      <c r="E7984">
        <v>1987</v>
      </c>
      <c r="F7984" t="s">
        <v>5561</v>
      </c>
      <c r="G7984" s="98">
        <v>32224</v>
      </c>
      <c r="H7984">
        <v>22</v>
      </c>
      <c r="I7984">
        <v>3</v>
      </c>
      <c r="J7984">
        <v>1988</v>
      </c>
      <c r="K7984" t="s">
        <v>332</v>
      </c>
      <c r="L7984">
        <v>0</v>
      </c>
      <c r="M7984" t="s">
        <v>106</v>
      </c>
      <c r="N7984" t="s">
        <v>6417</v>
      </c>
      <c r="O7984" t="s">
        <v>6327</v>
      </c>
      <c r="P7984" t="s">
        <v>6327</v>
      </c>
      <c r="Q7984" t="s">
        <v>6327</v>
      </c>
      <c r="R7984" t="s">
        <v>6327</v>
      </c>
      <c r="S7984" s="99">
        <v>36526</v>
      </c>
      <c r="T7984" s="99">
        <v>36526</v>
      </c>
    </row>
    <row r="7985" spans="1:20" x14ac:dyDescent="0.2">
      <c r="A7985">
        <v>927</v>
      </c>
      <c r="B7985" t="s">
        <v>4772</v>
      </c>
      <c r="C7985">
        <v>22</v>
      </c>
      <c r="D7985">
        <v>11</v>
      </c>
      <c r="E7985">
        <v>1980</v>
      </c>
      <c r="F7985" t="s">
        <v>310</v>
      </c>
      <c r="G7985" s="98">
        <v>31932</v>
      </c>
      <c r="H7985">
        <v>4</v>
      </c>
      <c r="I7985">
        <v>6</v>
      </c>
      <c r="J7985">
        <v>1987</v>
      </c>
      <c r="K7985" t="s">
        <v>332</v>
      </c>
      <c r="L7985">
        <v>0</v>
      </c>
      <c r="M7985" t="s">
        <v>106</v>
      </c>
      <c r="N7985" t="s">
        <v>6417</v>
      </c>
      <c r="O7985" t="s">
        <v>6327</v>
      </c>
      <c r="P7985" t="s">
        <v>6327</v>
      </c>
      <c r="Q7985" t="s">
        <v>6327</v>
      </c>
      <c r="R7985" t="s">
        <v>6327</v>
      </c>
      <c r="S7985" s="99">
        <v>36526</v>
      </c>
      <c r="T7985" s="99">
        <v>36526</v>
      </c>
    </row>
    <row r="7986" spans="1:20" x14ac:dyDescent="0.2">
      <c r="A7986">
        <v>926</v>
      </c>
      <c r="B7986" t="s">
        <v>4472</v>
      </c>
      <c r="C7986">
        <v>27</v>
      </c>
      <c r="D7986">
        <v>12</v>
      </c>
      <c r="E7986">
        <v>1997</v>
      </c>
      <c r="F7986" t="s">
        <v>278</v>
      </c>
      <c r="G7986" s="98">
        <v>31565</v>
      </c>
      <c r="H7986">
        <v>2</v>
      </c>
      <c r="I7986">
        <v>6</v>
      </c>
      <c r="J7986">
        <v>1986</v>
      </c>
      <c r="K7986" t="s">
        <v>332</v>
      </c>
      <c r="L7986">
        <v>0</v>
      </c>
      <c r="M7986" t="s">
        <v>106</v>
      </c>
      <c r="N7986" t="s">
        <v>6620</v>
      </c>
      <c r="O7986" t="s">
        <v>6327</v>
      </c>
      <c r="P7986" t="s">
        <v>6327</v>
      </c>
      <c r="Q7986" t="s">
        <v>6360</v>
      </c>
      <c r="R7986" t="s">
        <v>6327</v>
      </c>
      <c r="S7986" s="99">
        <v>36526</v>
      </c>
      <c r="T7986" s="99">
        <v>36526</v>
      </c>
    </row>
    <row r="7987" spans="1:20" x14ac:dyDescent="0.2">
      <c r="A7987">
        <v>925</v>
      </c>
      <c r="B7987" t="s">
        <v>1231</v>
      </c>
      <c r="C7987">
        <v>26</v>
      </c>
      <c r="D7987">
        <v>11</v>
      </c>
      <c r="E7987">
        <v>1990</v>
      </c>
      <c r="F7987" t="s">
        <v>6602</v>
      </c>
      <c r="G7987" s="98">
        <v>31145</v>
      </c>
      <c r="H7987">
        <v>8</v>
      </c>
      <c r="I7987">
        <v>4</v>
      </c>
      <c r="J7987">
        <v>1985</v>
      </c>
      <c r="K7987" t="s">
        <v>892</v>
      </c>
      <c r="L7987">
        <v>0</v>
      </c>
      <c r="M7987" t="s">
        <v>106</v>
      </c>
      <c r="S7987" s="99">
        <v>36526</v>
      </c>
      <c r="T7987" s="99">
        <v>36526</v>
      </c>
    </row>
    <row r="7988" spans="1:20" x14ac:dyDescent="0.2">
      <c r="A7988">
        <v>924</v>
      </c>
      <c r="B7988" t="s">
        <v>3985</v>
      </c>
      <c r="C7988">
        <v>28</v>
      </c>
      <c r="D7988">
        <v>4</v>
      </c>
      <c r="E7988">
        <v>2005</v>
      </c>
      <c r="F7988" t="s">
        <v>896</v>
      </c>
      <c r="G7988" s="98">
        <v>31853</v>
      </c>
      <c r="H7988">
        <v>17</v>
      </c>
      <c r="I7988">
        <v>3</v>
      </c>
      <c r="J7988">
        <v>1987</v>
      </c>
      <c r="K7988" t="s">
        <v>892</v>
      </c>
      <c r="L7988">
        <v>0</v>
      </c>
      <c r="M7988" t="s">
        <v>106</v>
      </c>
      <c r="N7988" t="s">
        <v>6417</v>
      </c>
      <c r="O7988" t="s">
        <v>6327</v>
      </c>
      <c r="P7988" t="s">
        <v>6327</v>
      </c>
      <c r="Q7988" t="s">
        <v>6327</v>
      </c>
      <c r="R7988" t="s">
        <v>6327</v>
      </c>
      <c r="S7988" s="99">
        <v>36526</v>
      </c>
      <c r="T7988" s="99">
        <v>36526</v>
      </c>
    </row>
    <row r="7989" spans="1:20" x14ac:dyDescent="0.2">
      <c r="A7989">
        <v>923</v>
      </c>
      <c r="B7989" t="s">
        <v>6253</v>
      </c>
      <c r="C7989">
        <v>15</v>
      </c>
      <c r="D7989">
        <v>2</v>
      </c>
      <c r="E7989">
        <v>1991</v>
      </c>
      <c r="F7989" t="s">
        <v>6588</v>
      </c>
      <c r="G7989" s="98">
        <v>31054</v>
      </c>
      <c r="H7989">
        <v>7</v>
      </c>
      <c r="I7989">
        <v>1</v>
      </c>
      <c r="J7989">
        <v>1985</v>
      </c>
      <c r="K7989" t="s">
        <v>892</v>
      </c>
      <c r="L7989">
        <v>0</v>
      </c>
      <c r="M7989" t="s">
        <v>106</v>
      </c>
      <c r="S7989" s="99">
        <v>36526</v>
      </c>
      <c r="T7989" s="99">
        <v>36526</v>
      </c>
    </row>
    <row r="7990" spans="1:20" x14ac:dyDescent="0.2">
      <c r="A7990">
        <v>922</v>
      </c>
      <c r="B7990" t="s">
        <v>3158</v>
      </c>
      <c r="C7990">
        <v>13</v>
      </c>
      <c r="D7990">
        <v>5</v>
      </c>
      <c r="E7990">
        <v>1989</v>
      </c>
      <c r="F7990" t="s">
        <v>301</v>
      </c>
      <c r="G7990" s="98">
        <v>31784</v>
      </c>
      <c r="H7990">
        <v>7</v>
      </c>
      <c r="I7990">
        <v>1</v>
      </c>
      <c r="J7990">
        <v>1987</v>
      </c>
      <c r="K7990" t="s">
        <v>332</v>
      </c>
      <c r="L7990">
        <v>0</v>
      </c>
      <c r="M7990" t="s">
        <v>106</v>
      </c>
      <c r="S7990" s="99">
        <v>36526</v>
      </c>
      <c r="T7990" s="99">
        <v>36526</v>
      </c>
    </row>
    <row r="7991" spans="1:20" x14ac:dyDescent="0.2">
      <c r="A7991">
        <v>921</v>
      </c>
      <c r="B7991" t="s">
        <v>5778</v>
      </c>
      <c r="C7991">
        <v>28</v>
      </c>
      <c r="D7991">
        <v>5</v>
      </c>
      <c r="E7991">
        <v>1979</v>
      </c>
      <c r="F7991" t="s">
        <v>383</v>
      </c>
      <c r="G7991" s="98">
        <v>32149</v>
      </c>
      <c r="H7991">
        <v>7</v>
      </c>
      <c r="I7991">
        <v>1</v>
      </c>
      <c r="J7991">
        <v>1988</v>
      </c>
      <c r="K7991" t="s">
        <v>332</v>
      </c>
      <c r="L7991">
        <v>0</v>
      </c>
      <c r="M7991" t="s">
        <v>106</v>
      </c>
      <c r="S7991" s="99">
        <v>36526</v>
      </c>
      <c r="T7991" s="99">
        <v>36526</v>
      </c>
    </row>
    <row r="7992" spans="1:20" x14ac:dyDescent="0.2">
      <c r="A7992">
        <v>920</v>
      </c>
      <c r="B7992" t="s">
        <v>3158</v>
      </c>
      <c r="C7992">
        <v>1</v>
      </c>
      <c r="D7992">
        <v>1</v>
      </c>
      <c r="E7992">
        <v>1994</v>
      </c>
      <c r="F7992" t="s">
        <v>816</v>
      </c>
      <c r="G7992" s="98">
        <v>32395</v>
      </c>
      <c r="H7992">
        <v>9</v>
      </c>
      <c r="I7992">
        <v>9</v>
      </c>
      <c r="J7992">
        <v>1988</v>
      </c>
      <c r="K7992" t="s">
        <v>332</v>
      </c>
      <c r="L7992">
        <v>0</v>
      </c>
      <c r="M7992" t="s">
        <v>106</v>
      </c>
      <c r="S7992" s="99">
        <v>36526</v>
      </c>
      <c r="T7992" s="99">
        <v>36526</v>
      </c>
    </row>
    <row r="7993" spans="1:20" x14ac:dyDescent="0.2">
      <c r="A7993">
        <v>919</v>
      </c>
      <c r="B7993" t="s">
        <v>568</v>
      </c>
      <c r="C7993">
        <v>5</v>
      </c>
      <c r="D7993">
        <v>7</v>
      </c>
      <c r="E7993">
        <v>1956</v>
      </c>
      <c r="F7993" t="s">
        <v>569</v>
      </c>
      <c r="G7993" s="98">
        <v>32605</v>
      </c>
      <c r="H7993">
        <v>7</v>
      </c>
      <c r="I7993">
        <v>4</v>
      </c>
      <c r="J7993">
        <v>1989</v>
      </c>
      <c r="K7993" t="s">
        <v>332</v>
      </c>
      <c r="L7993">
        <v>0</v>
      </c>
      <c r="M7993" t="s">
        <v>375</v>
      </c>
      <c r="N7993" t="s">
        <v>6331</v>
      </c>
      <c r="O7993" t="s">
        <v>8904</v>
      </c>
      <c r="P7993" t="s">
        <v>6395</v>
      </c>
      <c r="Q7993" t="s">
        <v>6395</v>
      </c>
      <c r="R7993" t="s">
        <v>6329</v>
      </c>
      <c r="S7993" s="99">
        <v>43712.575624999998</v>
      </c>
      <c r="T7993" s="99">
        <v>36526</v>
      </c>
    </row>
    <row r="7994" spans="1:20" x14ac:dyDescent="0.2">
      <c r="A7994">
        <v>918</v>
      </c>
      <c r="B7994" t="s">
        <v>5968</v>
      </c>
      <c r="C7994">
        <v>1</v>
      </c>
      <c r="D7994">
        <v>1</v>
      </c>
      <c r="E7994">
        <v>2000</v>
      </c>
      <c r="F7994" t="s">
        <v>8961</v>
      </c>
      <c r="G7994" s="98">
        <v>32515</v>
      </c>
      <c r="H7994">
        <v>7</v>
      </c>
      <c r="I7994">
        <v>1</v>
      </c>
      <c r="J7994">
        <v>1989</v>
      </c>
      <c r="K7994" t="s">
        <v>332</v>
      </c>
      <c r="L7994">
        <v>0</v>
      </c>
      <c r="M7994" t="s">
        <v>106</v>
      </c>
      <c r="S7994" s="99">
        <v>36526</v>
      </c>
      <c r="T7994" s="99">
        <v>36526</v>
      </c>
    </row>
    <row r="7995" spans="1:20" x14ac:dyDescent="0.2">
      <c r="A7995">
        <v>916</v>
      </c>
      <c r="B7995" t="s">
        <v>5048</v>
      </c>
      <c r="C7995">
        <v>1</v>
      </c>
      <c r="D7995">
        <v>1</v>
      </c>
      <c r="E7995">
        <v>1993</v>
      </c>
      <c r="F7995" t="s">
        <v>383</v>
      </c>
      <c r="G7995" s="98">
        <v>32613</v>
      </c>
      <c r="H7995">
        <v>15</v>
      </c>
      <c r="I7995">
        <v>4</v>
      </c>
      <c r="J7995">
        <v>1989</v>
      </c>
      <c r="K7995" t="s">
        <v>332</v>
      </c>
      <c r="L7995">
        <v>0</v>
      </c>
      <c r="M7995" t="s">
        <v>106</v>
      </c>
      <c r="N7995" t="s">
        <v>6417</v>
      </c>
      <c r="O7995" t="s">
        <v>6327</v>
      </c>
      <c r="P7995" t="s">
        <v>6327</v>
      </c>
      <c r="Q7995" t="s">
        <v>6421</v>
      </c>
      <c r="R7995" t="s">
        <v>6327</v>
      </c>
      <c r="S7995" s="99">
        <v>36526</v>
      </c>
      <c r="T7995" s="99">
        <v>36526</v>
      </c>
    </row>
    <row r="7996" spans="1:20" x14ac:dyDescent="0.2">
      <c r="A7996">
        <v>915</v>
      </c>
      <c r="B7996" t="s">
        <v>5972</v>
      </c>
      <c r="C7996">
        <v>27</v>
      </c>
      <c r="D7996">
        <v>9</v>
      </c>
      <c r="E7996">
        <v>1978</v>
      </c>
      <c r="F7996" t="s">
        <v>7191</v>
      </c>
      <c r="G7996" s="98">
        <v>32506</v>
      </c>
      <c r="H7996">
        <v>29</v>
      </c>
      <c r="I7996">
        <v>12</v>
      </c>
      <c r="J7996">
        <v>1988</v>
      </c>
      <c r="K7996" t="s">
        <v>332</v>
      </c>
      <c r="L7996">
        <v>0</v>
      </c>
      <c r="M7996" t="s">
        <v>106</v>
      </c>
      <c r="N7996" t="s">
        <v>6417</v>
      </c>
      <c r="O7996" t="s">
        <v>6327</v>
      </c>
      <c r="P7996" t="s">
        <v>6327</v>
      </c>
      <c r="Q7996" t="s">
        <v>6374</v>
      </c>
      <c r="R7996" t="s">
        <v>6327</v>
      </c>
      <c r="S7996" s="99">
        <v>36526</v>
      </c>
      <c r="T7996" s="99">
        <v>36526</v>
      </c>
    </row>
    <row r="7997" spans="1:20" x14ac:dyDescent="0.2">
      <c r="A7997">
        <v>914</v>
      </c>
      <c r="B7997" t="s">
        <v>215</v>
      </c>
      <c r="C7997">
        <v>1</v>
      </c>
      <c r="D7997">
        <v>1</v>
      </c>
      <c r="E7997">
        <v>1991</v>
      </c>
      <c r="F7997" t="s">
        <v>8814</v>
      </c>
      <c r="G7997" s="98">
        <v>32509</v>
      </c>
      <c r="H7997">
        <v>1</v>
      </c>
      <c r="I7997">
        <v>1</v>
      </c>
      <c r="J7997">
        <v>1989</v>
      </c>
      <c r="K7997" t="s">
        <v>332</v>
      </c>
      <c r="L7997">
        <v>0</v>
      </c>
      <c r="M7997" t="s">
        <v>106</v>
      </c>
      <c r="N7997" t="s">
        <v>6776</v>
      </c>
      <c r="O7997" t="s">
        <v>6327</v>
      </c>
      <c r="P7997" t="s">
        <v>6327</v>
      </c>
      <c r="Q7997" t="s">
        <v>6404</v>
      </c>
      <c r="R7997" t="s">
        <v>6327</v>
      </c>
      <c r="S7997" s="99">
        <v>36526</v>
      </c>
      <c r="T7997" s="99">
        <v>36526</v>
      </c>
    </row>
    <row r="7998" spans="1:20" x14ac:dyDescent="0.2">
      <c r="A7998">
        <v>913</v>
      </c>
      <c r="B7998" t="s">
        <v>5841</v>
      </c>
      <c r="C7998">
        <v>1</v>
      </c>
      <c r="D7998">
        <v>1</v>
      </c>
      <c r="E7998">
        <v>1999</v>
      </c>
      <c r="F7998" t="s">
        <v>331</v>
      </c>
      <c r="G7998" s="98">
        <v>32235</v>
      </c>
      <c r="H7998">
        <v>2</v>
      </c>
      <c r="I7998">
        <v>4</v>
      </c>
      <c r="J7998">
        <v>1988</v>
      </c>
      <c r="K7998" t="s">
        <v>332</v>
      </c>
      <c r="L7998">
        <v>0</v>
      </c>
      <c r="M7998" t="s">
        <v>106</v>
      </c>
      <c r="N7998" t="s">
        <v>6533</v>
      </c>
      <c r="O7998" t="s">
        <v>6327</v>
      </c>
      <c r="P7998" t="s">
        <v>6393</v>
      </c>
      <c r="Q7998" t="s">
        <v>6491</v>
      </c>
      <c r="R7998" t="s">
        <v>6327</v>
      </c>
      <c r="S7998" s="99">
        <v>36526</v>
      </c>
      <c r="T7998" s="99">
        <v>36526</v>
      </c>
    </row>
    <row r="7999" spans="1:20" x14ac:dyDescent="0.2">
      <c r="A7999">
        <v>912</v>
      </c>
      <c r="B7999" t="s">
        <v>338</v>
      </c>
      <c r="C7999">
        <v>3</v>
      </c>
      <c r="D7999">
        <v>11</v>
      </c>
      <c r="E7999">
        <v>2005</v>
      </c>
      <c r="F7999" t="s">
        <v>1211</v>
      </c>
      <c r="G7999" s="98">
        <v>32094</v>
      </c>
      <c r="H7999">
        <v>13</v>
      </c>
      <c r="I7999">
        <v>11</v>
      </c>
      <c r="J7999">
        <v>1987</v>
      </c>
      <c r="K7999" t="s">
        <v>892</v>
      </c>
      <c r="L7999">
        <v>0</v>
      </c>
      <c r="M7999" t="s">
        <v>106</v>
      </c>
      <c r="N7999" t="s">
        <v>6436</v>
      </c>
      <c r="O7999" t="s">
        <v>6327</v>
      </c>
      <c r="P7999" t="s">
        <v>6380</v>
      </c>
      <c r="Q7999" t="s">
        <v>6388</v>
      </c>
      <c r="R7999" t="s">
        <v>6327</v>
      </c>
      <c r="S7999" s="99">
        <v>36526</v>
      </c>
      <c r="T7999" s="99">
        <v>36526</v>
      </c>
    </row>
    <row r="8000" spans="1:20" x14ac:dyDescent="0.2">
      <c r="A8000">
        <v>911</v>
      </c>
      <c r="B8000" t="s">
        <v>2157</v>
      </c>
      <c r="C8000">
        <v>4</v>
      </c>
      <c r="D8000">
        <v>8</v>
      </c>
      <c r="E8000">
        <v>1993</v>
      </c>
      <c r="F8000" t="s">
        <v>7229</v>
      </c>
      <c r="G8000" s="98">
        <v>32133</v>
      </c>
      <c r="H8000">
        <v>22</v>
      </c>
      <c r="I8000">
        <v>12</v>
      </c>
      <c r="J8000">
        <v>1987</v>
      </c>
      <c r="K8000" t="s">
        <v>892</v>
      </c>
      <c r="L8000">
        <v>0</v>
      </c>
      <c r="M8000" t="s">
        <v>106</v>
      </c>
      <c r="N8000" t="s">
        <v>6533</v>
      </c>
      <c r="O8000" t="s">
        <v>6327</v>
      </c>
      <c r="P8000" t="s">
        <v>6346</v>
      </c>
      <c r="Q8000" t="s">
        <v>6440</v>
      </c>
      <c r="R8000" t="s">
        <v>6327</v>
      </c>
      <c r="S8000" s="99">
        <v>36526</v>
      </c>
      <c r="T8000" s="99">
        <v>36526</v>
      </c>
    </row>
    <row r="8001" spans="1:20" x14ac:dyDescent="0.2">
      <c r="A8001">
        <v>910</v>
      </c>
      <c r="B8001" t="s">
        <v>4263</v>
      </c>
      <c r="C8001">
        <v>6</v>
      </c>
      <c r="D8001">
        <v>5</v>
      </c>
      <c r="E8001">
        <v>2003</v>
      </c>
      <c r="F8001" t="s">
        <v>3269</v>
      </c>
      <c r="G8001" s="98">
        <v>32419</v>
      </c>
      <c r="H8001">
        <v>3</v>
      </c>
      <c r="I8001">
        <v>10</v>
      </c>
      <c r="J8001">
        <v>1988</v>
      </c>
      <c r="K8001" t="s">
        <v>892</v>
      </c>
      <c r="L8001">
        <v>0</v>
      </c>
      <c r="M8001" t="s">
        <v>106</v>
      </c>
      <c r="N8001" t="s">
        <v>6436</v>
      </c>
      <c r="O8001" t="s">
        <v>6327</v>
      </c>
      <c r="P8001" t="s">
        <v>6578</v>
      </c>
      <c r="Q8001" t="s">
        <v>6486</v>
      </c>
      <c r="R8001" t="s">
        <v>6327</v>
      </c>
      <c r="S8001" s="99">
        <v>36526</v>
      </c>
      <c r="T8001" s="99">
        <v>36526</v>
      </c>
    </row>
    <row r="8002" spans="1:20" x14ac:dyDescent="0.2">
      <c r="A8002">
        <v>909</v>
      </c>
      <c r="B8002" t="s">
        <v>2973</v>
      </c>
      <c r="C8002">
        <v>1</v>
      </c>
      <c r="D8002">
        <v>1</v>
      </c>
      <c r="E8002">
        <v>2002</v>
      </c>
      <c r="F8002" t="s">
        <v>940</v>
      </c>
      <c r="G8002" s="98">
        <v>32259</v>
      </c>
      <c r="H8002">
        <v>26</v>
      </c>
      <c r="I8002">
        <v>4</v>
      </c>
      <c r="J8002">
        <v>1988</v>
      </c>
      <c r="K8002" t="s">
        <v>892</v>
      </c>
      <c r="L8002">
        <v>0</v>
      </c>
      <c r="M8002" t="s">
        <v>106</v>
      </c>
      <c r="N8002" t="s">
        <v>6461</v>
      </c>
      <c r="O8002" t="s">
        <v>6327</v>
      </c>
      <c r="P8002" t="s">
        <v>6348</v>
      </c>
      <c r="Q8002" t="s">
        <v>6348</v>
      </c>
      <c r="R8002" t="s">
        <v>6327</v>
      </c>
      <c r="S8002" s="99">
        <v>36526</v>
      </c>
      <c r="T8002" s="99">
        <v>36526</v>
      </c>
    </row>
    <row r="8003" spans="1:20" x14ac:dyDescent="0.2">
      <c r="A8003">
        <v>908</v>
      </c>
      <c r="B8003" t="s">
        <v>3957</v>
      </c>
      <c r="C8003">
        <v>2</v>
      </c>
      <c r="D8003">
        <v>12</v>
      </c>
      <c r="E8003">
        <v>1986</v>
      </c>
      <c r="F8003" t="s">
        <v>1025</v>
      </c>
      <c r="G8003" s="98">
        <v>32184</v>
      </c>
      <c r="H8003">
        <v>11</v>
      </c>
      <c r="I8003">
        <v>2</v>
      </c>
      <c r="J8003">
        <v>1988</v>
      </c>
      <c r="K8003" t="s">
        <v>892</v>
      </c>
      <c r="L8003">
        <v>0</v>
      </c>
      <c r="M8003" t="s">
        <v>106</v>
      </c>
      <c r="N8003" t="s">
        <v>6763</v>
      </c>
      <c r="O8003" t="s">
        <v>6327</v>
      </c>
      <c r="P8003" t="s">
        <v>6327</v>
      </c>
      <c r="Q8003" t="s">
        <v>6384</v>
      </c>
      <c r="R8003" t="s">
        <v>6327</v>
      </c>
      <c r="S8003" s="99">
        <v>36526</v>
      </c>
      <c r="T8003" s="99">
        <v>36526</v>
      </c>
    </row>
    <row r="8004" spans="1:20" x14ac:dyDescent="0.2">
      <c r="A8004">
        <v>907</v>
      </c>
      <c r="B8004" t="s">
        <v>3818</v>
      </c>
      <c r="C8004">
        <v>15</v>
      </c>
      <c r="D8004">
        <v>8</v>
      </c>
      <c r="E8004">
        <v>1974</v>
      </c>
      <c r="F8004" t="s">
        <v>472</v>
      </c>
      <c r="G8004" s="98">
        <v>32515</v>
      </c>
      <c r="H8004">
        <v>7</v>
      </c>
      <c r="I8004">
        <v>1</v>
      </c>
      <c r="J8004">
        <v>1989</v>
      </c>
      <c r="K8004" t="s">
        <v>332</v>
      </c>
      <c r="L8004">
        <v>0</v>
      </c>
      <c r="M8004" t="s">
        <v>106</v>
      </c>
      <c r="N8004" t="s">
        <v>6417</v>
      </c>
      <c r="O8004" t="s">
        <v>6327</v>
      </c>
      <c r="P8004" t="s">
        <v>6327</v>
      </c>
      <c r="Q8004" t="s">
        <v>6327</v>
      </c>
      <c r="R8004" t="s">
        <v>6327</v>
      </c>
      <c r="S8004" s="99">
        <v>36526</v>
      </c>
      <c r="T8004" s="99">
        <v>36526</v>
      </c>
    </row>
    <row r="8005" spans="1:20" x14ac:dyDescent="0.2">
      <c r="A8005">
        <v>906</v>
      </c>
      <c r="B8005" t="s">
        <v>5792</v>
      </c>
      <c r="C8005">
        <v>4</v>
      </c>
      <c r="D8005">
        <v>3</v>
      </c>
      <c r="E8005">
        <v>2006</v>
      </c>
      <c r="F8005" t="s">
        <v>277</v>
      </c>
      <c r="G8005" s="98">
        <v>32515</v>
      </c>
      <c r="H8005">
        <v>7</v>
      </c>
      <c r="I8005">
        <v>1</v>
      </c>
      <c r="J8005">
        <v>1989</v>
      </c>
      <c r="K8005" t="s">
        <v>332</v>
      </c>
      <c r="L8005">
        <v>0</v>
      </c>
      <c r="M8005" t="s">
        <v>106</v>
      </c>
      <c r="N8005" t="s">
        <v>6417</v>
      </c>
      <c r="O8005" t="s">
        <v>6327</v>
      </c>
      <c r="P8005" t="s">
        <v>6327</v>
      </c>
      <c r="Q8005" t="s">
        <v>6327</v>
      </c>
      <c r="R8005" t="s">
        <v>6327</v>
      </c>
      <c r="S8005" s="99">
        <v>36526</v>
      </c>
      <c r="T8005" s="99">
        <v>36526</v>
      </c>
    </row>
    <row r="8006" spans="1:20" x14ac:dyDescent="0.2">
      <c r="A8006">
        <v>905</v>
      </c>
      <c r="B8006" t="s">
        <v>3380</v>
      </c>
      <c r="C8006">
        <v>1</v>
      </c>
      <c r="D8006">
        <v>1</v>
      </c>
      <c r="E8006">
        <v>1978</v>
      </c>
      <c r="F8006" t="s">
        <v>5561</v>
      </c>
      <c r="G8006" s="98">
        <v>32515</v>
      </c>
      <c r="H8006">
        <v>7</v>
      </c>
      <c r="I8006">
        <v>1</v>
      </c>
      <c r="J8006">
        <v>1989</v>
      </c>
      <c r="K8006" t="s">
        <v>332</v>
      </c>
      <c r="L8006">
        <v>0</v>
      </c>
      <c r="M8006" t="s">
        <v>106</v>
      </c>
      <c r="N8006" t="s">
        <v>6417</v>
      </c>
      <c r="O8006" t="s">
        <v>6327</v>
      </c>
      <c r="P8006" t="s">
        <v>6327</v>
      </c>
      <c r="Q8006" t="s">
        <v>6327</v>
      </c>
      <c r="R8006" t="s">
        <v>6327</v>
      </c>
      <c r="S8006" s="99">
        <v>36526</v>
      </c>
      <c r="T8006" s="99">
        <v>36526</v>
      </c>
    </row>
    <row r="8007" spans="1:20" x14ac:dyDescent="0.2">
      <c r="A8007">
        <v>904</v>
      </c>
      <c r="B8007" t="s">
        <v>1231</v>
      </c>
      <c r="C8007">
        <v>1</v>
      </c>
      <c r="D8007">
        <v>1</v>
      </c>
      <c r="E8007">
        <v>2001</v>
      </c>
      <c r="F8007" t="s">
        <v>6603</v>
      </c>
      <c r="G8007" s="98">
        <v>33106</v>
      </c>
      <c r="H8007">
        <v>21</v>
      </c>
      <c r="I8007">
        <v>8</v>
      </c>
      <c r="J8007">
        <v>1990</v>
      </c>
      <c r="K8007" t="s">
        <v>332</v>
      </c>
      <c r="L8007">
        <v>0</v>
      </c>
      <c r="M8007" t="s">
        <v>106</v>
      </c>
      <c r="N8007" t="s">
        <v>6417</v>
      </c>
      <c r="O8007" t="s">
        <v>6327</v>
      </c>
      <c r="P8007" t="s">
        <v>6327</v>
      </c>
      <c r="Q8007" t="s">
        <v>6327</v>
      </c>
      <c r="R8007" t="s">
        <v>6327</v>
      </c>
      <c r="S8007" s="99">
        <v>36526</v>
      </c>
      <c r="T8007" s="99">
        <v>36526</v>
      </c>
    </row>
    <row r="8008" spans="1:20" x14ac:dyDescent="0.2">
      <c r="A8008">
        <v>903</v>
      </c>
      <c r="B8008" t="s">
        <v>2103</v>
      </c>
      <c r="C8008">
        <v>1</v>
      </c>
      <c r="D8008">
        <v>1</v>
      </c>
      <c r="E8008">
        <v>2005</v>
      </c>
      <c r="F8008" t="s">
        <v>309</v>
      </c>
      <c r="G8008" s="98">
        <v>33084</v>
      </c>
      <c r="H8008">
        <v>30</v>
      </c>
      <c r="I8008">
        <v>7</v>
      </c>
      <c r="J8008">
        <v>1990</v>
      </c>
      <c r="K8008" t="s">
        <v>332</v>
      </c>
      <c r="L8008">
        <v>0</v>
      </c>
      <c r="M8008" t="s">
        <v>106</v>
      </c>
      <c r="N8008" t="s">
        <v>6436</v>
      </c>
      <c r="O8008" t="s">
        <v>6327</v>
      </c>
      <c r="P8008" t="s">
        <v>6374</v>
      </c>
      <c r="Q8008" t="s">
        <v>6374</v>
      </c>
      <c r="R8008" t="s">
        <v>6327</v>
      </c>
      <c r="S8008" s="99">
        <v>36526</v>
      </c>
      <c r="T8008" s="99">
        <v>36526</v>
      </c>
    </row>
    <row r="8009" spans="1:20" x14ac:dyDescent="0.2">
      <c r="A8009">
        <v>902</v>
      </c>
      <c r="B8009" t="s">
        <v>4772</v>
      </c>
      <c r="C8009">
        <v>25</v>
      </c>
      <c r="D8009">
        <v>2</v>
      </c>
      <c r="E8009">
        <v>2011</v>
      </c>
      <c r="F8009" t="s">
        <v>7772</v>
      </c>
      <c r="G8009" s="98">
        <v>32880</v>
      </c>
      <c r="H8009">
        <v>7</v>
      </c>
      <c r="I8009">
        <v>1</v>
      </c>
      <c r="J8009">
        <v>1990</v>
      </c>
      <c r="K8009" t="s">
        <v>332</v>
      </c>
      <c r="L8009">
        <v>0</v>
      </c>
      <c r="M8009" t="s">
        <v>106</v>
      </c>
      <c r="N8009" t="s">
        <v>6417</v>
      </c>
      <c r="O8009" t="s">
        <v>6327</v>
      </c>
      <c r="P8009" t="s">
        <v>6327</v>
      </c>
      <c r="Q8009" t="s">
        <v>6327</v>
      </c>
      <c r="R8009" t="s">
        <v>6327</v>
      </c>
      <c r="S8009" s="99">
        <v>36526</v>
      </c>
      <c r="T8009" s="99">
        <v>36526</v>
      </c>
    </row>
    <row r="8010" spans="1:20" x14ac:dyDescent="0.2">
      <c r="A8010">
        <v>901</v>
      </c>
      <c r="B8010" t="s">
        <v>1503</v>
      </c>
      <c r="C8010">
        <v>7</v>
      </c>
      <c r="D8010">
        <v>3</v>
      </c>
      <c r="E8010">
        <v>2000</v>
      </c>
      <c r="F8010" t="s">
        <v>6852</v>
      </c>
      <c r="G8010" s="98">
        <v>33143</v>
      </c>
      <c r="H8010">
        <v>27</v>
      </c>
      <c r="I8010">
        <v>9</v>
      </c>
      <c r="J8010">
        <v>1990</v>
      </c>
      <c r="K8010" t="s">
        <v>332</v>
      </c>
      <c r="L8010">
        <v>0</v>
      </c>
      <c r="M8010" t="s">
        <v>106</v>
      </c>
      <c r="S8010" s="99">
        <v>36526</v>
      </c>
      <c r="T8010" s="99">
        <v>36526</v>
      </c>
    </row>
    <row r="8011" spans="1:20" x14ac:dyDescent="0.2">
      <c r="A8011">
        <v>900</v>
      </c>
      <c r="B8011" t="s">
        <v>4025</v>
      </c>
      <c r="C8011">
        <v>27</v>
      </c>
      <c r="D8011">
        <v>5</v>
      </c>
      <c r="E8011">
        <v>1977</v>
      </c>
      <c r="F8011" t="s">
        <v>278</v>
      </c>
      <c r="G8011" s="98">
        <v>32515</v>
      </c>
      <c r="H8011">
        <v>7</v>
      </c>
      <c r="I8011">
        <v>1</v>
      </c>
      <c r="J8011">
        <v>1989</v>
      </c>
      <c r="K8011" t="s">
        <v>332</v>
      </c>
      <c r="L8011">
        <v>0</v>
      </c>
      <c r="M8011" t="s">
        <v>106</v>
      </c>
      <c r="N8011" t="s">
        <v>6417</v>
      </c>
      <c r="O8011" t="s">
        <v>6327</v>
      </c>
      <c r="P8011" t="s">
        <v>6327</v>
      </c>
      <c r="Q8011" t="s">
        <v>6327</v>
      </c>
      <c r="R8011" t="s">
        <v>6327</v>
      </c>
      <c r="S8011" s="99">
        <v>36526</v>
      </c>
      <c r="T8011" s="99">
        <v>36526</v>
      </c>
    </row>
    <row r="8012" spans="1:20" x14ac:dyDescent="0.2">
      <c r="A8012">
        <v>899</v>
      </c>
      <c r="B8012" t="s">
        <v>6126</v>
      </c>
      <c r="C8012">
        <v>3</v>
      </c>
      <c r="D8012">
        <v>1</v>
      </c>
      <c r="E8012">
        <v>1955</v>
      </c>
      <c r="F8012" t="s">
        <v>7790</v>
      </c>
      <c r="G8012" s="98">
        <v>32968</v>
      </c>
      <c r="H8012">
        <v>5</v>
      </c>
      <c r="I8012">
        <v>4</v>
      </c>
      <c r="J8012">
        <v>1990</v>
      </c>
      <c r="K8012" t="s">
        <v>332</v>
      </c>
      <c r="L8012">
        <v>0</v>
      </c>
      <c r="M8012" t="s">
        <v>106</v>
      </c>
      <c r="N8012" t="s">
        <v>6331</v>
      </c>
      <c r="O8012" t="s">
        <v>6327</v>
      </c>
      <c r="P8012" t="s">
        <v>6327</v>
      </c>
      <c r="Q8012" t="s">
        <v>6455</v>
      </c>
      <c r="R8012" t="s">
        <v>6346</v>
      </c>
      <c r="S8012" s="99">
        <v>44802.40353009259</v>
      </c>
      <c r="T8012" s="99">
        <v>36526</v>
      </c>
    </row>
    <row r="8013" spans="1:20" x14ac:dyDescent="0.2">
      <c r="A8013">
        <v>898</v>
      </c>
      <c r="B8013" t="s">
        <v>3149</v>
      </c>
      <c r="C8013">
        <v>1</v>
      </c>
      <c r="D8013">
        <v>7</v>
      </c>
      <c r="E8013">
        <v>1989</v>
      </c>
      <c r="F8013" t="s">
        <v>7781</v>
      </c>
      <c r="G8013" s="98">
        <v>33209</v>
      </c>
      <c r="H8013">
        <v>2</v>
      </c>
      <c r="I8013">
        <v>12</v>
      </c>
      <c r="J8013">
        <v>1990</v>
      </c>
      <c r="K8013" t="s">
        <v>892</v>
      </c>
      <c r="L8013">
        <v>0</v>
      </c>
      <c r="M8013" t="s">
        <v>106</v>
      </c>
      <c r="N8013" t="s">
        <v>6417</v>
      </c>
      <c r="O8013" t="s">
        <v>6327</v>
      </c>
      <c r="P8013" t="s">
        <v>6327</v>
      </c>
      <c r="Q8013" t="s">
        <v>6376</v>
      </c>
      <c r="R8013" t="s">
        <v>6327</v>
      </c>
      <c r="S8013" s="99">
        <v>36526</v>
      </c>
      <c r="T8013" s="99">
        <v>36526</v>
      </c>
    </row>
    <row r="8014" spans="1:20" x14ac:dyDescent="0.2">
      <c r="A8014">
        <v>897</v>
      </c>
      <c r="B8014" t="s">
        <v>377</v>
      </c>
      <c r="C8014">
        <v>22</v>
      </c>
      <c r="D8014">
        <v>2</v>
      </c>
      <c r="E8014">
        <v>2004</v>
      </c>
      <c r="F8014" t="s">
        <v>7359</v>
      </c>
      <c r="G8014" s="98">
        <v>32515</v>
      </c>
      <c r="H8014">
        <v>7</v>
      </c>
      <c r="I8014">
        <v>1</v>
      </c>
      <c r="J8014">
        <v>1989</v>
      </c>
      <c r="K8014" t="s">
        <v>892</v>
      </c>
      <c r="L8014">
        <v>0</v>
      </c>
      <c r="M8014" t="s">
        <v>106</v>
      </c>
      <c r="S8014" s="99">
        <v>36526</v>
      </c>
      <c r="T8014" s="99">
        <v>36526</v>
      </c>
    </row>
    <row r="8015" spans="1:20" x14ac:dyDescent="0.2">
      <c r="A8015">
        <v>896</v>
      </c>
      <c r="B8015" t="s">
        <v>4415</v>
      </c>
      <c r="C8015">
        <v>26</v>
      </c>
      <c r="D8015">
        <v>5</v>
      </c>
      <c r="E8015">
        <v>1984</v>
      </c>
      <c r="F8015" t="s">
        <v>7009</v>
      </c>
      <c r="G8015" s="98">
        <v>32880</v>
      </c>
      <c r="H8015">
        <v>7</v>
      </c>
      <c r="I8015">
        <v>1</v>
      </c>
      <c r="J8015">
        <v>1990</v>
      </c>
      <c r="K8015" t="s">
        <v>892</v>
      </c>
      <c r="L8015">
        <v>0</v>
      </c>
      <c r="M8015" t="s">
        <v>106</v>
      </c>
      <c r="S8015" s="99">
        <v>36526</v>
      </c>
      <c r="T8015" s="99">
        <v>36526</v>
      </c>
    </row>
    <row r="8016" spans="1:20" x14ac:dyDescent="0.2">
      <c r="A8016">
        <v>895</v>
      </c>
      <c r="B8016" t="s">
        <v>4310</v>
      </c>
      <c r="C8016">
        <v>1</v>
      </c>
      <c r="D8016">
        <v>1</v>
      </c>
      <c r="E8016">
        <v>2013</v>
      </c>
      <c r="F8016" t="s">
        <v>8339</v>
      </c>
      <c r="G8016" s="98">
        <v>32772</v>
      </c>
      <c r="H8016">
        <v>21</v>
      </c>
      <c r="I8016">
        <v>9</v>
      </c>
      <c r="J8016">
        <v>1989</v>
      </c>
      <c r="K8016" t="s">
        <v>892</v>
      </c>
      <c r="L8016">
        <v>0</v>
      </c>
      <c r="M8016" t="s">
        <v>106</v>
      </c>
      <c r="N8016" t="s">
        <v>6417</v>
      </c>
      <c r="O8016" t="s">
        <v>6327</v>
      </c>
      <c r="P8016" t="s">
        <v>6327</v>
      </c>
      <c r="Q8016" t="s">
        <v>6404</v>
      </c>
      <c r="R8016" t="s">
        <v>6327</v>
      </c>
      <c r="S8016" s="99">
        <v>36526</v>
      </c>
      <c r="T8016" s="99">
        <v>36526</v>
      </c>
    </row>
    <row r="8017" spans="1:20" x14ac:dyDescent="0.2">
      <c r="A8017">
        <v>894</v>
      </c>
      <c r="B8017" t="s">
        <v>2525</v>
      </c>
      <c r="C8017">
        <v>1</v>
      </c>
      <c r="D8017">
        <v>4</v>
      </c>
      <c r="E8017">
        <v>1992</v>
      </c>
      <c r="F8017" t="s">
        <v>7457</v>
      </c>
      <c r="G8017" s="98">
        <v>33326</v>
      </c>
      <c r="H8017">
        <v>29</v>
      </c>
      <c r="I8017">
        <v>3</v>
      </c>
      <c r="J8017">
        <v>1991</v>
      </c>
      <c r="K8017" t="s">
        <v>892</v>
      </c>
      <c r="L8017">
        <v>0</v>
      </c>
      <c r="M8017" t="s">
        <v>106</v>
      </c>
      <c r="N8017" t="s">
        <v>6399</v>
      </c>
      <c r="O8017" t="s">
        <v>6327</v>
      </c>
      <c r="P8017" t="s">
        <v>6327</v>
      </c>
      <c r="Q8017" t="s">
        <v>6334</v>
      </c>
      <c r="R8017" t="s">
        <v>6327</v>
      </c>
      <c r="S8017" s="99">
        <v>42198</v>
      </c>
      <c r="T8017" s="99">
        <v>36526</v>
      </c>
    </row>
    <row r="8018" spans="1:20" x14ac:dyDescent="0.2">
      <c r="A8018">
        <v>893</v>
      </c>
      <c r="B8018" t="s">
        <v>2753</v>
      </c>
      <c r="C8018">
        <v>7</v>
      </c>
      <c r="D8018">
        <v>5</v>
      </c>
      <c r="E8018">
        <v>1992</v>
      </c>
      <c r="F8018" t="s">
        <v>940</v>
      </c>
      <c r="G8018" s="98">
        <v>32881</v>
      </c>
      <c r="H8018">
        <v>8</v>
      </c>
      <c r="I8018">
        <v>1</v>
      </c>
      <c r="J8018">
        <v>1990</v>
      </c>
      <c r="K8018" t="s">
        <v>892</v>
      </c>
      <c r="L8018">
        <v>0</v>
      </c>
      <c r="M8018" t="s">
        <v>62</v>
      </c>
      <c r="N8018" t="s">
        <v>6520</v>
      </c>
      <c r="O8018" t="s">
        <v>6327</v>
      </c>
      <c r="P8018" t="s">
        <v>6327</v>
      </c>
      <c r="Q8018" t="s">
        <v>6459</v>
      </c>
      <c r="R8018" t="s">
        <v>6327</v>
      </c>
      <c r="S8018" s="99">
        <v>44031.523842592593</v>
      </c>
      <c r="T8018" s="99">
        <v>36526</v>
      </c>
    </row>
    <row r="8019" spans="1:20" x14ac:dyDescent="0.2">
      <c r="A8019">
        <v>892</v>
      </c>
      <c r="B8019" t="s">
        <v>1897</v>
      </c>
      <c r="C8019">
        <v>1</v>
      </c>
      <c r="D8019">
        <v>1</v>
      </c>
      <c r="E8019">
        <v>1962</v>
      </c>
      <c r="F8019" t="s">
        <v>7094</v>
      </c>
      <c r="G8019" s="98">
        <v>33180</v>
      </c>
      <c r="H8019">
        <v>3</v>
      </c>
      <c r="I8019">
        <v>11</v>
      </c>
      <c r="J8019">
        <v>1990</v>
      </c>
      <c r="K8019" t="s">
        <v>892</v>
      </c>
      <c r="L8019">
        <v>0</v>
      </c>
      <c r="M8019" t="s">
        <v>106</v>
      </c>
      <c r="N8019" t="s">
        <v>6368</v>
      </c>
      <c r="O8019" t="s">
        <v>6795</v>
      </c>
      <c r="P8019" t="s">
        <v>6654</v>
      </c>
      <c r="Q8019" t="s">
        <v>6409</v>
      </c>
      <c r="R8019" t="s">
        <v>6327</v>
      </c>
      <c r="S8019" s="99">
        <v>43346</v>
      </c>
      <c r="T8019" s="99">
        <v>36526</v>
      </c>
    </row>
    <row r="8020" spans="1:20" x14ac:dyDescent="0.2">
      <c r="A8020">
        <v>891</v>
      </c>
      <c r="B8020" t="s">
        <v>2889</v>
      </c>
      <c r="C8020">
        <v>21</v>
      </c>
      <c r="D8020">
        <v>8</v>
      </c>
      <c r="E8020">
        <v>1990</v>
      </c>
      <c r="F8020" t="s">
        <v>997</v>
      </c>
      <c r="G8020" s="98">
        <v>32916</v>
      </c>
      <c r="H8020">
        <v>12</v>
      </c>
      <c r="I8020">
        <v>2</v>
      </c>
      <c r="J8020">
        <v>1990</v>
      </c>
      <c r="K8020" t="s">
        <v>892</v>
      </c>
      <c r="L8020">
        <v>0</v>
      </c>
      <c r="M8020" t="s">
        <v>106</v>
      </c>
      <c r="N8020" t="s">
        <v>6533</v>
      </c>
      <c r="O8020" t="s">
        <v>6327</v>
      </c>
      <c r="P8020" t="s">
        <v>6393</v>
      </c>
      <c r="Q8020" t="s">
        <v>6491</v>
      </c>
      <c r="R8020" t="s">
        <v>6327</v>
      </c>
      <c r="S8020" s="99">
        <v>36526</v>
      </c>
      <c r="T8020" s="99">
        <v>36526</v>
      </c>
    </row>
    <row r="8021" spans="1:20" x14ac:dyDescent="0.2">
      <c r="A8021">
        <v>890</v>
      </c>
      <c r="B8021" t="s">
        <v>4772</v>
      </c>
      <c r="C8021">
        <v>21</v>
      </c>
      <c r="D8021">
        <v>3</v>
      </c>
      <c r="E8021">
        <v>1999</v>
      </c>
      <c r="F8021" t="s">
        <v>312</v>
      </c>
      <c r="G8021" s="98">
        <v>33245</v>
      </c>
      <c r="H8021">
        <v>7</v>
      </c>
      <c r="I8021">
        <v>1</v>
      </c>
      <c r="J8021">
        <v>1991</v>
      </c>
      <c r="K8021" t="s">
        <v>332</v>
      </c>
      <c r="L8021">
        <v>0</v>
      </c>
      <c r="M8021" t="s">
        <v>106</v>
      </c>
      <c r="N8021" t="s">
        <v>6417</v>
      </c>
      <c r="O8021" t="s">
        <v>6327</v>
      </c>
      <c r="P8021" t="s">
        <v>6327</v>
      </c>
      <c r="Q8021" t="s">
        <v>6327</v>
      </c>
      <c r="R8021" t="s">
        <v>6327</v>
      </c>
      <c r="S8021" s="99">
        <v>36526</v>
      </c>
      <c r="T8021" s="99">
        <v>36526</v>
      </c>
    </row>
    <row r="8022" spans="1:20" x14ac:dyDescent="0.2">
      <c r="A8022">
        <v>889</v>
      </c>
      <c r="B8022" t="s">
        <v>4981</v>
      </c>
      <c r="C8022">
        <v>1</v>
      </c>
      <c r="D8022">
        <v>1</v>
      </c>
      <c r="E8022">
        <v>1997</v>
      </c>
      <c r="F8022" t="s">
        <v>6689</v>
      </c>
      <c r="G8022" s="98">
        <v>33364</v>
      </c>
      <c r="H8022">
        <v>6</v>
      </c>
      <c r="I8022">
        <v>5</v>
      </c>
      <c r="J8022">
        <v>1991</v>
      </c>
      <c r="K8022" t="s">
        <v>332</v>
      </c>
      <c r="L8022">
        <v>0</v>
      </c>
      <c r="M8022" t="s">
        <v>106</v>
      </c>
      <c r="N8022" t="s">
        <v>6436</v>
      </c>
      <c r="O8022" t="s">
        <v>6327</v>
      </c>
      <c r="P8022" t="s">
        <v>6376</v>
      </c>
      <c r="Q8022" t="s">
        <v>6374</v>
      </c>
      <c r="R8022" t="s">
        <v>6327</v>
      </c>
      <c r="S8022" s="99">
        <v>36526</v>
      </c>
      <c r="T8022" s="99">
        <v>36526</v>
      </c>
    </row>
    <row r="8023" spans="1:20" x14ac:dyDescent="0.2">
      <c r="A8023">
        <v>888</v>
      </c>
      <c r="B8023" t="s">
        <v>5123</v>
      </c>
      <c r="C8023">
        <v>1</v>
      </c>
      <c r="D8023">
        <v>1</v>
      </c>
      <c r="E8023">
        <v>1996</v>
      </c>
      <c r="F8023" t="s">
        <v>423</v>
      </c>
      <c r="G8023" s="98">
        <v>33509</v>
      </c>
      <c r="H8023">
        <v>28</v>
      </c>
      <c r="I8023">
        <v>9</v>
      </c>
      <c r="J8023">
        <v>1991</v>
      </c>
      <c r="K8023" t="s">
        <v>332</v>
      </c>
      <c r="L8023">
        <v>0</v>
      </c>
      <c r="M8023" t="s">
        <v>106</v>
      </c>
      <c r="N8023" t="s">
        <v>6436</v>
      </c>
      <c r="O8023" t="s">
        <v>6327</v>
      </c>
      <c r="P8023" t="s">
        <v>6559</v>
      </c>
      <c r="Q8023" t="s">
        <v>6578</v>
      </c>
      <c r="R8023" t="s">
        <v>6327</v>
      </c>
      <c r="S8023" s="99">
        <v>36526</v>
      </c>
      <c r="T8023" s="99">
        <v>36526</v>
      </c>
    </row>
    <row r="8024" spans="1:20" x14ac:dyDescent="0.2">
      <c r="A8024">
        <v>887</v>
      </c>
      <c r="B8024" t="s">
        <v>3389</v>
      </c>
      <c r="C8024">
        <v>18</v>
      </c>
      <c r="D8024">
        <v>2</v>
      </c>
      <c r="E8024">
        <v>1991</v>
      </c>
      <c r="F8024" t="s">
        <v>7925</v>
      </c>
      <c r="G8024" s="98">
        <v>33245</v>
      </c>
      <c r="H8024">
        <v>7</v>
      </c>
      <c r="I8024">
        <v>1</v>
      </c>
      <c r="J8024">
        <v>1991</v>
      </c>
      <c r="K8024" t="s">
        <v>892</v>
      </c>
      <c r="L8024">
        <v>0</v>
      </c>
      <c r="M8024" t="s">
        <v>106</v>
      </c>
      <c r="S8024" s="99">
        <v>36526</v>
      </c>
      <c r="T8024" s="99">
        <v>36526</v>
      </c>
    </row>
    <row r="8025" spans="1:20" x14ac:dyDescent="0.2">
      <c r="A8025">
        <v>886</v>
      </c>
      <c r="B8025" t="s">
        <v>4415</v>
      </c>
      <c r="C8025">
        <v>16</v>
      </c>
      <c r="D8025">
        <v>10</v>
      </c>
      <c r="E8025">
        <v>2007</v>
      </c>
      <c r="F8025" t="s">
        <v>7411</v>
      </c>
      <c r="G8025" s="98">
        <v>33245</v>
      </c>
      <c r="H8025">
        <v>7</v>
      </c>
      <c r="I8025">
        <v>1</v>
      </c>
      <c r="J8025">
        <v>1991</v>
      </c>
      <c r="K8025" t="s">
        <v>892</v>
      </c>
      <c r="L8025">
        <v>0</v>
      </c>
      <c r="M8025" t="s">
        <v>106</v>
      </c>
      <c r="S8025" s="99">
        <v>36526</v>
      </c>
      <c r="T8025" s="99">
        <v>36526</v>
      </c>
    </row>
    <row r="8026" spans="1:20" x14ac:dyDescent="0.2">
      <c r="A8026">
        <v>885</v>
      </c>
      <c r="B8026" t="s">
        <v>5194</v>
      </c>
      <c r="C8026">
        <v>1</v>
      </c>
      <c r="D8026">
        <v>1</v>
      </c>
      <c r="E8026">
        <v>2007</v>
      </c>
      <c r="F8026" t="s">
        <v>982</v>
      </c>
      <c r="G8026" s="98">
        <v>33496</v>
      </c>
      <c r="H8026">
        <v>15</v>
      </c>
      <c r="I8026">
        <v>9</v>
      </c>
      <c r="J8026">
        <v>1991</v>
      </c>
      <c r="K8026" t="s">
        <v>892</v>
      </c>
      <c r="L8026">
        <v>0</v>
      </c>
      <c r="M8026" t="s">
        <v>106</v>
      </c>
      <c r="S8026" s="99">
        <v>36526</v>
      </c>
      <c r="T8026" s="99">
        <v>36526</v>
      </c>
    </row>
    <row r="8027" spans="1:20" x14ac:dyDescent="0.2">
      <c r="A8027">
        <v>884</v>
      </c>
      <c r="B8027" t="s">
        <v>3643</v>
      </c>
      <c r="C8027">
        <v>6</v>
      </c>
      <c r="D8027">
        <v>4</v>
      </c>
      <c r="E8027">
        <v>2004</v>
      </c>
      <c r="F8027" t="s">
        <v>6356</v>
      </c>
      <c r="G8027" s="98">
        <v>33521</v>
      </c>
      <c r="H8027">
        <v>10</v>
      </c>
      <c r="I8027">
        <v>10</v>
      </c>
      <c r="J8027">
        <v>1991</v>
      </c>
      <c r="K8027" t="s">
        <v>892</v>
      </c>
      <c r="L8027">
        <v>0</v>
      </c>
      <c r="M8027" t="s">
        <v>106</v>
      </c>
      <c r="N8027" t="s">
        <v>6436</v>
      </c>
      <c r="O8027" t="s">
        <v>6327</v>
      </c>
      <c r="P8027" t="s">
        <v>6390</v>
      </c>
      <c r="Q8027" t="s">
        <v>6339</v>
      </c>
      <c r="R8027" t="s">
        <v>6327</v>
      </c>
      <c r="S8027" s="99">
        <v>36526</v>
      </c>
      <c r="T8027" s="99">
        <v>36526</v>
      </c>
    </row>
    <row r="8028" spans="1:20" x14ac:dyDescent="0.2">
      <c r="A8028">
        <v>883</v>
      </c>
      <c r="B8028" t="s">
        <v>4340</v>
      </c>
      <c r="C8028">
        <v>1</v>
      </c>
      <c r="D8028">
        <v>1</v>
      </c>
      <c r="E8028">
        <v>1995</v>
      </c>
      <c r="F8028" t="s">
        <v>8357</v>
      </c>
      <c r="G8028" s="98">
        <v>32515</v>
      </c>
      <c r="H8028">
        <v>7</v>
      </c>
      <c r="I8028">
        <v>1</v>
      </c>
      <c r="J8028">
        <v>1989</v>
      </c>
      <c r="K8028" t="s">
        <v>332</v>
      </c>
      <c r="L8028">
        <v>0</v>
      </c>
      <c r="M8028" t="s">
        <v>106</v>
      </c>
      <c r="S8028" s="99">
        <v>36526</v>
      </c>
      <c r="T8028" s="99">
        <v>36526</v>
      </c>
    </row>
    <row r="8029" spans="1:20" x14ac:dyDescent="0.2">
      <c r="A8029">
        <v>882</v>
      </c>
      <c r="B8029" t="s">
        <v>114</v>
      </c>
      <c r="C8029">
        <v>1</v>
      </c>
      <c r="D8029">
        <v>1</v>
      </c>
      <c r="E8029">
        <v>1981</v>
      </c>
      <c r="F8029" t="s">
        <v>336</v>
      </c>
      <c r="G8029" s="98">
        <v>21916</v>
      </c>
      <c r="H8029">
        <v>1</v>
      </c>
      <c r="I8029">
        <v>1</v>
      </c>
      <c r="J8029">
        <v>1960</v>
      </c>
      <c r="K8029" t="s">
        <v>332</v>
      </c>
      <c r="L8029">
        <v>0</v>
      </c>
      <c r="M8029" t="s">
        <v>106</v>
      </c>
      <c r="N8029" t="s">
        <v>6364</v>
      </c>
      <c r="O8029" t="s">
        <v>6327</v>
      </c>
      <c r="P8029" t="s">
        <v>6327</v>
      </c>
      <c r="Q8029" t="s">
        <v>6343</v>
      </c>
      <c r="R8029" t="s">
        <v>6327</v>
      </c>
      <c r="S8029" s="99">
        <v>36526</v>
      </c>
      <c r="T8029" s="99">
        <v>36526</v>
      </c>
    </row>
    <row r="8030" spans="1:20" x14ac:dyDescent="0.2">
      <c r="A8030">
        <v>881</v>
      </c>
      <c r="B8030" t="s">
        <v>135</v>
      </c>
      <c r="C8030">
        <v>1</v>
      </c>
      <c r="D8030">
        <v>1</v>
      </c>
      <c r="E8030">
        <v>1983</v>
      </c>
      <c r="F8030" t="s">
        <v>331</v>
      </c>
      <c r="G8030" s="98">
        <v>30935</v>
      </c>
      <c r="H8030">
        <v>10</v>
      </c>
      <c r="I8030">
        <v>9</v>
      </c>
      <c r="J8030">
        <v>1984</v>
      </c>
      <c r="K8030" t="s">
        <v>332</v>
      </c>
      <c r="L8030">
        <v>0</v>
      </c>
      <c r="M8030" t="s">
        <v>106</v>
      </c>
      <c r="N8030" t="s">
        <v>6417</v>
      </c>
      <c r="O8030" t="s">
        <v>6327</v>
      </c>
      <c r="P8030" t="s">
        <v>6327</v>
      </c>
      <c r="Q8030" t="s">
        <v>6346</v>
      </c>
      <c r="R8030" t="s">
        <v>6327</v>
      </c>
      <c r="S8030" s="99">
        <v>36526</v>
      </c>
      <c r="T8030" s="99">
        <v>36526</v>
      </c>
    </row>
    <row r="8031" spans="1:20" x14ac:dyDescent="0.2">
      <c r="A8031">
        <v>879</v>
      </c>
      <c r="B8031" t="s">
        <v>5682</v>
      </c>
      <c r="C8031">
        <v>1</v>
      </c>
      <c r="D8031">
        <v>1</v>
      </c>
      <c r="E8031">
        <v>1997</v>
      </c>
      <c r="F8031" t="s">
        <v>383</v>
      </c>
      <c r="G8031" s="98">
        <v>32554</v>
      </c>
      <c r="H8031">
        <v>15</v>
      </c>
      <c r="I8031">
        <v>2</v>
      </c>
      <c r="J8031">
        <v>1989</v>
      </c>
      <c r="K8031" t="s">
        <v>332</v>
      </c>
      <c r="L8031">
        <v>0</v>
      </c>
      <c r="M8031" t="s">
        <v>106</v>
      </c>
      <c r="N8031" t="s">
        <v>6417</v>
      </c>
      <c r="O8031" t="s">
        <v>6327</v>
      </c>
      <c r="P8031" t="s">
        <v>6327</v>
      </c>
      <c r="Q8031" t="s">
        <v>6654</v>
      </c>
      <c r="R8031" t="s">
        <v>6327</v>
      </c>
      <c r="S8031" s="99">
        <v>36526</v>
      </c>
      <c r="T8031" s="99">
        <v>36526</v>
      </c>
    </row>
    <row r="8032" spans="1:20" x14ac:dyDescent="0.2">
      <c r="A8032">
        <v>878</v>
      </c>
      <c r="B8032" t="s">
        <v>6246</v>
      </c>
      <c r="C8032">
        <v>6</v>
      </c>
      <c r="D8032">
        <v>11</v>
      </c>
      <c r="E8032">
        <v>1987</v>
      </c>
      <c r="F8032" t="s">
        <v>6558</v>
      </c>
      <c r="G8032" s="98">
        <v>31809</v>
      </c>
      <c r="H8032">
        <v>1</v>
      </c>
      <c r="I8032">
        <v>2</v>
      </c>
      <c r="J8032">
        <v>1987</v>
      </c>
      <c r="K8032" t="s">
        <v>892</v>
      </c>
      <c r="L8032">
        <v>0</v>
      </c>
      <c r="M8032" t="s">
        <v>106</v>
      </c>
      <c r="N8032" t="s">
        <v>6417</v>
      </c>
      <c r="O8032" t="s">
        <v>6327</v>
      </c>
      <c r="P8032" t="s">
        <v>6327</v>
      </c>
      <c r="Q8032" t="s">
        <v>6346</v>
      </c>
      <c r="R8032" t="s">
        <v>6327</v>
      </c>
      <c r="S8032" s="99">
        <v>36526</v>
      </c>
      <c r="T8032" s="99">
        <v>36526</v>
      </c>
    </row>
    <row r="8033" spans="1:20" x14ac:dyDescent="0.2">
      <c r="A8033">
        <v>877</v>
      </c>
      <c r="B8033" t="s">
        <v>2888</v>
      </c>
      <c r="C8033">
        <v>22</v>
      </c>
      <c r="D8033">
        <v>5</v>
      </c>
      <c r="E8033">
        <v>1997</v>
      </c>
      <c r="F8033" t="s">
        <v>6596</v>
      </c>
      <c r="G8033" s="98">
        <v>31054</v>
      </c>
      <c r="H8033">
        <v>7</v>
      </c>
      <c r="I8033">
        <v>1</v>
      </c>
      <c r="J8033">
        <v>1985</v>
      </c>
      <c r="K8033" t="s">
        <v>332</v>
      </c>
      <c r="L8033">
        <v>0</v>
      </c>
      <c r="M8033" t="s">
        <v>106</v>
      </c>
      <c r="N8033" t="s">
        <v>6417</v>
      </c>
      <c r="O8033" t="s">
        <v>6327</v>
      </c>
      <c r="P8033" t="s">
        <v>6327</v>
      </c>
      <c r="Q8033" t="s">
        <v>6327</v>
      </c>
      <c r="R8033" t="s">
        <v>6327</v>
      </c>
      <c r="S8033" s="99">
        <v>36526</v>
      </c>
      <c r="T8033" s="99">
        <v>36526</v>
      </c>
    </row>
    <row r="8034" spans="1:20" x14ac:dyDescent="0.2">
      <c r="A8034">
        <v>876</v>
      </c>
      <c r="B8034" t="s">
        <v>5134</v>
      </c>
      <c r="C8034">
        <v>1</v>
      </c>
      <c r="D8034">
        <v>1</v>
      </c>
      <c r="E8034">
        <v>1987</v>
      </c>
      <c r="F8034" t="s">
        <v>336</v>
      </c>
      <c r="G8034" s="98">
        <v>31049</v>
      </c>
      <c r="H8034">
        <v>2</v>
      </c>
      <c r="I8034">
        <v>1</v>
      </c>
      <c r="J8034">
        <v>1985</v>
      </c>
      <c r="K8034" t="s">
        <v>332</v>
      </c>
      <c r="L8034">
        <v>0</v>
      </c>
      <c r="M8034" t="s">
        <v>106</v>
      </c>
      <c r="N8034" t="s">
        <v>6533</v>
      </c>
      <c r="O8034" t="s">
        <v>6327</v>
      </c>
      <c r="P8034" t="s">
        <v>6346</v>
      </c>
      <c r="Q8034" t="s">
        <v>6440</v>
      </c>
      <c r="R8034" t="s">
        <v>6327</v>
      </c>
      <c r="S8034" s="99">
        <v>36526</v>
      </c>
      <c r="T8034" s="99">
        <v>36526</v>
      </c>
    </row>
    <row r="8035" spans="1:20" x14ac:dyDescent="0.2">
      <c r="A8035">
        <v>874</v>
      </c>
      <c r="B8035" t="s">
        <v>5193</v>
      </c>
      <c r="C8035">
        <v>24</v>
      </c>
      <c r="D8035">
        <v>2</v>
      </c>
      <c r="E8035">
        <v>1994</v>
      </c>
      <c r="F8035" t="s">
        <v>8537</v>
      </c>
      <c r="G8035" s="98">
        <v>32727</v>
      </c>
      <c r="H8035">
        <v>7</v>
      </c>
      <c r="I8035">
        <v>8</v>
      </c>
      <c r="J8035">
        <v>1989</v>
      </c>
      <c r="K8035" t="s">
        <v>332</v>
      </c>
      <c r="L8035">
        <v>0</v>
      </c>
      <c r="M8035" t="s">
        <v>59</v>
      </c>
      <c r="N8035" t="s">
        <v>6691</v>
      </c>
      <c r="O8035" t="s">
        <v>6327</v>
      </c>
      <c r="P8035" t="s">
        <v>6327</v>
      </c>
      <c r="Q8035" t="s">
        <v>6752</v>
      </c>
      <c r="R8035" t="s">
        <v>6327</v>
      </c>
      <c r="S8035" s="99">
        <v>36526</v>
      </c>
      <c r="T8035" s="99">
        <v>36526</v>
      </c>
    </row>
    <row r="8036" spans="1:20" x14ac:dyDescent="0.2">
      <c r="A8036">
        <v>873</v>
      </c>
      <c r="B8036" t="s">
        <v>5793</v>
      </c>
      <c r="C8036">
        <v>11</v>
      </c>
      <c r="D8036">
        <v>11</v>
      </c>
      <c r="E8036">
        <v>1992</v>
      </c>
      <c r="F8036" t="s">
        <v>416</v>
      </c>
      <c r="G8036" s="98">
        <v>31763</v>
      </c>
      <c r="H8036">
        <v>17</v>
      </c>
      <c r="I8036">
        <v>12</v>
      </c>
      <c r="J8036">
        <v>1986</v>
      </c>
      <c r="K8036" t="s">
        <v>332</v>
      </c>
      <c r="L8036">
        <v>0</v>
      </c>
      <c r="M8036" t="s">
        <v>106</v>
      </c>
      <c r="N8036" t="s">
        <v>6436</v>
      </c>
      <c r="O8036" t="s">
        <v>6327</v>
      </c>
      <c r="P8036" t="s">
        <v>6334</v>
      </c>
      <c r="Q8036" t="s">
        <v>6395</v>
      </c>
      <c r="R8036" t="s">
        <v>6327</v>
      </c>
      <c r="S8036" s="99">
        <v>36526</v>
      </c>
      <c r="T8036" s="99">
        <v>36526</v>
      </c>
    </row>
    <row r="8037" spans="1:20" x14ac:dyDescent="0.2">
      <c r="A8037">
        <v>872</v>
      </c>
      <c r="B8037" t="s">
        <v>2224</v>
      </c>
      <c r="C8037">
        <v>6</v>
      </c>
      <c r="D8037">
        <v>3</v>
      </c>
      <c r="E8037">
        <v>2003</v>
      </c>
      <c r="F8037" t="s">
        <v>416</v>
      </c>
      <c r="G8037" s="98">
        <v>32031</v>
      </c>
      <c r="H8037">
        <v>11</v>
      </c>
      <c r="I8037">
        <v>9</v>
      </c>
      <c r="J8037">
        <v>1987</v>
      </c>
      <c r="K8037" t="s">
        <v>332</v>
      </c>
      <c r="L8037">
        <v>0</v>
      </c>
      <c r="M8037" t="s">
        <v>106</v>
      </c>
      <c r="S8037" s="99">
        <v>36526</v>
      </c>
      <c r="T8037" s="99">
        <v>36526</v>
      </c>
    </row>
    <row r="8038" spans="1:20" x14ac:dyDescent="0.2">
      <c r="A8038">
        <v>871</v>
      </c>
      <c r="B8038" t="s">
        <v>5457</v>
      </c>
      <c r="C8038">
        <v>1</v>
      </c>
      <c r="D8038">
        <v>1</v>
      </c>
      <c r="E8038">
        <v>1995</v>
      </c>
      <c r="F8038" t="s">
        <v>6929</v>
      </c>
      <c r="G8038" s="98">
        <v>31866</v>
      </c>
      <c r="H8038">
        <v>30</v>
      </c>
      <c r="I8038">
        <v>3</v>
      </c>
      <c r="J8038">
        <v>1987</v>
      </c>
      <c r="K8038" t="s">
        <v>892</v>
      </c>
      <c r="L8038">
        <v>0</v>
      </c>
      <c r="M8038" t="s">
        <v>106</v>
      </c>
      <c r="N8038" t="s">
        <v>6533</v>
      </c>
      <c r="O8038" t="s">
        <v>6327</v>
      </c>
      <c r="P8038" t="s">
        <v>6350</v>
      </c>
      <c r="Q8038" t="s">
        <v>6333</v>
      </c>
      <c r="R8038" t="s">
        <v>6327</v>
      </c>
      <c r="S8038" s="99">
        <v>36526</v>
      </c>
      <c r="T8038" s="99">
        <v>36526</v>
      </c>
    </row>
    <row r="8039" spans="1:20" x14ac:dyDescent="0.2">
      <c r="A8039">
        <v>870</v>
      </c>
      <c r="B8039" t="s">
        <v>4432</v>
      </c>
      <c r="C8039">
        <v>1</v>
      </c>
      <c r="D8039">
        <v>1</v>
      </c>
      <c r="E8039">
        <v>2010</v>
      </c>
      <c r="F8039" t="s">
        <v>534</v>
      </c>
      <c r="G8039" s="98">
        <v>33113</v>
      </c>
      <c r="H8039">
        <v>28</v>
      </c>
      <c r="I8039">
        <v>8</v>
      </c>
      <c r="J8039">
        <v>1990</v>
      </c>
      <c r="K8039" t="s">
        <v>332</v>
      </c>
      <c r="L8039">
        <v>0</v>
      </c>
      <c r="M8039" t="s">
        <v>106</v>
      </c>
      <c r="N8039" t="s">
        <v>6980</v>
      </c>
      <c r="O8039" t="s">
        <v>6327</v>
      </c>
      <c r="P8039" t="s">
        <v>6327</v>
      </c>
      <c r="Q8039" t="s">
        <v>6505</v>
      </c>
      <c r="R8039" t="s">
        <v>6327</v>
      </c>
      <c r="S8039" s="99">
        <v>36526</v>
      </c>
      <c r="T8039" s="99">
        <v>36526</v>
      </c>
    </row>
    <row r="8040" spans="1:20" x14ac:dyDescent="0.2">
      <c r="A8040">
        <v>869</v>
      </c>
      <c r="B8040" t="s">
        <v>3501</v>
      </c>
      <c r="C8040">
        <v>1</v>
      </c>
      <c r="D8040">
        <v>6</v>
      </c>
      <c r="E8040">
        <v>2001</v>
      </c>
      <c r="F8040" t="s">
        <v>845</v>
      </c>
      <c r="G8040" s="98">
        <v>31048</v>
      </c>
      <c r="H8040">
        <v>1</v>
      </c>
      <c r="I8040">
        <v>1</v>
      </c>
      <c r="J8040">
        <v>1985</v>
      </c>
      <c r="K8040" t="s">
        <v>332</v>
      </c>
      <c r="L8040">
        <v>0</v>
      </c>
      <c r="M8040" t="s">
        <v>106</v>
      </c>
      <c r="N8040" t="s">
        <v>6378</v>
      </c>
      <c r="O8040" t="s">
        <v>6327</v>
      </c>
      <c r="P8040" t="s">
        <v>6327</v>
      </c>
      <c r="Q8040" t="s">
        <v>6327</v>
      </c>
      <c r="R8040" t="s">
        <v>6327</v>
      </c>
      <c r="S8040" s="99">
        <v>36526</v>
      </c>
      <c r="T8040" s="99">
        <v>36526</v>
      </c>
    </row>
    <row r="8041" spans="1:20" x14ac:dyDescent="0.2">
      <c r="A8041">
        <v>868</v>
      </c>
      <c r="B8041" t="s">
        <v>3351</v>
      </c>
      <c r="C8041">
        <v>11</v>
      </c>
      <c r="D8041">
        <v>11</v>
      </c>
      <c r="E8041">
        <v>1996</v>
      </c>
      <c r="F8041" t="s">
        <v>6538</v>
      </c>
      <c r="G8041" s="98">
        <v>32569</v>
      </c>
      <c r="H8041">
        <v>2</v>
      </c>
      <c r="I8041">
        <v>3</v>
      </c>
      <c r="J8041">
        <v>1989</v>
      </c>
      <c r="K8041" t="s">
        <v>332</v>
      </c>
      <c r="L8041">
        <v>0</v>
      </c>
      <c r="M8041" t="s">
        <v>106</v>
      </c>
      <c r="N8041" t="s">
        <v>6417</v>
      </c>
      <c r="O8041" t="s">
        <v>6327</v>
      </c>
      <c r="P8041" t="s">
        <v>6327</v>
      </c>
      <c r="Q8041" t="s">
        <v>6361</v>
      </c>
      <c r="R8041" t="s">
        <v>6327</v>
      </c>
      <c r="S8041" s="99">
        <v>36526</v>
      </c>
      <c r="T8041" s="99">
        <v>36526</v>
      </c>
    </row>
    <row r="8042" spans="1:20" x14ac:dyDescent="0.2">
      <c r="A8042">
        <v>867</v>
      </c>
      <c r="B8042" t="s">
        <v>5149</v>
      </c>
      <c r="C8042">
        <v>1</v>
      </c>
      <c r="D8042">
        <v>1</v>
      </c>
      <c r="E8042">
        <v>2000</v>
      </c>
      <c r="F8042" t="s">
        <v>336</v>
      </c>
      <c r="G8042" s="98">
        <v>31651</v>
      </c>
      <c r="H8042">
        <v>27</v>
      </c>
      <c r="I8042">
        <v>8</v>
      </c>
      <c r="J8042">
        <v>1986</v>
      </c>
      <c r="K8042" t="s">
        <v>332</v>
      </c>
      <c r="L8042">
        <v>0</v>
      </c>
      <c r="M8042" t="s">
        <v>106</v>
      </c>
      <c r="N8042" t="s">
        <v>6417</v>
      </c>
      <c r="O8042" t="s">
        <v>6327</v>
      </c>
      <c r="P8042" t="s">
        <v>6327</v>
      </c>
      <c r="Q8042" t="s">
        <v>6658</v>
      </c>
      <c r="R8042" t="s">
        <v>6327</v>
      </c>
      <c r="S8042" s="99">
        <v>36526</v>
      </c>
      <c r="T8042" s="99">
        <v>36526</v>
      </c>
    </row>
    <row r="8043" spans="1:20" x14ac:dyDescent="0.2">
      <c r="A8043">
        <v>865</v>
      </c>
      <c r="B8043" t="s">
        <v>2910</v>
      </c>
      <c r="C8043">
        <v>20</v>
      </c>
      <c r="D8043">
        <v>12</v>
      </c>
      <c r="E8043">
        <v>2001</v>
      </c>
      <c r="F8043" t="s">
        <v>7317</v>
      </c>
      <c r="G8043" s="98">
        <v>27760</v>
      </c>
      <c r="H8043">
        <v>1</v>
      </c>
      <c r="I8043">
        <v>1</v>
      </c>
      <c r="J8043">
        <v>1976</v>
      </c>
      <c r="K8043" t="s">
        <v>332</v>
      </c>
      <c r="L8043">
        <v>0</v>
      </c>
      <c r="M8043" t="s">
        <v>106</v>
      </c>
      <c r="N8043" t="s">
        <v>6425</v>
      </c>
      <c r="O8043" t="s">
        <v>6327</v>
      </c>
      <c r="P8043" t="s">
        <v>6327</v>
      </c>
      <c r="Q8043" t="s">
        <v>6658</v>
      </c>
      <c r="R8043" t="s">
        <v>6327</v>
      </c>
      <c r="S8043" s="99">
        <v>36526</v>
      </c>
      <c r="T8043" s="99">
        <v>36526</v>
      </c>
    </row>
    <row r="8044" spans="1:20" x14ac:dyDescent="0.2">
      <c r="A8044">
        <v>864</v>
      </c>
      <c r="B8044" t="s">
        <v>5412</v>
      </c>
      <c r="C8044">
        <v>1</v>
      </c>
      <c r="D8044">
        <v>1</v>
      </c>
      <c r="E8044">
        <v>2009</v>
      </c>
      <c r="F8044" t="s">
        <v>7369</v>
      </c>
      <c r="G8044" s="98">
        <v>31413</v>
      </c>
      <c r="H8044">
        <v>1</v>
      </c>
      <c r="I8044">
        <v>1</v>
      </c>
      <c r="J8044">
        <v>1986</v>
      </c>
      <c r="K8044" t="s">
        <v>332</v>
      </c>
      <c r="L8044">
        <v>1</v>
      </c>
      <c r="M8044" t="s">
        <v>106</v>
      </c>
      <c r="S8044" s="99">
        <v>36526</v>
      </c>
      <c r="T8044" s="99">
        <v>36526</v>
      </c>
    </row>
    <row r="8045" spans="1:20" x14ac:dyDescent="0.2">
      <c r="A8045">
        <v>863</v>
      </c>
      <c r="B8045" t="s">
        <v>4905</v>
      </c>
      <c r="C8045">
        <v>16</v>
      </c>
      <c r="D8045">
        <v>10</v>
      </c>
      <c r="E8045">
        <v>2006</v>
      </c>
      <c r="F8045" t="s">
        <v>7156</v>
      </c>
      <c r="G8045" s="98">
        <v>31778</v>
      </c>
      <c r="H8045">
        <v>1</v>
      </c>
      <c r="I8045">
        <v>1</v>
      </c>
      <c r="J8045">
        <v>1987</v>
      </c>
      <c r="K8045" t="s">
        <v>332</v>
      </c>
      <c r="L8045">
        <v>1</v>
      </c>
      <c r="M8045" t="s">
        <v>106</v>
      </c>
      <c r="N8045" t="s">
        <v>6417</v>
      </c>
      <c r="O8045" t="s">
        <v>6327</v>
      </c>
      <c r="P8045" t="s">
        <v>6327</v>
      </c>
      <c r="Q8045" t="s">
        <v>6390</v>
      </c>
      <c r="R8045" t="s">
        <v>6327</v>
      </c>
      <c r="S8045" s="99">
        <v>36526</v>
      </c>
      <c r="T8045" s="99">
        <v>36526</v>
      </c>
    </row>
    <row r="8046" spans="1:20" x14ac:dyDescent="0.2">
      <c r="A8046">
        <v>861</v>
      </c>
      <c r="B8046" t="s">
        <v>3552</v>
      </c>
      <c r="C8046">
        <v>9</v>
      </c>
      <c r="D8046">
        <v>4</v>
      </c>
      <c r="E8046">
        <v>2007</v>
      </c>
      <c r="F8046" t="s">
        <v>7998</v>
      </c>
      <c r="G8046" s="98">
        <v>21916</v>
      </c>
      <c r="H8046">
        <v>1</v>
      </c>
      <c r="I8046">
        <v>1</v>
      </c>
      <c r="J8046">
        <v>1960</v>
      </c>
      <c r="K8046" t="s">
        <v>332</v>
      </c>
      <c r="L8046">
        <v>1</v>
      </c>
      <c r="M8046" t="s">
        <v>106</v>
      </c>
      <c r="N8046" t="s">
        <v>6773</v>
      </c>
      <c r="O8046" t="s">
        <v>6327</v>
      </c>
      <c r="P8046" t="s">
        <v>6327</v>
      </c>
      <c r="Q8046" t="s">
        <v>6327</v>
      </c>
      <c r="R8046" t="s">
        <v>6327</v>
      </c>
      <c r="S8046" s="99">
        <v>36526</v>
      </c>
      <c r="T8046" s="99">
        <v>36526</v>
      </c>
    </row>
    <row r="8047" spans="1:20" x14ac:dyDescent="0.2">
      <c r="A8047">
        <v>860</v>
      </c>
      <c r="B8047" t="s">
        <v>2606</v>
      </c>
      <c r="C8047">
        <v>10</v>
      </c>
      <c r="D8047">
        <v>6</v>
      </c>
      <c r="E8047">
        <v>1950</v>
      </c>
      <c r="F8047" t="s">
        <v>7292</v>
      </c>
      <c r="G8047" s="98">
        <v>31413</v>
      </c>
      <c r="H8047">
        <v>1</v>
      </c>
      <c r="I8047">
        <v>1</v>
      </c>
      <c r="J8047">
        <v>1986</v>
      </c>
      <c r="K8047" t="s">
        <v>332</v>
      </c>
      <c r="L8047">
        <v>1</v>
      </c>
      <c r="M8047" t="s">
        <v>106</v>
      </c>
      <c r="N8047" t="s">
        <v>6417</v>
      </c>
      <c r="O8047" t="s">
        <v>6327</v>
      </c>
      <c r="P8047" t="s">
        <v>6327</v>
      </c>
      <c r="Q8047" t="s">
        <v>6334</v>
      </c>
      <c r="R8047" t="s">
        <v>6327</v>
      </c>
      <c r="S8047" s="99">
        <v>36526</v>
      </c>
      <c r="T8047" s="99">
        <v>36526</v>
      </c>
    </row>
    <row r="8048" spans="1:20" x14ac:dyDescent="0.2">
      <c r="A8048">
        <v>859</v>
      </c>
      <c r="B8048" t="s">
        <v>5613</v>
      </c>
      <c r="C8048">
        <v>21</v>
      </c>
      <c r="D8048">
        <v>4</v>
      </c>
      <c r="E8048">
        <v>1999</v>
      </c>
      <c r="F8048" t="s">
        <v>8825</v>
      </c>
      <c r="G8048" s="98">
        <v>31413</v>
      </c>
      <c r="H8048">
        <v>1</v>
      </c>
      <c r="I8048">
        <v>1</v>
      </c>
      <c r="J8048">
        <v>1986</v>
      </c>
      <c r="K8048" t="s">
        <v>332</v>
      </c>
      <c r="L8048">
        <v>1</v>
      </c>
      <c r="M8048" t="s">
        <v>106</v>
      </c>
      <c r="N8048" t="s">
        <v>6326</v>
      </c>
      <c r="O8048" t="s">
        <v>6327</v>
      </c>
      <c r="P8048" t="s">
        <v>6327</v>
      </c>
      <c r="Q8048" t="s">
        <v>6610</v>
      </c>
      <c r="R8048" t="s">
        <v>6327</v>
      </c>
      <c r="S8048" s="99">
        <v>36526</v>
      </c>
      <c r="T8048" s="99">
        <v>36526</v>
      </c>
    </row>
    <row r="8049" spans="1:20" x14ac:dyDescent="0.2">
      <c r="A8049">
        <v>858</v>
      </c>
      <c r="B8049" t="s">
        <v>4874</v>
      </c>
      <c r="C8049">
        <v>1</v>
      </c>
      <c r="D8049">
        <v>1</v>
      </c>
      <c r="E8049">
        <v>1993</v>
      </c>
      <c r="F8049" t="s">
        <v>6950</v>
      </c>
      <c r="G8049" s="98">
        <v>31413</v>
      </c>
      <c r="H8049">
        <v>1</v>
      </c>
      <c r="I8049">
        <v>1</v>
      </c>
      <c r="J8049">
        <v>1986</v>
      </c>
      <c r="K8049" t="s">
        <v>332</v>
      </c>
      <c r="L8049">
        <v>1</v>
      </c>
      <c r="M8049" t="s">
        <v>106</v>
      </c>
      <c r="N8049" t="s">
        <v>6417</v>
      </c>
      <c r="O8049" t="s">
        <v>6327</v>
      </c>
      <c r="P8049" t="s">
        <v>6327</v>
      </c>
      <c r="Q8049" t="s">
        <v>6491</v>
      </c>
      <c r="R8049" t="s">
        <v>6327</v>
      </c>
      <c r="S8049" s="99">
        <v>36526</v>
      </c>
      <c r="T8049" s="99">
        <v>36526</v>
      </c>
    </row>
    <row r="8050" spans="1:20" x14ac:dyDescent="0.2">
      <c r="A8050">
        <v>857</v>
      </c>
      <c r="B8050" t="s">
        <v>4070</v>
      </c>
      <c r="C8050">
        <v>22</v>
      </c>
      <c r="D8050">
        <v>4</v>
      </c>
      <c r="E8050">
        <v>2007</v>
      </c>
      <c r="F8050" t="s">
        <v>8219</v>
      </c>
      <c r="G8050" s="98">
        <v>31778</v>
      </c>
      <c r="H8050">
        <v>1</v>
      </c>
      <c r="I8050">
        <v>1</v>
      </c>
      <c r="J8050">
        <v>1987</v>
      </c>
      <c r="K8050" t="s">
        <v>332</v>
      </c>
      <c r="L8050">
        <v>1</v>
      </c>
      <c r="M8050" t="s">
        <v>106</v>
      </c>
      <c r="N8050" t="s">
        <v>6417</v>
      </c>
      <c r="O8050" t="s">
        <v>6327</v>
      </c>
      <c r="P8050" t="s">
        <v>6327</v>
      </c>
      <c r="Q8050" t="s">
        <v>6409</v>
      </c>
      <c r="R8050" t="s">
        <v>6327</v>
      </c>
      <c r="S8050" s="99">
        <v>36526</v>
      </c>
      <c r="T8050" s="99">
        <v>36526</v>
      </c>
    </row>
    <row r="8051" spans="1:20" x14ac:dyDescent="0.2">
      <c r="A8051">
        <v>856</v>
      </c>
      <c r="B8051" t="s">
        <v>4070</v>
      </c>
      <c r="C8051">
        <v>26</v>
      </c>
      <c r="D8051">
        <v>10</v>
      </c>
      <c r="E8051">
        <v>2010</v>
      </c>
      <c r="F8051" t="s">
        <v>816</v>
      </c>
      <c r="G8051" s="98">
        <v>20821</v>
      </c>
      <c r="H8051">
        <v>1</v>
      </c>
      <c r="I8051">
        <v>1</v>
      </c>
      <c r="J8051">
        <v>1957</v>
      </c>
      <c r="K8051" t="s">
        <v>332</v>
      </c>
      <c r="L8051">
        <v>1</v>
      </c>
      <c r="M8051" t="s">
        <v>106</v>
      </c>
      <c r="N8051" t="s">
        <v>6417</v>
      </c>
      <c r="O8051" t="s">
        <v>6327</v>
      </c>
      <c r="P8051" t="s">
        <v>6327</v>
      </c>
      <c r="Q8051" t="s">
        <v>6329</v>
      </c>
      <c r="R8051" t="s">
        <v>6327</v>
      </c>
      <c r="S8051" s="99">
        <v>36526</v>
      </c>
      <c r="T8051" s="99">
        <v>36526</v>
      </c>
    </row>
    <row r="8052" spans="1:20" x14ac:dyDescent="0.2">
      <c r="A8052">
        <v>855</v>
      </c>
      <c r="B8052" t="s">
        <v>4042</v>
      </c>
      <c r="C8052">
        <v>1</v>
      </c>
      <c r="D8052">
        <v>1</v>
      </c>
      <c r="E8052">
        <v>1900</v>
      </c>
      <c r="F8052" t="s">
        <v>6544</v>
      </c>
      <c r="G8052" s="98">
        <v>17305</v>
      </c>
      <c r="H8052">
        <v>18</v>
      </c>
      <c r="I8052">
        <v>5</v>
      </c>
      <c r="J8052">
        <v>1947</v>
      </c>
      <c r="K8052" t="s">
        <v>332</v>
      </c>
      <c r="L8052">
        <v>1</v>
      </c>
      <c r="M8052" t="s">
        <v>106</v>
      </c>
      <c r="N8052" t="s">
        <v>6345</v>
      </c>
      <c r="O8052" t="s">
        <v>6327</v>
      </c>
      <c r="P8052" t="s">
        <v>6327</v>
      </c>
      <c r="Q8052" t="s">
        <v>6658</v>
      </c>
      <c r="R8052" t="s">
        <v>6327</v>
      </c>
      <c r="S8052" s="99">
        <v>36526</v>
      </c>
      <c r="T8052" s="99">
        <v>36526</v>
      </c>
    </row>
    <row r="8053" spans="1:20" x14ac:dyDescent="0.2">
      <c r="A8053">
        <v>854</v>
      </c>
      <c r="B8053" t="s">
        <v>3159</v>
      </c>
      <c r="C8053">
        <v>1</v>
      </c>
      <c r="D8053">
        <v>1</v>
      </c>
      <c r="E8053">
        <v>2002</v>
      </c>
      <c r="F8053" t="s">
        <v>7790</v>
      </c>
      <c r="G8053" s="98">
        <v>27030</v>
      </c>
      <c r="H8053">
        <v>1</v>
      </c>
      <c r="I8053">
        <v>1</v>
      </c>
      <c r="J8053">
        <v>1974</v>
      </c>
      <c r="K8053" t="s">
        <v>332</v>
      </c>
      <c r="L8053">
        <v>1</v>
      </c>
      <c r="M8053" t="s">
        <v>106</v>
      </c>
      <c r="S8053" s="99">
        <v>36526</v>
      </c>
      <c r="T8053" s="99">
        <v>36526</v>
      </c>
    </row>
    <row r="8054" spans="1:20" x14ac:dyDescent="0.2">
      <c r="A8054">
        <v>852</v>
      </c>
      <c r="B8054" t="s">
        <v>6083</v>
      </c>
      <c r="C8054">
        <v>29</v>
      </c>
      <c r="D8054">
        <v>7</v>
      </c>
      <c r="E8054">
        <v>1967</v>
      </c>
      <c r="F8054" t="s">
        <v>9023</v>
      </c>
      <c r="G8054" s="98">
        <v>26528</v>
      </c>
      <c r="H8054">
        <v>17</v>
      </c>
      <c r="I8054">
        <v>8</v>
      </c>
      <c r="J8054">
        <v>1972</v>
      </c>
      <c r="K8054" t="s">
        <v>332</v>
      </c>
      <c r="L8054">
        <v>1</v>
      </c>
      <c r="M8054" t="s">
        <v>106</v>
      </c>
      <c r="N8054" t="s">
        <v>6383</v>
      </c>
      <c r="O8054" t="s">
        <v>6327</v>
      </c>
      <c r="P8054" t="s">
        <v>6327</v>
      </c>
      <c r="Q8054" t="s">
        <v>6485</v>
      </c>
      <c r="R8054" t="s">
        <v>6327</v>
      </c>
      <c r="S8054" s="99">
        <v>41086</v>
      </c>
      <c r="T8054" s="99">
        <v>36526</v>
      </c>
    </row>
    <row r="8055" spans="1:20" x14ac:dyDescent="0.2">
      <c r="A8055">
        <v>851</v>
      </c>
      <c r="B8055" t="s">
        <v>3579</v>
      </c>
      <c r="C8055">
        <v>28</v>
      </c>
      <c r="D8055">
        <v>4</v>
      </c>
      <c r="E8055">
        <v>2001</v>
      </c>
      <c r="F8055" t="s">
        <v>331</v>
      </c>
      <c r="G8055" s="98">
        <v>31048</v>
      </c>
      <c r="H8055">
        <v>1</v>
      </c>
      <c r="I8055">
        <v>1</v>
      </c>
      <c r="J8055">
        <v>1985</v>
      </c>
      <c r="K8055" t="s">
        <v>332</v>
      </c>
      <c r="L8055">
        <v>0</v>
      </c>
      <c r="M8055" t="s">
        <v>106</v>
      </c>
      <c r="S8055" s="99">
        <v>36526</v>
      </c>
      <c r="T8055" s="99">
        <v>36526</v>
      </c>
    </row>
    <row r="8056" spans="1:20" x14ac:dyDescent="0.2">
      <c r="A8056">
        <v>850</v>
      </c>
      <c r="B8056" t="s">
        <v>1628</v>
      </c>
      <c r="C8056">
        <v>3</v>
      </c>
      <c r="D8056">
        <v>12</v>
      </c>
      <c r="E8056">
        <v>1996</v>
      </c>
      <c r="F8056" t="s">
        <v>6935</v>
      </c>
      <c r="G8056" s="98">
        <v>32143</v>
      </c>
      <c r="H8056">
        <v>1</v>
      </c>
      <c r="I8056">
        <v>1</v>
      </c>
      <c r="J8056">
        <v>1988</v>
      </c>
      <c r="K8056" t="s">
        <v>332</v>
      </c>
      <c r="L8056">
        <v>1</v>
      </c>
      <c r="M8056" t="s">
        <v>106</v>
      </c>
      <c r="N8056" t="s">
        <v>6936</v>
      </c>
      <c r="O8056" t="s">
        <v>6327</v>
      </c>
      <c r="P8056" t="s">
        <v>6388</v>
      </c>
      <c r="Q8056" t="s">
        <v>6360</v>
      </c>
      <c r="R8056" t="s">
        <v>6327</v>
      </c>
      <c r="S8056" s="99">
        <v>36526</v>
      </c>
      <c r="T8056" s="99">
        <v>36526</v>
      </c>
    </row>
    <row r="8057" spans="1:20" x14ac:dyDescent="0.2">
      <c r="A8057">
        <v>849</v>
      </c>
      <c r="B8057" t="s">
        <v>5172</v>
      </c>
      <c r="C8057">
        <v>25</v>
      </c>
      <c r="D8057">
        <v>3</v>
      </c>
      <c r="E8057">
        <v>1994</v>
      </c>
      <c r="F8057" t="s">
        <v>7632</v>
      </c>
      <c r="G8057" s="98">
        <v>31874</v>
      </c>
      <c r="H8057">
        <v>7</v>
      </c>
      <c r="I8057">
        <v>4</v>
      </c>
      <c r="J8057">
        <v>1987</v>
      </c>
      <c r="K8057" t="s">
        <v>332</v>
      </c>
      <c r="L8057">
        <v>1</v>
      </c>
      <c r="M8057" t="s">
        <v>106</v>
      </c>
      <c r="N8057" t="s">
        <v>6529</v>
      </c>
      <c r="O8057" t="s">
        <v>6327</v>
      </c>
      <c r="P8057" t="s">
        <v>6327</v>
      </c>
      <c r="Q8057" t="s">
        <v>6669</v>
      </c>
      <c r="R8057" t="s">
        <v>6327</v>
      </c>
      <c r="S8057" s="99">
        <v>36526</v>
      </c>
      <c r="T8057" s="99">
        <v>36526</v>
      </c>
    </row>
    <row r="8058" spans="1:20" x14ac:dyDescent="0.2">
      <c r="A8058">
        <v>848</v>
      </c>
      <c r="B8058" t="s">
        <v>1628</v>
      </c>
      <c r="C8058">
        <v>17</v>
      </c>
      <c r="D8058">
        <v>2</v>
      </c>
      <c r="E8058">
        <v>1991</v>
      </c>
      <c r="F8058" t="s">
        <v>6716</v>
      </c>
      <c r="G8058" s="98">
        <v>31636</v>
      </c>
      <c r="H8058">
        <v>12</v>
      </c>
      <c r="I8058">
        <v>8</v>
      </c>
      <c r="J8058">
        <v>1986</v>
      </c>
      <c r="K8058" t="s">
        <v>332</v>
      </c>
      <c r="L8058">
        <v>1</v>
      </c>
      <c r="M8058" t="s">
        <v>106</v>
      </c>
      <c r="N8058" t="s">
        <v>6937</v>
      </c>
      <c r="O8058" t="s">
        <v>6327</v>
      </c>
      <c r="P8058" t="s">
        <v>6327</v>
      </c>
      <c r="Q8058" t="s">
        <v>6514</v>
      </c>
      <c r="R8058" t="s">
        <v>6327</v>
      </c>
      <c r="S8058" s="99">
        <v>36526</v>
      </c>
      <c r="T8058" s="99">
        <v>36526</v>
      </c>
    </row>
    <row r="8059" spans="1:20" x14ac:dyDescent="0.2">
      <c r="A8059">
        <v>846</v>
      </c>
      <c r="B8059" t="s">
        <v>3317</v>
      </c>
      <c r="C8059">
        <v>1</v>
      </c>
      <c r="D8059">
        <v>1</v>
      </c>
      <c r="E8059">
        <v>1900</v>
      </c>
      <c r="F8059" t="s">
        <v>753</v>
      </c>
      <c r="G8059" s="98">
        <v>32955</v>
      </c>
      <c r="H8059">
        <v>23</v>
      </c>
      <c r="I8059">
        <v>3</v>
      </c>
      <c r="J8059">
        <v>1990</v>
      </c>
      <c r="K8059" t="s">
        <v>332</v>
      </c>
      <c r="L8059">
        <v>0</v>
      </c>
      <c r="M8059" t="s">
        <v>106</v>
      </c>
      <c r="N8059" t="s">
        <v>6417</v>
      </c>
      <c r="O8059" t="s">
        <v>6327</v>
      </c>
      <c r="P8059" t="s">
        <v>6327</v>
      </c>
      <c r="Q8059" t="s">
        <v>6388</v>
      </c>
      <c r="R8059" t="s">
        <v>6327</v>
      </c>
      <c r="S8059" s="99">
        <v>36526</v>
      </c>
      <c r="T8059" s="99">
        <v>36526</v>
      </c>
    </row>
    <row r="8060" spans="1:20" x14ac:dyDescent="0.2">
      <c r="A8060">
        <v>845</v>
      </c>
      <c r="B8060" t="s">
        <v>2949</v>
      </c>
      <c r="C8060">
        <v>1</v>
      </c>
      <c r="D8060">
        <v>1</v>
      </c>
      <c r="E8060">
        <v>1974</v>
      </c>
      <c r="F8060" t="s">
        <v>383</v>
      </c>
      <c r="G8060" s="98">
        <v>31869</v>
      </c>
      <c r="H8060">
        <v>2</v>
      </c>
      <c r="I8060">
        <v>4</v>
      </c>
      <c r="J8060">
        <v>1987</v>
      </c>
      <c r="K8060" t="s">
        <v>332</v>
      </c>
      <c r="L8060">
        <v>0</v>
      </c>
      <c r="M8060" t="s">
        <v>106</v>
      </c>
      <c r="N8060" t="s">
        <v>6639</v>
      </c>
      <c r="O8060" t="s">
        <v>6327</v>
      </c>
      <c r="P8060" t="s">
        <v>6327</v>
      </c>
      <c r="Q8060" t="s">
        <v>6601</v>
      </c>
      <c r="R8060" t="s">
        <v>6327</v>
      </c>
      <c r="S8060" s="99">
        <v>43785.80505787037</v>
      </c>
      <c r="T8060" s="99">
        <v>36526</v>
      </c>
    </row>
    <row r="8061" spans="1:20" x14ac:dyDescent="0.2">
      <c r="A8061">
        <v>843</v>
      </c>
      <c r="B8061" t="s">
        <v>3579</v>
      </c>
      <c r="C8061">
        <v>2</v>
      </c>
      <c r="D8061">
        <v>9</v>
      </c>
      <c r="E8061">
        <v>1977</v>
      </c>
      <c r="F8061" t="s">
        <v>7800</v>
      </c>
      <c r="G8061" s="98">
        <v>32052</v>
      </c>
      <c r="H8061">
        <v>2</v>
      </c>
      <c r="I8061">
        <v>10</v>
      </c>
      <c r="J8061">
        <v>1987</v>
      </c>
      <c r="K8061" t="s">
        <v>332</v>
      </c>
      <c r="L8061">
        <v>0</v>
      </c>
      <c r="M8061" t="s">
        <v>106</v>
      </c>
      <c r="N8061" t="s">
        <v>6533</v>
      </c>
      <c r="O8061" t="s">
        <v>6327</v>
      </c>
      <c r="P8061" t="s">
        <v>6398</v>
      </c>
      <c r="Q8061" t="s">
        <v>6346</v>
      </c>
      <c r="R8061" t="s">
        <v>6327</v>
      </c>
      <c r="S8061" s="99">
        <v>36526</v>
      </c>
      <c r="T8061" s="99">
        <v>36526</v>
      </c>
    </row>
    <row r="8062" spans="1:20" x14ac:dyDescent="0.2">
      <c r="A8062">
        <v>841</v>
      </c>
      <c r="B8062" t="s">
        <v>4900</v>
      </c>
      <c r="C8062">
        <v>1</v>
      </c>
      <c r="D8062">
        <v>1</v>
      </c>
      <c r="E8062">
        <v>1975</v>
      </c>
      <c r="F8062" t="s">
        <v>427</v>
      </c>
      <c r="G8062" s="98">
        <v>32874</v>
      </c>
      <c r="H8062">
        <v>1</v>
      </c>
      <c r="I8062">
        <v>1</v>
      </c>
      <c r="J8062">
        <v>1990</v>
      </c>
      <c r="K8062" t="s">
        <v>332</v>
      </c>
      <c r="L8062">
        <v>0</v>
      </c>
      <c r="M8062" t="s">
        <v>106</v>
      </c>
      <c r="N8062" t="s">
        <v>6417</v>
      </c>
      <c r="O8062" t="s">
        <v>6327</v>
      </c>
      <c r="P8062" t="s">
        <v>6327</v>
      </c>
      <c r="Q8062" t="s">
        <v>6346</v>
      </c>
      <c r="R8062" t="s">
        <v>6327</v>
      </c>
      <c r="S8062" s="99">
        <v>36526</v>
      </c>
      <c r="T8062" s="99">
        <v>36526</v>
      </c>
    </row>
    <row r="8063" spans="1:20" x14ac:dyDescent="0.2">
      <c r="A8063">
        <v>839</v>
      </c>
      <c r="B8063" t="s">
        <v>4764</v>
      </c>
      <c r="C8063">
        <v>1</v>
      </c>
      <c r="D8063">
        <v>1</v>
      </c>
      <c r="E8063">
        <v>1983</v>
      </c>
      <c r="F8063" t="s">
        <v>779</v>
      </c>
      <c r="G8063" s="98">
        <v>32547</v>
      </c>
      <c r="H8063">
        <v>8</v>
      </c>
      <c r="I8063">
        <v>2</v>
      </c>
      <c r="J8063">
        <v>1989</v>
      </c>
      <c r="K8063" t="s">
        <v>332</v>
      </c>
      <c r="L8063">
        <v>0</v>
      </c>
      <c r="M8063" t="s">
        <v>106</v>
      </c>
      <c r="N8063" t="s">
        <v>6783</v>
      </c>
      <c r="O8063" t="s">
        <v>6327</v>
      </c>
      <c r="P8063" t="s">
        <v>6327</v>
      </c>
      <c r="Q8063" t="s">
        <v>6505</v>
      </c>
      <c r="R8063" t="s">
        <v>6327</v>
      </c>
      <c r="S8063" s="99">
        <v>41090</v>
      </c>
      <c r="T8063" s="99">
        <v>36526</v>
      </c>
    </row>
    <row r="8064" spans="1:20" x14ac:dyDescent="0.2">
      <c r="A8064">
        <v>837</v>
      </c>
      <c r="B8064" t="s">
        <v>343</v>
      </c>
      <c r="C8064">
        <v>15</v>
      </c>
      <c r="D8064">
        <v>2</v>
      </c>
      <c r="E8064">
        <v>2008</v>
      </c>
      <c r="F8064" t="s">
        <v>331</v>
      </c>
      <c r="G8064" s="98">
        <v>31418</v>
      </c>
      <c r="H8064">
        <v>6</v>
      </c>
      <c r="I8064">
        <v>1</v>
      </c>
      <c r="J8064">
        <v>1986</v>
      </c>
      <c r="K8064" t="s">
        <v>332</v>
      </c>
      <c r="L8064">
        <v>0</v>
      </c>
      <c r="M8064" t="s">
        <v>106</v>
      </c>
      <c r="N8064" t="s">
        <v>6592</v>
      </c>
      <c r="O8064" t="s">
        <v>6327</v>
      </c>
      <c r="P8064" t="s">
        <v>6327</v>
      </c>
      <c r="Q8064" t="s">
        <v>6539</v>
      </c>
      <c r="R8064" t="s">
        <v>6327</v>
      </c>
      <c r="S8064" s="99">
        <v>44092.469988425924</v>
      </c>
      <c r="T8064" s="99">
        <v>36526</v>
      </c>
    </row>
    <row r="8065" spans="1:20" x14ac:dyDescent="0.2">
      <c r="A8065">
        <v>836</v>
      </c>
      <c r="B8065" t="s">
        <v>343</v>
      </c>
      <c r="C8065">
        <v>1</v>
      </c>
      <c r="D8065">
        <v>1</v>
      </c>
      <c r="E8065">
        <v>1947</v>
      </c>
      <c r="F8065" t="s">
        <v>336</v>
      </c>
      <c r="G8065" s="98">
        <v>31952</v>
      </c>
      <c r="H8065">
        <v>24</v>
      </c>
      <c r="I8065">
        <v>6</v>
      </c>
      <c r="J8065">
        <v>1987</v>
      </c>
      <c r="K8065" t="s">
        <v>332</v>
      </c>
      <c r="L8065">
        <v>0</v>
      </c>
      <c r="M8065" t="s">
        <v>64</v>
      </c>
      <c r="N8065" t="s">
        <v>6331</v>
      </c>
      <c r="O8065" t="s">
        <v>6334</v>
      </c>
      <c r="P8065" t="s">
        <v>7073</v>
      </c>
      <c r="Q8065" t="s">
        <v>7100</v>
      </c>
      <c r="R8065" t="s">
        <v>6421</v>
      </c>
      <c r="S8065" s="99">
        <v>44820.827673611115</v>
      </c>
      <c r="T8065" s="99">
        <v>36526</v>
      </c>
    </row>
    <row r="8066" spans="1:20" x14ac:dyDescent="0.2">
      <c r="A8066">
        <v>835</v>
      </c>
      <c r="B8066" t="s">
        <v>4472</v>
      </c>
      <c r="C8066">
        <v>8</v>
      </c>
      <c r="D8066">
        <v>6</v>
      </c>
      <c r="E8066">
        <v>1987</v>
      </c>
      <c r="F8066" t="s">
        <v>6649</v>
      </c>
      <c r="G8066" s="98">
        <v>30870</v>
      </c>
      <c r="H8066">
        <v>7</v>
      </c>
      <c r="I8066">
        <v>7</v>
      </c>
      <c r="J8066">
        <v>1984</v>
      </c>
      <c r="K8066" t="s">
        <v>332</v>
      </c>
      <c r="L8066">
        <v>0</v>
      </c>
      <c r="M8066" t="s">
        <v>106</v>
      </c>
      <c r="N8066" t="s">
        <v>6643</v>
      </c>
      <c r="O8066" t="s">
        <v>6327</v>
      </c>
      <c r="P8066" t="s">
        <v>6327</v>
      </c>
      <c r="Q8066" t="s">
        <v>6339</v>
      </c>
      <c r="R8066" t="s">
        <v>6327</v>
      </c>
      <c r="S8066" s="99">
        <v>36526</v>
      </c>
      <c r="T8066" s="99">
        <v>36526</v>
      </c>
    </row>
    <row r="8067" spans="1:20" x14ac:dyDescent="0.2">
      <c r="A8067">
        <v>526</v>
      </c>
      <c r="B8067" t="s">
        <v>236</v>
      </c>
      <c r="C8067">
        <v>15</v>
      </c>
      <c r="D8067">
        <v>2</v>
      </c>
      <c r="E8067">
        <v>1990</v>
      </c>
      <c r="F8067" t="s">
        <v>6537</v>
      </c>
      <c r="G8067" s="98">
        <v>33062</v>
      </c>
      <c r="H8067">
        <v>8</v>
      </c>
      <c r="I8067">
        <v>7</v>
      </c>
      <c r="J8067">
        <v>1990</v>
      </c>
      <c r="K8067" t="s">
        <v>892</v>
      </c>
      <c r="L8067">
        <v>0</v>
      </c>
      <c r="M8067" t="s">
        <v>359</v>
      </c>
      <c r="N8067" t="s">
        <v>6351</v>
      </c>
      <c r="O8067" t="s">
        <v>6578</v>
      </c>
      <c r="P8067" t="s">
        <v>6455</v>
      </c>
      <c r="Q8067" t="s">
        <v>6347</v>
      </c>
      <c r="R8067" t="s">
        <v>6327</v>
      </c>
      <c r="S8067" s="99">
        <v>36526</v>
      </c>
      <c r="T8067" s="99">
        <v>36526</v>
      </c>
    </row>
    <row r="8068" spans="1:20" x14ac:dyDescent="0.2">
      <c r="A8068">
        <v>525</v>
      </c>
      <c r="B8068" t="s">
        <v>4493</v>
      </c>
      <c r="C8068">
        <v>1</v>
      </c>
      <c r="D8068">
        <v>1</v>
      </c>
      <c r="E8068">
        <v>2000</v>
      </c>
      <c r="F8068" t="s">
        <v>8423</v>
      </c>
      <c r="G8068" s="98">
        <v>32308</v>
      </c>
      <c r="H8068">
        <v>14</v>
      </c>
      <c r="I8068">
        <v>6</v>
      </c>
      <c r="J8068">
        <v>1988</v>
      </c>
      <c r="K8068" t="s">
        <v>892</v>
      </c>
      <c r="L8068">
        <v>0</v>
      </c>
      <c r="M8068" t="s">
        <v>106</v>
      </c>
      <c r="N8068" t="s">
        <v>6436</v>
      </c>
      <c r="O8068" t="s">
        <v>6327</v>
      </c>
      <c r="P8068" t="s">
        <v>6375</v>
      </c>
      <c r="Q8068" t="s">
        <v>6650</v>
      </c>
      <c r="R8068" t="s">
        <v>6327</v>
      </c>
      <c r="S8068" s="99">
        <v>36526</v>
      </c>
      <c r="T8068" s="99">
        <v>36526</v>
      </c>
    </row>
    <row r="8069" spans="1:20" x14ac:dyDescent="0.2">
      <c r="A8069">
        <v>524</v>
      </c>
      <c r="B8069" t="s">
        <v>1173</v>
      </c>
      <c r="C8069">
        <v>11</v>
      </c>
      <c r="D8069">
        <v>1</v>
      </c>
      <c r="E8069">
        <v>1978</v>
      </c>
      <c r="F8069" t="s">
        <v>6535</v>
      </c>
      <c r="G8069" s="98">
        <v>31936</v>
      </c>
      <c r="H8069">
        <v>8</v>
      </c>
      <c r="I8069">
        <v>6</v>
      </c>
      <c r="J8069">
        <v>1987</v>
      </c>
      <c r="K8069" t="s">
        <v>892</v>
      </c>
      <c r="L8069">
        <v>0</v>
      </c>
      <c r="M8069" t="s">
        <v>106</v>
      </c>
      <c r="N8069" t="s">
        <v>6536</v>
      </c>
      <c r="O8069" t="s">
        <v>6327</v>
      </c>
      <c r="P8069" t="s">
        <v>6327</v>
      </c>
      <c r="Q8069" t="s">
        <v>6333</v>
      </c>
      <c r="R8069" t="s">
        <v>6327</v>
      </c>
      <c r="S8069" s="99">
        <v>36526</v>
      </c>
      <c r="T8069" s="99">
        <v>36526</v>
      </c>
    </row>
    <row r="8070" spans="1:20" x14ac:dyDescent="0.2">
      <c r="A8070">
        <v>523</v>
      </c>
      <c r="B8070" t="s">
        <v>4282</v>
      </c>
      <c r="C8070">
        <v>12</v>
      </c>
      <c r="D8070">
        <v>3</v>
      </c>
      <c r="E8070">
        <v>1986</v>
      </c>
      <c r="F8070" t="s">
        <v>2607</v>
      </c>
      <c r="G8070" s="98">
        <v>20821</v>
      </c>
      <c r="H8070">
        <v>1</v>
      </c>
      <c r="I8070">
        <v>1</v>
      </c>
      <c r="J8070">
        <v>1957</v>
      </c>
      <c r="K8070" t="s">
        <v>332</v>
      </c>
      <c r="L8070">
        <v>1</v>
      </c>
      <c r="M8070" t="s">
        <v>106</v>
      </c>
      <c r="N8070" t="s">
        <v>6788</v>
      </c>
      <c r="O8070" t="s">
        <v>6327</v>
      </c>
      <c r="P8070" t="s">
        <v>6505</v>
      </c>
      <c r="Q8070" t="s">
        <v>7230</v>
      </c>
      <c r="R8070" t="s">
        <v>6327</v>
      </c>
      <c r="S8070" s="99">
        <v>36526</v>
      </c>
      <c r="T8070" s="99">
        <v>36526</v>
      </c>
    </row>
    <row r="8071" spans="1:20" x14ac:dyDescent="0.2">
      <c r="A8071">
        <v>522</v>
      </c>
      <c r="B8071" t="s">
        <v>2920</v>
      </c>
      <c r="C8071">
        <v>10</v>
      </c>
      <c r="D8071">
        <v>5</v>
      </c>
      <c r="E8071">
        <v>2007</v>
      </c>
      <c r="F8071" t="s">
        <v>7114</v>
      </c>
      <c r="G8071" s="98">
        <v>30560</v>
      </c>
      <c r="H8071">
        <v>1</v>
      </c>
      <c r="I8071">
        <v>9</v>
      </c>
      <c r="J8071">
        <v>1983</v>
      </c>
      <c r="K8071" t="s">
        <v>332</v>
      </c>
      <c r="L8071">
        <v>1</v>
      </c>
      <c r="M8071" t="s">
        <v>106</v>
      </c>
      <c r="N8071" t="s">
        <v>6417</v>
      </c>
      <c r="O8071" t="s">
        <v>6327</v>
      </c>
      <c r="P8071" t="s">
        <v>6327</v>
      </c>
      <c r="Q8071" t="s">
        <v>7269</v>
      </c>
      <c r="R8071" t="s">
        <v>6327</v>
      </c>
      <c r="S8071" s="99">
        <v>36526</v>
      </c>
      <c r="T8071" s="99">
        <v>36526</v>
      </c>
    </row>
    <row r="8072" spans="1:20" x14ac:dyDescent="0.2">
      <c r="A8072">
        <v>521</v>
      </c>
      <c r="B8072" t="s">
        <v>3247</v>
      </c>
      <c r="C8072">
        <v>1</v>
      </c>
      <c r="D8072">
        <v>1</v>
      </c>
      <c r="E8072">
        <v>1965</v>
      </c>
      <c r="F8072" t="s">
        <v>7845</v>
      </c>
      <c r="G8072" s="98">
        <v>30605</v>
      </c>
      <c r="H8072">
        <v>16</v>
      </c>
      <c r="I8072">
        <v>10</v>
      </c>
      <c r="J8072">
        <v>1983</v>
      </c>
      <c r="K8072" t="s">
        <v>332</v>
      </c>
      <c r="L8072">
        <v>1</v>
      </c>
      <c r="M8072" t="s">
        <v>106</v>
      </c>
      <c r="N8072" t="s">
        <v>6865</v>
      </c>
      <c r="O8072" t="s">
        <v>6327</v>
      </c>
      <c r="P8072" t="s">
        <v>6327</v>
      </c>
      <c r="Q8072" t="s">
        <v>6890</v>
      </c>
      <c r="R8072" t="s">
        <v>6327</v>
      </c>
      <c r="S8072" s="99">
        <v>36526</v>
      </c>
      <c r="T8072" s="99">
        <v>36526</v>
      </c>
    </row>
    <row r="8073" spans="1:20" x14ac:dyDescent="0.2">
      <c r="A8073">
        <v>520</v>
      </c>
      <c r="B8073" t="s">
        <v>3801</v>
      </c>
      <c r="C8073">
        <v>12</v>
      </c>
      <c r="D8073">
        <v>12</v>
      </c>
      <c r="E8073">
        <v>1990</v>
      </c>
      <c r="F8073" t="s">
        <v>8095</v>
      </c>
      <c r="G8073" s="98">
        <v>30428</v>
      </c>
      <c r="H8073">
        <v>22</v>
      </c>
      <c r="I8073">
        <v>4</v>
      </c>
      <c r="J8073">
        <v>1983</v>
      </c>
      <c r="K8073" t="s">
        <v>332</v>
      </c>
      <c r="L8073">
        <v>1</v>
      </c>
      <c r="M8073" t="s">
        <v>106</v>
      </c>
      <c r="N8073" t="s">
        <v>6702</v>
      </c>
      <c r="O8073" t="s">
        <v>6327</v>
      </c>
      <c r="P8073" t="s">
        <v>6327</v>
      </c>
      <c r="Q8073" t="s">
        <v>6816</v>
      </c>
      <c r="R8073" t="s">
        <v>6327</v>
      </c>
      <c r="S8073" s="99">
        <v>36526</v>
      </c>
      <c r="T8073" s="99">
        <v>36526</v>
      </c>
    </row>
    <row r="8074" spans="1:20" x14ac:dyDescent="0.2">
      <c r="A8074">
        <v>519</v>
      </c>
      <c r="B8074" t="s">
        <v>6305</v>
      </c>
      <c r="C8074">
        <v>21</v>
      </c>
      <c r="D8074">
        <v>7</v>
      </c>
      <c r="E8074">
        <v>2004</v>
      </c>
      <c r="F8074" t="s">
        <v>679</v>
      </c>
      <c r="G8074" s="98">
        <v>27019</v>
      </c>
      <c r="H8074">
        <v>21</v>
      </c>
      <c r="I8074">
        <v>12</v>
      </c>
      <c r="J8074">
        <v>1973</v>
      </c>
      <c r="K8074" t="s">
        <v>332</v>
      </c>
      <c r="L8074">
        <v>1</v>
      </c>
      <c r="M8074" t="s">
        <v>106</v>
      </c>
      <c r="N8074" t="s">
        <v>6331</v>
      </c>
      <c r="O8074" t="s">
        <v>6327</v>
      </c>
      <c r="P8074" t="s">
        <v>6327</v>
      </c>
      <c r="Q8074" t="s">
        <v>6429</v>
      </c>
      <c r="R8074" t="s">
        <v>6327</v>
      </c>
      <c r="S8074" s="99">
        <v>36526</v>
      </c>
      <c r="T8074" s="99">
        <v>36526</v>
      </c>
    </row>
    <row r="8075" spans="1:20" x14ac:dyDescent="0.2">
      <c r="A8075">
        <v>518</v>
      </c>
      <c r="B8075" t="s">
        <v>4912</v>
      </c>
      <c r="C8075">
        <v>22</v>
      </c>
      <c r="D8075">
        <v>12</v>
      </c>
      <c r="E8075">
        <v>1992</v>
      </c>
      <c r="F8075" t="s">
        <v>8599</v>
      </c>
      <c r="G8075" s="98">
        <v>27081</v>
      </c>
      <c r="H8075">
        <v>21</v>
      </c>
      <c r="I8075">
        <v>2</v>
      </c>
      <c r="J8075">
        <v>1974</v>
      </c>
      <c r="K8075" t="s">
        <v>332</v>
      </c>
      <c r="L8075">
        <v>1</v>
      </c>
      <c r="M8075" t="s">
        <v>106</v>
      </c>
      <c r="N8075" t="s">
        <v>6436</v>
      </c>
      <c r="O8075" t="s">
        <v>6327</v>
      </c>
      <c r="P8075" t="s">
        <v>6719</v>
      </c>
      <c r="Q8075" t="s">
        <v>7057</v>
      </c>
      <c r="R8075" t="s">
        <v>6327</v>
      </c>
      <c r="S8075" s="99">
        <v>36526</v>
      </c>
      <c r="T8075" s="99">
        <v>36526</v>
      </c>
    </row>
    <row r="8076" spans="1:20" x14ac:dyDescent="0.2">
      <c r="A8076">
        <v>517</v>
      </c>
      <c r="B8076" t="s">
        <v>5493</v>
      </c>
      <c r="C8076">
        <v>15</v>
      </c>
      <c r="D8076">
        <v>3</v>
      </c>
      <c r="E8076">
        <v>2004</v>
      </c>
      <c r="F8076" t="s">
        <v>6716</v>
      </c>
      <c r="G8076" s="98">
        <v>28085</v>
      </c>
      <c r="H8076">
        <v>21</v>
      </c>
      <c r="I8076">
        <v>11</v>
      </c>
      <c r="J8076">
        <v>1976</v>
      </c>
      <c r="K8076" t="s">
        <v>332</v>
      </c>
      <c r="L8076">
        <v>1</v>
      </c>
      <c r="M8076" t="s">
        <v>106</v>
      </c>
      <c r="N8076" t="s">
        <v>6461</v>
      </c>
      <c r="O8076" t="s">
        <v>6327</v>
      </c>
      <c r="P8076" t="s">
        <v>6697</v>
      </c>
      <c r="Q8076" t="s">
        <v>6514</v>
      </c>
      <c r="R8076" t="s">
        <v>6327</v>
      </c>
      <c r="S8076" s="99">
        <v>36526</v>
      </c>
      <c r="T8076" s="99">
        <v>36526</v>
      </c>
    </row>
    <row r="8077" spans="1:20" x14ac:dyDescent="0.2">
      <c r="A8077">
        <v>516</v>
      </c>
      <c r="B8077" t="s">
        <v>3348</v>
      </c>
      <c r="C8077">
        <v>1</v>
      </c>
      <c r="D8077">
        <v>1</v>
      </c>
      <c r="E8077">
        <v>1992</v>
      </c>
      <c r="F8077" t="s">
        <v>7072</v>
      </c>
      <c r="G8077" s="98">
        <v>24473</v>
      </c>
      <c r="H8077">
        <v>1</v>
      </c>
      <c r="I8077">
        <v>1</v>
      </c>
      <c r="J8077">
        <v>1967</v>
      </c>
      <c r="K8077" t="s">
        <v>332</v>
      </c>
      <c r="L8077">
        <v>1</v>
      </c>
      <c r="M8077" t="s">
        <v>106</v>
      </c>
      <c r="N8077" t="s">
        <v>6788</v>
      </c>
      <c r="O8077" t="s">
        <v>6327</v>
      </c>
      <c r="P8077" t="s">
        <v>6505</v>
      </c>
      <c r="Q8077" t="s">
        <v>7230</v>
      </c>
      <c r="R8077" t="s">
        <v>6327</v>
      </c>
      <c r="S8077" s="99">
        <v>36526</v>
      </c>
      <c r="T8077" s="99">
        <v>36526</v>
      </c>
    </row>
    <row r="8078" spans="1:20" x14ac:dyDescent="0.2">
      <c r="A8078">
        <v>515</v>
      </c>
      <c r="B8078" t="s">
        <v>3344</v>
      </c>
      <c r="C8078">
        <v>26</v>
      </c>
      <c r="D8078">
        <v>1</v>
      </c>
      <c r="E8078">
        <v>2001</v>
      </c>
      <c r="F8078" t="s">
        <v>336</v>
      </c>
      <c r="G8078" s="98">
        <v>19506</v>
      </c>
      <c r="H8078">
        <v>27</v>
      </c>
      <c r="I8078">
        <v>5</v>
      </c>
      <c r="J8078">
        <v>1953</v>
      </c>
      <c r="K8078" t="s">
        <v>332</v>
      </c>
      <c r="L8078">
        <v>1</v>
      </c>
      <c r="M8078" t="s">
        <v>106</v>
      </c>
      <c r="N8078" t="s">
        <v>6971</v>
      </c>
      <c r="O8078" t="s">
        <v>6327</v>
      </c>
      <c r="P8078" t="s">
        <v>6327</v>
      </c>
      <c r="Q8078" t="s">
        <v>6719</v>
      </c>
      <c r="R8078" t="s">
        <v>6327</v>
      </c>
      <c r="S8078" s="99">
        <v>36526</v>
      </c>
      <c r="T8078" s="99">
        <v>36526</v>
      </c>
    </row>
    <row r="8079" spans="1:20" x14ac:dyDescent="0.2">
      <c r="A8079">
        <v>514</v>
      </c>
      <c r="B8079" t="s">
        <v>5299</v>
      </c>
      <c r="C8079">
        <v>14</v>
      </c>
      <c r="D8079">
        <v>5</v>
      </c>
      <c r="E8079">
        <v>2006</v>
      </c>
      <c r="F8079" t="s">
        <v>496</v>
      </c>
      <c r="G8079" s="98">
        <v>22388</v>
      </c>
      <c r="H8079">
        <v>17</v>
      </c>
      <c r="I8079">
        <v>4</v>
      </c>
      <c r="J8079">
        <v>1961</v>
      </c>
      <c r="K8079" t="s">
        <v>332</v>
      </c>
      <c r="L8079">
        <v>0</v>
      </c>
      <c r="M8079" t="s">
        <v>106</v>
      </c>
      <c r="N8079" t="s">
        <v>6461</v>
      </c>
      <c r="O8079" t="s">
        <v>6327</v>
      </c>
      <c r="P8079" t="s">
        <v>6733</v>
      </c>
      <c r="Q8079" t="s">
        <v>8121</v>
      </c>
      <c r="R8079" t="s">
        <v>6327</v>
      </c>
      <c r="S8079" s="99">
        <v>44091.902812499997</v>
      </c>
      <c r="T8079" s="99">
        <v>36526</v>
      </c>
    </row>
    <row r="8080" spans="1:20" x14ac:dyDescent="0.2">
      <c r="A8080">
        <v>513</v>
      </c>
      <c r="B8080" t="s">
        <v>342</v>
      </c>
      <c r="C8080">
        <v>1</v>
      </c>
      <c r="D8080">
        <v>1</v>
      </c>
      <c r="E8080">
        <v>1992</v>
      </c>
      <c r="F8080" t="s">
        <v>768</v>
      </c>
      <c r="G8080" s="98">
        <v>19435</v>
      </c>
      <c r="H8080">
        <v>17</v>
      </c>
      <c r="I8080">
        <v>3</v>
      </c>
      <c r="J8080">
        <v>1953</v>
      </c>
      <c r="K8080" t="s">
        <v>332</v>
      </c>
      <c r="L8080">
        <v>0</v>
      </c>
      <c r="M8080" t="s">
        <v>39</v>
      </c>
      <c r="N8080" t="s">
        <v>6691</v>
      </c>
      <c r="O8080" t="s">
        <v>6384</v>
      </c>
      <c r="P8080" t="s">
        <v>6459</v>
      </c>
      <c r="Q8080" t="s">
        <v>6505</v>
      </c>
      <c r="R8080" t="s">
        <v>6327</v>
      </c>
      <c r="S8080" s="99">
        <v>43785.754432870373</v>
      </c>
      <c r="T8080" s="99">
        <v>36526</v>
      </c>
    </row>
    <row r="8081" spans="1:20" x14ac:dyDescent="0.2">
      <c r="A8081">
        <v>512</v>
      </c>
      <c r="B8081" t="s">
        <v>92</v>
      </c>
      <c r="C8081">
        <v>15</v>
      </c>
      <c r="D8081">
        <v>12</v>
      </c>
      <c r="E8081">
        <v>1964</v>
      </c>
      <c r="F8081" t="s">
        <v>7631</v>
      </c>
      <c r="G8081" s="98">
        <v>21916</v>
      </c>
      <c r="H8081">
        <v>1</v>
      </c>
      <c r="I8081">
        <v>1</v>
      </c>
      <c r="J8081">
        <v>1960</v>
      </c>
      <c r="K8081" t="s">
        <v>332</v>
      </c>
      <c r="L8081">
        <v>1</v>
      </c>
      <c r="M8081" t="s">
        <v>106</v>
      </c>
      <c r="N8081" t="s">
        <v>6417</v>
      </c>
      <c r="O8081" t="s">
        <v>6327</v>
      </c>
      <c r="P8081" t="s">
        <v>6327</v>
      </c>
      <c r="Q8081" t="s">
        <v>6699</v>
      </c>
      <c r="R8081" t="s">
        <v>6327</v>
      </c>
      <c r="S8081" s="99">
        <v>36526</v>
      </c>
      <c r="T8081" s="99">
        <v>36526</v>
      </c>
    </row>
    <row r="8082" spans="1:20" x14ac:dyDescent="0.2">
      <c r="A8082">
        <v>511</v>
      </c>
      <c r="B8082" t="s">
        <v>92</v>
      </c>
      <c r="C8082">
        <v>30</v>
      </c>
      <c r="D8082">
        <v>3</v>
      </c>
      <c r="E8082">
        <v>1998</v>
      </c>
      <c r="F8082" t="s">
        <v>470</v>
      </c>
      <c r="G8082" s="98">
        <v>31884</v>
      </c>
      <c r="H8082">
        <v>17</v>
      </c>
      <c r="I8082">
        <v>4</v>
      </c>
      <c r="J8082">
        <v>1987</v>
      </c>
      <c r="K8082" t="s">
        <v>332</v>
      </c>
      <c r="L8082">
        <v>1</v>
      </c>
      <c r="M8082" t="s">
        <v>106</v>
      </c>
      <c r="N8082" t="s">
        <v>6436</v>
      </c>
      <c r="O8082" t="s">
        <v>6327</v>
      </c>
      <c r="P8082" t="s">
        <v>6924</v>
      </c>
      <c r="Q8082" t="s">
        <v>7092</v>
      </c>
      <c r="R8082" t="s">
        <v>6327</v>
      </c>
      <c r="S8082" s="99">
        <v>36526</v>
      </c>
      <c r="T8082" s="99">
        <v>36526</v>
      </c>
    </row>
    <row r="8083" spans="1:20" x14ac:dyDescent="0.2">
      <c r="A8083">
        <v>510</v>
      </c>
      <c r="B8083" t="s">
        <v>179</v>
      </c>
      <c r="C8083">
        <v>1</v>
      </c>
      <c r="D8083">
        <v>1</v>
      </c>
      <c r="E8083">
        <v>1994</v>
      </c>
      <c r="F8083" t="s">
        <v>336</v>
      </c>
      <c r="G8083" s="98">
        <v>27228</v>
      </c>
      <c r="H8083">
        <v>18</v>
      </c>
      <c r="I8083">
        <v>7</v>
      </c>
      <c r="J8083">
        <v>1974</v>
      </c>
      <c r="K8083" t="s">
        <v>332</v>
      </c>
      <c r="L8083">
        <v>1</v>
      </c>
      <c r="M8083" t="s">
        <v>106</v>
      </c>
      <c r="N8083" t="s">
        <v>6331</v>
      </c>
      <c r="O8083" t="s">
        <v>6327</v>
      </c>
      <c r="P8083" t="s">
        <v>6327</v>
      </c>
      <c r="Q8083" t="s">
        <v>6890</v>
      </c>
      <c r="R8083" t="s">
        <v>6333</v>
      </c>
      <c r="S8083" s="99">
        <v>41090</v>
      </c>
      <c r="T8083" s="99">
        <v>36526</v>
      </c>
    </row>
    <row r="8084" spans="1:20" x14ac:dyDescent="0.2">
      <c r="A8084">
        <v>509</v>
      </c>
      <c r="B8084" t="s">
        <v>5048</v>
      </c>
      <c r="C8084">
        <v>1</v>
      </c>
      <c r="D8084">
        <v>1</v>
      </c>
      <c r="E8084">
        <v>1995</v>
      </c>
      <c r="F8084" t="s">
        <v>426</v>
      </c>
      <c r="G8084" s="98">
        <v>31594</v>
      </c>
      <c r="H8084">
        <v>1</v>
      </c>
      <c r="I8084">
        <v>7</v>
      </c>
      <c r="J8084">
        <v>1986</v>
      </c>
      <c r="K8084" t="s">
        <v>332</v>
      </c>
      <c r="L8084">
        <v>0</v>
      </c>
      <c r="M8084" t="s">
        <v>106</v>
      </c>
      <c r="N8084" t="s">
        <v>6461</v>
      </c>
      <c r="O8084" t="s">
        <v>6327</v>
      </c>
      <c r="P8084" t="s">
        <v>6346</v>
      </c>
      <c r="Q8084" t="s">
        <v>6440</v>
      </c>
      <c r="R8084" t="s">
        <v>6327</v>
      </c>
      <c r="S8084" s="99">
        <v>36526</v>
      </c>
      <c r="T8084" s="99">
        <v>36526</v>
      </c>
    </row>
    <row r="8085" spans="1:20" x14ac:dyDescent="0.2">
      <c r="A8085">
        <v>508</v>
      </c>
      <c r="B8085" t="s">
        <v>418</v>
      </c>
      <c r="C8085">
        <v>26</v>
      </c>
      <c r="D8085">
        <v>11</v>
      </c>
      <c r="E8085">
        <v>2009</v>
      </c>
      <c r="F8085" t="s">
        <v>419</v>
      </c>
      <c r="G8085" s="98">
        <v>31985</v>
      </c>
      <c r="H8085">
        <v>27</v>
      </c>
      <c r="I8085">
        <v>7</v>
      </c>
      <c r="J8085">
        <v>1987</v>
      </c>
      <c r="K8085" t="s">
        <v>332</v>
      </c>
      <c r="L8085">
        <v>0</v>
      </c>
      <c r="M8085" t="s">
        <v>56</v>
      </c>
      <c r="N8085" t="s">
        <v>6331</v>
      </c>
      <c r="O8085" t="s">
        <v>7092</v>
      </c>
      <c r="P8085" t="s">
        <v>6409</v>
      </c>
      <c r="Q8085" t="s">
        <v>6698</v>
      </c>
      <c r="R8085" t="s">
        <v>6386</v>
      </c>
      <c r="S8085" s="99">
        <v>44817.748229166667</v>
      </c>
      <c r="T8085" s="99">
        <v>36526</v>
      </c>
    </row>
    <row r="8086" spans="1:20" x14ac:dyDescent="0.2">
      <c r="A8086">
        <v>507</v>
      </c>
      <c r="B8086" t="s">
        <v>2236</v>
      </c>
      <c r="C8086">
        <v>29</v>
      </c>
      <c r="D8086">
        <v>1</v>
      </c>
      <c r="E8086">
        <v>1999</v>
      </c>
      <c r="F8086" t="s">
        <v>339</v>
      </c>
      <c r="G8086" s="98">
        <v>32247</v>
      </c>
      <c r="H8086">
        <v>14</v>
      </c>
      <c r="I8086">
        <v>4</v>
      </c>
      <c r="J8086">
        <v>1988</v>
      </c>
      <c r="K8086" t="s">
        <v>332</v>
      </c>
      <c r="L8086">
        <v>0</v>
      </c>
      <c r="M8086" t="s">
        <v>106</v>
      </c>
      <c r="N8086" t="s">
        <v>6417</v>
      </c>
      <c r="O8086" t="s">
        <v>6327</v>
      </c>
      <c r="P8086" t="s">
        <v>6327</v>
      </c>
      <c r="Q8086" t="s">
        <v>6360</v>
      </c>
      <c r="R8086" t="s">
        <v>6327</v>
      </c>
      <c r="S8086" s="99">
        <v>36526</v>
      </c>
      <c r="T8086" s="99">
        <v>36526</v>
      </c>
    </row>
    <row r="8087" spans="1:20" x14ac:dyDescent="0.2">
      <c r="A8087">
        <v>506</v>
      </c>
      <c r="B8087" t="s">
        <v>3223</v>
      </c>
      <c r="C8087">
        <v>30</v>
      </c>
      <c r="D8087">
        <v>3</v>
      </c>
      <c r="E8087">
        <v>2000</v>
      </c>
      <c r="F8087" t="s">
        <v>830</v>
      </c>
      <c r="G8087" s="98">
        <v>32263</v>
      </c>
      <c r="H8087">
        <v>30</v>
      </c>
      <c r="I8087">
        <v>4</v>
      </c>
      <c r="J8087">
        <v>1988</v>
      </c>
      <c r="K8087" t="s">
        <v>332</v>
      </c>
      <c r="L8087">
        <v>0</v>
      </c>
      <c r="M8087" t="s">
        <v>106</v>
      </c>
      <c r="N8087" t="s">
        <v>6331</v>
      </c>
      <c r="O8087" t="s">
        <v>6327</v>
      </c>
      <c r="P8087" t="s">
        <v>6327</v>
      </c>
      <c r="Q8087" t="s">
        <v>6384</v>
      </c>
      <c r="R8087" t="s">
        <v>6327</v>
      </c>
      <c r="S8087" s="99">
        <v>44816.334178240744</v>
      </c>
      <c r="T8087" s="99">
        <v>36526</v>
      </c>
    </row>
    <row r="8088" spans="1:20" x14ac:dyDescent="0.2">
      <c r="A8088">
        <v>505</v>
      </c>
      <c r="B8088" t="s">
        <v>4645</v>
      </c>
      <c r="C8088">
        <v>27</v>
      </c>
      <c r="D8088">
        <v>6</v>
      </c>
      <c r="E8088">
        <v>1983</v>
      </c>
      <c r="F8088" t="s">
        <v>334</v>
      </c>
      <c r="G8088" s="98">
        <v>24473</v>
      </c>
      <c r="H8088">
        <v>1</v>
      </c>
      <c r="I8088">
        <v>1</v>
      </c>
      <c r="J8088">
        <v>1967</v>
      </c>
      <c r="K8088" t="s">
        <v>332</v>
      </c>
      <c r="L8088">
        <v>0</v>
      </c>
      <c r="M8088" t="s">
        <v>106</v>
      </c>
      <c r="N8088" t="s">
        <v>6734</v>
      </c>
      <c r="O8088" t="s">
        <v>6327</v>
      </c>
      <c r="P8088" t="s">
        <v>6327</v>
      </c>
      <c r="Q8088" t="s">
        <v>6421</v>
      </c>
      <c r="R8088" t="s">
        <v>6327</v>
      </c>
      <c r="S8088" s="99">
        <v>36526</v>
      </c>
      <c r="T8088" s="99">
        <v>36526</v>
      </c>
    </row>
    <row r="8089" spans="1:20" x14ac:dyDescent="0.2">
      <c r="A8089">
        <v>504</v>
      </c>
      <c r="B8089" t="s">
        <v>3339</v>
      </c>
      <c r="C8089">
        <v>1</v>
      </c>
      <c r="D8089">
        <v>1</v>
      </c>
      <c r="E8089">
        <v>1996</v>
      </c>
      <c r="F8089" t="s">
        <v>7325</v>
      </c>
      <c r="G8089" s="98">
        <v>27030</v>
      </c>
      <c r="H8089">
        <v>1</v>
      </c>
      <c r="I8089">
        <v>1</v>
      </c>
      <c r="J8089">
        <v>1974</v>
      </c>
      <c r="K8089" t="s">
        <v>332</v>
      </c>
      <c r="L8089">
        <v>0</v>
      </c>
      <c r="M8089" t="s">
        <v>106</v>
      </c>
      <c r="N8089" t="s">
        <v>6436</v>
      </c>
      <c r="O8089" t="s">
        <v>6327</v>
      </c>
      <c r="P8089" t="s">
        <v>6650</v>
      </c>
      <c r="Q8089" t="s">
        <v>6329</v>
      </c>
      <c r="R8089" t="s">
        <v>6327</v>
      </c>
      <c r="S8089" s="99">
        <v>36526</v>
      </c>
      <c r="T8089" s="99">
        <v>36526</v>
      </c>
    </row>
    <row r="8090" spans="1:20" x14ac:dyDescent="0.2">
      <c r="A8090">
        <v>503</v>
      </c>
      <c r="B8090" t="s">
        <v>834</v>
      </c>
      <c r="C8090">
        <v>1</v>
      </c>
      <c r="D8090">
        <v>1</v>
      </c>
      <c r="E8090">
        <v>1992</v>
      </c>
      <c r="F8090" t="s">
        <v>533</v>
      </c>
      <c r="G8090" s="98">
        <v>23691</v>
      </c>
      <c r="H8090">
        <v>10</v>
      </c>
      <c r="I8090">
        <v>11</v>
      </c>
      <c r="J8090">
        <v>1964</v>
      </c>
      <c r="K8090" t="s">
        <v>332</v>
      </c>
      <c r="L8090">
        <v>0</v>
      </c>
      <c r="M8090" t="s">
        <v>231</v>
      </c>
      <c r="N8090" t="s">
        <v>6331</v>
      </c>
      <c r="O8090" t="s">
        <v>8471</v>
      </c>
      <c r="P8090" t="s">
        <v>6346</v>
      </c>
      <c r="Q8090" t="s">
        <v>6346</v>
      </c>
      <c r="R8090" t="s">
        <v>6491</v>
      </c>
      <c r="S8090" s="99">
        <v>36526</v>
      </c>
      <c r="T8090" s="99">
        <v>36526</v>
      </c>
    </row>
    <row r="8091" spans="1:20" x14ac:dyDescent="0.2">
      <c r="A8091">
        <v>502</v>
      </c>
      <c r="B8091" t="s">
        <v>4620</v>
      </c>
      <c r="C8091">
        <v>31</v>
      </c>
      <c r="D8091">
        <v>3</v>
      </c>
      <c r="E8091">
        <v>1961</v>
      </c>
      <c r="F8091" t="s">
        <v>3613</v>
      </c>
      <c r="G8091" s="98">
        <v>30978</v>
      </c>
      <c r="H8091">
        <v>23</v>
      </c>
      <c r="I8091">
        <v>10</v>
      </c>
      <c r="J8091">
        <v>1984</v>
      </c>
      <c r="K8091" t="s">
        <v>332</v>
      </c>
      <c r="L8091">
        <v>0</v>
      </c>
      <c r="M8091" t="s">
        <v>106</v>
      </c>
      <c r="N8091" t="s">
        <v>6533</v>
      </c>
      <c r="O8091" t="s">
        <v>6327</v>
      </c>
      <c r="P8091" t="s">
        <v>6333</v>
      </c>
      <c r="Q8091" t="s">
        <v>6393</v>
      </c>
      <c r="R8091" t="s">
        <v>6327</v>
      </c>
      <c r="S8091" s="99">
        <v>36526</v>
      </c>
      <c r="T8091" s="99">
        <v>36526</v>
      </c>
    </row>
    <row r="8092" spans="1:20" x14ac:dyDescent="0.2">
      <c r="A8092">
        <v>501</v>
      </c>
      <c r="B8092" t="s">
        <v>4337</v>
      </c>
      <c r="C8092">
        <v>6</v>
      </c>
      <c r="D8092">
        <v>8</v>
      </c>
      <c r="E8092">
        <v>1980</v>
      </c>
      <c r="F8092" t="s">
        <v>8355</v>
      </c>
      <c r="G8092" s="98">
        <v>21186</v>
      </c>
      <c r="H8092">
        <v>1</v>
      </c>
      <c r="I8092">
        <v>1</v>
      </c>
      <c r="J8092">
        <v>1958</v>
      </c>
      <c r="K8092" t="s">
        <v>332</v>
      </c>
      <c r="L8092">
        <v>0</v>
      </c>
      <c r="M8092" t="s">
        <v>106</v>
      </c>
      <c r="N8092" t="s">
        <v>6788</v>
      </c>
      <c r="O8092" t="s">
        <v>6327</v>
      </c>
      <c r="P8092" t="s">
        <v>6376</v>
      </c>
      <c r="Q8092" t="s">
        <v>6374</v>
      </c>
      <c r="R8092" t="s">
        <v>6327</v>
      </c>
      <c r="S8092" s="99">
        <v>36526</v>
      </c>
      <c r="T8092" s="99">
        <v>36526</v>
      </c>
    </row>
    <row r="8093" spans="1:20" x14ac:dyDescent="0.2">
      <c r="A8093">
        <v>500</v>
      </c>
      <c r="B8093" t="s">
        <v>680</v>
      </c>
      <c r="C8093">
        <v>11</v>
      </c>
      <c r="D8093">
        <v>11</v>
      </c>
      <c r="E8093">
        <v>1995</v>
      </c>
      <c r="F8093" t="s">
        <v>383</v>
      </c>
      <c r="G8093" s="98">
        <v>31229</v>
      </c>
      <c r="H8093">
        <v>1</v>
      </c>
      <c r="I8093">
        <v>7</v>
      </c>
      <c r="J8093">
        <v>1985</v>
      </c>
      <c r="K8093" t="s">
        <v>332</v>
      </c>
      <c r="L8093">
        <v>0</v>
      </c>
      <c r="M8093" t="s">
        <v>106</v>
      </c>
      <c r="N8093" t="s">
        <v>6461</v>
      </c>
      <c r="O8093" t="s">
        <v>6327</v>
      </c>
      <c r="P8093" t="s">
        <v>6348</v>
      </c>
      <c r="Q8093" t="s">
        <v>6348</v>
      </c>
      <c r="R8093" t="s">
        <v>6327</v>
      </c>
      <c r="S8093" s="99">
        <v>36526</v>
      </c>
      <c r="T8093" s="99">
        <v>36526</v>
      </c>
    </row>
    <row r="8094" spans="1:20" x14ac:dyDescent="0.2">
      <c r="A8094">
        <v>499</v>
      </c>
      <c r="B8094" t="s">
        <v>1106</v>
      </c>
      <c r="C8094">
        <v>1</v>
      </c>
      <c r="D8094">
        <v>1</v>
      </c>
      <c r="E8094">
        <v>1994</v>
      </c>
      <c r="F8094" t="s">
        <v>768</v>
      </c>
      <c r="G8094" s="98">
        <v>18168</v>
      </c>
      <c r="H8094">
        <v>27</v>
      </c>
      <c r="I8094">
        <v>9</v>
      </c>
      <c r="J8094">
        <v>1949</v>
      </c>
      <c r="K8094" t="s">
        <v>332</v>
      </c>
      <c r="L8094">
        <v>0</v>
      </c>
      <c r="M8094" t="s">
        <v>106</v>
      </c>
      <c r="N8094" t="s">
        <v>6399</v>
      </c>
      <c r="O8094" t="s">
        <v>6327</v>
      </c>
      <c r="P8094" t="s">
        <v>6327</v>
      </c>
      <c r="Q8094" t="s">
        <v>6358</v>
      </c>
      <c r="R8094" t="s">
        <v>6327</v>
      </c>
      <c r="S8094" s="99">
        <v>36526</v>
      </c>
      <c r="T8094" s="99">
        <v>36526</v>
      </c>
    </row>
    <row r="8095" spans="1:20" x14ac:dyDescent="0.2">
      <c r="A8095">
        <v>498</v>
      </c>
      <c r="B8095" t="s">
        <v>3183</v>
      </c>
      <c r="C8095">
        <v>13</v>
      </c>
      <c r="D8095">
        <v>3</v>
      </c>
      <c r="E8095">
        <v>1971</v>
      </c>
      <c r="F8095" t="s">
        <v>383</v>
      </c>
      <c r="G8095" s="98">
        <v>31876</v>
      </c>
      <c r="H8095">
        <v>9</v>
      </c>
      <c r="I8095">
        <v>4</v>
      </c>
      <c r="J8095">
        <v>1987</v>
      </c>
      <c r="K8095" t="s">
        <v>332</v>
      </c>
      <c r="L8095">
        <v>0</v>
      </c>
      <c r="M8095" t="s">
        <v>106</v>
      </c>
      <c r="N8095" t="s">
        <v>6480</v>
      </c>
      <c r="O8095" t="s">
        <v>6327</v>
      </c>
      <c r="P8095" t="s">
        <v>6327</v>
      </c>
      <c r="Q8095" t="s">
        <v>6350</v>
      </c>
      <c r="R8095" t="s">
        <v>6327</v>
      </c>
      <c r="S8095" s="99">
        <v>36526</v>
      </c>
      <c r="T8095" s="99">
        <v>36526</v>
      </c>
    </row>
    <row r="8096" spans="1:20" x14ac:dyDescent="0.2">
      <c r="A8096">
        <v>497</v>
      </c>
      <c r="B8096" t="s">
        <v>1880</v>
      </c>
      <c r="C8096">
        <v>1</v>
      </c>
      <c r="D8096">
        <v>1</v>
      </c>
      <c r="E8096">
        <v>2000</v>
      </c>
      <c r="F8096" t="s">
        <v>750</v>
      </c>
      <c r="G8096" s="98">
        <v>27030</v>
      </c>
      <c r="H8096">
        <v>1</v>
      </c>
      <c r="I8096">
        <v>1</v>
      </c>
      <c r="J8096">
        <v>1974</v>
      </c>
      <c r="K8096" t="s">
        <v>332</v>
      </c>
      <c r="L8096">
        <v>0</v>
      </c>
      <c r="M8096" t="s">
        <v>106</v>
      </c>
      <c r="N8096" t="s">
        <v>6354</v>
      </c>
      <c r="O8096" t="s">
        <v>6327</v>
      </c>
      <c r="P8096" t="s">
        <v>6327</v>
      </c>
      <c r="Q8096" t="s">
        <v>6339</v>
      </c>
      <c r="R8096" t="s">
        <v>6327</v>
      </c>
      <c r="S8096" s="99">
        <v>36526</v>
      </c>
      <c r="T8096" s="99">
        <v>36526</v>
      </c>
    </row>
    <row r="8097" spans="1:20" x14ac:dyDescent="0.2">
      <c r="A8097">
        <v>496</v>
      </c>
      <c r="B8097" t="s">
        <v>117</v>
      </c>
      <c r="C8097">
        <v>1</v>
      </c>
      <c r="D8097">
        <v>1</v>
      </c>
      <c r="E8097">
        <v>1967</v>
      </c>
      <c r="F8097" t="s">
        <v>336</v>
      </c>
      <c r="G8097" s="98">
        <v>32077</v>
      </c>
      <c r="H8097">
        <v>27</v>
      </c>
      <c r="I8097">
        <v>10</v>
      </c>
      <c r="J8097">
        <v>1987</v>
      </c>
      <c r="K8097" t="s">
        <v>332</v>
      </c>
      <c r="L8097">
        <v>0</v>
      </c>
      <c r="M8097" t="s">
        <v>36</v>
      </c>
      <c r="N8097" t="s">
        <v>6331</v>
      </c>
      <c r="O8097" t="s">
        <v>6404</v>
      </c>
      <c r="P8097" t="s">
        <v>6786</v>
      </c>
      <c r="Q8097" t="s">
        <v>6786</v>
      </c>
      <c r="R8097" t="s">
        <v>6434</v>
      </c>
      <c r="S8097" s="99">
        <v>43785.743807870371</v>
      </c>
      <c r="T8097" s="99">
        <v>36526</v>
      </c>
    </row>
    <row r="8098" spans="1:20" x14ac:dyDescent="0.2">
      <c r="A8098">
        <v>495</v>
      </c>
      <c r="B8098" t="s">
        <v>1235</v>
      </c>
      <c r="C8098">
        <v>18</v>
      </c>
      <c r="D8098">
        <v>10</v>
      </c>
      <c r="E8098">
        <v>1993</v>
      </c>
      <c r="F8098" t="s">
        <v>792</v>
      </c>
      <c r="G8098" s="98">
        <v>17539</v>
      </c>
      <c r="H8098">
        <v>7</v>
      </c>
      <c r="I8098">
        <v>1</v>
      </c>
      <c r="J8098">
        <v>1948</v>
      </c>
      <c r="K8098" t="s">
        <v>332</v>
      </c>
      <c r="L8098">
        <v>0</v>
      </c>
      <c r="M8098" t="s">
        <v>106</v>
      </c>
      <c r="N8098" t="s">
        <v>6461</v>
      </c>
      <c r="O8098" t="s">
        <v>6327</v>
      </c>
      <c r="P8098" t="s">
        <v>6393</v>
      </c>
      <c r="Q8098" t="s">
        <v>6491</v>
      </c>
      <c r="R8098" t="s">
        <v>6327</v>
      </c>
      <c r="S8098" s="99">
        <v>36526</v>
      </c>
      <c r="T8098" s="99">
        <v>36526</v>
      </c>
    </row>
    <row r="8099" spans="1:20" x14ac:dyDescent="0.2">
      <c r="A8099">
        <v>494</v>
      </c>
      <c r="B8099" t="s">
        <v>6276</v>
      </c>
      <c r="C8099">
        <v>1</v>
      </c>
      <c r="D8099">
        <v>1</v>
      </c>
      <c r="E8099">
        <v>1956</v>
      </c>
      <c r="F8099" t="s">
        <v>723</v>
      </c>
      <c r="G8099" s="98">
        <v>16936</v>
      </c>
      <c r="H8099">
        <v>14</v>
      </c>
      <c r="I8099">
        <v>5</v>
      </c>
      <c r="J8099">
        <v>1946</v>
      </c>
      <c r="K8099" t="s">
        <v>332</v>
      </c>
      <c r="L8099">
        <v>0</v>
      </c>
      <c r="M8099" t="s">
        <v>106</v>
      </c>
      <c r="N8099" t="s">
        <v>6461</v>
      </c>
      <c r="O8099" t="s">
        <v>6327</v>
      </c>
      <c r="P8099" t="s">
        <v>6333</v>
      </c>
      <c r="Q8099" t="s">
        <v>6393</v>
      </c>
      <c r="R8099" t="s">
        <v>6327</v>
      </c>
      <c r="S8099" s="99">
        <v>36526</v>
      </c>
      <c r="T8099" s="99">
        <v>36526</v>
      </c>
    </row>
    <row r="8100" spans="1:20" x14ac:dyDescent="0.2">
      <c r="A8100">
        <v>493</v>
      </c>
      <c r="B8100" t="s">
        <v>555</v>
      </c>
      <c r="C8100">
        <v>24</v>
      </c>
      <c r="D8100">
        <v>2</v>
      </c>
      <c r="E8100">
        <v>2004</v>
      </c>
      <c r="F8100" t="s">
        <v>556</v>
      </c>
      <c r="G8100" s="98">
        <v>27776</v>
      </c>
      <c r="H8100">
        <v>17</v>
      </c>
      <c r="I8100">
        <v>1</v>
      </c>
      <c r="J8100">
        <v>1976</v>
      </c>
      <c r="K8100" t="s">
        <v>332</v>
      </c>
      <c r="L8100">
        <v>0</v>
      </c>
      <c r="M8100" t="s">
        <v>359</v>
      </c>
      <c r="N8100" t="s">
        <v>6331</v>
      </c>
      <c r="O8100" t="s">
        <v>8475</v>
      </c>
      <c r="P8100" t="s">
        <v>6339</v>
      </c>
      <c r="Q8100" t="s">
        <v>6339</v>
      </c>
      <c r="R8100" t="s">
        <v>6421</v>
      </c>
      <c r="S8100" s="99">
        <v>42051</v>
      </c>
      <c r="T8100" s="99">
        <v>36526</v>
      </c>
    </row>
    <row r="8101" spans="1:20" x14ac:dyDescent="0.2">
      <c r="A8101">
        <v>492</v>
      </c>
      <c r="B8101" t="s">
        <v>214</v>
      </c>
      <c r="C8101">
        <v>1</v>
      </c>
      <c r="D8101">
        <v>1</v>
      </c>
      <c r="E8101">
        <v>1968</v>
      </c>
      <c r="F8101" t="s">
        <v>8970</v>
      </c>
      <c r="G8101" s="98">
        <v>28588</v>
      </c>
      <c r="H8101">
        <v>8</v>
      </c>
      <c r="I8101">
        <v>4</v>
      </c>
      <c r="J8101">
        <v>1978</v>
      </c>
      <c r="K8101" t="s">
        <v>332</v>
      </c>
      <c r="L8101">
        <v>0</v>
      </c>
      <c r="M8101" t="s">
        <v>106</v>
      </c>
      <c r="N8101" t="s">
        <v>6549</v>
      </c>
      <c r="O8101" t="s">
        <v>6327</v>
      </c>
      <c r="P8101" t="s">
        <v>6327</v>
      </c>
      <c r="Q8101" t="s">
        <v>6404</v>
      </c>
      <c r="R8101" t="s">
        <v>6327</v>
      </c>
      <c r="S8101" s="99">
        <v>36526</v>
      </c>
      <c r="T8101" s="99">
        <v>36526</v>
      </c>
    </row>
    <row r="8102" spans="1:20" x14ac:dyDescent="0.2">
      <c r="A8102">
        <v>491</v>
      </c>
      <c r="B8102" t="s">
        <v>415</v>
      </c>
      <c r="C8102">
        <v>6</v>
      </c>
      <c r="D8102">
        <v>10</v>
      </c>
      <c r="E8102">
        <v>1943</v>
      </c>
      <c r="F8102" t="s">
        <v>6442</v>
      </c>
      <c r="G8102" s="98">
        <v>13881</v>
      </c>
      <c r="H8102">
        <v>1</v>
      </c>
      <c r="I8102">
        <v>1</v>
      </c>
      <c r="J8102">
        <v>1938</v>
      </c>
      <c r="K8102" t="s">
        <v>332</v>
      </c>
      <c r="L8102">
        <v>0</v>
      </c>
      <c r="M8102" t="s">
        <v>106</v>
      </c>
      <c r="N8102" t="s">
        <v>6461</v>
      </c>
      <c r="O8102" t="s">
        <v>6327</v>
      </c>
      <c r="P8102" t="s">
        <v>6393</v>
      </c>
      <c r="Q8102" t="s">
        <v>6491</v>
      </c>
      <c r="R8102" t="s">
        <v>6327</v>
      </c>
      <c r="S8102" s="99">
        <v>36526</v>
      </c>
      <c r="T8102" s="99">
        <v>36526</v>
      </c>
    </row>
    <row r="8103" spans="1:20" x14ac:dyDescent="0.2">
      <c r="A8103">
        <v>490</v>
      </c>
      <c r="B8103" t="s">
        <v>5731</v>
      </c>
      <c r="C8103">
        <v>28</v>
      </c>
      <c r="D8103">
        <v>8</v>
      </c>
      <c r="E8103">
        <v>2008</v>
      </c>
      <c r="F8103" t="s">
        <v>543</v>
      </c>
      <c r="G8103" s="98">
        <v>31900</v>
      </c>
      <c r="H8103">
        <v>3</v>
      </c>
      <c r="I8103">
        <v>5</v>
      </c>
      <c r="J8103">
        <v>1987</v>
      </c>
      <c r="K8103" t="s">
        <v>332</v>
      </c>
      <c r="L8103">
        <v>0</v>
      </c>
      <c r="M8103" t="s">
        <v>106</v>
      </c>
      <c r="N8103" t="s">
        <v>6478</v>
      </c>
      <c r="O8103" t="s">
        <v>6327</v>
      </c>
      <c r="P8103" t="s">
        <v>6327</v>
      </c>
      <c r="Q8103" t="s">
        <v>6491</v>
      </c>
      <c r="R8103" t="s">
        <v>6327</v>
      </c>
      <c r="S8103" s="99">
        <v>36526</v>
      </c>
      <c r="T8103" s="99">
        <v>36526</v>
      </c>
    </row>
    <row r="8104" spans="1:20" x14ac:dyDescent="0.2">
      <c r="A8104">
        <v>489</v>
      </c>
      <c r="B8104" t="s">
        <v>5645</v>
      </c>
      <c r="C8104">
        <v>1</v>
      </c>
      <c r="D8104">
        <v>2</v>
      </c>
      <c r="E8104">
        <v>2000</v>
      </c>
      <c r="F8104" t="s">
        <v>548</v>
      </c>
      <c r="G8104" s="98">
        <v>24924</v>
      </c>
      <c r="H8104">
        <v>27</v>
      </c>
      <c r="I8104">
        <v>3</v>
      </c>
      <c r="J8104">
        <v>1968</v>
      </c>
      <c r="K8104" t="s">
        <v>332</v>
      </c>
      <c r="L8104">
        <v>0</v>
      </c>
      <c r="M8104" t="s">
        <v>106</v>
      </c>
      <c r="N8104" t="s">
        <v>6417</v>
      </c>
      <c r="O8104" t="s">
        <v>6327</v>
      </c>
      <c r="P8104" t="s">
        <v>6327</v>
      </c>
      <c r="Q8104" t="s">
        <v>6380</v>
      </c>
      <c r="R8104" t="s">
        <v>6327</v>
      </c>
      <c r="S8104" s="99">
        <v>41827</v>
      </c>
      <c r="T8104" s="99">
        <v>36526</v>
      </c>
    </row>
    <row r="8105" spans="1:20" x14ac:dyDescent="0.2">
      <c r="A8105">
        <v>488</v>
      </c>
      <c r="B8105" t="s">
        <v>4766</v>
      </c>
      <c r="C8105">
        <v>1</v>
      </c>
      <c r="D8105">
        <v>1</v>
      </c>
      <c r="E8105">
        <v>1999</v>
      </c>
      <c r="F8105" t="s">
        <v>7731</v>
      </c>
      <c r="G8105" s="98">
        <v>30693</v>
      </c>
      <c r="H8105">
        <v>12</v>
      </c>
      <c r="I8105">
        <v>1</v>
      </c>
      <c r="J8105">
        <v>1984</v>
      </c>
      <c r="K8105" t="s">
        <v>332</v>
      </c>
      <c r="L8105">
        <v>0</v>
      </c>
      <c r="M8105" t="s">
        <v>106</v>
      </c>
      <c r="N8105" t="s">
        <v>6436</v>
      </c>
      <c r="O8105" t="s">
        <v>6327</v>
      </c>
      <c r="P8105" t="s">
        <v>6370</v>
      </c>
      <c r="Q8105" t="s">
        <v>6370</v>
      </c>
      <c r="R8105" t="s">
        <v>6327</v>
      </c>
      <c r="S8105" s="99">
        <v>41444</v>
      </c>
      <c r="T8105" s="99">
        <v>36526</v>
      </c>
    </row>
    <row r="8106" spans="1:20" x14ac:dyDescent="0.2">
      <c r="A8106">
        <v>487</v>
      </c>
      <c r="B8106" t="s">
        <v>2969</v>
      </c>
      <c r="C8106">
        <v>1</v>
      </c>
      <c r="D8106">
        <v>1</v>
      </c>
      <c r="E8106">
        <v>2005</v>
      </c>
      <c r="F8106" t="s">
        <v>7688</v>
      </c>
      <c r="G8106" s="98">
        <v>15985</v>
      </c>
      <c r="H8106">
        <v>6</v>
      </c>
      <c r="I8106">
        <v>10</v>
      </c>
      <c r="J8106">
        <v>1943</v>
      </c>
      <c r="K8106" t="s">
        <v>332</v>
      </c>
      <c r="L8106">
        <v>0</v>
      </c>
      <c r="M8106" t="s">
        <v>231</v>
      </c>
      <c r="N8106" t="s">
        <v>6467</v>
      </c>
      <c r="O8106" t="s">
        <v>6327</v>
      </c>
      <c r="P8106" t="s">
        <v>6327</v>
      </c>
      <c r="Q8106" t="s">
        <v>6360</v>
      </c>
      <c r="R8106" t="s">
        <v>6327</v>
      </c>
      <c r="S8106" s="99">
        <v>41549</v>
      </c>
      <c r="T8106" s="99">
        <v>36526</v>
      </c>
    </row>
    <row r="8107" spans="1:20" x14ac:dyDescent="0.2">
      <c r="A8107">
        <v>486</v>
      </c>
      <c r="B8107" t="s">
        <v>2204</v>
      </c>
      <c r="C8107">
        <v>1</v>
      </c>
      <c r="D8107">
        <v>1</v>
      </c>
      <c r="E8107">
        <v>2000</v>
      </c>
      <c r="F8107" t="s">
        <v>339</v>
      </c>
      <c r="G8107" s="98">
        <v>32193</v>
      </c>
      <c r="H8107">
        <v>20</v>
      </c>
      <c r="I8107">
        <v>2</v>
      </c>
      <c r="J8107">
        <v>1988</v>
      </c>
      <c r="K8107" t="s">
        <v>332</v>
      </c>
      <c r="L8107">
        <v>0</v>
      </c>
      <c r="M8107" t="s">
        <v>106</v>
      </c>
      <c r="N8107" t="s">
        <v>6436</v>
      </c>
      <c r="O8107" t="s">
        <v>6327</v>
      </c>
      <c r="P8107" t="s">
        <v>6506</v>
      </c>
      <c r="Q8107" t="s">
        <v>6673</v>
      </c>
      <c r="R8107" t="s">
        <v>6327</v>
      </c>
      <c r="S8107" s="99">
        <v>36526</v>
      </c>
      <c r="T8107" s="99">
        <v>36526</v>
      </c>
    </row>
    <row r="8108" spans="1:20" x14ac:dyDescent="0.2">
      <c r="A8108">
        <v>485</v>
      </c>
      <c r="B8108" t="s">
        <v>2521</v>
      </c>
      <c r="C8108">
        <v>16</v>
      </c>
      <c r="D8108">
        <v>6</v>
      </c>
      <c r="E8108">
        <v>1995</v>
      </c>
      <c r="F8108" t="s">
        <v>274</v>
      </c>
      <c r="G8108" s="98">
        <v>31864</v>
      </c>
      <c r="H8108">
        <v>28</v>
      </c>
      <c r="I8108">
        <v>3</v>
      </c>
      <c r="J8108">
        <v>1987</v>
      </c>
      <c r="K8108" t="s">
        <v>332</v>
      </c>
      <c r="L8108">
        <v>0</v>
      </c>
      <c r="M8108" t="s">
        <v>106</v>
      </c>
      <c r="N8108" t="s">
        <v>6417</v>
      </c>
      <c r="O8108" t="s">
        <v>6327</v>
      </c>
      <c r="P8108" t="s">
        <v>6327</v>
      </c>
      <c r="Q8108" t="s">
        <v>6404</v>
      </c>
      <c r="R8108" t="s">
        <v>6327</v>
      </c>
      <c r="S8108" s="99">
        <v>36526</v>
      </c>
      <c r="T8108" s="99">
        <v>36526</v>
      </c>
    </row>
    <row r="8109" spans="1:20" x14ac:dyDescent="0.2">
      <c r="A8109">
        <v>484</v>
      </c>
      <c r="B8109" t="s">
        <v>141</v>
      </c>
      <c r="C8109">
        <v>1</v>
      </c>
      <c r="D8109">
        <v>1</v>
      </c>
      <c r="E8109">
        <v>1991</v>
      </c>
      <c r="F8109" t="s">
        <v>7163</v>
      </c>
      <c r="G8109" s="98">
        <v>32325</v>
      </c>
      <c r="H8109">
        <v>1</v>
      </c>
      <c r="I8109">
        <v>7</v>
      </c>
      <c r="J8109">
        <v>1988</v>
      </c>
      <c r="K8109" t="s">
        <v>332</v>
      </c>
      <c r="L8109">
        <v>0</v>
      </c>
      <c r="M8109" t="s">
        <v>106</v>
      </c>
      <c r="S8109" s="99">
        <v>36526</v>
      </c>
      <c r="T8109" s="99">
        <v>36526</v>
      </c>
    </row>
    <row r="8110" spans="1:20" x14ac:dyDescent="0.2">
      <c r="A8110">
        <v>483</v>
      </c>
      <c r="B8110" t="s">
        <v>84</v>
      </c>
      <c r="C8110">
        <v>25</v>
      </c>
      <c r="D8110">
        <v>7</v>
      </c>
      <c r="E8110">
        <v>1994</v>
      </c>
      <c r="F8110" t="s">
        <v>612</v>
      </c>
      <c r="G8110" s="98">
        <v>32275</v>
      </c>
      <c r="H8110">
        <v>12</v>
      </c>
      <c r="I8110">
        <v>5</v>
      </c>
      <c r="J8110">
        <v>1988</v>
      </c>
      <c r="K8110" t="s">
        <v>332</v>
      </c>
      <c r="L8110">
        <v>0</v>
      </c>
      <c r="M8110" t="s">
        <v>106</v>
      </c>
      <c r="N8110" t="s">
        <v>6417</v>
      </c>
      <c r="O8110" t="s">
        <v>6327</v>
      </c>
      <c r="P8110" t="s">
        <v>6327</v>
      </c>
      <c r="Q8110" t="s">
        <v>6398</v>
      </c>
      <c r="R8110" t="s">
        <v>6327</v>
      </c>
      <c r="S8110" s="99">
        <v>43228</v>
      </c>
      <c r="T8110" s="99">
        <v>36526</v>
      </c>
    </row>
    <row r="8111" spans="1:20" x14ac:dyDescent="0.2">
      <c r="A8111">
        <v>482</v>
      </c>
      <c r="B8111" t="s">
        <v>84</v>
      </c>
      <c r="C8111">
        <v>27</v>
      </c>
      <c r="D8111">
        <v>10</v>
      </c>
      <c r="E8111">
        <v>1992</v>
      </c>
      <c r="F8111" t="s">
        <v>267</v>
      </c>
      <c r="G8111" s="98">
        <v>32861</v>
      </c>
      <c r="H8111">
        <v>19</v>
      </c>
      <c r="I8111">
        <v>12</v>
      </c>
      <c r="J8111">
        <v>1989</v>
      </c>
      <c r="K8111" t="s">
        <v>332</v>
      </c>
      <c r="L8111">
        <v>0</v>
      </c>
      <c r="M8111" t="s">
        <v>79</v>
      </c>
      <c r="N8111" t="s">
        <v>6331</v>
      </c>
      <c r="O8111" t="s">
        <v>6504</v>
      </c>
      <c r="P8111" t="s">
        <v>6358</v>
      </c>
      <c r="Q8111" t="s">
        <v>6358</v>
      </c>
      <c r="R8111" t="s">
        <v>6559</v>
      </c>
      <c r="S8111" s="99">
        <v>43785.763692129629</v>
      </c>
      <c r="T8111" s="99">
        <v>36526</v>
      </c>
    </row>
    <row r="8112" spans="1:20" x14ac:dyDescent="0.2">
      <c r="A8112">
        <v>481</v>
      </c>
      <c r="B8112" t="s">
        <v>1759</v>
      </c>
      <c r="C8112">
        <v>31</v>
      </c>
      <c r="D8112">
        <v>8</v>
      </c>
      <c r="E8112">
        <v>1970</v>
      </c>
      <c r="F8112" t="s">
        <v>266</v>
      </c>
      <c r="G8112" s="98">
        <v>31735</v>
      </c>
      <c r="H8112">
        <v>19</v>
      </c>
      <c r="I8112">
        <v>11</v>
      </c>
      <c r="J8112">
        <v>1986</v>
      </c>
      <c r="K8112" t="s">
        <v>332</v>
      </c>
      <c r="L8112">
        <v>0</v>
      </c>
      <c r="M8112" t="s">
        <v>106</v>
      </c>
      <c r="N8112" t="s">
        <v>6436</v>
      </c>
      <c r="O8112" t="s">
        <v>6327</v>
      </c>
      <c r="P8112" t="s">
        <v>6374</v>
      </c>
      <c r="Q8112" t="s">
        <v>6390</v>
      </c>
      <c r="R8112" t="s">
        <v>6327</v>
      </c>
      <c r="S8112" s="99">
        <v>36526</v>
      </c>
      <c r="T8112" s="99">
        <v>36526</v>
      </c>
    </row>
    <row r="8113" spans="1:20" x14ac:dyDescent="0.2">
      <c r="A8113">
        <v>480</v>
      </c>
      <c r="B8113" t="s">
        <v>3890</v>
      </c>
      <c r="C8113">
        <v>1</v>
      </c>
      <c r="D8113">
        <v>1</v>
      </c>
      <c r="E8113">
        <v>1990</v>
      </c>
      <c r="F8113" t="s">
        <v>845</v>
      </c>
      <c r="G8113" s="98">
        <v>32219</v>
      </c>
      <c r="H8113">
        <v>17</v>
      </c>
      <c r="I8113">
        <v>3</v>
      </c>
      <c r="J8113">
        <v>1988</v>
      </c>
      <c r="K8113" t="s">
        <v>332</v>
      </c>
      <c r="L8113">
        <v>0</v>
      </c>
      <c r="M8113" t="s">
        <v>106</v>
      </c>
      <c r="N8113" t="s">
        <v>6461</v>
      </c>
      <c r="O8113" t="s">
        <v>6327</v>
      </c>
      <c r="P8113" t="s">
        <v>6333</v>
      </c>
      <c r="Q8113" t="s">
        <v>6393</v>
      </c>
      <c r="R8113" t="s">
        <v>6327</v>
      </c>
      <c r="S8113" s="99">
        <v>36526</v>
      </c>
      <c r="T8113" s="99">
        <v>36526</v>
      </c>
    </row>
    <row r="8114" spans="1:20" x14ac:dyDescent="0.2">
      <c r="A8114">
        <v>479</v>
      </c>
      <c r="B8114" t="s">
        <v>1103</v>
      </c>
      <c r="C8114">
        <v>18</v>
      </c>
      <c r="D8114">
        <v>1</v>
      </c>
      <c r="E8114">
        <v>2011</v>
      </c>
      <c r="F8114" t="s">
        <v>274</v>
      </c>
      <c r="G8114" s="98">
        <v>32325</v>
      </c>
      <c r="H8114">
        <v>1</v>
      </c>
      <c r="I8114">
        <v>7</v>
      </c>
      <c r="J8114">
        <v>1988</v>
      </c>
      <c r="K8114" t="s">
        <v>332</v>
      </c>
      <c r="L8114">
        <v>0</v>
      </c>
      <c r="M8114" t="s">
        <v>106</v>
      </c>
      <c r="S8114" s="99">
        <v>36526</v>
      </c>
      <c r="T8114" s="99">
        <v>36526</v>
      </c>
    </row>
    <row r="8115" spans="1:20" x14ac:dyDescent="0.2">
      <c r="A8115">
        <v>478</v>
      </c>
      <c r="B8115" t="s">
        <v>1103</v>
      </c>
      <c r="C8115">
        <v>1</v>
      </c>
      <c r="D8115">
        <v>1</v>
      </c>
      <c r="E8115">
        <v>1961</v>
      </c>
      <c r="F8115" t="s">
        <v>338</v>
      </c>
      <c r="G8115" s="98">
        <v>32710</v>
      </c>
      <c r="H8115">
        <v>21</v>
      </c>
      <c r="I8115">
        <v>7</v>
      </c>
      <c r="J8115">
        <v>1989</v>
      </c>
      <c r="K8115" t="s">
        <v>332</v>
      </c>
      <c r="L8115">
        <v>0</v>
      </c>
      <c r="M8115" t="s">
        <v>106</v>
      </c>
      <c r="N8115" t="s">
        <v>6417</v>
      </c>
      <c r="O8115" t="s">
        <v>6327</v>
      </c>
      <c r="P8115" t="s">
        <v>6327</v>
      </c>
      <c r="Q8115" t="s">
        <v>6327</v>
      </c>
      <c r="R8115" t="s">
        <v>6327</v>
      </c>
      <c r="S8115" s="99">
        <v>36526</v>
      </c>
      <c r="T8115" s="99">
        <v>36526</v>
      </c>
    </row>
    <row r="8116" spans="1:20" x14ac:dyDescent="0.2">
      <c r="A8116">
        <v>477</v>
      </c>
      <c r="B8116" t="s">
        <v>616</v>
      </c>
      <c r="C8116">
        <v>1</v>
      </c>
      <c r="D8116">
        <v>1</v>
      </c>
      <c r="E8116">
        <v>1952</v>
      </c>
      <c r="F8116" t="s">
        <v>385</v>
      </c>
      <c r="G8116" s="98">
        <v>17891</v>
      </c>
      <c r="H8116">
        <v>24</v>
      </c>
      <c r="I8116">
        <v>12</v>
      </c>
      <c r="J8116">
        <v>1948</v>
      </c>
      <c r="K8116" t="s">
        <v>332</v>
      </c>
      <c r="L8116">
        <v>0</v>
      </c>
      <c r="M8116" t="s">
        <v>375</v>
      </c>
      <c r="N8116" t="s">
        <v>6331</v>
      </c>
      <c r="O8116" t="s">
        <v>8950</v>
      </c>
      <c r="P8116" t="s">
        <v>6334</v>
      </c>
      <c r="Q8116" t="s">
        <v>6334</v>
      </c>
      <c r="R8116" t="s">
        <v>6421</v>
      </c>
      <c r="S8116" s="99">
        <v>43682</v>
      </c>
      <c r="T8116" s="99">
        <v>36526</v>
      </c>
    </row>
    <row r="8117" spans="1:20" x14ac:dyDescent="0.2">
      <c r="A8117">
        <v>476</v>
      </c>
      <c r="B8117" t="s">
        <v>2517</v>
      </c>
      <c r="C8117">
        <v>26</v>
      </c>
      <c r="D8117">
        <v>7</v>
      </c>
      <c r="E8117">
        <v>1994</v>
      </c>
      <c r="F8117" t="s">
        <v>779</v>
      </c>
      <c r="G8117" s="98">
        <v>32671</v>
      </c>
      <c r="H8117">
        <v>12</v>
      </c>
      <c r="I8117">
        <v>6</v>
      </c>
      <c r="J8117">
        <v>1989</v>
      </c>
      <c r="K8117" t="s">
        <v>332</v>
      </c>
      <c r="L8117">
        <v>0</v>
      </c>
      <c r="M8117" t="s">
        <v>106</v>
      </c>
      <c r="N8117" t="s">
        <v>6592</v>
      </c>
      <c r="O8117" t="s">
        <v>6327</v>
      </c>
      <c r="P8117" t="s">
        <v>6327</v>
      </c>
      <c r="Q8117" t="s">
        <v>6327</v>
      </c>
      <c r="R8117" t="s">
        <v>6327</v>
      </c>
      <c r="S8117" s="99">
        <v>36526</v>
      </c>
      <c r="T8117" s="99">
        <v>36526</v>
      </c>
    </row>
    <row r="8118" spans="1:20" x14ac:dyDescent="0.2">
      <c r="A8118">
        <v>475</v>
      </c>
      <c r="B8118" t="s">
        <v>4750</v>
      </c>
      <c r="C8118">
        <v>1</v>
      </c>
      <c r="D8118">
        <v>7</v>
      </c>
      <c r="E8118">
        <v>1985</v>
      </c>
      <c r="F8118" t="s">
        <v>8469</v>
      </c>
      <c r="G8118" s="98">
        <v>21186</v>
      </c>
      <c r="H8118">
        <v>1</v>
      </c>
      <c r="I8118">
        <v>1</v>
      </c>
      <c r="J8118">
        <v>1958</v>
      </c>
      <c r="K8118" t="s">
        <v>332</v>
      </c>
      <c r="L8118">
        <v>0</v>
      </c>
      <c r="M8118" t="s">
        <v>106</v>
      </c>
      <c r="N8118" t="s">
        <v>6467</v>
      </c>
      <c r="O8118" t="s">
        <v>6327</v>
      </c>
      <c r="P8118" t="s">
        <v>6327</v>
      </c>
      <c r="Q8118" t="s">
        <v>6421</v>
      </c>
      <c r="R8118" t="s">
        <v>6327</v>
      </c>
      <c r="S8118" s="99">
        <v>44371.481412037036</v>
      </c>
      <c r="T8118" s="99">
        <v>36526</v>
      </c>
    </row>
    <row r="8119" spans="1:20" x14ac:dyDescent="0.2">
      <c r="A8119">
        <v>474</v>
      </c>
      <c r="B8119" t="s">
        <v>2994</v>
      </c>
      <c r="C8119">
        <v>1</v>
      </c>
      <c r="D8119">
        <v>7</v>
      </c>
      <c r="E8119">
        <v>1985</v>
      </c>
      <c r="F8119" t="s">
        <v>7339</v>
      </c>
      <c r="G8119" s="98">
        <v>32439</v>
      </c>
      <c r="H8119">
        <v>23</v>
      </c>
      <c r="I8119">
        <v>10</v>
      </c>
      <c r="J8119">
        <v>1988</v>
      </c>
      <c r="K8119" t="s">
        <v>332</v>
      </c>
      <c r="L8119">
        <v>0</v>
      </c>
      <c r="M8119" t="s">
        <v>106</v>
      </c>
      <c r="N8119" t="s">
        <v>6436</v>
      </c>
      <c r="O8119" t="s">
        <v>6327</v>
      </c>
      <c r="P8119" t="s">
        <v>6421</v>
      </c>
      <c r="Q8119" t="s">
        <v>6343</v>
      </c>
      <c r="R8119" t="s">
        <v>6327</v>
      </c>
      <c r="S8119" s="99">
        <v>36526</v>
      </c>
      <c r="T8119" s="99">
        <v>36526</v>
      </c>
    </row>
    <row r="8120" spans="1:20" x14ac:dyDescent="0.2">
      <c r="A8120">
        <v>473</v>
      </c>
      <c r="B8120" t="s">
        <v>6233</v>
      </c>
      <c r="C8120">
        <v>1</v>
      </c>
      <c r="D8120">
        <v>1</v>
      </c>
      <c r="E8120">
        <v>1994</v>
      </c>
      <c r="F8120" t="s">
        <v>446</v>
      </c>
      <c r="G8120" s="98">
        <v>27096</v>
      </c>
      <c r="H8120">
        <v>8</v>
      </c>
      <c r="I8120">
        <v>3</v>
      </c>
      <c r="J8120">
        <v>1974</v>
      </c>
      <c r="K8120" t="s">
        <v>332</v>
      </c>
      <c r="L8120">
        <v>0</v>
      </c>
      <c r="M8120" t="s">
        <v>106</v>
      </c>
      <c r="N8120" t="s">
        <v>6417</v>
      </c>
      <c r="O8120" t="s">
        <v>6327</v>
      </c>
      <c r="P8120" t="s">
        <v>6327</v>
      </c>
      <c r="Q8120" t="s">
        <v>6393</v>
      </c>
      <c r="R8120" t="s">
        <v>6327</v>
      </c>
      <c r="S8120" s="99">
        <v>36526</v>
      </c>
      <c r="T8120" s="99">
        <v>36526</v>
      </c>
    </row>
    <row r="8121" spans="1:20" x14ac:dyDescent="0.2">
      <c r="A8121">
        <v>472</v>
      </c>
      <c r="B8121" t="s">
        <v>6087</v>
      </c>
      <c r="C8121">
        <v>5</v>
      </c>
      <c r="D8121">
        <v>3</v>
      </c>
      <c r="E8121">
        <v>1999</v>
      </c>
      <c r="F8121" t="s">
        <v>5561</v>
      </c>
      <c r="G8121" s="98">
        <v>27158</v>
      </c>
      <c r="H8121">
        <v>9</v>
      </c>
      <c r="I8121">
        <v>5</v>
      </c>
      <c r="J8121">
        <v>1974</v>
      </c>
      <c r="K8121" t="s">
        <v>332</v>
      </c>
      <c r="L8121">
        <v>0</v>
      </c>
      <c r="M8121" t="s">
        <v>106</v>
      </c>
      <c r="N8121" t="s">
        <v>6436</v>
      </c>
      <c r="O8121" t="s">
        <v>6327</v>
      </c>
      <c r="P8121" t="s">
        <v>6388</v>
      </c>
      <c r="Q8121" t="s">
        <v>6395</v>
      </c>
      <c r="R8121" t="s">
        <v>6327</v>
      </c>
      <c r="S8121" s="99">
        <v>36526</v>
      </c>
      <c r="T8121" s="99">
        <v>36526</v>
      </c>
    </row>
    <row r="8122" spans="1:20" x14ac:dyDescent="0.2">
      <c r="A8122">
        <v>471</v>
      </c>
      <c r="B8122" t="s">
        <v>5606</v>
      </c>
      <c r="C8122">
        <v>4</v>
      </c>
      <c r="D8122">
        <v>2</v>
      </c>
      <c r="E8122">
        <v>1960</v>
      </c>
      <c r="F8122" t="s">
        <v>340</v>
      </c>
      <c r="G8122" s="98">
        <v>30879</v>
      </c>
      <c r="H8122">
        <v>16</v>
      </c>
      <c r="I8122">
        <v>7</v>
      </c>
      <c r="J8122">
        <v>1984</v>
      </c>
      <c r="K8122" t="s">
        <v>332</v>
      </c>
      <c r="L8122">
        <v>0</v>
      </c>
      <c r="M8122" t="s">
        <v>106</v>
      </c>
      <c r="N8122" t="s">
        <v>6417</v>
      </c>
      <c r="O8122" t="s">
        <v>6327</v>
      </c>
      <c r="P8122" t="s">
        <v>6327</v>
      </c>
      <c r="Q8122" t="s">
        <v>6350</v>
      </c>
      <c r="R8122" t="s">
        <v>6327</v>
      </c>
      <c r="S8122" s="99">
        <v>36526</v>
      </c>
      <c r="T8122" s="99">
        <v>36526</v>
      </c>
    </row>
    <row r="8123" spans="1:20" x14ac:dyDescent="0.2">
      <c r="A8123">
        <v>470</v>
      </c>
      <c r="B8123" t="s">
        <v>2510</v>
      </c>
      <c r="C8123">
        <v>1</v>
      </c>
      <c r="D8123">
        <v>1</v>
      </c>
      <c r="E8123">
        <v>1997</v>
      </c>
      <c r="F8123" t="s">
        <v>331</v>
      </c>
      <c r="G8123" s="98">
        <v>25056</v>
      </c>
      <c r="H8123">
        <v>6</v>
      </c>
      <c r="I8123">
        <v>8</v>
      </c>
      <c r="J8123">
        <v>1968</v>
      </c>
      <c r="K8123" t="s">
        <v>332</v>
      </c>
      <c r="L8123">
        <v>0</v>
      </c>
      <c r="M8123" t="s">
        <v>527</v>
      </c>
      <c r="N8123" t="s">
        <v>6331</v>
      </c>
      <c r="O8123" t="s">
        <v>6327</v>
      </c>
      <c r="P8123" t="s">
        <v>6327</v>
      </c>
      <c r="Q8123" t="s">
        <v>6390</v>
      </c>
      <c r="R8123" t="s">
        <v>6386</v>
      </c>
      <c r="S8123" s="99">
        <v>36526</v>
      </c>
      <c r="T8123" s="99">
        <v>36526</v>
      </c>
    </row>
    <row r="8124" spans="1:20" x14ac:dyDescent="0.2">
      <c r="A8124">
        <v>469</v>
      </c>
      <c r="B8124" t="s">
        <v>4757</v>
      </c>
      <c r="C8124">
        <v>23</v>
      </c>
      <c r="D8124">
        <v>4</v>
      </c>
      <c r="E8124">
        <v>1945</v>
      </c>
      <c r="F8124" t="s">
        <v>577</v>
      </c>
      <c r="G8124" s="98">
        <v>17221</v>
      </c>
      <c r="H8124">
        <v>23</v>
      </c>
      <c r="I8124">
        <v>2</v>
      </c>
      <c r="J8124">
        <v>1947</v>
      </c>
      <c r="K8124" t="s">
        <v>332</v>
      </c>
      <c r="L8124">
        <v>0</v>
      </c>
      <c r="M8124" t="s">
        <v>106</v>
      </c>
      <c r="N8124" t="s">
        <v>6461</v>
      </c>
      <c r="O8124" t="s">
        <v>6327</v>
      </c>
      <c r="P8124" t="s">
        <v>6346</v>
      </c>
      <c r="Q8124" t="s">
        <v>6440</v>
      </c>
      <c r="R8124" t="s">
        <v>6327</v>
      </c>
      <c r="S8124" s="99">
        <v>36526</v>
      </c>
      <c r="T8124" s="99">
        <v>36526</v>
      </c>
    </row>
    <row r="8125" spans="1:20" x14ac:dyDescent="0.2">
      <c r="A8125">
        <v>468</v>
      </c>
      <c r="B8125" t="s">
        <v>6107</v>
      </c>
      <c r="C8125">
        <v>29</v>
      </c>
      <c r="D8125">
        <v>3</v>
      </c>
      <c r="E8125">
        <v>1973</v>
      </c>
      <c r="F8125" t="s">
        <v>8509</v>
      </c>
      <c r="G8125" s="98">
        <v>21242</v>
      </c>
      <c r="H8125">
        <v>26</v>
      </c>
      <c r="I8125">
        <v>2</v>
      </c>
      <c r="J8125">
        <v>1958</v>
      </c>
      <c r="K8125" t="s">
        <v>332</v>
      </c>
      <c r="L8125">
        <v>0</v>
      </c>
      <c r="M8125" t="s">
        <v>91</v>
      </c>
      <c r="N8125" t="s">
        <v>6549</v>
      </c>
      <c r="O8125" t="s">
        <v>7537</v>
      </c>
      <c r="P8125" t="s">
        <v>6360</v>
      </c>
      <c r="Q8125" t="s">
        <v>6559</v>
      </c>
      <c r="R8125" t="s">
        <v>6327</v>
      </c>
      <c r="S8125" s="99">
        <v>42947</v>
      </c>
      <c r="T8125" s="99">
        <v>36526</v>
      </c>
    </row>
    <row r="8126" spans="1:20" x14ac:dyDescent="0.2">
      <c r="A8126">
        <v>467</v>
      </c>
      <c r="B8126" t="s">
        <v>4067</v>
      </c>
      <c r="C8126">
        <v>24</v>
      </c>
      <c r="D8126">
        <v>2</v>
      </c>
      <c r="E8126">
        <v>2005</v>
      </c>
      <c r="F8126" t="s">
        <v>277</v>
      </c>
      <c r="G8126" s="98">
        <v>31048</v>
      </c>
      <c r="H8126">
        <v>1</v>
      </c>
      <c r="I8126">
        <v>1</v>
      </c>
      <c r="J8126">
        <v>1985</v>
      </c>
      <c r="K8126" t="s">
        <v>332</v>
      </c>
      <c r="L8126">
        <v>0</v>
      </c>
      <c r="M8126" t="s">
        <v>106</v>
      </c>
      <c r="S8126" s="99">
        <v>36526</v>
      </c>
      <c r="T8126" s="99">
        <v>36526</v>
      </c>
    </row>
    <row r="8127" spans="1:20" x14ac:dyDescent="0.2">
      <c r="A8127">
        <v>466</v>
      </c>
      <c r="B8127" t="s">
        <v>3821</v>
      </c>
      <c r="C8127">
        <v>1</v>
      </c>
      <c r="D8127">
        <v>1</v>
      </c>
      <c r="E8127">
        <v>2006</v>
      </c>
      <c r="F8127" t="s">
        <v>272</v>
      </c>
      <c r="G8127" s="98">
        <v>31687</v>
      </c>
      <c r="H8127">
        <v>2</v>
      </c>
      <c r="I8127">
        <v>10</v>
      </c>
      <c r="J8127">
        <v>1986</v>
      </c>
      <c r="K8127" t="s">
        <v>332</v>
      </c>
      <c r="L8127">
        <v>0</v>
      </c>
      <c r="M8127" t="s">
        <v>106</v>
      </c>
      <c r="S8127" s="99">
        <v>36526</v>
      </c>
      <c r="T8127" s="99">
        <v>36526</v>
      </c>
    </row>
    <row r="8128" spans="1:20" x14ac:dyDescent="0.2">
      <c r="A8128">
        <v>465</v>
      </c>
      <c r="B8128" t="s">
        <v>2878</v>
      </c>
      <c r="C8128">
        <v>28</v>
      </c>
      <c r="D8128">
        <v>9</v>
      </c>
      <c r="E8128">
        <v>1995</v>
      </c>
      <c r="F8128" t="s">
        <v>255</v>
      </c>
      <c r="G8128" s="98">
        <v>31811</v>
      </c>
      <c r="H8128">
        <v>3</v>
      </c>
      <c r="I8128">
        <v>2</v>
      </c>
      <c r="J8128">
        <v>1987</v>
      </c>
      <c r="K8128" t="s">
        <v>332</v>
      </c>
      <c r="L8128">
        <v>0</v>
      </c>
      <c r="M8128" t="s">
        <v>106</v>
      </c>
      <c r="N8128" t="s">
        <v>6484</v>
      </c>
      <c r="O8128" t="s">
        <v>6327</v>
      </c>
      <c r="P8128" t="s">
        <v>6327</v>
      </c>
      <c r="Q8128" t="s">
        <v>6361</v>
      </c>
      <c r="R8128" t="s">
        <v>6327</v>
      </c>
      <c r="S8128" s="99">
        <v>36526</v>
      </c>
      <c r="T8128" s="99">
        <v>36526</v>
      </c>
    </row>
    <row r="8129" spans="1:20" x14ac:dyDescent="0.2">
      <c r="A8129">
        <v>464</v>
      </c>
      <c r="B8129" t="s">
        <v>559</v>
      </c>
      <c r="C8129">
        <v>1</v>
      </c>
      <c r="D8129">
        <v>1</v>
      </c>
      <c r="E8129">
        <v>2001</v>
      </c>
      <c r="F8129" t="s">
        <v>307</v>
      </c>
      <c r="G8129" s="98">
        <v>31616</v>
      </c>
      <c r="H8129">
        <v>23</v>
      </c>
      <c r="I8129">
        <v>7</v>
      </c>
      <c r="J8129">
        <v>1986</v>
      </c>
      <c r="K8129" t="s">
        <v>332</v>
      </c>
      <c r="L8129">
        <v>0</v>
      </c>
      <c r="M8129" t="s">
        <v>106</v>
      </c>
      <c r="N8129" t="s">
        <v>6461</v>
      </c>
      <c r="O8129" t="s">
        <v>6327</v>
      </c>
      <c r="P8129" t="s">
        <v>6348</v>
      </c>
      <c r="Q8129" t="s">
        <v>6348</v>
      </c>
      <c r="R8129" t="s">
        <v>6327</v>
      </c>
      <c r="S8129" s="99">
        <v>36526</v>
      </c>
      <c r="T8129" s="99">
        <v>36526</v>
      </c>
    </row>
    <row r="8130" spans="1:20" x14ac:dyDescent="0.2">
      <c r="A8130">
        <v>463</v>
      </c>
      <c r="B8130" t="s">
        <v>5849</v>
      </c>
      <c r="C8130">
        <v>1</v>
      </c>
      <c r="D8130">
        <v>1</v>
      </c>
      <c r="E8130">
        <v>2009</v>
      </c>
      <c r="F8130" t="s">
        <v>6804</v>
      </c>
      <c r="G8130" s="98">
        <v>30899</v>
      </c>
      <c r="H8130">
        <v>5</v>
      </c>
      <c r="I8130">
        <v>8</v>
      </c>
      <c r="J8130">
        <v>1984</v>
      </c>
      <c r="K8130" t="s">
        <v>332</v>
      </c>
      <c r="L8130">
        <v>0</v>
      </c>
      <c r="M8130" t="s">
        <v>106</v>
      </c>
      <c r="N8130" t="s">
        <v>6417</v>
      </c>
      <c r="O8130" t="s">
        <v>6327</v>
      </c>
      <c r="P8130" t="s">
        <v>6327</v>
      </c>
      <c r="Q8130" t="s">
        <v>6440</v>
      </c>
      <c r="R8130" t="s">
        <v>6327</v>
      </c>
      <c r="S8130" s="99">
        <v>36526</v>
      </c>
      <c r="T8130" s="99">
        <v>36526</v>
      </c>
    </row>
    <row r="8131" spans="1:20" x14ac:dyDescent="0.2">
      <c r="A8131">
        <v>462</v>
      </c>
      <c r="B8131" t="s">
        <v>1721</v>
      </c>
      <c r="C8131">
        <v>1</v>
      </c>
      <c r="D8131">
        <v>1</v>
      </c>
      <c r="E8131">
        <v>1953</v>
      </c>
      <c r="F8131" t="s">
        <v>6987</v>
      </c>
      <c r="G8131" s="98">
        <v>28856</v>
      </c>
      <c r="H8131">
        <v>1</v>
      </c>
      <c r="I8131">
        <v>1</v>
      </c>
      <c r="J8131">
        <v>1979</v>
      </c>
      <c r="K8131" t="s">
        <v>332</v>
      </c>
      <c r="L8131">
        <v>0</v>
      </c>
      <c r="M8131" t="s">
        <v>106</v>
      </c>
      <c r="N8131" t="s">
        <v>6533</v>
      </c>
      <c r="O8131" t="s">
        <v>6327</v>
      </c>
      <c r="P8131" t="s">
        <v>6386</v>
      </c>
      <c r="Q8131" t="s">
        <v>6386</v>
      </c>
      <c r="R8131" t="s">
        <v>6327</v>
      </c>
      <c r="S8131" s="99">
        <v>36526</v>
      </c>
      <c r="T8131" s="99">
        <v>36526</v>
      </c>
    </row>
    <row r="8132" spans="1:20" x14ac:dyDescent="0.2">
      <c r="A8132">
        <v>461</v>
      </c>
      <c r="B8132" t="s">
        <v>680</v>
      </c>
      <c r="C8132">
        <v>15</v>
      </c>
      <c r="D8132">
        <v>11</v>
      </c>
      <c r="E8132">
        <v>1990</v>
      </c>
      <c r="F8132" t="s">
        <v>533</v>
      </c>
      <c r="G8132" s="98">
        <v>20821</v>
      </c>
      <c r="H8132">
        <v>1</v>
      </c>
      <c r="I8132">
        <v>1</v>
      </c>
      <c r="J8132">
        <v>1957</v>
      </c>
      <c r="K8132" t="s">
        <v>332</v>
      </c>
      <c r="L8132">
        <v>0</v>
      </c>
      <c r="M8132" t="s">
        <v>106</v>
      </c>
      <c r="N8132" t="s">
        <v>6331</v>
      </c>
      <c r="O8132" t="s">
        <v>8168</v>
      </c>
      <c r="P8132" t="s">
        <v>6376</v>
      </c>
      <c r="Q8132" t="s">
        <v>6376</v>
      </c>
      <c r="R8132" t="s">
        <v>6393</v>
      </c>
      <c r="S8132" s="99">
        <v>36526</v>
      </c>
      <c r="T8132" s="99">
        <v>36526</v>
      </c>
    </row>
    <row r="8133" spans="1:20" x14ac:dyDescent="0.2">
      <c r="A8133">
        <v>460</v>
      </c>
      <c r="B8133" t="s">
        <v>5883</v>
      </c>
      <c r="C8133">
        <v>1</v>
      </c>
      <c r="D8133">
        <v>1</v>
      </c>
      <c r="E8133">
        <v>1900</v>
      </c>
      <c r="F8133" t="s">
        <v>461</v>
      </c>
      <c r="G8133" s="98">
        <v>18994</v>
      </c>
      <c r="H8133">
        <v>1</v>
      </c>
      <c r="I8133">
        <v>1</v>
      </c>
      <c r="J8133">
        <v>1952</v>
      </c>
      <c r="K8133" t="s">
        <v>332</v>
      </c>
      <c r="L8133">
        <v>0</v>
      </c>
      <c r="M8133" t="s">
        <v>106</v>
      </c>
      <c r="N8133" t="s">
        <v>6436</v>
      </c>
      <c r="O8133" t="s">
        <v>6327</v>
      </c>
      <c r="P8133" t="s">
        <v>6380</v>
      </c>
      <c r="Q8133" t="s">
        <v>6388</v>
      </c>
      <c r="R8133" t="s">
        <v>6327</v>
      </c>
      <c r="S8133" s="99">
        <v>36526</v>
      </c>
      <c r="T8133" s="99">
        <v>36526</v>
      </c>
    </row>
    <row r="8134" spans="1:20" x14ac:dyDescent="0.2">
      <c r="A8134">
        <v>459</v>
      </c>
      <c r="B8134" t="s">
        <v>3490</v>
      </c>
      <c r="C8134">
        <v>27</v>
      </c>
      <c r="D8134">
        <v>9</v>
      </c>
      <c r="E8134">
        <v>1949</v>
      </c>
      <c r="F8134" t="s">
        <v>682</v>
      </c>
      <c r="G8134" s="98">
        <v>9498</v>
      </c>
      <c r="H8134">
        <v>1</v>
      </c>
      <c r="I8134">
        <v>1</v>
      </c>
      <c r="J8134">
        <v>1926</v>
      </c>
      <c r="K8134" t="s">
        <v>332</v>
      </c>
      <c r="L8134">
        <v>0</v>
      </c>
      <c r="M8134" t="s">
        <v>106</v>
      </c>
      <c r="N8134" t="s">
        <v>6936</v>
      </c>
      <c r="O8134" t="s">
        <v>6327</v>
      </c>
      <c r="P8134" t="s">
        <v>6346</v>
      </c>
      <c r="Q8134" t="s">
        <v>6440</v>
      </c>
      <c r="R8134" t="s">
        <v>6327</v>
      </c>
      <c r="S8134" s="99">
        <v>36526</v>
      </c>
      <c r="T8134" s="99">
        <v>36526</v>
      </c>
    </row>
    <row r="8135" spans="1:20" x14ac:dyDescent="0.2">
      <c r="A8135">
        <v>458</v>
      </c>
      <c r="B8135" t="s">
        <v>3184</v>
      </c>
      <c r="C8135">
        <v>1</v>
      </c>
      <c r="D8135">
        <v>1</v>
      </c>
      <c r="E8135">
        <v>2000</v>
      </c>
      <c r="F8135" t="s">
        <v>768</v>
      </c>
      <c r="G8135" s="98">
        <v>20774</v>
      </c>
      <c r="H8135">
        <v>15</v>
      </c>
      <c r="I8135">
        <v>11</v>
      </c>
      <c r="J8135">
        <v>1956</v>
      </c>
      <c r="K8135" t="s">
        <v>332</v>
      </c>
      <c r="L8135">
        <v>0</v>
      </c>
      <c r="M8135" t="s">
        <v>106</v>
      </c>
      <c r="N8135" t="s">
        <v>6931</v>
      </c>
      <c r="O8135" t="s">
        <v>6327</v>
      </c>
      <c r="P8135" t="s">
        <v>6327</v>
      </c>
      <c r="Q8135" t="s">
        <v>6393</v>
      </c>
      <c r="R8135" t="s">
        <v>6327</v>
      </c>
      <c r="S8135" s="99">
        <v>36526</v>
      </c>
      <c r="T8135" s="99">
        <v>36526</v>
      </c>
    </row>
    <row r="8136" spans="1:20" x14ac:dyDescent="0.2">
      <c r="A8136">
        <v>457</v>
      </c>
      <c r="B8136" t="s">
        <v>3616</v>
      </c>
      <c r="C8136">
        <v>17</v>
      </c>
      <c r="D8136">
        <v>4</v>
      </c>
      <c r="E8136">
        <v>2001</v>
      </c>
      <c r="F8136" t="s">
        <v>416</v>
      </c>
      <c r="G8136" s="98">
        <v>29587</v>
      </c>
      <c r="H8136">
        <v>1</v>
      </c>
      <c r="I8136">
        <v>1</v>
      </c>
      <c r="J8136">
        <v>1981</v>
      </c>
      <c r="K8136" t="s">
        <v>332</v>
      </c>
      <c r="L8136">
        <v>0</v>
      </c>
      <c r="M8136" t="s">
        <v>106</v>
      </c>
      <c r="N8136" t="s">
        <v>6461</v>
      </c>
      <c r="O8136" t="s">
        <v>6327</v>
      </c>
      <c r="P8136" t="s">
        <v>6375</v>
      </c>
      <c r="Q8136" t="s">
        <v>6650</v>
      </c>
      <c r="R8136" t="s">
        <v>6327</v>
      </c>
      <c r="S8136" s="99">
        <v>36526</v>
      </c>
      <c r="T8136" s="99">
        <v>36526</v>
      </c>
    </row>
    <row r="8137" spans="1:20" x14ac:dyDescent="0.2">
      <c r="A8137">
        <v>456</v>
      </c>
      <c r="B8137" t="s">
        <v>5052</v>
      </c>
      <c r="C8137">
        <v>14</v>
      </c>
      <c r="D8137">
        <v>3</v>
      </c>
      <c r="E8137">
        <v>2004</v>
      </c>
      <c r="F8137" t="s">
        <v>470</v>
      </c>
      <c r="G8137" s="98">
        <v>31684</v>
      </c>
      <c r="H8137">
        <v>29</v>
      </c>
      <c r="I8137">
        <v>9</v>
      </c>
      <c r="J8137">
        <v>1986</v>
      </c>
      <c r="K8137" t="s">
        <v>332</v>
      </c>
      <c r="L8137">
        <v>0</v>
      </c>
      <c r="M8137" t="s">
        <v>106</v>
      </c>
      <c r="N8137" t="s">
        <v>6417</v>
      </c>
      <c r="O8137" t="s">
        <v>6327</v>
      </c>
      <c r="P8137" t="s">
        <v>6327</v>
      </c>
      <c r="Q8137" t="s">
        <v>6487</v>
      </c>
      <c r="R8137" t="s">
        <v>6327</v>
      </c>
      <c r="S8137" s="99">
        <v>36526</v>
      </c>
      <c r="T8137" s="99">
        <v>36526</v>
      </c>
    </row>
    <row r="8138" spans="1:20" x14ac:dyDescent="0.2">
      <c r="A8138">
        <v>455</v>
      </c>
      <c r="B8138" t="s">
        <v>2451</v>
      </c>
      <c r="C8138">
        <v>31</v>
      </c>
      <c r="D8138">
        <v>5</v>
      </c>
      <c r="E8138">
        <v>2000</v>
      </c>
      <c r="F8138" t="s">
        <v>7404</v>
      </c>
      <c r="G8138" s="98">
        <v>21551</v>
      </c>
      <c r="H8138">
        <v>1</v>
      </c>
      <c r="I8138">
        <v>1</v>
      </c>
      <c r="J8138">
        <v>1959</v>
      </c>
      <c r="K8138" t="s">
        <v>332</v>
      </c>
      <c r="L8138">
        <v>0</v>
      </c>
      <c r="M8138" t="s">
        <v>106</v>
      </c>
      <c r="N8138" t="s">
        <v>7405</v>
      </c>
      <c r="O8138" t="s">
        <v>6327</v>
      </c>
      <c r="P8138" t="s">
        <v>6440</v>
      </c>
      <c r="Q8138" t="s">
        <v>6370</v>
      </c>
      <c r="R8138" t="s">
        <v>6327</v>
      </c>
      <c r="S8138" s="99">
        <v>36526</v>
      </c>
      <c r="T8138" s="99">
        <v>36526</v>
      </c>
    </row>
    <row r="8139" spans="1:20" x14ac:dyDescent="0.2">
      <c r="A8139">
        <v>454</v>
      </c>
      <c r="B8139" t="s">
        <v>3146</v>
      </c>
      <c r="C8139">
        <v>20</v>
      </c>
      <c r="D8139">
        <v>5</v>
      </c>
      <c r="E8139">
        <v>2003</v>
      </c>
      <c r="F8139" t="s">
        <v>6632</v>
      </c>
      <c r="G8139" s="98">
        <v>21523</v>
      </c>
      <c r="H8139">
        <v>4</v>
      </c>
      <c r="I8139">
        <v>12</v>
      </c>
      <c r="J8139">
        <v>1958</v>
      </c>
      <c r="K8139" t="s">
        <v>892</v>
      </c>
      <c r="L8139">
        <v>0</v>
      </c>
      <c r="M8139" t="s">
        <v>30</v>
      </c>
      <c r="N8139" t="s">
        <v>6417</v>
      </c>
      <c r="O8139" t="s">
        <v>6327</v>
      </c>
      <c r="P8139" t="s">
        <v>6327</v>
      </c>
      <c r="Q8139" t="s">
        <v>6327</v>
      </c>
      <c r="R8139" t="s">
        <v>6327</v>
      </c>
      <c r="S8139" s="99">
        <v>43785.74527777778</v>
      </c>
      <c r="T8139" s="99">
        <v>36526</v>
      </c>
    </row>
    <row r="8140" spans="1:20" x14ac:dyDescent="0.2">
      <c r="A8140">
        <v>453</v>
      </c>
      <c r="B8140" t="s">
        <v>1302</v>
      </c>
      <c r="C8140">
        <v>1</v>
      </c>
      <c r="D8140">
        <v>1</v>
      </c>
      <c r="E8140">
        <v>1972</v>
      </c>
      <c r="F8140" t="s">
        <v>307</v>
      </c>
      <c r="G8140" s="98">
        <v>30133</v>
      </c>
      <c r="H8140">
        <v>1</v>
      </c>
      <c r="I8140">
        <v>7</v>
      </c>
      <c r="J8140">
        <v>1982</v>
      </c>
      <c r="K8140" t="s">
        <v>332</v>
      </c>
      <c r="L8140">
        <v>0</v>
      </c>
      <c r="M8140" t="s">
        <v>106</v>
      </c>
      <c r="N8140" t="s">
        <v>6417</v>
      </c>
      <c r="O8140" t="s">
        <v>6327</v>
      </c>
      <c r="P8140" t="s">
        <v>6327</v>
      </c>
      <c r="Q8140" t="s">
        <v>6327</v>
      </c>
      <c r="R8140" t="s">
        <v>6327</v>
      </c>
      <c r="S8140" s="99">
        <v>36526</v>
      </c>
      <c r="T8140" s="99">
        <v>36526</v>
      </c>
    </row>
    <row r="8141" spans="1:20" x14ac:dyDescent="0.2">
      <c r="A8141">
        <v>452</v>
      </c>
      <c r="B8141" t="s">
        <v>3855</v>
      </c>
      <c r="C8141">
        <v>4</v>
      </c>
      <c r="D8141">
        <v>6</v>
      </c>
      <c r="E8141">
        <v>1992</v>
      </c>
      <c r="F8141" t="s">
        <v>6894</v>
      </c>
      <c r="G8141" s="98">
        <v>30275</v>
      </c>
      <c r="H8141">
        <v>20</v>
      </c>
      <c r="I8141">
        <v>11</v>
      </c>
      <c r="J8141">
        <v>1982</v>
      </c>
      <c r="K8141" t="s">
        <v>332</v>
      </c>
      <c r="L8141">
        <v>0</v>
      </c>
      <c r="M8141" t="s">
        <v>106</v>
      </c>
      <c r="N8141" t="s">
        <v>6417</v>
      </c>
      <c r="O8141" t="s">
        <v>6327</v>
      </c>
      <c r="P8141" t="s">
        <v>6327</v>
      </c>
      <c r="Q8141" t="s">
        <v>6421</v>
      </c>
      <c r="R8141" t="s">
        <v>6327</v>
      </c>
      <c r="S8141" s="99">
        <v>36526</v>
      </c>
      <c r="T8141" s="99">
        <v>36526</v>
      </c>
    </row>
    <row r="8142" spans="1:20" x14ac:dyDescent="0.2">
      <c r="A8142">
        <v>451</v>
      </c>
      <c r="B8142" t="s">
        <v>2876</v>
      </c>
      <c r="C8142">
        <v>12</v>
      </c>
      <c r="D8142">
        <v>6</v>
      </c>
      <c r="E8142">
        <v>1999</v>
      </c>
      <c r="F8142" t="s">
        <v>261</v>
      </c>
      <c r="G8142" s="98">
        <v>31383</v>
      </c>
      <c r="H8142">
        <v>2</v>
      </c>
      <c r="I8142">
        <v>12</v>
      </c>
      <c r="J8142">
        <v>1985</v>
      </c>
      <c r="K8142" t="s">
        <v>332</v>
      </c>
      <c r="L8142">
        <v>0</v>
      </c>
      <c r="M8142" t="s">
        <v>106</v>
      </c>
      <c r="N8142" t="s">
        <v>7646</v>
      </c>
      <c r="O8142" t="s">
        <v>6327</v>
      </c>
      <c r="P8142" t="s">
        <v>6404</v>
      </c>
      <c r="Q8142" t="s">
        <v>6380</v>
      </c>
      <c r="R8142" t="s">
        <v>6327</v>
      </c>
      <c r="S8142" s="99">
        <v>36526</v>
      </c>
      <c r="T8142" s="99">
        <v>36526</v>
      </c>
    </row>
    <row r="8143" spans="1:20" x14ac:dyDescent="0.2">
      <c r="A8143">
        <v>450</v>
      </c>
      <c r="B8143" t="s">
        <v>714</v>
      </c>
      <c r="C8143">
        <v>1</v>
      </c>
      <c r="D8143">
        <v>1</v>
      </c>
      <c r="E8143">
        <v>1996</v>
      </c>
      <c r="F8143" t="s">
        <v>434</v>
      </c>
      <c r="G8143" s="98">
        <v>16201</v>
      </c>
      <c r="H8143">
        <v>9</v>
      </c>
      <c r="I8143">
        <v>5</v>
      </c>
      <c r="J8143">
        <v>1944</v>
      </c>
      <c r="K8143" t="s">
        <v>332</v>
      </c>
      <c r="L8143">
        <v>0</v>
      </c>
      <c r="M8143" t="s">
        <v>106</v>
      </c>
      <c r="N8143" t="s">
        <v>6331</v>
      </c>
      <c r="O8143" t="s">
        <v>9001</v>
      </c>
      <c r="P8143" t="s">
        <v>6491</v>
      </c>
      <c r="Q8143" t="s">
        <v>6491</v>
      </c>
      <c r="R8143" t="s">
        <v>6393</v>
      </c>
      <c r="S8143" s="99">
        <v>44401.634467592594</v>
      </c>
      <c r="T8143" s="99">
        <v>36526</v>
      </c>
    </row>
    <row r="8144" spans="1:20" x14ac:dyDescent="0.2">
      <c r="A8144">
        <v>449</v>
      </c>
      <c r="B8144" t="s">
        <v>1595</v>
      </c>
      <c r="C8144">
        <v>1</v>
      </c>
      <c r="D8144">
        <v>1</v>
      </c>
      <c r="E8144">
        <v>1978</v>
      </c>
      <c r="F8144" t="s">
        <v>723</v>
      </c>
      <c r="G8144" s="98">
        <v>20233</v>
      </c>
      <c r="H8144">
        <v>24</v>
      </c>
      <c r="I8144">
        <v>5</v>
      </c>
      <c r="J8144">
        <v>1955</v>
      </c>
      <c r="K8144" t="s">
        <v>332</v>
      </c>
      <c r="L8144">
        <v>0</v>
      </c>
      <c r="M8144" t="s">
        <v>106</v>
      </c>
      <c r="N8144" t="s">
        <v>6436</v>
      </c>
      <c r="O8144" t="s">
        <v>6327</v>
      </c>
      <c r="P8144" t="s">
        <v>6491</v>
      </c>
      <c r="Q8144" t="s">
        <v>6491</v>
      </c>
      <c r="R8144" t="s">
        <v>6327</v>
      </c>
      <c r="S8144" s="99">
        <v>36526</v>
      </c>
      <c r="T8144" s="99">
        <v>36526</v>
      </c>
    </row>
    <row r="8145" spans="1:20" x14ac:dyDescent="0.2">
      <c r="A8145">
        <v>448</v>
      </c>
      <c r="B8145" t="s">
        <v>2938</v>
      </c>
      <c r="C8145">
        <v>14</v>
      </c>
      <c r="D8145">
        <v>3</v>
      </c>
      <c r="E8145">
        <v>2009</v>
      </c>
      <c r="F8145" t="s">
        <v>351</v>
      </c>
      <c r="G8145" s="98">
        <v>20455</v>
      </c>
      <c r="H8145">
        <v>1</v>
      </c>
      <c r="I8145">
        <v>1</v>
      </c>
      <c r="J8145">
        <v>1956</v>
      </c>
      <c r="K8145" t="s">
        <v>332</v>
      </c>
      <c r="L8145">
        <v>0</v>
      </c>
      <c r="M8145" t="s">
        <v>106</v>
      </c>
      <c r="N8145" t="s">
        <v>6392</v>
      </c>
      <c r="O8145" t="s">
        <v>6327</v>
      </c>
      <c r="P8145" t="s">
        <v>6327</v>
      </c>
      <c r="Q8145" t="s">
        <v>6559</v>
      </c>
      <c r="R8145" t="s">
        <v>6327</v>
      </c>
      <c r="S8145" s="99">
        <v>43674</v>
      </c>
      <c r="T8145" s="99">
        <v>36526</v>
      </c>
    </row>
    <row r="8146" spans="1:20" x14ac:dyDescent="0.2">
      <c r="A8146">
        <v>447</v>
      </c>
      <c r="B8146" t="s">
        <v>3872</v>
      </c>
      <c r="C8146">
        <v>1</v>
      </c>
      <c r="D8146">
        <v>1</v>
      </c>
      <c r="E8146">
        <v>1984</v>
      </c>
      <c r="F8146" t="s">
        <v>656</v>
      </c>
      <c r="G8146" s="98">
        <v>29403</v>
      </c>
      <c r="H8146">
        <v>1</v>
      </c>
      <c r="I8146">
        <v>7</v>
      </c>
      <c r="J8146">
        <v>1980</v>
      </c>
      <c r="K8146" t="s">
        <v>332</v>
      </c>
      <c r="L8146">
        <v>0</v>
      </c>
      <c r="M8146" t="s">
        <v>106</v>
      </c>
      <c r="N8146" t="s">
        <v>6461</v>
      </c>
      <c r="O8146" t="s">
        <v>6327</v>
      </c>
      <c r="P8146" t="s">
        <v>6348</v>
      </c>
      <c r="Q8146" t="s">
        <v>6348</v>
      </c>
      <c r="R8146" t="s">
        <v>6327</v>
      </c>
      <c r="S8146" s="99">
        <v>36526</v>
      </c>
      <c r="T8146" s="99">
        <v>36526</v>
      </c>
    </row>
    <row r="8147" spans="1:20" x14ac:dyDescent="0.2">
      <c r="A8147">
        <v>446</v>
      </c>
      <c r="B8147" t="s">
        <v>3501</v>
      </c>
      <c r="C8147">
        <v>1</v>
      </c>
      <c r="D8147">
        <v>1</v>
      </c>
      <c r="E8147">
        <v>1900</v>
      </c>
      <c r="F8147" t="s">
        <v>261</v>
      </c>
      <c r="G8147" s="98">
        <v>16803</v>
      </c>
      <c r="H8147">
        <v>1</v>
      </c>
      <c r="I8147">
        <v>1</v>
      </c>
      <c r="J8147">
        <v>1946</v>
      </c>
      <c r="K8147" t="s">
        <v>332</v>
      </c>
      <c r="L8147">
        <v>0</v>
      </c>
      <c r="M8147" t="s">
        <v>106</v>
      </c>
      <c r="N8147" t="s">
        <v>6532</v>
      </c>
      <c r="O8147" t="s">
        <v>6327</v>
      </c>
      <c r="P8147" t="s">
        <v>6327</v>
      </c>
      <c r="Q8147" t="s">
        <v>6370</v>
      </c>
      <c r="R8147" t="s">
        <v>6327</v>
      </c>
      <c r="S8147" s="99">
        <v>36526</v>
      </c>
      <c r="T8147" s="99">
        <v>36526</v>
      </c>
    </row>
    <row r="8148" spans="1:20" x14ac:dyDescent="0.2">
      <c r="A8148">
        <v>445</v>
      </c>
      <c r="B8148" t="s">
        <v>2236</v>
      </c>
      <c r="C8148">
        <v>1</v>
      </c>
      <c r="D8148">
        <v>1</v>
      </c>
      <c r="E8148">
        <v>2005</v>
      </c>
      <c r="F8148" t="s">
        <v>336</v>
      </c>
      <c r="G8148" s="98">
        <v>19879</v>
      </c>
      <c r="H8148">
        <v>4</v>
      </c>
      <c r="I8148">
        <v>6</v>
      </c>
      <c r="J8148">
        <v>1954</v>
      </c>
      <c r="K8148" t="s">
        <v>332</v>
      </c>
      <c r="L8148">
        <v>0</v>
      </c>
      <c r="M8148" t="s">
        <v>106</v>
      </c>
      <c r="N8148" t="s">
        <v>6397</v>
      </c>
      <c r="O8148" t="s">
        <v>6327</v>
      </c>
      <c r="P8148" t="s">
        <v>6327</v>
      </c>
      <c r="Q8148" t="s">
        <v>6421</v>
      </c>
      <c r="R8148" t="s">
        <v>6327</v>
      </c>
      <c r="S8148" s="99">
        <v>36526</v>
      </c>
      <c r="T8148" s="99">
        <v>36526</v>
      </c>
    </row>
    <row r="8149" spans="1:20" x14ac:dyDescent="0.2">
      <c r="A8149">
        <v>444</v>
      </c>
      <c r="B8149" t="s">
        <v>1302</v>
      </c>
      <c r="C8149">
        <v>1</v>
      </c>
      <c r="D8149">
        <v>1</v>
      </c>
      <c r="E8149">
        <v>1974</v>
      </c>
      <c r="F8149" t="s">
        <v>442</v>
      </c>
      <c r="G8149" s="98">
        <v>30088</v>
      </c>
      <c r="H8149">
        <v>17</v>
      </c>
      <c r="I8149">
        <v>5</v>
      </c>
      <c r="J8149">
        <v>1982</v>
      </c>
      <c r="K8149" t="s">
        <v>332</v>
      </c>
      <c r="L8149">
        <v>0</v>
      </c>
      <c r="M8149" t="s">
        <v>106</v>
      </c>
      <c r="N8149" t="s">
        <v>6417</v>
      </c>
      <c r="O8149" t="s">
        <v>6327</v>
      </c>
      <c r="P8149" t="s">
        <v>6327</v>
      </c>
      <c r="Q8149" t="s">
        <v>6350</v>
      </c>
      <c r="R8149" t="s">
        <v>6327</v>
      </c>
      <c r="S8149" s="99">
        <v>36526</v>
      </c>
      <c r="T8149" s="99">
        <v>36526</v>
      </c>
    </row>
    <row r="8150" spans="1:20" x14ac:dyDescent="0.2">
      <c r="A8150">
        <v>443</v>
      </c>
      <c r="B8150" t="s">
        <v>2597</v>
      </c>
      <c r="C8150">
        <v>5</v>
      </c>
      <c r="D8150">
        <v>8</v>
      </c>
      <c r="E8150">
        <v>1950</v>
      </c>
      <c r="F8150" t="s">
        <v>264</v>
      </c>
      <c r="G8150" s="98">
        <v>32300</v>
      </c>
      <c r="H8150">
        <v>6</v>
      </c>
      <c r="I8150">
        <v>6</v>
      </c>
      <c r="J8150">
        <v>1988</v>
      </c>
      <c r="K8150" t="s">
        <v>332</v>
      </c>
      <c r="L8150">
        <v>0</v>
      </c>
      <c r="M8150" t="s">
        <v>106</v>
      </c>
      <c r="N8150" t="s">
        <v>6417</v>
      </c>
      <c r="O8150" t="s">
        <v>6327</v>
      </c>
      <c r="P8150" t="s">
        <v>6327</v>
      </c>
      <c r="Q8150" t="s">
        <v>6329</v>
      </c>
      <c r="R8150" t="s">
        <v>6327</v>
      </c>
      <c r="S8150" s="99">
        <v>36526</v>
      </c>
      <c r="T8150" s="99">
        <v>36526</v>
      </c>
    </row>
    <row r="8151" spans="1:20" x14ac:dyDescent="0.2">
      <c r="A8151">
        <v>442</v>
      </c>
      <c r="B8151" t="s">
        <v>5406</v>
      </c>
      <c r="C8151">
        <v>1</v>
      </c>
      <c r="D8151">
        <v>1</v>
      </c>
      <c r="E8151">
        <v>1964</v>
      </c>
      <c r="F8151" t="s">
        <v>261</v>
      </c>
      <c r="G8151" s="98">
        <v>29587</v>
      </c>
      <c r="H8151">
        <v>1</v>
      </c>
      <c r="I8151">
        <v>1</v>
      </c>
      <c r="J8151">
        <v>1981</v>
      </c>
      <c r="K8151" t="s">
        <v>332</v>
      </c>
      <c r="L8151">
        <v>0</v>
      </c>
      <c r="M8151" t="s">
        <v>106</v>
      </c>
      <c r="N8151" t="s">
        <v>6533</v>
      </c>
      <c r="O8151" t="s">
        <v>6327</v>
      </c>
      <c r="P8151" t="s">
        <v>6650</v>
      </c>
      <c r="Q8151" t="s">
        <v>6404</v>
      </c>
      <c r="R8151" t="s">
        <v>6327</v>
      </c>
      <c r="S8151" s="99">
        <v>36526</v>
      </c>
      <c r="T8151" s="99">
        <v>36526</v>
      </c>
    </row>
    <row r="8152" spans="1:20" x14ac:dyDescent="0.2">
      <c r="A8152">
        <v>441</v>
      </c>
      <c r="B8152" t="s">
        <v>450</v>
      </c>
      <c r="C8152">
        <v>3</v>
      </c>
      <c r="D8152">
        <v>11</v>
      </c>
      <c r="E8152">
        <v>1999</v>
      </c>
      <c r="F8152" t="s">
        <v>451</v>
      </c>
      <c r="G8152" s="98">
        <v>29505</v>
      </c>
      <c r="H8152">
        <v>11</v>
      </c>
      <c r="I8152">
        <v>10</v>
      </c>
      <c r="J8152">
        <v>1980</v>
      </c>
      <c r="K8152" t="s">
        <v>332</v>
      </c>
      <c r="L8152">
        <v>0</v>
      </c>
      <c r="M8152" t="s">
        <v>359</v>
      </c>
      <c r="N8152" t="s">
        <v>6331</v>
      </c>
      <c r="O8152" t="s">
        <v>7521</v>
      </c>
      <c r="P8152" t="s">
        <v>6434</v>
      </c>
      <c r="Q8152" t="s">
        <v>6434</v>
      </c>
      <c r="R8152" t="s">
        <v>6376</v>
      </c>
      <c r="S8152" s="99">
        <v>43017</v>
      </c>
      <c r="T8152" s="99">
        <v>36526</v>
      </c>
    </row>
    <row r="8153" spans="1:20" x14ac:dyDescent="0.2">
      <c r="A8153">
        <v>440</v>
      </c>
      <c r="B8153" t="s">
        <v>4240</v>
      </c>
      <c r="C8153">
        <v>1</v>
      </c>
      <c r="D8153">
        <v>7</v>
      </c>
      <c r="E8153">
        <v>1989</v>
      </c>
      <c r="F8153" t="s">
        <v>810</v>
      </c>
      <c r="G8153" s="98">
        <v>30801</v>
      </c>
      <c r="H8153">
        <v>29</v>
      </c>
      <c r="I8153">
        <v>4</v>
      </c>
      <c r="J8153">
        <v>1984</v>
      </c>
      <c r="K8153" t="s">
        <v>332</v>
      </c>
      <c r="L8153">
        <v>0</v>
      </c>
      <c r="M8153" t="s">
        <v>106</v>
      </c>
      <c r="N8153" t="s">
        <v>6417</v>
      </c>
      <c r="O8153" t="s">
        <v>6327</v>
      </c>
      <c r="P8153" t="s">
        <v>6327</v>
      </c>
      <c r="Q8153" t="s">
        <v>6367</v>
      </c>
      <c r="R8153" t="s">
        <v>6327</v>
      </c>
      <c r="S8153" s="99">
        <v>36526</v>
      </c>
      <c r="T8153" s="99">
        <v>36526</v>
      </c>
    </row>
    <row r="8154" spans="1:20" x14ac:dyDescent="0.2">
      <c r="A8154">
        <v>438</v>
      </c>
      <c r="B8154" t="s">
        <v>3863</v>
      </c>
      <c r="C8154">
        <v>13</v>
      </c>
      <c r="D8154">
        <v>11</v>
      </c>
      <c r="E8154">
        <v>1993</v>
      </c>
      <c r="F8154" t="s">
        <v>451</v>
      </c>
      <c r="G8154" s="98">
        <v>31275</v>
      </c>
      <c r="H8154">
        <v>16</v>
      </c>
      <c r="I8154">
        <v>8</v>
      </c>
      <c r="J8154">
        <v>1985</v>
      </c>
      <c r="K8154" t="s">
        <v>332</v>
      </c>
      <c r="L8154">
        <v>0</v>
      </c>
      <c r="M8154" t="s">
        <v>106</v>
      </c>
      <c r="N8154" t="s">
        <v>6436</v>
      </c>
      <c r="O8154" t="s">
        <v>6327</v>
      </c>
      <c r="P8154" t="s">
        <v>6380</v>
      </c>
      <c r="Q8154" t="s">
        <v>6390</v>
      </c>
      <c r="R8154" t="s">
        <v>6327</v>
      </c>
      <c r="S8154" s="99">
        <v>36526</v>
      </c>
      <c r="T8154" s="99">
        <v>36526</v>
      </c>
    </row>
    <row r="8155" spans="1:20" x14ac:dyDescent="0.2">
      <c r="A8155">
        <v>437</v>
      </c>
      <c r="B8155" t="s">
        <v>3863</v>
      </c>
      <c r="C8155">
        <v>1</v>
      </c>
      <c r="D8155">
        <v>1</v>
      </c>
      <c r="E8155">
        <v>1966</v>
      </c>
      <c r="F8155" t="s">
        <v>444</v>
      </c>
      <c r="G8155" s="98">
        <v>30508</v>
      </c>
      <c r="H8155">
        <v>11</v>
      </c>
      <c r="I8155">
        <v>7</v>
      </c>
      <c r="J8155">
        <v>1983</v>
      </c>
      <c r="K8155" t="s">
        <v>332</v>
      </c>
      <c r="L8155">
        <v>0</v>
      </c>
      <c r="M8155" t="s">
        <v>106</v>
      </c>
      <c r="N8155" t="s">
        <v>6821</v>
      </c>
      <c r="O8155" t="s">
        <v>6327</v>
      </c>
      <c r="P8155" t="s">
        <v>6327</v>
      </c>
      <c r="Q8155" t="s">
        <v>6380</v>
      </c>
      <c r="R8155" t="s">
        <v>6327</v>
      </c>
      <c r="S8155" s="99">
        <v>36526</v>
      </c>
      <c r="T8155" s="99">
        <v>36526</v>
      </c>
    </row>
    <row r="8156" spans="1:20" x14ac:dyDescent="0.2">
      <c r="A8156">
        <v>436</v>
      </c>
      <c r="B8156" t="s">
        <v>3863</v>
      </c>
      <c r="C8156">
        <v>8</v>
      </c>
      <c r="D8156">
        <v>6</v>
      </c>
      <c r="E8156">
        <v>1995</v>
      </c>
      <c r="F8156" t="s">
        <v>6544</v>
      </c>
      <c r="G8156" s="98">
        <v>30194</v>
      </c>
      <c r="H8156">
        <v>31</v>
      </c>
      <c r="I8156">
        <v>8</v>
      </c>
      <c r="J8156">
        <v>1982</v>
      </c>
      <c r="K8156" t="s">
        <v>332</v>
      </c>
      <c r="L8156">
        <v>0</v>
      </c>
      <c r="M8156" t="s">
        <v>106</v>
      </c>
      <c r="N8156" t="s">
        <v>6533</v>
      </c>
      <c r="O8156" t="s">
        <v>6327</v>
      </c>
      <c r="P8156" t="s">
        <v>6455</v>
      </c>
      <c r="Q8156" t="s">
        <v>6347</v>
      </c>
      <c r="R8156" t="s">
        <v>6327</v>
      </c>
      <c r="S8156" s="99">
        <v>36526</v>
      </c>
      <c r="T8156" s="99">
        <v>36526</v>
      </c>
    </row>
    <row r="8157" spans="1:20" x14ac:dyDescent="0.2">
      <c r="A8157">
        <v>435</v>
      </c>
      <c r="B8157" t="s">
        <v>5113</v>
      </c>
      <c r="C8157">
        <v>9</v>
      </c>
      <c r="D8157">
        <v>7</v>
      </c>
      <c r="E8157">
        <v>1987</v>
      </c>
      <c r="F8157" t="s">
        <v>338</v>
      </c>
      <c r="G8157" s="98">
        <v>30859</v>
      </c>
      <c r="H8157">
        <v>26</v>
      </c>
      <c r="I8157">
        <v>6</v>
      </c>
      <c r="J8157">
        <v>1984</v>
      </c>
      <c r="K8157" t="s">
        <v>332</v>
      </c>
      <c r="L8157">
        <v>0</v>
      </c>
      <c r="M8157" t="s">
        <v>106</v>
      </c>
      <c r="N8157" t="s">
        <v>6846</v>
      </c>
      <c r="O8157" t="s">
        <v>6327</v>
      </c>
      <c r="P8157" t="s">
        <v>6327</v>
      </c>
      <c r="Q8157" t="s">
        <v>6434</v>
      </c>
      <c r="R8157" t="s">
        <v>6327</v>
      </c>
      <c r="S8157" s="99">
        <v>36526</v>
      </c>
      <c r="T8157" s="99">
        <v>36526</v>
      </c>
    </row>
    <row r="8158" spans="1:20" x14ac:dyDescent="0.2">
      <c r="A8158">
        <v>434</v>
      </c>
      <c r="B8158" t="s">
        <v>4012</v>
      </c>
      <c r="C8158">
        <v>1</v>
      </c>
      <c r="D8158">
        <v>1</v>
      </c>
      <c r="E8158">
        <v>2007</v>
      </c>
      <c r="F8158" t="s">
        <v>5561</v>
      </c>
      <c r="G8158" s="98">
        <v>32060</v>
      </c>
      <c r="H8158">
        <v>10</v>
      </c>
      <c r="I8158">
        <v>10</v>
      </c>
      <c r="J8158">
        <v>1987</v>
      </c>
      <c r="K8158" t="s">
        <v>332</v>
      </c>
      <c r="L8158">
        <v>0</v>
      </c>
      <c r="M8158" t="s">
        <v>106</v>
      </c>
      <c r="S8158" s="99">
        <v>36526</v>
      </c>
      <c r="T8158" s="99">
        <v>36526</v>
      </c>
    </row>
    <row r="8159" spans="1:20" x14ac:dyDescent="0.2">
      <c r="A8159">
        <v>433</v>
      </c>
      <c r="B8159" t="s">
        <v>1403</v>
      </c>
      <c r="C8159">
        <v>2</v>
      </c>
      <c r="D8159">
        <v>7</v>
      </c>
      <c r="E8159">
        <v>1998</v>
      </c>
      <c r="F8159" t="s">
        <v>494</v>
      </c>
      <c r="G8159" s="98">
        <v>29909</v>
      </c>
      <c r="H8159">
        <v>19</v>
      </c>
      <c r="I8159">
        <v>11</v>
      </c>
      <c r="J8159">
        <v>1981</v>
      </c>
      <c r="K8159" t="s">
        <v>332</v>
      </c>
      <c r="L8159">
        <v>0</v>
      </c>
      <c r="M8159" t="s">
        <v>106</v>
      </c>
      <c r="N8159" t="s">
        <v>6417</v>
      </c>
      <c r="O8159" t="s">
        <v>6327</v>
      </c>
      <c r="P8159" t="s">
        <v>6327</v>
      </c>
      <c r="Q8159" t="s">
        <v>6650</v>
      </c>
      <c r="R8159" t="s">
        <v>6327</v>
      </c>
      <c r="S8159" s="99">
        <v>36526</v>
      </c>
      <c r="T8159" s="99">
        <v>36526</v>
      </c>
    </row>
    <row r="8160" spans="1:20" x14ac:dyDescent="0.2">
      <c r="A8160">
        <v>432</v>
      </c>
      <c r="B8160" t="s">
        <v>6089</v>
      </c>
      <c r="C8160">
        <v>14</v>
      </c>
      <c r="D8160">
        <v>5</v>
      </c>
      <c r="E8160">
        <v>1997</v>
      </c>
      <c r="F8160" t="s">
        <v>489</v>
      </c>
      <c r="G8160" s="98">
        <v>32425</v>
      </c>
      <c r="H8160">
        <v>9</v>
      </c>
      <c r="I8160">
        <v>10</v>
      </c>
      <c r="J8160">
        <v>1988</v>
      </c>
      <c r="K8160" t="s">
        <v>332</v>
      </c>
      <c r="L8160">
        <v>0</v>
      </c>
      <c r="M8160" t="s">
        <v>106</v>
      </c>
      <c r="N8160" t="s">
        <v>6461</v>
      </c>
      <c r="O8160" t="s">
        <v>6327</v>
      </c>
      <c r="P8160" t="s">
        <v>6386</v>
      </c>
      <c r="Q8160" t="s">
        <v>6398</v>
      </c>
      <c r="R8160" t="s">
        <v>6327</v>
      </c>
      <c r="S8160" s="99">
        <v>36526</v>
      </c>
      <c r="T8160" s="99">
        <v>36526</v>
      </c>
    </row>
    <row r="8161" spans="1:20" x14ac:dyDescent="0.2">
      <c r="A8161">
        <v>431</v>
      </c>
      <c r="B8161" t="s">
        <v>6015</v>
      </c>
      <c r="C8161">
        <v>3</v>
      </c>
      <c r="D8161">
        <v>6</v>
      </c>
      <c r="E8161">
        <v>1975</v>
      </c>
      <c r="F8161" t="s">
        <v>554</v>
      </c>
      <c r="G8161" s="98">
        <v>30909</v>
      </c>
      <c r="H8161">
        <v>15</v>
      </c>
      <c r="I8161">
        <v>8</v>
      </c>
      <c r="J8161">
        <v>1984</v>
      </c>
      <c r="K8161" t="s">
        <v>332</v>
      </c>
      <c r="L8161">
        <v>0</v>
      </c>
      <c r="M8161" t="s">
        <v>91</v>
      </c>
      <c r="N8161" t="s">
        <v>6331</v>
      </c>
      <c r="O8161" t="s">
        <v>6327</v>
      </c>
      <c r="P8161" t="s">
        <v>6327</v>
      </c>
      <c r="Q8161" t="s">
        <v>6874</v>
      </c>
      <c r="R8161" t="s">
        <v>6398</v>
      </c>
      <c r="S8161" s="99">
        <v>36526</v>
      </c>
      <c r="T8161" s="99">
        <v>36526</v>
      </c>
    </row>
    <row r="8162" spans="1:20" x14ac:dyDescent="0.2">
      <c r="A8162">
        <v>430</v>
      </c>
      <c r="B8162" t="s">
        <v>5922</v>
      </c>
      <c r="C8162">
        <v>20</v>
      </c>
      <c r="D8162">
        <v>5</v>
      </c>
      <c r="E8162">
        <v>1998</v>
      </c>
      <c r="F8162" t="s">
        <v>6446</v>
      </c>
      <c r="G8162" s="98">
        <v>31902</v>
      </c>
      <c r="H8162">
        <v>5</v>
      </c>
      <c r="I8162">
        <v>5</v>
      </c>
      <c r="J8162">
        <v>1987</v>
      </c>
      <c r="K8162" t="s">
        <v>332</v>
      </c>
      <c r="L8162">
        <v>0</v>
      </c>
      <c r="M8162" t="s">
        <v>106</v>
      </c>
      <c r="S8162" s="99">
        <v>36526</v>
      </c>
      <c r="T8162" s="99">
        <v>36526</v>
      </c>
    </row>
    <row r="8163" spans="1:20" x14ac:dyDescent="0.2">
      <c r="A8163">
        <v>429</v>
      </c>
      <c r="B8163" t="s">
        <v>4730</v>
      </c>
      <c r="C8163">
        <v>3</v>
      </c>
      <c r="D8163">
        <v>5</v>
      </c>
      <c r="E8163">
        <v>2010</v>
      </c>
      <c r="F8163" t="s">
        <v>6894</v>
      </c>
      <c r="G8163" s="98">
        <v>31048</v>
      </c>
      <c r="H8163">
        <v>1</v>
      </c>
      <c r="I8163">
        <v>1</v>
      </c>
      <c r="J8163">
        <v>1985</v>
      </c>
      <c r="K8163" t="s">
        <v>332</v>
      </c>
      <c r="L8163">
        <v>0</v>
      </c>
      <c r="M8163" t="s">
        <v>106</v>
      </c>
      <c r="N8163" t="s">
        <v>6417</v>
      </c>
      <c r="O8163" t="s">
        <v>6327</v>
      </c>
      <c r="P8163" t="s">
        <v>6327</v>
      </c>
      <c r="Q8163" t="s">
        <v>6329</v>
      </c>
      <c r="R8163" t="s">
        <v>6327</v>
      </c>
      <c r="S8163" s="99">
        <v>36526</v>
      </c>
      <c r="T8163" s="99">
        <v>36526</v>
      </c>
    </row>
    <row r="8164" spans="1:20" x14ac:dyDescent="0.2">
      <c r="A8164">
        <v>428</v>
      </c>
      <c r="B8164" t="s">
        <v>493</v>
      </c>
      <c r="C8164">
        <v>2</v>
      </c>
      <c r="D8164">
        <v>3</v>
      </c>
      <c r="E8164">
        <v>1999</v>
      </c>
      <c r="F8164" t="s">
        <v>494</v>
      </c>
      <c r="G8164" s="98">
        <v>30810</v>
      </c>
      <c r="H8164">
        <v>8</v>
      </c>
      <c r="I8164">
        <v>5</v>
      </c>
      <c r="J8164">
        <v>1984</v>
      </c>
      <c r="K8164" t="s">
        <v>332</v>
      </c>
      <c r="L8164">
        <v>0</v>
      </c>
      <c r="M8164" t="s">
        <v>91</v>
      </c>
      <c r="N8164" t="s">
        <v>6331</v>
      </c>
      <c r="O8164" t="s">
        <v>7205</v>
      </c>
      <c r="P8164" t="s">
        <v>6658</v>
      </c>
      <c r="Q8164" t="s">
        <v>6658</v>
      </c>
      <c r="R8164" t="s">
        <v>6393</v>
      </c>
      <c r="S8164" s="99">
        <v>43710.510312500002</v>
      </c>
      <c r="T8164" s="99">
        <v>36526</v>
      </c>
    </row>
    <row r="8165" spans="1:20" x14ac:dyDescent="0.2">
      <c r="A8165">
        <v>427</v>
      </c>
      <c r="B8165" t="s">
        <v>3311</v>
      </c>
      <c r="C8165">
        <v>3</v>
      </c>
      <c r="D8165">
        <v>4</v>
      </c>
      <c r="E8165">
        <v>1998</v>
      </c>
      <c r="F8165" t="s">
        <v>277</v>
      </c>
      <c r="G8165" s="98">
        <v>30033</v>
      </c>
      <c r="H8165">
        <v>23</v>
      </c>
      <c r="I8165">
        <v>3</v>
      </c>
      <c r="J8165">
        <v>1982</v>
      </c>
      <c r="K8165" t="s">
        <v>332</v>
      </c>
      <c r="L8165">
        <v>0</v>
      </c>
      <c r="M8165" t="s">
        <v>106</v>
      </c>
      <c r="N8165" t="s">
        <v>6533</v>
      </c>
      <c r="O8165" t="s">
        <v>6327</v>
      </c>
      <c r="P8165" t="s">
        <v>6374</v>
      </c>
      <c r="Q8165" t="s">
        <v>6390</v>
      </c>
      <c r="R8165" t="s">
        <v>6327</v>
      </c>
      <c r="S8165" s="99">
        <v>36526</v>
      </c>
      <c r="T8165" s="99">
        <v>36526</v>
      </c>
    </row>
    <row r="8166" spans="1:20" x14ac:dyDescent="0.2">
      <c r="A8166">
        <v>426</v>
      </c>
      <c r="B8166" t="s">
        <v>2575</v>
      </c>
      <c r="C8166">
        <v>1</v>
      </c>
      <c r="D8166">
        <v>1</v>
      </c>
      <c r="E8166">
        <v>1967</v>
      </c>
      <c r="F8166" t="s">
        <v>750</v>
      </c>
      <c r="G8166" s="98">
        <v>31267</v>
      </c>
      <c r="H8166">
        <v>8</v>
      </c>
      <c r="I8166">
        <v>8</v>
      </c>
      <c r="J8166">
        <v>1985</v>
      </c>
      <c r="K8166" t="s">
        <v>332</v>
      </c>
      <c r="L8166">
        <v>0</v>
      </c>
      <c r="M8166" t="s">
        <v>106</v>
      </c>
      <c r="N8166" t="s">
        <v>6417</v>
      </c>
      <c r="O8166" t="s">
        <v>6327</v>
      </c>
      <c r="P8166" t="s">
        <v>6327</v>
      </c>
      <c r="Q8166" t="s">
        <v>6395</v>
      </c>
      <c r="R8166" t="s">
        <v>6327</v>
      </c>
      <c r="S8166" s="99">
        <v>36526</v>
      </c>
      <c r="T8166" s="99">
        <v>36526</v>
      </c>
    </row>
    <row r="8167" spans="1:20" x14ac:dyDescent="0.2">
      <c r="A8167">
        <v>425</v>
      </c>
      <c r="B8167" t="s">
        <v>4708</v>
      </c>
      <c r="C8167">
        <v>1</v>
      </c>
      <c r="D8167">
        <v>1</v>
      </c>
      <c r="E8167">
        <v>1996</v>
      </c>
      <c r="F8167" t="s">
        <v>301</v>
      </c>
      <c r="G8167" s="98">
        <v>31570</v>
      </c>
      <c r="H8167">
        <v>7</v>
      </c>
      <c r="I8167">
        <v>6</v>
      </c>
      <c r="J8167">
        <v>1986</v>
      </c>
      <c r="K8167" t="s">
        <v>332</v>
      </c>
      <c r="L8167">
        <v>0</v>
      </c>
      <c r="M8167" t="s">
        <v>106</v>
      </c>
      <c r="N8167" t="s">
        <v>6584</v>
      </c>
      <c r="O8167" t="s">
        <v>6327</v>
      </c>
      <c r="P8167" t="s">
        <v>6327</v>
      </c>
      <c r="Q8167" t="s">
        <v>6346</v>
      </c>
      <c r="R8167" t="s">
        <v>6327</v>
      </c>
      <c r="S8167" s="99">
        <v>36526</v>
      </c>
      <c r="T8167" s="99">
        <v>36526</v>
      </c>
    </row>
    <row r="8168" spans="1:20" x14ac:dyDescent="0.2">
      <c r="A8168">
        <v>424</v>
      </c>
      <c r="B8168" t="s">
        <v>4251</v>
      </c>
      <c r="C8168">
        <v>1</v>
      </c>
      <c r="D8168">
        <v>1</v>
      </c>
      <c r="E8168">
        <v>1957</v>
      </c>
      <c r="F8168" t="s">
        <v>465</v>
      </c>
      <c r="G8168" s="98">
        <v>30941</v>
      </c>
      <c r="H8168">
        <v>16</v>
      </c>
      <c r="I8168">
        <v>9</v>
      </c>
      <c r="J8168">
        <v>1984</v>
      </c>
      <c r="K8168" t="s">
        <v>332</v>
      </c>
      <c r="L8168">
        <v>0</v>
      </c>
      <c r="M8168" t="s">
        <v>106</v>
      </c>
      <c r="N8168" t="s">
        <v>6461</v>
      </c>
      <c r="O8168" t="s">
        <v>6327</v>
      </c>
      <c r="P8168" t="s">
        <v>6491</v>
      </c>
      <c r="Q8168" t="s">
        <v>6376</v>
      </c>
      <c r="R8168" t="s">
        <v>6327</v>
      </c>
      <c r="S8168" s="99">
        <v>36526</v>
      </c>
      <c r="T8168" s="99">
        <v>36526</v>
      </c>
    </row>
    <row r="8169" spans="1:20" x14ac:dyDescent="0.2">
      <c r="A8169">
        <v>423</v>
      </c>
      <c r="B8169" t="s">
        <v>5251</v>
      </c>
      <c r="C8169">
        <v>17</v>
      </c>
      <c r="D8169">
        <v>6</v>
      </c>
      <c r="E8169">
        <v>1987</v>
      </c>
      <c r="F8169" t="s">
        <v>4845</v>
      </c>
      <c r="G8169" s="98">
        <v>32021</v>
      </c>
      <c r="H8169">
        <v>1</v>
      </c>
      <c r="I8169">
        <v>9</v>
      </c>
      <c r="J8169">
        <v>1987</v>
      </c>
      <c r="K8169" t="s">
        <v>332</v>
      </c>
      <c r="L8169">
        <v>0</v>
      </c>
      <c r="M8169" t="s">
        <v>106</v>
      </c>
      <c r="N8169" t="s">
        <v>6436</v>
      </c>
      <c r="O8169" t="s">
        <v>6327</v>
      </c>
      <c r="P8169" t="s">
        <v>6874</v>
      </c>
      <c r="Q8169" t="s">
        <v>6352</v>
      </c>
      <c r="R8169" t="s">
        <v>6327</v>
      </c>
      <c r="S8169" s="99">
        <v>36526</v>
      </c>
      <c r="T8169" s="99">
        <v>36526</v>
      </c>
    </row>
    <row r="8170" spans="1:20" x14ac:dyDescent="0.2">
      <c r="A8170">
        <v>422</v>
      </c>
      <c r="B8170" t="s">
        <v>5609</v>
      </c>
      <c r="C8170">
        <v>27</v>
      </c>
      <c r="D8170">
        <v>3</v>
      </c>
      <c r="E8170">
        <v>2001</v>
      </c>
      <c r="F8170" t="s">
        <v>266</v>
      </c>
      <c r="G8170" s="98">
        <v>31287</v>
      </c>
      <c r="H8170">
        <v>28</v>
      </c>
      <c r="I8170">
        <v>8</v>
      </c>
      <c r="J8170">
        <v>1985</v>
      </c>
      <c r="K8170" t="s">
        <v>332</v>
      </c>
      <c r="L8170">
        <v>0</v>
      </c>
      <c r="M8170" t="s">
        <v>106</v>
      </c>
      <c r="N8170" t="s">
        <v>6436</v>
      </c>
      <c r="O8170" t="s">
        <v>6327</v>
      </c>
      <c r="P8170" t="s">
        <v>6795</v>
      </c>
      <c r="Q8170" t="s">
        <v>6429</v>
      </c>
      <c r="R8170" t="s">
        <v>6327</v>
      </c>
      <c r="S8170" s="99">
        <v>36526</v>
      </c>
      <c r="T8170" s="99">
        <v>36526</v>
      </c>
    </row>
    <row r="8171" spans="1:20" x14ac:dyDescent="0.2">
      <c r="A8171">
        <v>421</v>
      </c>
      <c r="B8171" t="s">
        <v>1823</v>
      </c>
      <c r="C8171">
        <v>1</v>
      </c>
      <c r="D8171">
        <v>1</v>
      </c>
      <c r="E8171">
        <v>1999</v>
      </c>
      <c r="F8171" t="s">
        <v>278</v>
      </c>
      <c r="G8171" s="98">
        <v>28103</v>
      </c>
      <c r="H8171">
        <v>9</v>
      </c>
      <c r="I8171">
        <v>12</v>
      </c>
      <c r="J8171">
        <v>1976</v>
      </c>
      <c r="K8171" t="s">
        <v>332</v>
      </c>
      <c r="L8171">
        <v>0</v>
      </c>
      <c r="M8171" t="s">
        <v>106</v>
      </c>
      <c r="S8171" s="99">
        <v>36526</v>
      </c>
      <c r="T8171" s="99">
        <v>36526</v>
      </c>
    </row>
    <row r="8172" spans="1:20" x14ac:dyDescent="0.2">
      <c r="A8172">
        <v>420</v>
      </c>
      <c r="B8172" t="s">
        <v>1964</v>
      </c>
      <c r="C8172">
        <v>1</v>
      </c>
      <c r="D8172">
        <v>1</v>
      </c>
      <c r="E8172">
        <v>1990</v>
      </c>
      <c r="F8172" t="s">
        <v>336</v>
      </c>
      <c r="G8172" s="98">
        <v>31492</v>
      </c>
      <c r="H8172">
        <v>21</v>
      </c>
      <c r="I8172">
        <v>3</v>
      </c>
      <c r="J8172">
        <v>1986</v>
      </c>
      <c r="K8172" t="s">
        <v>332</v>
      </c>
      <c r="L8172">
        <v>0</v>
      </c>
      <c r="M8172" t="s">
        <v>106</v>
      </c>
      <c r="N8172" t="s">
        <v>6417</v>
      </c>
      <c r="O8172" t="s">
        <v>6327</v>
      </c>
      <c r="P8172" t="s">
        <v>6327</v>
      </c>
      <c r="Q8172" t="s">
        <v>6375</v>
      </c>
      <c r="R8172" t="s">
        <v>6327</v>
      </c>
      <c r="S8172" s="99">
        <v>36526</v>
      </c>
      <c r="T8172" s="99">
        <v>36526</v>
      </c>
    </row>
    <row r="8173" spans="1:20" x14ac:dyDescent="0.2">
      <c r="A8173">
        <v>419</v>
      </c>
      <c r="B8173" t="s">
        <v>4285</v>
      </c>
      <c r="C8173">
        <v>2</v>
      </c>
      <c r="D8173">
        <v>2</v>
      </c>
      <c r="E8173">
        <v>2007</v>
      </c>
      <c r="F8173" t="s">
        <v>395</v>
      </c>
      <c r="G8173" s="98">
        <v>16984</v>
      </c>
      <c r="H8173">
        <v>1</v>
      </c>
      <c r="I8173">
        <v>7</v>
      </c>
      <c r="J8173">
        <v>1946</v>
      </c>
      <c r="K8173" t="s">
        <v>332</v>
      </c>
      <c r="L8173">
        <v>0</v>
      </c>
      <c r="M8173" t="s">
        <v>106</v>
      </c>
      <c r="N8173" t="s">
        <v>6331</v>
      </c>
      <c r="O8173" t="s">
        <v>6327</v>
      </c>
      <c r="P8173" t="s">
        <v>6327</v>
      </c>
      <c r="Q8173" t="s">
        <v>6327</v>
      </c>
      <c r="R8173" t="s">
        <v>6348</v>
      </c>
      <c r="S8173" s="99">
        <v>41086</v>
      </c>
      <c r="T8173" s="99">
        <v>36526</v>
      </c>
    </row>
    <row r="8174" spans="1:20" x14ac:dyDescent="0.2">
      <c r="A8174">
        <v>418</v>
      </c>
      <c r="B8174" t="s">
        <v>2501</v>
      </c>
      <c r="C8174">
        <v>17</v>
      </c>
      <c r="D8174">
        <v>8</v>
      </c>
      <c r="E8174">
        <v>1989</v>
      </c>
      <c r="F8174" t="s">
        <v>6468</v>
      </c>
      <c r="G8174" s="98">
        <v>29449</v>
      </c>
      <c r="H8174">
        <v>16</v>
      </c>
      <c r="I8174">
        <v>8</v>
      </c>
      <c r="J8174">
        <v>1980</v>
      </c>
      <c r="K8174" t="s">
        <v>332</v>
      </c>
      <c r="L8174">
        <v>0</v>
      </c>
      <c r="M8174" t="s">
        <v>106</v>
      </c>
      <c r="N8174" t="s">
        <v>6417</v>
      </c>
      <c r="O8174" t="s">
        <v>6327</v>
      </c>
      <c r="P8174" t="s">
        <v>6327</v>
      </c>
      <c r="Q8174" t="s">
        <v>6390</v>
      </c>
      <c r="R8174" t="s">
        <v>6327</v>
      </c>
      <c r="S8174" s="99">
        <v>36526</v>
      </c>
      <c r="T8174" s="99">
        <v>36526</v>
      </c>
    </row>
    <row r="8175" spans="1:20" x14ac:dyDescent="0.2">
      <c r="A8175">
        <v>417</v>
      </c>
      <c r="B8175" t="s">
        <v>5116</v>
      </c>
      <c r="C8175">
        <v>4</v>
      </c>
      <c r="D8175">
        <v>9</v>
      </c>
      <c r="E8175">
        <v>1992</v>
      </c>
      <c r="F8175" t="s">
        <v>627</v>
      </c>
      <c r="G8175" s="98">
        <v>30402</v>
      </c>
      <c r="H8175">
        <v>27</v>
      </c>
      <c r="I8175">
        <v>3</v>
      </c>
      <c r="J8175">
        <v>1983</v>
      </c>
      <c r="K8175" t="s">
        <v>332</v>
      </c>
      <c r="L8175">
        <v>0</v>
      </c>
      <c r="M8175" t="s">
        <v>521</v>
      </c>
      <c r="N8175" t="s">
        <v>6691</v>
      </c>
      <c r="O8175" t="s">
        <v>6327</v>
      </c>
      <c r="P8175" t="s">
        <v>6327</v>
      </c>
      <c r="Q8175" t="s">
        <v>6650</v>
      </c>
      <c r="R8175" t="s">
        <v>6327</v>
      </c>
      <c r="S8175" s="99">
        <v>44076.47388888889</v>
      </c>
      <c r="T8175" s="99">
        <v>36526</v>
      </c>
    </row>
    <row r="8176" spans="1:20" x14ac:dyDescent="0.2">
      <c r="A8176">
        <v>416</v>
      </c>
      <c r="B8176" t="s">
        <v>2817</v>
      </c>
      <c r="C8176">
        <v>1</v>
      </c>
      <c r="D8176">
        <v>1</v>
      </c>
      <c r="E8176">
        <v>1999</v>
      </c>
      <c r="F8176" t="s">
        <v>6538</v>
      </c>
      <c r="G8176" s="98">
        <v>32603</v>
      </c>
      <c r="H8176">
        <v>5</v>
      </c>
      <c r="I8176">
        <v>4</v>
      </c>
      <c r="J8176">
        <v>1989</v>
      </c>
      <c r="K8176" t="s">
        <v>332</v>
      </c>
      <c r="L8176">
        <v>0</v>
      </c>
      <c r="M8176" t="s">
        <v>106</v>
      </c>
      <c r="N8176" t="s">
        <v>6417</v>
      </c>
      <c r="O8176" t="s">
        <v>6327</v>
      </c>
      <c r="P8176" t="s">
        <v>6327</v>
      </c>
      <c r="Q8176" t="s">
        <v>6343</v>
      </c>
      <c r="R8176" t="s">
        <v>6327</v>
      </c>
      <c r="S8176" s="99">
        <v>36526</v>
      </c>
      <c r="T8176" s="99">
        <v>36526</v>
      </c>
    </row>
    <row r="8177" spans="1:20" x14ac:dyDescent="0.2">
      <c r="A8177">
        <v>415</v>
      </c>
      <c r="B8177" t="s">
        <v>82</v>
      </c>
      <c r="C8177">
        <v>9</v>
      </c>
      <c r="D8177">
        <v>1</v>
      </c>
      <c r="E8177">
        <v>1988</v>
      </c>
      <c r="F8177" t="s">
        <v>266</v>
      </c>
      <c r="G8177" s="98">
        <v>29677</v>
      </c>
      <c r="H8177">
        <v>1</v>
      </c>
      <c r="I8177">
        <v>4</v>
      </c>
      <c r="J8177">
        <v>1981</v>
      </c>
      <c r="K8177" t="s">
        <v>332</v>
      </c>
      <c r="L8177">
        <v>0</v>
      </c>
      <c r="M8177" t="s">
        <v>59</v>
      </c>
      <c r="N8177" t="s">
        <v>6331</v>
      </c>
      <c r="O8177" t="s">
        <v>6943</v>
      </c>
      <c r="P8177" t="s">
        <v>6504</v>
      </c>
      <c r="Q8177" t="s">
        <v>6504</v>
      </c>
      <c r="R8177" t="s">
        <v>6347</v>
      </c>
      <c r="S8177" s="99">
        <v>44429.96875</v>
      </c>
      <c r="T8177" s="99">
        <v>36526</v>
      </c>
    </row>
    <row r="8178" spans="1:20" x14ac:dyDescent="0.2">
      <c r="A8178">
        <v>414</v>
      </c>
      <c r="B8178" t="s">
        <v>2901</v>
      </c>
      <c r="C8178">
        <v>25</v>
      </c>
      <c r="D8178">
        <v>3</v>
      </c>
      <c r="E8178">
        <v>2009</v>
      </c>
      <c r="F8178" t="s">
        <v>836</v>
      </c>
      <c r="G8178" s="98">
        <v>31173</v>
      </c>
      <c r="H8178">
        <v>6</v>
      </c>
      <c r="I8178">
        <v>5</v>
      </c>
      <c r="J8178">
        <v>1985</v>
      </c>
      <c r="K8178" t="s">
        <v>332</v>
      </c>
      <c r="L8178">
        <v>0</v>
      </c>
      <c r="M8178" t="s">
        <v>106</v>
      </c>
      <c r="N8178" t="s">
        <v>6436</v>
      </c>
      <c r="O8178" t="s">
        <v>6327</v>
      </c>
      <c r="P8178" t="s">
        <v>6658</v>
      </c>
      <c r="Q8178" t="s">
        <v>6434</v>
      </c>
      <c r="R8178" t="s">
        <v>6327</v>
      </c>
      <c r="S8178" s="99">
        <v>36526</v>
      </c>
      <c r="T8178" s="99">
        <v>36526</v>
      </c>
    </row>
    <row r="8179" spans="1:20" x14ac:dyDescent="0.2">
      <c r="A8179">
        <v>413</v>
      </c>
      <c r="B8179" t="s">
        <v>4388</v>
      </c>
      <c r="C8179">
        <v>14</v>
      </c>
      <c r="D8179">
        <v>1</v>
      </c>
      <c r="E8179">
        <v>2009</v>
      </c>
      <c r="F8179" t="s">
        <v>378</v>
      </c>
      <c r="G8179" s="98">
        <v>24108</v>
      </c>
      <c r="H8179">
        <v>1</v>
      </c>
      <c r="I8179">
        <v>1</v>
      </c>
      <c r="J8179">
        <v>1966</v>
      </c>
      <c r="K8179" t="s">
        <v>332</v>
      </c>
      <c r="L8179">
        <v>0</v>
      </c>
      <c r="M8179" t="s">
        <v>106</v>
      </c>
      <c r="N8179" t="s">
        <v>6436</v>
      </c>
      <c r="O8179" t="s">
        <v>6327</v>
      </c>
      <c r="P8179" t="s">
        <v>6370</v>
      </c>
      <c r="Q8179" t="s">
        <v>6370</v>
      </c>
      <c r="R8179" t="s">
        <v>6327</v>
      </c>
      <c r="S8179" s="99">
        <v>36526</v>
      </c>
      <c r="T8179" s="99">
        <v>36526</v>
      </c>
    </row>
    <row r="8180" spans="1:20" x14ac:dyDescent="0.2">
      <c r="A8180">
        <v>412</v>
      </c>
      <c r="B8180" t="s">
        <v>148</v>
      </c>
      <c r="C8180">
        <v>1</v>
      </c>
      <c r="D8180">
        <v>1</v>
      </c>
      <c r="E8180">
        <v>2000</v>
      </c>
      <c r="F8180" t="s">
        <v>351</v>
      </c>
      <c r="G8180" s="98">
        <v>16803</v>
      </c>
      <c r="H8180">
        <v>1</v>
      </c>
      <c r="I8180">
        <v>1</v>
      </c>
      <c r="J8180">
        <v>1946</v>
      </c>
      <c r="K8180" t="s">
        <v>332</v>
      </c>
      <c r="L8180">
        <v>0</v>
      </c>
      <c r="M8180" t="s">
        <v>106</v>
      </c>
      <c r="N8180" t="s">
        <v>6436</v>
      </c>
      <c r="O8180" t="s">
        <v>6327</v>
      </c>
      <c r="P8180" t="s">
        <v>6421</v>
      </c>
      <c r="Q8180" t="s">
        <v>6343</v>
      </c>
      <c r="R8180" t="s">
        <v>6327</v>
      </c>
      <c r="S8180" s="99">
        <v>36526</v>
      </c>
      <c r="T8180" s="99">
        <v>36526</v>
      </c>
    </row>
    <row r="8181" spans="1:20" x14ac:dyDescent="0.2">
      <c r="A8181">
        <v>411</v>
      </c>
      <c r="B8181" t="s">
        <v>2224</v>
      </c>
      <c r="C8181">
        <v>27</v>
      </c>
      <c r="D8181">
        <v>9</v>
      </c>
      <c r="E8181">
        <v>1996</v>
      </c>
      <c r="F8181" t="s">
        <v>7191</v>
      </c>
      <c r="G8181" s="98">
        <v>30979</v>
      </c>
      <c r="H8181">
        <v>24</v>
      </c>
      <c r="I8181">
        <v>10</v>
      </c>
      <c r="J8181">
        <v>1984</v>
      </c>
      <c r="K8181" t="s">
        <v>332</v>
      </c>
      <c r="L8181">
        <v>0</v>
      </c>
      <c r="M8181" t="s">
        <v>106</v>
      </c>
      <c r="N8181" t="s">
        <v>6417</v>
      </c>
      <c r="O8181" t="s">
        <v>6327</v>
      </c>
      <c r="P8181" t="s">
        <v>6327</v>
      </c>
      <c r="Q8181" t="s">
        <v>6370</v>
      </c>
      <c r="R8181" t="s">
        <v>6327</v>
      </c>
      <c r="S8181" s="99">
        <v>36526</v>
      </c>
      <c r="T8181" s="99">
        <v>36526</v>
      </c>
    </row>
    <row r="8182" spans="1:20" x14ac:dyDescent="0.2">
      <c r="A8182">
        <v>410</v>
      </c>
      <c r="B8182" t="s">
        <v>1701</v>
      </c>
      <c r="C8182">
        <v>26</v>
      </c>
      <c r="D8182">
        <v>6</v>
      </c>
      <c r="E8182">
        <v>2010</v>
      </c>
      <c r="F8182" t="s">
        <v>6712</v>
      </c>
      <c r="G8182" s="98">
        <v>23377</v>
      </c>
      <c r="H8182">
        <v>1</v>
      </c>
      <c r="I8182">
        <v>1</v>
      </c>
      <c r="J8182">
        <v>1964</v>
      </c>
      <c r="K8182" t="s">
        <v>332</v>
      </c>
      <c r="L8182">
        <v>0</v>
      </c>
      <c r="M8182" t="s">
        <v>106</v>
      </c>
      <c r="N8182" t="s">
        <v>6436</v>
      </c>
      <c r="O8182" t="s">
        <v>6327</v>
      </c>
      <c r="P8182" t="s">
        <v>6376</v>
      </c>
      <c r="Q8182" t="s">
        <v>6376</v>
      </c>
      <c r="R8182" t="s">
        <v>6327</v>
      </c>
      <c r="S8182" s="99">
        <v>36526</v>
      </c>
      <c r="T8182" s="99">
        <v>36526</v>
      </c>
    </row>
    <row r="8183" spans="1:20" x14ac:dyDescent="0.2">
      <c r="A8183">
        <v>409</v>
      </c>
      <c r="B8183" t="s">
        <v>588</v>
      </c>
      <c r="C8183">
        <v>1</v>
      </c>
      <c r="D8183">
        <v>1</v>
      </c>
      <c r="E8183">
        <v>1987</v>
      </c>
      <c r="F8183" t="s">
        <v>307</v>
      </c>
      <c r="G8183" s="98">
        <v>22427</v>
      </c>
      <c r="H8183">
        <v>26</v>
      </c>
      <c r="I8183">
        <v>5</v>
      </c>
      <c r="J8183">
        <v>1961</v>
      </c>
      <c r="K8183" t="s">
        <v>332</v>
      </c>
      <c r="L8183">
        <v>0</v>
      </c>
      <c r="M8183" t="s">
        <v>359</v>
      </c>
      <c r="N8183" t="s">
        <v>6331</v>
      </c>
      <c r="O8183" t="s">
        <v>8630</v>
      </c>
      <c r="P8183" t="s">
        <v>6421</v>
      </c>
      <c r="Q8183" t="s">
        <v>6421</v>
      </c>
      <c r="R8183" t="s">
        <v>6650</v>
      </c>
      <c r="S8183" s="99">
        <v>43785.759467592594</v>
      </c>
      <c r="T8183" s="99">
        <v>36526</v>
      </c>
    </row>
    <row r="8184" spans="1:20" x14ac:dyDescent="0.2">
      <c r="A8184">
        <v>408</v>
      </c>
      <c r="B8184" t="s">
        <v>2193</v>
      </c>
      <c r="C8184">
        <v>7</v>
      </c>
      <c r="D8184">
        <v>3</v>
      </c>
      <c r="E8184">
        <v>1989</v>
      </c>
      <c r="F8184" t="s">
        <v>4845</v>
      </c>
      <c r="G8184" s="98">
        <v>26665</v>
      </c>
      <c r="H8184">
        <v>1</v>
      </c>
      <c r="I8184">
        <v>1</v>
      </c>
      <c r="J8184">
        <v>1973</v>
      </c>
      <c r="K8184" t="s">
        <v>332</v>
      </c>
      <c r="L8184">
        <v>0</v>
      </c>
      <c r="M8184" t="s">
        <v>106</v>
      </c>
      <c r="N8184" t="s">
        <v>6533</v>
      </c>
      <c r="O8184" t="s">
        <v>6327</v>
      </c>
      <c r="P8184" t="s">
        <v>6393</v>
      </c>
      <c r="Q8184" t="s">
        <v>6491</v>
      </c>
      <c r="R8184" t="s">
        <v>6327</v>
      </c>
      <c r="S8184" s="99">
        <v>36526</v>
      </c>
      <c r="T8184" s="99">
        <v>36526</v>
      </c>
    </row>
    <row r="8185" spans="1:20" x14ac:dyDescent="0.2">
      <c r="A8185">
        <v>407</v>
      </c>
      <c r="B8185" t="s">
        <v>3055</v>
      </c>
      <c r="C8185">
        <v>1</v>
      </c>
      <c r="D8185">
        <v>1</v>
      </c>
      <c r="E8185">
        <v>1991</v>
      </c>
      <c r="F8185" t="s">
        <v>385</v>
      </c>
      <c r="G8185" s="98">
        <v>23107</v>
      </c>
      <c r="H8185">
        <v>6</v>
      </c>
      <c r="I8185">
        <v>4</v>
      </c>
      <c r="J8185">
        <v>1963</v>
      </c>
      <c r="K8185" t="s">
        <v>332</v>
      </c>
      <c r="L8185">
        <v>0</v>
      </c>
      <c r="M8185" t="s">
        <v>106</v>
      </c>
      <c r="N8185" t="s">
        <v>6613</v>
      </c>
      <c r="O8185" t="s">
        <v>6327</v>
      </c>
      <c r="P8185" t="s">
        <v>6327</v>
      </c>
      <c r="Q8185" t="s">
        <v>6491</v>
      </c>
      <c r="R8185" t="s">
        <v>6327</v>
      </c>
      <c r="S8185" s="99">
        <v>36526</v>
      </c>
      <c r="T8185" s="99">
        <v>36526</v>
      </c>
    </row>
    <row r="8186" spans="1:20" x14ac:dyDescent="0.2">
      <c r="A8186">
        <v>406</v>
      </c>
      <c r="B8186" t="s">
        <v>1912</v>
      </c>
      <c r="C8186">
        <v>23</v>
      </c>
      <c r="D8186">
        <v>10</v>
      </c>
      <c r="E8186">
        <v>2008</v>
      </c>
      <c r="F8186" t="s">
        <v>255</v>
      </c>
      <c r="G8186" s="98">
        <v>30200</v>
      </c>
      <c r="H8186">
        <v>6</v>
      </c>
      <c r="I8186">
        <v>9</v>
      </c>
      <c r="J8186">
        <v>1982</v>
      </c>
      <c r="K8186" t="s">
        <v>332</v>
      </c>
      <c r="L8186">
        <v>0</v>
      </c>
      <c r="M8186" t="s">
        <v>527</v>
      </c>
      <c r="N8186" t="s">
        <v>6702</v>
      </c>
      <c r="O8186" t="s">
        <v>6327</v>
      </c>
      <c r="P8186" t="s">
        <v>6327</v>
      </c>
      <c r="Q8186" t="s">
        <v>6329</v>
      </c>
      <c r="R8186" t="s">
        <v>6327</v>
      </c>
      <c r="S8186" s="99">
        <v>36526</v>
      </c>
      <c r="T8186" s="99">
        <v>36526</v>
      </c>
    </row>
    <row r="8187" spans="1:20" x14ac:dyDescent="0.2">
      <c r="A8187">
        <v>405</v>
      </c>
      <c r="B8187" t="s">
        <v>3452</v>
      </c>
      <c r="C8187">
        <v>1</v>
      </c>
      <c r="D8187">
        <v>1</v>
      </c>
      <c r="E8187">
        <v>1900</v>
      </c>
      <c r="F8187" t="s">
        <v>505</v>
      </c>
      <c r="G8187" s="98">
        <v>29952</v>
      </c>
      <c r="H8187">
        <v>1</v>
      </c>
      <c r="I8187">
        <v>1</v>
      </c>
      <c r="J8187">
        <v>1982</v>
      </c>
      <c r="K8187" t="s">
        <v>332</v>
      </c>
      <c r="L8187">
        <v>0</v>
      </c>
      <c r="M8187" t="s">
        <v>106</v>
      </c>
      <c r="N8187" t="s">
        <v>6465</v>
      </c>
      <c r="O8187" t="s">
        <v>6327</v>
      </c>
      <c r="P8187" t="s">
        <v>6327</v>
      </c>
      <c r="Q8187" t="s">
        <v>6393</v>
      </c>
      <c r="R8187" t="s">
        <v>6327</v>
      </c>
      <c r="S8187" s="99">
        <v>36526</v>
      </c>
      <c r="T8187" s="99">
        <v>36526</v>
      </c>
    </row>
    <row r="8188" spans="1:20" x14ac:dyDescent="0.2">
      <c r="A8188">
        <v>404</v>
      </c>
      <c r="B8188" t="s">
        <v>3257</v>
      </c>
      <c r="C8188">
        <v>13</v>
      </c>
      <c r="D8188">
        <v>10</v>
      </c>
      <c r="E8188">
        <v>2003</v>
      </c>
      <c r="F8188" t="s">
        <v>351</v>
      </c>
      <c r="G8188" s="98">
        <v>31197</v>
      </c>
      <c r="H8188">
        <v>30</v>
      </c>
      <c r="I8188">
        <v>5</v>
      </c>
      <c r="J8188">
        <v>1985</v>
      </c>
      <c r="K8188" t="s">
        <v>332</v>
      </c>
      <c r="L8188">
        <v>0</v>
      </c>
      <c r="M8188" t="s">
        <v>106</v>
      </c>
      <c r="N8188" t="s">
        <v>6461</v>
      </c>
      <c r="O8188" t="s">
        <v>6327</v>
      </c>
      <c r="P8188" t="s">
        <v>6333</v>
      </c>
      <c r="Q8188" t="s">
        <v>6393</v>
      </c>
      <c r="R8188" t="s">
        <v>6327</v>
      </c>
      <c r="S8188" s="99">
        <v>36526</v>
      </c>
      <c r="T8188" s="99">
        <v>36526</v>
      </c>
    </row>
    <row r="8189" spans="1:20" x14ac:dyDescent="0.2">
      <c r="A8189">
        <v>403</v>
      </c>
      <c r="B8189" t="s">
        <v>1222</v>
      </c>
      <c r="C8189">
        <v>23</v>
      </c>
      <c r="D8189">
        <v>7</v>
      </c>
      <c r="E8189">
        <v>2003</v>
      </c>
      <c r="F8189" t="s">
        <v>339</v>
      </c>
      <c r="G8189" s="98">
        <v>30951</v>
      </c>
      <c r="H8189">
        <v>26</v>
      </c>
      <c r="I8189">
        <v>9</v>
      </c>
      <c r="J8189">
        <v>1984</v>
      </c>
      <c r="K8189" t="s">
        <v>332</v>
      </c>
      <c r="L8189">
        <v>0</v>
      </c>
      <c r="M8189" t="s">
        <v>106</v>
      </c>
      <c r="N8189" t="s">
        <v>6392</v>
      </c>
      <c r="O8189" t="s">
        <v>6327</v>
      </c>
      <c r="P8189" t="s">
        <v>6327</v>
      </c>
      <c r="Q8189" t="s">
        <v>6375</v>
      </c>
      <c r="R8189" t="s">
        <v>6327</v>
      </c>
      <c r="S8189" s="99">
        <v>36526</v>
      </c>
      <c r="T8189" s="99">
        <v>36526</v>
      </c>
    </row>
    <row r="8190" spans="1:20" x14ac:dyDescent="0.2">
      <c r="A8190">
        <v>402</v>
      </c>
      <c r="B8190" t="s">
        <v>3317</v>
      </c>
      <c r="C8190">
        <v>1</v>
      </c>
      <c r="D8190">
        <v>1</v>
      </c>
      <c r="E8190">
        <v>1995</v>
      </c>
      <c r="F8190" t="s">
        <v>513</v>
      </c>
      <c r="G8190" s="98">
        <v>31607</v>
      </c>
      <c r="H8190">
        <v>14</v>
      </c>
      <c r="I8190">
        <v>7</v>
      </c>
      <c r="J8190">
        <v>1986</v>
      </c>
      <c r="K8190" t="s">
        <v>332</v>
      </c>
      <c r="L8190">
        <v>0</v>
      </c>
      <c r="M8190" t="s">
        <v>106</v>
      </c>
      <c r="N8190" t="s">
        <v>6683</v>
      </c>
      <c r="O8190" t="s">
        <v>6327</v>
      </c>
      <c r="P8190" t="s">
        <v>6327</v>
      </c>
      <c r="Q8190" t="s">
        <v>6362</v>
      </c>
      <c r="R8190" t="s">
        <v>6327</v>
      </c>
      <c r="S8190" s="99">
        <v>43635</v>
      </c>
      <c r="T8190" s="99">
        <v>36526</v>
      </c>
    </row>
    <row r="8191" spans="1:20" x14ac:dyDescent="0.2">
      <c r="A8191">
        <v>401</v>
      </c>
      <c r="B8191" t="s">
        <v>469</v>
      </c>
      <c r="C8191">
        <v>1</v>
      </c>
      <c r="D8191">
        <v>1</v>
      </c>
      <c r="E8191">
        <v>2002</v>
      </c>
      <c r="F8191" t="s">
        <v>278</v>
      </c>
      <c r="G8191" s="98">
        <v>31171</v>
      </c>
      <c r="H8191">
        <v>4</v>
      </c>
      <c r="I8191">
        <v>5</v>
      </c>
      <c r="J8191">
        <v>1985</v>
      </c>
      <c r="K8191" t="s">
        <v>332</v>
      </c>
      <c r="L8191">
        <v>0</v>
      </c>
      <c r="M8191" t="s">
        <v>39</v>
      </c>
      <c r="N8191" t="s">
        <v>6331</v>
      </c>
      <c r="O8191" t="s">
        <v>7701</v>
      </c>
      <c r="P8191" t="s">
        <v>6438</v>
      </c>
      <c r="Q8191" t="s">
        <v>6438</v>
      </c>
      <c r="R8191" t="s">
        <v>6375</v>
      </c>
      <c r="S8191" s="99">
        <v>44468.977835648147</v>
      </c>
      <c r="T8191" s="99">
        <v>36526</v>
      </c>
    </row>
    <row r="8192" spans="1:20" x14ac:dyDescent="0.2">
      <c r="A8192">
        <v>400</v>
      </c>
      <c r="B8192" t="s">
        <v>1042</v>
      </c>
      <c r="C8192">
        <v>10</v>
      </c>
      <c r="D8192">
        <v>8</v>
      </c>
      <c r="E8192">
        <v>1990</v>
      </c>
      <c r="F8192" t="s">
        <v>295</v>
      </c>
      <c r="G8192" s="98">
        <v>17533</v>
      </c>
      <c r="H8192">
        <v>1</v>
      </c>
      <c r="I8192">
        <v>1</v>
      </c>
      <c r="J8192">
        <v>1948</v>
      </c>
      <c r="K8192" t="s">
        <v>332</v>
      </c>
      <c r="L8192">
        <v>0</v>
      </c>
      <c r="M8192" t="s">
        <v>106</v>
      </c>
      <c r="N8192" t="s">
        <v>6326</v>
      </c>
      <c r="O8192" t="s">
        <v>6327</v>
      </c>
      <c r="P8192" t="s">
        <v>6327</v>
      </c>
      <c r="Q8192" t="s">
        <v>6327</v>
      </c>
      <c r="R8192" t="s">
        <v>6327</v>
      </c>
      <c r="S8192" s="99">
        <v>36526</v>
      </c>
      <c r="T8192" s="99">
        <v>36526</v>
      </c>
    </row>
    <row r="8193" spans="1:20" x14ac:dyDescent="0.2">
      <c r="A8193">
        <v>399</v>
      </c>
      <c r="B8193" t="s">
        <v>3444</v>
      </c>
      <c r="C8193">
        <v>31</v>
      </c>
      <c r="D8193">
        <v>10</v>
      </c>
      <c r="E8193">
        <v>1956</v>
      </c>
      <c r="F8193" t="s">
        <v>416</v>
      </c>
      <c r="G8193" s="98">
        <v>31315</v>
      </c>
      <c r="H8193">
        <v>25</v>
      </c>
      <c r="I8193">
        <v>9</v>
      </c>
      <c r="J8193">
        <v>1985</v>
      </c>
      <c r="K8193" t="s">
        <v>332</v>
      </c>
      <c r="L8193">
        <v>0</v>
      </c>
      <c r="M8193" t="s">
        <v>106</v>
      </c>
      <c r="N8193" t="s">
        <v>6936</v>
      </c>
      <c r="O8193" t="s">
        <v>6327</v>
      </c>
      <c r="P8193" t="s">
        <v>6398</v>
      </c>
      <c r="Q8193" t="s">
        <v>6346</v>
      </c>
      <c r="R8193" t="s">
        <v>6327</v>
      </c>
      <c r="S8193" s="99">
        <v>36526</v>
      </c>
      <c r="T8193" s="99">
        <v>36526</v>
      </c>
    </row>
    <row r="8194" spans="1:20" x14ac:dyDescent="0.2">
      <c r="A8194">
        <v>398</v>
      </c>
      <c r="B8194" t="s">
        <v>355</v>
      </c>
      <c r="C8194">
        <v>11</v>
      </c>
      <c r="D8194">
        <v>2</v>
      </c>
      <c r="E8194">
        <v>1994</v>
      </c>
      <c r="F8194" t="s">
        <v>356</v>
      </c>
      <c r="G8194" s="98">
        <v>31006</v>
      </c>
      <c r="H8194">
        <v>20</v>
      </c>
      <c r="I8194">
        <v>11</v>
      </c>
      <c r="J8194">
        <v>1984</v>
      </c>
      <c r="K8194" t="s">
        <v>332</v>
      </c>
      <c r="L8194">
        <v>0</v>
      </c>
      <c r="M8194" t="s">
        <v>91</v>
      </c>
      <c r="N8194" t="s">
        <v>6331</v>
      </c>
      <c r="O8194" t="s">
        <v>6455</v>
      </c>
      <c r="P8194" t="s">
        <v>6750</v>
      </c>
      <c r="Q8194" t="s">
        <v>6429</v>
      </c>
      <c r="R8194" t="s">
        <v>6376</v>
      </c>
      <c r="S8194" s="99">
        <v>44812.161863425928</v>
      </c>
      <c r="T8194" s="99">
        <v>36526</v>
      </c>
    </row>
    <row r="8195" spans="1:20" x14ac:dyDescent="0.2">
      <c r="A8195">
        <v>397</v>
      </c>
      <c r="B8195" t="s">
        <v>933</v>
      </c>
      <c r="C8195">
        <v>1</v>
      </c>
      <c r="D8195">
        <v>1</v>
      </c>
      <c r="E8195">
        <v>1938</v>
      </c>
      <c r="F8195" t="s">
        <v>729</v>
      </c>
      <c r="G8195" s="98">
        <v>20033</v>
      </c>
      <c r="H8195">
        <v>5</v>
      </c>
      <c r="I8195">
        <v>11</v>
      </c>
      <c r="J8195">
        <v>1954</v>
      </c>
      <c r="K8195" t="s">
        <v>332</v>
      </c>
      <c r="L8195">
        <v>0</v>
      </c>
      <c r="M8195" t="s">
        <v>106</v>
      </c>
      <c r="N8195" t="s">
        <v>6436</v>
      </c>
      <c r="O8195" t="s">
        <v>6327</v>
      </c>
      <c r="P8195" t="s">
        <v>6361</v>
      </c>
      <c r="Q8195" t="s">
        <v>6699</v>
      </c>
      <c r="R8195" t="s">
        <v>6327</v>
      </c>
      <c r="S8195" s="99">
        <v>36526</v>
      </c>
      <c r="T8195" s="99">
        <v>36526</v>
      </c>
    </row>
    <row r="8196" spans="1:20" x14ac:dyDescent="0.2">
      <c r="A8196">
        <v>396</v>
      </c>
      <c r="B8196" t="s">
        <v>4012</v>
      </c>
      <c r="C8196">
        <v>1</v>
      </c>
      <c r="D8196">
        <v>1</v>
      </c>
      <c r="E8196">
        <v>1982</v>
      </c>
      <c r="F8196" t="s">
        <v>266</v>
      </c>
      <c r="G8196" s="98">
        <v>31418</v>
      </c>
      <c r="H8196">
        <v>6</v>
      </c>
      <c r="I8196">
        <v>1</v>
      </c>
      <c r="J8196">
        <v>1986</v>
      </c>
      <c r="K8196" t="s">
        <v>332</v>
      </c>
      <c r="L8196">
        <v>0</v>
      </c>
      <c r="M8196" t="s">
        <v>106</v>
      </c>
      <c r="N8196" t="s">
        <v>6382</v>
      </c>
      <c r="O8196" t="s">
        <v>6327</v>
      </c>
      <c r="P8196" t="s">
        <v>6327</v>
      </c>
      <c r="Q8196" t="s">
        <v>6389</v>
      </c>
      <c r="R8196" t="s">
        <v>6327</v>
      </c>
      <c r="S8196" s="99">
        <v>44047.621944444443</v>
      </c>
      <c r="T8196" s="99">
        <v>36526</v>
      </c>
    </row>
    <row r="8197" spans="1:20" x14ac:dyDescent="0.2">
      <c r="A8197">
        <v>394</v>
      </c>
      <c r="B8197" t="s">
        <v>236</v>
      </c>
      <c r="C8197">
        <v>10</v>
      </c>
      <c r="D8197">
        <v>7</v>
      </c>
      <c r="E8197">
        <v>1959</v>
      </c>
      <c r="F8197" t="s">
        <v>517</v>
      </c>
      <c r="G8197" s="98">
        <v>31292</v>
      </c>
      <c r="H8197">
        <v>2</v>
      </c>
      <c r="I8197">
        <v>9</v>
      </c>
      <c r="J8197">
        <v>1985</v>
      </c>
      <c r="K8197" t="s">
        <v>332</v>
      </c>
      <c r="L8197">
        <v>0</v>
      </c>
      <c r="M8197" t="s">
        <v>359</v>
      </c>
      <c r="N8197" t="s">
        <v>6331</v>
      </c>
      <c r="O8197" t="s">
        <v>8272</v>
      </c>
      <c r="P8197" t="s">
        <v>6343</v>
      </c>
      <c r="Q8197" t="s">
        <v>6343</v>
      </c>
      <c r="R8197" t="s">
        <v>6360</v>
      </c>
      <c r="S8197" s="99">
        <v>36526</v>
      </c>
      <c r="T8197" s="99">
        <v>36526</v>
      </c>
    </row>
    <row r="8198" spans="1:20" x14ac:dyDescent="0.2">
      <c r="A8198">
        <v>393</v>
      </c>
      <c r="B8198" t="s">
        <v>233</v>
      </c>
      <c r="C8198">
        <v>21</v>
      </c>
      <c r="D8198">
        <v>11</v>
      </c>
      <c r="E8198">
        <v>2007</v>
      </c>
      <c r="F8198" t="s">
        <v>526</v>
      </c>
      <c r="G8198" s="98">
        <v>27965</v>
      </c>
      <c r="H8198">
        <v>24</v>
      </c>
      <c r="I8198">
        <v>7</v>
      </c>
      <c r="J8198">
        <v>1976</v>
      </c>
      <c r="K8198" t="s">
        <v>332</v>
      </c>
      <c r="L8198">
        <v>0</v>
      </c>
      <c r="M8198" t="s">
        <v>106</v>
      </c>
      <c r="N8198" t="s">
        <v>6436</v>
      </c>
      <c r="O8198" t="s">
        <v>6327</v>
      </c>
      <c r="P8198" t="s">
        <v>6375</v>
      </c>
      <c r="Q8198" t="s">
        <v>6375</v>
      </c>
      <c r="R8198" t="s">
        <v>6327</v>
      </c>
      <c r="S8198" s="99">
        <v>36526</v>
      </c>
      <c r="T8198" s="99">
        <v>36526</v>
      </c>
    </row>
    <row r="8199" spans="1:20" x14ac:dyDescent="0.2">
      <c r="A8199">
        <v>392</v>
      </c>
      <c r="B8199" t="s">
        <v>380</v>
      </c>
      <c r="C8199">
        <v>24</v>
      </c>
      <c r="D8199">
        <v>2</v>
      </c>
      <c r="E8199">
        <v>1981</v>
      </c>
      <c r="F8199" t="s">
        <v>381</v>
      </c>
      <c r="G8199" s="98">
        <v>29814</v>
      </c>
      <c r="H8199">
        <v>16</v>
      </c>
      <c r="I8199">
        <v>8</v>
      </c>
      <c r="J8199">
        <v>1981</v>
      </c>
      <c r="K8199" t="s">
        <v>332</v>
      </c>
      <c r="L8199">
        <v>0</v>
      </c>
      <c r="M8199" t="s">
        <v>39</v>
      </c>
      <c r="N8199" t="s">
        <v>6331</v>
      </c>
      <c r="O8199" t="s">
        <v>6459</v>
      </c>
      <c r="P8199" t="s">
        <v>6530</v>
      </c>
      <c r="Q8199" t="s">
        <v>6410</v>
      </c>
      <c r="R8199" t="s">
        <v>6440</v>
      </c>
      <c r="S8199" s="99">
        <v>44641.772465277776</v>
      </c>
      <c r="T8199" s="99">
        <v>36526</v>
      </c>
    </row>
    <row r="8200" spans="1:20" x14ac:dyDescent="0.2">
      <c r="A8200">
        <v>391</v>
      </c>
      <c r="B8200" t="s">
        <v>3829</v>
      </c>
      <c r="C8200">
        <v>11</v>
      </c>
      <c r="D8200">
        <v>1</v>
      </c>
      <c r="E8200">
        <v>1951</v>
      </c>
      <c r="F8200" t="s">
        <v>8113</v>
      </c>
      <c r="G8200" s="98">
        <v>28447</v>
      </c>
      <c r="H8200">
        <v>18</v>
      </c>
      <c r="I8200">
        <v>11</v>
      </c>
      <c r="J8200">
        <v>1977</v>
      </c>
      <c r="K8200" t="s">
        <v>332</v>
      </c>
      <c r="L8200">
        <v>0</v>
      </c>
      <c r="M8200" t="s">
        <v>106</v>
      </c>
      <c r="N8200" t="s">
        <v>6383</v>
      </c>
      <c r="O8200" t="s">
        <v>6327</v>
      </c>
      <c r="P8200" t="s">
        <v>6327</v>
      </c>
      <c r="Q8200" t="s">
        <v>6365</v>
      </c>
      <c r="R8200" t="s">
        <v>6327</v>
      </c>
      <c r="S8200" s="99">
        <v>36526</v>
      </c>
      <c r="T8200" s="99">
        <v>36526</v>
      </c>
    </row>
    <row r="8201" spans="1:20" x14ac:dyDescent="0.2">
      <c r="A8201">
        <v>390</v>
      </c>
      <c r="B8201" t="s">
        <v>4476</v>
      </c>
      <c r="C8201">
        <v>1</v>
      </c>
      <c r="D8201">
        <v>1</v>
      </c>
      <c r="E8201">
        <v>2003</v>
      </c>
      <c r="F8201" t="s">
        <v>534</v>
      </c>
      <c r="G8201" s="98">
        <v>31844</v>
      </c>
      <c r="H8201">
        <v>8</v>
      </c>
      <c r="I8201">
        <v>3</v>
      </c>
      <c r="J8201">
        <v>1987</v>
      </c>
      <c r="K8201" t="s">
        <v>332</v>
      </c>
      <c r="L8201">
        <v>0</v>
      </c>
      <c r="M8201" t="s">
        <v>106</v>
      </c>
      <c r="N8201" t="s">
        <v>6385</v>
      </c>
      <c r="O8201" t="s">
        <v>6327</v>
      </c>
      <c r="P8201" t="s">
        <v>6327</v>
      </c>
      <c r="Q8201" t="s">
        <v>6486</v>
      </c>
      <c r="R8201" t="s">
        <v>6327</v>
      </c>
      <c r="S8201" s="99">
        <v>43339</v>
      </c>
      <c r="T8201" s="99">
        <v>36526</v>
      </c>
    </row>
    <row r="8202" spans="1:20" x14ac:dyDescent="0.2">
      <c r="A8202">
        <v>389</v>
      </c>
      <c r="B8202" t="s">
        <v>6026</v>
      </c>
      <c r="C8202">
        <v>1</v>
      </c>
      <c r="D8202">
        <v>1</v>
      </c>
      <c r="E8202">
        <v>1980</v>
      </c>
      <c r="F8202" t="s">
        <v>6596</v>
      </c>
      <c r="G8202" s="98">
        <v>31111</v>
      </c>
      <c r="H8202">
        <v>5</v>
      </c>
      <c r="I8202">
        <v>3</v>
      </c>
      <c r="J8202">
        <v>1985</v>
      </c>
      <c r="K8202" t="s">
        <v>332</v>
      </c>
      <c r="L8202">
        <v>0</v>
      </c>
      <c r="M8202" t="s">
        <v>106</v>
      </c>
      <c r="N8202" t="s">
        <v>6461</v>
      </c>
      <c r="O8202" t="s">
        <v>6327</v>
      </c>
      <c r="P8202" t="s">
        <v>6334</v>
      </c>
      <c r="Q8202" t="s">
        <v>6395</v>
      </c>
      <c r="R8202" t="s">
        <v>6327</v>
      </c>
      <c r="S8202" s="99">
        <v>36526</v>
      </c>
      <c r="T8202" s="99">
        <v>36526</v>
      </c>
    </row>
    <row r="8203" spans="1:20" x14ac:dyDescent="0.2">
      <c r="A8203">
        <v>388</v>
      </c>
      <c r="B8203" t="s">
        <v>5067</v>
      </c>
      <c r="C8203">
        <v>1</v>
      </c>
      <c r="D8203">
        <v>1</v>
      </c>
      <c r="E8203">
        <v>1990</v>
      </c>
      <c r="F8203" t="s">
        <v>7404</v>
      </c>
      <c r="G8203" s="98">
        <v>29007</v>
      </c>
      <c r="H8203">
        <v>1</v>
      </c>
      <c r="I8203">
        <v>6</v>
      </c>
      <c r="J8203">
        <v>1979</v>
      </c>
      <c r="K8203" t="s">
        <v>332</v>
      </c>
      <c r="L8203">
        <v>0</v>
      </c>
      <c r="M8203" t="s">
        <v>106</v>
      </c>
      <c r="N8203" t="s">
        <v>6461</v>
      </c>
      <c r="O8203" t="s">
        <v>6327</v>
      </c>
      <c r="P8203" t="s">
        <v>6650</v>
      </c>
      <c r="Q8203" t="s">
        <v>6329</v>
      </c>
      <c r="R8203" t="s">
        <v>6327</v>
      </c>
      <c r="S8203" s="99">
        <v>36526</v>
      </c>
      <c r="T8203" s="99">
        <v>36526</v>
      </c>
    </row>
    <row r="8204" spans="1:20" x14ac:dyDescent="0.2">
      <c r="A8204">
        <v>387</v>
      </c>
      <c r="B8204" t="s">
        <v>3782</v>
      </c>
      <c r="C8204">
        <v>1</v>
      </c>
      <c r="D8204">
        <v>1</v>
      </c>
      <c r="E8204">
        <v>1992</v>
      </c>
      <c r="F8204" t="s">
        <v>338</v>
      </c>
      <c r="G8204" s="98">
        <v>28856</v>
      </c>
      <c r="H8204">
        <v>1</v>
      </c>
      <c r="I8204">
        <v>1</v>
      </c>
      <c r="J8204">
        <v>1979</v>
      </c>
      <c r="K8204" t="s">
        <v>332</v>
      </c>
      <c r="L8204">
        <v>0</v>
      </c>
      <c r="M8204" t="s">
        <v>106</v>
      </c>
      <c r="N8204" t="s">
        <v>6417</v>
      </c>
      <c r="O8204" t="s">
        <v>6327</v>
      </c>
      <c r="P8204" t="s">
        <v>6327</v>
      </c>
      <c r="Q8204" t="s">
        <v>6398</v>
      </c>
      <c r="R8204" t="s">
        <v>6327</v>
      </c>
      <c r="S8204" s="99">
        <v>36526</v>
      </c>
      <c r="T8204" s="99">
        <v>36526</v>
      </c>
    </row>
    <row r="8205" spans="1:20" x14ac:dyDescent="0.2">
      <c r="A8205">
        <v>386</v>
      </c>
      <c r="B8205" t="s">
        <v>744</v>
      </c>
      <c r="C8205">
        <v>1</v>
      </c>
      <c r="D8205">
        <v>1</v>
      </c>
      <c r="E8205">
        <v>1959</v>
      </c>
      <c r="F8205" t="s">
        <v>7220</v>
      </c>
      <c r="G8205" s="98">
        <v>21916</v>
      </c>
      <c r="H8205">
        <v>1</v>
      </c>
      <c r="I8205">
        <v>1</v>
      </c>
      <c r="J8205">
        <v>1960</v>
      </c>
      <c r="K8205" t="s">
        <v>332</v>
      </c>
      <c r="L8205">
        <v>0</v>
      </c>
      <c r="M8205" t="s">
        <v>106</v>
      </c>
      <c r="N8205" t="s">
        <v>6461</v>
      </c>
      <c r="O8205" t="s">
        <v>6327</v>
      </c>
      <c r="P8205" t="s">
        <v>6650</v>
      </c>
      <c r="Q8205" t="s">
        <v>6404</v>
      </c>
      <c r="R8205" t="s">
        <v>6327</v>
      </c>
      <c r="S8205" s="99">
        <v>36526</v>
      </c>
      <c r="T8205" s="99">
        <v>36526</v>
      </c>
    </row>
    <row r="8206" spans="1:20" x14ac:dyDescent="0.2">
      <c r="A8206">
        <v>385</v>
      </c>
      <c r="B8206" t="s">
        <v>767</v>
      </c>
      <c r="C8206">
        <v>1</v>
      </c>
      <c r="D8206">
        <v>1</v>
      </c>
      <c r="E8206">
        <v>1983</v>
      </c>
      <c r="F8206" t="s">
        <v>7309</v>
      </c>
      <c r="G8206" s="98">
        <v>30477</v>
      </c>
      <c r="H8206">
        <v>10</v>
      </c>
      <c r="I8206">
        <v>6</v>
      </c>
      <c r="J8206">
        <v>1983</v>
      </c>
      <c r="K8206" t="s">
        <v>332</v>
      </c>
      <c r="L8206">
        <v>0</v>
      </c>
      <c r="M8206" t="s">
        <v>106</v>
      </c>
      <c r="N8206" t="s">
        <v>7543</v>
      </c>
      <c r="O8206" t="s">
        <v>6327</v>
      </c>
      <c r="P8206" t="s">
        <v>6348</v>
      </c>
      <c r="Q8206" t="s">
        <v>6348</v>
      </c>
      <c r="R8206" t="s">
        <v>6327</v>
      </c>
      <c r="S8206" s="99">
        <v>36526</v>
      </c>
      <c r="T8206" s="99">
        <v>36526</v>
      </c>
    </row>
    <row r="8207" spans="1:20" x14ac:dyDescent="0.2">
      <c r="A8207">
        <v>384</v>
      </c>
      <c r="B8207" t="s">
        <v>152</v>
      </c>
      <c r="C8207">
        <v>1</v>
      </c>
      <c r="D8207">
        <v>1</v>
      </c>
      <c r="E8207">
        <v>1995</v>
      </c>
      <c r="F8207" t="s">
        <v>548</v>
      </c>
      <c r="G8207" s="98">
        <v>29593</v>
      </c>
      <c r="H8207">
        <v>7</v>
      </c>
      <c r="I8207">
        <v>1</v>
      </c>
      <c r="J8207">
        <v>1981</v>
      </c>
      <c r="K8207" t="s">
        <v>332</v>
      </c>
      <c r="L8207">
        <v>0</v>
      </c>
      <c r="M8207" t="s">
        <v>106</v>
      </c>
      <c r="N8207" t="s">
        <v>6417</v>
      </c>
      <c r="O8207" t="s">
        <v>6327</v>
      </c>
      <c r="P8207" t="s">
        <v>6327</v>
      </c>
      <c r="Q8207" t="s">
        <v>6370</v>
      </c>
      <c r="R8207" t="s">
        <v>6327</v>
      </c>
      <c r="S8207" s="99">
        <v>36526</v>
      </c>
      <c r="T8207" s="99">
        <v>36526</v>
      </c>
    </row>
    <row r="8208" spans="1:20" x14ac:dyDescent="0.2">
      <c r="A8208">
        <v>383</v>
      </c>
      <c r="B8208" t="s">
        <v>994</v>
      </c>
      <c r="C8208">
        <v>24</v>
      </c>
      <c r="D8208">
        <v>12</v>
      </c>
      <c r="E8208">
        <v>1993</v>
      </c>
      <c r="F8208" t="s">
        <v>8289</v>
      </c>
      <c r="G8208" s="98">
        <v>31020</v>
      </c>
      <c r="H8208">
        <v>4</v>
      </c>
      <c r="I8208">
        <v>12</v>
      </c>
      <c r="J8208">
        <v>1984</v>
      </c>
      <c r="K8208" t="s">
        <v>332</v>
      </c>
      <c r="L8208">
        <v>0</v>
      </c>
      <c r="M8208" t="s">
        <v>106</v>
      </c>
      <c r="N8208" t="s">
        <v>6417</v>
      </c>
      <c r="O8208" t="s">
        <v>6327</v>
      </c>
      <c r="P8208" t="s">
        <v>6327</v>
      </c>
      <c r="Q8208" t="s">
        <v>6327</v>
      </c>
      <c r="R8208" t="s">
        <v>6327</v>
      </c>
      <c r="S8208" s="99">
        <v>36526</v>
      </c>
      <c r="T8208" s="99">
        <v>36526</v>
      </c>
    </row>
    <row r="8209" spans="1:20" x14ac:dyDescent="0.2">
      <c r="A8209">
        <v>382</v>
      </c>
      <c r="B8209" t="s">
        <v>3770</v>
      </c>
      <c r="C8209">
        <v>1</v>
      </c>
      <c r="D8209">
        <v>1</v>
      </c>
      <c r="E8209">
        <v>1942</v>
      </c>
      <c r="F8209" t="s">
        <v>351</v>
      </c>
      <c r="G8209" s="98">
        <v>18994</v>
      </c>
      <c r="H8209">
        <v>1</v>
      </c>
      <c r="I8209">
        <v>1</v>
      </c>
      <c r="J8209">
        <v>1952</v>
      </c>
      <c r="K8209" t="s">
        <v>332</v>
      </c>
      <c r="L8209">
        <v>0</v>
      </c>
      <c r="M8209" t="s">
        <v>106</v>
      </c>
      <c r="N8209" t="s">
        <v>6872</v>
      </c>
      <c r="O8209" t="s">
        <v>6327</v>
      </c>
      <c r="P8209" t="s">
        <v>6386</v>
      </c>
      <c r="Q8209" t="s">
        <v>6398</v>
      </c>
      <c r="R8209" t="s">
        <v>6327</v>
      </c>
      <c r="S8209" s="99">
        <v>36526</v>
      </c>
      <c r="T8209" s="99">
        <v>36526</v>
      </c>
    </row>
    <row r="8210" spans="1:20" x14ac:dyDescent="0.2">
      <c r="A8210">
        <v>381</v>
      </c>
      <c r="B8210" t="s">
        <v>2318</v>
      </c>
      <c r="C8210">
        <v>13</v>
      </c>
      <c r="D8210">
        <v>3</v>
      </c>
      <c r="E8210">
        <v>1965</v>
      </c>
      <c r="F8210" t="s">
        <v>7338</v>
      </c>
      <c r="G8210" s="98">
        <v>30133</v>
      </c>
      <c r="H8210">
        <v>1</v>
      </c>
      <c r="I8210">
        <v>7</v>
      </c>
      <c r="J8210">
        <v>1982</v>
      </c>
      <c r="K8210" t="s">
        <v>332</v>
      </c>
      <c r="L8210">
        <v>0</v>
      </c>
      <c r="M8210" t="s">
        <v>106</v>
      </c>
      <c r="N8210" t="s">
        <v>6584</v>
      </c>
      <c r="O8210" t="s">
        <v>6327</v>
      </c>
      <c r="P8210" t="s">
        <v>6327</v>
      </c>
      <c r="Q8210" t="s">
        <v>6343</v>
      </c>
      <c r="R8210" t="s">
        <v>6327</v>
      </c>
      <c r="S8210" s="99">
        <v>36526</v>
      </c>
      <c r="T8210" s="99">
        <v>36526</v>
      </c>
    </row>
    <row r="8211" spans="1:20" x14ac:dyDescent="0.2">
      <c r="A8211">
        <v>380</v>
      </c>
      <c r="B8211" t="s">
        <v>5936</v>
      </c>
      <c r="C8211">
        <v>5</v>
      </c>
      <c r="D8211">
        <v>1</v>
      </c>
      <c r="E8211">
        <v>1984</v>
      </c>
      <c r="F8211" t="s">
        <v>130</v>
      </c>
      <c r="G8211" s="98">
        <v>28728</v>
      </c>
      <c r="H8211">
        <v>26</v>
      </c>
      <c r="I8211">
        <v>8</v>
      </c>
      <c r="J8211">
        <v>1978</v>
      </c>
      <c r="K8211" t="s">
        <v>332</v>
      </c>
      <c r="L8211">
        <v>0</v>
      </c>
      <c r="M8211" t="s">
        <v>106</v>
      </c>
      <c r="N8211" t="s">
        <v>6549</v>
      </c>
      <c r="O8211" t="s">
        <v>6327</v>
      </c>
      <c r="P8211" t="s">
        <v>6327</v>
      </c>
      <c r="Q8211" t="s">
        <v>6393</v>
      </c>
      <c r="R8211" t="s">
        <v>6327</v>
      </c>
      <c r="S8211" s="99">
        <v>44091.902187500003</v>
      </c>
      <c r="T8211" s="99">
        <v>36526</v>
      </c>
    </row>
    <row r="8212" spans="1:20" x14ac:dyDescent="0.2">
      <c r="A8212">
        <v>379</v>
      </c>
      <c r="B8212" t="s">
        <v>400</v>
      </c>
      <c r="C8212">
        <v>9</v>
      </c>
      <c r="D8212">
        <v>12</v>
      </c>
      <c r="E8212">
        <v>2007</v>
      </c>
      <c r="F8212" t="s">
        <v>255</v>
      </c>
      <c r="G8212" s="98">
        <v>30079</v>
      </c>
      <c r="H8212">
        <v>8</v>
      </c>
      <c r="I8212">
        <v>5</v>
      </c>
      <c r="J8212">
        <v>1982</v>
      </c>
      <c r="K8212" t="s">
        <v>332</v>
      </c>
      <c r="L8212">
        <v>0</v>
      </c>
      <c r="M8212" t="s">
        <v>36</v>
      </c>
      <c r="N8212" t="s">
        <v>6331</v>
      </c>
      <c r="O8212" t="s">
        <v>6924</v>
      </c>
      <c r="P8212" t="s">
        <v>6486</v>
      </c>
      <c r="Q8212" t="s">
        <v>6698</v>
      </c>
      <c r="R8212" t="s">
        <v>6375</v>
      </c>
      <c r="S8212" s="99">
        <v>41941</v>
      </c>
      <c r="T8212" s="99">
        <v>36526</v>
      </c>
    </row>
    <row r="8213" spans="1:20" x14ac:dyDescent="0.2">
      <c r="A8213">
        <v>378</v>
      </c>
      <c r="B8213" t="s">
        <v>372</v>
      </c>
      <c r="C8213">
        <v>19</v>
      </c>
      <c r="D8213">
        <v>8</v>
      </c>
      <c r="E8213">
        <v>2003</v>
      </c>
      <c r="F8213" t="s">
        <v>331</v>
      </c>
      <c r="G8213" s="98">
        <v>31363</v>
      </c>
      <c r="H8213">
        <v>12</v>
      </c>
      <c r="I8213">
        <v>11</v>
      </c>
      <c r="J8213">
        <v>1985</v>
      </c>
      <c r="K8213" t="s">
        <v>332</v>
      </c>
      <c r="L8213">
        <v>0</v>
      </c>
      <c r="M8213" t="s">
        <v>64</v>
      </c>
      <c r="N8213" t="s">
        <v>6331</v>
      </c>
      <c r="O8213" t="s">
        <v>6601</v>
      </c>
      <c r="P8213" t="s">
        <v>6355</v>
      </c>
      <c r="Q8213" t="s">
        <v>6459</v>
      </c>
      <c r="R8213" t="s">
        <v>6329</v>
      </c>
      <c r="S8213" s="99">
        <v>44820.829224537039</v>
      </c>
      <c r="T8213" s="99">
        <v>36526</v>
      </c>
    </row>
    <row r="8214" spans="1:20" x14ac:dyDescent="0.2">
      <c r="A8214">
        <v>376</v>
      </c>
      <c r="B8214" t="s">
        <v>330</v>
      </c>
      <c r="C8214">
        <v>27</v>
      </c>
      <c r="D8214">
        <v>9</v>
      </c>
      <c r="E8214">
        <v>2004</v>
      </c>
      <c r="F8214" t="s">
        <v>331</v>
      </c>
      <c r="G8214" s="98">
        <v>31173</v>
      </c>
      <c r="H8214">
        <v>6</v>
      </c>
      <c r="I8214">
        <v>5</v>
      </c>
      <c r="J8214">
        <v>1985</v>
      </c>
      <c r="K8214" t="s">
        <v>332</v>
      </c>
      <c r="L8214">
        <v>0</v>
      </c>
      <c r="M8214" t="s">
        <v>59</v>
      </c>
      <c r="N8214" t="s">
        <v>6331</v>
      </c>
      <c r="O8214" t="s">
        <v>6348</v>
      </c>
      <c r="P8214" t="s">
        <v>6907</v>
      </c>
      <c r="Q8214" t="s">
        <v>8019</v>
      </c>
      <c r="R8214" t="s">
        <v>6398</v>
      </c>
      <c r="S8214" s="99">
        <v>43785.743831018517</v>
      </c>
      <c r="T8214" s="99">
        <v>36526</v>
      </c>
    </row>
    <row r="8215" spans="1:20" x14ac:dyDescent="0.2">
      <c r="A8215">
        <v>375</v>
      </c>
      <c r="B8215" t="s">
        <v>4437</v>
      </c>
      <c r="C8215">
        <v>1</v>
      </c>
      <c r="D8215">
        <v>1</v>
      </c>
      <c r="E8215">
        <v>1994</v>
      </c>
      <c r="F8215" t="s">
        <v>845</v>
      </c>
      <c r="G8215" s="98">
        <v>17899</v>
      </c>
      <c r="H8215">
        <v>1</v>
      </c>
      <c r="I8215">
        <v>1</v>
      </c>
      <c r="J8215">
        <v>1949</v>
      </c>
      <c r="K8215" t="s">
        <v>332</v>
      </c>
      <c r="L8215">
        <v>0</v>
      </c>
      <c r="M8215" t="s">
        <v>106</v>
      </c>
      <c r="N8215" t="s">
        <v>6436</v>
      </c>
      <c r="O8215" t="s">
        <v>6327</v>
      </c>
      <c r="P8215" t="s">
        <v>6404</v>
      </c>
      <c r="Q8215" t="s">
        <v>6380</v>
      </c>
      <c r="R8215" t="s">
        <v>6327</v>
      </c>
      <c r="S8215" s="99">
        <v>36526</v>
      </c>
      <c r="T8215" s="99">
        <v>36526</v>
      </c>
    </row>
    <row r="8216" spans="1:20" x14ac:dyDescent="0.2">
      <c r="A8216">
        <v>374</v>
      </c>
      <c r="B8216" t="s">
        <v>767</v>
      </c>
      <c r="C8216">
        <v>9</v>
      </c>
      <c r="D8216">
        <v>9</v>
      </c>
      <c r="E8216">
        <v>1992</v>
      </c>
      <c r="F8216" t="s">
        <v>395</v>
      </c>
      <c r="G8216" s="98">
        <v>28792</v>
      </c>
      <c r="H8216">
        <v>29</v>
      </c>
      <c r="I8216">
        <v>10</v>
      </c>
      <c r="J8216">
        <v>1978</v>
      </c>
      <c r="K8216" t="s">
        <v>332</v>
      </c>
      <c r="L8216">
        <v>0</v>
      </c>
      <c r="M8216" t="s">
        <v>106</v>
      </c>
      <c r="N8216" t="s">
        <v>6417</v>
      </c>
      <c r="O8216" t="s">
        <v>6327</v>
      </c>
      <c r="P8216" t="s">
        <v>6327</v>
      </c>
      <c r="Q8216" t="s">
        <v>6390</v>
      </c>
      <c r="R8216" t="s">
        <v>6327</v>
      </c>
      <c r="S8216" s="99">
        <v>36526</v>
      </c>
      <c r="T8216" s="99">
        <v>36526</v>
      </c>
    </row>
    <row r="8217" spans="1:20" x14ac:dyDescent="0.2">
      <c r="A8217">
        <v>373</v>
      </c>
      <c r="B8217" t="s">
        <v>680</v>
      </c>
      <c r="C8217">
        <v>4</v>
      </c>
      <c r="D8217">
        <v>7</v>
      </c>
      <c r="E8217">
        <v>1992</v>
      </c>
      <c r="F8217" t="s">
        <v>363</v>
      </c>
      <c r="G8217" s="98">
        <v>30198</v>
      </c>
      <c r="H8217">
        <v>4</v>
      </c>
      <c r="I8217">
        <v>9</v>
      </c>
      <c r="J8217">
        <v>1982</v>
      </c>
      <c r="K8217" t="s">
        <v>332</v>
      </c>
      <c r="L8217">
        <v>0</v>
      </c>
      <c r="M8217" t="s">
        <v>106</v>
      </c>
      <c r="N8217" t="s">
        <v>6436</v>
      </c>
      <c r="O8217" t="s">
        <v>6327</v>
      </c>
      <c r="P8217" t="s">
        <v>6365</v>
      </c>
      <c r="Q8217" t="s">
        <v>6362</v>
      </c>
      <c r="R8217" t="s">
        <v>6327</v>
      </c>
      <c r="S8217" s="99">
        <v>36526</v>
      </c>
      <c r="T8217" s="99">
        <v>36526</v>
      </c>
    </row>
    <row r="8218" spans="1:20" x14ac:dyDescent="0.2">
      <c r="A8218">
        <v>372</v>
      </c>
      <c r="B8218" t="s">
        <v>2095</v>
      </c>
      <c r="C8218">
        <v>1</v>
      </c>
      <c r="D8218">
        <v>1</v>
      </c>
      <c r="E8218">
        <v>1982</v>
      </c>
      <c r="F8218" t="s">
        <v>451</v>
      </c>
      <c r="G8218" s="98">
        <v>30094</v>
      </c>
      <c r="H8218">
        <v>23</v>
      </c>
      <c r="I8218">
        <v>5</v>
      </c>
      <c r="J8218">
        <v>1982</v>
      </c>
      <c r="K8218" t="s">
        <v>332</v>
      </c>
      <c r="L8218">
        <v>0</v>
      </c>
      <c r="M8218" t="s">
        <v>123</v>
      </c>
      <c r="N8218" t="s">
        <v>6331</v>
      </c>
      <c r="O8218" t="s">
        <v>6327</v>
      </c>
      <c r="P8218" t="s">
        <v>6327</v>
      </c>
      <c r="Q8218" t="s">
        <v>6360</v>
      </c>
      <c r="R8218" t="s">
        <v>6346</v>
      </c>
      <c r="S8218" s="99">
        <v>36526</v>
      </c>
      <c r="T8218" s="99">
        <v>36526</v>
      </c>
    </row>
    <row r="8219" spans="1:20" x14ac:dyDescent="0.2">
      <c r="A8219">
        <v>371</v>
      </c>
      <c r="B8219" t="s">
        <v>6016</v>
      </c>
      <c r="C8219">
        <v>19</v>
      </c>
      <c r="D8219">
        <v>8</v>
      </c>
      <c r="E8219">
        <v>1968</v>
      </c>
      <c r="F8219" t="s">
        <v>351</v>
      </c>
      <c r="G8219" s="98">
        <v>16438</v>
      </c>
      <c r="H8219">
        <v>1</v>
      </c>
      <c r="I8219">
        <v>1</v>
      </c>
      <c r="J8219">
        <v>1945</v>
      </c>
      <c r="K8219" t="s">
        <v>332</v>
      </c>
      <c r="L8219">
        <v>0</v>
      </c>
      <c r="M8219" t="s">
        <v>106</v>
      </c>
      <c r="N8219" t="s">
        <v>6748</v>
      </c>
      <c r="O8219" t="s">
        <v>6327</v>
      </c>
      <c r="P8219" t="s">
        <v>6327</v>
      </c>
      <c r="Q8219" t="s">
        <v>6376</v>
      </c>
      <c r="R8219" t="s">
        <v>6327</v>
      </c>
      <c r="S8219" s="99">
        <v>36526</v>
      </c>
      <c r="T8219" s="99">
        <v>36526</v>
      </c>
    </row>
    <row r="8220" spans="1:20" x14ac:dyDescent="0.2">
      <c r="A8220">
        <v>370</v>
      </c>
      <c r="B8220" t="s">
        <v>114</v>
      </c>
      <c r="C8220">
        <v>1</v>
      </c>
      <c r="D8220">
        <v>1</v>
      </c>
      <c r="E8220">
        <v>2005</v>
      </c>
      <c r="F8220" t="s">
        <v>336</v>
      </c>
      <c r="G8220" s="98">
        <v>25687</v>
      </c>
      <c r="H8220">
        <v>29</v>
      </c>
      <c r="I8220">
        <v>4</v>
      </c>
      <c r="J8220">
        <v>1970</v>
      </c>
      <c r="K8220" t="s">
        <v>332</v>
      </c>
      <c r="L8220">
        <v>0</v>
      </c>
      <c r="M8220" t="s">
        <v>86</v>
      </c>
      <c r="N8220" t="s">
        <v>6331</v>
      </c>
      <c r="O8220" t="s">
        <v>6370</v>
      </c>
      <c r="P8220" t="s">
        <v>6514</v>
      </c>
      <c r="Q8220" t="s">
        <v>6673</v>
      </c>
      <c r="R8220" t="s">
        <v>6360</v>
      </c>
      <c r="S8220" s="99">
        <v>44069.649513888886</v>
      </c>
      <c r="T8220" s="99">
        <v>36526</v>
      </c>
    </row>
    <row r="8221" spans="1:20" x14ac:dyDescent="0.2">
      <c r="A8221">
        <v>369</v>
      </c>
      <c r="B8221" t="s">
        <v>546</v>
      </c>
      <c r="C8221">
        <v>1</v>
      </c>
      <c r="D8221">
        <v>1</v>
      </c>
      <c r="E8221">
        <v>1969</v>
      </c>
      <c r="F8221" t="s">
        <v>246</v>
      </c>
      <c r="G8221" s="98">
        <v>27395</v>
      </c>
      <c r="H8221">
        <v>1</v>
      </c>
      <c r="I8221">
        <v>1</v>
      </c>
      <c r="J8221">
        <v>1975</v>
      </c>
      <c r="K8221" t="s">
        <v>332</v>
      </c>
      <c r="L8221">
        <v>0</v>
      </c>
      <c r="M8221" t="s">
        <v>106</v>
      </c>
      <c r="N8221" t="s">
        <v>6331</v>
      </c>
      <c r="O8221" t="s">
        <v>6327</v>
      </c>
      <c r="P8221" t="s">
        <v>6327</v>
      </c>
      <c r="Q8221" t="s">
        <v>6455</v>
      </c>
      <c r="R8221" t="s">
        <v>6386</v>
      </c>
      <c r="S8221" s="99">
        <v>36526</v>
      </c>
      <c r="T8221" s="99">
        <v>36526</v>
      </c>
    </row>
    <row r="8222" spans="1:20" x14ac:dyDescent="0.2">
      <c r="A8222">
        <v>368</v>
      </c>
      <c r="B8222" t="s">
        <v>1950</v>
      </c>
      <c r="C8222">
        <v>21</v>
      </c>
      <c r="D8222">
        <v>7</v>
      </c>
      <c r="E8222">
        <v>2008</v>
      </c>
      <c r="F8222" t="s">
        <v>465</v>
      </c>
      <c r="G8222" s="98">
        <v>13881</v>
      </c>
      <c r="H8222">
        <v>1</v>
      </c>
      <c r="I8222">
        <v>1</v>
      </c>
      <c r="J8222">
        <v>1938</v>
      </c>
      <c r="K8222" t="s">
        <v>332</v>
      </c>
      <c r="L8222">
        <v>0</v>
      </c>
      <c r="M8222" t="s">
        <v>106</v>
      </c>
      <c r="N8222" t="s">
        <v>6436</v>
      </c>
      <c r="O8222" t="s">
        <v>6327</v>
      </c>
      <c r="P8222" t="s">
        <v>6327</v>
      </c>
      <c r="Q8222" t="s">
        <v>6327</v>
      </c>
      <c r="R8222" t="s">
        <v>6327</v>
      </c>
      <c r="S8222" s="99">
        <v>36526</v>
      </c>
      <c r="T8222" s="99">
        <v>36526</v>
      </c>
    </row>
    <row r="8223" spans="1:20" x14ac:dyDescent="0.2">
      <c r="A8223">
        <v>366</v>
      </c>
      <c r="B8223" t="s">
        <v>135</v>
      </c>
      <c r="C8223">
        <v>10</v>
      </c>
      <c r="D8223">
        <v>3</v>
      </c>
      <c r="E8223">
        <v>2000</v>
      </c>
      <c r="F8223" t="s">
        <v>307</v>
      </c>
      <c r="G8223" s="98">
        <v>18994</v>
      </c>
      <c r="H8223">
        <v>1</v>
      </c>
      <c r="I8223">
        <v>1</v>
      </c>
      <c r="J8223">
        <v>1952</v>
      </c>
      <c r="K8223" t="s">
        <v>332</v>
      </c>
      <c r="L8223">
        <v>0</v>
      </c>
      <c r="M8223" t="s">
        <v>106</v>
      </c>
      <c r="N8223" t="s">
        <v>6331</v>
      </c>
      <c r="O8223" t="s">
        <v>7773</v>
      </c>
      <c r="P8223" t="s">
        <v>6559</v>
      </c>
      <c r="Q8223" t="s">
        <v>6559</v>
      </c>
      <c r="R8223" t="s">
        <v>6491</v>
      </c>
      <c r="S8223" s="99">
        <v>36526</v>
      </c>
      <c r="T8223" s="99">
        <v>36526</v>
      </c>
    </row>
    <row r="8224" spans="1:20" x14ac:dyDescent="0.2">
      <c r="A8224">
        <v>365</v>
      </c>
      <c r="B8224" t="s">
        <v>5006</v>
      </c>
      <c r="C8224">
        <v>12</v>
      </c>
      <c r="D8224">
        <v>7</v>
      </c>
      <c r="E8224">
        <v>2000</v>
      </c>
      <c r="F8224" t="s">
        <v>367</v>
      </c>
      <c r="G8224" s="98">
        <v>30074</v>
      </c>
      <c r="H8224">
        <v>3</v>
      </c>
      <c r="I8224">
        <v>5</v>
      </c>
      <c r="J8224">
        <v>1982</v>
      </c>
      <c r="K8224" t="s">
        <v>332</v>
      </c>
      <c r="L8224">
        <v>0</v>
      </c>
      <c r="M8224" t="s">
        <v>106</v>
      </c>
      <c r="N8224" t="s">
        <v>6372</v>
      </c>
      <c r="O8224" t="s">
        <v>6327</v>
      </c>
      <c r="P8224" t="s">
        <v>6327</v>
      </c>
      <c r="Q8224" t="s">
        <v>6795</v>
      </c>
      <c r="R8224" t="s">
        <v>6327</v>
      </c>
      <c r="S8224" s="99">
        <v>43785.743831018517</v>
      </c>
      <c r="T8224" s="99">
        <v>36526</v>
      </c>
    </row>
    <row r="8225" spans="1:20" x14ac:dyDescent="0.2">
      <c r="A8225">
        <v>364</v>
      </c>
      <c r="B8225" t="s">
        <v>4694</v>
      </c>
      <c r="C8225">
        <v>1</v>
      </c>
      <c r="D8225">
        <v>1</v>
      </c>
      <c r="E8225">
        <v>2004</v>
      </c>
      <c r="F8225" t="s">
        <v>768</v>
      </c>
      <c r="G8225" s="98">
        <v>16438</v>
      </c>
      <c r="H8225">
        <v>1</v>
      </c>
      <c r="I8225">
        <v>1</v>
      </c>
      <c r="J8225">
        <v>1945</v>
      </c>
      <c r="K8225" t="s">
        <v>332</v>
      </c>
      <c r="L8225">
        <v>0</v>
      </c>
      <c r="M8225" t="s">
        <v>106</v>
      </c>
      <c r="N8225" t="s">
        <v>6882</v>
      </c>
      <c r="O8225" t="s">
        <v>6327</v>
      </c>
      <c r="P8225" t="s">
        <v>6327</v>
      </c>
      <c r="Q8225" t="s">
        <v>6334</v>
      </c>
      <c r="R8225" t="s">
        <v>6327</v>
      </c>
      <c r="S8225" s="99">
        <v>36526</v>
      </c>
      <c r="T8225" s="99">
        <v>36526</v>
      </c>
    </row>
    <row r="8226" spans="1:20" x14ac:dyDescent="0.2">
      <c r="A8226">
        <v>363</v>
      </c>
      <c r="B8226" t="s">
        <v>75</v>
      </c>
      <c r="C8226">
        <v>1</v>
      </c>
      <c r="D8226">
        <v>1</v>
      </c>
      <c r="E8226">
        <v>1988</v>
      </c>
      <c r="F8226" t="s">
        <v>533</v>
      </c>
      <c r="G8226" s="98">
        <v>18264</v>
      </c>
      <c r="H8226">
        <v>1</v>
      </c>
      <c r="I8226">
        <v>1</v>
      </c>
      <c r="J8226">
        <v>1950</v>
      </c>
      <c r="K8226" t="s">
        <v>332</v>
      </c>
      <c r="L8226">
        <v>0</v>
      </c>
      <c r="M8226" t="s">
        <v>106</v>
      </c>
      <c r="N8226" t="s">
        <v>6461</v>
      </c>
      <c r="O8226" t="s">
        <v>6327</v>
      </c>
      <c r="P8226" t="s">
        <v>6440</v>
      </c>
      <c r="Q8226" t="s">
        <v>6370</v>
      </c>
      <c r="R8226" t="s">
        <v>6327</v>
      </c>
      <c r="S8226" s="99">
        <v>36526</v>
      </c>
      <c r="T8226" s="99">
        <v>36526</v>
      </c>
    </row>
    <row r="8227" spans="1:20" x14ac:dyDescent="0.2">
      <c r="A8227">
        <v>362</v>
      </c>
      <c r="B8227" t="s">
        <v>6237</v>
      </c>
      <c r="C8227">
        <v>21</v>
      </c>
      <c r="D8227">
        <v>3</v>
      </c>
      <c r="E8227">
        <v>1986</v>
      </c>
      <c r="F8227" t="s">
        <v>246</v>
      </c>
      <c r="G8227" s="98">
        <v>30022</v>
      </c>
      <c r="H8227">
        <v>12</v>
      </c>
      <c r="I8227">
        <v>3</v>
      </c>
      <c r="J8227">
        <v>1982</v>
      </c>
      <c r="K8227" t="s">
        <v>332</v>
      </c>
      <c r="L8227">
        <v>0</v>
      </c>
      <c r="M8227" t="s">
        <v>106</v>
      </c>
      <c r="N8227" t="s">
        <v>6461</v>
      </c>
      <c r="O8227" t="s">
        <v>6327</v>
      </c>
      <c r="P8227" t="s">
        <v>6367</v>
      </c>
      <c r="Q8227" t="s">
        <v>6438</v>
      </c>
      <c r="R8227" t="s">
        <v>6327</v>
      </c>
      <c r="S8227" s="99">
        <v>36526</v>
      </c>
      <c r="T8227" s="99">
        <v>36526</v>
      </c>
    </row>
    <row r="8228" spans="1:20" x14ac:dyDescent="0.2">
      <c r="A8228">
        <v>361</v>
      </c>
      <c r="B8228" t="s">
        <v>1671</v>
      </c>
      <c r="C8228">
        <v>1</v>
      </c>
      <c r="D8228">
        <v>1</v>
      </c>
      <c r="E8228">
        <v>1994</v>
      </c>
      <c r="F8228" t="s">
        <v>550</v>
      </c>
      <c r="G8228" s="98">
        <v>32509</v>
      </c>
      <c r="H8228">
        <v>1</v>
      </c>
      <c r="I8228">
        <v>1</v>
      </c>
      <c r="J8228">
        <v>1989</v>
      </c>
      <c r="K8228" t="s">
        <v>332</v>
      </c>
      <c r="L8228">
        <v>0</v>
      </c>
      <c r="M8228" t="s">
        <v>106</v>
      </c>
      <c r="S8228" s="99">
        <v>36526</v>
      </c>
      <c r="T8228" s="99">
        <v>36526</v>
      </c>
    </row>
    <row r="8229" spans="1:20" x14ac:dyDescent="0.2">
      <c r="A8229">
        <v>360</v>
      </c>
      <c r="B8229" t="s">
        <v>77</v>
      </c>
      <c r="C8229">
        <v>20</v>
      </c>
      <c r="D8229">
        <v>10</v>
      </c>
      <c r="E8229">
        <v>2008</v>
      </c>
      <c r="F8229" t="s">
        <v>349</v>
      </c>
      <c r="G8229" s="98">
        <v>30704</v>
      </c>
      <c r="H8229">
        <v>23</v>
      </c>
      <c r="I8229">
        <v>1</v>
      </c>
      <c r="J8229">
        <v>1984</v>
      </c>
      <c r="K8229" t="s">
        <v>332</v>
      </c>
      <c r="L8229">
        <v>0</v>
      </c>
      <c r="M8229" t="s">
        <v>59</v>
      </c>
      <c r="N8229" t="s">
        <v>6331</v>
      </c>
      <c r="O8229" t="s">
        <v>6339</v>
      </c>
      <c r="P8229" t="s">
        <v>7004</v>
      </c>
      <c r="Q8229" t="s">
        <v>6697</v>
      </c>
      <c r="R8229" t="s">
        <v>6376</v>
      </c>
      <c r="S8229" s="99">
        <v>41177</v>
      </c>
      <c r="T8229" s="99">
        <v>36526</v>
      </c>
    </row>
    <row r="8230" spans="1:20" x14ac:dyDescent="0.2">
      <c r="A8230">
        <v>359</v>
      </c>
      <c r="B8230" t="s">
        <v>3956</v>
      </c>
      <c r="C8230">
        <v>24</v>
      </c>
      <c r="D8230">
        <v>7</v>
      </c>
      <c r="E8230">
        <v>1984</v>
      </c>
      <c r="F8230" t="s">
        <v>6712</v>
      </c>
      <c r="G8230" s="98">
        <v>25569</v>
      </c>
      <c r="H8230">
        <v>1</v>
      </c>
      <c r="I8230">
        <v>1</v>
      </c>
      <c r="J8230">
        <v>1970</v>
      </c>
      <c r="K8230" t="s">
        <v>332</v>
      </c>
      <c r="L8230">
        <v>0</v>
      </c>
      <c r="M8230" t="s">
        <v>106</v>
      </c>
      <c r="N8230" t="s">
        <v>6461</v>
      </c>
      <c r="O8230" t="s">
        <v>6327</v>
      </c>
      <c r="P8230" t="s">
        <v>6650</v>
      </c>
      <c r="Q8230" t="s">
        <v>6329</v>
      </c>
      <c r="R8230" t="s">
        <v>6327</v>
      </c>
      <c r="S8230" s="99">
        <v>36526</v>
      </c>
      <c r="T8230" s="99">
        <v>36526</v>
      </c>
    </row>
    <row r="8231" spans="1:20" x14ac:dyDescent="0.2">
      <c r="A8231">
        <v>358</v>
      </c>
      <c r="B8231" t="s">
        <v>3017</v>
      </c>
      <c r="C8231">
        <v>1</v>
      </c>
      <c r="D8231">
        <v>1</v>
      </c>
      <c r="E8231">
        <v>1994</v>
      </c>
      <c r="F8231" t="s">
        <v>7257</v>
      </c>
      <c r="G8231" s="98">
        <v>28139</v>
      </c>
      <c r="H8231">
        <v>14</v>
      </c>
      <c r="I8231">
        <v>1</v>
      </c>
      <c r="J8231">
        <v>1977</v>
      </c>
      <c r="K8231" t="s">
        <v>332</v>
      </c>
      <c r="L8231">
        <v>0</v>
      </c>
      <c r="M8231" t="s">
        <v>106</v>
      </c>
      <c r="N8231" t="s">
        <v>6378</v>
      </c>
      <c r="O8231" t="s">
        <v>6327</v>
      </c>
      <c r="P8231" t="s">
        <v>6327</v>
      </c>
      <c r="Q8231" t="s">
        <v>6360</v>
      </c>
      <c r="R8231" t="s">
        <v>6327</v>
      </c>
      <c r="S8231" s="99">
        <v>41455</v>
      </c>
      <c r="T8231" s="99">
        <v>36526</v>
      </c>
    </row>
    <row r="8232" spans="1:20" x14ac:dyDescent="0.2">
      <c r="A8232">
        <v>357</v>
      </c>
      <c r="B8232" t="s">
        <v>3339</v>
      </c>
      <c r="C8232">
        <v>14</v>
      </c>
      <c r="D8232">
        <v>6</v>
      </c>
      <c r="E8232">
        <v>1988</v>
      </c>
      <c r="F8232" t="s">
        <v>6866</v>
      </c>
      <c r="G8232" s="98">
        <v>15834</v>
      </c>
      <c r="H8232">
        <v>8</v>
      </c>
      <c r="I8232">
        <v>5</v>
      </c>
      <c r="J8232">
        <v>1943</v>
      </c>
      <c r="K8232" t="s">
        <v>332</v>
      </c>
      <c r="L8232">
        <v>0</v>
      </c>
      <c r="M8232" t="s">
        <v>106</v>
      </c>
      <c r="N8232" t="s">
        <v>6331</v>
      </c>
      <c r="O8232" t="s">
        <v>6327</v>
      </c>
      <c r="P8232" t="s">
        <v>6327</v>
      </c>
      <c r="Q8232" t="s">
        <v>6404</v>
      </c>
      <c r="R8232" t="s">
        <v>6327</v>
      </c>
      <c r="S8232" s="99">
        <v>36526</v>
      </c>
      <c r="T8232" s="99">
        <v>36526</v>
      </c>
    </row>
    <row r="8233" spans="1:20" x14ac:dyDescent="0.2">
      <c r="A8233">
        <v>356</v>
      </c>
      <c r="B8233" t="s">
        <v>2136</v>
      </c>
      <c r="C8233">
        <v>23</v>
      </c>
      <c r="D8233">
        <v>5</v>
      </c>
      <c r="E8233">
        <v>2005</v>
      </c>
      <c r="F8233" t="s">
        <v>7220</v>
      </c>
      <c r="G8233" s="98">
        <v>24595</v>
      </c>
      <c r="H8233">
        <v>3</v>
      </c>
      <c r="I8233">
        <v>5</v>
      </c>
      <c r="J8233">
        <v>1967</v>
      </c>
      <c r="K8233" t="s">
        <v>332</v>
      </c>
      <c r="L8233">
        <v>0</v>
      </c>
      <c r="M8233" t="s">
        <v>106</v>
      </c>
      <c r="N8233" t="s">
        <v>6691</v>
      </c>
      <c r="O8233" t="s">
        <v>6327</v>
      </c>
      <c r="P8233" t="s">
        <v>6327</v>
      </c>
      <c r="Q8233" t="s">
        <v>6455</v>
      </c>
      <c r="R8233" t="s">
        <v>6327</v>
      </c>
      <c r="S8233" s="99">
        <v>44026.796770833331</v>
      </c>
      <c r="T8233" s="99">
        <v>36526</v>
      </c>
    </row>
    <row r="8234" spans="1:20" x14ac:dyDescent="0.2">
      <c r="A8234">
        <v>355</v>
      </c>
      <c r="B8234" t="s">
        <v>2720</v>
      </c>
      <c r="C8234">
        <v>7</v>
      </c>
      <c r="D8234">
        <v>8</v>
      </c>
      <c r="E8234">
        <v>2004</v>
      </c>
      <c r="F8234" t="s">
        <v>271</v>
      </c>
      <c r="G8234" s="98">
        <v>26802</v>
      </c>
      <c r="H8234">
        <v>18</v>
      </c>
      <c r="I8234">
        <v>5</v>
      </c>
      <c r="J8234">
        <v>1973</v>
      </c>
      <c r="K8234" t="s">
        <v>332</v>
      </c>
      <c r="L8234">
        <v>0</v>
      </c>
      <c r="M8234" t="s">
        <v>106</v>
      </c>
      <c r="N8234" t="s">
        <v>6630</v>
      </c>
      <c r="O8234" t="s">
        <v>6327</v>
      </c>
      <c r="P8234" t="s">
        <v>6327</v>
      </c>
      <c r="Q8234" t="s">
        <v>6329</v>
      </c>
      <c r="R8234" t="s">
        <v>6327</v>
      </c>
      <c r="S8234" s="99">
        <v>42207</v>
      </c>
      <c r="T8234" s="99">
        <v>36526</v>
      </c>
    </row>
    <row r="8235" spans="1:20" x14ac:dyDescent="0.2">
      <c r="A8235">
        <v>354</v>
      </c>
      <c r="B8235" t="s">
        <v>239</v>
      </c>
      <c r="C8235">
        <v>1</v>
      </c>
      <c r="D8235">
        <v>1</v>
      </c>
      <c r="E8235">
        <v>2008</v>
      </c>
      <c r="F8235" t="s">
        <v>349</v>
      </c>
      <c r="G8235" s="98">
        <v>29995</v>
      </c>
      <c r="H8235">
        <v>13</v>
      </c>
      <c r="I8235">
        <v>2</v>
      </c>
      <c r="J8235">
        <v>1982</v>
      </c>
      <c r="K8235" t="s">
        <v>332</v>
      </c>
      <c r="L8235">
        <v>0</v>
      </c>
      <c r="M8235" t="s">
        <v>106</v>
      </c>
      <c r="N8235" t="s">
        <v>6550</v>
      </c>
      <c r="O8235" t="s">
        <v>6327</v>
      </c>
      <c r="P8235" t="s">
        <v>6327</v>
      </c>
      <c r="Q8235" t="s">
        <v>6360</v>
      </c>
      <c r="R8235" t="s">
        <v>6327</v>
      </c>
      <c r="S8235" s="99">
        <v>36526</v>
      </c>
      <c r="T8235" s="99">
        <v>36526</v>
      </c>
    </row>
    <row r="8236" spans="1:20" x14ac:dyDescent="0.2">
      <c r="A8236">
        <v>353</v>
      </c>
      <c r="B8236" t="s">
        <v>274</v>
      </c>
      <c r="C8236">
        <v>17</v>
      </c>
      <c r="D8236">
        <v>9</v>
      </c>
      <c r="E8236">
        <v>1997</v>
      </c>
      <c r="F8236" t="s">
        <v>340</v>
      </c>
      <c r="G8236" s="98">
        <v>30424</v>
      </c>
      <c r="H8236">
        <v>18</v>
      </c>
      <c r="I8236">
        <v>4</v>
      </c>
      <c r="J8236">
        <v>1983</v>
      </c>
      <c r="K8236" t="s">
        <v>332</v>
      </c>
      <c r="L8236">
        <v>0</v>
      </c>
      <c r="M8236" t="s">
        <v>106</v>
      </c>
      <c r="N8236" t="s">
        <v>6494</v>
      </c>
      <c r="O8236" t="s">
        <v>6327</v>
      </c>
      <c r="P8236" t="s">
        <v>6327</v>
      </c>
      <c r="Q8236" t="s">
        <v>6389</v>
      </c>
      <c r="R8236" t="s">
        <v>6327</v>
      </c>
      <c r="S8236" s="99">
        <v>36526</v>
      </c>
      <c r="T8236" s="99">
        <v>36526</v>
      </c>
    </row>
    <row r="8237" spans="1:20" x14ac:dyDescent="0.2">
      <c r="A8237">
        <v>352</v>
      </c>
      <c r="B8237" t="s">
        <v>3473</v>
      </c>
      <c r="C8237">
        <v>1</v>
      </c>
      <c r="D8237">
        <v>1</v>
      </c>
      <c r="E8237">
        <v>1965</v>
      </c>
      <c r="F8237" t="s">
        <v>6542</v>
      </c>
      <c r="G8237" s="98">
        <v>17622</v>
      </c>
      <c r="H8237">
        <v>30</v>
      </c>
      <c r="I8237">
        <v>3</v>
      </c>
      <c r="J8237">
        <v>1948</v>
      </c>
      <c r="K8237" t="s">
        <v>332</v>
      </c>
      <c r="L8237">
        <v>0</v>
      </c>
      <c r="M8237" t="s">
        <v>106</v>
      </c>
      <c r="N8237" t="s">
        <v>6496</v>
      </c>
      <c r="O8237" t="s">
        <v>6327</v>
      </c>
      <c r="P8237" t="s">
        <v>6327</v>
      </c>
      <c r="Q8237" t="s">
        <v>6333</v>
      </c>
      <c r="R8237" t="s">
        <v>6327</v>
      </c>
      <c r="S8237" s="99">
        <v>36526</v>
      </c>
      <c r="T8237" s="99">
        <v>36526</v>
      </c>
    </row>
    <row r="8238" spans="1:20" x14ac:dyDescent="0.2">
      <c r="A8238">
        <v>351</v>
      </c>
      <c r="B8238" t="s">
        <v>4547</v>
      </c>
      <c r="C8238">
        <v>10</v>
      </c>
      <c r="D8238">
        <v>8</v>
      </c>
      <c r="E8238">
        <v>1994</v>
      </c>
      <c r="F8238" t="s">
        <v>442</v>
      </c>
      <c r="G8238" s="98">
        <v>14000</v>
      </c>
      <c r="H8238">
        <v>30</v>
      </c>
      <c r="I8238">
        <v>4</v>
      </c>
      <c r="J8238">
        <v>1938</v>
      </c>
      <c r="K8238" t="s">
        <v>332</v>
      </c>
      <c r="L8238">
        <v>0</v>
      </c>
      <c r="M8238" t="s">
        <v>106</v>
      </c>
      <c r="N8238" t="s">
        <v>6345</v>
      </c>
      <c r="O8238" t="s">
        <v>7497</v>
      </c>
      <c r="P8238" t="s">
        <v>6393</v>
      </c>
      <c r="Q8238" t="s">
        <v>6491</v>
      </c>
      <c r="R8238" t="s">
        <v>6327</v>
      </c>
      <c r="S8238" s="99">
        <v>36526</v>
      </c>
      <c r="T8238" s="99">
        <v>36526</v>
      </c>
    </row>
    <row r="8239" spans="1:20" x14ac:dyDescent="0.2">
      <c r="A8239">
        <v>350</v>
      </c>
      <c r="B8239" t="s">
        <v>2720</v>
      </c>
      <c r="C8239">
        <v>1</v>
      </c>
      <c r="D8239">
        <v>1</v>
      </c>
      <c r="E8239">
        <v>1900</v>
      </c>
      <c r="F8239" t="s">
        <v>7220</v>
      </c>
      <c r="G8239" s="98">
        <v>25506</v>
      </c>
      <c r="H8239">
        <v>30</v>
      </c>
      <c r="I8239">
        <v>10</v>
      </c>
      <c r="J8239">
        <v>1969</v>
      </c>
      <c r="K8239" t="s">
        <v>332</v>
      </c>
      <c r="L8239">
        <v>0</v>
      </c>
      <c r="M8239" t="s">
        <v>106</v>
      </c>
      <c r="N8239" t="s">
        <v>6533</v>
      </c>
      <c r="O8239" t="s">
        <v>6327</v>
      </c>
      <c r="P8239" t="s">
        <v>6578</v>
      </c>
      <c r="Q8239" t="s">
        <v>6601</v>
      </c>
      <c r="R8239" t="s">
        <v>6327</v>
      </c>
      <c r="S8239" s="99">
        <v>36526</v>
      </c>
      <c r="T8239" s="99">
        <v>36526</v>
      </c>
    </row>
    <row r="8240" spans="1:20" x14ac:dyDescent="0.2">
      <c r="A8240">
        <v>348</v>
      </c>
      <c r="B8240" t="s">
        <v>5535</v>
      </c>
      <c r="C8240">
        <v>22</v>
      </c>
      <c r="D8240">
        <v>9</v>
      </c>
      <c r="E8240">
        <v>1997</v>
      </c>
      <c r="F8240" t="s">
        <v>299</v>
      </c>
      <c r="G8240" s="98">
        <v>25569</v>
      </c>
      <c r="H8240">
        <v>1</v>
      </c>
      <c r="I8240">
        <v>1</v>
      </c>
      <c r="J8240">
        <v>1970</v>
      </c>
      <c r="K8240" t="s">
        <v>332</v>
      </c>
      <c r="L8240">
        <v>0</v>
      </c>
      <c r="M8240" t="s">
        <v>106</v>
      </c>
      <c r="N8240" t="s">
        <v>6461</v>
      </c>
      <c r="O8240" t="s">
        <v>6327</v>
      </c>
      <c r="P8240" t="s">
        <v>6404</v>
      </c>
      <c r="Q8240" t="s">
        <v>6380</v>
      </c>
      <c r="R8240" t="s">
        <v>6327</v>
      </c>
      <c r="S8240" s="99">
        <v>36526</v>
      </c>
      <c r="T8240" s="99">
        <v>36526</v>
      </c>
    </row>
    <row r="8241" spans="1:20" x14ac:dyDescent="0.2">
      <c r="A8241">
        <v>347</v>
      </c>
      <c r="B8241" t="s">
        <v>704</v>
      </c>
      <c r="C8241">
        <v>1</v>
      </c>
      <c r="D8241">
        <v>1</v>
      </c>
      <c r="E8241">
        <v>1900</v>
      </c>
      <c r="F8241" t="s">
        <v>520</v>
      </c>
      <c r="G8241" s="98">
        <v>24360</v>
      </c>
      <c r="H8241">
        <v>10</v>
      </c>
      <c r="I8241">
        <v>9</v>
      </c>
      <c r="J8241">
        <v>1966</v>
      </c>
      <c r="K8241" t="s">
        <v>332</v>
      </c>
      <c r="L8241">
        <v>0</v>
      </c>
      <c r="M8241" t="s">
        <v>106</v>
      </c>
      <c r="N8241" t="s">
        <v>6331</v>
      </c>
      <c r="O8241" t="s">
        <v>8177</v>
      </c>
      <c r="P8241" t="s">
        <v>6491</v>
      </c>
      <c r="Q8241" t="s">
        <v>6491</v>
      </c>
      <c r="R8241" t="s">
        <v>6389</v>
      </c>
      <c r="S8241" s="99">
        <v>36526</v>
      </c>
      <c r="T8241" s="99">
        <v>36526</v>
      </c>
    </row>
    <row r="8242" spans="1:20" x14ac:dyDescent="0.2">
      <c r="A8242">
        <v>346</v>
      </c>
      <c r="B8242" t="s">
        <v>519</v>
      </c>
      <c r="C8242">
        <v>1</v>
      </c>
      <c r="D8242">
        <v>1</v>
      </c>
      <c r="E8242">
        <v>1997</v>
      </c>
      <c r="F8242" t="s">
        <v>520</v>
      </c>
      <c r="G8242" s="98">
        <v>20025</v>
      </c>
      <c r="H8242">
        <v>28</v>
      </c>
      <c r="I8242">
        <v>10</v>
      </c>
      <c r="J8242">
        <v>1954</v>
      </c>
      <c r="K8242" t="s">
        <v>332</v>
      </c>
      <c r="L8242">
        <v>0</v>
      </c>
      <c r="M8242" t="s">
        <v>521</v>
      </c>
      <c r="N8242" t="s">
        <v>6331</v>
      </c>
      <c r="O8242" t="s">
        <v>7445</v>
      </c>
      <c r="P8242" t="s">
        <v>6343</v>
      </c>
      <c r="Q8242" t="s">
        <v>6343</v>
      </c>
      <c r="R8242" t="s">
        <v>6421</v>
      </c>
      <c r="S8242" s="99">
        <v>43720.405451388891</v>
      </c>
      <c r="T8242" s="99">
        <v>36526</v>
      </c>
    </row>
    <row r="8243" spans="1:20" x14ac:dyDescent="0.2">
      <c r="A8243">
        <v>345</v>
      </c>
      <c r="B8243" t="s">
        <v>148</v>
      </c>
      <c r="C8243">
        <v>1</v>
      </c>
      <c r="D8243">
        <v>1</v>
      </c>
      <c r="E8243">
        <v>1991</v>
      </c>
      <c r="F8243" t="s">
        <v>351</v>
      </c>
      <c r="G8243" s="98">
        <v>30039</v>
      </c>
      <c r="H8243">
        <v>29</v>
      </c>
      <c r="I8243">
        <v>3</v>
      </c>
      <c r="J8243">
        <v>1982</v>
      </c>
      <c r="K8243" t="s">
        <v>332</v>
      </c>
      <c r="L8243">
        <v>0</v>
      </c>
      <c r="M8243" t="s">
        <v>106</v>
      </c>
      <c r="N8243" t="s">
        <v>6431</v>
      </c>
      <c r="O8243" t="s">
        <v>6327</v>
      </c>
      <c r="P8243" t="s">
        <v>6327</v>
      </c>
      <c r="Q8243" t="s">
        <v>6361</v>
      </c>
      <c r="R8243" t="s">
        <v>6327</v>
      </c>
      <c r="S8243" s="99">
        <v>36526</v>
      </c>
      <c r="T8243" s="99">
        <v>36526</v>
      </c>
    </row>
    <row r="8244" spans="1:20" x14ac:dyDescent="0.2">
      <c r="A8244">
        <v>344</v>
      </c>
      <c r="B8244" t="s">
        <v>5345</v>
      </c>
      <c r="C8244">
        <v>1</v>
      </c>
      <c r="D8244">
        <v>1</v>
      </c>
      <c r="E8244">
        <v>2003</v>
      </c>
      <c r="F8244" t="s">
        <v>582</v>
      </c>
      <c r="G8244" s="98">
        <v>9360</v>
      </c>
      <c r="H8244">
        <v>16</v>
      </c>
      <c r="I8244">
        <v>8</v>
      </c>
      <c r="J8244">
        <v>1925</v>
      </c>
      <c r="K8244" t="s">
        <v>332</v>
      </c>
      <c r="L8244">
        <v>0</v>
      </c>
      <c r="M8244" t="s">
        <v>106</v>
      </c>
      <c r="N8244" t="s">
        <v>6936</v>
      </c>
      <c r="O8244" t="s">
        <v>6327</v>
      </c>
      <c r="P8244" t="s">
        <v>6350</v>
      </c>
      <c r="Q8244" t="s">
        <v>6333</v>
      </c>
      <c r="R8244" t="s">
        <v>6327</v>
      </c>
      <c r="S8244" s="99">
        <v>36526</v>
      </c>
      <c r="T8244" s="99">
        <v>36526</v>
      </c>
    </row>
    <row r="8245" spans="1:20" x14ac:dyDescent="0.2">
      <c r="A8245">
        <v>343</v>
      </c>
      <c r="B8245" t="s">
        <v>480</v>
      </c>
      <c r="C8245">
        <v>20</v>
      </c>
      <c r="D8245">
        <v>8</v>
      </c>
      <c r="E8245">
        <v>2003</v>
      </c>
      <c r="F8245" t="s">
        <v>416</v>
      </c>
      <c r="G8245" s="98">
        <v>29872</v>
      </c>
      <c r="H8245">
        <v>13</v>
      </c>
      <c r="I8245">
        <v>10</v>
      </c>
      <c r="J8245">
        <v>1981</v>
      </c>
      <c r="K8245" t="s">
        <v>332</v>
      </c>
      <c r="L8245">
        <v>0</v>
      </c>
      <c r="M8245" t="s">
        <v>106</v>
      </c>
      <c r="N8245" t="s">
        <v>6739</v>
      </c>
      <c r="O8245" t="s">
        <v>6327</v>
      </c>
      <c r="P8245" t="s">
        <v>6327</v>
      </c>
      <c r="Q8245" t="s">
        <v>6699</v>
      </c>
      <c r="R8245" t="s">
        <v>6327</v>
      </c>
      <c r="S8245" s="99">
        <v>36526</v>
      </c>
      <c r="T8245" s="99">
        <v>36526</v>
      </c>
    </row>
    <row r="8246" spans="1:20" x14ac:dyDescent="0.2">
      <c r="A8246">
        <v>342</v>
      </c>
      <c r="B8246" t="s">
        <v>5728</v>
      </c>
      <c r="C8246">
        <v>2</v>
      </c>
      <c r="D8246">
        <v>1</v>
      </c>
      <c r="E8246">
        <v>1963</v>
      </c>
      <c r="F8246" t="s">
        <v>8892</v>
      </c>
      <c r="G8246" s="98">
        <v>29403</v>
      </c>
      <c r="H8246">
        <v>1</v>
      </c>
      <c r="I8246">
        <v>7</v>
      </c>
      <c r="J8246">
        <v>1980</v>
      </c>
      <c r="K8246" t="s">
        <v>332</v>
      </c>
      <c r="L8246">
        <v>0</v>
      </c>
      <c r="M8246" t="s">
        <v>106</v>
      </c>
      <c r="N8246" t="s">
        <v>6461</v>
      </c>
      <c r="O8246" t="s">
        <v>6327</v>
      </c>
      <c r="P8246" t="s">
        <v>6658</v>
      </c>
      <c r="Q8246" t="s">
        <v>6578</v>
      </c>
      <c r="R8246" t="s">
        <v>6327</v>
      </c>
      <c r="S8246" s="99">
        <v>36526</v>
      </c>
      <c r="T8246" s="99">
        <v>36526</v>
      </c>
    </row>
    <row r="8247" spans="1:20" x14ac:dyDescent="0.2">
      <c r="A8247">
        <v>341</v>
      </c>
      <c r="B8247" t="s">
        <v>1368</v>
      </c>
      <c r="C8247">
        <v>1</v>
      </c>
      <c r="D8247">
        <v>1</v>
      </c>
      <c r="E8247">
        <v>1995</v>
      </c>
      <c r="F8247" t="s">
        <v>263</v>
      </c>
      <c r="G8247" s="98">
        <v>15532</v>
      </c>
      <c r="H8247">
        <v>10</v>
      </c>
      <c r="I8247">
        <v>7</v>
      </c>
      <c r="J8247">
        <v>1942</v>
      </c>
      <c r="K8247" t="s">
        <v>332</v>
      </c>
      <c r="L8247">
        <v>0</v>
      </c>
      <c r="M8247" t="s">
        <v>59</v>
      </c>
      <c r="N8247" t="s">
        <v>6618</v>
      </c>
      <c r="O8247" t="s">
        <v>6327</v>
      </c>
      <c r="P8247" t="s">
        <v>6327</v>
      </c>
      <c r="Q8247" t="s">
        <v>6578</v>
      </c>
      <c r="R8247" t="s">
        <v>6327</v>
      </c>
      <c r="S8247" s="99">
        <v>36526</v>
      </c>
      <c r="T8247" s="99">
        <v>36526</v>
      </c>
    </row>
    <row r="8248" spans="1:20" x14ac:dyDescent="0.2">
      <c r="A8248">
        <v>340</v>
      </c>
      <c r="B8248" t="s">
        <v>140</v>
      </c>
      <c r="C8248">
        <v>11</v>
      </c>
      <c r="D8248">
        <v>11</v>
      </c>
      <c r="E8248">
        <v>1989</v>
      </c>
      <c r="F8248" t="s">
        <v>628</v>
      </c>
      <c r="G8248" s="98">
        <v>28723</v>
      </c>
      <c r="H8248">
        <v>21</v>
      </c>
      <c r="I8248">
        <v>8</v>
      </c>
      <c r="J8248">
        <v>1978</v>
      </c>
      <c r="K8248" t="s">
        <v>332</v>
      </c>
      <c r="L8248">
        <v>0</v>
      </c>
      <c r="M8248" t="s">
        <v>375</v>
      </c>
      <c r="N8248" t="s">
        <v>6331</v>
      </c>
      <c r="O8248" t="s">
        <v>8495</v>
      </c>
      <c r="P8248" t="s">
        <v>6380</v>
      </c>
      <c r="Q8248" t="s">
        <v>6380</v>
      </c>
      <c r="R8248" t="s">
        <v>6360</v>
      </c>
      <c r="S8248" s="99">
        <v>43728.829050925924</v>
      </c>
      <c r="T8248" s="99">
        <v>36526</v>
      </c>
    </row>
    <row r="8249" spans="1:20" x14ac:dyDescent="0.2">
      <c r="A8249">
        <v>339</v>
      </c>
      <c r="B8249" t="s">
        <v>4765</v>
      </c>
      <c r="C8249">
        <v>30</v>
      </c>
      <c r="D8249">
        <v>6</v>
      </c>
      <c r="E8249">
        <v>1986</v>
      </c>
      <c r="F8249" t="s">
        <v>543</v>
      </c>
      <c r="G8249" s="98">
        <v>28114</v>
      </c>
      <c r="H8249">
        <v>20</v>
      </c>
      <c r="I8249">
        <v>12</v>
      </c>
      <c r="J8249">
        <v>1976</v>
      </c>
      <c r="K8249" t="s">
        <v>332</v>
      </c>
      <c r="L8249">
        <v>0</v>
      </c>
      <c r="M8249" t="s">
        <v>106</v>
      </c>
      <c r="N8249" t="s">
        <v>6643</v>
      </c>
      <c r="O8249" t="s">
        <v>6327</v>
      </c>
      <c r="P8249" t="s">
        <v>6327</v>
      </c>
      <c r="Q8249" t="s">
        <v>6390</v>
      </c>
      <c r="R8249" t="s">
        <v>6327</v>
      </c>
      <c r="S8249" s="99">
        <v>42156</v>
      </c>
      <c r="T8249" s="99">
        <v>36526</v>
      </c>
    </row>
    <row r="8250" spans="1:20" x14ac:dyDescent="0.2">
      <c r="A8250">
        <v>338</v>
      </c>
      <c r="B8250" t="s">
        <v>3077</v>
      </c>
      <c r="C8250">
        <v>1</v>
      </c>
      <c r="D8250">
        <v>1</v>
      </c>
      <c r="E8250">
        <v>2006</v>
      </c>
      <c r="F8250" t="s">
        <v>500</v>
      </c>
      <c r="G8250" s="98">
        <v>29192</v>
      </c>
      <c r="H8250">
        <v>3</v>
      </c>
      <c r="I8250">
        <v>12</v>
      </c>
      <c r="J8250">
        <v>1979</v>
      </c>
      <c r="K8250" t="s">
        <v>332</v>
      </c>
      <c r="L8250">
        <v>0</v>
      </c>
      <c r="M8250" t="s">
        <v>106</v>
      </c>
      <c r="N8250" t="s">
        <v>6461</v>
      </c>
      <c r="O8250" t="s">
        <v>6327</v>
      </c>
      <c r="P8250" t="s">
        <v>6650</v>
      </c>
      <c r="Q8250" t="s">
        <v>6329</v>
      </c>
      <c r="R8250" t="s">
        <v>6327</v>
      </c>
      <c r="S8250" s="99">
        <v>36526</v>
      </c>
      <c r="T8250" s="99">
        <v>36526</v>
      </c>
    </row>
    <row r="8251" spans="1:20" x14ac:dyDescent="0.2">
      <c r="A8251">
        <v>337</v>
      </c>
      <c r="B8251" t="s">
        <v>5191</v>
      </c>
      <c r="C8251">
        <v>1</v>
      </c>
      <c r="D8251">
        <v>1</v>
      </c>
      <c r="E8251">
        <v>1900</v>
      </c>
      <c r="F8251" t="s">
        <v>612</v>
      </c>
      <c r="G8251" s="98">
        <v>30489</v>
      </c>
      <c r="H8251">
        <v>22</v>
      </c>
      <c r="I8251">
        <v>6</v>
      </c>
      <c r="J8251">
        <v>1983</v>
      </c>
      <c r="K8251" t="s">
        <v>332</v>
      </c>
      <c r="L8251">
        <v>0</v>
      </c>
      <c r="M8251" t="s">
        <v>106</v>
      </c>
      <c r="N8251" t="s">
        <v>6533</v>
      </c>
      <c r="O8251" t="s">
        <v>6327</v>
      </c>
      <c r="P8251" t="s">
        <v>6343</v>
      </c>
      <c r="Q8251" t="s">
        <v>6654</v>
      </c>
      <c r="R8251" t="s">
        <v>6327</v>
      </c>
      <c r="S8251" s="99">
        <v>36526</v>
      </c>
      <c r="T8251" s="99">
        <v>36526</v>
      </c>
    </row>
    <row r="8252" spans="1:20" x14ac:dyDescent="0.2">
      <c r="A8252">
        <v>336</v>
      </c>
      <c r="B8252" t="s">
        <v>675</v>
      </c>
      <c r="C8252">
        <v>1</v>
      </c>
      <c r="D8252">
        <v>1</v>
      </c>
      <c r="E8252">
        <v>1988</v>
      </c>
      <c r="F8252" t="s">
        <v>334</v>
      </c>
      <c r="G8252" s="98">
        <v>25811</v>
      </c>
      <c r="H8252">
        <v>31</v>
      </c>
      <c r="I8252">
        <v>8</v>
      </c>
      <c r="J8252">
        <v>1970</v>
      </c>
      <c r="K8252" t="s">
        <v>332</v>
      </c>
      <c r="L8252">
        <v>0</v>
      </c>
      <c r="M8252" t="s">
        <v>521</v>
      </c>
      <c r="N8252" t="s">
        <v>6331</v>
      </c>
      <c r="O8252" t="s">
        <v>6548</v>
      </c>
      <c r="P8252" t="s">
        <v>6376</v>
      </c>
      <c r="Q8252" t="s">
        <v>6376</v>
      </c>
      <c r="R8252" t="s">
        <v>6404</v>
      </c>
      <c r="S8252" s="99">
        <v>36526</v>
      </c>
      <c r="T8252" s="99">
        <v>36526</v>
      </c>
    </row>
    <row r="8253" spans="1:20" x14ac:dyDescent="0.2">
      <c r="A8253">
        <v>334</v>
      </c>
      <c r="B8253" t="s">
        <v>4067</v>
      </c>
      <c r="C8253">
        <v>5</v>
      </c>
      <c r="D8253">
        <v>8</v>
      </c>
      <c r="E8253">
        <v>2008</v>
      </c>
      <c r="F8253" t="s">
        <v>395</v>
      </c>
      <c r="G8253" s="98">
        <v>27077</v>
      </c>
      <c r="H8253">
        <v>17</v>
      </c>
      <c r="I8253">
        <v>2</v>
      </c>
      <c r="J8253">
        <v>1974</v>
      </c>
      <c r="K8253" t="s">
        <v>332</v>
      </c>
      <c r="L8253">
        <v>0</v>
      </c>
      <c r="M8253" t="s">
        <v>106</v>
      </c>
      <c r="N8253" t="s">
        <v>6417</v>
      </c>
      <c r="O8253" t="s">
        <v>6327</v>
      </c>
      <c r="P8253" t="s">
        <v>6327</v>
      </c>
      <c r="Q8253" t="s">
        <v>6344</v>
      </c>
      <c r="R8253" t="s">
        <v>6327</v>
      </c>
      <c r="S8253" s="99">
        <v>36526</v>
      </c>
      <c r="T8253" s="99">
        <v>36526</v>
      </c>
    </row>
    <row r="8254" spans="1:20" x14ac:dyDescent="0.2">
      <c r="A8254">
        <v>333</v>
      </c>
      <c r="B8254" t="s">
        <v>742</v>
      </c>
      <c r="C8254">
        <v>1</v>
      </c>
      <c r="D8254">
        <v>1</v>
      </c>
      <c r="E8254">
        <v>1962</v>
      </c>
      <c r="F8254" t="s">
        <v>532</v>
      </c>
      <c r="G8254" s="98">
        <v>15554</v>
      </c>
      <c r="H8254">
        <v>1</v>
      </c>
      <c r="I8254">
        <v>8</v>
      </c>
      <c r="J8254">
        <v>1942</v>
      </c>
      <c r="K8254" t="s">
        <v>332</v>
      </c>
      <c r="L8254">
        <v>0</v>
      </c>
      <c r="M8254" t="s">
        <v>95</v>
      </c>
      <c r="N8254" t="s">
        <v>6331</v>
      </c>
      <c r="O8254" t="s">
        <v>8978</v>
      </c>
      <c r="P8254" t="s">
        <v>6393</v>
      </c>
      <c r="Q8254" t="s">
        <v>6393</v>
      </c>
      <c r="R8254" t="s">
        <v>6380</v>
      </c>
      <c r="S8254" s="99">
        <v>36526</v>
      </c>
      <c r="T8254" s="99">
        <v>36526</v>
      </c>
    </row>
    <row r="8255" spans="1:20" x14ac:dyDescent="0.2">
      <c r="A8255">
        <v>332</v>
      </c>
      <c r="B8255" t="s">
        <v>1308</v>
      </c>
      <c r="C8255">
        <v>19</v>
      </c>
      <c r="D8255">
        <v>6</v>
      </c>
      <c r="E8255">
        <v>2000</v>
      </c>
      <c r="F8255" t="s">
        <v>6707</v>
      </c>
      <c r="G8255" s="98">
        <v>15707</v>
      </c>
      <c r="H8255">
        <v>1</v>
      </c>
      <c r="I8255">
        <v>1</v>
      </c>
      <c r="J8255">
        <v>1943</v>
      </c>
      <c r="K8255" t="s">
        <v>332</v>
      </c>
      <c r="L8255">
        <v>0</v>
      </c>
      <c r="M8255" t="s">
        <v>106</v>
      </c>
      <c r="N8255" t="s">
        <v>6331</v>
      </c>
      <c r="O8255" t="s">
        <v>6327</v>
      </c>
      <c r="P8255" t="s">
        <v>6327</v>
      </c>
      <c r="Q8255" t="s">
        <v>6440</v>
      </c>
      <c r="R8255" t="s">
        <v>6386</v>
      </c>
      <c r="S8255" s="99">
        <v>36526</v>
      </c>
      <c r="T8255" s="99">
        <v>36526</v>
      </c>
    </row>
    <row r="8256" spans="1:20" x14ac:dyDescent="0.2">
      <c r="A8256">
        <v>331</v>
      </c>
      <c r="B8256" t="s">
        <v>428</v>
      </c>
      <c r="C8256">
        <v>1</v>
      </c>
      <c r="D8256">
        <v>1</v>
      </c>
      <c r="E8256">
        <v>1998</v>
      </c>
      <c r="F8256" t="s">
        <v>429</v>
      </c>
      <c r="G8256" s="98">
        <v>29969</v>
      </c>
      <c r="H8256">
        <v>18</v>
      </c>
      <c r="I8256">
        <v>1</v>
      </c>
      <c r="J8256">
        <v>1982</v>
      </c>
      <c r="K8256" t="s">
        <v>332</v>
      </c>
      <c r="L8256">
        <v>0</v>
      </c>
      <c r="M8256" t="s">
        <v>36</v>
      </c>
      <c r="N8256" t="s">
        <v>6331</v>
      </c>
      <c r="O8256" t="s">
        <v>7135</v>
      </c>
      <c r="P8256" t="s">
        <v>6409</v>
      </c>
      <c r="Q8256" t="s">
        <v>6409</v>
      </c>
      <c r="R8256" t="s">
        <v>6329</v>
      </c>
      <c r="S8256" s="99">
        <v>44439.899861111109</v>
      </c>
      <c r="T8256" s="99">
        <v>36526</v>
      </c>
    </row>
    <row r="8257" spans="1:20" x14ac:dyDescent="0.2">
      <c r="A8257">
        <v>329</v>
      </c>
      <c r="B8257" t="s">
        <v>5993</v>
      </c>
      <c r="C8257">
        <v>17</v>
      </c>
      <c r="D8257">
        <v>9</v>
      </c>
      <c r="E8257">
        <v>2001</v>
      </c>
      <c r="F8257" t="s">
        <v>810</v>
      </c>
      <c r="G8257" s="98">
        <v>26696</v>
      </c>
      <c r="H8257">
        <v>1</v>
      </c>
      <c r="I8257">
        <v>2</v>
      </c>
      <c r="J8257">
        <v>1973</v>
      </c>
      <c r="K8257" t="s">
        <v>332</v>
      </c>
      <c r="L8257">
        <v>0</v>
      </c>
      <c r="M8257" t="s">
        <v>106</v>
      </c>
      <c r="N8257" t="s">
        <v>6436</v>
      </c>
      <c r="O8257" t="s">
        <v>6327</v>
      </c>
      <c r="P8257" t="s">
        <v>6390</v>
      </c>
      <c r="Q8257" t="s">
        <v>6339</v>
      </c>
      <c r="R8257" t="s">
        <v>6327</v>
      </c>
      <c r="S8257" s="99">
        <v>36526</v>
      </c>
      <c r="T8257" s="99">
        <v>36526</v>
      </c>
    </row>
    <row r="8258" spans="1:20" x14ac:dyDescent="0.2">
      <c r="A8258">
        <v>328</v>
      </c>
      <c r="B8258" t="s">
        <v>4179</v>
      </c>
      <c r="C8258">
        <v>2</v>
      </c>
      <c r="D8258">
        <v>5</v>
      </c>
      <c r="E8258">
        <v>1953</v>
      </c>
      <c r="F8258" t="s">
        <v>6553</v>
      </c>
      <c r="G8258" s="98">
        <v>16254</v>
      </c>
      <c r="H8258">
        <v>1</v>
      </c>
      <c r="I8258">
        <v>7</v>
      </c>
      <c r="J8258">
        <v>1944</v>
      </c>
      <c r="K8258" t="s">
        <v>332</v>
      </c>
      <c r="L8258">
        <v>0</v>
      </c>
      <c r="M8258" t="s">
        <v>95</v>
      </c>
      <c r="N8258" t="s">
        <v>6612</v>
      </c>
      <c r="O8258" t="s">
        <v>6327</v>
      </c>
      <c r="P8258" t="s">
        <v>6327</v>
      </c>
      <c r="Q8258" t="s">
        <v>6346</v>
      </c>
      <c r="R8258" t="s">
        <v>6327</v>
      </c>
      <c r="S8258" s="99">
        <v>36526</v>
      </c>
      <c r="T8258" s="99">
        <v>36526</v>
      </c>
    </row>
    <row r="8259" spans="1:20" x14ac:dyDescent="0.2">
      <c r="A8259">
        <v>327</v>
      </c>
      <c r="B8259" t="s">
        <v>3843</v>
      </c>
      <c r="C8259">
        <v>15</v>
      </c>
      <c r="D8259">
        <v>5</v>
      </c>
      <c r="E8259">
        <v>1995</v>
      </c>
      <c r="F8259" t="s">
        <v>278</v>
      </c>
      <c r="G8259" s="98">
        <v>30432</v>
      </c>
      <c r="H8259">
        <v>26</v>
      </c>
      <c r="I8259">
        <v>4</v>
      </c>
      <c r="J8259">
        <v>1983</v>
      </c>
      <c r="K8259" t="s">
        <v>332</v>
      </c>
      <c r="L8259">
        <v>0</v>
      </c>
      <c r="M8259" t="s">
        <v>106</v>
      </c>
      <c r="N8259" t="s">
        <v>6550</v>
      </c>
      <c r="O8259" t="s">
        <v>6327</v>
      </c>
      <c r="P8259" t="s">
        <v>6327</v>
      </c>
      <c r="Q8259" t="s">
        <v>6669</v>
      </c>
      <c r="R8259" t="s">
        <v>6327</v>
      </c>
      <c r="S8259" s="99">
        <v>36526</v>
      </c>
      <c r="T8259" s="99">
        <v>36526</v>
      </c>
    </row>
    <row r="8260" spans="1:20" x14ac:dyDescent="0.2">
      <c r="A8260">
        <v>326</v>
      </c>
      <c r="B8260" t="s">
        <v>432</v>
      </c>
      <c r="C8260">
        <v>1</v>
      </c>
      <c r="D8260">
        <v>1</v>
      </c>
      <c r="E8260">
        <v>1996</v>
      </c>
      <c r="F8260" t="s">
        <v>433</v>
      </c>
      <c r="G8260" s="98">
        <v>29618</v>
      </c>
      <c r="H8260">
        <v>1</v>
      </c>
      <c r="I8260">
        <v>2</v>
      </c>
      <c r="J8260">
        <v>1981</v>
      </c>
      <c r="K8260" t="s">
        <v>332</v>
      </c>
      <c r="L8260">
        <v>0</v>
      </c>
      <c r="M8260" t="s">
        <v>36</v>
      </c>
      <c r="N8260" t="s">
        <v>6331</v>
      </c>
      <c r="O8260" t="s">
        <v>7057</v>
      </c>
      <c r="P8260" t="s">
        <v>6389</v>
      </c>
      <c r="Q8260" t="s">
        <v>6409</v>
      </c>
      <c r="R8260" t="s">
        <v>6375</v>
      </c>
      <c r="S8260" s="99">
        <v>43785.743831018517</v>
      </c>
      <c r="T8260" s="99">
        <v>36526</v>
      </c>
    </row>
    <row r="8261" spans="1:20" x14ac:dyDescent="0.2">
      <c r="A8261">
        <v>325</v>
      </c>
      <c r="B8261" t="s">
        <v>5233</v>
      </c>
      <c r="C8261">
        <v>1</v>
      </c>
      <c r="D8261">
        <v>1</v>
      </c>
      <c r="E8261">
        <v>1965</v>
      </c>
      <c r="F8261" t="s">
        <v>6866</v>
      </c>
      <c r="G8261" s="98">
        <v>18044</v>
      </c>
      <c r="H8261">
        <v>26</v>
      </c>
      <c r="I8261">
        <v>5</v>
      </c>
      <c r="J8261">
        <v>1949</v>
      </c>
      <c r="K8261" t="s">
        <v>332</v>
      </c>
      <c r="L8261">
        <v>0</v>
      </c>
      <c r="M8261" t="s">
        <v>235</v>
      </c>
      <c r="N8261" t="s">
        <v>6331</v>
      </c>
      <c r="O8261" t="s">
        <v>6327</v>
      </c>
      <c r="P8261" t="s">
        <v>6327</v>
      </c>
      <c r="Q8261" t="s">
        <v>6327</v>
      </c>
      <c r="R8261" t="s">
        <v>6375</v>
      </c>
      <c r="S8261" s="99">
        <v>36526</v>
      </c>
      <c r="T8261" s="99">
        <v>36526</v>
      </c>
    </row>
    <row r="8262" spans="1:20" x14ac:dyDescent="0.2">
      <c r="A8262">
        <v>324</v>
      </c>
      <c r="B8262" t="s">
        <v>2659</v>
      </c>
      <c r="C8262">
        <v>1</v>
      </c>
      <c r="D8262">
        <v>7</v>
      </c>
      <c r="E8262">
        <v>1987</v>
      </c>
      <c r="F8262" t="s">
        <v>351</v>
      </c>
      <c r="G8262" s="98">
        <v>18201</v>
      </c>
      <c r="H8262">
        <v>30</v>
      </c>
      <c r="I8262">
        <v>10</v>
      </c>
      <c r="J8262">
        <v>1949</v>
      </c>
      <c r="K8262" t="s">
        <v>332</v>
      </c>
      <c r="L8262">
        <v>0</v>
      </c>
      <c r="M8262" t="s">
        <v>106</v>
      </c>
      <c r="N8262" t="s">
        <v>6436</v>
      </c>
      <c r="O8262" t="s">
        <v>6327</v>
      </c>
      <c r="P8262" t="s">
        <v>6658</v>
      </c>
      <c r="Q8262" t="s">
        <v>6434</v>
      </c>
      <c r="R8262" t="s">
        <v>6327</v>
      </c>
      <c r="S8262" s="99">
        <v>43286</v>
      </c>
      <c r="T8262" s="99">
        <v>36526</v>
      </c>
    </row>
    <row r="8263" spans="1:20" x14ac:dyDescent="0.2">
      <c r="A8263">
        <v>323</v>
      </c>
      <c r="B8263" t="s">
        <v>3166</v>
      </c>
      <c r="C8263">
        <v>1</v>
      </c>
      <c r="D8263">
        <v>1</v>
      </c>
      <c r="E8263">
        <v>1982</v>
      </c>
      <c r="F8263" t="s">
        <v>703</v>
      </c>
      <c r="G8263" s="98">
        <v>29828</v>
      </c>
      <c r="H8263">
        <v>30</v>
      </c>
      <c r="I8263">
        <v>8</v>
      </c>
      <c r="J8263">
        <v>1981</v>
      </c>
      <c r="K8263" t="s">
        <v>332</v>
      </c>
      <c r="L8263">
        <v>0</v>
      </c>
      <c r="M8263" t="s">
        <v>106</v>
      </c>
      <c r="N8263" t="s">
        <v>6461</v>
      </c>
      <c r="O8263" t="s">
        <v>6327</v>
      </c>
      <c r="P8263" t="s">
        <v>6333</v>
      </c>
      <c r="Q8263" t="s">
        <v>6393</v>
      </c>
      <c r="R8263" t="s">
        <v>6327</v>
      </c>
      <c r="S8263" s="99">
        <v>36526</v>
      </c>
      <c r="T8263" s="99">
        <v>36526</v>
      </c>
    </row>
    <row r="8264" spans="1:20" x14ac:dyDescent="0.2">
      <c r="A8264">
        <v>322</v>
      </c>
      <c r="B8264" t="s">
        <v>454</v>
      </c>
      <c r="C8264">
        <v>31</v>
      </c>
      <c r="D8264">
        <v>1</v>
      </c>
      <c r="E8264">
        <v>1989</v>
      </c>
      <c r="F8264" t="s">
        <v>455</v>
      </c>
      <c r="G8264" s="98">
        <v>24298</v>
      </c>
      <c r="H8264">
        <v>10</v>
      </c>
      <c r="I8264">
        <v>7</v>
      </c>
      <c r="J8264">
        <v>1966</v>
      </c>
      <c r="K8264" t="s">
        <v>332</v>
      </c>
      <c r="L8264">
        <v>0</v>
      </c>
      <c r="M8264" t="s">
        <v>97</v>
      </c>
      <c r="N8264" t="s">
        <v>6331</v>
      </c>
      <c r="O8264" t="s">
        <v>7267</v>
      </c>
      <c r="P8264" t="s">
        <v>6347</v>
      </c>
      <c r="Q8264" t="s">
        <v>6434</v>
      </c>
      <c r="R8264" t="s">
        <v>6375</v>
      </c>
      <c r="S8264" s="99">
        <v>43678</v>
      </c>
      <c r="T8264" s="99">
        <v>36526</v>
      </c>
    </row>
    <row r="8265" spans="1:20" x14ac:dyDescent="0.2">
      <c r="A8265">
        <v>321</v>
      </c>
      <c r="B8265" t="s">
        <v>5398</v>
      </c>
      <c r="C8265">
        <v>1</v>
      </c>
      <c r="D8265">
        <v>1</v>
      </c>
      <c r="E8265">
        <v>1973</v>
      </c>
      <c r="F8265" t="s">
        <v>816</v>
      </c>
      <c r="G8265" s="98">
        <v>23415</v>
      </c>
      <c r="H8265">
        <v>8</v>
      </c>
      <c r="I8265">
        <v>2</v>
      </c>
      <c r="J8265">
        <v>1964</v>
      </c>
      <c r="K8265" t="s">
        <v>332</v>
      </c>
      <c r="L8265">
        <v>0</v>
      </c>
      <c r="M8265" t="s">
        <v>106</v>
      </c>
      <c r="N8265" t="s">
        <v>6724</v>
      </c>
      <c r="O8265" t="s">
        <v>6327</v>
      </c>
      <c r="P8265" t="s">
        <v>6327</v>
      </c>
      <c r="Q8265" t="s">
        <v>6421</v>
      </c>
      <c r="R8265" t="s">
        <v>6327</v>
      </c>
      <c r="S8265" s="99">
        <v>36526</v>
      </c>
      <c r="T8265" s="99">
        <v>36526</v>
      </c>
    </row>
    <row r="8266" spans="1:20" x14ac:dyDescent="0.2">
      <c r="A8266">
        <v>320</v>
      </c>
      <c r="B8266" t="s">
        <v>3517</v>
      </c>
      <c r="C8266">
        <v>3</v>
      </c>
      <c r="D8266">
        <v>11</v>
      </c>
      <c r="E8266">
        <v>1992</v>
      </c>
      <c r="F8266" t="s">
        <v>433</v>
      </c>
      <c r="G8266" s="98">
        <v>13767</v>
      </c>
      <c r="H8266">
        <v>9</v>
      </c>
      <c r="I8266">
        <v>9</v>
      </c>
      <c r="J8266">
        <v>1937</v>
      </c>
      <c r="K8266" t="s">
        <v>332</v>
      </c>
      <c r="L8266">
        <v>0</v>
      </c>
      <c r="M8266" t="s">
        <v>106</v>
      </c>
      <c r="N8266" t="s">
        <v>6436</v>
      </c>
      <c r="O8266" t="s">
        <v>6327</v>
      </c>
      <c r="P8266" t="s">
        <v>6388</v>
      </c>
      <c r="Q8266" t="s">
        <v>6388</v>
      </c>
      <c r="R8266" t="s">
        <v>6327</v>
      </c>
      <c r="S8266" s="99">
        <v>36526</v>
      </c>
      <c r="T8266" s="99">
        <v>36526</v>
      </c>
    </row>
    <row r="8267" spans="1:20" x14ac:dyDescent="0.2">
      <c r="A8267">
        <v>319</v>
      </c>
      <c r="B8267" t="s">
        <v>994</v>
      </c>
      <c r="C8267">
        <v>23</v>
      </c>
      <c r="D8267">
        <v>12</v>
      </c>
      <c r="E8267">
        <v>1965</v>
      </c>
      <c r="F8267" t="s">
        <v>8505</v>
      </c>
      <c r="G8267" s="98">
        <v>39877</v>
      </c>
      <c r="H8267">
        <v>5</v>
      </c>
      <c r="I8267">
        <v>3</v>
      </c>
      <c r="J8267">
        <v>2009</v>
      </c>
      <c r="K8267" t="s">
        <v>332</v>
      </c>
      <c r="L8267">
        <v>0</v>
      </c>
      <c r="M8267" t="s">
        <v>106</v>
      </c>
      <c r="N8267" t="s">
        <v>7087</v>
      </c>
      <c r="O8267" t="s">
        <v>6327</v>
      </c>
      <c r="P8267" t="s">
        <v>6327</v>
      </c>
      <c r="Q8267" t="s">
        <v>6438</v>
      </c>
      <c r="R8267" t="s">
        <v>6327</v>
      </c>
      <c r="S8267" s="99">
        <v>44391.69394675926</v>
      </c>
      <c r="T8267" s="99">
        <v>36526</v>
      </c>
    </row>
    <row r="8268" spans="1:20" x14ac:dyDescent="0.2">
      <c r="A8268">
        <v>318</v>
      </c>
      <c r="B8268" t="s">
        <v>3553</v>
      </c>
      <c r="C8268">
        <v>1</v>
      </c>
      <c r="D8268">
        <v>1</v>
      </c>
      <c r="E8268">
        <v>2003</v>
      </c>
      <c r="F8268" t="s">
        <v>768</v>
      </c>
      <c r="G8268" s="98">
        <v>21273</v>
      </c>
      <c r="H8268">
        <v>29</v>
      </c>
      <c r="I8268">
        <v>3</v>
      </c>
      <c r="J8268">
        <v>1958</v>
      </c>
      <c r="K8268" t="s">
        <v>332</v>
      </c>
      <c r="L8268">
        <v>0</v>
      </c>
      <c r="M8268" t="s">
        <v>106</v>
      </c>
      <c r="N8268" t="s">
        <v>6417</v>
      </c>
      <c r="O8268" t="s">
        <v>6327</v>
      </c>
      <c r="P8268" t="s">
        <v>6327</v>
      </c>
      <c r="Q8268" t="s">
        <v>6376</v>
      </c>
      <c r="R8268" t="s">
        <v>6327</v>
      </c>
      <c r="S8268" s="99">
        <v>36526</v>
      </c>
      <c r="T8268" s="99">
        <v>36526</v>
      </c>
    </row>
    <row r="8269" spans="1:20" x14ac:dyDescent="0.2">
      <c r="A8269">
        <v>317</v>
      </c>
      <c r="B8269" t="s">
        <v>639</v>
      </c>
      <c r="C8269">
        <v>18</v>
      </c>
      <c r="D8269">
        <v>3</v>
      </c>
      <c r="E8269">
        <v>1981</v>
      </c>
      <c r="F8269" t="s">
        <v>640</v>
      </c>
      <c r="G8269" s="98">
        <v>19521</v>
      </c>
      <c r="H8269">
        <v>11</v>
      </c>
      <c r="I8269">
        <v>6</v>
      </c>
      <c r="J8269">
        <v>1953</v>
      </c>
      <c r="K8269" t="s">
        <v>332</v>
      </c>
      <c r="L8269">
        <v>0</v>
      </c>
      <c r="M8269" t="s">
        <v>235</v>
      </c>
      <c r="N8269" t="s">
        <v>6331</v>
      </c>
      <c r="O8269" t="s">
        <v>9071</v>
      </c>
      <c r="P8269" t="s">
        <v>6374</v>
      </c>
      <c r="Q8269" t="s">
        <v>6374</v>
      </c>
      <c r="R8269" t="s">
        <v>6491</v>
      </c>
      <c r="S8269" s="99">
        <v>36526</v>
      </c>
      <c r="T8269" s="99">
        <v>36526</v>
      </c>
    </row>
    <row r="8270" spans="1:20" x14ac:dyDescent="0.2">
      <c r="A8270">
        <v>316</v>
      </c>
      <c r="B8270" t="s">
        <v>2185</v>
      </c>
      <c r="C8270">
        <v>1</v>
      </c>
      <c r="D8270">
        <v>1</v>
      </c>
      <c r="E8270">
        <v>1991</v>
      </c>
      <c r="F8270" t="s">
        <v>7242</v>
      </c>
      <c r="G8270" s="98">
        <v>29623</v>
      </c>
      <c r="H8270">
        <v>6</v>
      </c>
      <c r="I8270">
        <v>2</v>
      </c>
      <c r="J8270">
        <v>1981</v>
      </c>
      <c r="K8270" t="s">
        <v>332</v>
      </c>
      <c r="L8270">
        <v>0</v>
      </c>
      <c r="M8270" t="s">
        <v>106</v>
      </c>
      <c r="N8270" t="s">
        <v>6482</v>
      </c>
      <c r="O8270" t="s">
        <v>6327</v>
      </c>
      <c r="P8270" t="s">
        <v>6327</v>
      </c>
      <c r="Q8270" t="s">
        <v>6390</v>
      </c>
      <c r="R8270" t="s">
        <v>6327</v>
      </c>
      <c r="S8270" s="99">
        <v>36526</v>
      </c>
      <c r="T8270" s="99">
        <v>36526</v>
      </c>
    </row>
    <row r="8271" spans="1:20" x14ac:dyDescent="0.2">
      <c r="A8271">
        <v>315</v>
      </c>
      <c r="B8271" t="s">
        <v>4187</v>
      </c>
      <c r="C8271">
        <v>26</v>
      </c>
      <c r="D8271">
        <v>4</v>
      </c>
      <c r="E8271">
        <v>1991</v>
      </c>
      <c r="F8271" t="s">
        <v>257</v>
      </c>
      <c r="G8271" s="98">
        <v>29037</v>
      </c>
      <c r="H8271">
        <v>1</v>
      </c>
      <c r="I8271">
        <v>7</v>
      </c>
      <c r="J8271">
        <v>1979</v>
      </c>
      <c r="K8271" t="s">
        <v>332</v>
      </c>
      <c r="L8271">
        <v>0</v>
      </c>
      <c r="M8271" t="s">
        <v>106</v>
      </c>
      <c r="N8271" t="s">
        <v>6392</v>
      </c>
      <c r="O8271" t="s">
        <v>6327</v>
      </c>
      <c r="P8271" t="s">
        <v>6327</v>
      </c>
      <c r="Q8271" t="s">
        <v>6367</v>
      </c>
      <c r="R8271" t="s">
        <v>6327</v>
      </c>
      <c r="S8271" s="99">
        <v>36526</v>
      </c>
      <c r="T8271" s="99">
        <v>36526</v>
      </c>
    </row>
    <row r="8272" spans="1:20" x14ac:dyDescent="0.2">
      <c r="A8272">
        <v>314</v>
      </c>
      <c r="B8272" t="s">
        <v>3267</v>
      </c>
      <c r="C8272">
        <v>1</v>
      </c>
      <c r="D8272">
        <v>1</v>
      </c>
      <c r="E8272">
        <v>1997</v>
      </c>
      <c r="F8272" t="s">
        <v>7816</v>
      </c>
      <c r="G8272" s="98">
        <v>28672</v>
      </c>
      <c r="H8272">
        <v>1</v>
      </c>
      <c r="I8272">
        <v>7</v>
      </c>
      <c r="J8272">
        <v>1978</v>
      </c>
      <c r="K8272" t="s">
        <v>332</v>
      </c>
      <c r="L8272">
        <v>0</v>
      </c>
      <c r="M8272" t="s">
        <v>106</v>
      </c>
      <c r="N8272" t="s">
        <v>6624</v>
      </c>
      <c r="O8272" t="s">
        <v>6327</v>
      </c>
      <c r="P8272" t="s">
        <v>6327</v>
      </c>
      <c r="Q8272" t="s">
        <v>6343</v>
      </c>
      <c r="R8272" t="s">
        <v>6327</v>
      </c>
      <c r="S8272" s="99">
        <v>36526</v>
      </c>
      <c r="T8272" s="99">
        <v>36526</v>
      </c>
    </row>
    <row r="8273" spans="1:20" x14ac:dyDescent="0.2">
      <c r="A8273">
        <v>313</v>
      </c>
      <c r="B8273" t="s">
        <v>5215</v>
      </c>
      <c r="C8273">
        <v>1</v>
      </c>
      <c r="D8273">
        <v>1</v>
      </c>
      <c r="E8273">
        <v>1989</v>
      </c>
      <c r="F8273" t="s">
        <v>8710</v>
      </c>
      <c r="G8273" s="98">
        <v>40246</v>
      </c>
      <c r="H8273">
        <v>9</v>
      </c>
      <c r="I8273">
        <v>3</v>
      </c>
      <c r="J8273">
        <v>2010</v>
      </c>
      <c r="K8273" t="s">
        <v>892</v>
      </c>
      <c r="L8273">
        <v>0</v>
      </c>
      <c r="M8273" t="s">
        <v>106</v>
      </c>
      <c r="N8273" t="s">
        <v>6415</v>
      </c>
      <c r="O8273" t="s">
        <v>6327</v>
      </c>
      <c r="P8273" t="s">
        <v>6327</v>
      </c>
      <c r="Q8273" t="s">
        <v>6486</v>
      </c>
      <c r="R8273" t="s">
        <v>6327</v>
      </c>
      <c r="S8273" s="99">
        <v>44026.806979166664</v>
      </c>
      <c r="T8273" s="99">
        <v>36526</v>
      </c>
    </row>
    <row r="8274" spans="1:20" x14ac:dyDescent="0.2">
      <c r="A8274">
        <v>312</v>
      </c>
      <c r="B8274" t="s">
        <v>3410</v>
      </c>
      <c r="C8274">
        <v>1</v>
      </c>
      <c r="D8274">
        <v>1</v>
      </c>
      <c r="E8274">
        <v>2000</v>
      </c>
      <c r="F8274" t="s">
        <v>4299</v>
      </c>
      <c r="G8274" s="98">
        <v>17757</v>
      </c>
      <c r="H8274">
        <v>12</v>
      </c>
      <c r="I8274">
        <v>8</v>
      </c>
      <c r="J8274">
        <v>1948</v>
      </c>
      <c r="K8274" t="s">
        <v>332</v>
      </c>
      <c r="L8274">
        <v>0</v>
      </c>
      <c r="M8274" t="s">
        <v>106</v>
      </c>
      <c r="N8274" t="s">
        <v>6331</v>
      </c>
      <c r="O8274" t="s">
        <v>6327</v>
      </c>
      <c r="P8274" t="s">
        <v>6327</v>
      </c>
      <c r="Q8274" t="s">
        <v>6386</v>
      </c>
      <c r="R8274" t="s">
        <v>6386</v>
      </c>
      <c r="S8274" s="99">
        <v>36526</v>
      </c>
      <c r="T8274" s="99">
        <v>36526</v>
      </c>
    </row>
    <row r="8275" spans="1:20" x14ac:dyDescent="0.2">
      <c r="A8275">
        <v>311</v>
      </c>
      <c r="B8275" t="s">
        <v>558</v>
      </c>
      <c r="C8275">
        <v>1</v>
      </c>
      <c r="D8275">
        <v>1</v>
      </c>
      <c r="E8275">
        <v>2003</v>
      </c>
      <c r="F8275" t="s">
        <v>292</v>
      </c>
      <c r="G8275" s="98">
        <v>24595</v>
      </c>
      <c r="H8275">
        <v>3</v>
      </c>
      <c r="I8275">
        <v>5</v>
      </c>
      <c r="J8275">
        <v>1967</v>
      </c>
      <c r="K8275" t="s">
        <v>332</v>
      </c>
      <c r="L8275">
        <v>0</v>
      </c>
      <c r="M8275" t="s">
        <v>97</v>
      </c>
      <c r="N8275" t="s">
        <v>6331</v>
      </c>
      <c r="O8275" t="s">
        <v>8773</v>
      </c>
      <c r="P8275" t="s">
        <v>6339</v>
      </c>
      <c r="Q8275" t="s">
        <v>6339</v>
      </c>
      <c r="R8275" t="s">
        <v>6404</v>
      </c>
      <c r="S8275" s="99">
        <v>44455.337071759262</v>
      </c>
      <c r="T8275" s="99">
        <v>36526</v>
      </c>
    </row>
    <row r="8276" spans="1:20" x14ac:dyDescent="0.2">
      <c r="A8276">
        <v>310</v>
      </c>
      <c r="B8276" t="s">
        <v>2141</v>
      </c>
      <c r="C8276">
        <v>1</v>
      </c>
      <c r="D8276">
        <v>1</v>
      </c>
      <c r="E8276">
        <v>1996</v>
      </c>
      <c r="F8276" t="s">
        <v>7224</v>
      </c>
      <c r="G8276" s="98">
        <v>28662</v>
      </c>
      <c r="H8276">
        <v>21</v>
      </c>
      <c r="I8276">
        <v>6</v>
      </c>
      <c r="J8276">
        <v>1978</v>
      </c>
      <c r="K8276" t="s">
        <v>332</v>
      </c>
      <c r="L8276">
        <v>0</v>
      </c>
      <c r="M8276" t="s">
        <v>106</v>
      </c>
      <c r="N8276" t="s">
        <v>6392</v>
      </c>
      <c r="O8276" t="s">
        <v>6327</v>
      </c>
      <c r="P8276" t="s">
        <v>6327</v>
      </c>
      <c r="Q8276" t="s">
        <v>6579</v>
      </c>
      <c r="R8276" t="s">
        <v>6327</v>
      </c>
      <c r="S8276" s="99">
        <v>36526</v>
      </c>
      <c r="T8276" s="99">
        <v>36526</v>
      </c>
    </row>
    <row r="8277" spans="1:20" x14ac:dyDescent="0.2">
      <c r="A8277">
        <v>309</v>
      </c>
      <c r="B8277" t="s">
        <v>4025</v>
      </c>
      <c r="C8277">
        <v>25</v>
      </c>
      <c r="D8277">
        <v>10</v>
      </c>
      <c r="E8277">
        <v>2000</v>
      </c>
      <c r="F8277" t="s">
        <v>263</v>
      </c>
      <c r="G8277" s="98">
        <v>17578</v>
      </c>
      <c r="H8277">
        <v>15</v>
      </c>
      <c r="I8277">
        <v>2</v>
      </c>
      <c r="J8277">
        <v>1948</v>
      </c>
      <c r="K8277" t="s">
        <v>332</v>
      </c>
      <c r="L8277">
        <v>0</v>
      </c>
      <c r="M8277" t="s">
        <v>106</v>
      </c>
      <c r="N8277" t="s">
        <v>6821</v>
      </c>
      <c r="O8277" t="s">
        <v>6327</v>
      </c>
      <c r="P8277" t="s">
        <v>6327</v>
      </c>
      <c r="Q8277" t="s">
        <v>6395</v>
      </c>
      <c r="R8277" t="s">
        <v>6327</v>
      </c>
      <c r="S8277" s="99">
        <v>36526</v>
      </c>
      <c r="T8277" s="99">
        <v>36526</v>
      </c>
    </row>
    <row r="8278" spans="1:20" x14ac:dyDescent="0.2">
      <c r="A8278">
        <v>308</v>
      </c>
      <c r="B8278" t="s">
        <v>4699</v>
      </c>
      <c r="C8278">
        <v>20</v>
      </c>
      <c r="D8278">
        <v>11</v>
      </c>
      <c r="E8278">
        <v>1998</v>
      </c>
      <c r="F8278" t="s">
        <v>442</v>
      </c>
      <c r="G8278" s="98">
        <v>20455</v>
      </c>
      <c r="H8278">
        <v>1</v>
      </c>
      <c r="I8278">
        <v>1</v>
      </c>
      <c r="J8278">
        <v>1956</v>
      </c>
      <c r="K8278" t="s">
        <v>332</v>
      </c>
      <c r="L8278">
        <v>0</v>
      </c>
      <c r="M8278" t="s">
        <v>106</v>
      </c>
      <c r="N8278" t="s">
        <v>6461</v>
      </c>
      <c r="O8278" t="s">
        <v>6327</v>
      </c>
      <c r="P8278" t="s">
        <v>6491</v>
      </c>
      <c r="Q8278" t="s">
        <v>6376</v>
      </c>
      <c r="R8278" t="s">
        <v>6327</v>
      </c>
      <c r="S8278" s="99">
        <v>36526</v>
      </c>
      <c r="T8278" s="99">
        <v>36526</v>
      </c>
    </row>
    <row r="8279" spans="1:20" x14ac:dyDescent="0.2">
      <c r="A8279">
        <v>307</v>
      </c>
      <c r="B8279" t="s">
        <v>1499</v>
      </c>
      <c r="C8279">
        <v>26</v>
      </c>
      <c r="D8279">
        <v>5</v>
      </c>
      <c r="E8279">
        <v>2004</v>
      </c>
      <c r="F8279" t="s">
        <v>6849</v>
      </c>
      <c r="G8279" s="98">
        <v>13150</v>
      </c>
      <c r="H8279">
        <v>1</v>
      </c>
      <c r="I8279">
        <v>1</v>
      </c>
      <c r="J8279">
        <v>1936</v>
      </c>
      <c r="K8279" t="s">
        <v>332</v>
      </c>
      <c r="L8279">
        <v>0</v>
      </c>
      <c r="M8279" t="s">
        <v>492</v>
      </c>
      <c r="N8279" t="s">
        <v>6657</v>
      </c>
      <c r="O8279" t="s">
        <v>6327</v>
      </c>
      <c r="P8279" t="s">
        <v>6327</v>
      </c>
      <c r="Q8279" t="s">
        <v>6380</v>
      </c>
      <c r="R8279" t="s">
        <v>6327</v>
      </c>
      <c r="S8279" s="99">
        <v>36526</v>
      </c>
      <c r="T8279" s="99">
        <v>36526</v>
      </c>
    </row>
    <row r="8280" spans="1:20" x14ac:dyDescent="0.2">
      <c r="A8280">
        <v>306</v>
      </c>
      <c r="B8280" t="s">
        <v>5784</v>
      </c>
      <c r="C8280">
        <v>1</v>
      </c>
      <c r="D8280">
        <v>1</v>
      </c>
      <c r="E8280">
        <v>1942</v>
      </c>
      <c r="F8280" t="s">
        <v>8905</v>
      </c>
      <c r="G8280" s="98">
        <v>12954</v>
      </c>
      <c r="H8280">
        <v>19</v>
      </c>
      <c r="I8280">
        <v>6</v>
      </c>
      <c r="J8280">
        <v>1935</v>
      </c>
      <c r="K8280" t="s">
        <v>332</v>
      </c>
      <c r="L8280">
        <v>0</v>
      </c>
      <c r="M8280" t="s">
        <v>509</v>
      </c>
      <c r="N8280" t="s">
        <v>6331</v>
      </c>
      <c r="O8280" t="s">
        <v>6327</v>
      </c>
      <c r="P8280" t="s">
        <v>6327</v>
      </c>
      <c r="Q8280" t="s">
        <v>6346</v>
      </c>
      <c r="R8280" t="s">
        <v>6350</v>
      </c>
      <c r="S8280" s="99">
        <v>43785.746469907404</v>
      </c>
      <c r="T8280" s="99">
        <v>36526</v>
      </c>
    </row>
    <row r="8281" spans="1:20" x14ac:dyDescent="0.2">
      <c r="A8281">
        <v>304</v>
      </c>
      <c r="B8281" t="s">
        <v>502</v>
      </c>
      <c r="C8281">
        <v>1</v>
      </c>
      <c r="D8281">
        <v>1</v>
      </c>
      <c r="E8281">
        <v>1996</v>
      </c>
      <c r="F8281" t="s">
        <v>395</v>
      </c>
      <c r="G8281" s="98">
        <v>29246</v>
      </c>
      <c r="H8281">
        <v>26</v>
      </c>
      <c r="I8281">
        <v>1</v>
      </c>
      <c r="J8281">
        <v>1980</v>
      </c>
      <c r="K8281" t="s">
        <v>332</v>
      </c>
      <c r="L8281">
        <v>0</v>
      </c>
      <c r="M8281" t="s">
        <v>62</v>
      </c>
      <c r="N8281" t="s">
        <v>6937</v>
      </c>
      <c r="O8281" t="s">
        <v>6327</v>
      </c>
      <c r="P8281" t="s">
        <v>6327</v>
      </c>
      <c r="Q8281" t="s">
        <v>6874</v>
      </c>
      <c r="R8281" t="s">
        <v>6327</v>
      </c>
      <c r="S8281" s="99">
        <v>36526</v>
      </c>
      <c r="T8281" s="99">
        <v>36526</v>
      </c>
    </row>
    <row r="8282" spans="1:20" x14ac:dyDescent="0.2">
      <c r="A8282">
        <v>303</v>
      </c>
      <c r="B8282" t="s">
        <v>581</v>
      </c>
      <c r="C8282">
        <v>1</v>
      </c>
      <c r="D8282">
        <v>1</v>
      </c>
      <c r="E8282">
        <v>2007</v>
      </c>
      <c r="F8282" t="s">
        <v>256</v>
      </c>
      <c r="G8282" s="98">
        <v>29603</v>
      </c>
      <c r="H8282">
        <v>17</v>
      </c>
      <c r="I8282">
        <v>1</v>
      </c>
      <c r="J8282">
        <v>1981</v>
      </c>
      <c r="K8282" t="s">
        <v>332</v>
      </c>
      <c r="L8282">
        <v>0</v>
      </c>
      <c r="M8282" t="s">
        <v>106</v>
      </c>
      <c r="N8282" t="s">
        <v>6865</v>
      </c>
      <c r="O8282" t="s">
        <v>6327</v>
      </c>
      <c r="P8282" t="s">
        <v>6327</v>
      </c>
      <c r="Q8282" t="s">
        <v>6344</v>
      </c>
      <c r="R8282" t="s">
        <v>6327</v>
      </c>
      <c r="S8282" s="99">
        <v>36526</v>
      </c>
      <c r="T8282" s="99">
        <v>36526</v>
      </c>
    </row>
    <row r="8283" spans="1:20" x14ac:dyDescent="0.2">
      <c r="A8283">
        <v>302</v>
      </c>
      <c r="B8283" t="s">
        <v>57</v>
      </c>
      <c r="C8283">
        <v>2</v>
      </c>
      <c r="D8283">
        <v>11</v>
      </c>
      <c r="E8283">
        <v>1990</v>
      </c>
      <c r="F8283" t="s">
        <v>256</v>
      </c>
      <c r="G8283" s="98">
        <v>24944</v>
      </c>
      <c r="H8283">
        <v>16</v>
      </c>
      <c r="I8283">
        <v>4</v>
      </c>
      <c r="J8283">
        <v>1968</v>
      </c>
      <c r="K8283" t="s">
        <v>332</v>
      </c>
      <c r="L8283">
        <v>0</v>
      </c>
      <c r="M8283" t="s">
        <v>36</v>
      </c>
      <c r="N8283" t="s">
        <v>6331</v>
      </c>
      <c r="O8283" t="s">
        <v>7177</v>
      </c>
      <c r="P8283" t="s">
        <v>6333</v>
      </c>
      <c r="Q8283" t="s">
        <v>6333</v>
      </c>
      <c r="R8283" t="s">
        <v>6654</v>
      </c>
      <c r="S8283" s="99">
        <v>42905</v>
      </c>
      <c r="T8283" s="99">
        <v>36526</v>
      </c>
    </row>
    <row r="8284" spans="1:20" x14ac:dyDescent="0.2">
      <c r="A8284">
        <v>301</v>
      </c>
      <c r="B8284" t="s">
        <v>114</v>
      </c>
      <c r="C8284">
        <v>16</v>
      </c>
      <c r="D8284">
        <v>4</v>
      </c>
      <c r="E8284">
        <v>1997</v>
      </c>
      <c r="F8284" t="s">
        <v>351</v>
      </c>
      <c r="G8284" s="98">
        <v>25408</v>
      </c>
      <c r="H8284">
        <v>24</v>
      </c>
      <c r="I8284">
        <v>7</v>
      </c>
      <c r="J8284">
        <v>1969</v>
      </c>
      <c r="K8284" t="s">
        <v>332</v>
      </c>
      <c r="L8284">
        <v>0</v>
      </c>
      <c r="M8284" t="s">
        <v>25</v>
      </c>
      <c r="N8284" t="s">
        <v>6331</v>
      </c>
      <c r="O8284" t="s">
        <v>6343</v>
      </c>
      <c r="P8284" t="s">
        <v>6660</v>
      </c>
      <c r="Q8284" t="s">
        <v>6505</v>
      </c>
      <c r="R8284" t="s">
        <v>6650</v>
      </c>
      <c r="S8284" s="99">
        <v>44379.53292824074</v>
      </c>
      <c r="T8284" s="99">
        <v>36526</v>
      </c>
    </row>
    <row r="8285" spans="1:20" x14ac:dyDescent="0.2">
      <c r="A8285">
        <v>300</v>
      </c>
      <c r="B8285" t="s">
        <v>677</v>
      </c>
      <c r="C8285">
        <v>20</v>
      </c>
      <c r="D8285">
        <v>9</v>
      </c>
      <c r="E8285">
        <v>1999</v>
      </c>
      <c r="F8285" t="s">
        <v>487</v>
      </c>
      <c r="G8285" s="98">
        <v>21557</v>
      </c>
      <c r="H8285">
        <v>7</v>
      </c>
      <c r="I8285">
        <v>1</v>
      </c>
      <c r="J8285">
        <v>1959</v>
      </c>
      <c r="K8285" t="s">
        <v>332</v>
      </c>
      <c r="L8285">
        <v>0</v>
      </c>
      <c r="M8285" t="s">
        <v>231</v>
      </c>
      <c r="N8285" t="s">
        <v>6331</v>
      </c>
      <c r="O8285" t="s">
        <v>8715</v>
      </c>
      <c r="P8285" t="s">
        <v>6376</v>
      </c>
      <c r="Q8285" t="s">
        <v>6376</v>
      </c>
      <c r="R8285" t="s">
        <v>6650</v>
      </c>
      <c r="S8285" s="99">
        <v>44379.532743055555</v>
      </c>
      <c r="T8285" s="99">
        <v>36526</v>
      </c>
    </row>
    <row r="8286" spans="1:20" x14ac:dyDescent="0.2">
      <c r="A8286">
        <v>299</v>
      </c>
      <c r="B8286" t="s">
        <v>675</v>
      </c>
      <c r="C8286">
        <v>1</v>
      </c>
      <c r="D8286">
        <v>1</v>
      </c>
      <c r="E8286">
        <v>1990</v>
      </c>
      <c r="F8286" t="s">
        <v>292</v>
      </c>
      <c r="G8286" s="98">
        <v>15696</v>
      </c>
      <c r="H8286">
        <v>21</v>
      </c>
      <c r="I8286">
        <v>12</v>
      </c>
      <c r="J8286">
        <v>1942</v>
      </c>
      <c r="K8286" t="s">
        <v>332</v>
      </c>
      <c r="L8286">
        <v>0</v>
      </c>
      <c r="M8286" t="s">
        <v>521</v>
      </c>
      <c r="N8286" t="s">
        <v>6331</v>
      </c>
      <c r="O8286" t="s">
        <v>7184</v>
      </c>
      <c r="P8286" t="s">
        <v>6440</v>
      </c>
      <c r="Q8286" t="s">
        <v>6440</v>
      </c>
      <c r="R8286" t="s">
        <v>6390</v>
      </c>
      <c r="S8286" s="99">
        <v>36526</v>
      </c>
      <c r="T8286" s="99">
        <v>36526</v>
      </c>
    </row>
    <row r="8287" spans="1:20" x14ac:dyDescent="0.2">
      <c r="A8287">
        <v>297</v>
      </c>
      <c r="B8287" t="s">
        <v>5518</v>
      </c>
      <c r="C8287">
        <v>15</v>
      </c>
      <c r="D8287">
        <v>5</v>
      </c>
      <c r="E8287">
        <v>1974</v>
      </c>
      <c r="F8287" t="s">
        <v>351</v>
      </c>
      <c r="G8287" s="98">
        <v>20686</v>
      </c>
      <c r="H8287">
        <v>19</v>
      </c>
      <c r="I8287">
        <v>8</v>
      </c>
      <c r="J8287">
        <v>1956</v>
      </c>
      <c r="K8287" t="s">
        <v>332</v>
      </c>
      <c r="L8287">
        <v>0</v>
      </c>
      <c r="M8287" t="s">
        <v>106</v>
      </c>
      <c r="N8287" t="s">
        <v>6461</v>
      </c>
      <c r="O8287" t="s">
        <v>6327</v>
      </c>
      <c r="P8287" t="s">
        <v>6395</v>
      </c>
      <c r="Q8287" t="s">
        <v>6455</v>
      </c>
      <c r="R8287" t="s">
        <v>6327</v>
      </c>
      <c r="S8287" s="99">
        <v>36526</v>
      </c>
      <c r="T8287" s="99">
        <v>36526</v>
      </c>
    </row>
    <row r="8288" spans="1:20" x14ac:dyDescent="0.2">
      <c r="A8288">
        <v>296</v>
      </c>
      <c r="B8288" t="s">
        <v>112</v>
      </c>
      <c r="C8288">
        <v>15</v>
      </c>
      <c r="D8288">
        <v>3</v>
      </c>
      <c r="E8288">
        <v>2006</v>
      </c>
      <c r="F8288" t="s">
        <v>256</v>
      </c>
      <c r="G8288" s="98">
        <v>28919</v>
      </c>
      <c r="H8288">
        <v>5</v>
      </c>
      <c r="I8288">
        <v>3</v>
      </c>
      <c r="J8288">
        <v>1979</v>
      </c>
      <c r="K8288" t="s">
        <v>332</v>
      </c>
      <c r="L8288">
        <v>0</v>
      </c>
      <c r="M8288" t="s">
        <v>36</v>
      </c>
      <c r="N8288" t="s">
        <v>6331</v>
      </c>
      <c r="O8288" t="s">
        <v>6374</v>
      </c>
      <c r="P8288" t="s">
        <v>6786</v>
      </c>
      <c r="Q8288" t="s">
        <v>6786</v>
      </c>
      <c r="R8288" t="s">
        <v>6455</v>
      </c>
      <c r="S8288" s="99">
        <v>44823.592476851853</v>
      </c>
      <c r="T8288" s="99">
        <v>36526</v>
      </c>
    </row>
    <row r="8289" spans="1:20" x14ac:dyDescent="0.2">
      <c r="A8289">
        <v>295</v>
      </c>
      <c r="B8289" t="s">
        <v>2916</v>
      </c>
      <c r="C8289">
        <v>17</v>
      </c>
      <c r="D8289">
        <v>9</v>
      </c>
      <c r="E8289">
        <v>1990</v>
      </c>
      <c r="F8289" t="s">
        <v>378</v>
      </c>
      <c r="G8289" s="98">
        <v>28964</v>
      </c>
      <c r="H8289">
        <v>19</v>
      </c>
      <c r="I8289">
        <v>4</v>
      </c>
      <c r="J8289">
        <v>1979</v>
      </c>
      <c r="K8289" t="s">
        <v>332</v>
      </c>
      <c r="L8289">
        <v>0</v>
      </c>
      <c r="M8289" t="s">
        <v>106</v>
      </c>
      <c r="N8289" t="s">
        <v>6461</v>
      </c>
      <c r="O8289" t="s">
        <v>6327</v>
      </c>
      <c r="P8289" t="s">
        <v>6486</v>
      </c>
      <c r="Q8289" t="s">
        <v>6487</v>
      </c>
      <c r="R8289" t="s">
        <v>6327</v>
      </c>
      <c r="S8289" s="99">
        <v>36526</v>
      </c>
      <c r="T8289" s="99">
        <v>36526</v>
      </c>
    </row>
    <row r="8290" spans="1:20" x14ac:dyDescent="0.2">
      <c r="A8290">
        <v>294</v>
      </c>
      <c r="B8290" t="s">
        <v>200</v>
      </c>
      <c r="C8290">
        <v>1</v>
      </c>
      <c r="D8290">
        <v>1</v>
      </c>
      <c r="E8290">
        <v>1990</v>
      </c>
      <c r="F8290" t="s">
        <v>7220</v>
      </c>
      <c r="G8290" s="98">
        <v>14702</v>
      </c>
      <c r="H8290">
        <v>1</v>
      </c>
      <c r="I8290">
        <v>4</v>
      </c>
      <c r="J8290">
        <v>1940</v>
      </c>
      <c r="K8290" t="s">
        <v>332</v>
      </c>
      <c r="L8290">
        <v>0</v>
      </c>
      <c r="M8290" t="s">
        <v>106</v>
      </c>
      <c r="N8290" t="s">
        <v>6417</v>
      </c>
      <c r="O8290" t="s">
        <v>6327</v>
      </c>
      <c r="P8290" t="s">
        <v>6327</v>
      </c>
      <c r="Q8290" t="s">
        <v>6367</v>
      </c>
      <c r="R8290" t="s">
        <v>6327</v>
      </c>
      <c r="S8290" s="99">
        <v>36526</v>
      </c>
      <c r="T8290" s="99">
        <v>36526</v>
      </c>
    </row>
    <row r="8291" spans="1:20" x14ac:dyDescent="0.2">
      <c r="A8291">
        <v>293</v>
      </c>
      <c r="B8291" t="s">
        <v>4845</v>
      </c>
      <c r="C8291">
        <v>24</v>
      </c>
      <c r="D8291">
        <v>3</v>
      </c>
      <c r="E8291">
        <v>2008</v>
      </c>
      <c r="F8291" t="s">
        <v>750</v>
      </c>
      <c r="G8291" s="98">
        <v>18811</v>
      </c>
      <c r="H8291">
        <v>2</v>
      </c>
      <c r="I8291">
        <v>7</v>
      </c>
      <c r="J8291">
        <v>1951</v>
      </c>
      <c r="K8291" t="s">
        <v>332</v>
      </c>
      <c r="L8291">
        <v>0</v>
      </c>
      <c r="M8291" t="s">
        <v>375</v>
      </c>
      <c r="N8291" t="s">
        <v>6331</v>
      </c>
      <c r="O8291" t="s">
        <v>6327</v>
      </c>
      <c r="P8291" t="s">
        <v>6327</v>
      </c>
      <c r="Q8291" t="s">
        <v>6404</v>
      </c>
      <c r="R8291" t="s">
        <v>6350</v>
      </c>
      <c r="S8291" s="99">
        <v>36526</v>
      </c>
      <c r="T8291" s="99">
        <v>36526</v>
      </c>
    </row>
    <row r="8292" spans="1:20" x14ac:dyDescent="0.2">
      <c r="A8292">
        <v>292</v>
      </c>
      <c r="B8292" t="s">
        <v>1313</v>
      </c>
      <c r="C8292">
        <v>6</v>
      </c>
      <c r="D8292">
        <v>12</v>
      </c>
      <c r="E8292">
        <v>2002</v>
      </c>
      <c r="F8292" t="s">
        <v>6709</v>
      </c>
      <c r="G8292" s="98">
        <v>13633</v>
      </c>
      <c r="H8292">
        <v>28</v>
      </c>
      <c r="I8292">
        <v>4</v>
      </c>
      <c r="J8292">
        <v>1937</v>
      </c>
      <c r="K8292" t="s">
        <v>332</v>
      </c>
      <c r="L8292">
        <v>0</v>
      </c>
      <c r="M8292" t="s">
        <v>106</v>
      </c>
      <c r="N8292" t="s">
        <v>6532</v>
      </c>
      <c r="O8292" t="s">
        <v>6327</v>
      </c>
      <c r="P8292" t="s">
        <v>6327</v>
      </c>
      <c r="Q8292" t="s">
        <v>6334</v>
      </c>
      <c r="R8292" t="s">
        <v>6327</v>
      </c>
      <c r="S8292" s="99">
        <v>36526</v>
      </c>
      <c r="T8292" s="99">
        <v>36526</v>
      </c>
    </row>
    <row r="8293" spans="1:20" x14ac:dyDescent="0.2">
      <c r="A8293">
        <v>291</v>
      </c>
      <c r="B8293" t="s">
        <v>129</v>
      </c>
      <c r="C8293">
        <v>5</v>
      </c>
      <c r="D8293">
        <v>7</v>
      </c>
      <c r="E8293">
        <v>2004</v>
      </c>
      <c r="F8293" t="s">
        <v>353</v>
      </c>
      <c r="G8293" s="98">
        <v>28019</v>
      </c>
      <c r="H8293">
        <v>16</v>
      </c>
      <c r="I8293">
        <v>9</v>
      </c>
      <c r="J8293">
        <v>1976</v>
      </c>
      <c r="K8293" t="s">
        <v>332</v>
      </c>
      <c r="L8293">
        <v>0</v>
      </c>
      <c r="M8293" t="s">
        <v>62</v>
      </c>
      <c r="N8293" t="s">
        <v>6331</v>
      </c>
      <c r="O8293" t="s">
        <v>6487</v>
      </c>
      <c r="P8293" t="s">
        <v>6487</v>
      </c>
      <c r="Q8293" t="s">
        <v>6487</v>
      </c>
      <c r="R8293" t="s">
        <v>6421</v>
      </c>
      <c r="S8293" s="99">
        <v>36526</v>
      </c>
      <c r="T8293" s="99">
        <v>36526</v>
      </c>
    </row>
    <row r="8294" spans="1:20" x14ac:dyDescent="0.2">
      <c r="A8294">
        <v>290</v>
      </c>
      <c r="B8294" t="s">
        <v>1013</v>
      </c>
      <c r="C8294">
        <v>1</v>
      </c>
      <c r="D8294">
        <v>1</v>
      </c>
      <c r="E8294">
        <v>1985</v>
      </c>
      <c r="F8294" t="s">
        <v>6712</v>
      </c>
      <c r="G8294" s="98">
        <v>23564</v>
      </c>
      <c r="H8294">
        <v>6</v>
      </c>
      <c r="I8294">
        <v>7</v>
      </c>
      <c r="J8294">
        <v>1964</v>
      </c>
      <c r="K8294" t="s">
        <v>332</v>
      </c>
      <c r="L8294">
        <v>0</v>
      </c>
      <c r="M8294" t="s">
        <v>73</v>
      </c>
      <c r="N8294" t="s">
        <v>6331</v>
      </c>
      <c r="O8294" t="s">
        <v>6327</v>
      </c>
      <c r="P8294" t="s">
        <v>6327</v>
      </c>
      <c r="Q8294" t="s">
        <v>6333</v>
      </c>
      <c r="R8294" t="s">
        <v>6440</v>
      </c>
      <c r="S8294" s="99">
        <v>44458.834687499999</v>
      </c>
      <c r="T8294" s="99">
        <v>36526</v>
      </c>
    </row>
    <row r="8295" spans="1:20" x14ac:dyDescent="0.2">
      <c r="A8295">
        <v>289</v>
      </c>
      <c r="B8295" t="s">
        <v>129</v>
      </c>
      <c r="C8295">
        <v>1</v>
      </c>
      <c r="D8295">
        <v>1</v>
      </c>
      <c r="E8295">
        <v>1991</v>
      </c>
      <c r="F8295" t="s">
        <v>836</v>
      </c>
      <c r="G8295" s="98">
        <v>27135</v>
      </c>
      <c r="H8295">
        <v>16</v>
      </c>
      <c r="I8295">
        <v>4</v>
      </c>
      <c r="J8295">
        <v>1974</v>
      </c>
      <c r="K8295" t="s">
        <v>332</v>
      </c>
      <c r="L8295">
        <v>0</v>
      </c>
      <c r="M8295" t="s">
        <v>106</v>
      </c>
      <c r="N8295" t="s">
        <v>6461</v>
      </c>
      <c r="O8295" t="s">
        <v>6327</v>
      </c>
      <c r="P8295" t="s">
        <v>6390</v>
      </c>
      <c r="Q8295" t="s">
        <v>6339</v>
      </c>
      <c r="R8295" t="s">
        <v>6327</v>
      </c>
      <c r="S8295" s="99">
        <v>36526</v>
      </c>
      <c r="T8295" s="99">
        <v>36526</v>
      </c>
    </row>
    <row r="8296" spans="1:20" x14ac:dyDescent="0.2">
      <c r="A8296">
        <v>288</v>
      </c>
      <c r="B8296" t="s">
        <v>121</v>
      </c>
      <c r="C8296">
        <v>2</v>
      </c>
      <c r="D8296">
        <v>8</v>
      </c>
      <c r="E8296">
        <v>1948</v>
      </c>
      <c r="F8296" t="s">
        <v>258</v>
      </c>
      <c r="G8296" s="98">
        <v>26264</v>
      </c>
      <c r="H8296">
        <v>27</v>
      </c>
      <c r="I8296">
        <v>11</v>
      </c>
      <c r="J8296">
        <v>1971</v>
      </c>
      <c r="K8296" t="s">
        <v>332</v>
      </c>
      <c r="L8296">
        <v>0</v>
      </c>
      <c r="M8296" t="s">
        <v>95</v>
      </c>
      <c r="N8296" t="s">
        <v>6331</v>
      </c>
      <c r="O8296" t="s">
        <v>6698</v>
      </c>
      <c r="P8296" t="s">
        <v>6355</v>
      </c>
      <c r="Q8296" t="s">
        <v>6355</v>
      </c>
      <c r="R8296" t="s">
        <v>6421</v>
      </c>
      <c r="S8296" s="99">
        <v>43509</v>
      </c>
      <c r="T8296" s="99">
        <v>36526</v>
      </c>
    </row>
    <row r="8297" spans="1:20" x14ac:dyDescent="0.2">
      <c r="A8297">
        <v>287</v>
      </c>
      <c r="B8297" t="s">
        <v>6233</v>
      </c>
      <c r="C8297">
        <v>1</v>
      </c>
      <c r="D8297">
        <v>1</v>
      </c>
      <c r="E8297">
        <v>2004</v>
      </c>
      <c r="F8297" t="s">
        <v>265</v>
      </c>
      <c r="G8297" s="98">
        <v>18452</v>
      </c>
      <c r="H8297">
        <v>8</v>
      </c>
      <c r="I8297">
        <v>7</v>
      </c>
      <c r="J8297">
        <v>1950</v>
      </c>
      <c r="K8297" t="s">
        <v>332</v>
      </c>
      <c r="L8297">
        <v>0</v>
      </c>
      <c r="M8297" t="s">
        <v>2055</v>
      </c>
      <c r="N8297" t="s">
        <v>6748</v>
      </c>
      <c r="O8297" t="s">
        <v>9077</v>
      </c>
      <c r="P8297" t="s">
        <v>6440</v>
      </c>
      <c r="Q8297" t="s">
        <v>6370</v>
      </c>
      <c r="R8297" t="s">
        <v>6327</v>
      </c>
      <c r="S8297" s="99">
        <v>36526</v>
      </c>
      <c r="T8297" s="99">
        <v>36526</v>
      </c>
    </row>
    <row r="8298" spans="1:20" x14ac:dyDescent="0.2">
      <c r="A8298">
        <v>285</v>
      </c>
      <c r="B8298" t="s">
        <v>6197</v>
      </c>
      <c r="C8298">
        <v>1</v>
      </c>
      <c r="D8298">
        <v>1</v>
      </c>
      <c r="E8298">
        <v>1985</v>
      </c>
      <c r="F8298" t="s">
        <v>429</v>
      </c>
      <c r="G8298" s="98">
        <v>19182</v>
      </c>
      <c r="H8298">
        <v>7</v>
      </c>
      <c r="I8298">
        <v>7</v>
      </c>
      <c r="J8298">
        <v>1952</v>
      </c>
      <c r="K8298" t="s">
        <v>332</v>
      </c>
      <c r="L8298">
        <v>0</v>
      </c>
      <c r="M8298" t="s">
        <v>231</v>
      </c>
      <c r="N8298" t="s">
        <v>6382</v>
      </c>
      <c r="O8298" t="s">
        <v>6327</v>
      </c>
      <c r="P8298" t="s">
        <v>6327</v>
      </c>
      <c r="Q8298" t="s">
        <v>6650</v>
      </c>
      <c r="R8298" t="s">
        <v>6327</v>
      </c>
      <c r="S8298" s="99">
        <v>36526</v>
      </c>
      <c r="T8298" s="99">
        <v>36526</v>
      </c>
    </row>
    <row r="8299" spans="1:20" x14ac:dyDescent="0.2">
      <c r="A8299">
        <v>284</v>
      </c>
      <c r="B8299" t="s">
        <v>525</v>
      </c>
      <c r="C8299">
        <v>27</v>
      </c>
      <c r="D8299">
        <v>6</v>
      </c>
      <c r="E8299">
        <v>1987</v>
      </c>
      <c r="F8299" t="s">
        <v>526</v>
      </c>
      <c r="G8299" s="98">
        <v>17297</v>
      </c>
      <c r="H8299">
        <v>10</v>
      </c>
      <c r="I8299">
        <v>5</v>
      </c>
      <c r="J8299">
        <v>1947</v>
      </c>
      <c r="K8299" t="s">
        <v>332</v>
      </c>
      <c r="L8299">
        <v>0</v>
      </c>
      <c r="M8299" t="s">
        <v>62</v>
      </c>
      <c r="N8299" t="s">
        <v>6331</v>
      </c>
      <c r="O8299" t="s">
        <v>9048</v>
      </c>
      <c r="P8299" t="s">
        <v>6343</v>
      </c>
      <c r="Q8299" t="s">
        <v>6343</v>
      </c>
      <c r="R8299" t="s">
        <v>6374</v>
      </c>
      <c r="S8299" s="99">
        <v>43785.743831018517</v>
      </c>
      <c r="T8299" s="99">
        <v>36526</v>
      </c>
    </row>
    <row r="8300" spans="1:20" x14ac:dyDescent="0.2">
      <c r="A8300">
        <v>283</v>
      </c>
      <c r="B8300" t="s">
        <v>6140</v>
      </c>
      <c r="C8300">
        <v>1</v>
      </c>
      <c r="D8300">
        <v>1</v>
      </c>
      <c r="E8300">
        <v>1958</v>
      </c>
      <c r="F8300" t="s">
        <v>351</v>
      </c>
      <c r="G8300" s="98">
        <v>19592</v>
      </c>
      <c r="H8300">
        <v>21</v>
      </c>
      <c r="I8300">
        <v>8</v>
      </c>
      <c r="J8300">
        <v>1953</v>
      </c>
      <c r="K8300" t="s">
        <v>332</v>
      </c>
      <c r="L8300">
        <v>0</v>
      </c>
      <c r="M8300" t="s">
        <v>106</v>
      </c>
      <c r="N8300" t="s">
        <v>6637</v>
      </c>
      <c r="O8300" t="s">
        <v>6545</v>
      </c>
      <c r="P8300" t="s">
        <v>6409</v>
      </c>
      <c r="Q8300" t="s">
        <v>6344</v>
      </c>
      <c r="R8300" t="s">
        <v>6327</v>
      </c>
      <c r="S8300" s="99">
        <v>44037.865266203706</v>
      </c>
      <c r="T8300" s="99">
        <v>36526</v>
      </c>
    </row>
    <row r="8301" spans="1:20" x14ac:dyDescent="0.2">
      <c r="A8301">
        <v>282</v>
      </c>
      <c r="B8301" t="s">
        <v>111</v>
      </c>
      <c r="C8301">
        <v>3</v>
      </c>
      <c r="D8301">
        <v>6</v>
      </c>
      <c r="E8301">
        <v>1997</v>
      </c>
      <c r="F8301" t="s">
        <v>333</v>
      </c>
      <c r="G8301" s="98">
        <v>28624</v>
      </c>
      <c r="H8301">
        <v>14</v>
      </c>
      <c r="I8301">
        <v>5</v>
      </c>
      <c r="J8301">
        <v>1978</v>
      </c>
      <c r="K8301" t="s">
        <v>332</v>
      </c>
      <c r="L8301">
        <v>0</v>
      </c>
      <c r="M8301" t="s">
        <v>95</v>
      </c>
      <c r="N8301" t="s">
        <v>6331</v>
      </c>
      <c r="O8301" t="s">
        <v>6386</v>
      </c>
      <c r="P8301" t="s">
        <v>8374</v>
      </c>
      <c r="Q8301" t="s">
        <v>7703</v>
      </c>
      <c r="R8301" t="s">
        <v>6650</v>
      </c>
      <c r="S8301" s="99">
        <v>43785.743831018517</v>
      </c>
      <c r="T8301" s="99">
        <v>36526</v>
      </c>
    </row>
    <row r="8302" spans="1:20" x14ac:dyDescent="0.2">
      <c r="A8302">
        <v>281</v>
      </c>
      <c r="B8302" t="s">
        <v>5996</v>
      </c>
      <c r="C8302">
        <v>17</v>
      </c>
      <c r="D8302">
        <v>3</v>
      </c>
      <c r="E8302">
        <v>2006</v>
      </c>
      <c r="F8302" t="s">
        <v>433</v>
      </c>
      <c r="G8302" s="98">
        <v>24934</v>
      </c>
      <c r="H8302">
        <v>6</v>
      </c>
      <c r="I8302">
        <v>4</v>
      </c>
      <c r="J8302">
        <v>1968</v>
      </c>
      <c r="K8302" t="s">
        <v>332</v>
      </c>
      <c r="L8302">
        <v>0</v>
      </c>
      <c r="M8302" t="s">
        <v>106</v>
      </c>
      <c r="N8302" t="s">
        <v>6518</v>
      </c>
      <c r="O8302" t="s">
        <v>6327</v>
      </c>
      <c r="P8302" t="s">
        <v>6327</v>
      </c>
      <c r="Q8302" t="s">
        <v>6358</v>
      </c>
      <c r="R8302" t="s">
        <v>6327</v>
      </c>
      <c r="S8302" s="99">
        <v>44802.402557870373</v>
      </c>
      <c r="T8302" s="99">
        <v>36526</v>
      </c>
    </row>
    <row r="8303" spans="1:20" x14ac:dyDescent="0.2">
      <c r="A8303">
        <v>280</v>
      </c>
      <c r="B8303" t="s">
        <v>742</v>
      </c>
      <c r="C8303">
        <v>1</v>
      </c>
      <c r="D8303">
        <v>1</v>
      </c>
      <c r="E8303">
        <v>1992</v>
      </c>
      <c r="F8303" t="s">
        <v>473</v>
      </c>
      <c r="G8303" s="98">
        <v>13785</v>
      </c>
      <c r="H8303">
        <v>27</v>
      </c>
      <c r="I8303">
        <v>9</v>
      </c>
      <c r="J8303">
        <v>1937</v>
      </c>
      <c r="K8303" t="s">
        <v>332</v>
      </c>
      <c r="L8303">
        <v>0</v>
      </c>
      <c r="M8303" t="s">
        <v>106</v>
      </c>
      <c r="N8303" t="s">
        <v>6550</v>
      </c>
      <c r="O8303" t="s">
        <v>6327</v>
      </c>
      <c r="P8303" t="s">
        <v>6327</v>
      </c>
      <c r="Q8303" t="s">
        <v>6559</v>
      </c>
      <c r="R8303" t="s">
        <v>6327</v>
      </c>
      <c r="S8303" s="99">
        <v>36526</v>
      </c>
      <c r="T8303" s="99">
        <v>36526</v>
      </c>
    </row>
    <row r="8304" spans="1:20" x14ac:dyDescent="0.2">
      <c r="A8304">
        <v>279</v>
      </c>
      <c r="B8304" t="s">
        <v>581</v>
      </c>
      <c r="C8304">
        <v>16</v>
      </c>
      <c r="D8304">
        <v>12</v>
      </c>
      <c r="E8304">
        <v>1993</v>
      </c>
      <c r="F8304" t="s">
        <v>582</v>
      </c>
      <c r="G8304" s="98">
        <v>18057</v>
      </c>
      <c r="H8304">
        <v>8</v>
      </c>
      <c r="I8304">
        <v>6</v>
      </c>
      <c r="J8304">
        <v>1949</v>
      </c>
      <c r="K8304" t="s">
        <v>332</v>
      </c>
      <c r="L8304">
        <v>0</v>
      </c>
      <c r="M8304" t="s">
        <v>73</v>
      </c>
      <c r="N8304" t="s">
        <v>6331</v>
      </c>
      <c r="O8304" t="s">
        <v>8927</v>
      </c>
      <c r="P8304" t="s">
        <v>6421</v>
      </c>
      <c r="Q8304" t="s">
        <v>6421</v>
      </c>
      <c r="R8304" t="s">
        <v>6374</v>
      </c>
      <c r="S8304" s="99">
        <v>36526</v>
      </c>
      <c r="T8304" s="99">
        <v>36526</v>
      </c>
    </row>
    <row r="8305" spans="1:20" x14ac:dyDescent="0.2">
      <c r="A8305">
        <v>278</v>
      </c>
      <c r="B8305" t="s">
        <v>1620</v>
      </c>
      <c r="C8305">
        <v>1</v>
      </c>
      <c r="D8305">
        <v>1</v>
      </c>
      <c r="E8305">
        <v>2001</v>
      </c>
      <c r="F8305" t="s">
        <v>6713</v>
      </c>
      <c r="G8305" s="98">
        <v>17824</v>
      </c>
      <c r="H8305">
        <v>18</v>
      </c>
      <c r="I8305">
        <v>10</v>
      </c>
      <c r="J8305">
        <v>1948</v>
      </c>
      <c r="K8305" t="s">
        <v>332</v>
      </c>
      <c r="L8305">
        <v>0</v>
      </c>
      <c r="M8305" t="s">
        <v>106</v>
      </c>
      <c r="N8305" t="s">
        <v>6417</v>
      </c>
      <c r="O8305" t="s">
        <v>6327</v>
      </c>
      <c r="P8305" t="s">
        <v>6327</v>
      </c>
      <c r="Q8305" t="s">
        <v>6578</v>
      </c>
      <c r="R8305" t="s">
        <v>6327</v>
      </c>
      <c r="S8305" s="99">
        <v>36526</v>
      </c>
      <c r="T8305" s="99">
        <v>36526</v>
      </c>
    </row>
    <row r="8306" spans="1:20" x14ac:dyDescent="0.2">
      <c r="A8306">
        <v>277</v>
      </c>
      <c r="B8306" t="s">
        <v>370</v>
      </c>
      <c r="C8306">
        <v>8</v>
      </c>
      <c r="D8306">
        <v>2</v>
      </c>
      <c r="E8306">
        <v>1995</v>
      </c>
      <c r="F8306" t="s">
        <v>371</v>
      </c>
      <c r="G8306" s="98">
        <v>27673</v>
      </c>
      <c r="H8306">
        <v>6</v>
      </c>
      <c r="I8306">
        <v>10</v>
      </c>
      <c r="J8306">
        <v>1975</v>
      </c>
      <c r="K8306" t="s">
        <v>332</v>
      </c>
      <c r="L8306">
        <v>0</v>
      </c>
      <c r="M8306" t="s">
        <v>76</v>
      </c>
      <c r="N8306" t="s">
        <v>6331</v>
      </c>
      <c r="O8306" t="s">
        <v>6486</v>
      </c>
      <c r="P8306" t="s">
        <v>6355</v>
      </c>
      <c r="Q8306" t="s">
        <v>6459</v>
      </c>
      <c r="R8306" t="s">
        <v>6374</v>
      </c>
      <c r="S8306" s="99">
        <v>43689</v>
      </c>
      <c r="T8306" s="99">
        <v>36526</v>
      </c>
    </row>
    <row r="8307" spans="1:20" x14ac:dyDescent="0.2">
      <c r="A8307">
        <v>276</v>
      </c>
      <c r="B8307" t="s">
        <v>568</v>
      </c>
      <c r="C8307">
        <v>1</v>
      </c>
      <c r="D8307">
        <v>1</v>
      </c>
      <c r="E8307">
        <v>2008</v>
      </c>
      <c r="F8307" t="s">
        <v>659</v>
      </c>
      <c r="G8307" s="98">
        <v>16578</v>
      </c>
      <c r="H8307">
        <v>21</v>
      </c>
      <c r="I8307">
        <v>5</v>
      </c>
      <c r="J8307">
        <v>1945</v>
      </c>
      <c r="K8307" t="s">
        <v>332</v>
      </c>
      <c r="L8307">
        <v>0</v>
      </c>
      <c r="M8307" t="s">
        <v>106</v>
      </c>
      <c r="N8307" t="s">
        <v>6480</v>
      </c>
      <c r="O8307" t="s">
        <v>6327</v>
      </c>
      <c r="P8307" t="s">
        <v>6327</v>
      </c>
      <c r="Q8307" t="s">
        <v>6343</v>
      </c>
      <c r="R8307" t="s">
        <v>6327</v>
      </c>
      <c r="S8307" s="99">
        <v>44692.561284722222</v>
      </c>
      <c r="T8307" s="99">
        <v>36526</v>
      </c>
    </row>
    <row r="8308" spans="1:20" x14ac:dyDescent="0.2">
      <c r="A8308">
        <v>275</v>
      </c>
      <c r="B8308" t="s">
        <v>5783</v>
      </c>
      <c r="C8308">
        <v>1</v>
      </c>
      <c r="D8308">
        <v>1</v>
      </c>
      <c r="E8308">
        <v>2002</v>
      </c>
      <c r="F8308" t="s">
        <v>526</v>
      </c>
      <c r="G8308" s="98">
        <v>25479</v>
      </c>
      <c r="H8308">
        <v>3</v>
      </c>
      <c r="I8308">
        <v>10</v>
      </c>
      <c r="J8308">
        <v>1969</v>
      </c>
      <c r="K8308" t="s">
        <v>332</v>
      </c>
      <c r="L8308">
        <v>0</v>
      </c>
      <c r="M8308" t="s">
        <v>106</v>
      </c>
      <c r="N8308" t="s">
        <v>6436</v>
      </c>
      <c r="O8308" t="s">
        <v>6327</v>
      </c>
      <c r="P8308" t="s">
        <v>6389</v>
      </c>
      <c r="Q8308" t="s">
        <v>6698</v>
      </c>
      <c r="R8308" t="s">
        <v>6327</v>
      </c>
      <c r="S8308" s="99">
        <v>36526</v>
      </c>
      <c r="T8308" s="99">
        <v>36526</v>
      </c>
    </row>
    <row r="8309" spans="1:20" x14ac:dyDescent="0.2">
      <c r="A8309">
        <v>274</v>
      </c>
      <c r="B8309" t="s">
        <v>5614</v>
      </c>
      <c r="C8309">
        <v>23</v>
      </c>
      <c r="D8309">
        <v>11</v>
      </c>
      <c r="E8309">
        <v>1992</v>
      </c>
      <c r="F8309" t="s">
        <v>836</v>
      </c>
      <c r="G8309" s="98">
        <v>23197</v>
      </c>
      <c r="H8309">
        <v>5</v>
      </c>
      <c r="I8309">
        <v>7</v>
      </c>
      <c r="J8309">
        <v>1963</v>
      </c>
      <c r="K8309" t="s">
        <v>332</v>
      </c>
      <c r="L8309">
        <v>0</v>
      </c>
      <c r="M8309" t="s">
        <v>106</v>
      </c>
      <c r="N8309" t="s">
        <v>6383</v>
      </c>
      <c r="O8309" t="s">
        <v>6327</v>
      </c>
      <c r="P8309" t="s">
        <v>6327</v>
      </c>
      <c r="Q8309" t="s">
        <v>6360</v>
      </c>
      <c r="R8309" t="s">
        <v>6327</v>
      </c>
      <c r="S8309" s="99">
        <v>36526</v>
      </c>
      <c r="T8309" s="99">
        <v>36526</v>
      </c>
    </row>
    <row r="8310" spans="1:20" x14ac:dyDescent="0.2">
      <c r="A8310">
        <v>273</v>
      </c>
      <c r="B8310" t="s">
        <v>5610</v>
      </c>
      <c r="C8310">
        <v>1</v>
      </c>
      <c r="D8310">
        <v>12</v>
      </c>
      <c r="E8310">
        <v>1955</v>
      </c>
      <c r="F8310" t="s">
        <v>8848</v>
      </c>
      <c r="G8310" s="98">
        <v>24780</v>
      </c>
      <c r="H8310">
        <v>4</v>
      </c>
      <c r="I8310">
        <v>11</v>
      </c>
      <c r="J8310">
        <v>1967</v>
      </c>
      <c r="K8310" t="s">
        <v>332</v>
      </c>
      <c r="L8310">
        <v>0</v>
      </c>
      <c r="M8310" t="s">
        <v>106</v>
      </c>
      <c r="N8310" t="s">
        <v>6461</v>
      </c>
      <c r="O8310" t="s">
        <v>6327</v>
      </c>
      <c r="P8310" t="s">
        <v>6486</v>
      </c>
      <c r="Q8310" t="s">
        <v>6487</v>
      </c>
      <c r="R8310" t="s">
        <v>6327</v>
      </c>
      <c r="S8310" s="99">
        <v>36526</v>
      </c>
      <c r="T8310" s="99">
        <v>36526</v>
      </c>
    </row>
    <row r="8311" spans="1:20" x14ac:dyDescent="0.2">
      <c r="A8311">
        <v>271</v>
      </c>
      <c r="B8311" t="s">
        <v>5603</v>
      </c>
      <c r="C8311">
        <v>5</v>
      </c>
      <c r="D8311">
        <v>1</v>
      </c>
      <c r="E8311">
        <v>1994</v>
      </c>
      <c r="F8311" t="s">
        <v>7338</v>
      </c>
      <c r="G8311" s="98">
        <v>16909</v>
      </c>
      <c r="H8311">
        <v>17</v>
      </c>
      <c r="I8311">
        <v>4</v>
      </c>
      <c r="J8311">
        <v>1946</v>
      </c>
      <c r="K8311" t="s">
        <v>332</v>
      </c>
      <c r="L8311">
        <v>0</v>
      </c>
      <c r="M8311" t="s">
        <v>106</v>
      </c>
      <c r="N8311" t="s">
        <v>6462</v>
      </c>
      <c r="O8311" t="s">
        <v>6327</v>
      </c>
      <c r="P8311" t="s">
        <v>6327</v>
      </c>
      <c r="Q8311" t="s">
        <v>6698</v>
      </c>
      <c r="R8311" t="s">
        <v>6327</v>
      </c>
      <c r="S8311" s="99">
        <v>44091.901689814818</v>
      </c>
      <c r="T8311" s="99">
        <v>36526</v>
      </c>
    </row>
    <row r="8312" spans="1:20" x14ac:dyDescent="0.2">
      <c r="A8312">
        <v>270</v>
      </c>
      <c r="B8312" t="s">
        <v>5600</v>
      </c>
      <c r="C8312">
        <v>5</v>
      </c>
      <c r="D8312">
        <v>7</v>
      </c>
      <c r="E8312">
        <v>1990</v>
      </c>
      <c r="F8312" t="s">
        <v>385</v>
      </c>
      <c r="G8312" s="98">
        <v>24099</v>
      </c>
      <c r="H8312">
        <v>23</v>
      </c>
      <c r="I8312">
        <v>12</v>
      </c>
      <c r="J8312">
        <v>1965</v>
      </c>
      <c r="K8312" t="s">
        <v>332</v>
      </c>
      <c r="L8312">
        <v>0</v>
      </c>
      <c r="M8312" t="s">
        <v>106</v>
      </c>
      <c r="N8312" t="s">
        <v>6417</v>
      </c>
      <c r="O8312" t="s">
        <v>6327</v>
      </c>
      <c r="P8312" t="s">
        <v>6327</v>
      </c>
      <c r="Q8312" t="s">
        <v>6540</v>
      </c>
      <c r="R8312" t="s">
        <v>6327</v>
      </c>
      <c r="S8312" s="99">
        <v>36526</v>
      </c>
      <c r="T8312" s="99">
        <v>36526</v>
      </c>
    </row>
    <row r="8313" spans="1:20" x14ac:dyDescent="0.2">
      <c r="A8313">
        <v>269</v>
      </c>
      <c r="B8313" t="s">
        <v>5509</v>
      </c>
      <c r="C8313">
        <v>1</v>
      </c>
      <c r="D8313">
        <v>1</v>
      </c>
      <c r="E8313">
        <v>2007</v>
      </c>
      <c r="F8313" t="s">
        <v>8180</v>
      </c>
      <c r="G8313" s="98">
        <v>27594</v>
      </c>
      <c r="H8313">
        <v>19</v>
      </c>
      <c r="I8313">
        <v>7</v>
      </c>
      <c r="J8313">
        <v>1975</v>
      </c>
      <c r="K8313" t="s">
        <v>332</v>
      </c>
      <c r="L8313">
        <v>0</v>
      </c>
      <c r="M8313" t="s">
        <v>106</v>
      </c>
      <c r="N8313" t="s">
        <v>6586</v>
      </c>
      <c r="O8313" t="s">
        <v>6327</v>
      </c>
      <c r="P8313" t="s">
        <v>6327</v>
      </c>
      <c r="Q8313" t="s">
        <v>6504</v>
      </c>
      <c r="R8313" t="s">
        <v>6327</v>
      </c>
      <c r="S8313" s="99">
        <v>36526</v>
      </c>
      <c r="T8313" s="99">
        <v>36526</v>
      </c>
    </row>
    <row r="8314" spans="1:20" x14ac:dyDescent="0.2">
      <c r="A8314">
        <v>268</v>
      </c>
      <c r="B8314" t="s">
        <v>687</v>
      </c>
      <c r="C8314">
        <v>1</v>
      </c>
      <c r="D8314">
        <v>1</v>
      </c>
      <c r="E8314">
        <v>1989</v>
      </c>
      <c r="F8314" t="s">
        <v>784</v>
      </c>
      <c r="G8314" s="98">
        <v>26961</v>
      </c>
      <c r="H8314">
        <v>24</v>
      </c>
      <c r="I8314">
        <v>10</v>
      </c>
      <c r="J8314">
        <v>1973</v>
      </c>
      <c r="K8314" t="s">
        <v>332</v>
      </c>
      <c r="L8314">
        <v>0</v>
      </c>
      <c r="M8314" t="s">
        <v>95</v>
      </c>
      <c r="N8314" t="s">
        <v>6420</v>
      </c>
      <c r="O8314" t="s">
        <v>6327</v>
      </c>
      <c r="P8314" t="s">
        <v>6327</v>
      </c>
      <c r="Q8314" t="s">
        <v>6654</v>
      </c>
      <c r="R8314" t="s">
        <v>6327</v>
      </c>
      <c r="S8314" s="99">
        <v>43509</v>
      </c>
      <c r="T8314" s="99">
        <v>36526</v>
      </c>
    </row>
    <row r="8315" spans="1:20" x14ac:dyDescent="0.2">
      <c r="A8315">
        <v>266</v>
      </c>
      <c r="B8315" t="s">
        <v>5315</v>
      </c>
      <c r="C8315">
        <v>13</v>
      </c>
      <c r="D8315">
        <v>9</v>
      </c>
      <c r="E8315">
        <v>2006</v>
      </c>
      <c r="F8315" t="s">
        <v>472</v>
      </c>
      <c r="G8315" s="98">
        <v>23012</v>
      </c>
      <c r="H8315">
        <v>1</v>
      </c>
      <c r="I8315">
        <v>1</v>
      </c>
      <c r="J8315">
        <v>1963</v>
      </c>
      <c r="K8315" t="s">
        <v>332</v>
      </c>
      <c r="L8315">
        <v>0</v>
      </c>
      <c r="M8315" t="s">
        <v>106</v>
      </c>
      <c r="N8315" t="s">
        <v>6417</v>
      </c>
      <c r="O8315" t="s">
        <v>6327</v>
      </c>
      <c r="P8315" t="s">
        <v>6327</v>
      </c>
      <c r="Q8315" t="s">
        <v>6421</v>
      </c>
      <c r="R8315" t="s">
        <v>6327</v>
      </c>
      <c r="S8315" s="99">
        <v>36526</v>
      </c>
      <c r="T8315" s="99">
        <v>36526</v>
      </c>
    </row>
    <row r="8316" spans="1:20" x14ac:dyDescent="0.2">
      <c r="A8316">
        <v>265</v>
      </c>
      <c r="B8316" t="s">
        <v>5408</v>
      </c>
      <c r="C8316">
        <v>26</v>
      </c>
      <c r="D8316">
        <v>9</v>
      </c>
      <c r="E8316">
        <v>1984</v>
      </c>
      <c r="F8316" t="s">
        <v>433</v>
      </c>
      <c r="G8316" s="98">
        <v>18186</v>
      </c>
      <c r="H8316">
        <v>15</v>
      </c>
      <c r="I8316">
        <v>10</v>
      </c>
      <c r="J8316">
        <v>1949</v>
      </c>
      <c r="K8316" t="s">
        <v>332</v>
      </c>
      <c r="L8316">
        <v>0</v>
      </c>
      <c r="M8316" t="s">
        <v>95</v>
      </c>
      <c r="N8316" t="s">
        <v>6331</v>
      </c>
      <c r="O8316" t="s">
        <v>6327</v>
      </c>
      <c r="P8316" t="s">
        <v>6327</v>
      </c>
      <c r="Q8316" t="s">
        <v>6329</v>
      </c>
      <c r="R8316" t="s">
        <v>6346</v>
      </c>
      <c r="S8316" s="99">
        <v>36526</v>
      </c>
      <c r="T8316" s="99">
        <v>36526</v>
      </c>
    </row>
    <row r="8317" spans="1:20" x14ac:dyDescent="0.2">
      <c r="A8317">
        <v>264</v>
      </c>
      <c r="B8317" t="s">
        <v>510</v>
      </c>
      <c r="C8317">
        <v>5</v>
      </c>
      <c r="D8317">
        <v>3</v>
      </c>
      <c r="E8317">
        <v>1985</v>
      </c>
      <c r="F8317" t="s">
        <v>271</v>
      </c>
      <c r="G8317" s="98">
        <v>24022</v>
      </c>
      <c r="H8317">
        <v>7</v>
      </c>
      <c r="I8317">
        <v>10</v>
      </c>
      <c r="J8317">
        <v>1965</v>
      </c>
      <c r="K8317" t="s">
        <v>332</v>
      </c>
      <c r="L8317">
        <v>0</v>
      </c>
      <c r="M8317" t="s">
        <v>73</v>
      </c>
      <c r="N8317" t="s">
        <v>6331</v>
      </c>
      <c r="O8317" t="s">
        <v>8760</v>
      </c>
      <c r="P8317" t="s">
        <v>6367</v>
      </c>
      <c r="Q8317" t="s">
        <v>6367</v>
      </c>
      <c r="R8317" t="s">
        <v>6374</v>
      </c>
      <c r="S8317" s="99">
        <v>36526</v>
      </c>
      <c r="T8317" s="99">
        <v>36526</v>
      </c>
    </row>
    <row r="8318" spans="1:20" x14ac:dyDescent="0.2">
      <c r="A8318">
        <v>263</v>
      </c>
      <c r="B8318" t="s">
        <v>386</v>
      </c>
      <c r="C8318">
        <v>10</v>
      </c>
      <c r="D8318">
        <v>7</v>
      </c>
      <c r="E8318">
        <v>1957</v>
      </c>
      <c r="F8318" t="s">
        <v>385</v>
      </c>
      <c r="G8318" s="98">
        <v>28160</v>
      </c>
      <c r="H8318">
        <v>4</v>
      </c>
      <c r="I8318">
        <v>2</v>
      </c>
      <c r="J8318">
        <v>1977</v>
      </c>
      <c r="K8318" t="s">
        <v>332</v>
      </c>
      <c r="L8318">
        <v>0</v>
      </c>
      <c r="M8318" t="s">
        <v>359</v>
      </c>
      <c r="N8318" t="s">
        <v>6331</v>
      </c>
      <c r="O8318" t="s">
        <v>7004</v>
      </c>
      <c r="P8318" t="s">
        <v>6699</v>
      </c>
      <c r="Q8318" t="s">
        <v>6699</v>
      </c>
      <c r="R8318" t="s">
        <v>6395</v>
      </c>
      <c r="S8318" s="99">
        <v>43785.743842592594</v>
      </c>
      <c r="T8318" s="99">
        <v>36526</v>
      </c>
    </row>
    <row r="8319" spans="1:20" x14ac:dyDescent="0.2">
      <c r="A8319">
        <v>262</v>
      </c>
      <c r="B8319" t="s">
        <v>5200</v>
      </c>
      <c r="C8319">
        <v>1</v>
      </c>
      <c r="D8319">
        <v>1</v>
      </c>
      <c r="E8319">
        <v>1996</v>
      </c>
      <c r="F8319" t="s">
        <v>593</v>
      </c>
      <c r="G8319" s="98">
        <v>26246</v>
      </c>
      <c r="H8319">
        <v>9</v>
      </c>
      <c r="I8319">
        <v>11</v>
      </c>
      <c r="J8319">
        <v>1971</v>
      </c>
      <c r="K8319" t="s">
        <v>332</v>
      </c>
      <c r="L8319">
        <v>0</v>
      </c>
      <c r="M8319" t="s">
        <v>59</v>
      </c>
      <c r="N8319" t="s">
        <v>6417</v>
      </c>
      <c r="O8319" t="s">
        <v>6327</v>
      </c>
      <c r="P8319" t="s">
        <v>6327</v>
      </c>
      <c r="Q8319" t="s">
        <v>6429</v>
      </c>
      <c r="R8319" t="s">
        <v>6327</v>
      </c>
      <c r="S8319" s="99">
        <v>42545</v>
      </c>
      <c r="T8319" s="99">
        <v>36526</v>
      </c>
    </row>
    <row r="8320" spans="1:20" x14ac:dyDescent="0.2">
      <c r="A8320">
        <v>261</v>
      </c>
      <c r="B8320" t="s">
        <v>5191</v>
      </c>
      <c r="C8320">
        <v>5</v>
      </c>
      <c r="D8320">
        <v>5</v>
      </c>
      <c r="E8320">
        <v>1995</v>
      </c>
      <c r="F8320" t="s">
        <v>6866</v>
      </c>
      <c r="G8320" s="98">
        <v>18639</v>
      </c>
      <c r="H8320">
        <v>11</v>
      </c>
      <c r="I8320">
        <v>1</v>
      </c>
      <c r="J8320">
        <v>1951</v>
      </c>
      <c r="K8320" t="s">
        <v>332</v>
      </c>
      <c r="L8320">
        <v>0</v>
      </c>
      <c r="M8320" t="s">
        <v>106</v>
      </c>
      <c r="N8320" t="s">
        <v>6686</v>
      </c>
      <c r="O8320" t="s">
        <v>6327</v>
      </c>
      <c r="P8320" t="s">
        <v>6327</v>
      </c>
      <c r="Q8320" t="s">
        <v>6434</v>
      </c>
      <c r="R8320" t="s">
        <v>6327</v>
      </c>
      <c r="S8320" s="99">
        <v>36526</v>
      </c>
      <c r="T8320" s="99">
        <v>36526</v>
      </c>
    </row>
    <row r="8321" spans="1:20" x14ac:dyDescent="0.2">
      <c r="A8321">
        <v>260</v>
      </c>
      <c r="B8321" t="s">
        <v>5106</v>
      </c>
      <c r="C8321">
        <v>24</v>
      </c>
      <c r="D8321">
        <v>11</v>
      </c>
      <c r="E8321">
        <v>2001</v>
      </c>
      <c r="F8321" t="s">
        <v>845</v>
      </c>
      <c r="G8321" s="98">
        <v>27857</v>
      </c>
      <c r="H8321">
        <v>7</v>
      </c>
      <c r="I8321">
        <v>4</v>
      </c>
      <c r="J8321">
        <v>1976</v>
      </c>
      <c r="K8321" t="s">
        <v>332</v>
      </c>
      <c r="L8321">
        <v>0</v>
      </c>
      <c r="M8321" t="s">
        <v>106</v>
      </c>
      <c r="N8321" t="s">
        <v>6436</v>
      </c>
      <c r="O8321" t="s">
        <v>6327</v>
      </c>
      <c r="P8321" t="s">
        <v>6339</v>
      </c>
      <c r="Q8321" t="s">
        <v>6360</v>
      </c>
      <c r="R8321" t="s">
        <v>6327</v>
      </c>
      <c r="S8321" s="99">
        <v>42551</v>
      </c>
      <c r="T8321" s="99">
        <v>36526</v>
      </c>
    </row>
    <row r="8322" spans="1:20" x14ac:dyDescent="0.2">
      <c r="A8322">
        <v>259</v>
      </c>
      <c r="B8322" t="s">
        <v>5050</v>
      </c>
      <c r="C8322">
        <v>1</v>
      </c>
      <c r="D8322">
        <v>7</v>
      </c>
      <c r="E8322">
        <v>1985</v>
      </c>
      <c r="F8322" t="s">
        <v>7410</v>
      </c>
      <c r="G8322" s="98">
        <v>28744</v>
      </c>
      <c r="H8322">
        <v>11</v>
      </c>
      <c r="I8322">
        <v>9</v>
      </c>
      <c r="J8322">
        <v>1978</v>
      </c>
      <c r="K8322" t="s">
        <v>332</v>
      </c>
      <c r="L8322">
        <v>0</v>
      </c>
      <c r="M8322" t="s">
        <v>106</v>
      </c>
      <c r="N8322" t="s">
        <v>6461</v>
      </c>
      <c r="O8322" t="s">
        <v>6327</v>
      </c>
      <c r="P8322" t="s">
        <v>6601</v>
      </c>
      <c r="Q8322" t="s">
        <v>6358</v>
      </c>
      <c r="R8322" t="s">
        <v>6327</v>
      </c>
      <c r="S8322" s="99">
        <v>42156</v>
      </c>
      <c r="T8322" s="99">
        <v>36526</v>
      </c>
    </row>
    <row r="8323" spans="1:20" x14ac:dyDescent="0.2">
      <c r="A8323">
        <v>258</v>
      </c>
      <c r="B8323" t="s">
        <v>4995</v>
      </c>
      <c r="C8323">
        <v>2</v>
      </c>
      <c r="D8323">
        <v>4</v>
      </c>
      <c r="E8323">
        <v>2002</v>
      </c>
      <c r="F8323" t="s">
        <v>331</v>
      </c>
      <c r="G8323" s="98">
        <v>16280</v>
      </c>
      <c r="H8323">
        <v>27</v>
      </c>
      <c r="I8323">
        <v>7</v>
      </c>
      <c r="J8323">
        <v>1944</v>
      </c>
      <c r="K8323" t="s">
        <v>332</v>
      </c>
      <c r="L8323">
        <v>0</v>
      </c>
      <c r="M8323" t="s">
        <v>106</v>
      </c>
      <c r="N8323" t="s">
        <v>6575</v>
      </c>
      <c r="O8323" t="s">
        <v>6327</v>
      </c>
      <c r="P8323" t="s">
        <v>6327</v>
      </c>
      <c r="Q8323" t="s">
        <v>6390</v>
      </c>
      <c r="R8323" t="s">
        <v>6327</v>
      </c>
      <c r="S8323" s="99">
        <v>36526</v>
      </c>
      <c r="T8323" s="99">
        <v>36526</v>
      </c>
    </row>
    <row r="8324" spans="1:20" x14ac:dyDescent="0.2">
      <c r="A8324">
        <v>257</v>
      </c>
      <c r="B8324" t="s">
        <v>445</v>
      </c>
      <c r="C8324">
        <v>20</v>
      </c>
      <c r="D8324">
        <v>11</v>
      </c>
      <c r="E8324">
        <v>1984</v>
      </c>
      <c r="F8324" t="s">
        <v>334</v>
      </c>
      <c r="G8324" s="98">
        <v>23013</v>
      </c>
      <c r="H8324">
        <v>2</v>
      </c>
      <c r="I8324">
        <v>1</v>
      </c>
      <c r="J8324">
        <v>1963</v>
      </c>
      <c r="K8324" t="s">
        <v>332</v>
      </c>
      <c r="L8324">
        <v>0</v>
      </c>
      <c r="M8324" t="s">
        <v>106</v>
      </c>
      <c r="N8324" t="s">
        <v>6417</v>
      </c>
      <c r="O8324" t="s">
        <v>6327</v>
      </c>
      <c r="P8324" t="s">
        <v>6327</v>
      </c>
      <c r="Q8324" t="s">
        <v>6459</v>
      </c>
      <c r="R8324" t="s">
        <v>6327</v>
      </c>
      <c r="S8324" s="99">
        <v>42184</v>
      </c>
      <c r="T8324" s="99">
        <v>36526</v>
      </c>
    </row>
    <row r="8325" spans="1:20" x14ac:dyDescent="0.2">
      <c r="A8325">
        <v>255</v>
      </c>
      <c r="B8325" t="s">
        <v>4900</v>
      </c>
      <c r="C8325">
        <v>7</v>
      </c>
      <c r="D8325">
        <v>10</v>
      </c>
      <c r="E8325">
        <v>1998</v>
      </c>
      <c r="F8325" t="s">
        <v>349</v>
      </c>
      <c r="G8325" s="98">
        <v>28793</v>
      </c>
      <c r="H8325">
        <v>30</v>
      </c>
      <c r="I8325">
        <v>10</v>
      </c>
      <c r="J8325">
        <v>1978</v>
      </c>
      <c r="K8325" t="s">
        <v>332</v>
      </c>
      <c r="L8325">
        <v>0</v>
      </c>
      <c r="M8325" t="s">
        <v>106</v>
      </c>
      <c r="N8325" t="s">
        <v>6461</v>
      </c>
      <c r="O8325" t="s">
        <v>6327</v>
      </c>
      <c r="P8325" t="s">
        <v>6559</v>
      </c>
      <c r="Q8325" t="s">
        <v>6389</v>
      </c>
      <c r="R8325" t="s">
        <v>6327</v>
      </c>
      <c r="S8325" s="99">
        <v>36526</v>
      </c>
      <c r="T8325" s="99">
        <v>36526</v>
      </c>
    </row>
    <row r="8326" spans="1:20" x14ac:dyDescent="0.2">
      <c r="A8326">
        <v>254</v>
      </c>
      <c r="B8326" t="s">
        <v>382</v>
      </c>
      <c r="C8326">
        <v>1</v>
      </c>
      <c r="D8326">
        <v>1</v>
      </c>
      <c r="E8326">
        <v>1999</v>
      </c>
      <c r="F8326" t="s">
        <v>383</v>
      </c>
      <c r="G8326" s="98">
        <v>26230</v>
      </c>
      <c r="H8326">
        <v>24</v>
      </c>
      <c r="I8326">
        <v>10</v>
      </c>
      <c r="J8326">
        <v>1971</v>
      </c>
      <c r="K8326" t="s">
        <v>332</v>
      </c>
      <c r="L8326">
        <v>0</v>
      </c>
      <c r="M8326" t="s">
        <v>95</v>
      </c>
      <c r="N8326" t="s">
        <v>6331</v>
      </c>
      <c r="O8326" t="s">
        <v>6410</v>
      </c>
      <c r="P8326" t="s">
        <v>6530</v>
      </c>
      <c r="Q8326" t="s">
        <v>6530</v>
      </c>
      <c r="R8326" t="s">
        <v>6390</v>
      </c>
      <c r="S8326" s="99">
        <v>43785.743842592594</v>
      </c>
      <c r="T8326" s="99">
        <v>36526</v>
      </c>
    </row>
    <row r="8327" spans="1:20" x14ac:dyDescent="0.2">
      <c r="A8327">
        <v>253</v>
      </c>
      <c r="B8327" t="s">
        <v>1028</v>
      </c>
      <c r="C8327">
        <v>23</v>
      </c>
      <c r="D8327">
        <v>8</v>
      </c>
      <c r="E8327">
        <v>1946</v>
      </c>
      <c r="F8327" t="s">
        <v>526</v>
      </c>
      <c r="G8327" s="98">
        <v>23117</v>
      </c>
      <c r="H8327">
        <v>16</v>
      </c>
      <c r="I8327">
        <v>4</v>
      </c>
      <c r="J8327">
        <v>1963</v>
      </c>
      <c r="K8327" t="s">
        <v>332</v>
      </c>
      <c r="L8327">
        <v>0</v>
      </c>
      <c r="M8327" t="s">
        <v>106</v>
      </c>
      <c r="N8327" t="s">
        <v>6336</v>
      </c>
      <c r="O8327" t="s">
        <v>6327</v>
      </c>
      <c r="P8327" t="s">
        <v>6327</v>
      </c>
      <c r="Q8327" t="s">
        <v>6409</v>
      </c>
      <c r="R8327" t="s">
        <v>6327</v>
      </c>
      <c r="S8327" s="99">
        <v>36526</v>
      </c>
      <c r="T8327" s="99">
        <v>36526</v>
      </c>
    </row>
    <row r="8328" spans="1:20" x14ac:dyDescent="0.2">
      <c r="A8328">
        <v>252</v>
      </c>
      <c r="B8328" t="s">
        <v>726</v>
      </c>
      <c r="C8328">
        <v>1</v>
      </c>
      <c r="D8328">
        <v>1</v>
      </c>
      <c r="E8328">
        <v>1900</v>
      </c>
      <c r="F8328" t="s">
        <v>723</v>
      </c>
      <c r="G8328" s="98">
        <v>13576</v>
      </c>
      <c r="H8328">
        <v>2</v>
      </c>
      <c r="I8328">
        <v>3</v>
      </c>
      <c r="J8328">
        <v>1937</v>
      </c>
      <c r="K8328" t="s">
        <v>332</v>
      </c>
      <c r="L8328">
        <v>0</v>
      </c>
      <c r="M8328" t="s">
        <v>106</v>
      </c>
      <c r="N8328" t="s">
        <v>6748</v>
      </c>
      <c r="O8328" t="s">
        <v>6327</v>
      </c>
      <c r="P8328" t="s">
        <v>6327</v>
      </c>
      <c r="Q8328" t="s">
        <v>6327</v>
      </c>
      <c r="R8328" t="s">
        <v>6327</v>
      </c>
      <c r="S8328" s="99">
        <v>36526</v>
      </c>
      <c r="T8328" s="99">
        <v>36526</v>
      </c>
    </row>
    <row r="8329" spans="1:20" x14ac:dyDescent="0.2">
      <c r="A8329">
        <v>251</v>
      </c>
      <c r="B8329" t="s">
        <v>490</v>
      </c>
      <c r="C8329">
        <v>1</v>
      </c>
      <c r="D8329">
        <v>1</v>
      </c>
      <c r="E8329">
        <v>2009</v>
      </c>
      <c r="F8329" t="s">
        <v>491</v>
      </c>
      <c r="G8329" s="98">
        <v>17480</v>
      </c>
      <c r="H8329">
        <v>9</v>
      </c>
      <c r="I8329">
        <v>11</v>
      </c>
      <c r="J8329">
        <v>1947</v>
      </c>
      <c r="K8329" t="s">
        <v>332</v>
      </c>
      <c r="L8329">
        <v>0</v>
      </c>
      <c r="M8329" t="s">
        <v>492</v>
      </c>
      <c r="N8329" t="s">
        <v>6331</v>
      </c>
      <c r="O8329" t="s">
        <v>8574</v>
      </c>
      <c r="P8329" t="s">
        <v>6658</v>
      </c>
      <c r="Q8329" t="s">
        <v>6658</v>
      </c>
      <c r="R8329" t="s">
        <v>6650</v>
      </c>
      <c r="S8329" s="99">
        <v>36526</v>
      </c>
      <c r="T8329" s="99">
        <v>36526</v>
      </c>
    </row>
    <row r="8330" spans="1:20" x14ac:dyDescent="0.2">
      <c r="A8330">
        <v>250</v>
      </c>
      <c r="B8330" t="s">
        <v>4838</v>
      </c>
      <c r="C8330">
        <v>23</v>
      </c>
      <c r="D8330">
        <v>10</v>
      </c>
      <c r="E8330">
        <v>2007</v>
      </c>
      <c r="F8330" t="s">
        <v>533</v>
      </c>
      <c r="G8330" s="98">
        <v>19725</v>
      </c>
      <c r="H8330">
        <v>1</v>
      </c>
      <c r="I8330">
        <v>1</v>
      </c>
      <c r="J8330">
        <v>1954</v>
      </c>
      <c r="K8330" t="s">
        <v>332</v>
      </c>
      <c r="L8330">
        <v>0</v>
      </c>
      <c r="M8330" t="s">
        <v>106</v>
      </c>
      <c r="N8330" t="s">
        <v>6461</v>
      </c>
      <c r="O8330" t="s">
        <v>6327</v>
      </c>
      <c r="P8330" t="s">
        <v>6388</v>
      </c>
      <c r="Q8330" t="s">
        <v>6360</v>
      </c>
      <c r="R8330" t="s">
        <v>6327</v>
      </c>
      <c r="S8330" s="99">
        <v>36526</v>
      </c>
      <c r="T8330" s="99">
        <v>36526</v>
      </c>
    </row>
    <row r="8331" spans="1:20" x14ac:dyDescent="0.2">
      <c r="A8331">
        <v>249</v>
      </c>
      <c r="B8331" t="s">
        <v>4741</v>
      </c>
      <c r="C8331">
        <v>16</v>
      </c>
      <c r="D8331">
        <v>9</v>
      </c>
      <c r="E8331">
        <v>1981</v>
      </c>
      <c r="F8331" t="s">
        <v>810</v>
      </c>
      <c r="G8331" s="98">
        <v>13881</v>
      </c>
      <c r="H8331">
        <v>1</v>
      </c>
      <c r="I8331">
        <v>1</v>
      </c>
      <c r="J8331">
        <v>1938</v>
      </c>
      <c r="K8331" t="s">
        <v>332</v>
      </c>
      <c r="L8331">
        <v>0</v>
      </c>
      <c r="M8331" t="s">
        <v>106</v>
      </c>
      <c r="N8331" t="s">
        <v>6461</v>
      </c>
      <c r="O8331" t="s">
        <v>6327</v>
      </c>
      <c r="P8331" t="s">
        <v>6393</v>
      </c>
      <c r="Q8331" t="s">
        <v>6491</v>
      </c>
      <c r="R8331" t="s">
        <v>6327</v>
      </c>
      <c r="S8331" s="99">
        <v>36526</v>
      </c>
      <c r="T8331" s="99">
        <v>36526</v>
      </c>
    </row>
    <row r="8332" spans="1:20" x14ac:dyDescent="0.2">
      <c r="A8332">
        <v>248</v>
      </c>
      <c r="B8332" t="s">
        <v>4736</v>
      </c>
      <c r="C8332">
        <v>1</v>
      </c>
      <c r="D8332">
        <v>1</v>
      </c>
      <c r="E8332">
        <v>2007</v>
      </c>
      <c r="F8332" t="s">
        <v>533</v>
      </c>
      <c r="G8332" s="98">
        <v>27340</v>
      </c>
      <c r="H8332">
        <v>7</v>
      </c>
      <c r="I8332">
        <v>11</v>
      </c>
      <c r="J8332">
        <v>1974</v>
      </c>
      <c r="K8332" t="s">
        <v>332</v>
      </c>
      <c r="L8332">
        <v>0</v>
      </c>
      <c r="M8332" t="s">
        <v>106</v>
      </c>
      <c r="N8332" t="s">
        <v>6461</v>
      </c>
      <c r="O8332" t="s">
        <v>6327</v>
      </c>
      <c r="P8332" t="s">
        <v>6380</v>
      </c>
      <c r="Q8332" t="s">
        <v>6388</v>
      </c>
      <c r="R8332" t="s">
        <v>6327</v>
      </c>
      <c r="S8332" s="99">
        <v>36526</v>
      </c>
      <c r="T8332" s="99">
        <v>36526</v>
      </c>
    </row>
    <row r="8333" spans="1:20" x14ac:dyDescent="0.2">
      <c r="A8333">
        <v>247</v>
      </c>
      <c r="B8333" t="s">
        <v>4731</v>
      </c>
      <c r="C8333">
        <v>8</v>
      </c>
      <c r="D8333">
        <v>4</v>
      </c>
      <c r="E8333">
        <v>1995</v>
      </c>
      <c r="F8333" t="s">
        <v>564</v>
      </c>
      <c r="G8333" s="98">
        <v>19247</v>
      </c>
      <c r="H8333">
        <v>10</v>
      </c>
      <c r="I8333">
        <v>9</v>
      </c>
      <c r="J8333">
        <v>1952</v>
      </c>
      <c r="K8333" t="s">
        <v>332</v>
      </c>
      <c r="L8333">
        <v>0</v>
      </c>
      <c r="M8333" t="s">
        <v>106</v>
      </c>
      <c r="N8333" t="s">
        <v>7158</v>
      </c>
      <c r="O8333" t="s">
        <v>6327</v>
      </c>
      <c r="P8333" t="s">
        <v>6327</v>
      </c>
      <c r="Q8333" t="s">
        <v>6409</v>
      </c>
      <c r="R8333" t="s">
        <v>6327</v>
      </c>
      <c r="S8333" s="99">
        <v>41495</v>
      </c>
      <c r="T8333" s="99">
        <v>36526</v>
      </c>
    </row>
    <row r="8334" spans="1:20" x14ac:dyDescent="0.2">
      <c r="A8334">
        <v>246</v>
      </c>
      <c r="B8334" t="s">
        <v>767</v>
      </c>
      <c r="C8334">
        <v>1</v>
      </c>
      <c r="D8334">
        <v>1</v>
      </c>
      <c r="E8334">
        <v>1973</v>
      </c>
      <c r="F8334" t="s">
        <v>768</v>
      </c>
      <c r="G8334" s="98">
        <v>19816</v>
      </c>
      <c r="H8334">
        <v>2</v>
      </c>
      <c r="I8334">
        <v>4</v>
      </c>
      <c r="J8334">
        <v>1954</v>
      </c>
      <c r="K8334" t="s">
        <v>332</v>
      </c>
      <c r="L8334">
        <v>0</v>
      </c>
      <c r="M8334" t="s">
        <v>235</v>
      </c>
      <c r="N8334" t="s">
        <v>6331</v>
      </c>
      <c r="O8334" t="s">
        <v>8482</v>
      </c>
      <c r="P8334" t="s">
        <v>6333</v>
      </c>
      <c r="Q8334" t="s">
        <v>6333</v>
      </c>
      <c r="R8334" t="s">
        <v>6375</v>
      </c>
      <c r="S8334" s="99">
        <v>36526</v>
      </c>
      <c r="T8334" s="99">
        <v>36526</v>
      </c>
    </row>
    <row r="8335" spans="1:20" x14ac:dyDescent="0.2">
      <c r="A8335">
        <v>245</v>
      </c>
      <c r="B8335" t="s">
        <v>4713</v>
      </c>
      <c r="C8335">
        <v>13</v>
      </c>
      <c r="D8335">
        <v>9</v>
      </c>
      <c r="E8335">
        <v>1978</v>
      </c>
      <c r="F8335" t="s">
        <v>6035</v>
      </c>
      <c r="G8335" s="98">
        <v>15342</v>
      </c>
      <c r="H8335">
        <v>1</v>
      </c>
      <c r="I8335">
        <v>1</v>
      </c>
      <c r="J8335">
        <v>1942</v>
      </c>
      <c r="K8335" t="s">
        <v>332</v>
      </c>
      <c r="L8335">
        <v>0</v>
      </c>
      <c r="M8335" t="s">
        <v>106</v>
      </c>
      <c r="N8335" t="s">
        <v>6461</v>
      </c>
      <c r="O8335" t="s">
        <v>6327</v>
      </c>
      <c r="P8335" t="s">
        <v>6343</v>
      </c>
      <c r="Q8335" t="s">
        <v>6654</v>
      </c>
      <c r="R8335" t="s">
        <v>6327</v>
      </c>
      <c r="S8335" s="99">
        <v>41081</v>
      </c>
      <c r="T8335" s="99">
        <v>36526</v>
      </c>
    </row>
    <row r="8336" spans="1:20" x14ac:dyDescent="0.2">
      <c r="A8336">
        <v>244</v>
      </c>
      <c r="B8336" t="s">
        <v>98</v>
      </c>
      <c r="C8336">
        <v>19</v>
      </c>
      <c r="D8336">
        <v>1</v>
      </c>
      <c r="E8336">
        <v>2001</v>
      </c>
      <c r="F8336" t="s">
        <v>339</v>
      </c>
      <c r="G8336" s="98">
        <v>28752</v>
      </c>
      <c r="H8336">
        <v>19</v>
      </c>
      <c r="I8336">
        <v>9</v>
      </c>
      <c r="J8336">
        <v>1978</v>
      </c>
      <c r="K8336" t="s">
        <v>332</v>
      </c>
      <c r="L8336">
        <v>0</v>
      </c>
      <c r="M8336" t="s">
        <v>106</v>
      </c>
      <c r="N8336" t="s">
        <v>6331</v>
      </c>
      <c r="O8336" t="s">
        <v>6361</v>
      </c>
      <c r="P8336" t="s">
        <v>6410</v>
      </c>
      <c r="Q8336" t="s">
        <v>6410</v>
      </c>
      <c r="R8336" t="s">
        <v>6395</v>
      </c>
      <c r="S8336" s="99">
        <v>44823.510289351849</v>
      </c>
      <c r="T8336" s="99">
        <v>36526</v>
      </c>
    </row>
    <row r="8337" spans="1:20" x14ac:dyDescent="0.2">
      <c r="A8337">
        <v>243</v>
      </c>
      <c r="B8337" t="s">
        <v>133</v>
      </c>
      <c r="C8337">
        <v>1</v>
      </c>
      <c r="D8337">
        <v>1</v>
      </c>
      <c r="E8337">
        <v>1998</v>
      </c>
      <c r="F8337" t="s">
        <v>336</v>
      </c>
      <c r="G8337" s="98">
        <v>28199</v>
      </c>
      <c r="H8337">
        <v>15</v>
      </c>
      <c r="I8337">
        <v>3</v>
      </c>
      <c r="J8337">
        <v>1977</v>
      </c>
      <c r="K8337" t="s">
        <v>332</v>
      </c>
      <c r="L8337">
        <v>0</v>
      </c>
      <c r="M8337" t="s">
        <v>86</v>
      </c>
      <c r="N8337" t="s">
        <v>6331</v>
      </c>
      <c r="O8337" t="s">
        <v>8440</v>
      </c>
      <c r="P8337" t="s">
        <v>6347</v>
      </c>
      <c r="Q8337" t="s">
        <v>6347</v>
      </c>
      <c r="R8337" t="s">
        <v>6376</v>
      </c>
      <c r="S8337" s="99">
        <v>44437.438958333332</v>
      </c>
      <c r="T8337" s="99">
        <v>36526</v>
      </c>
    </row>
    <row r="8338" spans="1:20" x14ac:dyDescent="0.2">
      <c r="A8338">
        <v>242</v>
      </c>
      <c r="B8338" t="s">
        <v>207</v>
      </c>
      <c r="C8338">
        <v>8</v>
      </c>
      <c r="D8338">
        <v>2</v>
      </c>
      <c r="E8338">
        <v>2009</v>
      </c>
      <c r="F8338" t="s">
        <v>385</v>
      </c>
      <c r="G8338" s="98">
        <v>22690</v>
      </c>
      <c r="H8338">
        <v>13</v>
      </c>
      <c r="I8338">
        <v>2</v>
      </c>
      <c r="J8338">
        <v>1962</v>
      </c>
      <c r="K8338" t="s">
        <v>332</v>
      </c>
      <c r="L8338">
        <v>0</v>
      </c>
      <c r="M8338" t="s">
        <v>39</v>
      </c>
      <c r="N8338" t="s">
        <v>6331</v>
      </c>
      <c r="O8338" t="s">
        <v>8461</v>
      </c>
      <c r="P8338" t="s">
        <v>6367</v>
      </c>
      <c r="Q8338" t="s">
        <v>6367</v>
      </c>
      <c r="R8338" t="s">
        <v>6559</v>
      </c>
      <c r="S8338" s="99">
        <v>44458.56962962963</v>
      </c>
      <c r="T8338" s="99">
        <v>36526</v>
      </c>
    </row>
    <row r="8339" spans="1:20" x14ac:dyDescent="0.2">
      <c r="A8339">
        <v>241</v>
      </c>
      <c r="B8339" t="s">
        <v>4610</v>
      </c>
      <c r="C8339">
        <v>27</v>
      </c>
      <c r="D8339">
        <v>9</v>
      </c>
      <c r="E8339">
        <v>1937</v>
      </c>
      <c r="F8339" t="s">
        <v>601</v>
      </c>
      <c r="G8339" s="98">
        <v>27465</v>
      </c>
      <c r="H8339">
        <v>12</v>
      </c>
      <c r="I8339">
        <v>3</v>
      </c>
      <c r="J8339">
        <v>1975</v>
      </c>
      <c r="K8339" t="s">
        <v>332</v>
      </c>
      <c r="L8339">
        <v>0</v>
      </c>
      <c r="M8339" t="s">
        <v>106</v>
      </c>
      <c r="N8339" t="s">
        <v>6417</v>
      </c>
      <c r="O8339" t="s">
        <v>6327</v>
      </c>
      <c r="P8339" t="s">
        <v>6327</v>
      </c>
      <c r="Q8339" t="s">
        <v>6362</v>
      </c>
      <c r="R8339" t="s">
        <v>6327</v>
      </c>
      <c r="S8339" s="99">
        <v>36526</v>
      </c>
      <c r="T8339" s="99">
        <v>36526</v>
      </c>
    </row>
    <row r="8340" spans="1:20" x14ac:dyDescent="0.2">
      <c r="A8340">
        <v>240</v>
      </c>
      <c r="B8340" t="s">
        <v>233</v>
      </c>
      <c r="C8340">
        <v>10</v>
      </c>
      <c r="D8340">
        <v>12</v>
      </c>
      <c r="E8340">
        <v>2007</v>
      </c>
      <c r="F8340" t="s">
        <v>473</v>
      </c>
      <c r="G8340" s="98">
        <v>17424</v>
      </c>
      <c r="H8340">
        <v>14</v>
      </c>
      <c r="I8340">
        <v>9</v>
      </c>
      <c r="J8340">
        <v>1947</v>
      </c>
      <c r="K8340" t="s">
        <v>332</v>
      </c>
      <c r="L8340">
        <v>0</v>
      </c>
      <c r="M8340" t="s">
        <v>231</v>
      </c>
      <c r="N8340" t="s">
        <v>6331</v>
      </c>
      <c r="O8340" t="s">
        <v>8293</v>
      </c>
      <c r="P8340" t="s">
        <v>6654</v>
      </c>
      <c r="Q8340" t="s">
        <v>6654</v>
      </c>
      <c r="R8340" t="s">
        <v>6404</v>
      </c>
      <c r="S8340" s="99">
        <v>43785.746006944442</v>
      </c>
      <c r="T8340" s="99">
        <v>36526</v>
      </c>
    </row>
    <row r="8341" spans="1:20" x14ac:dyDescent="0.2">
      <c r="A8341">
        <v>239</v>
      </c>
      <c r="B8341" t="s">
        <v>4165</v>
      </c>
      <c r="C8341">
        <v>1</v>
      </c>
      <c r="D8341">
        <v>1</v>
      </c>
      <c r="E8341">
        <v>2003</v>
      </c>
      <c r="F8341" t="s">
        <v>8275</v>
      </c>
      <c r="G8341" s="98">
        <v>12873</v>
      </c>
      <c r="H8341">
        <v>30</v>
      </c>
      <c r="I8341">
        <v>3</v>
      </c>
      <c r="J8341">
        <v>1935</v>
      </c>
      <c r="K8341" t="s">
        <v>332</v>
      </c>
      <c r="L8341">
        <v>0</v>
      </c>
      <c r="M8341" t="s">
        <v>106</v>
      </c>
      <c r="N8341" t="s">
        <v>6461</v>
      </c>
      <c r="O8341" t="s">
        <v>6327</v>
      </c>
      <c r="P8341" t="s">
        <v>6367</v>
      </c>
      <c r="Q8341" t="s">
        <v>6438</v>
      </c>
      <c r="R8341" t="s">
        <v>6327</v>
      </c>
      <c r="S8341" s="99">
        <v>36526</v>
      </c>
      <c r="T8341" s="99">
        <v>36526</v>
      </c>
    </row>
    <row r="8342" spans="1:20" x14ac:dyDescent="0.2">
      <c r="A8342">
        <v>238</v>
      </c>
      <c r="B8342" t="s">
        <v>4604</v>
      </c>
      <c r="C8342">
        <v>1</v>
      </c>
      <c r="D8342">
        <v>1</v>
      </c>
      <c r="E8342">
        <v>2000</v>
      </c>
      <c r="F8342" t="s">
        <v>8457</v>
      </c>
      <c r="G8342" s="98">
        <v>17899</v>
      </c>
      <c r="H8342">
        <v>1</v>
      </c>
      <c r="I8342">
        <v>1</v>
      </c>
      <c r="J8342">
        <v>1949</v>
      </c>
      <c r="K8342" t="s">
        <v>332</v>
      </c>
      <c r="L8342">
        <v>0</v>
      </c>
      <c r="M8342" t="s">
        <v>106</v>
      </c>
      <c r="N8342" t="s">
        <v>6529</v>
      </c>
      <c r="O8342" t="s">
        <v>6327</v>
      </c>
      <c r="P8342" t="s">
        <v>6327</v>
      </c>
      <c r="Q8342" t="s">
        <v>6339</v>
      </c>
      <c r="R8342" t="s">
        <v>6327</v>
      </c>
      <c r="S8342" s="99">
        <v>36526</v>
      </c>
      <c r="T8342" s="99">
        <v>36526</v>
      </c>
    </row>
    <row r="8343" spans="1:20" x14ac:dyDescent="0.2">
      <c r="A8343">
        <v>237</v>
      </c>
      <c r="B8343" t="s">
        <v>4590</v>
      </c>
      <c r="C8343">
        <v>1</v>
      </c>
      <c r="D8343">
        <v>1</v>
      </c>
      <c r="E8343">
        <v>1999</v>
      </c>
      <c r="F8343" t="s">
        <v>7903</v>
      </c>
      <c r="G8343" s="98">
        <v>20421</v>
      </c>
      <c r="H8343">
        <v>28</v>
      </c>
      <c r="I8343">
        <v>11</v>
      </c>
      <c r="J8343">
        <v>1955</v>
      </c>
      <c r="K8343" t="s">
        <v>332</v>
      </c>
      <c r="L8343">
        <v>0</v>
      </c>
      <c r="M8343" t="s">
        <v>113</v>
      </c>
      <c r="N8343" t="s">
        <v>6331</v>
      </c>
      <c r="O8343" t="s">
        <v>6327</v>
      </c>
      <c r="P8343" t="s">
        <v>6327</v>
      </c>
      <c r="Q8343" t="s">
        <v>6530</v>
      </c>
      <c r="R8343" t="s">
        <v>6346</v>
      </c>
      <c r="S8343" s="99">
        <v>36526</v>
      </c>
      <c r="T8343" s="99">
        <v>36526</v>
      </c>
    </row>
    <row r="8344" spans="1:20" x14ac:dyDescent="0.2">
      <c r="A8344">
        <v>236</v>
      </c>
      <c r="B8344" t="s">
        <v>4416</v>
      </c>
      <c r="C8344">
        <v>13</v>
      </c>
      <c r="D8344">
        <v>5</v>
      </c>
      <c r="E8344">
        <v>2004</v>
      </c>
      <c r="F8344" t="s">
        <v>434</v>
      </c>
      <c r="G8344" s="98">
        <v>12179</v>
      </c>
      <c r="H8344">
        <v>5</v>
      </c>
      <c r="I8344">
        <v>5</v>
      </c>
      <c r="J8344">
        <v>1933</v>
      </c>
      <c r="K8344" t="s">
        <v>332</v>
      </c>
      <c r="L8344">
        <v>0</v>
      </c>
      <c r="M8344" t="s">
        <v>106</v>
      </c>
      <c r="N8344" t="s">
        <v>6417</v>
      </c>
      <c r="O8344" t="s">
        <v>6327</v>
      </c>
      <c r="P8344" t="s">
        <v>6327</v>
      </c>
      <c r="Q8344" t="s">
        <v>6374</v>
      </c>
      <c r="R8344" t="s">
        <v>6327</v>
      </c>
      <c r="S8344" s="99">
        <v>36526</v>
      </c>
      <c r="T8344" s="99">
        <v>36526</v>
      </c>
    </row>
    <row r="8345" spans="1:20" x14ac:dyDescent="0.2">
      <c r="A8345">
        <v>235</v>
      </c>
      <c r="B8345" t="s">
        <v>797</v>
      </c>
      <c r="C8345">
        <v>1</v>
      </c>
      <c r="D8345">
        <v>11</v>
      </c>
      <c r="E8345">
        <v>2008</v>
      </c>
      <c r="F8345" t="s">
        <v>533</v>
      </c>
      <c r="G8345" s="98">
        <v>17466</v>
      </c>
      <c r="H8345">
        <v>26</v>
      </c>
      <c r="I8345">
        <v>10</v>
      </c>
      <c r="J8345">
        <v>1947</v>
      </c>
      <c r="K8345" t="s">
        <v>332</v>
      </c>
      <c r="L8345">
        <v>0</v>
      </c>
      <c r="M8345" t="s">
        <v>106</v>
      </c>
      <c r="N8345" t="s">
        <v>6417</v>
      </c>
      <c r="O8345" t="s">
        <v>6327</v>
      </c>
      <c r="P8345" t="s">
        <v>6327</v>
      </c>
      <c r="Q8345" t="s">
        <v>6334</v>
      </c>
      <c r="R8345" t="s">
        <v>6327</v>
      </c>
      <c r="S8345" s="99">
        <v>36526</v>
      </c>
      <c r="T8345" s="99">
        <v>36526</v>
      </c>
    </row>
    <row r="8346" spans="1:20" x14ac:dyDescent="0.2">
      <c r="A8346">
        <v>234</v>
      </c>
      <c r="B8346" t="s">
        <v>4331</v>
      </c>
      <c r="C8346">
        <v>1</v>
      </c>
      <c r="D8346">
        <v>1</v>
      </c>
      <c r="E8346">
        <v>1990</v>
      </c>
      <c r="F8346" t="s">
        <v>263</v>
      </c>
      <c r="G8346" s="98">
        <v>18629</v>
      </c>
      <c r="H8346">
        <v>1</v>
      </c>
      <c r="I8346">
        <v>1</v>
      </c>
      <c r="J8346">
        <v>1951</v>
      </c>
      <c r="K8346" t="s">
        <v>332</v>
      </c>
      <c r="L8346">
        <v>0</v>
      </c>
      <c r="M8346" t="s">
        <v>106</v>
      </c>
      <c r="N8346" t="s">
        <v>6369</v>
      </c>
      <c r="O8346" t="s">
        <v>8351</v>
      </c>
      <c r="P8346" t="s">
        <v>6650</v>
      </c>
      <c r="Q8346" t="s">
        <v>6329</v>
      </c>
      <c r="R8346" t="s">
        <v>6327</v>
      </c>
      <c r="S8346" s="99">
        <v>36526</v>
      </c>
      <c r="T8346" s="99">
        <v>36526</v>
      </c>
    </row>
    <row r="8347" spans="1:20" x14ac:dyDescent="0.2">
      <c r="A8347">
        <v>233</v>
      </c>
      <c r="B8347" t="s">
        <v>562</v>
      </c>
      <c r="C8347">
        <v>21</v>
      </c>
      <c r="D8347">
        <v>12</v>
      </c>
      <c r="E8347">
        <v>1956</v>
      </c>
      <c r="F8347" t="s">
        <v>274</v>
      </c>
      <c r="G8347" s="98">
        <v>15178</v>
      </c>
      <c r="H8347">
        <v>21</v>
      </c>
      <c r="I8347">
        <v>7</v>
      </c>
      <c r="J8347">
        <v>1941</v>
      </c>
      <c r="K8347" t="s">
        <v>332</v>
      </c>
      <c r="L8347">
        <v>0</v>
      </c>
      <c r="M8347" t="s">
        <v>106</v>
      </c>
      <c r="N8347" t="s">
        <v>6331</v>
      </c>
      <c r="O8347" t="s">
        <v>8308</v>
      </c>
      <c r="P8347" t="s">
        <v>6339</v>
      </c>
      <c r="Q8347" t="s">
        <v>6339</v>
      </c>
      <c r="R8347" t="s">
        <v>6333</v>
      </c>
      <c r="S8347" s="99">
        <v>44025.518240740741</v>
      </c>
      <c r="T8347" s="99">
        <v>36526</v>
      </c>
    </row>
    <row r="8348" spans="1:20" x14ac:dyDescent="0.2">
      <c r="A8348">
        <v>232</v>
      </c>
      <c r="B8348" t="s">
        <v>562</v>
      </c>
      <c r="C8348">
        <v>1</v>
      </c>
      <c r="D8348">
        <v>1</v>
      </c>
      <c r="E8348">
        <v>1946</v>
      </c>
      <c r="F8348" t="s">
        <v>264</v>
      </c>
      <c r="G8348" s="98">
        <v>13053</v>
      </c>
      <c r="H8348">
        <v>26</v>
      </c>
      <c r="I8348">
        <v>9</v>
      </c>
      <c r="J8348">
        <v>1935</v>
      </c>
      <c r="K8348" t="s">
        <v>332</v>
      </c>
      <c r="L8348">
        <v>0</v>
      </c>
      <c r="M8348" t="s">
        <v>106</v>
      </c>
      <c r="N8348" t="s">
        <v>6461</v>
      </c>
      <c r="O8348" t="s">
        <v>6327</v>
      </c>
      <c r="P8348" t="s">
        <v>6334</v>
      </c>
      <c r="Q8348" t="s">
        <v>6395</v>
      </c>
      <c r="R8348" t="s">
        <v>6327</v>
      </c>
      <c r="S8348" s="99">
        <v>36526</v>
      </c>
      <c r="T8348" s="99">
        <v>36526</v>
      </c>
    </row>
    <row r="8349" spans="1:20" x14ac:dyDescent="0.2">
      <c r="A8349">
        <v>231</v>
      </c>
      <c r="B8349" t="s">
        <v>4225</v>
      </c>
      <c r="C8349">
        <v>2</v>
      </c>
      <c r="D8349">
        <v>12</v>
      </c>
      <c r="E8349">
        <v>1998</v>
      </c>
      <c r="F8349" t="s">
        <v>8304</v>
      </c>
      <c r="G8349" s="98">
        <v>18053</v>
      </c>
      <c r="H8349">
        <v>4</v>
      </c>
      <c r="I8349">
        <v>6</v>
      </c>
      <c r="J8349">
        <v>1949</v>
      </c>
      <c r="K8349" t="s">
        <v>332</v>
      </c>
      <c r="L8349">
        <v>0</v>
      </c>
      <c r="M8349" t="s">
        <v>106</v>
      </c>
      <c r="N8349" t="s">
        <v>6727</v>
      </c>
      <c r="O8349" t="s">
        <v>6327</v>
      </c>
      <c r="P8349" t="s">
        <v>6327</v>
      </c>
      <c r="Q8349" t="s">
        <v>6438</v>
      </c>
      <c r="R8349" t="s">
        <v>6327</v>
      </c>
      <c r="S8349" s="99">
        <v>42946</v>
      </c>
      <c r="T8349" s="99">
        <v>36526</v>
      </c>
    </row>
    <row r="8350" spans="1:20" x14ac:dyDescent="0.2">
      <c r="A8350">
        <v>230</v>
      </c>
      <c r="B8350" t="s">
        <v>4222</v>
      </c>
      <c r="C8350">
        <v>1</v>
      </c>
      <c r="D8350">
        <v>1</v>
      </c>
      <c r="E8350">
        <v>1993</v>
      </c>
      <c r="F8350" t="s">
        <v>532</v>
      </c>
      <c r="G8350" s="98">
        <v>21186</v>
      </c>
      <c r="H8350">
        <v>1</v>
      </c>
      <c r="I8350">
        <v>1</v>
      </c>
      <c r="J8350">
        <v>1958</v>
      </c>
      <c r="K8350" t="s">
        <v>332</v>
      </c>
      <c r="L8350">
        <v>0</v>
      </c>
      <c r="M8350" t="s">
        <v>106</v>
      </c>
      <c r="N8350" t="s">
        <v>6436</v>
      </c>
      <c r="O8350" t="s">
        <v>6327</v>
      </c>
      <c r="P8350" t="s">
        <v>6334</v>
      </c>
      <c r="Q8350" t="s">
        <v>6334</v>
      </c>
      <c r="R8350" t="s">
        <v>6327</v>
      </c>
      <c r="S8350" s="99">
        <v>36526</v>
      </c>
      <c r="T8350" s="99">
        <v>36526</v>
      </c>
    </row>
    <row r="8351" spans="1:20" x14ac:dyDescent="0.2">
      <c r="A8351">
        <v>229</v>
      </c>
      <c r="B8351" t="s">
        <v>236</v>
      </c>
      <c r="C8351">
        <v>27</v>
      </c>
      <c r="D8351">
        <v>12</v>
      </c>
      <c r="E8351">
        <v>1998</v>
      </c>
      <c r="F8351" t="s">
        <v>4107</v>
      </c>
      <c r="G8351" s="98">
        <v>13555</v>
      </c>
      <c r="H8351">
        <v>9</v>
      </c>
      <c r="I8351">
        <v>2</v>
      </c>
      <c r="J8351">
        <v>1937</v>
      </c>
      <c r="K8351" t="s">
        <v>332</v>
      </c>
      <c r="L8351">
        <v>0</v>
      </c>
      <c r="M8351" t="s">
        <v>359</v>
      </c>
      <c r="N8351" t="s">
        <v>6630</v>
      </c>
      <c r="O8351" t="s">
        <v>6327</v>
      </c>
      <c r="P8351" t="s">
        <v>6327</v>
      </c>
      <c r="Q8351" t="s">
        <v>6327</v>
      </c>
      <c r="R8351" t="s">
        <v>6327</v>
      </c>
      <c r="S8351" s="99">
        <v>36526</v>
      </c>
      <c r="T8351" s="99">
        <v>36526</v>
      </c>
    </row>
    <row r="8352" spans="1:20" x14ac:dyDescent="0.2">
      <c r="A8352">
        <v>228</v>
      </c>
      <c r="B8352" t="s">
        <v>236</v>
      </c>
      <c r="C8352">
        <v>1</v>
      </c>
      <c r="D8352">
        <v>1</v>
      </c>
      <c r="E8352">
        <v>1991</v>
      </c>
      <c r="F8352" t="s">
        <v>369</v>
      </c>
      <c r="G8352" s="98">
        <v>22954</v>
      </c>
      <c r="H8352">
        <v>4</v>
      </c>
      <c r="I8352">
        <v>11</v>
      </c>
      <c r="J8352">
        <v>1962</v>
      </c>
      <c r="K8352" t="s">
        <v>332</v>
      </c>
      <c r="L8352">
        <v>0</v>
      </c>
      <c r="M8352" t="s">
        <v>359</v>
      </c>
      <c r="N8352" t="s">
        <v>6331</v>
      </c>
      <c r="O8352" t="s">
        <v>8271</v>
      </c>
      <c r="P8352" t="s">
        <v>6395</v>
      </c>
      <c r="Q8352" t="s">
        <v>6395</v>
      </c>
      <c r="R8352" t="s">
        <v>6334</v>
      </c>
      <c r="S8352" s="99">
        <v>43785.743842592594</v>
      </c>
      <c r="T8352" s="99">
        <v>36526</v>
      </c>
    </row>
    <row r="8353" spans="1:20" x14ac:dyDescent="0.2">
      <c r="A8353">
        <v>227</v>
      </c>
      <c r="B8353" t="s">
        <v>4135</v>
      </c>
      <c r="C8353">
        <v>-620910</v>
      </c>
      <c r="F8353" t="s">
        <v>6713</v>
      </c>
      <c r="G8353" s="98">
        <v>18003</v>
      </c>
      <c r="H8353">
        <v>15</v>
      </c>
      <c r="I8353">
        <v>4</v>
      </c>
      <c r="J8353">
        <v>1949</v>
      </c>
      <c r="K8353" t="s">
        <v>332</v>
      </c>
      <c r="L8353">
        <v>0</v>
      </c>
      <c r="M8353" t="s">
        <v>106</v>
      </c>
      <c r="N8353" t="s">
        <v>6494</v>
      </c>
      <c r="O8353" t="s">
        <v>6327</v>
      </c>
      <c r="P8353" t="s">
        <v>6327</v>
      </c>
      <c r="Q8353" t="s">
        <v>6578</v>
      </c>
      <c r="R8353" t="s">
        <v>6327</v>
      </c>
      <c r="S8353" s="99">
        <v>44438.725451388891</v>
      </c>
      <c r="T8353" s="99">
        <v>36526</v>
      </c>
    </row>
    <row r="8354" spans="1:20" x14ac:dyDescent="0.2">
      <c r="A8354">
        <v>226</v>
      </c>
      <c r="B8354" t="s">
        <v>4103</v>
      </c>
      <c r="C8354">
        <v>1</v>
      </c>
      <c r="D8354">
        <v>1</v>
      </c>
      <c r="E8354">
        <v>1987</v>
      </c>
      <c r="F8354" t="s">
        <v>6713</v>
      </c>
      <c r="G8354" s="98">
        <v>17899</v>
      </c>
      <c r="H8354">
        <v>1</v>
      </c>
      <c r="I8354">
        <v>1</v>
      </c>
      <c r="J8354">
        <v>1949</v>
      </c>
      <c r="K8354" t="s">
        <v>332</v>
      </c>
      <c r="L8354">
        <v>0</v>
      </c>
      <c r="M8354" t="s">
        <v>106</v>
      </c>
      <c r="N8354" t="s">
        <v>6484</v>
      </c>
      <c r="O8354" t="s">
        <v>6327</v>
      </c>
      <c r="P8354" t="s">
        <v>6327</v>
      </c>
      <c r="Q8354" t="s">
        <v>6388</v>
      </c>
      <c r="R8354" t="s">
        <v>6327</v>
      </c>
      <c r="S8354" s="99">
        <v>36526</v>
      </c>
      <c r="T8354" s="99">
        <v>36526</v>
      </c>
    </row>
    <row r="8355" spans="1:20" x14ac:dyDescent="0.2">
      <c r="A8355">
        <v>225</v>
      </c>
      <c r="B8355" t="s">
        <v>737</v>
      </c>
      <c r="C8355">
        <v>25</v>
      </c>
      <c r="D8355">
        <v>2</v>
      </c>
      <c r="E8355">
        <v>2010</v>
      </c>
      <c r="F8355" t="s">
        <v>257</v>
      </c>
      <c r="G8355" s="98">
        <v>16407</v>
      </c>
      <c r="H8355">
        <v>1</v>
      </c>
      <c r="I8355">
        <v>12</v>
      </c>
      <c r="J8355">
        <v>1944</v>
      </c>
      <c r="K8355" t="s">
        <v>332</v>
      </c>
      <c r="L8355">
        <v>0</v>
      </c>
      <c r="M8355" t="s">
        <v>47</v>
      </c>
      <c r="N8355" t="s">
        <v>6331</v>
      </c>
      <c r="O8355" t="s">
        <v>8234</v>
      </c>
      <c r="P8355" t="s">
        <v>6393</v>
      </c>
      <c r="Q8355" t="s">
        <v>6393</v>
      </c>
      <c r="R8355" t="s">
        <v>6388</v>
      </c>
      <c r="S8355" s="99">
        <v>44524.524560185186</v>
      </c>
      <c r="T8355" s="99">
        <v>36526</v>
      </c>
    </row>
    <row r="8356" spans="1:20" x14ac:dyDescent="0.2">
      <c r="A8356">
        <v>224</v>
      </c>
      <c r="B8356" t="s">
        <v>116</v>
      </c>
      <c r="C8356">
        <v>1</v>
      </c>
      <c r="D8356">
        <v>1</v>
      </c>
      <c r="E8356">
        <v>1900</v>
      </c>
      <c r="F8356" t="s">
        <v>287</v>
      </c>
      <c r="G8356" s="98">
        <v>27858</v>
      </c>
      <c r="H8356">
        <v>8</v>
      </c>
      <c r="I8356">
        <v>4</v>
      </c>
      <c r="J8356">
        <v>1976</v>
      </c>
      <c r="K8356" t="s">
        <v>332</v>
      </c>
      <c r="L8356">
        <v>0</v>
      </c>
      <c r="M8356" t="s">
        <v>59</v>
      </c>
      <c r="N8356" t="s">
        <v>6331</v>
      </c>
      <c r="O8356" t="s">
        <v>6329</v>
      </c>
      <c r="P8356" t="s">
        <v>6786</v>
      </c>
      <c r="Q8356" t="s">
        <v>6786</v>
      </c>
      <c r="R8356" t="s">
        <v>6455</v>
      </c>
      <c r="S8356" s="99">
        <v>44795.745162037034</v>
      </c>
      <c r="T8356" s="99">
        <v>36526</v>
      </c>
    </row>
    <row r="8357" spans="1:20" x14ac:dyDescent="0.2">
      <c r="A8357">
        <v>223</v>
      </c>
      <c r="B8357" t="s">
        <v>791</v>
      </c>
      <c r="C8357">
        <v>1</v>
      </c>
      <c r="D8357">
        <v>1</v>
      </c>
      <c r="E8357">
        <v>1900</v>
      </c>
      <c r="F8357" t="s">
        <v>700</v>
      </c>
      <c r="G8357" s="98">
        <v>21314</v>
      </c>
      <c r="H8357">
        <v>9</v>
      </c>
      <c r="I8357">
        <v>5</v>
      </c>
      <c r="J8357">
        <v>1958</v>
      </c>
      <c r="K8357" t="s">
        <v>332</v>
      </c>
      <c r="L8357">
        <v>0</v>
      </c>
      <c r="M8357" t="s">
        <v>73</v>
      </c>
      <c r="N8357" t="s">
        <v>6331</v>
      </c>
      <c r="O8357" t="s">
        <v>8209</v>
      </c>
      <c r="P8357" t="s">
        <v>6370</v>
      </c>
      <c r="Q8357" t="s">
        <v>6370</v>
      </c>
      <c r="R8357" t="s">
        <v>6421</v>
      </c>
      <c r="S8357" s="99">
        <v>44088.697314814817</v>
      </c>
      <c r="T8357" s="99">
        <v>36526</v>
      </c>
    </row>
    <row r="8358" spans="1:20" x14ac:dyDescent="0.2">
      <c r="A8358">
        <v>222</v>
      </c>
      <c r="B8358" t="s">
        <v>4060</v>
      </c>
      <c r="C8358">
        <v>29</v>
      </c>
      <c r="D8358">
        <v>4</v>
      </c>
      <c r="E8358">
        <v>1993</v>
      </c>
      <c r="F8358" t="s">
        <v>6708</v>
      </c>
      <c r="G8358" s="98">
        <v>16146</v>
      </c>
      <c r="H8358">
        <v>15</v>
      </c>
      <c r="I8358">
        <v>3</v>
      </c>
      <c r="J8358">
        <v>1944</v>
      </c>
      <c r="K8358" t="s">
        <v>332</v>
      </c>
      <c r="L8358">
        <v>0</v>
      </c>
      <c r="M8358" t="s">
        <v>106</v>
      </c>
      <c r="N8358" t="s">
        <v>6675</v>
      </c>
      <c r="O8358" t="s">
        <v>6327</v>
      </c>
      <c r="P8358" t="s">
        <v>6327</v>
      </c>
      <c r="Q8358" t="s">
        <v>6380</v>
      </c>
      <c r="R8358" t="s">
        <v>6327</v>
      </c>
      <c r="S8358" s="99">
        <v>36526</v>
      </c>
      <c r="T8358" s="99">
        <v>36526</v>
      </c>
    </row>
    <row r="8359" spans="1:20" x14ac:dyDescent="0.2">
      <c r="A8359">
        <v>221</v>
      </c>
      <c r="B8359" t="s">
        <v>4043</v>
      </c>
      <c r="C8359">
        <v>20</v>
      </c>
      <c r="D8359">
        <v>9</v>
      </c>
      <c r="E8359">
        <v>1983</v>
      </c>
      <c r="F8359" t="s">
        <v>336</v>
      </c>
      <c r="G8359" s="98">
        <v>18629</v>
      </c>
      <c r="H8359">
        <v>1</v>
      </c>
      <c r="I8359">
        <v>1</v>
      </c>
      <c r="J8359">
        <v>1951</v>
      </c>
      <c r="K8359" t="s">
        <v>332</v>
      </c>
      <c r="L8359">
        <v>0</v>
      </c>
      <c r="M8359" t="s">
        <v>106</v>
      </c>
      <c r="N8359" t="s">
        <v>6364</v>
      </c>
      <c r="O8359" t="s">
        <v>6327</v>
      </c>
      <c r="P8359" t="s">
        <v>6327</v>
      </c>
      <c r="Q8359" t="s">
        <v>6438</v>
      </c>
      <c r="R8359" t="s">
        <v>6327</v>
      </c>
      <c r="S8359" s="99">
        <v>36526</v>
      </c>
      <c r="T8359" s="99">
        <v>36526</v>
      </c>
    </row>
    <row r="8360" spans="1:20" x14ac:dyDescent="0.2">
      <c r="A8360">
        <v>220</v>
      </c>
      <c r="B8360" t="s">
        <v>3956</v>
      </c>
      <c r="C8360">
        <v>9</v>
      </c>
      <c r="D8360">
        <v>11</v>
      </c>
      <c r="E8360">
        <v>1994</v>
      </c>
      <c r="F8360" t="s">
        <v>586</v>
      </c>
      <c r="G8360" s="98">
        <v>25204</v>
      </c>
      <c r="H8360">
        <v>1</v>
      </c>
      <c r="I8360">
        <v>1</v>
      </c>
      <c r="J8360">
        <v>1969</v>
      </c>
      <c r="K8360" t="s">
        <v>332</v>
      </c>
      <c r="L8360">
        <v>0</v>
      </c>
      <c r="M8360" t="s">
        <v>106</v>
      </c>
      <c r="N8360" t="s">
        <v>6461</v>
      </c>
      <c r="O8360" t="s">
        <v>6327</v>
      </c>
      <c r="P8360" t="s">
        <v>6360</v>
      </c>
      <c r="Q8360" t="s">
        <v>6559</v>
      </c>
      <c r="R8360" t="s">
        <v>6327</v>
      </c>
      <c r="S8360" s="99">
        <v>36526</v>
      </c>
      <c r="T8360" s="99">
        <v>36526</v>
      </c>
    </row>
    <row r="8361" spans="1:20" x14ac:dyDescent="0.2">
      <c r="A8361">
        <v>219</v>
      </c>
      <c r="B8361" t="s">
        <v>274</v>
      </c>
      <c r="C8361">
        <v>1</v>
      </c>
      <c r="D8361">
        <v>1</v>
      </c>
      <c r="E8361">
        <v>1998</v>
      </c>
      <c r="F8361" t="s">
        <v>816</v>
      </c>
      <c r="G8361" s="98">
        <v>28425</v>
      </c>
      <c r="H8361">
        <v>27</v>
      </c>
      <c r="I8361">
        <v>10</v>
      </c>
      <c r="J8361">
        <v>1977</v>
      </c>
      <c r="K8361" t="s">
        <v>332</v>
      </c>
      <c r="L8361">
        <v>0</v>
      </c>
      <c r="M8361" t="s">
        <v>59</v>
      </c>
      <c r="N8361" t="s">
        <v>6480</v>
      </c>
      <c r="O8361" t="s">
        <v>6327</v>
      </c>
      <c r="P8361" t="s">
        <v>6327</v>
      </c>
      <c r="Q8361" t="s">
        <v>6826</v>
      </c>
      <c r="R8361" t="s">
        <v>6327</v>
      </c>
      <c r="S8361" s="99">
        <v>36526</v>
      </c>
      <c r="T8361" s="99">
        <v>36526</v>
      </c>
    </row>
    <row r="8362" spans="1:20" x14ac:dyDescent="0.2">
      <c r="A8362">
        <v>218</v>
      </c>
      <c r="B8362" t="s">
        <v>3830</v>
      </c>
      <c r="C8362">
        <v>16</v>
      </c>
      <c r="D8362">
        <v>4</v>
      </c>
      <c r="E8362">
        <v>1974</v>
      </c>
      <c r="F8362" t="s">
        <v>385</v>
      </c>
      <c r="G8362" s="98">
        <v>24127</v>
      </c>
      <c r="H8362">
        <v>20</v>
      </c>
      <c r="I8362">
        <v>1</v>
      </c>
      <c r="J8362">
        <v>1966</v>
      </c>
      <c r="K8362" t="s">
        <v>332</v>
      </c>
      <c r="L8362">
        <v>0</v>
      </c>
      <c r="M8362" t="s">
        <v>106</v>
      </c>
      <c r="N8362" t="s">
        <v>6417</v>
      </c>
      <c r="O8362" t="s">
        <v>6327</v>
      </c>
      <c r="P8362" t="s">
        <v>6327</v>
      </c>
      <c r="Q8362" t="s">
        <v>6826</v>
      </c>
      <c r="R8362" t="s">
        <v>6327</v>
      </c>
      <c r="S8362" s="99">
        <v>41090</v>
      </c>
      <c r="T8362" s="99">
        <v>36526</v>
      </c>
    </row>
    <row r="8363" spans="1:20" x14ac:dyDescent="0.2">
      <c r="A8363">
        <v>217</v>
      </c>
      <c r="B8363" t="s">
        <v>3775</v>
      </c>
      <c r="C8363">
        <v>1</v>
      </c>
      <c r="D8363">
        <v>1</v>
      </c>
      <c r="E8363">
        <v>1961</v>
      </c>
      <c r="F8363" t="s">
        <v>4203</v>
      </c>
      <c r="G8363" s="98">
        <v>17016</v>
      </c>
      <c r="H8363">
        <v>2</v>
      </c>
      <c r="I8363">
        <v>8</v>
      </c>
      <c r="J8363">
        <v>1946</v>
      </c>
      <c r="K8363" t="s">
        <v>332</v>
      </c>
      <c r="L8363">
        <v>0</v>
      </c>
      <c r="M8363" t="s">
        <v>106</v>
      </c>
      <c r="N8363" t="s">
        <v>6461</v>
      </c>
      <c r="O8363" t="s">
        <v>6327</v>
      </c>
      <c r="P8363" t="s">
        <v>6380</v>
      </c>
      <c r="Q8363" t="s">
        <v>6388</v>
      </c>
      <c r="R8363" t="s">
        <v>6327</v>
      </c>
      <c r="S8363" s="99">
        <v>36526</v>
      </c>
      <c r="T8363" s="99">
        <v>36526</v>
      </c>
    </row>
    <row r="8364" spans="1:20" x14ac:dyDescent="0.2">
      <c r="A8364">
        <v>216</v>
      </c>
      <c r="B8364" t="s">
        <v>3688</v>
      </c>
      <c r="C8364">
        <v>1</v>
      </c>
      <c r="D8364">
        <v>1</v>
      </c>
      <c r="E8364">
        <v>1987</v>
      </c>
      <c r="F8364" t="s">
        <v>8059</v>
      </c>
      <c r="G8364" s="98">
        <v>13269</v>
      </c>
      <c r="H8364">
        <v>29</v>
      </c>
      <c r="I8364">
        <v>4</v>
      </c>
      <c r="J8364">
        <v>1936</v>
      </c>
      <c r="K8364" t="s">
        <v>332</v>
      </c>
      <c r="L8364">
        <v>0</v>
      </c>
      <c r="M8364" t="s">
        <v>106</v>
      </c>
      <c r="N8364" t="s">
        <v>6331</v>
      </c>
      <c r="O8364" t="s">
        <v>6327</v>
      </c>
      <c r="P8364" t="s">
        <v>6327</v>
      </c>
      <c r="Q8364" t="s">
        <v>6370</v>
      </c>
      <c r="R8364" t="s">
        <v>6346</v>
      </c>
      <c r="S8364" s="99">
        <v>44692.56113425926</v>
      </c>
      <c r="T8364" s="99">
        <v>36526</v>
      </c>
    </row>
    <row r="8365" spans="1:20" x14ac:dyDescent="0.2">
      <c r="A8365">
        <v>215</v>
      </c>
      <c r="B8365" t="s">
        <v>3579</v>
      </c>
      <c r="C8365">
        <v>8</v>
      </c>
      <c r="D8365">
        <v>12</v>
      </c>
      <c r="E8365">
        <v>2006</v>
      </c>
      <c r="F8365" t="s">
        <v>8016</v>
      </c>
      <c r="G8365" s="98">
        <v>15239</v>
      </c>
      <c r="H8365">
        <v>20</v>
      </c>
      <c r="I8365">
        <v>9</v>
      </c>
      <c r="J8365">
        <v>1941</v>
      </c>
      <c r="K8365" t="s">
        <v>332</v>
      </c>
      <c r="L8365">
        <v>0</v>
      </c>
      <c r="M8365" t="s">
        <v>359</v>
      </c>
      <c r="N8365" t="s">
        <v>6721</v>
      </c>
      <c r="O8365" t="s">
        <v>6327</v>
      </c>
      <c r="P8365" t="s">
        <v>6327</v>
      </c>
      <c r="Q8365" t="s">
        <v>6329</v>
      </c>
      <c r="R8365" t="s">
        <v>6327</v>
      </c>
      <c r="S8365" s="99">
        <v>41456</v>
      </c>
      <c r="T8365" s="99">
        <v>36526</v>
      </c>
    </row>
    <row r="8366" spans="1:20" x14ac:dyDescent="0.2">
      <c r="A8366">
        <v>214</v>
      </c>
      <c r="B8366" t="s">
        <v>468</v>
      </c>
      <c r="C8366">
        <v>31</v>
      </c>
      <c r="D8366">
        <v>5</v>
      </c>
      <c r="E8366">
        <v>2000</v>
      </c>
      <c r="F8366" t="s">
        <v>271</v>
      </c>
      <c r="G8366" s="98">
        <v>26041</v>
      </c>
      <c r="H8366">
        <v>18</v>
      </c>
      <c r="I8366">
        <v>4</v>
      </c>
      <c r="J8366">
        <v>1971</v>
      </c>
      <c r="K8366" t="s">
        <v>332</v>
      </c>
      <c r="L8366">
        <v>0</v>
      </c>
      <c r="M8366" t="s">
        <v>59</v>
      </c>
      <c r="N8366" t="s">
        <v>6331</v>
      </c>
      <c r="O8366" t="s">
        <v>8013</v>
      </c>
      <c r="P8366" t="s">
        <v>6438</v>
      </c>
      <c r="Q8366" t="s">
        <v>6438</v>
      </c>
      <c r="R8366" t="s">
        <v>6374</v>
      </c>
      <c r="S8366" s="99">
        <v>44084.991030092591</v>
      </c>
      <c r="T8366" s="99">
        <v>36526</v>
      </c>
    </row>
    <row r="8367" spans="1:20" x14ac:dyDescent="0.2">
      <c r="A8367">
        <v>213</v>
      </c>
      <c r="B8367" t="s">
        <v>3874</v>
      </c>
      <c r="C8367">
        <v>1</v>
      </c>
      <c r="D8367">
        <v>1</v>
      </c>
      <c r="E8367">
        <v>1988</v>
      </c>
      <c r="F8367" t="s">
        <v>8139</v>
      </c>
      <c r="G8367" s="98">
        <v>22024</v>
      </c>
      <c r="H8367">
        <v>18</v>
      </c>
      <c r="I8367">
        <v>4</v>
      </c>
      <c r="J8367">
        <v>1960</v>
      </c>
      <c r="K8367" t="s">
        <v>332</v>
      </c>
      <c r="L8367">
        <v>0</v>
      </c>
      <c r="M8367" t="s">
        <v>106</v>
      </c>
      <c r="N8367" t="s">
        <v>6547</v>
      </c>
      <c r="O8367" t="s">
        <v>6327</v>
      </c>
      <c r="P8367" t="s">
        <v>6327</v>
      </c>
      <c r="Q8367" t="s">
        <v>6752</v>
      </c>
      <c r="R8367" t="s">
        <v>6327</v>
      </c>
      <c r="S8367" s="99">
        <v>36526</v>
      </c>
      <c r="T8367" s="99">
        <v>36526</v>
      </c>
    </row>
    <row r="8368" spans="1:20" x14ac:dyDescent="0.2">
      <c r="A8368">
        <v>212</v>
      </c>
      <c r="B8368" t="s">
        <v>3855</v>
      </c>
      <c r="C8368">
        <v>1</v>
      </c>
      <c r="D8368">
        <v>1</v>
      </c>
      <c r="E8368">
        <v>1990</v>
      </c>
      <c r="F8368" t="s">
        <v>723</v>
      </c>
      <c r="G8368" s="98">
        <v>21186</v>
      </c>
      <c r="H8368">
        <v>1</v>
      </c>
      <c r="I8368">
        <v>1</v>
      </c>
      <c r="J8368">
        <v>1958</v>
      </c>
      <c r="K8368" t="s">
        <v>332</v>
      </c>
      <c r="L8368">
        <v>0</v>
      </c>
      <c r="M8368" t="s">
        <v>106</v>
      </c>
      <c r="N8368" t="s">
        <v>6461</v>
      </c>
      <c r="O8368" t="s">
        <v>6327</v>
      </c>
      <c r="P8368" t="s">
        <v>6404</v>
      </c>
      <c r="Q8368" t="s">
        <v>6380</v>
      </c>
      <c r="R8368" t="s">
        <v>6327</v>
      </c>
      <c r="S8368" s="99">
        <v>36526</v>
      </c>
      <c r="T8368" s="99">
        <v>36526</v>
      </c>
    </row>
    <row r="8369" spans="1:20" x14ac:dyDescent="0.2">
      <c r="A8369">
        <v>211</v>
      </c>
      <c r="B8369" t="s">
        <v>3780</v>
      </c>
      <c r="C8369">
        <v>20</v>
      </c>
      <c r="D8369">
        <v>11</v>
      </c>
      <c r="E8369">
        <v>1994</v>
      </c>
      <c r="F8369" t="s">
        <v>1639</v>
      </c>
      <c r="G8369" s="98">
        <v>27389</v>
      </c>
      <c r="H8369">
        <v>26</v>
      </c>
      <c r="I8369">
        <v>12</v>
      </c>
      <c r="J8369">
        <v>1974</v>
      </c>
      <c r="K8369" t="s">
        <v>332</v>
      </c>
      <c r="L8369">
        <v>0</v>
      </c>
      <c r="M8369" t="s">
        <v>106</v>
      </c>
      <c r="N8369" t="s">
        <v>6417</v>
      </c>
      <c r="O8369" t="s">
        <v>6327</v>
      </c>
      <c r="P8369" t="s">
        <v>6327</v>
      </c>
      <c r="Q8369" t="s">
        <v>6455</v>
      </c>
      <c r="R8369" t="s">
        <v>6327</v>
      </c>
      <c r="S8369" s="99">
        <v>36526</v>
      </c>
      <c r="T8369" s="99">
        <v>36526</v>
      </c>
    </row>
    <row r="8370" spans="1:20" x14ac:dyDescent="0.2">
      <c r="A8370">
        <v>210</v>
      </c>
      <c r="B8370" t="s">
        <v>452</v>
      </c>
      <c r="C8370">
        <v>1</v>
      </c>
      <c r="D8370">
        <v>1</v>
      </c>
      <c r="E8370">
        <v>1943</v>
      </c>
      <c r="F8370" t="s">
        <v>453</v>
      </c>
      <c r="G8370" s="98">
        <v>21130</v>
      </c>
      <c r="H8370">
        <v>6</v>
      </c>
      <c r="I8370">
        <v>11</v>
      </c>
      <c r="J8370">
        <v>1957</v>
      </c>
      <c r="K8370" t="s">
        <v>332</v>
      </c>
      <c r="L8370">
        <v>0</v>
      </c>
      <c r="M8370" t="s">
        <v>123</v>
      </c>
      <c r="N8370" t="s">
        <v>6331</v>
      </c>
      <c r="O8370" t="s">
        <v>8073</v>
      </c>
      <c r="P8370" t="s">
        <v>6347</v>
      </c>
      <c r="Q8370" t="s">
        <v>6578</v>
      </c>
      <c r="R8370" t="s">
        <v>6350</v>
      </c>
      <c r="S8370" s="99">
        <v>41542</v>
      </c>
      <c r="T8370" s="99">
        <v>36526</v>
      </c>
    </row>
    <row r="8371" spans="1:20" x14ac:dyDescent="0.2">
      <c r="A8371">
        <v>209</v>
      </c>
      <c r="B8371" t="s">
        <v>274</v>
      </c>
      <c r="C8371">
        <v>1</v>
      </c>
      <c r="D8371">
        <v>1</v>
      </c>
      <c r="E8371">
        <v>2002</v>
      </c>
      <c r="F8371" t="s">
        <v>287</v>
      </c>
      <c r="G8371" s="98">
        <v>18540</v>
      </c>
      <c r="H8371">
        <v>4</v>
      </c>
      <c r="I8371">
        <v>10</v>
      </c>
      <c r="J8371">
        <v>1950</v>
      </c>
      <c r="K8371" t="s">
        <v>332</v>
      </c>
      <c r="L8371">
        <v>0</v>
      </c>
      <c r="M8371" t="s">
        <v>106</v>
      </c>
      <c r="N8371" t="s">
        <v>6436</v>
      </c>
      <c r="O8371" t="s">
        <v>6327</v>
      </c>
      <c r="P8371" t="s">
        <v>6347</v>
      </c>
      <c r="Q8371" t="s">
        <v>6365</v>
      </c>
      <c r="R8371" t="s">
        <v>6327</v>
      </c>
      <c r="S8371" s="99">
        <v>36526</v>
      </c>
      <c r="T8371" s="99">
        <v>36526</v>
      </c>
    </row>
    <row r="8372" spans="1:20" x14ac:dyDescent="0.2">
      <c r="A8372">
        <v>208</v>
      </c>
      <c r="B8372" t="s">
        <v>407</v>
      </c>
      <c r="C8372">
        <v>12</v>
      </c>
      <c r="D8372">
        <v>6</v>
      </c>
      <c r="E8372">
        <v>1995</v>
      </c>
      <c r="F8372" t="s">
        <v>408</v>
      </c>
      <c r="G8372" s="98">
        <v>22863</v>
      </c>
      <c r="H8372">
        <v>5</v>
      </c>
      <c r="I8372">
        <v>8</v>
      </c>
      <c r="J8372">
        <v>1962</v>
      </c>
      <c r="K8372" t="s">
        <v>332</v>
      </c>
      <c r="L8372">
        <v>0</v>
      </c>
      <c r="M8372" t="s">
        <v>123</v>
      </c>
      <c r="N8372" t="s">
        <v>6331</v>
      </c>
      <c r="O8372" t="s">
        <v>6610</v>
      </c>
      <c r="P8372" t="s">
        <v>6486</v>
      </c>
      <c r="Q8372" t="s">
        <v>6486</v>
      </c>
      <c r="R8372" t="s">
        <v>6329</v>
      </c>
      <c r="S8372" s="99">
        <v>43785.761493055557</v>
      </c>
      <c r="T8372" s="99">
        <v>36526</v>
      </c>
    </row>
    <row r="8373" spans="1:20" x14ac:dyDescent="0.2">
      <c r="A8373">
        <v>207</v>
      </c>
      <c r="B8373" t="s">
        <v>55</v>
      </c>
      <c r="C8373">
        <v>1</v>
      </c>
      <c r="D8373">
        <v>1</v>
      </c>
      <c r="E8373">
        <v>1995</v>
      </c>
      <c r="F8373" t="s">
        <v>7821</v>
      </c>
      <c r="G8373" s="98">
        <v>28502</v>
      </c>
      <c r="H8373">
        <v>12</v>
      </c>
      <c r="I8373">
        <v>1</v>
      </c>
      <c r="J8373">
        <v>1978</v>
      </c>
      <c r="K8373" t="s">
        <v>332</v>
      </c>
      <c r="L8373">
        <v>0</v>
      </c>
      <c r="M8373" t="s">
        <v>56</v>
      </c>
      <c r="N8373" t="s">
        <v>6382</v>
      </c>
      <c r="O8373" t="s">
        <v>6327</v>
      </c>
      <c r="P8373" t="s">
        <v>6327</v>
      </c>
      <c r="Q8373" t="s">
        <v>6504</v>
      </c>
      <c r="R8373" t="s">
        <v>6327</v>
      </c>
      <c r="S8373" s="99">
        <v>43785.75476851852</v>
      </c>
      <c r="T8373" s="99">
        <v>36526</v>
      </c>
    </row>
    <row r="8374" spans="1:20" x14ac:dyDescent="0.2">
      <c r="A8374">
        <v>206</v>
      </c>
      <c r="B8374" t="s">
        <v>3516</v>
      </c>
      <c r="C8374">
        <v>1</v>
      </c>
      <c r="D8374">
        <v>1</v>
      </c>
      <c r="E8374">
        <v>1989</v>
      </c>
      <c r="F8374" t="s">
        <v>7042</v>
      </c>
      <c r="G8374" s="98">
        <v>27552</v>
      </c>
      <c r="H8374">
        <v>7</v>
      </c>
      <c r="I8374">
        <v>6</v>
      </c>
      <c r="J8374">
        <v>1975</v>
      </c>
      <c r="K8374" t="s">
        <v>332</v>
      </c>
      <c r="L8374">
        <v>0</v>
      </c>
      <c r="M8374" t="s">
        <v>106</v>
      </c>
      <c r="N8374" t="s">
        <v>6533</v>
      </c>
      <c r="O8374" t="s">
        <v>6327</v>
      </c>
      <c r="P8374" t="s">
        <v>6578</v>
      </c>
      <c r="Q8374" t="s">
        <v>6601</v>
      </c>
      <c r="R8374" t="s">
        <v>6327</v>
      </c>
      <c r="S8374" s="99">
        <v>36526</v>
      </c>
      <c r="T8374" s="99">
        <v>36526</v>
      </c>
    </row>
    <row r="8375" spans="1:20" x14ac:dyDescent="0.2">
      <c r="A8375">
        <v>204</v>
      </c>
      <c r="B8375" t="s">
        <v>268</v>
      </c>
      <c r="C8375">
        <v>1</v>
      </c>
      <c r="D8375">
        <v>1</v>
      </c>
      <c r="E8375">
        <v>1995</v>
      </c>
      <c r="F8375" t="s">
        <v>269</v>
      </c>
      <c r="G8375" s="98">
        <v>25506</v>
      </c>
      <c r="H8375">
        <v>30</v>
      </c>
      <c r="I8375">
        <v>10</v>
      </c>
      <c r="J8375">
        <v>1969</v>
      </c>
      <c r="K8375" t="s">
        <v>332</v>
      </c>
      <c r="L8375">
        <v>0</v>
      </c>
      <c r="M8375" t="s">
        <v>95</v>
      </c>
      <c r="N8375" t="s">
        <v>6331</v>
      </c>
      <c r="O8375" t="s">
        <v>6362</v>
      </c>
      <c r="P8375" t="s">
        <v>6358</v>
      </c>
      <c r="Q8375" t="s">
        <v>6358</v>
      </c>
      <c r="R8375" t="s">
        <v>6578</v>
      </c>
      <c r="S8375" s="99">
        <v>36526</v>
      </c>
      <c r="T8375" s="99">
        <v>36526</v>
      </c>
    </row>
    <row r="8376" spans="1:20" x14ac:dyDescent="0.2">
      <c r="A8376">
        <v>203</v>
      </c>
      <c r="B8376" t="s">
        <v>3516</v>
      </c>
      <c r="C8376">
        <v>3</v>
      </c>
      <c r="D8376">
        <v>8</v>
      </c>
      <c r="E8376">
        <v>2009</v>
      </c>
      <c r="F8376" t="s">
        <v>860</v>
      </c>
      <c r="G8376" s="98">
        <v>18834</v>
      </c>
      <c r="H8376">
        <v>25</v>
      </c>
      <c r="I8376">
        <v>7</v>
      </c>
      <c r="J8376">
        <v>1951</v>
      </c>
      <c r="K8376" t="s">
        <v>332</v>
      </c>
      <c r="L8376">
        <v>0</v>
      </c>
      <c r="M8376" t="s">
        <v>106</v>
      </c>
      <c r="N8376" t="s">
        <v>6767</v>
      </c>
      <c r="O8376" t="s">
        <v>6327</v>
      </c>
      <c r="P8376" t="s">
        <v>6327</v>
      </c>
      <c r="Q8376" t="s">
        <v>6374</v>
      </c>
      <c r="R8376" t="s">
        <v>6327</v>
      </c>
      <c r="S8376" s="99">
        <v>41086</v>
      </c>
      <c r="T8376" s="99">
        <v>36526</v>
      </c>
    </row>
    <row r="8377" spans="1:20" x14ac:dyDescent="0.2">
      <c r="A8377">
        <v>201</v>
      </c>
      <c r="B8377" t="s">
        <v>3436</v>
      </c>
      <c r="C8377">
        <v>9</v>
      </c>
      <c r="D8377">
        <v>1</v>
      </c>
      <c r="E8377">
        <v>1998</v>
      </c>
      <c r="F8377" t="s">
        <v>560</v>
      </c>
      <c r="G8377" s="98">
        <v>17057</v>
      </c>
      <c r="H8377">
        <v>12</v>
      </c>
      <c r="I8377">
        <v>9</v>
      </c>
      <c r="J8377">
        <v>1946</v>
      </c>
      <c r="K8377" t="s">
        <v>332</v>
      </c>
      <c r="L8377">
        <v>0</v>
      </c>
      <c r="M8377" t="s">
        <v>106</v>
      </c>
      <c r="N8377" t="s">
        <v>7543</v>
      </c>
      <c r="O8377" t="s">
        <v>6327</v>
      </c>
      <c r="P8377" t="s">
        <v>6360</v>
      </c>
      <c r="Q8377" t="s">
        <v>6559</v>
      </c>
      <c r="R8377" t="s">
        <v>6327</v>
      </c>
      <c r="S8377" s="99">
        <v>36526</v>
      </c>
      <c r="T8377" s="99">
        <v>36526</v>
      </c>
    </row>
    <row r="8378" spans="1:20" x14ac:dyDescent="0.2">
      <c r="A8378">
        <v>200</v>
      </c>
      <c r="B8378" t="s">
        <v>3436</v>
      </c>
      <c r="C8378">
        <v>25</v>
      </c>
      <c r="D8378">
        <v>3</v>
      </c>
      <c r="E8378">
        <v>1998</v>
      </c>
      <c r="F8378" t="s">
        <v>265</v>
      </c>
      <c r="G8378" s="98">
        <v>16888</v>
      </c>
      <c r="H8378">
        <v>27</v>
      </c>
      <c r="I8378">
        <v>3</v>
      </c>
      <c r="J8378">
        <v>1946</v>
      </c>
      <c r="K8378" t="s">
        <v>332</v>
      </c>
      <c r="L8378">
        <v>0</v>
      </c>
      <c r="M8378" t="s">
        <v>106</v>
      </c>
      <c r="N8378" t="s">
        <v>6436</v>
      </c>
      <c r="O8378" t="s">
        <v>6327</v>
      </c>
      <c r="P8378" t="s">
        <v>6390</v>
      </c>
      <c r="Q8378" t="s">
        <v>6339</v>
      </c>
      <c r="R8378" t="s">
        <v>6327</v>
      </c>
      <c r="S8378" s="99">
        <v>42207</v>
      </c>
      <c r="T8378" s="99">
        <v>36526</v>
      </c>
    </row>
    <row r="8379" spans="1:20" x14ac:dyDescent="0.2">
      <c r="A8379">
        <v>199</v>
      </c>
      <c r="B8379" t="s">
        <v>3408</v>
      </c>
      <c r="C8379">
        <v>22</v>
      </c>
      <c r="D8379">
        <v>5</v>
      </c>
      <c r="E8379">
        <v>2004</v>
      </c>
      <c r="F8379" t="s">
        <v>461</v>
      </c>
      <c r="G8379" s="98">
        <v>17075</v>
      </c>
      <c r="H8379">
        <v>30</v>
      </c>
      <c r="I8379">
        <v>9</v>
      </c>
      <c r="J8379">
        <v>1946</v>
      </c>
      <c r="K8379" t="s">
        <v>332</v>
      </c>
      <c r="L8379">
        <v>0</v>
      </c>
      <c r="M8379" t="s">
        <v>106</v>
      </c>
      <c r="N8379" t="s">
        <v>6630</v>
      </c>
      <c r="O8379" t="s">
        <v>6327</v>
      </c>
      <c r="P8379" t="s">
        <v>6327</v>
      </c>
      <c r="Q8379" t="s">
        <v>6438</v>
      </c>
      <c r="R8379" t="s">
        <v>6327</v>
      </c>
      <c r="S8379" s="99">
        <v>43657</v>
      </c>
      <c r="T8379" s="99">
        <v>36526</v>
      </c>
    </row>
    <row r="8380" spans="1:20" x14ac:dyDescent="0.2">
      <c r="A8380">
        <v>197</v>
      </c>
      <c r="B8380" t="s">
        <v>3291</v>
      </c>
      <c r="C8380">
        <v>1</v>
      </c>
      <c r="D8380">
        <v>1</v>
      </c>
      <c r="E8380">
        <v>1988</v>
      </c>
      <c r="F8380" t="s">
        <v>3325</v>
      </c>
      <c r="G8380" s="98">
        <v>24279</v>
      </c>
      <c r="H8380">
        <v>21</v>
      </c>
      <c r="I8380">
        <v>6</v>
      </c>
      <c r="J8380">
        <v>1966</v>
      </c>
      <c r="K8380" t="s">
        <v>332</v>
      </c>
      <c r="L8380">
        <v>0</v>
      </c>
      <c r="M8380" t="s">
        <v>106</v>
      </c>
      <c r="N8380" t="s">
        <v>6392</v>
      </c>
      <c r="O8380" t="s">
        <v>6327</v>
      </c>
      <c r="P8380" t="s">
        <v>6327</v>
      </c>
      <c r="Q8380" t="s">
        <v>6343</v>
      </c>
      <c r="R8380" t="s">
        <v>6327</v>
      </c>
      <c r="S8380" s="99">
        <v>36526</v>
      </c>
      <c r="T8380" s="99">
        <v>36526</v>
      </c>
    </row>
    <row r="8381" spans="1:20" x14ac:dyDescent="0.2">
      <c r="A8381">
        <v>196</v>
      </c>
      <c r="B8381" t="s">
        <v>201</v>
      </c>
      <c r="C8381">
        <v>1</v>
      </c>
      <c r="D8381">
        <v>1</v>
      </c>
      <c r="E8381">
        <v>1945</v>
      </c>
      <c r="F8381" t="s">
        <v>731</v>
      </c>
      <c r="G8381" s="98">
        <v>17503</v>
      </c>
      <c r="H8381">
        <v>2</v>
      </c>
      <c r="I8381">
        <v>12</v>
      </c>
      <c r="J8381">
        <v>1947</v>
      </c>
      <c r="K8381" t="s">
        <v>332</v>
      </c>
      <c r="L8381">
        <v>0</v>
      </c>
      <c r="M8381" t="s">
        <v>47</v>
      </c>
      <c r="N8381" t="s">
        <v>6331</v>
      </c>
      <c r="O8381" t="s">
        <v>7851</v>
      </c>
      <c r="P8381" t="s">
        <v>6393</v>
      </c>
      <c r="Q8381" t="s">
        <v>6393</v>
      </c>
      <c r="R8381" t="s">
        <v>6421</v>
      </c>
      <c r="S8381" s="99">
        <v>43525</v>
      </c>
      <c r="T8381" s="99">
        <v>36526</v>
      </c>
    </row>
    <row r="8382" spans="1:20" x14ac:dyDescent="0.2">
      <c r="A8382">
        <v>195</v>
      </c>
      <c r="B8382" t="s">
        <v>3217</v>
      </c>
      <c r="C8382">
        <v>20</v>
      </c>
      <c r="D8382">
        <v>6</v>
      </c>
      <c r="E8382">
        <v>1985</v>
      </c>
      <c r="F8382" t="s">
        <v>385</v>
      </c>
      <c r="G8382" s="98">
        <v>17760</v>
      </c>
      <c r="H8382">
        <v>15</v>
      </c>
      <c r="I8382">
        <v>8</v>
      </c>
      <c r="J8382">
        <v>1948</v>
      </c>
      <c r="K8382" t="s">
        <v>332</v>
      </c>
      <c r="L8382">
        <v>0</v>
      </c>
      <c r="M8382" t="s">
        <v>106</v>
      </c>
      <c r="N8382" t="s">
        <v>6494</v>
      </c>
      <c r="O8382" t="s">
        <v>6327</v>
      </c>
      <c r="P8382" t="s">
        <v>6327</v>
      </c>
      <c r="Q8382" t="s">
        <v>6559</v>
      </c>
      <c r="R8382" t="s">
        <v>6327</v>
      </c>
      <c r="S8382" s="99">
        <v>43657</v>
      </c>
      <c r="T8382" s="99">
        <v>36526</v>
      </c>
    </row>
    <row r="8383" spans="1:20" x14ac:dyDescent="0.2">
      <c r="A8383">
        <v>194</v>
      </c>
      <c r="B8383" t="s">
        <v>3204</v>
      </c>
      <c r="C8383">
        <v>1</v>
      </c>
      <c r="D8383">
        <v>1</v>
      </c>
      <c r="E8383">
        <v>1974</v>
      </c>
      <c r="F8383" t="s">
        <v>540</v>
      </c>
      <c r="G8383" s="98">
        <v>20113</v>
      </c>
      <c r="H8383">
        <v>24</v>
      </c>
      <c r="I8383">
        <v>1</v>
      </c>
      <c r="J8383">
        <v>1955</v>
      </c>
      <c r="K8383" t="s">
        <v>332</v>
      </c>
      <c r="L8383">
        <v>0</v>
      </c>
      <c r="M8383" t="s">
        <v>95</v>
      </c>
      <c r="N8383" t="s">
        <v>6767</v>
      </c>
      <c r="O8383" t="s">
        <v>6327</v>
      </c>
      <c r="P8383" t="s">
        <v>6327</v>
      </c>
      <c r="Q8383" t="s">
        <v>6334</v>
      </c>
      <c r="R8383" t="s">
        <v>6327</v>
      </c>
      <c r="S8383" s="99">
        <v>43785.743842592594</v>
      </c>
      <c r="T8383" s="99">
        <v>36526</v>
      </c>
    </row>
    <row r="8384" spans="1:20" x14ac:dyDescent="0.2">
      <c r="A8384">
        <v>193</v>
      </c>
      <c r="B8384" t="s">
        <v>3176</v>
      </c>
      <c r="C8384">
        <v>3</v>
      </c>
      <c r="D8384">
        <v>1</v>
      </c>
      <c r="E8384">
        <v>2008</v>
      </c>
      <c r="F8384" t="s">
        <v>264</v>
      </c>
      <c r="G8384" s="98">
        <v>14611</v>
      </c>
      <c r="H8384">
        <v>1</v>
      </c>
      <c r="I8384">
        <v>1</v>
      </c>
      <c r="J8384">
        <v>1940</v>
      </c>
      <c r="K8384" t="s">
        <v>332</v>
      </c>
      <c r="L8384">
        <v>0</v>
      </c>
      <c r="M8384" t="s">
        <v>106</v>
      </c>
      <c r="N8384" t="s">
        <v>6461</v>
      </c>
      <c r="O8384" t="s">
        <v>6327</v>
      </c>
      <c r="P8384" t="s">
        <v>6329</v>
      </c>
      <c r="Q8384" t="s">
        <v>6334</v>
      </c>
      <c r="R8384" t="s">
        <v>6327</v>
      </c>
      <c r="S8384" s="99">
        <v>36526</v>
      </c>
      <c r="T8384" s="99">
        <v>36526</v>
      </c>
    </row>
    <row r="8385" spans="1:20" x14ac:dyDescent="0.2">
      <c r="A8385">
        <v>192</v>
      </c>
      <c r="B8385" t="s">
        <v>2804</v>
      </c>
      <c r="C8385">
        <v>31</v>
      </c>
      <c r="D8385">
        <v>3</v>
      </c>
      <c r="E8385">
        <v>1981</v>
      </c>
      <c r="F8385" t="s">
        <v>455</v>
      </c>
      <c r="G8385" s="98">
        <v>27103</v>
      </c>
      <c r="H8385">
        <v>15</v>
      </c>
      <c r="I8385">
        <v>3</v>
      </c>
      <c r="J8385">
        <v>1974</v>
      </c>
      <c r="K8385" t="s">
        <v>332</v>
      </c>
      <c r="L8385">
        <v>0</v>
      </c>
      <c r="M8385" t="s">
        <v>106</v>
      </c>
      <c r="N8385" t="s">
        <v>6436</v>
      </c>
      <c r="O8385" t="s">
        <v>6327</v>
      </c>
      <c r="P8385" t="s">
        <v>6361</v>
      </c>
      <c r="Q8385" t="s">
        <v>6699</v>
      </c>
      <c r="R8385" t="s">
        <v>6327</v>
      </c>
      <c r="S8385" s="99">
        <v>36526</v>
      </c>
      <c r="T8385" s="99">
        <v>36526</v>
      </c>
    </row>
    <row r="8386" spans="1:20" x14ac:dyDescent="0.2">
      <c r="A8386">
        <v>191</v>
      </c>
      <c r="B8386" t="s">
        <v>2804</v>
      </c>
      <c r="C8386">
        <v>1</v>
      </c>
      <c r="D8386">
        <v>1</v>
      </c>
      <c r="E8386">
        <v>1946</v>
      </c>
      <c r="F8386" t="s">
        <v>532</v>
      </c>
      <c r="G8386" s="98">
        <v>18060</v>
      </c>
      <c r="H8386">
        <v>11</v>
      </c>
      <c r="I8386">
        <v>6</v>
      </c>
      <c r="J8386">
        <v>1949</v>
      </c>
      <c r="K8386" t="s">
        <v>332</v>
      </c>
      <c r="L8386">
        <v>0</v>
      </c>
      <c r="M8386" t="s">
        <v>231</v>
      </c>
      <c r="N8386" t="s">
        <v>6691</v>
      </c>
      <c r="O8386" t="s">
        <v>6327</v>
      </c>
      <c r="P8386" t="s">
        <v>6327</v>
      </c>
      <c r="Q8386" t="s">
        <v>6395</v>
      </c>
      <c r="R8386" t="s">
        <v>6327</v>
      </c>
      <c r="S8386" s="99">
        <v>36526</v>
      </c>
      <c r="T8386" s="99">
        <v>36526</v>
      </c>
    </row>
    <row r="8387" spans="1:20" x14ac:dyDescent="0.2">
      <c r="A8387">
        <v>190</v>
      </c>
      <c r="B8387" t="s">
        <v>2987</v>
      </c>
      <c r="C8387">
        <v>25</v>
      </c>
      <c r="D8387">
        <v>11</v>
      </c>
      <c r="E8387">
        <v>1982</v>
      </c>
      <c r="F8387" t="s">
        <v>6870</v>
      </c>
      <c r="G8387" s="98">
        <v>17243</v>
      </c>
      <c r="H8387">
        <v>17</v>
      </c>
      <c r="I8387">
        <v>3</v>
      </c>
      <c r="J8387">
        <v>1947</v>
      </c>
      <c r="K8387" t="s">
        <v>332</v>
      </c>
      <c r="L8387">
        <v>0</v>
      </c>
      <c r="M8387" t="s">
        <v>106</v>
      </c>
      <c r="N8387" t="s">
        <v>6637</v>
      </c>
      <c r="O8387" t="s">
        <v>7695</v>
      </c>
      <c r="P8387" t="s">
        <v>6559</v>
      </c>
      <c r="Q8387" t="s">
        <v>6389</v>
      </c>
      <c r="R8387" t="s">
        <v>6327</v>
      </c>
      <c r="S8387" s="99">
        <v>43626</v>
      </c>
      <c r="T8387" s="99">
        <v>36526</v>
      </c>
    </row>
    <row r="8388" spans="1:20" x14ac:dyDescent="0.2">
      <c r="A8388">
        <v>189</v>
      </c>
      <c r="B8388" t="s">
        <v>415</v>
      </c>
      <c r="C8388">
        <v>1</v>
      </c>
      <c r="D8388">
        <v>1</v>
      </c>
      <c r="E8388">
        <v>2003</v>
      </c>
      <c r="F8388" t="s">
        <v>416</v>
      </c>
      <c r="G8388" s="98">
        <v>27469</v>
      </c>
      <c r="H8388">
        <v>16</v>
      </c>
      <c r="I8388">
        <v>3</v>
      </c>
      <c r="J8388">
        <v>1975</v>
      </c>
      <c r="K8388" t="s">
        <v>332</v>
      </c>
      <c r="L8388">
        <v>0</v>
      </c>
      <c r="M8388" t="s">
        <v>76</v>
      </c>
      <c r="N8388" t="s">
        <v>6331</v>
      </c>
      <c r="O8388" t="s">
        <v>6826</v>
      </c>
      <c r="P8388" t="s">
        <v>6361</v>
      </c>
      <c r="Q8388" t="s">
        <v>6384</v>
      </c>
      <c r="R8388" t="s">
        <v>6375</v>
      </c>
      <c r="S8388" s="99">
        <v>43727.657581018517</v>
      </c>
      <c r="T8388" s="99">
        <v>36526</v>
      </c>
    </row>
    <row r="8389" spans="1:20" x14ac:dyDescent="0.2">
      <c r="A8389">
        <v>188</v>
      </c>
      <c r="B8389" t="s">
        <v>2443</v>
      </c>
      <c r="C8389">
        <v>1</v>
      </c>
      <c r="D8389">
        <v>1</v>
      </c>
      <c r="E8389">
        <v>1992</v>
      </c>
      <c r="F8389" t="s">
        <v>533</v>
      </c>
      <c r="G8389" s="98">
        <v>17219</v>
      </c>
      <c r="H8389">
        <v>21</v>
      </c>
      <c r="I8389">
        <v>2</v>
      </c>
      <c r="J8389">
        <v>1947</v>
      </c>
      <c r="K8389" t="s">
        <v>332</v>
      </c>
      <c r="L8389">
        <v>0</v>
      </c>
      <c r="M8389" t="s">
        <v>106</v>
      </c>
      <c r="N8389" t="s">
        <v>6417</v>
      </c>
      <c r="O8389" t="s">
        <v>6327</v>
      </c>
      <c r="P8389" t="s">
        <v>6327</v>
      </c>
      <c r="Q8389" t="s">
        <v>6750</v>
      </c>
      <c r="R8389" t="s">
        <v>6327</v>
      </c>
      <c r="S8389" s="99">
        <v>36526</v>
      </c>
      <c r="T8389" s="99">
        <v>36526</v>
      </c>
    </row>
    <row r="8390" spans="1:20" x14ac:dyDescent="0.2">
      <c r="A8390">
        <v>187</v>
      </c>
      <c r="B8390" t="s">
        <v>3104</v>
      </c>
      <c r="C8390">
        <v>6</v>
      </c>
      <c r="D8390">
        <v>4</v>
      </c>
      <c r="E8390">
        <v>2007</v>
      </c>
      <c r="F8390" t="s">
        <v>554</v>
      </c>
      <c r="G8390" s="98">
        <v>28612</v>
      </c>
      <c r="H8390">
        <v>2</v>
      </c>
      <c r="I8390">
        <v>5</v>
      </c>
      <c r="J8390">
        <v>1978</v>
      </c>
      <c r="K8390" t="s">
        <v>332</v>
      </c>
      <c r="L8390">
        <v>0</v>
      </c>
      <c r="M8390" t="s">
        <v>106</v>
      </c>
      <c r="N8390" t="s">
        <v>6461</v>
      </c>
      <c r="O8390" t="s">
        <v>6327</v>
      </c>
      <c r="P8390" t="s">
        <v>6504</v>
      </c>
      <c r="Q8390" t="s">
        <v>6874</v>
      </c>
      <c r="R8390" t="s">
        <v>6327</v>
      </c>
      <c r="S8390" s="99">
        <v>36526</v>
      </c>
      <c r="T8390" s="99">
        <v>36526</v>
      </c>
    </row>
    <row r="8391" spans="1:20" x14ac:dyDescent="0.2">
      <c r="A8391">
        <v>186</v>
      </c>
      <c r="B8391" t="s">
        <v>132</v>
      </c>
      <c r="C8391">
        <v>27</v>
      </c>
      <c r="D8391">
        <v>1</v>
      </c>
      <c r="E8391">
        <v>1998</v>
      </c>
      <c r="F8391" t="s">
        <v>434</v>
      </c>
      <c r="G8391" s="98">
        <v>22226</v>
      </c>
      <c r="H8391">
        <v>6</v>
      </c>
      <c r="I8391">
        <v>11</v>
      </c>
      <c r="J8391">
        <v>1960</v>
      </c>
      <c r="K8391" t="s">
        <v>332</v>
      </c>
      <c r="L8391">
        <v>0</v>
      </c>
      <c r="M8391" t="s">
        <v>113</v>
      </c>
      <c r="N8391" t="s">
        <v>6331</v>
      </c>
      <c r="O8391" t="s">
        <v>6670</v>
      </c>
      <c r="P8391" t="s">
        <v>6389</v>
      </c>
      <c r="Q8391" t="s">
        <v>6389</v>
      </c>
      <c r="R8391" t="s">
        <v>6380</v>
      </c>
      <c r="S8391" s="99">
        <v>44067.765833333331</v>
      </c>
      <c r="T8391" s="99">
        <v>36526</v>
      </c>
    </row>
    <row r="8392" spans="1:20" x14ac:dyDescent="0.2">
      <c r="A8392">
        <v>185</v>
      </c>
      <c r="B8392" t="s">
        <v>3007</v>
      </c>
      <c r="C8392">
        <v>1</v>
      </c>
      <c r="D8392">
        <v>1</v>
      </c>
      <c r="E8392">
        <v>1900</v>
      </c>
      <c r="F8392" t="s">
        <v>340</v>
      </c>
      <c r="G8392" s="98">
        <v>15981</v>
      </c>
      <c r="H8392">
        <v>2</v>
      </c>
      <c r="I8392">
        <v>10</v>
      </c>
      <c r="J8392">
        <v>1943</v>
      </c>
      <c r="K8392" t="s">
        <v>332</v>
      </c>
      <c r="L8392">
        <v>0</v>
      </c>
      <c r="M8392" t="s">
        <v>106</v>
      </c>
      <c r="N8392" t="s">
        <v>6331</v>
      </c>
      <c r="O8392" t="s">
        <v>6327</v>
      </c>
      <c r="P8392" t="s">
        <v>6327</v>
      </c>
      <c r="Q8392" t="s">
        <v>6421</v>
      </c>
      <c r="R8392" t="s">
        <v>6440</v>
      </c>
      <c r="S8392" s="99">
        <v>36526</v>
      </c>
      <c r="T8392" s="99">
        <v>36526</v>
      </c>
    </row>
    <row r="8393" spans="1:20" x14ac:dyDescent="0.2">
      <c r="A8393">
        <v>184</v>
      </c>
      <c r="B8393" t="s">
        <v>2999</v>
      </c>
      <c r="C8393">
        <v>10</v>
      </c>
      <c r="D8393">
        <v>1</v>
      </c>
      <c r="E8393">
        <v>2004</v>
      </c>
      <c r="F8393" t="s">
        <v>366</v>
      </c>
      <c r="G8393" s="98">
        <v>1</v>
      </c>
      <c r="H8393">
        <v>1</v>
      </c>
      <c r="I8393">
        <v>1</v>
      </c>
      <c r="J8393">
        <v>1900</v>
      </c>
      <c r="K8393" t="s">
        <v>332</v>
      </c>
      <c r="L8393">
        <v>0</v>
      </c>
      <c r="M8393" t="s">
        <v>106</v>
      </c>
      <c r="N8393" t="s">
        <v>6518</v>
      </c>
      <c r="O8393" t="s">
        <v>6327</v>
      </c>
      <c r="P8393" t="s">
        <v>6327</v>
      </c>
      <c r="Q8393" t="s">
        <v>6658</v>
      </c>
      <c r="R8393" t="s">
        <v>6327</v>
      </c>
      <c r="S8393" s="99">
        <v>44435.432962962965</v>
      </c>
      <c r="T8393" s="99">
        <v>36526</v>
      </c>
    </row>
    <row r="8394" spans="1:20" x14ac:dyDescent="0.2">
      <c r="A8394">
        <v>183</v>
      </c>
      <c r="B8394" t="s">
        <v>2916</v>
      </c>
      <c r="C8394">
        <v>28</v>
      </c>
      <c r="D8394">
        <v>10</v>
      </c>
      <c r="E8394">
        <v>2002</v>
      </c>
      <c r="F8394" t="s">
        <v>768</v>
      </c>
      <c r="G8394" s="98">
        <v>16576</v>
      </c>
      <c r="H8394">
        <v>19</v>
      </c>
      <c r="I8394">
        <v>5</v>
      </c>
      <c r="J8394">
        <v>1945</v>
      </c>
      <c r="K8394" t="s">
        <v>332</v>
      </c>
      <c r="L8394">
        <v>0</v>
      </c>
      <c r="M8394" t="s">
        <v>106</v>
      </c>
      <c r="N8394" t="s">
        <v>6787</v>
      </c>
      <c r="O8394" t="s">
        <v>6327</v>
      </c>
      <c r="P8394" t="s">
        <v>6327</v>
      </c>
      <c r="Q8394" t="s">
        <v>6438</v>
      </c>
      <c r="R8394" t="s">
        <v>6327</v>
      </c>
      <c r="S8394" s="99">
        <v>43785.814201388886</v>
      </c>
      <c r="T8394" s="99">
        <v>36526</v>
      </c>
    </row>
    <row r="8395" spans="1:20" x14ac:dyDescent="0.2">
      <c r="A8395">
        <v>182</v>
      </c>
      <c r="B8395" t="s">
        <v>365</v>
      </c>
      <c r="C8395">
        <v>1</v>
      </c>
      <c r="D8395">
        <v>1</v>
      </c>
      <c r="E8395">
        <v>1986</v>
      </c>
      <c r="F8395" t="s">
        <v>366</v>
      </c>
      <c r="G8395" s="98">
        <v>23632</v>
      </c>
      <c r="H8395">
        <v>12</v>
      </c>
      <c r="I8395">
        <v>9</v>
      </c>
      <c r="J8395">
        <v>1964</v>
      </c>
      <c r="K8395" t="s">
        <v>332</v>
      </c>
      <c r="L8395">
        <v>0</v>
      </c>
      <c r="M8395" t="s">
        <v>59</v>
      </c>
      <c r="N8395" t="s">
        <v>6331</v>
      </c>
      <c r="O8395" t="s">
        <v>6434</v>
      </c>
      <c r="P8395" t="s">
        <v>6943</v>
      </c>
      <c r="Q8395" t="s">
        <v>7004</v>
      </c>
      <c r="R8395" t="s">
        <v>6393</v>
      </c>
      <c r="S8395" s="99">
        <v>36526</v>
      </c>
      <c r="T8395" s="99">
        <v>36526</v>
      </c>
    </row>
    <row r="8396" spans="1:20" x14ac:dyDescent="0.2">
      <c r="A8396">
        <v>181</v>
      </c>
      <c r="B8396" t="s">
        <v>2950</v>
      </c>
      <c r="C8396">
        <v>1</v>
      </c>
      <c r="D8396">
        <v>1</v>
      </c>
      <c r="E8396">
        <v>1928</v>
      </c>
      <c r="F8396" t="s">
        <v>429</v>
      </c>
      <c r="G8396" s="98">
        <v>21186</v>
      </c>
      <c r="H8396">
        <v>1</v>
      </c>
      <c r="I8396">
        <v>1</v>
      </c>
      <c r="J8396">
        <v>1958</v>
      </c>
      <c r="K8396" t="s">
        <v>332</v>
      </c>
      <c r="L8396">
        <v>0</v>
      </c>
      <c r="M8396" t="s">
        <v>106</v>
      </c>
      <c r="N8396" t="s">
        <v>6461</v>
      </c>
      <c r="O8396" t="s">
        <v>6327</v>
      </c>
      <c r="P8396" t="s">
        <v>6380</v>
      </c>
      <c r="Q8396" t="s">
        <v>6388</v>
      </c>
      <c r="R8396" t="s">
        <v>6327</v>
      </c>
      <c r="S8396" s="99">
        <v>36526</v>
      </c>
      <c r="T8396" s="99">
        <v>36526</v>
      </c>
    </row>
    <row r="8397" spans="1:20" x14ac:dyDescent="0.2">
      <c r="A8397">
        <v>180</v>
      </c>
      <c r="B8397" t="s">
        <v>125</v>
      </c>
      <c r="C8397">
        <v>1</v>
      </c>
      <c r="D8397">
        <v>1</v>
      </c>
      <c r="E8397">
        <v>2007</v>
      </c>
      <c r="F8397" t="s">
        <v>640</v>
      </c>
      <c r="G8397" s="98">
        <v>15779</v>
      </c>
      <c r="H8397">
        <v>14</v>
      </c>
      <c r="I8397">
        <v>3</v>
      </c>
      <c r="J8397">
        <v>1943</v>
      </c>
      <c r="K8397" t="s">
        <v>332</v>
      </c>
      <c r="L8397">
        <v>0</v>
      </c>
      <c r="M8397" t="s">
        <v>509</v>
      </c>
      <c r="N8397" t="s">
        <v>6331</v>
      </c>
      <c r="O8397" t="s">
        <v>6327</v>
      </c>
      <c r="P8397" t="s">
        <v>6327</v>
      </c>
      <c r="Q8397" t="s">
        <v>6375</v>
      </c>
      <c r="R8397" t="s">
        <v>6398</v>
      </c>
      <c r="S8397" s="99">
        <v>36526</v>
      </c>
      <c r="T8397" s="99">
        <v>36526</v>
      </c>
    </row>
    <row r="8398" spans="1:20" x14ac:dyDescent="0.2">
      <c r="A8398">
        <v>179</v>
      </c>
      <c r="B8398" t="s">
        <v>2794</v>
      </c>
      <c r="C8398">
        <v>8</v>
      </c>
      <c r="D8398">
        <v>4</v>
      </c>
      <c r="E8398">
        <v>1976</v>
      </c>
      <c r="F8398" t="s">
        <v>7610</v>
      </c>
      <c r="G8398" s="98">
        <v>21116</v>
      </c>
      <c r="H8398">
        <v>23</v>
      </c>
      <c r="I8398">
        <v>10</v>
      </c>
      <c r="J8398">
        <v>1957</v>
      </c>
      <c r="K8398" t="s">
        <v>332</v>
      </c>
      <c r="L8398">
        <v>0</v>
      </c>
      <c r="M8398" t="s">
        <v>106</v>
      </c>
      <c r="N8398" t="s">
        <v>6461</v>
      </c>
      <c r="O8398" t="s">
        <v>6327</v>
      </c>
      <c r="P8398" t="s">
        <v>6540</v>
      </c>
      <c r="Q8398" t="s">
        <v>6896</v>
      </c>
      <c r="R8398" t="s">
        <v>6327</v>
      </c>
      <c r="S8398" s="99">
        <v>41444</v>
      </c>
      <c r="T8398" s="99">
        <v>36526</v>
      </c>
    </row>
    <row r="8399" spans="1:20" x14ac:dyDescent="0.2">
      <c r="A8399">
        <v>178</v>
      </c>
      <c r="B8399" t="s">
        <v>94</v>
      </c>
      <c r="C8399">
        <v>1</v>
      </c>
      <c r="D8399">
        <v>1</v>
      </c>
      <c r="E8399">
        <v>1998</v>
      </c>
      <c r="F8399" t="s">
        <v>265</v>
      </c>
      <c r="G8399" s="98">
        <v>23726</v>
      </c>
      <c r="H8399">
        <v>15</v>
      </c>
      <c r="I8399">
        <v>12</v>
      </c>
      <c r="J8399">
        <v>1964</v>
      </c>
      <c r="K8399" t="s">
        <v>332</v>
      </c>
      <c r="L8399">
        <v>0</v>
      </c>
      <c r="M8399" t="s">
        <v>95</v>
      </c>
      <c r="N8399" t="s">
        <v>6331</v>
      </c>
      <c r="O8399" t="s">
        <v>6699</v>
      </c>
      <c r="P8399" t="s">
        <v>6358</v>
      </c>
      <c r="Q8399" t="s">
        <v>6358</v>
      </c>
      <c r="R8399" t="s">
        <v>6344</v>
      </c>
      <c r="S8399" s="99">
        <v>43785.743842592594</v>
      </c>
      <c r="T8399" s="99">
        <v>36526</v>
      </c>
    </row>
    <row r="8400" spans="1:20" x14ac:dyDescent="0.2">
      <c r="A8400">
        <v>177</v>
      </c>
      <c r="B8400" t="s">
        <v>2725</v>
      </c>
      <c r="C8400">
        <v>1</v>
      </c>
      <c r="D8400">
        <v>1</v>
      </c>
      <c r="E8400">
        <v>1966</v>
      </c>
      <c r="F8400" t="s">
        <v>768</v>
      </c>
      <c r="G8400" s="98">
        <v>16072</v>
      </c>
      <c r="H8400">
        <v>1</v>
      </c>
      <c r="I8400">
        <v>1</v>
      </c>
      <c r="J8400">
        <v>1944</v>
      </c>
      <c r="K8400" t="s">
        <v>332</v>
      </c>
      <c r="L8400">
        <v>0</v>
      </c>
      <c r="M8400" t="s">
        <v>106</v>
      </c>
      <c r="N8400" t="s">
        <v>7582</v>
      </c>
      <c r="O8400" t="s">
        <v>6327</v>
      </c>
      <c r="P8400" t="s">
        <v>6395</v>
      </c>
      <c r="Q8400" t="s">
        <v>6367</v>
      </c>
      <c r="R8400" t="s">
        <v>6327</v>
      </c>
      <c r="S8400" s="99">
        <v>36526</v>
      </c>
      <c r="T8400" s="99">
        <v>36526</v>
      </c>
    </row>
    <row r="8401" spans="1:20" x14ac:dyDescent="0.2">
      <c r="A8401">
        <v>176</v>
      </c>
      <c r="B8401" t="s">
        <v>2735</v>
      </c>
      <c r="C8401">
        <v>8</v>
      </c>
      <c r="D8401">
        <v>12</v>
      </c>
      <c r="E8401">
        <v>1991</v>
      </c>
      <c r="F8401" t="s">
        <v>7586</v>
      </c>
      <c r="G8401" s="98">
        <v>22335</v>
      </c>
      <c r="H8401">
        <v>23</v>
      </c>
      <c r="I8401">
        <v>2</v>
      </c>
      <c r="J8401">
        <v>1961</v>
      </c>
      <c r="K8401" t="s">
        <v>332</v>
      </c>
      <c r="L8401">
        <v>0</v>
      </c>
      <c r="M8401" t="s">
        <v>106</v>
      </c>
      <c r="N8401" t="s">
        <v>6779</v>
      </c>
      <c r="O8401" t="s">
        <v>6327</v>
      </c>
      <c r="P8401" t="s">
        <v>6327</v>
      </c>
      <c r="Q8401" t="s">
        <v>6344</v>
      </c>
      <c r="R8401" t="s">
        <v>6327</v>
      </c>
      <c r="S8401" s="99">
        <v>44401.633634259262</v>
      </c>
      <c r="T8401" s="99">
        <v>36526</v>
      </c>
    </row>
    <row r="8402" spans="1:20" x14ac:dyDescent="0.2">
      <c r="A8402">
        <v>175</v>
      </c>
      <c r="B8402" t="s">
        <v>2725</v>
      </c>
      <c r="C8402">
        <v>19</v>
      </c>
      <c r="D8402">
        <v>7</v>
      </c>
      <c r="E8402">
        <v>2011</v>
      </c>
      <c r="F8402" t="s">
        <v>271</v>
      </c>
      <c r="G8402" s="98">
        <v>24473</v>
      </c>
      <c r="H8402">
        <v>1</v>
      </c>
      <c r="I8402">
        <v>1</v>
      </c>
      <c r="J8402">
        <v>1967</v>
      </c>
      <c r="K8402" t="s">
        <v>332</v>
      </c>
      <c r="L8402">
        <v>0</v>
      </c>
      <c r="M8402" t="s">
        <v>59</v>
      </c>
      <c r="N8402" t="s">
        <v>7158</v>
      </c>
      <c r="O8402" t="s">
        <v>6327</v>
      </c>
      <c r="P8402" t="s">
        <v>6327</v>
      </c>
      <c r="Q8402" t="s">
        <v>6786</v>
      </c>
      <c r="R8402" t="s">
        <v>6327</v>
      </c>
      <c r="S8402" s="99">
        <v>36526</v>
      </c>
      <c r="T8402" s="99">
        <v>36526</v>
      </c>
    </row>
    <row r="8403" spans="1:20" x14ac:dyDescent="0.2">
      <c r="A8403">
        <v>174</v>
      </c>
      <c r="B8403" t="s">
        <v>415</v>
      </c>
      <c r="C8403">
        <v>3</v>
      </c>
      <c r="D8403">
        <v>5</v>
      </c>
      <c r="E8403">
        <v>1995</v>
      </c>
      <c r="F8403" t="s">
        <v>619</v>
      </c>
      <c r="G8403" s="98">
        <v>16646</v>
      </c>
      <c r="H8403">
        <v>28</v>
      </c>
      <c r="I8403">
        <v>7</v>
      </c>
      <c r="J8403">
        <v>1945</v>
      </c>
      <c r="K8403" t="s">
        <v>332</v>
      </c>
      <c r="L8403">
        <v>0</v>
      </c>
      <c r="M8403" t="s">
        <v>113</v>
      </c>
      <c r="N8403" t="s">
        <v>6331</v>
      </c>
      <c r="O8403" t="s">
        <v>7571</v>
      </c>
      <c r="P8403" t="s">
        <v>6334</v>
      </c>
      <c r="Q8403" t="s">
        <v>6334</v>
      </c>
      <c r="R8403" t="s">
        <v>6393</v>
      </c>
      <c r="S8403" s="99">
        <v>42444</v>
      </c>
      <c r="T8403" s="99">
        <v>36526</v>
      </c>
    </row>
    <row r="8404" spans="1:20" x14ac:dyDescent="0.2">
      <c r="A8404">
        <v>173</v>
      </c>
      <c r="B8404" t="s">
        <v>141</v>
      </c>
      <c r="C8404">
        <v>14</v>
      </c>
      <c r="D8404">
        <v>5</v>
      </c>
      <c r="E8404">
        <v>2008</v>
      </c>
      <c r="F8404" t="s">
        <v>395</v>
      </c>
      <c r="G8404" s="98">
        <v>29641</v>
      </c>
      <c r="H8404">
        <v>24</v>
      </c>
      <c r="I8404">
        <v>2</v>
      </c>
      <c r="J8404">
        <v>1981</v>
      </c>
      <c r="K8404" t="s">
        <v>332</v>
      </c>
      <c r="L8404">
        <v>0</v>
      </c>
      <c r="M8404" t="s">
        <v>123</v>
      </c>
      <c r="N8404" t="s">
        <v>6331</v>
      </c>
      <c r="O8404" t="s">
        <v>7073</v>
      </c>
      <c r="P8404" t="s">
        <v>6601</v>
      </c>
      <c r="Q8404" t="s">
        <v>6698</v>
      </c>
      <c r="R8404" t="s">
        <v>6376</v>
      </c>
      <c r="S8404" s="99">
        <v>36526</v>
      </c>
      <c r="T8404" s="99">
        <v>36526</v>
      </c>
    </row>
    <row r="8405" spans="1:20" x14ac:dyDescent="0.2">
      <c r="A8405">
        <v>172</v>
      </c>
      <c r="B8405" t="s">
        <v>2630</v>
      </c>
      <c r="C8405">
        <v>26</v>
      </c>
      <c r="D8405">
        <v>5</v>
      </c>
      <c r="E8405">
        <v>1984</v>
      </c>
      <c r="F8405" t="s">
        <v>7519</v>
      </c>
      <c r="G8405" s="98">
        <v>9240</v>
      </c>
      <c r="H8405">
        <v>18</v>
      </c>
      <c r="I8405">
        <v>4</v>
      </c>
      <c r="J8405">
        <v>1925</v>
      </c>
      <c r="K8405" t="s">
        <v>332</v>
      </c>
      <c r="L8405">
        <v>0</v>
      </c>
      <c r="M8405" t="s">
        <v>106</v>
      </c>
      <c r="N8405" t="s">
        <v>6693</v>
      </c>
      <c r="O8405" t="s">
        <v>6327</v>
      </c>
      <c r="P8405" t="s">
        <v>6327</v>
      </c>
      <c r="Q8405" t="s">
        <v>6350</v>
      </c>
      <c r="R8405" t="s">
        <v>6327</v>
      </c>
      <c r="S8405" s="99">
        <v>36526</v>
      </c>
      <c r="T8405" s="99">
        <v>36526</v>
      </c>
    </row>
    <row r="8406" spans="1:20" x14ac:dyDescent="0.2">
      <c r="A8406">
        <v>171</v>
      </c>
      <c r="B8406" t="s">
        <v>190</v>
      </c>
      <c r="C8406">
        <v>2</v>
      </c>
      <c r="D8406">
        <v>5</v>
      </c>
      <c r="E8406">
        <v>1968</v>
      </c>
      <c r="F8406" t="s">
        <v>723</v>
      </c>
      <c r="G8406" s="98">
        <v>17018</v>
      </c>
      <c r="H8406">
        <v>4</v>
      </c>
      <c r="I8406">
        <v>8</v>
      </c>
      <c r="J8406">
        <v>1946</v>
      </c>
      <c r="K8406" t="s">
        <v>332</v>
      </c>
      <c r="L8406">
        <v>0</v>
      </c>
      <c r="M8406" t="s">
        <v>509</v>
      </c>
      <c r="N8406" t="s">
        <v>6331</v>
      </c>
      <c r="O8406" t="s">
        <v>6327</v>
      </c>
      <c r="P8406" t="s">
        <v>6327</v>
      </c>
      <c r="Q8406" t="s">
        <v>6491</v>
      </c>
      <c r="R8406" t="s">
        <v>6440</v>
      </c>
      <c r="S8406" s="99">
        <v>36526</v>
      </c>
      <c r="T8406" s="99">
        <v>36526</v>
      </c>
    </row>
    <row r="8407" spans="1:20" x14ac:dyDescent="0.2">
      <c r="A8407">
        <v>170</v>
      </c>
      <c r="B8407" t="s">
        <v>2527</v>
      </c>
      <c r="C8407">
        <v>1</v>
      </c>
      <c r="D8407">
        <v>1</v>
      </c>
      <c r="E8407">
        <v>1996</v>
      </c>
      <c r="F8407" t="s">
        <v>6442</v>
      </c>
      <c r="G8407" s="98">
        <v>28218</v>
      </c>
      <c r="H8407">
        <v>3</v>
      </c>
      <c r="I8407">
        <v>4</v>
      </c>
      <c r="J8407">
        <v>1977</v>
      </c>
      <c r="K8407" t="s">
        <v>332</v>
      </c>
      <c r="L8407">
        <v>0</v>
      </c>
      <c r="M8407" t="s">
        <v>106</v>
      </c>
      <c r="N8407" t="s">
        <v>6417</v>
      </c>
      <c r="O8407" t="s">
        <v>6327</v>
      </c>
      <c r="P8407" t="s">
        <v>6327</v>
      </c>
      <c r="Q8407" t="s">
        <v>6438</v>
      </c>
      <c r="R8407" t="s">
        <v>6327</v>
      </c>
      <c r="S8407" s="99">
        <v>36526</v>
      </c>
      <c r="T8407" s="99">
        <v>36526</v>
      </c>
    </row>
    <row r="8408" spans="1:20" x14ac:dyDescent="0.2">
      <c r="A8408">
        <v>169</v>
      </c>
      <c r="B8408" t="s">
        <v>99</v>
      </c>
      <c r="C8408">
        <v>1</v>
      </c>
      <c r="D8408">
        <v>1</v>
      </c>
      <c r="E8408">
        <v>2001</v>
      </c>
      <c r="F8408" t="s">
        <v>605</v>
      </c>
      <c r="G8408" s="98">
        <v>17458</v>
      </c>
      <c r="H8408">
        <v>18</v>
      </c>
      <c r="I8408">
        <v>10</v>
      </c>
      <c r="J8408">
        <v>1947</v>
      </c>
      <c r="K8408" t="s">
        <v>332</v>
      </c>
      <c r="L8408">
        <v>0</v>
      </c>
      <c r="M8408" t="s">
        <v>73</v>
      </c>
      <c r="N8408" t="s">
        <v>6331</v>
      </c>
      <c r="O8408" t="s">
        <v>7477</v>
      </c>
      <c r="P8408" t="s">
        <v>6390</v>
      </c>
      <c r="Q8408" t="s">
        <v>6390</v>
      </c>
      <c r="R8408" t="s">
        <v>6421</v>
      </c>
      <c r="S8408" s="99">
        <v>44476.917407407411</v>
      </c>
      <c r="T8408" s="99">
        <v>36526</v>
      </c>
    </row>
    <row r="8409" spans="1:20" x14ac:dyDescent="0.2">
      <c r="A8409">
        <v>168</v>
      </c>
      <c r="B8409" t="s">
        <v>610</v>
      </c>
      <c r="C8409">
        <v>9</v>
      </c>
      <c r="D8409">
        <v>10</v>
      </c>
      <c r="E8409">
        <v>2009</v>
      </c>
      <c r="F8409" t="s">
        <v>611</v>
      </c>
      <c r="G8409" s="98">
        <v>20092</v>
      </c>
      <c r="H8409">
        <v>3</v>
      </c>
      <c r="I8409">
        <v>1</v>
      </c>
      <c r="J8409">
        <v>1955</v>
      </c>
      <c r="K8409" t="s">
        <v>332</v>
      </c>
      <c r="L8409">
        <v>0</v>
      </c>
      <c r="M8409" t="s">
        <v>56</v>
      </c>
      <c r="N8409" t="s">
        <v>6331</v>
      </c>
      <c r="O8409" t="s">
        <v>7466</v>
      </c>
      <c r="P8409" t="s">
        <v>6390</v>
      </c>
      <c r="Q8409" t="s">
        <v>6390</v>
      </c>
      <c r="R8409" t="s">
        <v>6393</v>
      </c>
      <c r="S8409" s="99">
        <v>44609.862453703703</v>
      </c>
      <c r="T8409" s="99">
        <v>36526</v>
      </c>
    </row>
    <row r="8410" spans="1:20" x14ac:dyDescent="0.2">
      <c r="A8410">
        <v>166</v>
      </c>
      <c r="B8410" t="s">
        <v>2354</v>
      </c>
      <c r="C8410">
        <v>17</v>
      </c>
      <c r="D8410">
        <v>4</v>
      </c>
      <c r="E8410">
        <v>1999</v>
      </c>
      <c r="F8410" t="s">
        <v>845</v>
      </c>
      <c r="G8410" s="98">
        <v>20229</v>
      </c>
      <c r="H8410">
        <v>20</v>
      </c>
      <c r="I8410">
        <v>5</v>
      </c>
      <c r="J8410">
        <v>1955</v>
      </c>
      <c r="K8410" t="s">
        <v>332</v>
      </c>
      <c r="L8410">
        <v>0</v>
      </c>
      <c r="M8410" t="s">
        <v>106</v>
      </c>
      <c r="N8410" t="s">
        <v>6885</v>
      </c>
      <c r="O8410" t="s">
        <v>6327</v>
      </c>
      <c r="P8410" t="s">
        <v>6327</v>
      </c>
      <c r="Q8410" t="s">
        <v>6384</v>
      </c>
      <c r="R8410" t="s">
        <v>6327</v>
      </c>
      <c r="S8410" s="99">
        <v>44042.396944444445</v>
      </c>
      <c r="T8410" s="99">
        <v>36526</v>
      </c>
    </row>
    <row r="8411" spans="1:20" x14ac:dyDescent="0.2">
      <c r="A8411">
        <v>165</v>
      </c>
      <c r="B8411" t="s">
        <v>440</v>
      </c>
      <c r="C8411">
        <v>1</v>
      </c>
      <c r="D8411">
        <v>1</v>
      </c>
      <c r="E8411">
        <v>1996</v>
      </c>
      <c r="F8411" t="s">
        <v>278</v>
      </c>
      <c r="G8411" s="98">
        <v>19643</v>
      </c>
      <c r="H8411">
        <v>11</v>
      </c>
      <c r="I8411">
        <v>10</v>
      </c>
      <c r="J8411">
        <v>1953</v>
      </c>
      <c r="K8411" t="s">
        <v>332</v>
      </c>
      <c r="L8411">
        <v>0</v>
      </c>
      <c r="M8411" t="s">
        <v>106</v>
      </c>
      <c r="N8411" t="s">
        <v>6331</v>
      </c>
      <c r="O8411" t="s">
        <v>6733</v>
      </c>
      <c r="P8411" t="s">
        <v>6434</v>
      </c>
      <c r="Q8411" t="s">
        <v>6578</v>
      </c>
      <c r="R8411" t="s">
        <v>6393</v>
      </c>
      <c r="S8411" s="99">
        <v>41081</v>
      </c>
      <c r="T8411" s="99">
        <v>36526</v>
      </c>
    </row>
    <row r="8412" spans="1:20" x14ac:dyDescent="0.2">
      <c r="A8412">
        <v>163</v>
      </c>
      <c r="B8412" t="s">
        <v>57</v>
      </c>
      <c r="C8412">
        <v>1</v>
      </c>
      <c r="D8412">
        <v>1</v>
      </c>
      <c r="E8412">
        <v>1987</v>
      </c>
      <c r="F8412" t="s">
        <v>461</v>
      </c>
      <c r="G8412" s="98">
        <v>18480</v>
      </c>
      <c r="H8412">
        <v>5</v>
      </c>
      <c r="I8412">
        <v>8</v>
      </c>
      <c r="J8412">
        <v>1950</v>
      </c>
      <c r="K8412" t="s">
        <v>332</v>
      </c>
      <c r="L8412">
        <v>0</v>
      </c>
      <c r="M8412" t="s">
        <v>95</v>
      </c>
      <c r="N8412" t="s">
        <v>6331</v>
      </c>
      <c r="O8412" t="s">
        <v>7174</v>
      </c>
      <c r="P8412" t="s">
        <v>6438</v>
      </c>
      <c r="Q8412" t="s">
        <v>6438</v>
      </c>
      <c r="R8412" t="s">
        <v>6388</v>
      </c>
      <c r="S8412" s="99">
        <v>43785.758692129632</v>
      </c>
      <c r="T8412" s="99">
        <v>36526</v>
      </c>
    </row>
    <row r="8413" spans="1:20" x14ac:dyDescent="0.2">
      <c r="A8413">
        <v>162</v>
      </c>
      <c r="B8413" t="s">
        <v>671</v>
      </c>
      <c r="C8413">
        <v>1</v>
      </c>
      <c r="D8413">
        <v>1</v>
      </c>
      <c r="E8413">
        <v>1981</v>
      </c>
      <c r="F8413" t="s">
        <v>672</v>
      </c>
      <c r="G8413" s="98">
        <v>15315</v>
      </c>
      <c r="H8413">
        <v>5</v>
      </c>
      <c r="I8413">
        <v>12</v>
      </c>
      <c r="J8413">
        <v>1941</v>
      </c>
      <c r="K8413" t="s">
        <v>332</v>
      </c>
      <c r="L8413">
        <v>0</v>
      </c>
      <c r="M8413" t="s">
        <v>106</v>
      </c>
      <c r="N8413" t="s">
        <v>6331</v>
      </c>
      <c r="O8413" t="s">
        <v>7173</v>
      </c>
      <c r="P8413" t="s">
        <v>6376</v>
      </c>
      <c r="Q8413" t="s">
        <v>6376</v>
      </c>
      <c r="R8413" t="s">
        <v>6421</v>
      </c>
      <c r="S8413" s="99">
        <v>44025.519212962965</v>
      </c>
      <c r="T8413" s="99">
        <v>36526</v>
      </c>
    </row>
    <row r="8414" spans="1:20" x14ac:dyDescent="0.2">
      <c r="A8414">
        <v>161</v>
      </c>
      <c r="B8414" t="s">
        <v>770</v>
      </c>
      <c r="C8414">
        <v>1</v>
      </c>
      <c r="D8414">
        <v>1</v>
      </c>
      <c r="E8414">
        <v>1988</v>
      </c>
      <c r="F8414" t="s">
        <v>442</v>
      </c>
      <c r="G8414" s="98">
        <v>18896</v>
      </c>
      <c r="H8414">
        <v>25</v>
      </c>
      <c r="I8414">
        <v>9</v>
      </c>
      <c r="J8414">
        <v>1951</v>
      </c>
      <c r="K8414" t="s">
        <v>332</v>
      </c>
      <c r="L8414">
        <v>0</v>
      </c>
      <c r="M8414" t="s">
        <v>56</v>
      </c>
      <c r="N8414" t="s">
        <v>6331</v>
      </c>
      <c r="O8414" t="s">
        <v>8923</v>
      </c>
      <c r="P8414" t="s">
        <v>6350</v>
      </c>
      <c r="Q8414" t="s">
        <v>6350</v>
      </c>
      <c r="R8414" t="s">
        <v>6360</v>
      </c>
      <c r="S8414" s="99">
        <v>44826.457442129627</v>
      </c>
      <c r="T8414" s="99">
        <v>36526</v>
      </c>
    </row>
    <row r="8415" spans="1:20" x14ac:dyDescent="0.2">
      <c r="A8415">
        <v>159</v>
      </c>
      <c r="B8415" t="s">
        <v>1734</v>
      </c>
      <c r="C8415">
        <v>1</v>
      </c>
      <c r="D8415">
        <v>1</v>
      </c>
      <c r="E8415">
        <v>1980</v>
      </c>
      <c r="F8415" t="s">
        <v>540</v>
      </c>
      <c r="G8415" s="98">
        <v>24103</v>
      </c>
      <c r="H8415">
        <v>27</v>
      </c>
      <c r="I8415">
        <v>12</v>
      </c>
      <c r="J8415">
        <v>1965</v>
      </c>
      <c r="K8415" t="s">
        <v>332</v>
      </c>
      <c r="L8415">
        <v>0</v>
      </c>
      <c r="M8415" t="s">
        <v>106</v>
      </c>
      <c r="N8415" t="s">
        <v>6331</v>
      </c>
      <c r="O8415" t="s">
        <v>6327</v>
      </c>
      <c r="P8415" t="s">
        <v>6327</v>
      </c>
      <c r="Q8415" t="s">
        <v>6421</v>
      </c>
      <c r="R8415" t="s">
        <v>6346</v>
      </c>
      <c r="S8415" s="99">
        <v>44391.427395833336</v>
      </c>
      <c r="T8415" s="99">
        <v>36526</v>
      </c>
    </row>
    <row r="8416" spans="1:20" x14ac:dyDescent="0.2">
      <c r="A8416">
        <v>158</v>
      </c>
      <c r="B8416" t="s">
        <v>1659</v>
      </c>
      <c r="C8416">
        <v>16</v>
      </c>
      <c r="D8416">
        <v>5</v>
      </c>
      <c r="E8416">
        <v>2002</v>
      </c>
      <c r="F8416" t="s">
        <v>261</v>
      </c>
      <c r="G8416" s="98">
        <v>22877</v>
      </c>
      <c r="H8416">
        <v>19</v>
      </c>
      <c r="I8416">
        <v>8</v>
      </c>
      <c r="J8416">
        <v>1962</v>
      </c>
      <c r="K8416" t="s">
        <v>332</v>
      </c>
      <c r="L8416">
        <v>0</v>
      </c>
      <c r="M8416" t="s">
        <v>106</v>
      </c>
      <c r="N8416" t="s">
        <v>6575</v>
      </c>
      <c r="O8416" t="s">
        <v>6327</v>
      </c>
      <c r="P8416" t="s">
        <v>6327</v>
      </c>
      <c r="Q8416" t="s">
        <v>6530</v>
      </c>
      <c r="R8416" t="s">
        <v>6327</v>
      </c>
      <c r="S8416" s="99">
        <v>41454</v>
      </c>
      <c r="T8416" s="99">
        <v>36526</v>
      </c>
    </row>
    <row r="8417" spans="1:20" x14ac:dyDescent="0.2">
      <c r="A8417">
        <v>157</v>
      </c>
      <c r="B8417" t="s">
        <v>1530</v>
      </c>
      <c r="C8417">
        <v>1</v>
      </c>
      <c r="D8417">
        <v>1</v>
      </c>
      <c r="E8417">
        <v>1990</v>
      </c>
      <c r="F8417" t="s">
        <v>6870</v>
      </c>
      <c r="G8417" s="98">
        <v>27286</v>
      </c>
      <c r="H8417">
        <v>14</v>
      </c>
      <c r="I8417">
        <v>9</v>
      </c>
      <c r="J8417">
        <v>1974</v>
      </c>
      <c r="K8417" t="s">
        <v>332</v>
      </c>
      <c r="L8417">
        <v>0</v>
      </c>
      <c r="M8417" t="s">
        <v>359</v>
      </c>
      <c r="N8417" t="s">
        <v>6693</v>
      </c>
      <c r="O8417" t="s">
        <v>6327</v>
      </c>
      <c r="P8417" t="s">
        <v>6327</v>
      </c>
      <c r="Q8417" t="s">
        <v>6559</v>
      </c>
      <c r="R8417" t="s">
        <v>6327</v>
      </c>
      <c r="S8417" s="99">
        <v>43017</v>
      </c>
      <c r="T8417" s="99">
        <v>36526</v>
      </c>
    </row>
    <row r="8418" spans="1:20" x14ac:dyDescent="0.2">
      <c r="A8418">
        <v>156</v>
      </c>
      <c r="B8418" t="s">
        <v>1604</v>
      </c>
      <c r="C8418">
        <v>1</v>
      </c>
      <c r="D8418">
        <v>1</v>
      </c>
      <c r="E8418">
        <v>1973</v>
      </c>
      <c r="F8418" t="s">
        <v>263</v>
      </c>
      <c r="G8418" s="98">
        <v>18629</v>
      </c>
      <c r="H8418">
        <v>1</v>
      </c>
      <c r="I8418">
        <v>1</v>
      </c>
      <c r="J8418">
        <v>1951</v>
      </c>
      <c r="K8418" t="s">
        <v>332</v>
      </c>
      <c r="L8418">
        <v>0</v>
      </c>
      <c r="M8418" t="s">
        <v>106</v>
      </c>
      <c r="N8418" t="s">
        <v>6549</v>
      </c>
      <c r="O8418" t="s">
        <v>6327</v>
      </c>
      <c r="P8418" t="s">
        <v>6327</v>
      </c>
      <c r="Q8418" t="s">
        <v>6455</v>
      </c>
      <c r="R8418" t="s">
        <v>6327</v>
      </c>
      <c r="S8418" s="99">
        <v>44221.841874999998</v>
      </c>
      <c r="T8418" s="99">
        <v>36526</v>
      </c>
    </row>
    <row r="8419" spans="1:20" x14ac:dyDescent="0.2">
      <c r="A8419">
        <v>155</v>
      </c>
      <c r="B8419" t="s">
        <v>3353</v>
      </c>
      <c r="C8419">
        <v>7</v>
      </c>
      <c r="D8419">
        <v>1</v>
      </c>
      <c r="E8419">
        <v>1999</v>
      </c>
      <c r="F8419" t="s">
        <v>278</v>
      </c>
      <c r="G8419" s="98">
        <v>24294</v>
      </c>
      <c r="H8419">
        <v>6</v>
      </c>
      <c r="I8419">
        <v>7</v>
      </c>
      <c r="J8419">
        <v>1966</v>
      </c>
      <c r="K8419" t="s">
        <v>332</v>
      </c>
      <c r="L8419">
        <v>0</v>
      </c>
      <c r="M8419" t="s">
        <v>527</v>
      </c>
      <c r="N8419" t="s">
        <v>6413</v>
      </c>
      <c r="O8419" t="s">
        <v>6327</v>
      </c>
      <c r="P8419" t="s">
        <v>6327</v>
      </c>
      <c r="Q8419" t="s">
        <v>6355</v>
      </c>
      <c r="R8419" t="s">
        <v>6327</v>
      </c>
      <c r="S8419" s="99">
        <v>43785.760960648149</v>
      </c>
      <c r="T8419" s="99">
        <v>36526</v>
      </c>
    </row>
    <row r="8420" spans="1:20" x14ac:dyDescent="0.2">
      <c r="A8420">
        <v>154</v>
      </c>
      <c r="B8420" t="s">
        <v>1533</v>
      </c>
      <c r="C8420">
        <v>1</v>
      </c>
      <c r="D8420">
        <v>1</v>
      </c>
      <c r="E8420">
        <v>1986</v>
      </c>
      <c r="F8420" t="s">
        <v>6873</v>
      </c>
      <c r="G8420" s="98">
        <v>12125</v>
      </c>
      <c r="H8420">
        <v>12</v>
      </c>
      <c r="I8420">
        <v>3</v>
      </c>
      <c r="J8420">
        <v>1933</v>
      </c>
      <c r="K8420" t="s">
        <v>332</v>
      </c>
      <c r="L8420">
        <v>0</v>
      </c>
      <c r="M8420" t="s">
        <v>106</v>
      </c>
      <c r="N8420" t="s">
        <v>6618</v>
      </c>
      <c r="O8420" t="s">
        <v>6327</v>
      </c>
      <c r="P8420" t="s">
        <v>6327</v>
      </c>
      <c r="Q8420" t="s">
        <v>6374</v>
      </c>
      <c r="R8420" t="s">
        <v>6327</v>
      </c>
      <c r="S8420" s="99">
        <v>44692.560902777775</v>
      </c>
      <c r="T8420" s="99">
        <v>36526</v>
      </c>
    </row>
    <row r="8421" spans="1:20" x14ac:dyDescent="0.2">
      <c r="A8421">
        <v>153</v>
      </c>
      <c r="B8421" t="s">
        <v>1526</v>
      </c>
      <c r="C8421">
        <v>28</v>
      </c>
      <c r="D8421">
        <v>12</v>
      </c>
      <c r="E8421">
        <v>2000</v>
      </c>
      <c r="F8421" t="s">
        <v>263</v>
      </c>
      <c r="G8421" s="98">
        <v>14473</v>
      </c>
      <c r="H8421">
        <v>16</v>
      </c>
      <c r="I8421">
        <v>8</v>
      </c>
      <c r="J8421">
        <v>1939</v>
      </c>
      <c r="K8421" t="s">
        <v>332</v>
      </c>
      <c r="L8421">
        <v>0</v>
      </c>
      <c r="M8421" t="s">
        <v>106</v>
      </c>
      <c r="N8421" t="s">
        <v>6618</v>
      </c>
      <c r="O8421" t="s">
        <v>6327</v>
      </c>
      <c r="P8421" t="s">
        <v>6327</v>
      </c>
      <c r="Q8421" t="s">
        <v>6389</v>
      </c>
      <c r="R8421" t="s">
        <v>6327</v>
      </c>
      <c r="S8421" s="99">
        <v>36526</v>
      </c>
      <c r="T8421" s="99">
        <v>36526</v>
      </c>
    </row>
    <row r="8422" spans="1:20" x14ac:dyDescent="0.2">
      <c r="A8422">
        <v>152</v>
      </c>
      <c r="B8422" t="s">
        <v>1452</v>
      </c>
      <c r="C8422">
        <v>19</v>
      </c>
      <c r="D8422">
        <v>9</v>
      </c>
      <c r="E8422">
        <v>2003</v>
      </c>
      <c r="F8422" t="s">
        <v>263</v>
      </c>
      <c r="G8422" s="98">
        <v>20090</v>
      </c>
      <c r="H8422">
        <v>1</v>
      </c>
      <c r="I8422">
        <v>1</v>
      </c>
      <c r="J8422">
        <v>1955</v>
      </c>
      <c r="K8422" t="s">
        <v>332</v>
      </c>
      <c r="L8422">
        <v>0</v>
      </c>
      <c r="M8422" t="s">
        <v>106</v>
      </c>
      <c r="N8422" t="s">
        <v>6436</v>
      </c>
      <c r="O8422" t="s">
        <v>6327</v>
      </c>
      <c r="P8422" t="s">
        <v>6438</v>
      </c>
      <c r="Q8422" t="s">
        <v>6578</v>
      </c>
      <c r="R8422" t="s">
        <v>6327</v>
      </c>
      <c r="S8422" s="99">
        <v>36526</v>
      </c>
      <c r="T8422" s="99">
        <v>36526</v>
      </c>
    </row>
    <row r="8423" spans="1:20" x14ac:dyDescent="0.2">
      <c r="A8423">
        <v>151</v>
      </c>
      <c r="B8423" t="s">
        <v>1432</v>
      </c>
      <c r="C8423">
        <v>1</v>
      </c>
      <c r="D8423">
        <v>1</v>
      </c>
      <c r="E8423">
        <v>1999</v>
      </c>
      <c r="F8423" t="s">
        <v>489</v>
      </c>
      <c r="G8423" s="98">
        <v>26126</v>
      </c>
      <c r="H8423">
        <v>12</v>
      </c>
      <c r="I8423">
        <v>7</v>
      </c>
      <c r="J8423">
        <v>1971</v>
      </c>
      <c r="K8423" t="s">
        <v>332</v>
      </c>
      <c r="L8423">
        <v>0</v>
      </c>
      <c r="M8423" t="s">
        <v>106</v>
      </c>
      <c r="N8423" t="s">
        <v>6575</v>
      </c>
      <c r="O8423" t="s">
        <v>6327</v>
      </c>
      <c r="P8423" t="s">
        <v>6327</v>
      </c>
      <c r="Q8423" t="s">
        <v>6697</v>
      </c>
      <c r="R8423" t="s">
        <v>6327</v>
      </c>
      <c r="S8423" s="99">
        <v>43269</v>
      </c>
      <c r="T8423" s="99">
        <v>36526</v>
      </c>
    </row>
    <row r="8424" spans="1:20" x14ac:dyDescent="0.2">
      <c r="A8424">
        <v>150</v>
      </c>
      <c r="B8424" t="s">
        <v>184</v>
      </c>
      <c r="C8424">
        <v>1</v>
      </c>
      <c r="D8424">
        <v>7</v>
      </c>
      <c r="E8424">
        <v>1986</v>
      </c>
      <c r="F8424" t="s">
        <v>489</v>
      </c>
      <c r="G8424" s="98">
        <v>21736</v>
      </c>
      <c r="H8424">
        <v>5</v>
      </c>
      <c r="I8424">
        <v>7</v>
      </c>
      <c r="J8424">
        <v>1959</v>
      </c>
      <c r="K8424" t="s">
        <v>332</v>
      </c>
      <c r="L8424">
        <v>0</v>
      </c>
      <c r="M8424" t="s">
        <v>113</v>
      </c>
      <c r="N8424" t="s">
        <v>6331</v>
      </c>
      <c r="O8424" t="s">
        <v>6792</v>
      </c>
      <c r="P8424" t="s">
        <v>6658</v>
      </c>
      <c r="Q8424" t="s">
        <v>6658</v>
      </c>
      <c r="R8424" t="s">
        <v>6650</v>
      </c>
      <c r="S8424" s="99">
        <v>36526</v>
      </c>
      <c r="T8424" s="99">
        <v>36526</v>
      </c>
    </row>
    <row r="8425" spans="1:20" x14ac:dyDescent="0.2">
      <c r="A8425">
        <v>149</v>
      </c>
      <c r="B8425" t="s">
        <v>1241</v>
      </c>
      <c r="C8425">
        <v>3</v>
      </c>
      <c r="D8425">
        <v>1</v>
      </c>
      <c r="E8425">
        <v>2007</v>
      </c>
      <c r="F8425" t="s">
        <v>271</v>
      </c>
      <c r="G8425" s="98">
        <v>28259</v>
      </c>
      <c r="H8425">
        <v>14</v>
      </c>
      <c r="I8425">
        <v>5</v>
      </c>
      <c r="J8425">
        <v>1977</v>
      </c>
      <c r="K8425" t="s">
        <v>332</v>
      </c>
      <c r="L8425">
        <v>0</v>
      </c>
      <c r="M8425" t="s">
        <v>62</v>
      </c>
      <c r="N8425" t="s">
        <v>6625</v>
      </c>
      <c r="O8425" t="s">
        <v>6327</v>
      </c>
      <c r="P8425" t="s">
        <v>6327</v>
      </c>
      <c r="Q8425" t="s">
        <v>6365</v>
      </c>
      <c r="R8425" t="s">
        <v>6327</v>
      </c>
      <c r="S8425" s="99">
        <v>36526</v>
      </c>
      <c r="T8425" s="99">
        <v>36526</v>
      </c>
    </row>
    <row r="8426" spans="1:20" x14ac:dyDescent="0.2">
      <c r="A8426">
        <v>148</v>
      </c>
      <c r="B8426" t="s">
        <v>1186</v>
      </c>
      <c r="C8426">
        <v>23</v>
      </c>
      <c r="D8426">
        <v>8</v>
      </c>
      <c r="E8426">
        <v>2006</v>
      </c>
      <c r="F8426" t="s">
        <v>816</v>
      </c>
      <c r="G8426" s="98">
        <v>16803</v>
      </c>
      <c r="H8426">
        <v>1</v>
      </c>
      <c r="I8426">
        <v>1</v>
      </c>
      <c r="J8426">
        <v>1946</v>
      </c>
      <c r="K8426" t="s">
        <v>332</v>
      </c>
      <c r="L8426">
        <v>0</v>
      </c>
      <c r="M8426" t="s">
        <v>106</v>
      </c>
      <c r="N8426" t="s">
        <v>6461</v>
      </c>
      <c r="O8426" t="s">
        <v>6327</v>
      </c>
      <c r="P8426" t="s">
        <v>6374</v>
      </c>
      <c r="Q8426" t="s">
        <v>6390</v>
      </c>
      <c r="R8426" t="s">
        <v>6327</v>
      </c>
      <c r="S8426" s="99">
        <v>36526</v>
      </c>
      <c r="T8426" s="99">
        <v>36526</v>
      </c>
    </row>
    <row r="8427" spans="1:20" x14ac:dyDescent="0.2">
      <c r="A8427">
        <v>147</v>
      </c>
      <c r="B8427" t="s">
        <v>1241</v>
      </c>
      <c r="C8427">
        <v>20</v>
      </c>
      <c r="D8427">
        <v>12</v>
      </c>
      <c r="E8427">
        <v>1998</v>
      </c>
      <c r="F8427" t="s">
        <v>548</v>
      </c>
      <c r="G8427" s="98">
        <v>27844</v>
      </c>
      <c r="H8427">
        <v>25</v>
      </c>
      <c r="I8427">
        <v>3</v>
      </c>
      <c r="J8427">
        <v>1976</v>
      </c>
      <c r="K8427" t="s">
        <v>332</v>
      </c>
      <c r="L8427">
        <v>0</v>
      </c>
      <c r="M8427" t="s">
        <v>62</v>
      </c>
      <c r="N8427" t="s">
        <v>6425</v>
      </c>
      <c r="O8427" t="s">
        <v>6409</v>
      </c>
      <c r="P8427" t="s">
        <v>6410</v>
      </c>
      <c r="Q8427" t="s">
        <v>6506</v>
      </c>
      <c r="R8427" t="s">
        <v>6327</v>
      </c>
      <c r="S8427" s="99">
        <v>36526</v>
      </c>
      <c r="T8427" s="99">
        <v>36526</v>
      </c>
    </row>
    <row r="8428" spans="1:20" x14ac:dyDescent="0.2">
      <c r="A8428">
        <v>145</v>
      </c>
      <c r="B8428" t="s">
        <v>1333</v>
      </c>
      <c r="C8428">
        <v>18</v>
      </c>
      <c r="D8428">
        <v>3</v>
      </c>
      <c r="E8428">
        <v>1996</v>
      </c>
      <c r="F8428" t="s">
        <v>444</v>
      </c>
      <c r="G8428" s="98">
        <v>26776</v>
      </c>
      <c r="H8428">
        <v>22</v>
      </c>
      <c r="I8428">
        <v>4</v>
      </c>
      <c r="J8428">
        <v>1973</v>
      </c>
      <c r="K8428" t="s">
        <v>332</v>
      </c>
      <c r="L8428">
        <v>0</v>
      </c>
      <c r="M8428" t="s">
        <v>106</v>
      </c>
      <c r="N8428" t="s">
        <v>6461</v>
      </c>
      <c r="O8428" t="s">
        <v>6327</v>
      </c>
      <c r="P8428" t="s">
        <v>6376</v>
      </c>
      <c r="Q8428" t="s">
        <v>6374</v>
      </c>
      <c r="R8428" t="s">
        <v>6327</v>
      </c>
      <c r="S8428" s="99">
        <v>36526</v>
      </c>
      <c r="T8428" s="99">
        <v>36526</v>
      </c>
    </row>
    <row r="8429" spans="1:20" x14ac:dyDescent="0.2">
      <c r="A8429">
        <v>144</v>
      </c>
      <c r="B8429" t="s">
        <v>1285</v>
      </c>
      <c r="C8429">
        <v>1</v>
      </c>
      <c r="D8429">
        <v>1</v>
      </c>
      <c r="E8429">
        <v>1996</v>
      </c>
      <c r="F8429" t="s">
        <v>434</v>
      </c>
      <c r="G8429" s="98">
        <v>14977</v>
      </c>
      <c r="H8429">
        <v>1</v>
      </c>
      <c r="I8429">
        <v>1</v>
      </c>
      <c r="J8429">
        <v>1941</v>
      </c>
      <c r="K8429" t="s">
        <v>332</v>
      </c>
      <c r="L8429">
        <v>0</v>
      </c>
      <c r="M8429" t="s">
        <v>106</v>
      </c>
      <c r="N8429" t="s">
        <v>6357</v>
      </c>
      <c r="O8429" t="s">
        <v>6327</v>
      </c>
      <c r="P8429" t="s">
        <v>6327</v>
      </c>
      <c r="Q8429" t="s">
        <v>6367</v>
      </c>
      <c r="R8429" t="s">
        <v>6327</v>
      </c>
      <c r="S8429" s="99">
        <v>36526</v>
      </c>
      <c r="T8429" s="99">
        <v>36526</v>
      </c>
    </row>
    <row r="8430" spans="1:20" x14ac:dyDescent="0.2">
      <c r="A8430">
        <v>143</v>
      </c>
      <c r="B8430" t="s">
        <v>1241</v>
      </c>
      <c r="C8430">
        <v>16</v>
      </c>
      <c r="D8430">
        <v>4</v>
      </c>
      <c r="E8430">
        <v>1963</v>
      </c>
      <c r="F8430" t="s">
        <v>433</v>
      </c>
      <c r="G8430" s="98">
        <v>19928</v>
      </c>
      <c r="H8430">
        <v>23</v>
      </c>
      <c r="I8430">
        <v>7</v>
      </c>
      <c r="J8430">
        <v>1954</v>
      </c>
      <c r="K8430" t="s">
        <v>332</v>
      </c>
      <c r="L8430">
        <v>0</v>
      </c>
      <c r="M8430" t="s">
        <v>62</v>
      </c>
      <c r="N8430" t="s">
        <v>6533</v>
      </c>
      <c r="O8430" t="s">
        <v>6327</v>
      </c>
      <c r="P8430" t="s">
        <v>6344</v>
      </c>
      <c r="Q8430" t="s">
        <v>6459</v>
      </c>
      <c r="R8430" t="s">
        <v>6327</v>
      </c>
      <c r="S8430" s="99">
        <v>43785.762962962966</v>
      </c>
      <c r="T8430" s="99">
        <v>36526</v>
      </c>
    </row>
    <row r="8431" spans="1:20" x14ac:dyDescent="0.2">
      <c r="A8431">
        <v>142</v>
      </c>
      <c r="B8431" t="s">
        <v>46</v>
      </c>
      <c r="C8431">
        <v>11</v>
      </c>
      <c r="D8431">
        <v>8</v>
      </c>
      <c r="E8431">
        <v>1965</v>
      </c>
      <c r="F8431" t="s">
        <v>925</v>
      </c>
      <c r="G8431" s="98">
        <v>19727</v>
      </c>
      <c r="H8431">
        <v>3</v>
      </c>
      <c r="I8431">
        <v>1</v>
      </c>
      <c r="J8431">
        <v>1954</v>
      </c>
      <c r="K8431" t="s">
        <v>892</v>
      </c>
      <c r="L8431">
        <v>0</v>
      </c>
      <c r="M8431" t="s">
        <v>47</v>
      </c>
      <c r="N8431" t="s">
        <v>6331</v>
      </c>
      <c r="O8431" t="s">
        <v>6360</v>
      </c>
      <c r="P8431" t="s">
        <v>6434</v>
      </c>
      <c r="Q8431" t="s">
        <v>6434</v>
      </c>
      <c r="R8431" t="s">
        <v>6421</v>
      </c>
      <c r="S8431" s="99">
        <v>44526.02920138889</v>
      </c>
      <c r="T8431" s="99">
        <v>36526</v>
      </c>
    </row>
    <row r="8432" spans="1:20" x14ac:dyDescent="0.2">
      <c r="A8432">
        <v>141</v>
      </c>
      <c r="B8432" t="s">
        <v>5440</v>
      </c>
      <c r="C8432">
        <v>29</v>
      </c>
      <c r="D8432">
        <v>11</v>
      </c>
      <c r="E8432">
        <v>2008</v>
      </c>
      <c r="F8432" t="s">
        <v>896</v>
      </c>
      <c r="G8432" s="98">
        <v>32188</v>
      </c>
      <c r="H8432">
        <v>15</v>
      </c>
      <c r="I8432">
        <v>2</v>
      </c>
      <c r="J8432">
        <v>1988</v>
      </c>
      <c r="K8432" t="s">
        <v>892</v>
      </c>
      <c r="L8432">
        <v>0</v>
      </c>
      <c r="M8432" t="s">
        <v>106</v>
      </c>
      <c r="N8432" t="s">
        <v>6533</v>
      </c>
      <c r="O8432" t="s">
        <v>6327</v>
      </c>
      <c r="P8432" t="s">
        <v>6491</v>
      </c>
      <c r="Q8432" t="s">
        <v>6376</v>
      </c>
      <c r="R8432" t="s">
        <v>6327</v>
      </c>
      <c r="S8432" s="99">
        <v>36526</v>
      </c>
      <c r="T8432" s="99">
        <v>36526</v>
      </c>
    </row>
    <row r="8433" spans="1:20" x14ac:dyDescent="0.2">
      <c r="A8433">
        <v>140</v>
      </c>
      <c r="B8433" t="s">
        <v>4846</v>
      </c>
      <c r="C8433">
        <v>1</v>
      </c>
      <c r="D8433">
        <v>1</v>
      </c>
      <c r="E8433">
        <v>2008</v>
      </c>
      <c r="F8433" t="s">
        <v>952</v>
      </c>
      <c r="G8433" s="98">
        <v>31257</v>
      </c>
      <c r="H8433">
        <v>29</v>
      </c>
      <c r="I8433">
        <v>7</v>
      </c>
      <c r="J8433">
        <v>1985</v>
      </c>
      <c r="K8433" t="s">
        <v>892</v>
      </c>
      <c r="L8433">
        <v>0</v>
      </c>
      <c r="M8433" t="s">
        <v>509</v>
      </c>
      <c r="N8433" t="s">
        <v>6885</v>
      </c>
      <c r="O8433" t="s">
        <v>6327</v>
      </c>
      <c r="P8433" t="s">
        <v>6327</v>
      </c>
      <c r="Q8433" t="s">
        <v>6389</v>
      </c>
      <c r="R8433" t="s">
        <v>6327</v>
      </c>
      <c r="S8433" s="99">
        <v>43872.753587962965</v>
      </c>
      <c r="T8433" s="99">
        <v>36526</v>
      </c>
    </row>
    <row r="8434" spans="1:20" x14ac:dyDescent="0.2">
      <c r="A8434">
        <v>139</v>
      </c>
      <c r="B8434" t="s">
        <v>1113</v>
      </c>
      <c r="C8434">
        <v>1</v>
      </c>
      <c r="D8434">
        <v>1</v>
      </c>
      <c r="E8434">
        <v>1900</v>
      </c>
      <c r="F8434" t="s">
        <v>896</v>
      </c>
      <c r="G8434" s="98">
        <v>31778</v>
      </c>
      <c r="H8434">
        <v>1</v>
      </c>
      <c r="I8434">
        <v>1</v>
      </c>
      <c r="J8434">
        <v>1987</v>
      </c>
      <c r="K8434" t="s">
        <v>892</v>
      </c>
      <c r="L8434">
        <v>0</v>
      </c>
      <c r="M8434" t="s">
        <v>106</v>
      </c>
      <c r="N8434" t="s">
        <v>6461</v>
      </c>
      <c r="O8434" t="s">
        <v>6327</v>
      </c>
      <c r="P8434" t="s">
        <v>6333</v>
      </c>
      <c r="Q8434" t="s">
        <v>6393</v>
      </c>
      <c r="R8434" t="s">
        <v>6327</v>
      </c>
      <c r="S8434" s="99">
        <v>36526</v>
      </c>
      <c r="T8434" s="99">
        <v>36526</v>
      </c>
    </row>
    <row r="8435" spans="1:20" x14ac:dyDescent="0.2">
      <c r="A8435">
        <v>138</v>
      </c>
      <c r="B8435" t="s">
        <v>274</v>
      </c>
      <c r="C8435">
        <v>27</v>
      </c>
      <c r="D8435">
        <v>9</v>
      </c>
      <c r="E8435">
        <v>1987</v>
      </c>
      <c r="F8435" t="s">
        <v>7360</v>
      </c>
      <c r="G8435" s="98">
        <v>29173</v>
      </c>
      <c r="H8435">
        <v>14</v>
      </c>
      <c r="I8435">
        <v>11</v>
      </c>
      <c r="J8435">
        <v>1979</v>
      </c>
      <c r="K8435" t="s">
        <v>892</v>
      </c>
      <c r="L8435">
        <v>0</v>
      </c>
      <c r="M8435" t="s">
        <v>106</v>
      </c>
      <c r="N8435" t="s">
        <v>6357</v>
      </c>
      <c r="O8435" t="s">
        <v>6327</v>
      </c>
      <c r="P8435" t="s">
        <v>6327</v>
      </c>
      <c r="Q8435" t="s">
        <v>6698</v>
      </c>
      <c r="R8435" t="s">
        <v>6327</v>
      </c>
      <c r="S8435" s="99">
        <v>44091.901018518518</v>
      </c>
      <c r="T8435" s="99">
        <v>36526</v>
      </c>
    </row>
    <row r="8436" spans="1:20" x14ac:dyDescent="0.2">
      <c r="A8436">
        <v>137</v>
      </c>
      <c r="B8436" t="s">
        <v>6287</v>
      </c>
      <c r="C8436">
        <v>1</v>
      </c>
      <c r="D8436">
        <v>1</v>
      </c>
      <c r="E8436">
        <v>1999</v>
      </c>
      <c r="F8436" t="s">
        <v>7432</v>
      </c>
      <c r="G8436" s="98">
        <v>18037</v>
      </c>
      <c r="H8436">
        <v>19</v>
      </c>
      <c r="I8436">
        <v>5</v>
      </c>
      <c r="J8436">
        <v>1949</v>
      </c>
      <c r="K8436" t="s">
        <v>892</v>
      </c>
      <c r="L8436">
        <v>0</v>
      </c>
      <c r="M8436" t="s">
        <v>106</v>
      </c>
      <c r="N8436" t="s">
        <v>6461</v>
      </c>
      <c r="O8436" t="s">
        <v>6327</v>
      </c>
      <c r="P8436" t="s">
        <v>6438</v>
      </c>
      <c r="Q8436" t="s">
        <v>6361</v>
      </c>
      <c r="R8436" t="s">
        <v>6327</v>
      </c>
      <c r="S8436" s="99">
        <v>36526</v>
      </c>
      <c r="T8436" s="99">
        <v>36526</v>
      </c>
    </row>
    <row r="8437" spans="1:20" x14ac:dyDescent="0.2">
      <c r="A8437">
        <v>136</v>
      </c>
      <c r="B8437" t="s">
        <v>6129</v>
      </c>
      <c r="C8437">
        <v>9</v>
      </c>
      <c r="D8437">
        <v>6</v>
      </c>
      <c r="E8437">
        <v>1970</v>
      </c>
      <c r="F8437" t="s">
        <v>919</v>
      </c>
      <c r="G8437" s="98">
        <v>30276</v>
      </c>
      <c r="H8437">
        <v>21</v>
      </c>
      <c r="I8437">
        <v>11</v>
      </c>
      <c r="J8437">
        <v>1982</v>
      </c>
      <c r="K8437" t="s">
        <v>892</v>
      </c>
      <c r="L8437">
        <v>0</v>
      </c>
      <c r="M8437" t="s">
        <v>36</v>
      </c>
      <c r="N8437" t="s">
        <v>6331</v>
      </c>
      <c r="O8437" t="s">
        <v>6327</v>
      </c>
      <c r="P8437" t="s">
        <v>6327</v>
      </c>
      <c r="Q8437" t="s">
        <v>6355</v>
      </c>
      <c r="R8437" t="s">
        <v>6348</v>
      </c>
      <c r="S8437" s="99">
        <v>36526</v>
      </c>
      <c r="T8437" s="99">
        <v>36526</v>
      </c>
    </row>
    <row r="8438" spans="1:20" x14ac:dyDescent="0.2">
      <c r="A8438">
        <v>135</v>
      </c>
      <c r="B8438" t="s">
        <v>6069</v>
      </c>
      <c r="C8438">
        <v>17</v>
      </c>
      <c r="D8438">
        <v>10</v>
      </c>
      <c r="E8438">
        <v>1999</v>
      </c>
      <c r="F8438" t="s">
        <v>9016</v>
      </c>
      <c r="G8438" s="98">
        <v>17682</v>
      </c>
      <c r="H8438">
        <v>29</v>
      </c>
      <c r="I8438">
        <v>5</v>
      </c>
      <c r="J8438">
        <v>1948</v>
      </c>
      <c r="K8438" t="s">
        <v>892</v>
      </c>
      <c r="L8438">
        <v>0</v>
      </c>
      <c r="M8438" t="s">
        <v>106</v>
      </c>
      <c r="N8438" t="s">
        <v>6331</v>
      </c>
      <c r="O8438" t="s">
        <v>6327</v>
      </c>
      <c r="P8438" t="s">
        <v>6327</v>
      </c>
      <c r="Q8438" t="s">
        <v>6421</v>
      </c>
      <c r="R8438" t="s">
        <v>6370</v>
      </c>
      <c r="S8438" s="99">
        <v>44825.370625000003</v>
      </c>
      <c r="T8438" s="99">
        <v>36526</v>
      </c>
    </row>
    <row r="8439" spans="1:20" x14ac:dyDescent="0.2">
      <c r="A8439">
        <v>134</v>
      </c>
      <c r="B8439" t="s">
        <v>935</v>
      </c>
      <c r="C8439">
        <v>24</v>
      </c>
      <c r="D8439">
        <v>11</v>
      </c>
      <c r="E8439">
        <v>2007</v>
      </c>
      <c r="F8439" t="s">
        <v>936</v>
      </c>
      <c r="G8439" s="98">
        <v>29401</v>
      </c>
      <c r="H8439">
        <v>29</v>
      </c>
      <c r="I8439">
        <v>6</v>
      </c>
      <c r="J8439">
        <v>1980</v>
      </c>
      <c r="K8439" t="s">
        <v>892</v>
      </c>
      <c r="L8439">
        <v>0</v>
      </c>
      <c r="M8439" t="s">
        <v>364</v>
      </c>
      <c r="N8439" t="s">
        <v>6331</v>
      </c>
      <c r="O8439" t="s">
        <v>6578</v>
      </c>
      <c r="P8439" t="s">
        <v>6360</v>
      </c>
      <c r="Q8439" t="s">
        <v>6658</v>
      </c>
      <c r="R8439" t="s">
        <v>6386</v>
      </c>
      <c r="S8439" s="99">
        <v>44707.956655092596</v>
      </c>
      <c r="T8439" s="99">
        <v>36526</v>
      </c>
    </row>
    <row r="8440" spans="1:20" x14ac:dyDescent="0.2">
      <c r="A8440">
        <v>133</v>
      </c>
      <c r="B8440" t="s">
        <v>4349</v>
      </c>
      <c r="C8440">
        <v>9</v>
      </c>
      <c r="D8440">
        <v>9</v>
      </c>
      <c r="E8440">
        <v>1999</v>
      </c>
      <c r="F8440" t="s">
        <v>7489</v>
      </c>
      <c r="G8440" s="98">
        <v>29559</v>
      </c>
      <c r="H8440">
        <v>4</v>
      </c>
      <c r="I8440">
        <v>12</v>
      </c>
      <c r="J8440">
        <v>1980</v>
      </c>
      <c r="K8440" t="s">
        <v>892</v>
      </c>
      <c r="L8440">
        <v>0</v>
      </c>
      <c r="M8440" t="s">
        <v>106</v>
      </c>
      <c r="N8440" t="s">
        <v>6541</v>
      </c>
      <c r="O8440" t="s">
        <v>6327</v>
      </c>
      <c r="P8440" t="s">
        <v>6327</v>
      </c>
      <c r="Q8440" t="s">
        <v>6360</v>
      </c>
      <c r="R8440" t="s">
        <v>6327</v>
      </c>
      <c r="S8440" s="99">
        <v>43852.065439814818</v>
      </c>
      <c r="T8440" s="99">
        <v>36526</v>
      </c>
    </row>
    <row r="8441" spans="1:20" x14ac:dyDescent="0.2">
      <c r="A8441">
        <v>132</v>
      </c>
      <c r="B8441" t="s">
        <v>933</v>
      </c>
      <c r="C8441">
        <v>23</v>
      </c>
      <c r="D8441">
        <v>9</v>
      </c>
      <c r="E8441">
        <v>1993</v>
      </c>
      <c r="F8441" t="s">
        <v>934</v>
      </c>
      <c r="G8441" s="98">
        <v>21047</v>
      </c>
      <c r="H8441">
        <v>15</v>
      </c>
      <c r="I8441">
        <v>8</v>
      </c>
      <c r="J8441">
        <v>1957</v>
      </c>
      <c r="K8441" t="s">
        <v>892</v>
      </c>
      <c r="L8441">
        <v>0</v>
      </c>
      <c r="M8441" t="s">
        <v>76</v>
      </c>
      <c r="N8441" t="s">
        <v>6331</v>
      </c>
      <c r="O8441" t="s">
        <v>6434</v>
      </c>
      <c r="P8441" t="s">
        <v>6343</v>
      </c>
      <c r="Q8441" t="s">
        <v>6367</v>
      </c>
      <c r="R8441" t="s">
        <v>6350</v>
      </c>
      <c r="S8441" s="99">
        <v>43852.065462962964</v>
      </c>
      <c r="T8441" s="99">
        <v>36526</v>
      </c>
    </row>
    <row r="8442" spans="1:20" x14ac:dyDescent="0.2">
      <c r="A8442">
        <v>131</v>
      </c>
      <c r="B8442" t="s">
        <v>5883</v>
      </c>
      <c r="C8442">
        <v>2</v>
      </c>
      <c r="D8442">
        <v>5</v>
      </c>
      <c r="E8442">
        <v>1975</v>
      </c>
      <c r="F8442" t="s">
        <v>6537</v>
      </c>
      <c r="G8442" s="98">
        <v>29221</v>
      </c>
      <c r="H8442">
        <v>1</v>
      </c>
      <c r="I8442">
        <v>1</v>
      </c>
      <c r="J8442">
        <v>1980</v>
      </c>
      <c r="K8442" t="s">
        <v>892</v>
      </c>
      <c r="L8442">
        <v>0</v>
      </c>
      <c r="M8442" t="s">
        <v>106</v>
      </c>
      <c r="N8442" t="s">
        <v>6461</v>
      </c>
      <c r="O8442" t="s">
        <v>6327</v>
      </c>
      <c r="P8442" t="s">
        <v>6398</v>
      </c>
      <c r="Q8442" t="s">
        <v>6346</v>
      </c>
      <c r="R8442" t="s">
        <v>6327</v>
      </c>
      <c r="S8442" s="99">
        <v>36526</v>
      </c>
      <c r="T8442" s="99">
        <v>36526</v>
      </c>
    </row>
    <row r="8443" spans="1:20" x14ac:dyDescent="0.2">
      <c r="A8443">
        <v>130</v>
      </c>
      <c r="B8443" t="s">
        <v>895</v>
      </c>
      <c r="C8443">
        <v>23</v>
      </c>
      <c r="D8443">
        <v>4</v>
      </c>
      <c r="E8443">
        <v>1993</v>
      </c>
      <c r="F8443" t="s">
        <v>896</v>
      </c>
      <c r="G8443" s="98">
        <v>30452</v>
      </c>
      <c r="H8443">
        <v>16</v>
      </c>
      <c r="I8443">
        <v>5</v>
      </c>
      <c r="J8443">
        <v>1983</v>
      </c>
      <c r="K8443" t="s">
        <v>892</v>
      </c>
      <c r="L8443">
        <v>0</v>
      </c>
      <c r="M8443" t="s">
        <v>30</v>
      </c>
      <c r="N8443" t="s">
        <v>6331</v>
      </c>
      <c r="O8443" t="s">
        <v>6346</v>
      </c>
      <c r="P8443" t="s">
        <v>7004</v>
      </c>
      <c r="Q8443" t="s">
        <v>6352</v>
      </c>
      <c r="R8443" t="s">
        <v>6393</v>
      </c>
      <c r="S8443" s="99">
        <v>44505.984756944446</v>
      </c>
      <c r="T8443" s="99">
        <v>36526</v>
      </c>
    </row>
    <row r="8444" spans="1:20" x14ac:dyDescent="0.2">
      <c r="A8444">
        <v>129</v>
      </c>
      <c r="B8444" t="s">
        <v>5846</v>
      </c>
      <c r="C8444">
        <v>1</v>
      </c>
      <c r="D8444">
        <v>1</v>
      </c>
      <c r="E8444">
        <v>1970</v>
      </c>
      <c r="F8444" t="s">
        <v>6581</v>
      </c>
      <c r="G8444" s="98">
        <v>32637</v>
      </c>
      <c r="H8444">
        <v>9</v>
      </c>
      <c r="I8444">
        <v>5</v>
      </c>
      <c r="J8444">
        <v>1989</v>
      </c>
      <c r="K8444" t="s">
        <v>892</v>
      </c>
      <c r="L8444">
        <v>0</v>
      </c>
      <c r="M8444" t="s">
        <v>106</v>
      </c>
      <c r="N8444" t="s">
        <v>6436</v>
      </c>
      <c r="O8444" t="s">
        <v>6327</v>
      </c>
      <c r="P8444" t="s">
        <v>6380</v>
      </c>
      <c r="Q8444" t="s">
        <v>6388</v>
      </c>
      <c r="R8444" t="s">
        <v>6327</v>
      </c>
      <c r="S8444" s="99">
        <v>41082</v>
      </c>
      <c r="T8444" s="99">
        <v>36526</v>
      </c>
    </row>
    <row r="8445" spans="1:20" x14ac:dyDescent="0.2">
      <c r="A8445">
        <v>128</v>
      </c>
      <c r="B8445" t="s">
        <v>2421</v>
      </c>
      <c r="C8445">
        <v>16</v>
      </c>
      <c r="D8445">
        <v>10</v>
      </c>
      <c r="E8445">
        <v>1997</v>
      </c>
      <c r="F8445" t="s">
        <v>1007</v>
      </c>
      <c r="G8445" s="98">
        <v>23449</v>
      </c>
      <c r="H8445">
        <v>13</v>
      </c>
      <c r="I8445">
        <v>3</v>
      </c>
      <c r="J8445">
        <v>1964</v>
      </c>
      <c r="K8445" t="s">
        <v>892</v>
      </c>
      <c r="L8445">
        <v>0</v>
      </c>
      <c r="M8445" t="s">
        <v>364</v>
      </c>
      <c r="N8445" t="s">
        <v>6420</v>
      </c>
      <c r="O8445" t="s">
        <v>6327</v>
      </c>
      <c r="P8445" t="s">
        <v>6327</v>
      </c>
      <c r="Q8445" t="s">
        <v>6434</v>
      </c>
      <c r="R8445" t="s">
        <v>6327</v>
      </c>
      <c r="S8445" s="99">
        <v>43785.762337962966</v>
      </c>
      <c r="T8445" s="99">
        <v>36526</v>
      </c>
    </row>
    <row r="8446" spans="1:20" x14ac:dyDescent="0.2">
      <c r="A8446">
        <v>127</v>
      </c>
      <c r="B8446" t="s">
        <v>5723</v>
      </c>
      <c r="C8446">
        <v>1</v>
      </c>
      <c r="D8446">
        <v>1</v>
      </c>
      <c r="E8446">
        <v>1974</v>
      </c>
      <c r="F8446" t="s">
        <v>896</v>
      </c>
      <c r="G8446" s="98">
        <v>31043</v>
      </c>
      <c r="H8446">
        <v>27</v>
      </c>
      <c r="I8446">
        <v>12</v>
      </c>
      <c r="J8446">
        <v>1984</v>
      </c>
      <c r="K8446" t="s">
        <v>892</v>
      </c>
      <c r="L8446">
        <v>0</v>
      </c>
      <c r="M8446" t="s">
        <v>106</v>
      </c>
      <c r="N8446" t="s">
        <v>6589</v>
      </c>
      <c r="O8446" t="s">
        <v>6327</v>
      </c>
      <c r="P8446" t="s">
        <v>6327</v>
      </c>
      <c r="Q8446" t="s">
        <v>7073</v>
      </c>
      <c r="R8446" t="s">
        <v>6327</v>
      </c>
      <c r="S8446" s="99">
        <v>36526</v>
      </c>
      <c r="T8446" s="99">
        <v>36526</v>
      </c>
    </row>
    <row r="8447" spans="1:20" x14ac:dyDescent="0.2">
      <c r="A8447">
        <v>126</v>
      </c>
      <c r="B8447" t="s">
        <v>5711</v>
      </c>
      <c r="C8447">
        <v>1</v>
      </c>
      <c r="D8447">
        <v>1</v>
      </c>
      <c r="E8447">
        <v>1996</v>
      </c>
      <c r="F8447" t="s">
        <v>6614</v>
      </c>
      <c r="G8447" s="98">
        <v>29450</v>
      </c>
      <c r="H8447">
        <v>17</v>
      </c>
      <c r="I8447">
        <v>8</v>
      </c>
      <c r="J8447">
        <v>1980</v>
      </c>
      <c r="K8447" t="s">
        <v>892</v>
      </c>
      <c r="L8447">
        <v>0</v>
      </c>
      <c r="M8447" t="s">
        <v>106</v>
      </c>
      <c r="N8447" t="s">
        <v>6417</v>
      </c>
      <c r="O8447" t="s">
        <v>6327</v>
      </c>
      <c r="P8447" t="s">
        <v>6327</v>
      </c>
      <c r="Q8447" t="s">
        <v>6376</v>
      </c>
      <c r="R8447" t="s">
        <v>6327</v>
      </c>
      <c r="S8447" s="99">
        <v>36526</v>
      </c>
      <c r="T8447" s="99">
        <v>36526</v>
      </c>
    </row>
    <row r="8448" spans="1:20" x14ac:dyDescent="0.2">
      <c r="A8448">
        <v>125</v>
      </c>
      <c r="B8448" t="s">
        <v>5693</v>
      </c>
      <c r="C8448">
        <v>10</v>
      </c>
      <c r="D8448">
        <v>12</v>
      </c>
      <c r="E8448">
        <v>2001</v>
      </c>
      <c r="F8448" t="s">
        <v>6558</v>
      </c>
      <c r="G8448" s="98">
        <v>26665</v>
      </c>
      <c r="H8448">
        <v>1</v>
      </c>
      <c r="I8448">
        <v>1</v>
      </c>
      <c r="J8448">
        <v>1973</v>
      </c>
      <c r="K8448" t="s">
        <v>892</v>
      </c>
      <c r="L8448">
        <v>0</v>
      </c>
      <c r="M8448" t="s">
        <v>106</v>
      </c>
      <c r="N8448" t="s">
        <v>6461</v>
      </c>
      <c r="O8448" t="s">
        <v>6327</v>
      </c>
      <c r="P8448" t="s">
        <v>6505</v>
      </c>
      <c r="Q8448" t="s">
        <v>7151</v>
      </c>
      <c r="R8448" t="s">
        <v>6327</v>
      </c>
      <c r="S8448" s="99">
        <v>36526</v>
      </c>
      <c r="T8448" s="99">
        <v>36526</v>
      </c>
    </row>
    <row r="8449" spans="1:20" x14ac:dyDescent="0.2">
      <c r="A8449">
        <v>124</v>
      </c>
      <c r="B8449" t="s">
        <v>5639</v>
      </c>
      <c r="C8449">
        <v>18</v>
      </c>
      <c r="D8449">
        <v>1</v>
      </c>
      <c r="E8449">
        <v>1994</v>
      </c>
      <c r="F8449" t="s">
        <v>6318</v>
      </c>
      <c r="G8449" s="98">
        <v>25569</v>
      </c>
      <c r="H8449">
        <v>1</v>
      </c>
      <c r="I8449">
        <v>1</v>
      </c>
      <c r="J8449">
        <v>1970</v>
      </c>
      <c r="K8449" t="s">
        <v>892</v>
      </c>
      <c r="L8449">
        <v>0</v>
      </c>
      <c r="M8449" t="s">
        <v>106</v>
      </c>
      <c r="N8449" t="s">
        <v>6461</v>
      </c>
      <c r="O8449" t="s">
        <v>6327</v>
      </c>
      <c r="P8449" t="s">
        <v>6375</v>
      </c>
      <c r="Q8449" t="s">
        <v>6650</v>
      </c>
      <c r="R8449" t="s">
        <v>6327</v>
      </c>
      <c r="S8449" s="99">
        <v>36526</v>
      </c>
      <c r="T8449" s="99">
        <v>36526</v>
      </c>
    </row>
    <row r="8450" spans="1:20" x14ac:dyDescent="0.2">
      <c r="A8450">
        <v>123</v>
      </c>
      <c r="B8450" t="s">
        <v>1016</v>
      </c>
      <c r="C8450">
        <v>22</v>
      </c>
      <c r="D8450">
        <v>10</v>
      </c>
      <c r="E8450">
        <v>1999</v>
      </c>
      <c r="F8450" t="s">
        <v>1017</v>
      </c>
      <c r="G8450" s="98">
        <v>29308</v>
      </c>
      <c r="H8450">
        <v>28</v>
      </c>
      <c r="I8450">
        <v>3</v>
      </c>
      <c r="J8450">
        <v>1980</v>
      </c>
      <c r="K8450" t="s">
        <v>892</v>
      </c>
      <c r="L8450">
        <v>0</v>
      </c>
      <c r="M8450" t="s">
        <v>91</v>
      </c>
      <c r="N8450" t="s">
        <v>6331</v>
      </c>
      <c r="O8450" t="s">
        <v>7142</v>
      </c>
      <c r="P8450" t="s">
        <v>6346</v>
      </c>
      <c r="Q8450" t="s">
        <v>6440</v>
      </c>
      <c r="R8450" t="s">
        <v>6327</v>
      </c>
      <c r="S8450" s="99">
        <v>43713.576851851853</v>
      </c>
      <c r="T8450" s="99">
        <v>36526</v>
      </c>
    </row>
    <row r="8451" spans="1:20" x14ac:dyDescent="0.2">
      <c r="A8451">
        <v>122</v>
      </c>
      <c r="B8451" t="s">
        <v>5638</v>
      </c>
      <c r="C8451">
        <v>1</v>
      </c>
      <c r="D8451">
        <v>1</v>
      </c>
      <c r="E8451">
        <v>2009</v>
      </c>
      <c r="F8451" t="s">
        <v>982</v>
      </c>
      <c r="G8451" s="98">
        <v>30056</v>
      </c>
      <c r="H8451">
        <v>15</v>
      </c>
      <c r="I8451">
        <v>4</v>
      </c>
      <c r="J8451">
        <v>1982</v>
      </c>
      <c r="K8451" t="s">
        <v>892</v>
      </c>
      <c r="L8451">
        <v>0</v>
      </c>
      <c r="M8451" t="s">
        <v>106</v>
      </c>
      <c r="N8451" t="s">
        <v>7504</v>
      </c>
      <c r="O8451" t="s">
        <v>6327</v>
      </c>
      <c r="P8451" t="s">
        <v>6404</v>
      </c>
      <c r="Q8451" t="s">
        <v>6380</v>
      </c>
      <c r="R8451" t="s">
        <v>6327</v>
      </c>
      <c r="S8451" s="99">
        <v>36526</v>
      </c>
      <c r="T8451" s="99">
        <v>36526</v>
      </c>
    </row>
    <row r="8452" spans="1:20" x14ac:dyDescent="0.2">
      <c r="A8452">
        <v>121</v>
      </c>
      <c r="B8452" t="s">
        <v>5408</v>
      </c>
      <c r="C8452">
        <v>5</v>
      </c>
      <c r="D8452">
        <v>10</v>
      </c>
      <c r="E8452">
        <v>1992</v>
      </c>
      <c r="F8452" t="s">
        <v>998</v>
      </c>
      <c r="G8452" s="98">
        <v>26715</v>
      </c>
      <c r="H8452">
        <v>20</v>
      </c>
      <c r="I8452">
        <v>2</v>
      </c>
      <c r="J8452">
        <v>1973</v>
      </c>
      <c r="K8452" t="s">
        <v>892</v>
      </c>
      <c r="L8452">
        <v>0</v>
      </c>
      <c r="M8452" t="s">
        <v>106</v>
      </c>
      <c r="N8452" t="s">
        <v>6417</v>
      </c>
      <c r="O8452" t="s">
        <v>6327</v>
      </c>
      <c r="P8452" t="s">
        <v>6327</v>
      </c>
      <c r="Q8452" t="s">
        <v>6388</v>
      </c>
      <c r="R8452" t="s">
        <v>6327</v>
      </c>
      <c r="S8452" s="99">
        <v>36526</v>
      </c>
      <c r="T8452" s="99">
        <v>36526</v>
      </c>
    </row>
    <row r="8453" spans="1:20" x14ac:dyDescent="0.2">
      <c r="A8453">
        <v>120</v>
      </c>
      <c r="B8453" t="s">
        <v>5408</v>
      </c>
      <c r="C8453">
        <v>15</v>
      </c>
      <c r="D8453">
        <v>2</v>
      </c>
      <c r="E8453">
        <v>1988</v>
      </c>
      <c r="F8453" t="s">
        <v>7342</v>
      </c>
      <c r="G8453" s="98">
        <v>29034</v>
      </c>
      <c r="H8453">
        <v>28</v>
      </c>
      <c r="I8453">
        <v>6</v>
      </c>
      <c r="J8453">
        <v>1979</v>
      </c>
      <c r="K8453" t="s">
        <v>892</v>
      </c>
      <c r="L8453">
        <v>0</v>
      </c>
      <c r="M8453" t="s">
        <v>106</v>
      </c>
      <c r="N8453" t="s">
        <v>6461</v>
      </c>
      <c r="O8453" t="s">
        <v>6327</v>
      </c>
      <c r="P8453" t="s">
        <v>6438</v>
      </c>
      <c r="Q8453" t="s">
        <v>6361</v>
      </c>
      <c r="R8453" t="s">
        <v>6327</v>
      </c>
      <c r="S8453" s="99">
        <v>36526</v>
      </c>
      <c r="T8453" s="99">
        <v>36526</v>
      </c>
    </row>
    <row r="8454" spans="1:20" x14ac:dyDescent="0.2">
      <c r="A8454">
        <v>119</v>
      </c>
      <c r="B8454" t="s">
        <v>5356</v>
      </c>
      <c r="C8454">
        <v>26</v>
      </c>
      <c r="D8454">
        <v>4</v>
      </c>
      <c r="E8454">
        <v>1976</v>
      </c>
      <c r="F8454" t="s">
        <v>6838</v>
      </c>
      <c r="G8454" s="98">
        <v>31413</v>
      </c>
      <c r="H8454">
        <v>1</v>
      </c>
      <c r="I8454">
        <v>1</v>
      </c>
      <c r="J8454">
        <v>1986</v>
      </c>
      <c r="K8454" t="s">
        <v>892</v>
      </c>
      <c r="L8454">
        <v>0</v>
      </c>
      <c r="M8454" t="s">
        <v>106</v>
      </c>
      <c r="N8454" t="s">
        <v>6860</v>
      </c>
      <c r="O8454" t="s">
        <v>6327</v>
      </c>
      <c r="P8454" t="s">
        <v>6327</v>
      </c>
      <c r="Q8454" t="s">
        <v>6333</v>
      </c>
      <c r="R8454" t="s">
        <v>6327</v>
      </c>
      <c r="S8454" s="99">
        <v>36526</v>
      </c>
      <c r="T8454" s="99">
        <v>36526</v>
      </c>
    </row>
    <row r="8455" spans="1:20" x14ac:dyDescent="0.2">
      <c r="A8455">
        <v>118</v>
      </c>
      <c r="B8455" t="s">
        <v>5325</v>
      </c>
      <c r="C8455">
        <v>6</v>
      </c>
      <c r="D8455">
        <v>9</v>
      </c>
      <c r="E8455">
        <v>2007</v>
      </c>
      <c r="F8455" t="s">
        <v>6558</v>
      </c>
      <c r="G8455" s="98">
        <v>31959</v>
      </c>
      <c r="H8455">
        <v>1</v>
      </c>
      <c r="I8455">
        <v>7</v>
      </c>
      <c r="J8455">
        <v>1987</v>
      </c>
      <c r="K8455" t="s">
        <v>892</v>
      </c>
      <c r="L8455">
        <v>0</v>
      </c>
      <c r="M8455" t="s">
        <v>106</v>
      </c>
      <c r="S8455" s="99">
        <v>36526</v>
      </c>
      <c r="T8455" s="99">
        <v>36526</v>
      </c>
    </row>
    <row r="8456" spans="1:20" x14ac:dyDescent="0.2">
      <c r="A8456">
        <v>117</v>
      </c>
      <c r="B8456" t="s">
        <v>49</v>
      </c>
      <c r="C8456">
        <v>12</v>
      </c>
      <c r="D8456">
        <v>9</v>
      </c>
      <c r="E8456">
        <v>1964</v>
      </c>
      <c r="F8456" t="s">
        <v>917</v>
      </c>
      <c r="G8456" s="98">
        <v>31909</v>
      </c>
      <c r="H8456">
        <v>12</v>
      </c>
      <c r="I8456">
        <v>5</v>
      </c>
      <c r="J8456">
        <v>1987</v>
      </c>
      <c r="K8456" t="s">
        <v>892</v>
      </c>
      <c r="L8456">
        <v>0</v>
      </c>
      <c r="M8456" t="s">
        <v>106</v>
      </c>
      <c r="N8456" t="s">
        <v>6779</v>
      </c>
      <c r="O8456" t="s">
        <v>6327</v>
      </c>
      <c r="P8456" t="s">
        <v>6327</v>
      </c>
      <c r="Q8456" t="s">
        <v>6943</v>
      </c>
      <c r="R8456" t="s">
        <v>6327</v>
      </c>
      <c r="S8456" s="99">
        <v>36526</v>
      </c>
      <c r="T8456" s="99">
        <v>36526</v>
      </c>
    </row>
    <row r="8457" spans="1:20" x14ac:dyDescent="0.2">
      <c r="A8457">
        <v>116</v>
      </c>
      <c r="B8457" t="s">
        <v>5168</v>
      </c>
      <c r="C8457">
        <v>5</v>
      </c>
      <c r="D8457">
        <v>1</v>
      </c>
      <c r="E8457">
        <v>1970</v>
      </c>
      <c r="F8457" t="s">
        <v>7342</v>
      </c>
      <c r="G8457" s="98">
        <v>31477</v>
      </c>
      <c r="H8457">
        <v>6</v>
      </c>
      <c r="I8457">
        <v>3</v>
      </c>
      <c r="J8457">
        <v>1986</v>
      </c>
      <c r="K8457" t="s">
        <v>892</v>
      </c>
      <c r="L8457">
        <v>0</v>
      </c>
      <c r="M8457" t="s">
        <v>106</v>
      </c>
      <c r="N8457" t="s">
        <v>6417</v>
      </c>
      <c r="O8457" t="s">
        <v>6327</v>
      </c>
      <c r="P8457" t="s">
        <v>6327</v>
      </c>
      <c r="Q8457" t="s">
        <v>6650</v>
      </c>
      <c r="R8457" t="s">
        <v>6327</v>
      </c>
      <c r="S8457" s="99">
        <v>36526</v>
      </c>
      <c r="T8457" s="99">
        <v>36526</v>
      </c>
    </row>
    <row r="8458" spans="1:20" x14ac:dyDescent="0.2">
      <c r="A8458">
        <v>115</v>
      </c>
      <c r="B8458" t="s">
        <v>1071</v>
      </c>
      <c r="C8458">
        <v>11</v>
      </c>
      <c r="D8458">
        <v>7</v>
      </c>
      <c r="E8458">
        <v>1986</v>
      </c>
      <c r="F8458" t="s">
        <v>896</v>
      </c>
      <c r="G8458" s="98">
        <v>32048</v>
      </c>
      <c r="H8458">
        <v>28</v>
      </c>
      <c r="I8458">
        <v>9</v>
      </c>
      <c r="J8458">
        <v>1987</v>
      </c>
      <c r="K8458" t="s">
        <v>892</v>
      </c>
      <c r="L8458">
        <v>0</v>
      </c>
      <c r="M8458" t="s">
        <v>106</v>
      </c>
      <c r="S8458" s="99">
        <v>36526</v>
      </c>
      <c r="T8458" s="99">
        <v>36526</v>
      </c>
    </row>
    <row r="8459" spans="1:20" x14ac:dyDescent="0.2">
      <c r="A8459">
        <v>114</v>
      </c>
      <c r="B8459" t="s">
        <v>1057</v>
      </c>
      <c r="C8459">
        <v>1</v>
      </c>
      <c r="D8459">
        <v>1</v>
      </c>
      <c r="E8459">
        <v>1900</v>
      </c>
      <c r="F8459" t="s">
        <v>912</v>
      </c>
      <c r="G8459" s="98">
        <v>32770</v>
      </c>
      <c r="H8459">
        <v>19</v>
      </c>
      <c r="I8459">
        <v>9</v>
      </c>
      <c r="J8459">
        <v>1989</v>
      </c>
      <c r="K8459" t="s">
        <v>892</v>
      </c>
      <c r="L8459">
        <v>0</v>
      </c>
      <c r="M8459" t="s">
        <v>106</v>
      </c>
      <c r="N8459" t="s">
        <v>6359</v>
      </c>
      <c r="O8459" t="s">
        <v>6360</v>
      </c>
      <c r="P8459" t="s">
        <v>6361</v>
      </c>
      <c r="Q8459" t="s">
        <v>6362</v>
      </c>
      <c r="R8459" t="s">
        <v>6327</v>
      </c>
      <c r="S8459" s="99">
        <v>44091.900324074071</v>
      </c>
      <c r="T8459" s="99">
        <v>36526</v>
      </c>
    </row>
    <row r="8460" spans="1:20" x14ac:dyDescent="0.2">
      <c r="A8460">
        <v>113</v>
      </c>
      <c r="B8460" t="s">
        <v>1053</v>
      </c>
      <c r="C8460">
        <v>3</v>
      </c>
      <c r="D8460">
        <v>4</v>
      </c>
      <c r="E8460">
        <v>2004</v>
      </c>
      <c r="F8460" t="s">
        <v>940</v>
      </c>
      <c r="G8460" s="98">
        <v>29433</v>
      </c>
      <c r="H8460">
        <v>31</v>
      </c>
      <c r="I8460">
        <v>7</v>
      </c>
      <c r="J8460">
        <v>1980</v>
      </c>
      <c r="K8460" t="s">
        <v>892</v>
      </c>
      <c r="L8460">
        <v>0</v>
      </c>
      <c r="M8460" t="s">
        <v>106</v>
      </c>
      <c r="N8460" t="s">
        <v>6331</v>
      </c>
      <c r="O8460" t="s">
        <v>6327</v>
      </c>
      <c r="P8460" t="s">
        <v>6327</v>
      </c>
      <c r="Q8460" t="s">
        <v>6347</v>
      </c>
      <c r="R8460" t="s">
        <v>6348</v>
      </c>
      <c r="S8460" s="99">
        <v>44706.434641203705</v>
      </c>
      <c r="T8460" s="99">
        <v>36526</v>
      </c>
    </row>
    <row r="8461" spans="1:20" x14ac:dyDescent="0.2">
      <c r="A8461">
        <v>112</v>
      </c>
      <c r="B8461" t="s">
        <v>5033</v>
      </c>
      <c r="C8461">
        <v>1</v>
      </c>
      <c r="D8461">
        <v>1</v>
      </c>
      <c r="E8461">
        <v>1997</v>
      </c>
      <c r="F8461" t="s">
        <v>8656</v>
      </c>
      <c r="G8461" s="98">
        <v>14611</v>
      </c>
      <c r="H8461">
        <v>1</v>
      </c>
      <c r="I8461">
        <v>1</v>
      </c>
      <c r="J8461">
        <v>1940</v>
      </c>
      <c r="K8461" t="s">
        <v>892</v>
      </c>
      <c r="L8461">
        <v>0</v>
      </c>
      <c r="M8461" t="s">
        <v>106</v>
      </c>
      <c r="N8461" t="s">
        <v>6555</v>
      </c>
      <c r="O8461" t="s">
        <v>6327</v>
      </c>
      <c r="P8461" t="s">
        <v>6327</v>
      </c>
      <c r="Q8461" t="s">
        <v>6333</v>
      </c>
      <c r="R8461" t="s">
        <v>6327</v>
      </c>
      <c r="S8461" s="99">
        <v>36526</v>
      </c>
      <c r="T8461" s="99">
        <v>36526</v>
      </c>
    </row>
    <row r="8462" spans="1:20" x14ac:dyDescent="0.2">
      <c r="A8462">
        <v>110</v>
      </c>
      <c r="B8462" t="s">
        <v>4849</v>
      </c>
      <c r="C8462">
        <v>1</v>
      </c>
      <c r="D8462">
        <v>1</v>
      </c>
      <c r="E8462">
        <v>2002</v>
      </c>
      <c r="F8462" t="s">
        <v>7050</v>
      </c>
      <c r="G8462" s="98">
        <v>18726</v>
      </c>
      <c r="H8462">
        <v>8</v>
      </c>
      <c r="I8462">
        <v>4</v>
      </c>
      <c r="J8462">
        <v>1951</v>
      </c>
      <c r="K8462" t="s">
        <v>892</v>
      </c>
      <c r="L8462">
        <v>0</v>
      </c>
      <c r="M8462" t="s">
        <v>106</v>
      </c>
      <c r="N8462" t="s">
        <v>6461</v>
      </c>
      <c r="O8462" t="s">
        <v>6327</v>
      </c>
      <c r="P8462" t="s">
        <v>6658</v>
      </c>
      <c r="Q8462" t="s">
        <v>6578</v>
      </c>
      <c r="R8462" t="s">
        <v>6327</v>
      </c>
      <c r="S8462" s="99">
        <v>36526</v>
      </c>
      <c r="T8462" s="99">
        <v>36526</v>
      </c>
    </row>
    <row r="8463" spans="1:20" x14ac:dyDescent="0.2">
      <c r="A8463">
        <v>108</v>
      </c>
      <c r="B8463" t="s">
        <v>4755</v>
      </c>
      <c r="C8463">
        <v>21</v>
      </c>
      <c r="D8463">
        <v>12</v>
      </c>
      <c r="E8463">
        <v>2002</v>
      </c>
      <c r="F8463" t="s">
        <v>7481</v>
      </c>
      <c r="G8463" s="98">
        <v>28126</v>
      </c>
      <c r="H8463">
        <v>1</v>
      </c>
      <c r="I8463">
        <v>1</v>
      </c>
      <c r="J8463">
        <v>1977</v>
      </c>
      <c r="K8463" t="s">
        <v>892</v>
      </c>
      <c r="L8463">
        <v>0</v>
      </c>
      <c r="M8463" t="s">
        <v>106</v>
      </c>
      <c r="N8463" t="s">
        <v>6461</v>
      </c>
      <c r="O8463" t="s">
        <v>6327</v>
      </c>
      <c r="P8463" t="s">
        <v>6650</v>
      </c>
      <c r="Q8463" t="s">
        <v>6329</v>
      </c>
      <c r="R8463" t="s">
        <v>6327</v>
      </c>
      <c r="S8463" s="99">
        <v>36526</v>
      </c>
      <c r="T8463" s="99">
        <v>36526</v>
      </c>
    </row>
    <row r="8464" spans="1:20" x14ac:dyDescent="0.2">
      <c r="A8464">
        <v>107</v>
      </c>
      <c r="B8464" t="s">
        <v>2781</v>
      </c>
      <c r="C8464">
        <v>12</v>
      </c>
      <c r="D8464">
        <v>2</v>
      </c>
      <c r="E8464">
        <v>1970</v>
      </c>
      <c r="F8464" t="s">
        <v>944</v>
      </c>
      <c r="G8464" s="98">
        <v>28726</v>
      </c>
      <c r="H8464">
        <v>24</v>
      </c>
      <c r="I8464">
        <v>8</v>
      </c>
      <c r="J8464">
        <v>1978</v>
      </c>
      <c r="K8464" t="s">
        <v>892</v>
      </c>
      <c r="L8464">
        <v>0</v>
      </c>
      <c r="M8464" t="s">
        <v>106</v>
      </c>
      <c r="N8464" t="s">
        <v>6527</v>
      </c>
      <c r="O8464" t="s">
        <v>6409</v>
      </c>
      <c r="P8464" t="s">
        <v>6654</v>
      </c>
      <c r="Q8464" t="s">
        <v>6409</v>
      </c>
      <c r="R8464" t="s">
        <v>6327</v>
      </c>
      <c r="S8464" s="99">
        <v>36526</v>
      </c>
      <c r="T8464" s="99">
        <v>36526</v>
      </c>
    </row>
    <row r="8465" spans="1:20" x14ac:dyDescent="0.2">
      <c r="A8465">
        <v>106</v>
      </c>
      <c r="B8465" t="s">
        <v>140</v>
      </c>
      <c r="C8465">
        <v>1</v>
      </c>
      <c r="D8465">
        <v>1</v>
      </c>
      <c r="E8465">
        <v>1960</v>
      </c>
      <c r="F8465" t="s">
        <v>1007</v>
      </c>
      <c r="G8465" s="98">
        <v>31223</v>
      </c>
      <c r="H8465">
        <v>25</v>
      </c>
      <c r="I8465">
        <v>6</v>
      </c>
      <c r="J8465">
        <v>1985</v>
      </c>
      <c r="K8465" t="s">
        <v>892</v>
      </c>
      <c r="L8465">
        <v>0</v>
      </c>
      <c r="M8465" t="s">
        <v>106</v>
      </c>
      <c r="N8465" t="s">
        <v>6533</v>
      </c>
      <c r="O8465" t="s">
        <v>6327</v>
      </c>
      <c r="P8465" t="s">
        <v>6376</v>
      </c>
      <c r="Q8465" t="s">
        <v>6374</v>
      </c>
      <c r="R8465" t="s">
        <v>6327</v>
      </c>
      <c r="S8465" s="99">
        <v>36526</v>
      </c>
      <c r="T8465" s="99">
        <v>36526</v>
      </c>
    </row>
    <row r="8466" spans="1:20" x14ac:dyDescent="0.2">
      <c r="A8466">
        <v>105</v>
      </c>
      <c r="B8466" t="s">
        <v>233</v>
      </c>
      <c r="C8466">
        <v>1</v>
      </c>
      <c r="D8466">
        <v>1</v>
      </c>
      <c r="E8466">
        <v>1993</v>
      </c>
      <c r="F8466" t="s">
        <v>6762</v>
      </c>
      <c r="G8466" s="98">
        <v>26665</v>
      </c>
      <c r="H8466">
        <v>1</v>
      </c>
      <c r="I8466">
        <v>1</v>
      </c>
      <c r="J8466">
        <v>1973</v>
      </c>
      <c r="K8466" t="s">
        <v>892</v>
      </c>
      <c r="L8466">
        <v>0</v>
      </c>
      <c r="M8466" t="s">
        <v>106</v>
      </c>
      <c r="N8466" t="s">
        <v>6461</v>
      </c>
      <c r="O8466" t="s">
        <v>6327</v>
      </c>
      <c r="P8466" t="s">
        <v>6376</v>
      </c>
      <c r="Q8466" t="s">
        <v>6374</v>
      </c>
      <c r="R8466" t="s">
        <v>6327</v>
      </c>
      <c r="S8466" s="99">
        <v>36526</v>
      </c>
      <c r="T8466" s="99">
        <v>36526</v>
      </c>
    </row>
    <row r="8467" spans="1:20" x14ac:dyDescent="0.2">
      <c r="A8467">
        <v>104</v>
      </c>
      <c r="B8467" t="s">
        <v>4181</v>
      </c>
      <c r="C8467">
        <v>4</v>
      </c>
      <c r="D8467">
        <v>6</v>
      </c>
      <c r="E8467">
        <v>1969</v>
      </c>
      <c r="F8467" t="s">
        <v>7389</v>
      </c>
      <c r="G8467" s="98">
        <v>27830</v>
      </c>
      <c r="H8467">
        <v>11</v>
      </c>
      <c r="I8467">
        <v>3</v>
      </c>
      <c r="J8467">
        <v>1976</v>
      </c>
      <c r="K8467" t="s">
        <v>892</v>
      </c>
      <c r="L8467">
        <v>0</v>
      </c>
      <c r="M8467" t="s">
        <v>106</v>
      </c>
      <c r="N8467" t="s">
        <v>6461</v>
      </c>
      <c r="O8467" t="s">
        <v>6327</v>
      </c>
      <c r="P8467" t="s">
        <v>6329</v>
      </c>
      <c r="Q8467" t="s">
        <v>6334</v>
      </c>
      <c r="R8467" t="s">
        <v>6327</v>
      </c>
      <c r="S8467" s="99">
        <v>36526</v>
      </c>
      <c r="T8467" s="99">
        <v>36526</v>
      </c>
    </row>
    <row r="8468" spans="1:20" x14ac:dyDescent="0.2">
      <c r="A8468">
        <v>103</v>
      </c>
      <c r="B8468" t="s">
        <v>75</v>
      </c>
      <c r="C8468">
        <v>1</v>
      </c>
      <c r="D8468">
        <v>1</v>
      </c>
      <c r="E8468">
        <v>1950</v>
      </c>
      <c r="F8468" t="s">
        <v>7876</v>
      </c>
      <c r="G8468" s="98">
        <v>26685</v>
      </c>
      <c r="H8468">
        <v>21</v>
      </c>
      <c r="I8468">
        <v>1</v>
      </c>
      <c r="J8468">
        <v>1973</v>
      </c>
      <c r="K8468" t="s">
        <v>892</v>
      </c>
      <c r="L8468">
        <v>0</v>
      </c>
      <c r="M8468" t="s">
        <v>106</v>
      </c>
      <c r="N8468" t="s">
        <v>6643</v>
      </c>
      <c r="O8468" t="s">
        <v>6327</v>
      </c>
      <c r="P8468" t="s">
        <v>6327</v>
      </c>
      <c r="Q8468" t="s">
        <v>6346</v>
      </c>
      <c r="R8468" t="s">
        <v>6327</v>
      </c>
      <c r="S8468" s="99">
        <v>36526</v>
      </c>
      <c r="T8468" s="99">
        <v>36526</v>
      </c>
    </row>
    <row r="8469" spans="1:20" x14ac:dyDescent="0.2">
      <c r="A8469">
        <v>102</v>
      </c>
      <c r="B8469" t="s">
        <v>180</v>
      </c>
      <c r="C8469">
        <v>9</v>
      </c>
      <c r="D8469">
        <v>9</v>
      </c>
      <c r="E8469">
        <v>2005</v>
      </c>
      <c r="F8469" t="s">
        <v>7759</v>
      </c>
      <c r="G8469" s="98">
        <v>29571</v>
      </c>
      <c r="H8469">
        <v>16</v>
      </c>
      <c r="I8469">
        <v>12</v>
      </c>
      <c r="J8469">
        <v>1980</v>
      </c>
      <c r="K8469" t="s">
        <v>892</v>
      </c>
      <c r="L8469">
        <v>0</v>
      </c>
      <c r="M8469" t="s">
        <v>106</v>
      </c>
      <c r="N8469" t="s">
        <v>6461</v>
      </c>
      <c r="O8469" t="s">
        <v>6327</v>
      </c>
      <c r="P8469" t="s">
        <v>6386</v>
      </c>
      <c r="Q8469" t="s">
        <v>6398</v>
      </c>
      <c r="R8469" t="s">
        <v>6327</v>
      </c>
      <c r="S8469" s="99">
        <v>36526</v>
      </c>
      <c r="T8469" s="99">
        <v>36526</v>
      </c>
    </row>
    <row r="8470" spans="1:20" x14ac:dyDescent="0.2">
      <c r="A8470">
        <v>101</v>
      </c>
      <c r="B8470" t="s">
        <v>4316</v>
      </c>
      <c r="C8470">
        <v>1</v>
      </c>
      <c r="D8470">
        <v>1</v>
      </c>
      <c r="E8470">
        <v>1951</v>
      </c>
      <c r="F8470" t="s">
        <v>6452</v>
      </c>
      <c r="G8470" s="98">
        <v>29387</v>
      </c>
      <c r="H8470">
        <v>15</v>
      </c>
      <c r="I8470">
        <v>6</v>
      </c>
      <c r="J8470">
        <v>1980</v>
      </c>
      <c r="K8470" t="s">
        <v>892</v>
      </c>
      <c r="L8470">
        <v>0</v>
      </c>
      <c r="M8470" t="s">
        <v>106</v>
      </c>
      <c r="N8470" t="s">
        <v>6461</v>
      </c>
      <c r="O8470" t="s">
        <v>6327</v>
      </c>
      <c r="P8470" t="s">
        <v>6404</v>
      </c>
      <c r="Q8470" t="s">
        <v>6380</v>
      </c>
      <c r="R8470" t="s">
        <v>6327</v>
      </c>
      <c r="S8470" s="99">
        <v>41081</v>
      </c>
      <c r="T8470" s="99">
        <v>36526</v>
      </c>
    </row>
    <row r="8471" spans="1:20" x14ac:dyDescent="0.2">
      <c r="A8471">
        <v>99</v>
      </c>
      <c r="B8471" t="s">
        <v>4240</v>
      </c>
      <c r="C8471">
        <v>9</v>
      </c>
      <c r="D8471">
        <v>6</v>
      </c>
      <c r="E8471">
        <v>1997</v>
      </c>
      <c r="F8471" t="s">
        <v>7210</v>
      </c>
      <c r="G8471" s="98">
        <v>30220</v>
      </c>
      <c r="H8471">
        <v>26</v>
      </c>
      <c r="I8471">
        <v>9</v>
      </c>
      <c r="J8471">
        <v>1982</v>
      </c>
      <c r="K8471" t="s">
        <v>892</v>
      </c>
      <c r="L8471">
        <v>0</v>
      </c>
      <c r="M8471" t="s">
        <v>106</v>
      </c>
      <c r="N8471" t="s">
        <v>6533</v>
      </c>
      <c r="O8471" t="s">
        <v>6327</v>
      </c>
      <c r="P8471" t="s">
        <v>6370</v>
      </c>
      <c r="Q8471" t="s">
        <v>6350</v>
      </c>
      <c r="R8471" t="s">
        <v>6327</v>
      </c>
      <c r="S8471" s="99">
        <v>36526</v>
      </c>
      <c r="T8471" s="99">
        <v>36526</v>
      </c>
    </row>
    <row r="8472" spans="1:20" x14ac:dyDescent="0.2">
      <c r="A8472">
        <v>98</v>
      </c>
      <c r="B8472" t="s">
        <v>4240</v>
      </c>
      <c r="C8472">
        <v>1</v>
      </c>
      <c r="D8472">
        <v>1</v>
      </c>
      <c r="E8472">
        <v>2000</v>
      </c>
      <c r="F8472" t="s">
        <v>936</v>
      </c>
      <c r="G8472" s="98">
        <v>32255</v>
      </c>
      <c r="H8472">
        <v>22</v>
      </c>
      <c r="I8472">
        <v>4</v>
      </c>
      <c r="J8472">
        <v>1988</v>
      </c>
      <c r="K8472" t="s">
        <v>892</v>
      </c>
      <c r="L8472">
        <v>0</v>
      </c>
      <c r="M8472" t="s">
        <v>106</v>
      </c>
      <c r="N8472" t="s">
        <v>6480</v>
      </c>
      <c r="O8472" t="s">
        <v>6327</v>
      </c>
      <c r="P8472" t="s">
        <v>6327</v>
      </c>
      <c r="Q8472" t="s">
        <v>6654</v>
      </c>
      <c r="R8472" t="s">
        <v>6327</v>
      </c>
      <c r="S8472" s="99">
        <v>44026.804884259262</v>
      </c>
      <c r="T8472" s="99">
        <v>36526</v>
      </c>
    </row>
    <row r="8473" spans="1:20" x14ac:dyDescent="0.2">
      <c r="A8473">
        <v>97</v>
      </c>
      <c r="B8473" t="s">
        <v>4067</v>
      </c>
      <c r="C8473">
        <v>11</v>
      </c>
      <c r="D8473">
        <v>8</v>
      </c>
      <c r="E8473">
        <v>2006</v>
      </c>
      <c r="F8473" t="s">
        <v>8217</v>
      </c>
      <c r="G8473" s="98">
        <v>28473</v>
      </c>
      <c r="H8473">
        <v>14</v>
      </c>
      <c r="I8473">
        <v>12</v>
      </c>
      <c r="J8473">
        <v>1977</v>
      </c>
      <c r="K8473" t="s">
        <v>892</v>
      </c>
      <c r="L8473">
        <v>0</v>
      </c>
      <c r="M8473" t="s">
        <v>106</v>
      </c>
      <c r="N8473" t="s">
        <v>6586</v>
      </c>
      <c r="O8473" t="s">
        <v>6327</v>
      </c>
      <c r="P8473" t="s">
        <v>6327</v>
      </c>
      <c r="Q8473" t="s">
        <v>6393</v>
      </c>
      <c r="R8473" t="s">
        <v>6327</v>
      </c>
      <c r="S8473" s="99">
        <v>36526</v>
      </c>
      <c r="T8473" s="99">
        <v>36526</v>
      </c>
    </row>
    <row r="8474" spans="1:20" x14ac:dyDescent="0.2">
      <c r="A8474">
        <v>96</v>
      </c>
      <c r="B8474" t="s">
        <v>4059</v>
      </c>
      <c r="C8474">
        <v>26</v>
      </c>
      <c r="D8474">
        <v>1</v>
      </c>
      <c r="E8474">
        <v>2008</v>
      </c>
      <c r="F8474" t="s">
        <v>6433</v>
      </c>
      <c r="G8474" s="98">
        <v>32086</v>
      </c>
      <c r="H8474">
        <v>5</v>
      </c>
      <c r="I8474">
        <v>11</v>
      </c>
      <c r="J8474">
        <v>1987</v>
      </c>
      <c r="K8474" t="s">
        <v>892</v>
      </c>
      <c r="L8474">
        <v>0</v>
      </c>
      <c r="M8474" t="s">
        <v>106</v>
      </c>
      <c r="S8474" s="99">
        <v>36526</v>
      </c>
      <c r="T8474" s="99">
        <v>36526</v>
      </c>
    </row>
    <row r="8475" spans="1:20" x14ac:dyDescent="0.2">
      <c r="A8475">
        <v>94</v>
      </c>
      <c r="B8475" t="s">
        <v>134</v>
      </c>
      <c r="C8475">
        <v>12</v>
      </c>
      <c r="D8475">
        <v>7</v>
      </c>
      <c r="E8475">
        <v>1986</v>
      </c>
      <c r="F8475" t="s">
        <v>7360</v>
      </c>
      <c r="G8475" s="98">
        <v>31253</v>
      </c>
      <c r="H8475">
        <v>25</v>
      </c>
      <c r="I8475">
        <v>7</v>
      </c>
      <c r="J8475">
        <v>1985</v>
      </c>
      <c r="K8475" t="s">
        <v>892</v>
      </c>
      <c r="L8475">
        <v>0</v>
      </c>
      <c r="M8475" t="s">
        <v>106</v>
      </c>
      <c r="N8475" t="s">
        <v>6417</v>
      </c>
      <c r="O8475" t="s">
        <v>6327</v>
      </c>
      <c r="P8475" t="s">
        <v>6327</v>
      </c>
      <c r="Q8475" t="s">
        <v>6698</v>
      </c>
      <c r="R8475" t="s">
        <v>6327</v>
      </c>
      <c r="S8475" s="99">
        <v>41082</v>
      </c>
      <c r="T8475" s="99">
        <v>36526</v>
      </c>
    </row>
    <row r="8476" spans="1:20" x14ac:dyDescent="0.2">
      <c r="A8476">
        <v>93</v>
      </c>
      <c r="B8476" t="s">
        <v>3564</v>
      </c>
      <c r="C8476">
        <v>1</v>
      </c>
      <c r="D8476">
        <v>1</v>
      </c>
      <c r="E8476">
        <v>1996</v>
      </c>
      <c r="F8476" t="s">
        <v>7026</v>
      </c>
      <c r="G8476" s="98">
        <v>23271</v>
      </c>
      <c r="H8476">
        <v>17</v>
      </c>
      <c r="I8476">
        <v>9</v>
      </c>
      <c r="J8476">
        <v>1963</v>
      </c>
      <c r="K8476" t="s">
        <v>892</v>
      </c>
      <c r="L8476">
        <v>0</v>
      </c>
      <c r="M8476" t="s">
        <v>106</v>
      </c>
      <c r="N8476" t="s">
        <v>6417</v>
      </c>
      <c r="O8476" t="s">
        <v>6327</v>
      </c>
      <c r="P8476" t="s">
        <v>6327</v>
      </c>
      <c r="Q8476" t="s">
        <v>6393</v>
      </c>
      <c r="R8476" t="s">
        <v>6327</v>
      </c>
      <c r="S8476" s="99">
        <v>36526</v>
      </c>
      <c r="T8476" s="99">
        <v>36526</v>
      </c>
    </row>
    <row r="8477" spans="1:20" x14ac:dyDescent="0.2">
      <c r="A8477">
        <v>92</v>
      </c>
      <c r="B8477" t="s">
        <v>77</v>
      </c>
      <c r="C8477">
        <v>1</v>
      </c>
      <c r="D8477">
        <v>1</v>
      </c>
      <c r="E8477">
        <v>1999</v>
      </c>
      <c r="F8477" t="s">
        <v>919</v>
      </c>
      <c r="G8477" s="98">
        <v>31419</v>
      </c>
      <c r="H8477">
        <v>7</v>
      </c>
      <c r="I8477">
        <v>1</v>
      </c>
      <c r="J8477">
        <v>1986</v>
      </c>
      <c r="K8477" t="s">
        <v>892</v>
      </c>
      <c r="L8477">
        <v>0</v>
      </c>
      <c r="M8477" t="s">
        <v>59</v>
      </c>
      <c r="N8477" t="s">
        <v>6359</v>
      </c>
      <c r="O8477" t="s">
        <v>6370</v>
      </c>
      <c r="P8477" t="s">
        <v>6579</v>
      </c>
      <c r="Q8477" t="s">
        <v>7073</v>
      </c>
      <c r="R8477" t="s">
        <v>6327</v>
      </c>
      <c r="S8477" s="99">
        <v>36526</v>
      </c>
      <c r="T8477" s="99">
        <v>36526</v>
      </c>
    </row>
    <row r="8478" spans="1:20" x14ac:dyDescent="0.2">
      <c r="A8478">
        <v>91</v>
      </c>
      <c r="B8478" t="s">
        <v>915</v>
      </c>
      <c r="C8478">
        <v>12</v>
      </c>
      <c r="D8478">
        <v>7</v>
      </c>
      <c r="E8478">
        <v>2007</v>
      </c>
      <c r="F8478" t="s">
        <v>916</v>
      </c>
      <c r="G8478" s="98">
        <v>20619</v>
      </c>
      <c r="H8478">
        <v>13</v>
      </c>
      <c r="I8478">
        <v>6</v>
      </c>
      <c r="J8478">
        <v>1956</v>
      </c>
      <c r="K8478" t="s">
        <v>892</v>
      </c>
      <c r="L8478">
        <v>0</v>
      </c>
      <c r="M8478" t="s">
        <v>59</v>
      </c>
      <c r="N8478" t="s">
        <v>6331</v>
      </c>
      <c r="O8478" t="s">
        <v>6334</v>
      </c>
      <c r="P8478" t="s">
        <v>6361</v>
      </c>
      <c r="Q8478" t="s">
        <v>6361</v>
      </c>
      <c r="R8478" t="s">
        <v>6380</v>
      </c>
      <c r="S8478" s="99">
        <v>43281</v>
      </c>
      <c r="T8478" s="99">
        <v>36526</v>
      </c>
    </row>
    <row r="8479" spans="1:20" x14ac:dyDescent="0.2">
      <c r="A8479">
        <v>90</v>
      </c>
      <c r="B8479" t="s">
        <v>3842</v>
      </c>
      <c r="C8479">
        <v>6</v>
      </c>
      <c r="D8479">
        <v>11</v>
      </c>
      <c r="E8479">
        <v>1987</v>
      </c>
      <c r="F8479" t="s">
        <v>6581</v>
      </c>
      <c r="G8479" s="98">
        <v>32777</v>
      </c>
      <c r="H8479">
        <v>26</v>
      </c>
      <c r="I8479">
        <v>9</v>
      </c>
      <c r="J8479">
        <v>1989</v>
      </c>
      <c r="K8479" t="s">
        <v>892</v>
      </c>
      <c r="L8479">
        <v>0</v>
      </c>
      <c r="M8479" t="s">
        <v>106</v>
      </c>
      <c r="N8479" t="s">
        <v>6417</v>
      </c>
      <c r="O8479" t="s">
        <v>6327</v>
      </c>
      <c r="P8479" t="s">
        <v>6327</v>
      </c>
      <c r="Q8479" t="s">
        <v>6434</v>
      </c>
      <c r="R8479" t="s">
        <v>6327</v>
      </c>
      <c r="S8479" s="99">
        <v>36526</v>
      </c>
      <c r="T8479" s="99">
        <v>36526</v>
      </c>
    </row>
    <row r="8480" spans="1:20" x14ac:dyDescent="0.2">
      <c r="A8480">
        <v>89</v>
      </c>
      <c r="B8480" t="s">
        <v>3842</v>
      </c>
      <c r="C8480">
        <v>25</v>
      </c>
      <c r="D8480">
        <v>6</v>
      </c>
      <c r="E8480">
        <v>1997</v>
      </c>
      <c r="F8480" t="s">
        <v>6751</v>
      </c>
      <c r="G8480" s="98">
        <v>32420</v>
      </c>
      <c r="H8480">
        <v>4</v>
      </c>
      <c r="I8480">
        <v>10</v>
      </c>
      <c r="J8480">
        <v>1988</v>
      </c>
      <c r="K8480" t="s">
        <v>892</v>
      </c>
      <c r="L8480">
        <v>0</v>
      </c>
      <c r="M8480" t="s">
        <v>106</v>
      </c>
      <c r="N8480" t="s">
        <v>6436</v>
      </c>
      <c r="O8480" t="s">
        <v>6327</v>
      </c>
      <c r="P8480" t="s">
        <v>6559</v>
      </c>
      <c r="Q8480" t="s">
        <v>6389</v>
      </c>
      <c r="R8480" t="s">
        <v>6327</v>
      </c>
      <c r="S8480" s="99">
        <v>36526</v>
      </c>
      <c r="T8480" s="99">
        <v>36526</v>
      </c>
    </row>
    <row r="8481" spans="1:20" x14ac:dyDescent="0.2">
      <c r="A8481">
        <v>88</v>
      </c>
      <c r="B8481" t="s">
        <v>3719</v>
      </c>
      <c r="C8481">
        <v>16</v>
      </c>
      <c r="D8481">
        <v>11</v>
      </c>
      <c r="E8481">
        <v>1998</v>
      </c>
      <c r="F8481" t="s">
        <v>6897</v>
      </c>
      <c r="G8481" s="98">
        <v>29924</v>
      </c>
      <c r="H8481">
        <v>4</v>
      </c>
      <c r="I8481">
        <v>12</v>
      </c>
      <c r="J8481">
        <v>1981</v>
      </c>
      <c r="K8481" t="s">
        <v>892</v>
      </c>
      <c r="L8481">
        <v>0</v>
      </c>
      <c r="M8481" t="s">
        <v>106</v>
      </c>
      <c r="S8481" s="99">
        <v>36526</v>
      </c>
      <c r="T8481" s="99">
        <v>36526</v>
      </c>
    </row>
    <row r="8482" spans="1:20" x14ac:dyDescent="0.2">
      <c r="A8482">
        <v>87</v>
      </c>
      <c r="B8482" t="s">
        <v>4670</v>
      </c>
      <c r="C8482">
        <v>13</v>
      </c>
      <c r="D8482">
        <v>7</v>
      </c>
      <c r="E8482">
        <v>2006</v>
      </c>
      <c r="F8482" t="s">
        <v>8481</v>
      </c>
      <c r="G8482" s="98">
        <v>31629</v>
      </c>
      <c r="H8482">
        <v>5</v>
      </c>
      <c r="I8482">
        <v>8</v>
      </c>
      <c r="J8482">
        <v>1986</v>
      </c>
      <c r="K8482" t="s">
        <v>892</v>
      </c>
      <c r="L8482">
        <v>0</v>
      </c>
      <c r="M8482" t="s">
        <v>751</v>
      </c>
      <c r="N8482" t="s">
        <v>6368</v>
      </c>
      <c r="O8482" t="s">
        <v>6334</v>
      </c>
      <c r="P8482" t="s">
        <v>6698</v>
      </c>
      <c r="Q8482" t="s">
        <v>6355</v>
      </c>
      <c r="R8482" t="s">
        <v>6327</v>
      </c>
      <c r="S8482" s="99">
        <v>43785.762094907404</v>
      </c>
      <c r="T8482" s="99">
        <v>36526</v>
      </c>
    </row>
    <row r="8483" spans="1:20" x14ac:dyDescent="0.2">
      <c r="A8483">
        <v>86</v>
      </c>
      <c r="B8483" t="s">
        <v>3713</v>
      </c>
      <c r="C8483">
        <v>5</v>
      </c>
      <c r="D8483">
        <v>11</v>
      </c>
      <c r="E8483">
        <v>1949</v>
      </c>
      <c r="F8483" t="s">
        <v>6535</v>
      </c>
      <c r="G8483" s="98">
        <v>31171</v>
      </c>
      <c r="H8483">
        <v>4</v>
      </c>
      <c r="I8483">
        <v>5</v>
      </c>
      <c r="J8483">
        <v>1985</v>
      </c>
      <c r="K8483" t="s">
        <v>892</v>
      </c>
      <c r="L8483">
        <v>0</v>
      </c>
      <c r="M8483" t="s">
        <v>751</v>
      </c>
      <c r="N8483" t="s">
        <v>6586</v>
      </c>
      <c r="O8483" t="s">
        <v>6327</v>
      </c>
      <c r="P8483" t="s">
        <v>6327</v>
      </c>
      <c r="Q8483" t="s">
        <v>6438</v>
      </c>
      <c r="R8483" t="s">
        <v>6327</v>
      </c>
      <c r="S8483" s="99">
        <v>36526</v>
      </c>
      <c r="T8483" s="99">
        <v>36526</v>
      </c>
    </row>
    <row r="8484" spans="1:20" x14ac:dyDescent="0.2">
      <c r="A8484">
        <v>84</v>
      </c>
      <c r="B8484" t="s">
        <v>3657</v>
      </c>
      <c r="C8484">
        <v>13</v>
      </c>
      <c r="D8484">
        <v>10</v>
      </c>
      <c r="E8484">
        <v>1981</v>
      </c>
      <c r="F8484" t="s">
        <v>998</v>
      </c>
      <c r="G8484" s="98">
        <v>22400</v>
      </c>
      <c r="H8484">
        <v>29</v>
      </c>
      <c r="I8484">
        <v>4</v>
      </c>
      <c r="J8484">
        <v>1961</v>
      </c>
      <c r="K8484" t="s">
        <v>892</v>
      </c>
      <c r="L8484">
        <v>0</v>
      </c>
      <c r="M8484" t="s">
        <v>106</v>
      </c>
      <c r="N8484" t="s">
        <v>6461</v>
      </c>
      <c r="O8484" t="s">
        <v>6327</v>
      </c>
      <c r="P8484" t="s">
        <v>6434</v>
      </c>
      <c r="Q8484" t="s">
        <v>6486</v>
      </c>
      <c r="R8484" t="s">
        <v>6327</v>
      </c>
      <c r="S8484" s="99">
        <v>44148.492858796293</v>
      </c>
      <c r="T8484" s="99">
        <v>36526</v>
      </c>
    </row>
    <row r="8485" spans="1:20" x14ac:dyDescent="0.2">
      <c r="A8485">
        <v>83</v>
      </c>
      <c r="B8485" t="s">
        <v>3656</v>
      </c>
      <c r="C8485">
        <v>1</v>
      </c>
      <c r="D8485">
        <v>1</v>
      </c>
      <c r="E8485">
        <v>1974</v>
      </c>
      <c r="F8485" t="s">
        <v>8040</v>
      </c>
      <c r="G8485" s="98">
        <v>32143</v>
      </c>
      <c r="H8485">
        <v>1</v>
      </c>
      <c r="I8485">
        <v>1</v>
      </c>
      <c r="J8485">
        <v>1988</v>
      </c>
      <c r="K8485" t="s">
        <v>892</v>
      </c>
      <c r="L8485">
        <v>0</v>
      </c>
      <c r="M8485" t="s">
        <v>106</v>
      </c>
      <c r="S8485" s="99">
        <v>36526</v>
      </c>
      <c r="T8485" s="99">
        <v>36526</v>
      </c>
    </row>
    <row r="8486" spans="1:20" x14ac:dyDescent="0.2">
      <c r="A8486">
        <v>82</v>
      </c>
      <c r="B8486" t="s">
        <v>3624</v>
      </c>
      <c r="C8486">
        <v>6</v>
      </c>
      <c r="D8486">
        <v>8</v>
      </c>
      <c r="E8486">
        <v>1985</v>
      </c>
      <c r="F8486" t="s">
        <v>6588</v>
      </c>
      <c r="G8486" s="98">
        <v>30828</v>
      </c>
      <c r="H8486">
        <v>26</v>
      </c>
      <c r="I8486">
        <v>5</v>
      </c>
      <c r="J8486">
        <v>1984</v>
      </c>
      <c r="K8486" t="s">
        <v>892</v>
      </c>
      <c r="L8486">
        <v>0</v>
      </c>
      <c r="M8486" t="s">
        <v>106</v>
      </c>
      <c r="S8486" s="99">
        <v>36526</v>
      </c>
      <c r="T8486" s="99">
        <v>36526</v>
      </c>
    </row>
    <row r="8487" spans="1:20" x14ac:dyDescent="0.2">
      <c r="A8487">
        <v>81</v>
      </c>
      <c r="B8487" t="s">
        <v>3619</v>
      </c>
      <c r="C8487">
        <v>24</v>
      </c>
      <c r="D8487">
        <v>12</v>
      </c>
      <c r="E8487">
        <v>1988</v>
      </c>
      <c r="F8487" t="s">
        <v>6845</v>
      </c>
      <c r="G8487" s="98">
        <v>31171</v>
      </c>
      <c r="H8487">
        <v>4</v>
      </c>
      <c r="I8487">
        <v>5</v>
      </c>
      <c r="J8487">
        <v>1985</v>
      </c>
      <c r="K8487" t="s">
        <v>892</v>
      </c>
      <c r="L8487">
        <v>0</v>
      </c>
      <c r="M8487" t="s">
        <v>106</v>
      </c>
      <c r="N8487" t="s">
        <v>6392</v>
      </c>
      <c r="O8487" t="s">
        <v>6327</v>
      </c>
      <c r="P8487" t="s">
        <v>6327</v>
      </c>
      <c r="Q8487" t="s">
        <v>6374</v>
      </c>
      <c r="R8487" t="s">
        <v>6327</v>
      </c>
      <c r="S8487" s="99">
        <v>42526</v>
      </c>
      <c r="T8487" s="99">
        <v>36526</v>
      </c>
    </row>
    <row r="8488" spans="1:20" x14ac:dyDescent="0.2">
      <c r="A8488">
        <v>80</v>
      </c>
      <c r="B8488" t="s">
        <v>3168</v>
      </c>
      <c r="C8488">
        <v>1</v>
      </c>
      <c r="D8488">
        <v>3</v>
      </c>
      <c r="E8488">
        <v>2000</v>
      </c>
      <c r="F8488" t="s">
        <v>6599</v>
      </c>
      <c r="G8488" s="98">
        <v>29582</v>
      </c>
      <c r="H8488">
        <v>27</v>
      </c>
      <c r="I8488">
        <v>12</v>
      </c>
      <c r="J8488">
        <v>1980</v>
      </c>
      <c r="K8488" t="s">
        <v>892</v>
      </c>
      <c r="L8488">
        <v>0</v>
      </c>
      <c r="M8488" t="s">
        <v>106</v>
      </c>
      <c r="N8488" t="s">
        <v>6461</v>
      </c>
      <c r="O8488" t="s">
        <v>6327</v>
      </c>
      <c r="P8488" t="s">
        <v>6386</v>
      </c>
      <c r="Q8488" t="s">
        <v>6386</v>
      </c>
      <c r="R8488" t="s">
        <v>6327</v>
      </c>
      <c r="S8488" s="99">
        <v>36526</v>
      </c>
      <c r="T8488" s="99">
        <v>36526</v>
      </c>
    </row>
    <row r="8489" spans="1:20" x14ac:dyDescent="0.2">
      <c r="A8489">
        <v>79</v>
      </c>
      <c r="B8489" t="s">
        <v>3518</v>
      </c>
      <c r="C8489">
        <v>1</v>
      </c>
      <c r="D8489">
        <v>1</v>
      </c>
      <c r="E8489">
        <v>1996</v>
      </c>
      <c r="F8489" t="s">
        <v>7978</v>
      </c>
      <c r="G8489" s="98">
        <v>30986</v>
      </c>
      <c r="H8489">
        <v>31</v>
      </c>
      <c r="I8489">
        <v>10</v>
      </c>
      <c r="J8489">
        <v>1984</v>
      </c>
      <c r="K8489" t="s">
        <v>892</v>
      </c>
      <c r="L8489">
        <v>0</v>
      </c>
      <c r="M8489" t="s">
        <v>106</v>
      </c>
      <c r="N8489" t="s">
        <v>6417</v>
      </c>
      <c r="O8489" t="s">
        <v>6327</v>
      </c>
      <c r="P8489" t="s">
        <v>6327</v>
      </c>
      <c r="Q8489" t="s">
        <v>6389</v>
      </c>
      <c r="R8489" t="s">
        <v>6327</v>
      </c>
      <c r="S8489" s="99">
        <v>36526</v>
      </c>
      <c r="T8489" s="99">
        <v>36526</v>
      </c>
    </row>
    <row r="8490" spans="1:20" x14ac:dyDescent="0.2">
      <c r="A8490">
        <v>78</v>
      </c>
      <c r="B8490" t="s">
        <v>3504</v>
      </c>
      <c r="C8490">
        <v>30</v>
      </c>
      <c r="D8490">
        <v>3</v>
      </c>
      <c r="E8490">
        <v>1980</v>
      </c>
      <c r="F8490" t="s">
        <v>6929</v>
      </c>
      <c r="G8490" s="98">
        <v>29158</v>
      </c>
      <c r="H8490">
        <v>30</v>
      </c>
      <c r="I8490">
        <v>10</v>
      </c>
      <c r="J8490">
        <v>1979</v>
      </c>
      <c r="K8490" t="s">
        <v>892</v>
      </c>
      <c r="L8490">
        <v>0</v>
      </c>
      <c r="M8490" t="s">
        <v>106</v>
      </c>
      <c r="N8490" t="s">
        <v>6436</v>
      </c>
      <c r="O8490" t="s">
        <v>6327</v>
      </c>
      <c r="P8490" t="s">
        <v>6339</v>
      </c>
      <c r="Q8490" t="s">
        <v>6367</v>
      </c>
      <c r="R8490" t="s">
        <v>6327</v>
      </c>
      <c r="S8490" s="99">
        <v>44025.518877314818</v>
      </c>
      <c r="T8490" s="99">
        <v>36526</v>
      </c>
    </row>
    <row r="8491" spans="1:20" x14ac:dyDescent="0.2">
      <c r="A8491">
        <v>77</v>
      </c>
      <c r="B8491" t="s">
        <v>3502</v>
      </c>
      <c r="C8491">
        <v>14</v>
      </c>
      <c r="D8491">
        <v>4</v>
      </c>
      <c r="E8491">
        <v>2007</v>
      </c>
      <c r="F8491" t="s">
        <v>1211</v>
      </c>
      <c r="G8491" s="98">
        <v>25204</v>
      </c>
      <c r="H8491">
        <v>1</v>
      </c>
      <c r="I8491">
        <v>1</v>
      </c>
      <c r="J8491">
        <v>1969</v>
      </c>
      <c r="K8491" t="s">
        <v>892</v>
      </c>
      <c r="L8491">
        <v>1</v>
      </c>
      <c r="M8491" t="s">
        <v>106</v>
      </c>
      <c r="N8491" t="s">
        <v>6417</v>
      </c>
      <c r="O8491" t="s">
        <v>6327</v>
      </c>
      <c r="P8491" t="s">
        <v>6327</v>
      </c>
      <c r="Q8491" t="s">
        <v>7151</v>
      </c>
      <c r="R8491" t="s">
        <v>6327</v>
      </c>
      <c r="S8491" s="99">
        <v>41813</v>
      </c>
      <c r="T8491" s="99">
        <v>36526</v>
      </c>
    </row>
    <row r="8492" spans="1:20" x14ac:dyDescent="0.2">
      <c r="A8492">
        <v>76</v>
      </c>
      <c r="B8492" t="s">
        <v>913</v>
      </c>
      <c r="C8492">
        <v>20</v>
      </c>
      <c r="D8492">
        <v>6</v>
      </c>
      <c r="E8492">
        <v>1998</v>
      </c>
      <c r="F8492" t="s">
        <v>914</v>
      </c>
      <c r="G8492" s="98">
        <v>31848</v>
      </c>
      <c r="H8492">
        <v>12</v>
      </c>
      <c r="I8492">
        <v>3</v>
      </c>
      <c r="J8492">
        <v>1987</v>
      </c>
      <c r="K8492" t="s">
        <v>892</v>
      </c>
      <c r="L8492">
        <v>0</v>
      </c>
      <c r="M8492" t="s">
        <v>30</v>
      </c>
      <c r="N8492" t="s">
        <v>6331</v>
      </c>
      <c r="O8492" t="s">
        <v>6380</v>
      </c>
      <c r="P8492" t="s">
        <v>6361</v>
      </c>
      <c r="Q8492" t="s">
        <v>6486</v>
      </c>
      <c r="R8492" t="s">
        <v>6350</v>
      </c>
      <c r="S8492" s="99">
        <v>41452</v>
      </c>
      <c r="T8492" s="99">
        <v>36526</v>
      </c>
    </row>
    <row r="8493" spans="1:20" x14ac:dyDescent="0.2">
      <c r="A8493">
        <v>75</v>
      </c>
      <c r="B8493" t="s">
        <v>3485</v>
      </c>
      <c r="C8493">
        <v>1</v>
      </c>
      <c r="D8493">
        <v>1</v>
      </c>
      <c r="E8493">
        <v>1975</v>
      </c>
      <c r="F8493" t="s">
        <v>6631</v>
      </c>
      <c r="G8493" s="98">
        <v>31096</v>
      </c>
      <c r="H8493">
        <v>18</v>
      </c>
      <c r="I8493">
        <v>2</v>
      </c>
      <c r="J8493">
        <v>1985</v>
      </c>
      <c r="K8493" t="s">
        <v>892</v>
      </c>
      <c r="L8493">
        <v>0</v>
      </c>
      <c r="M8493" t="s">
        <v>106</v>
      </c>
      <c r="N8493" t="s">
        <v>6461</v>
      </c>
      <c r="O8493" t="s">
        <v>6327</v>
      </c>
      <c r="P8493" t="s">
        <v>6333</v>
      </c>
      <c r="Q8493" t="s">
        <v>6375</v>
      </c>
      <c r="R8493" t="s">
        <v>6327</v>
      </c>
      <c r="S8493" s="99">
        <v>36526</v>
      </c>
      <c r="T8493" s="99">
        <v>36526</v>
      </c>
    </row>
    <row r="8494" spans="1:20" x14ac:dyDescent="0.2">
      <c r="A8494">
        <v>74</v>
      </c>
      <c r="B8494" t="s">
        <v>3431</v>
      </c>
      <c r="C8494">
        <v>1</v>
      </c>
      <c r="D8494">
        <v>1</v>
      </c>
      <c r="E8494">
        <v>2009</v>
      </c>
      <c r="F8494" t="s">
        <v>7797</v>
      </c>
      <c r="G8494" s="98">
        <v>18629</v>
      </c>
      <c r="H8494">
        <v>1</v>
      </c>
      <c r="I8494">
        <v>1</v>
      </c>
      <c r="J8494">
        <v>1951</v>
      </c>
      <c r="K8494" t="s">
        <v>892</v>
      </c>
      <c r="L8494">
        <v>0</v>
      </c>
      <c r="M8494" t="s">
        <v>106</v>
      </c>
      <c r="N8494" t="s">
        <v>6461</v>
      </c>
      <c r="O8494" t="s">
        <v>6327</v>
      </c>
      <c r="P8494" t="s">
        <v>6375</v>
      </c>
      <c r="Q8494" t="s">
        <v>6650</v>
      </c>
      <c r="R8494" t="s">
        <v>6327</v>
      </c>
      <c r="S8494" s="99">
        <v>36526</v>
      </c>
      <c r="T8494" s="99">
        <v>36526</v>
      </c>
    </row>
    <row r="8495" spans="1:20" x14ac:dyDescent="0.2">
      <c r="A8495">
        <v>72</v>
      </c>
      <c r="B8495" t="s">
        <v>3293</v>
      </c>
      <c r="C8495">
        <v>29</v>
      </c>
      <c r="D8495">
        <v>6</v>
      </c>
      <c r="E8495">
        <v>1992</v>
      </c>
      <c r="F8495" t="s">
        <v>999</v>
      </c>
      <c r="G8495" s="98">
        <v>31642</v>
      </c>
      <c r="H8495">
        <v>18</v>
      </c>
      <c r="I8495">
        <v>8</v>
      </c>
      <c r="J8495">
        <v>1986</v>
      </c>
      <c r="K8495" t="s">
        <v>892</v>
      </c>
      <c r="L8495">
        <v>0</v>
      </c>
      <c r="M8495" t="s">
        <v>106</v>
      </c>
      <c r="N8495" t="s">
        <v>6417</v>
      </c>
      <c r="O8495" t="s">
        <v>6327</v>
      </c>
      <c r="P8495" t="s">
        <v>6327</v>
      </c>
      <c r="Q8495" t="s">
        <v>6409</v>
      </c>
      <c r="R8495" t="s">
        <v>6327</v>
      </c>
      <c r="S8495" s="99">
        <v>36526</v>
      </c>
      <c r="T8495" s="99">
        <v>36526</v>
      </c>
    </row>
    <row r="8496" spans="1:20" x14ac:dyDescent="0.2">
      <c r="A8496">
        <v>71</v>
      </c>
      <c r="B8496" t="s">
        <v>727</v>
      </c>
      <c r="C8496">
        <v>6</v>
      </c>
      <c r="D8496">
        <v>3</v>
      </c>
      <c r="E8496">
        <v>2007</v>
      </c>
      <c r="F8496" t="s">
        <v>975</v>
      </c>
      <c r="G8496" s="98">
        <v>23177</v>
      </c>
      <c r="H8496">
        <v>15</v>
      </c>
      <c r="I8496">
        <v>6</v>
      </c>
      <c r="J8496">
        <v>1963</v>
      </c>
      <c r="K8496" t="s">
        <v>892</v>
      </c>
      <c r="L8496">
        <v>0</v>
      </c>
      <c r="M8496" t="s">
        <v>521</v>
      </c>
      <c r="N8496" t="s">
        <v>6331</v>
      </c>
      <c r="O8496" t="s">
        <v>6505</v>
      </c>
      <c r="P8496" t="s">
        <v>6650</v>
      </c>
      <c r="Q8496" t="s">
        <v>6650</v>
      </c>
      <c r="R8496" t="s">
        <v>6375</v>
      </c>
      <c r="S8496" s="99">
        <v>36526</v>
      </c>
      <c r="T8496" s="99">
        <v>36526</v>
      </c>
    </row>
    <row r="8497" spans="1:20" x14ac:dyDescent="0.2">
      <c r="A8497">
        <v>70</v>
      </c>
      <c r="B8497" t="s">
        <v>201</v>
      </c>
      <c r="C8497">
        <v>1</v>
      </c>
      <c r="D8497">
        <v>1</v>
      </c>
      <c r="E8497">
        <v>2010</v>
      </c>
      <c r="F8497" t="s">
        <v>7852</v>
      </c>
      <c r="G8497" s="98">
        <v>19919</v>
      </c>
      <c r="H8497">
        <v>14</v>
      </c>
      <c r="I8497">
        <v>7</v>
      </c>
      <c r="J8497">
        <v>1954</v>
      </c>
      <c r="K8497" t="s">
        <v>892</v>
      </c>
      <c r="L8497">
        <v>0</v>
      </c>
      <c r="M8497" t="s">
        <v>47</v>
      </c>
      <c r="N8497" t="s">
        <v>6331</v>
      </c>
      <c r="O8497" t="s">
        <v>6327</v>
      </c>
      <c r="P8497" t="s">
        <v>6327</v>
      </c>
      <c r="Q8497" t="s">
        <v>6333</v>
      </c>
      <c r="R8497" t="s">
        <v>6327</v>
      </c>
      <c r="S8497" s="99">
        <v>43524</v>
      </c>
      <c r="T8497" s="99">
        <v>36526</v>
      </c>
    </row>
    <row r="8498" spans="1:20" x14ac:dyDescent="0.2">
      <c r="A8498">
        <v>69</v>
      </c>
      <c r="B8498" t="s">
        <v>893</v>
      </c>
      <c r="C8498">
        <v>11</v>
      </c>
      <c r="D8498">
        <v>3</v>
      </c>
      <c r="E8498">
        <v>1956</v>
      </c>
      <c r="F8498" t="s">
        <v>894</v>
      </c>
      <c r="G8498" s="98">
        <v>31081</v>
      </c>
      <c r="H8498">
        <v>3</v>
      </c>
      <c r="I8498">
        <v>2</v>
      </c>
      <c r="J8498">
        <v>1985</v>
      </c>
      <c r="K8498" t="s">
        <v>892</v>
      </c>
      <c r="L8498">
        <v>0</v>
      </c>
      <c r="M8498" t="s">
        <v>59</v>
      </c>
      <c r="N8498" t="s">
        <v>6331</v>
      </c>
      <c r="O8498" t="s">
        <v>6386</v>
      </c>
      <c r="P8498" t="s">
        <v>6752</v>
      </c>
      <c r="Q8498" t="s">
        <v>6669</v>
      </c>
      <c r="R8498" t="s">
        <v>6329</v>
      </c>
      <c r="S8498" s="99">
        <v>43785.743854166663</v>
      </c>
      <c r="T8498" s="99">
        <v>36526</v>
      </c>
    </row>
    <row r="8499" spans="1:20" x14ac:dyDescent="0.2">
      <c r="A8499">
        <v>68</v>
      </c>
      <c r="B8499" t="s">
        <v>572</v>
      </c>
      <c r="C8499">
        <v>13</v>
      </c>
      <c r="D8499">
        <v>9</v>
      </c>
      <c r="E8499">
        <v>2004</v>
      </c>
      <c r="F8499" t="s">
        <v>982</v>
      </c>
      <c r="G8499" s="98">
        <v>29267</v>
      </c>
      <c r="H8499">
        <v>16</v>
      </c>
      <c r="I8499">
        <v>2</v>
      </c>
      <c r="J8499">
        <v>1980</v>
      </c>
      <c r="K8499" t="s">
        <v>892</v>
      </c>
      <c r="L8499">
        <v>0</v>
      </c>
      <c r="M8499" t="s">
        <v>106</v>
      </c>
      <c r="N8499" t="s">
        <v>6424</v>
      </c>
      <c r="O8499" t="s">
        <v>6327</v>
      </c>
      <c r="P8499" t="s">
        <v>6327</v>
      </c>
      <c r="Q8499" t="s">
        <v>6327</v>
      </c>
      <c r="R8499" t="s">
        <v>6327</v>
      </c>
      <c r="S8499" s="99">
        <v>36526</v>
      </c>
      <c r="T8499" s="99">
        <v>36526</v>
      </c>
    </row>
    <row r="8500" spans="1:20" x14ac:dyDescent="0.2">
      <c r="A8500">
        <v>67</v>
      </c>
      <c r="B8500" t="s">
        <v>3157</v>
      </c>
      <c r="C8500">
        <v>1</v>
      </c>
      <c r="D8500">
        <v>1</v>
      </c>
      <c r="E8500">
        <v>1996</v>
      </c>
      <c r="F8500" t="s">
        <v>7788</v>
      </c>
      <c r="G8500" s="98">
        <v>25224</v>
      </c>
      <c r="H8500">
        <v>21</v>
      </c>
      <c r="I8500">
        <v>1</v>
      </c>
      <c r="J8500">
        <v>1969</v>
      </c>
      <c r="K8500" t="s">
        <v>892</v>
      </c>
      <c r="L8500">
        <v>0</v>
      </c>
      <c r="M8500" t="s">
        <v>106</v>
      </c>
      <c r="N8500" t="s">
        <v>6436</v>
      </c>
      <c r="O8500" t="s">
        <v>6327</v>
      </c>
      <c r="P8500" t="s">
        <v>6698</v>
      </c>
      <c r="Q8500" t="s">
        <v>6358</v>
      </c>
      <c r="R8500" t="s">
        <v>6327</v>
      </c>
      <c r="S8500" s="99">
        <v>41176</v>
      </c>
      <c r="T8500" s="99">
        <v>36526</v>
      </c>
    </row>
    <row r="8501" spans="1:20" x14ac:dyDescent="0.2">
      <c r="A8501">
        <v>66</v>
      </c>
      <c r="B8501" t="s">
        <v>3129</v>
      </c>
      <c r="C8501">
        <v>1</v>
      </c>
      <c r="D8501">
        <v>1</v>
      </c>
      <c r="E8501">
        <v>1970</v>
      </c>
      <c r="F8501" t="s">
        <v>999</v>
      </c>
      <c r="G8501" s="98">
        <v>31959</v>
      </c>
      <c r="H8501">
        <v>1</v>
      </c>
      <c r="I8501">
        <v>7</v>
      </c>
      <c r="J8501">
        <v>1987</v>
      </c>
      <c r="K8501" t="s">
        <v>892</v>
      </c>
      <c r="L8501">
        <v>0</v>
      </c>
      <c r="M8501" t="s">
        <v>106</v>
      </c>
      <c r="N8501" t="s">
        <v>6417</v>
      </c>
      <c r="O8501" t="s">
        <v>6327</v>
      </c>
      <c r="P8501" t="s">
        <v>6327</v>
      </c>
      <c r="Q8501" t="s">
        <v>6327</v>
      </c>
      <c r="R8501" t="s">
        <v>6327</v>
      </c>
      <c r="S8501" s="99">
        <v>36526</v>
      </c>
      <c r="T8501" s="99">
        <v>36526</v>
      </c>
    </row>
    <row r="8502" spans="1:20" x14ac:dyDescent="0.2">
      <c r="A8502">
        <v>65</v>
      </c>
      <c r="B8502" t="s">
        <v>3077</v>
      </c>
      <c r="C8502">
        <v>1</v>
      </c>
      <c r="D8502">
        <v>1</v>
      </c>
      <c r="E8502">
        <v>2005</v>
      </c>
      <c r="F8502" t="s">
        <v>7732</v>
      </c>
      <c r="G8502" s="98">
        <v>18251</v>
      </c>
      <c r="H8502">
        <v>19</v>
      </c>
      <c r="I8502">
        <v>12</v>
      </c>
      <c r="J8502">
        <v>1949</v>
      </c>
      <c r="K8502" t="s">
        <v>892</v>
      </c>
      <c r="L8502">
        <v>0</v>
      </c>
      <c r="M8502" t="s">
        <v>106</v>
      </c>
      <c r="N8502" t="s">
        <v>6461</v>
      </c>
      <c r="O8502" t="s">
        <v>6327</v>
      </c>
      <c r="P8502" t="s">
        <v>6698</v>
      </c>
      <c r="Q8502" t="s">
        <v>6355</v>
      </c>
      <c r="R8502" t="s">
        <v>6327</v>
      </c>
      <c r="S8502" s="99">
        <v>36526</v>
      </c>
      <c r="T8502" s="99">
        <v>36526</v>
      </c>
    </row>
    <row r="8503" spans="1:20" x14ac:dyDescent="0.2">
      <c r="A8503">
        <v>64</v>
      </c>
      <c r="B8503" t="s">
        <v>3001</v>
      </c>
      <c r="C8503">
        <v>19</v>
      </c>
      <c r="D8503">
        <v>5</v>
      </c>
      <c r="E8503">
        <v>1998</v>
      </c>
      <c r="F8503" t="s">
        <v>6626</v>
      </c>
      <c r="G8503" s="98">
        <v>15868</v>
      </c>
      <c r="H8503">
        <v>11</v>
      </c>
      <c r="I8503">
        <v>6</v>
      </c>
      <c r="J8503">
        <v>1943</v>
      </c>
      <c r="K8503" t="s">
        <v>892</v>
      </c>
      <c r="L8503">
        <v>0</v>
      </c>
      <c r="M8503" t="s">
        <v>106</v>
      </c>
      <c r="N8503" t="s">
        <v>6461</v>
      </c>
      <c r="O8503" t="s">
        <v>6327</v>
      </c>
      <c r="P8503" t="s">
        <v>6650</v>
      </c>
      <c r="Q8503" t="s">
        <v>6329</v>
      </c>
      <c r="R8503" t="s">
        <v>6327</v>
      </c>
      <c r="S8503" s="99">
        <v>36526</v>
      </c>
      <c r="T8503" s="99">
        <v>36526</v>
      </c>
    </row>
    <row r="8504" spans="1:20" x14ac:dyDescent="0.2">
      <c r="A8504">
        <v>63</v>
      </c>
      <c r="B8504" t="s">
        <v>125</v>
      </c>
      <c r="C8504">
        <v>12</v>
      </c>
      <c r="D8504">
        <v>4</v>
      </c>
      <c r="E8504">
        <v>2003</v>
      </c>
      <c r="F8504" t="s">
        <v>7252</v>
      </c>
      <c r="G8504" s="98">
        <v>26363</v>
      </c>
      <c r="H8504">
        <v>5</v>
      </c>
      <c r="I8504">
        <v>3</v>
      </c>
      <c r="J8504">
        <v>1972</v>
      </c>
      <c r="K8504" t="s">
        <v>892</v>
      </c>
      <c r="L8504">
        <v>0</v>
      </c>
      <c r="M8504" t="s">
        <v>106</v>
      </c>
      <c r="N8504" t="s">
        <v>6498</v>
      </c>
      <c r="O8504" t="s">
        <v>6327</v>
      </c>
      <c r="P8504" t="s">
        <v>6327</v>
      </c>
      <c r="Q8504" t="s">
        <v>6505</v>
      </c>
      <c r="R8504" t="s">
        <v>6327</v>
      </c>
      <c r="S8504" s="99">
        <v>36526</v>
      </c>
      <c r="T8504" s="99">
        <v>36526</v>
      </c>
    </row>
    <row r="8505" spans="1:20" x14ac:dyDescent="0.2">
      <c r="A8505">
        <v>62</v>
      </c>
      <c r="B8505" t="s">
        <v>2893</v>
      </c>
      <c r="C8505">
        <v>19</v>
      </c>
      <c r="D8505">
        <v>7</v>
      </c>
      <c r="E8505">
        <v>1996</v>
      </c>
      <c r="F8505" t="s">
        <v>7088</v>
      </c>
      <c r="G8505" s="98">
        <v>17168</v>
      </c>
      <c r="H8505">
        <v>1</v>
      </c>
      <c r="I8505">
        <v>1</v>
      </c>
      <c r="J8505">
        <v>1947</v>
      </c>
      <c r="K8505" t="s">
        <v>892</v>
      </c>
      <c r="L8505">
        <v>0</v>
      </c>
      <c r="M8505" t="s">
        <v>106</v>
      </c>
      <c r="N8505" t="s">
        <v>6331</v>
      </c>
      <c r="O8505" t="s">
        <v>6327</v>
      </c>
      <c r="P8505" t="s">
        <v>6327</v>
      </c>
      <c r="Q8505" t="s">
        <v>6376</v>
      </c>
      <c r="R8505" t="s">
        <v>6346</v>
      </c>
      <c r="S8505" s="99">
        <v>36526</v>
      </c>
      <c r="T8505" s="99">
        <v>36526</v>
      </c>
    </row>
    <row r="8506" spans="1:20" x14ac:dyDescent="0.2">
      <c r="A8506">
        <v>61</v>
      </c>
      <c r="B8506" t="s">
        <v>2837</v>
      </c>
      <c r="C8506">
        <v>1</v>
      </c>
      <c r="D8506">
        <v>1</v>
      </c>
      <c r="E8506">
        <v>2003</v>
      </c>
      <c r="F8506" t="s">
        <v>6838</v>
      </c>
      <c r="G8506" s="98">
        <v>30524</v>
      </c>
      <c r="H8506">
        <v>27</v>
      </c>
      <c r="I8506">
        <v>7</v>
      </c>
      <c r="J8506">
        <v>1983</v>
      </c>
      <c r="K8506" t="s">
        <v>892</v>
      </c>
      <c r="L8506">
        <v>1</v>
      </c>
      <c r="M8506" t="s">
        <v>106</v>
      </c>
      <c r="N8506" t="s">
        <v>6417</v>
      </c>
      <c r="O8506" t="s">
        <v>6327</v>
      </c>
      <c r="P8506" t="s">
        <v>6327</v>
      </c>
      <c r="Q8506" t="s">
        <v>6752</v>
      </c>
      <c r="R8506" t="s">
        <v>6327</v>
      </c>
      <c r="S8506" s="99">
        <v>44148.493067129632</v>
      </c>
      <c r="T8506" s="99">
        <v>36526</v>
      </c>
    </row>
    <row r="8507" spans="1:20" x14ac:dyDescent="0.2">
      <c r="A8507">
        <v>60</v>
      </c>
      <c r="B8507" t="s">
        <v>1632</v>
      </c>
      <c r="C8507">
        <v>18</v>
      </c>
      <c r="D8507">
        <v>1</v>
      </c>
      <c r="E8507">
        <v>2009</v>
      </c>
      <c r="F8507" t="s">
        <v>6942</v>
      </c>
      <c r="G8507" s="98">
        <v>27469</v>
      </c>
      <c r="H8507">
        <v>16</v>
      </c>
      <c r="I8507">
        <v>3</v>
      </c>
      <c r="J8507">
        <v>1975</v>
      </c>
      <c r="K8507" t="s">
        <v>892</v>
      </c>
      <c r="L8507">
        <v>0</v>
      </c>
      <c r="M8507" t="s">
        <v>106</v>
      </c>
      <c r="N8507" t="s">
        <v>6436</v>
      </c>
      <c r="O8507" t="s">
        <v>6327</v>
      </c>
      <c r="P8507" t="s">
        <v>6943</v>
      </c>
      <c r="Q8507" t="s">
        <v>6715</v>
      </c>
      <c r="R8507" t="s">
        <v>6327</v>
      </c>
      <c r="S8507" s="99">
        <v>36526</v>
      </c>
      <c r="T8507" s="99">
        <v>36526</v>
      </c>
    </row>
    <row r="8508" spans="1:20" x14ac:dyDescent="0.2">
      <c r="A8508">
        <v>59</v>
      </c>
      <c r="B8508" t="s">
        <v>405</v>
      </c>
      <c r="C8508">
        <v>24</v>
      </c>
      <c r="D8508">
        <v>1</v>
      </c>
      <c r="E8508">
        <v>2014</v>
      </c>
      <c r="F8508" t="s">
        <v>940</v>
      </c>
      <c r="G8508" s="98">
        <v>31820</v>
      </c>
      <c r="H8508">
        <v>12</v>
      </c>
      <c r="I8508">
        <v>2</v>
      </c>
      <c r="J8508">
        <v>1987</v>
      </c>
      <c r="K8508" t="s">
        <v>892</v>
      </c>
      <c r="L8508">
        <v>0</v>
      </c>
      <c r="M8508" t="s">
        <v>106</v>
      </c>
      <c r="S8508" s="99">
        <v>36526</v>
      </c>
      <c r="T8508" s="99">
        <v>36526</v>
      </c>
    </row>
    <row r="8509" spans="1:20" x14ac:dyDescent="0.2">
      <c r="A8509">
        <v>58</v>
      </c>
      <c r="B8509" t="s">
        <v>2664</v>
      </c>
      <c r="C8509">
        <v>30</v>
      </c>
      <c r="D8509">
        <v>9</v>
      </c>
      <c r="E8509">
        <v>1977</v>
      </c>
      <c r="F8509" t="s">
        <v>7542</v>
      </c>
      <c r="G8509" s="98">
        <v>9552</v>
      </c>
      <c r="H8509">
        <v>24</v>
      </c>
      <c r="I8509">
        <v>2</v>
      </c>
      <c r="J8509">
        <v>1926</v>
      </c>
      <c r="K8509" t="s">
        <v>892</v>
      </c>
      <c r="L8509">
        <v>0</v>
      </c>
      <c r="M8509" t="s">
        <v>106</v>
      </c>
      <c r="N8509" t="s">
        <v>7543</v>
      </c>
      <c r="O8509" t="s">
        <v>6327</v>
      </c>
      <c r="P8509" t="s">
        <v>6375</v>
      </c>
      <c r="Q8509" t="s">
        <v>6650</v>
      </c>
      <c r="R8509" t="s">
        <v>6327</v>
      </c>
      <c r="S8509" s="99">
        <v>36526</v>
      </c>
      <c r="T8509" s="99">
        <v>36526</v>
      </c>
    </row>
    <row r="8510" spans="1:20" x14ac:dyDescent="0.2">
      <c r="A8510">
        <v>57</v>
      </c>
      <c r="B8510" t="s">
        <v>199</v>
      </c>
      <c r="C8510">
        <v>1</v>
      </c>
      <c r="D8510">
        <v>1</v>
      </c>
      <c r="E8510">
        <v>1951</v>
      </c>
      <c r="F8510" t="s">
        <v>6813</v>
      </c>
      <c r="G8510" s="98">
        <v>22306</v>
      </c>
      <c r="H8510">
        <v>25</v>
      </c>
      <c r="I8510">
        <v>1</v>
      </c>
      <c r="J8510">
        <v>1961</v>
      </c>
      <c r="K8510" t="s">
        <v>892</v>
      </c>
      <c r="L8510">
        <v>1</v>
      </c>
      <c r="M8510" t="s">
        <v>106</v>
      </c>
      <c r="N8510" t="s">
        <v>6427</v>
      </c>
      <c r="O8510" t="s">
        <v>6327</v>
      </c>
      <c r="P8510" t="s">
        <v>6327</v>
      </c>
      <c r="Q8510" t="s">
        <v>6874</v>
      </c>
      <c r="R8510" t="s">
        <v>6327</v>
      </c>
      <c r="S8510" s="99">
        <v>36526</v>
      </c>
      <c r="T8510" s="99">
        <v>36526</v>
      </c>
    </row>
    <row r="8511" spans="1:20" x14ac:dyDescent="0.2">
      <c r="A8511">
        <v>56</v>
      </c>
      <c r="B8511" t="s">
        <v>2621</v>
      </c>
      <c r="C8511">
        <v>6</v>
      </c>
      <c r="D8511">
        <v>8</v>
      </c>
      <c r="E8511">
        <v>1995</v>
      </c>
      <c r="F8511" t="s">
        <v>7511</v>
      </c>
      <c r="G8511" s="98">
        <v>32366</v>
      </c>
      <c r="H8511">
        <v>11</v>
      </c>
      <c r="I8511">
        <v>8</v>
      </c>
      <c r="J8511">
        <v>1988</v>
      </c>
      <c r="K8511" t="s">
        <v>892</v>
      </c>
      <c r="L8511">
        <v>0</v>
      </c>
      <c r="M8511" t="s">
        <v>106</v>
      </c>
      <c r="N8511" t="s">
        <v>6417</v>
      </c>
      <c r="O8511" t="s">
        <v>6327</v>
      </c>
      <c r="P8511" t="s">
        <v>6327</v>
      </c>
      <c r="Q8511" t="s">
        <v>6374</v>
      </c>
      <c r="R8511" t="s">
        <v>6327</v>
      </c>
      <c r="S8511" s="99">
        <v>36526</v>
      </c>
      <c r="T8511" s="99">
        <v>36526</v>
      </c>
    </row>
    <row r="8512" spans="1:20" x14ac:dyDescent="0.2">
      <c r="A8512">
        <v>55</v>
      </c>
      <c r="B8512" t="s">
        <v>2531</v>
      </c>
      <c r="C8512">
        <v>1</v>
      </c>
      <c r="D8512">
        <v>1</v>
      </c>
      <c r="E8512">
        <v>2003</v>
      </c>
      <c r="F8512" t="s">
        <v>7463</v>
      </c>
      <c r="G8512" s="98">
        <v>30019</v>
      </c>
      <c r="H8512">
        <v>9</v>
      </c>
      <c r="I8512">
        <v>3</v>
      </c>
      <c r="J8512">
        <v>1982</v>
      </c>
      <c r="K8512" t="s">
        <v>892</v>
      </c>
      <c r="L8512">
        <v>0</v>
      </c>
      <c r="M8512" t="s">
        <v>106</v>
      </c>
      <c r="N8512" t="s">
        <v>6417</v>
      </c>
      <c r="O8512" t="s">
        <v>6327</v>
      </c>
      <c r="P8512" t="s">
        <v>6327</v>
      </c>
      <c r="Q8512" t="s">
        <v>6327</v>
      </c>
      <c r="R8512" t="s">
        <v>6327</v>
      </c>
      <c r="S8512" s="99">
        <v>36526</v>
      </c>
      <c r="T8512" s="99">
        <v>36526</v>
      </c>
    </row>
    <row r="8513" spans="1:20" x14ac:dyDescent="0.2">
      <c r="A8513">
        <v>54</v>
      </c>
      <c r="B8513" t="s">
        <v>2526</v>
      </c>
      <c r="C8513">
        <v>13</v>
      </c>
      <c r="D8513">
        <v>4</v>
      </c>
      <c r="E8513">
        <v>2005</v>
      </c>
      <c r="F8513" t="s">
        <v>7458</v>
      </c>
      <c r="G8513" s="98">
        <v>28526</v>
      </c>
      <c r="H8513">
        <v>5</v>
      </c>
      <c r="I8513">
        <v>2</v>
      </c>
      <c r="J8513">
        <v>1978</v>
      </c>
      <c r="K8513" t="s">
        <v>892</v>
      </c>
      <c r="L8513">
        <v>0</v>
      </c>
      <c r="M8513" t="s">
        <v>106</v>
      </c>
      <c r="N8513" t="s">
        <v>6482</v>
      </c>
      <c r="O8513" t="s">
        <v>6327</v>
      </c>
      <c r="P8513" t="s">
        <v>6327</v>
      </c>
      <c r="Q8513" t="s">
        <v>6506</v>
      </c>
      <c r="R8513" t="s">
        <v>6327</v>
      </c>
      <c r="S8513" s="99">
        <v>43626</v>
      </c>
      <c r="T8513" s="99">
        <v>36526</v>
      </c>
    </row>
    <row r="8514" spans="1:20" x14ac:dyDescent="0.2">
      <c r="A8514">
        <v>53</v>
      </c>
      <c r="B8514" t="s">
        <v>2477</v>
      </c>
      <c r="C8514">
        <v>19</v>
      </c>
      <c r="D8514">
        <v>9</v>
      </c>
      <c r="E8514">
        <v>2003</v>
      </c>
      <c r="F8514" t="s">
        <v>7425</v>
      </c>
      <c r="G8514" s="98">
        <v>16416</v>
      </c>
      <c r="H8514">
        <v>10</v>
      </c>
      <c r="I8514">
        <v>12</v>
      </c>
      <c r="J8514">
        <v>1944</v>
      </c>
      <c r="K8514" t="s">
        <v>892</v>
      </c>
      <c r="L8514">
        <v>0</v>
      </c>
      <c r="M8514" t="s">
        <v>39</v>
      </c>
      <c r="N8514" t="s">
        <v>6381</v>
      </c>
      <c r="O8514" t="s">
        <v>6327</v>
      </c>
      <c r="P8514" t="s">
        <v>6327</v>
      </c>
      <c r="Q8514" t="s">
        <v>6486</v>
      </c>
      <c r="R8514" t="s">
        <v>6327</v>
      </c>
      <c r="S8514" s="99">
        <v>36526</v>
      </c>
      <c r="T8514" s="99">
        <v>36526</v>
      </c>
    </row>
    <row r="8515" spans="1:20" x14ac:dyDescent="0.2">
      <c r="A8515">
        <v>52</v>
      </c>
      <c r="B8515" t="s">
        <v>2267</v>
      </c>
      <c r="C8515">
        <v>23</v>
      </c>
      <c r="D8515">
        <v>7</v>
      </c>
      <c r="E8515">
        <v>2005</v>
      </c>
      <c r="F8515" t="s">
        <v>7303</v>
      </c>
      <c r="G8515" s="98">
        <v>28689</v>
      </c>
      <c r="H8515">
        <v>18</v>
      </c>
      <c r="I8515">
        <v>7</v>
      </c>
      <c r="J8515">
        <v>1978</v>
      </c>
      <c r="K8515" t="s">
        <v>892</v>
      </c>
      <c r="L8515">
        <v>0</v>
      </c>
      <c r="M8515" t="s">
        <v>106</v>
      </c>
      <c r="N8515" t="s">
        <v>6436</v>
      </c>
      <c r="O8515" t="s">
        <v>6327</v>
      </c>
      <c r="P8515" t="s">
        <v>6395</v>
      </c>
      <c r="Q8515" t="s">
        <v>6360</v>
      </c>
      <c r="R8515" t="s">
        <v>6327</v>
      </c>
      <c r="S8515" s="99">
        <v>41086</v>
      </c>
      <c r="T8515" s="99">
        <v>36526</v>
      </c>
    </row>
    <row r="8516" spans="1:20" x14ac:dyDescent="0.2">
      <c r="A8516">
        <v>51</v>
      </c>
      <c r="B8516" t="s">
        <v>2380</v>
      </c>
      <c r="C8516">
        <v>16</v>
      </c>
      <c r="D8516">
        <v>8</v>
      </c>
      <c r="E8516">
        <v>1992</v>
      </c>
      <c r="F8516" t="s">
        <v>6464</v>
      </c>
      <c r="G8516" s="98">
        <v>25512</v>
      </c>
      <c r="H8516">
        <v>5</v>
      </c>
      <c r="I8516">
        <v>11</v>
      </c>
      <c r="J8516">
        <v>1969</v>
      </c>
      <c r="K8516" t="s">
        <v>892</v>
      </c>
      <c r="L8516">
        <v>1</v>
      </c>
      <c r="M8516" t="s">
        <v>30</v>
      </c>
      <c r="N8516" t="s">
        <v>6331</v>
      </c>
      <c r="O8516" t="s">
        <v>6327</v>
      </c>
      <c r="P8516" t="s">
        <v>6327</v>
      </c>
      <c r="Q8516" t="s">
        <v>6355</v>
      </c>
      <c r="R8516" t="s">
        <v>6421</v>
      </c>
      <c r="S8516" s="99">
        <v>36526</v>
      </c>
      <c r="T8516" s="99">
        <v>36526</v>
      </c>
    </row>
    <row r="8517" spans="1:20" x14ac:dyDescent="0.2">
      <c r="A8517">
        <v>50</v>
      </c>
      <c r="B8517" t="s">
        <v>2283</v>
      </c>
      <c r="C8517">
        <v>2</v>
      </c>
      <c r="D8517">
        <v>8</v>
      </c>
      <c r="E8517">
        <v>1987</v>
      </c>
      <c r="F8517" t="s">
        <v>7313</v>
      </c>
      <c r="G8517" s="98">
        <v>24529</v>
      </c>
      <c r="H8517">
        <v>26</v>
      </c>
      <c r="I8517">
        <v>2</v>
      </c>
      <c r="J8517">
        <v>1967</v>
      </c>
      <c r="K8517" t="s">
        <v>892</v>
      </c>
      <c r="L8517">
        <v>0</v>
      </c>
      <c r="M8517" t="s">
        <v>106</v>
      </c>
      <c r="N8517" t="s">
        <v>6475</v>
      </c>
      <c r="O8517" t="s">
        <v>6327</v>
      </c>
      <c r="P8517" t="s">
        <v>6327</v>
      </c>
      <c r="Q8517" t="s">
        <v>6559</v>
      </c>
      <c r="R8517" t="s">
        <v>6327</v>
      </c>
      <c r="S8517" s="99">
        <v>43674</v>
      </c>
      <c r="T8517" s="99">
        <v>36526</v>
      </c>
    </row>
    <row r="8518" spans="1:20" x14ac:dyDescent="0.2">
      <c r="A8518">
        <v>49</v>
      </c>
      <c r="B8518" t="s">
        <v>2212</v>
      </c>
      <c r="C8518">
        <v>1</v>
      </c>
      <c r="D8518">
        <v>1</v>
      </c>
      <c r="E8518">
        <v>1938</v>
      </c>
      <c r="F8518" t="s">
        <v>7260</v>
      </c>
      <c r="G8518" s="98">
        <v>21186</v>
      </c>
      <c r="H8518">
        <v>1</v>
      </c>
      <c r="I8518">
        <v>1</v>
      </c>
      <c r="J8518">
        <v>1958</v>
      </c>
      <c r="K8518" t="s">
        <v>892</v>
      </c>
      <c r="L8518">
        <v>0</v>
      </c>
      <c r="M8518" t="s">
        <v>106</v>
      </c>
      <c r="N8518" t="s">
        <v>6461</v>
      </c>
      <c r="O8518" t="s">
        <v>6327</v>
      </c>
      <c r="P8518" t="s">
        <v>6750</v>
      </c>
      <c r="Q8518" t="s">
        <v>6752</v>
      </c>
      <c r="R8518" t="s">
        <v>6327</v>
      </c>
      <c r="S8518" s="99">
        <v>36526</v>
      </c>
      <c r="T8518" s="99">
        <v>36526</v>
      </c>
    </row>
    <row r="8519" spans="1:20" x14ac:dyDescent="0.2">
      <c r="A8519">
        <v>48</v>
      </c>
      <c r="B8519" t="s">
        <v>2051</v>
      </c>
      <c r="C8519">
        <v>4</v>
      </c>
      <c r="D8519">
        <v>4</v>
      </c>
      <c r="E8519">
        <v>1990</v>
      </c>
      <c r="F8519" t="s">
        <v>7153</v>
      </c>
      <c r="G8519" s="98">
        <v>31594</v>
      </c>
      <c r="H8519">
        <v>1</v>
      </c>
      <c r="I8519">
        <v>7</v>
      </c>
      <c r="J8519">
        <v>1986</v>
      </c>
      <c r="K8519" t="s">
        <v>892</v>
      </c>
      <c r="L8519">
        <v>0</v>
      </c>
      <c r="M8519" t="s">
        <v>106</v>
      </c>
      <c r="N8519" t="s">
        <v>6417</v>
      </c>
      <c r="O8519" t="s">
        <v>6327</v>
      </c>
      <c r="P8519" t="s">
        <v>6327</v>
      </c>
      <c r="Q8519" t="s">
        <v>6327</v>
      </c>
      <c r="R8519" t="s">
        <v>6327</v>
      </c>
      <c r="S8519" s="99">
        <v>36526</v>
      </c>
      <c r="T8519" s="99">
        <v>36526</v>
      </c>
    </row>
    <row r="8520" spans="1:20" x14ac:dyDescent="0.2">
      <c r="A8520">
        <v>47</v>
      </c>
      <c r="B8520" t="s">
        <v>2185</v>
      </c>
      <c r="C8520">
        <v>1</v>
      </c>
      <c r="D8520">
        <v>1</v>
      </c>
      <c r="E8520">
        <v>1965</v>
      </c>
      <c r="F8520" t="s">
        <v>7241</v>
      </c>
      <c r="G8520" s="98">
        <v>29238</v>
      </c>
      <c r="H8520">
        <v>18</v>
      </c>
      <c r="I8520">
        <v>1</v>
      </c>
      <c r="J8520">
        <v>1980</v>
      </c>
      <c r="K8520" t="s">
        <v>892</v>
      </c>
      <c r="L8520">
        <v>0</v>
      </c>
      <c r="M8520" t="s">
        <v>106</v>
      </c>
      <c r="N8520" t="s">
        <v>6461</v>
      </c>
      <c r="O8520" t="s">
        <v>6327</v>
      </c>
      <c r="P8520" t="s">
        <v>6343</v>
      </c>
      <c r="Q8520" t="s">
        <v>6654</v>
      </c>
      <c r="R8520" t="s">
        <v>6327</v>
      </c>
      <c r="S8520" s="99">
        <v>36526</v>
      </c>
      <c r="T8520" s="99">
        <v>36526</v>
      </c>
    </row>
    <row r="8521" spans="1:20" x14ac:dyDescent="0.2">
      <c r="A8521">
        <v>46</v>
      </c>
      <c r="B8521" t="s">
        <v>2175</v>
      </c>
      <c r="C8521">
        <v>1</v>
      </c>
      <c r="D8521">
        <v>1</v>
      </c>
      <c r="E8521">
        <v>1990</v>
      </c>
      <c r="F8521" t="s">
        <v>1003</v>
      </c>
      <c r="G8521" s="98">
        <v>28708</v>
      </c>
      <c r="H8521">
        <v>6</v>
      </c>
      <c r="I8521">
        <v>8</v>
      </c>
      <c r="J8521">
        <v>1978</v>
      </c>
      <c r="K8521" t="s">
        <v>892</v>
      </c>
      <c r="L8521">
        <v>1</v>
      </c>
      <c r="M8521" t="s">
        <v>106</v>
      </c>
      <c r="N8521" t="s">
        <v>6441</v>
      </c>
      <c r="O8521" t="s">
        <v>6327</v>
      </c>
      <c r="P8521" t="s">
        <v>6327</v>
      </c>
      <c r="Q8521" t="s">
        <v>6429</v>
      </c>
      <c r="R8521" t="s">
        <v>6327</v>
      </c>
      <c r="S8521" s="99">
        <v>41813</v>
      </c>
      <c r="T8521" s="99">
        <v>36526</v>
      </c>
    </row>
    <row r="8522" spans="1:20" x14ac:dyDescent="0.2">
      <c r="A8522">
        <v>45</v>
      </c>
      <c r="B8522" t="s">
        <v>2156</v>
      </c>
      <c r="C8522">
        <v>3</v>
      </c>
      <c r="D8522">
        <v>3</v>
      </c>
      <c r="E8522">
        <v>2008</v>
      </c>
      <c r="F8522" t="s">
        <v>6535</v>
      </c>
      <c r="G8522" s="98">
        <v>32248</v>
      </c>
      <c r="H8522">
        <v>15</v>
      </c>
      <c r="I8522">
        <v>4</v>
      </c>
      <c r="J8522">
        <v>1988</v>
      </c>
      <c r="K8522" t="s">
        <v>892</v>
      </c>
      <c r="L8522">
        <v>0</v>
      </c>
      <c r="M8522" t="s">
        <v>106</v>
      </c>
      <c r="N8522" t="s">
        <v>6436</v>
      </c>
      <c r="O8522" t="s">
        <v>6327</v>
      </c>
      <c r="P8522" t="s">
        <v>6421</v>
      </c>
      <c r="Q8522" t="s">
        <v>6395</v>
      </c>
      <c r="R8522" t="s">
        <v>6327</v>
      </c>
      <c r="S8522" s="99">
        <v>36526</v>
      </c>
      <c r="T8522" s="99">
        <v>36526</v>
      </c>
    </row>
    <row r="8523" spans="1:20" x14ac:dyDescent="0.2">
      <c r="A8523">
        <v>44</v>
      </c>
      <c r="B8523" t="s">
        <v>906</v>
      </c>
      <c r="C8523">
        <v>1</v>
      </c>
      <c r="D8523">
        <v>1</v>
      </c>
      <c r="E8523">
        <v>1978</v>
      </c>
      <c r="F8523" t="s">
        <v>907</v>
      </c>
      <c r="G8523" s="98">
        <v>27226</v>
      </c>
      <c r="H8523">
        <v>16</v>
      </c>
      <c r="I8523">
        <v>7</v>
      </c>
      <c r="J8523">
        <v>1974</v>
      </c>
      <c r="K8523" t="s">
        <v>892</v>
      </c>
      <c r="L8523">
        <v>0</v>
      </c>
      <c r="M8523" t="s">
        <v>59</v>
      </c>
      <c r="N8523" t="s">
        <v>6331</v>
      </c>
      <c r="O8523" t="s">
        <v>6376</v>
      </c>
      <c r="P8523" t="s">
        <v>6698</v>
      </c>
      <c r="Q8523" t="s">
        <v>6698</v>
      </c>
      <c r="R8523" t="s">
        <v>6390</v>
      </c>
      <c r="S8523" s="99">
        <v>36526</v>
      </c>
      <c r="T8523" s="99">
        <v>36526</v>
      </c>
    </row>
    <row r="8524" spans="1:20" x14ac:dyDescent="0.2">
      <c r="A8524">
        <v>43</v>
      </c>
      <c r="B8524" t="s">
        <v>29</v>
      </c>
      <c r="C8524">
        <v>1</v>
      </c>
      <c r="D8524">
        <v>1</v>
      </c>
      <c r="E8524">
        <v>1997</v>
      </c>
      <c r="F8524" t="s">
        <v>7196</v>
      </c>
      <c r="G8524" s="98">
        <v>26700</v>
      </c>
      <c r="H8524">
        <v>5</v>
      </c>
      <c r="I8524">
        <v>2</v>
      </c>
      <c r="J8524">
        <v>1973</v>
      </c>
      <c r="K8524" t="s">
        <v>892</v>
      </c>
      <c r="L8524">
        <v>0</v>
      </c>
      <c r="M8524" t="s">
        <v>30</v>
      </c>
      <c r="N8524" t="s">
        <v>6359</v>
      </c>
      <c r="O8524" t="s">
        <v>6358</v>
      </c>
      <c r="P8524" t="s">
        <v>6421</v>
      </c>
      <c r="Q8524" t="s">
        <v>6343</v>
      </c>
      <c r="R8524" t="s">
        <v>6327</v>
      </c>
      <c r="S8524" s="99">
        <v>43785.74386574074</v>
      </c>
      <c r="T8524" s="99">
        <v>36526</v>
      </c>
    </row>
    <row r="8525" spans="1:20" x14ac:dyDescent="0.2">
      <c r="A8525">
        <v>42</v>
      </c>
      <c r="B8525" t="s">
        <v>942</v>
      </c>
      <c r="C8525">
        <v>15</v>
      </c>
      <c r="D8525">
        <v>9</v>
      </c>
      <c r="E8525">
        <v>1947</v>
      </c>
      <c r="F8525" t="s">
        <v>943</v>
      </c>
      <c r="G8525" s="98">
        <v>19213</v>
      </c>
      <c r="H8525">
        <v>7</v>
      </c>
      <c r="I8525">
        <v>8</v>
      </c>
      <c r="J8525">
        <v>1952</v>
      </c>
      <c r="K8525" t="s">
        <v>892</v>
      </c>
      <c r="L8525">
        <v>0</v>
      </c>
      <c r="M8525" t="s">
        <v>47</v>
      </c>
      <c r="N8525" t="s">
        <v>6331</v>
      </c>
      <c r="O8525" t="s">
        <v>6384</v>
      </c>
      <c r="P8525" t="s">
        <v>6339</v>
      </c>
      <c r="Q8525" t="s">
        <v>6339</v>
      </c>
      <c r="R8525" t="s">
        <v>6421</v>
      </c>
      <c r="S8525" s="99">
        <v>36526</v>
      </c>
      <c r="T8525" s="99">
        <v>36526</v>
      </c>
    </row>
    <row r="8526" spans="1:20" x14ac:dyDescent="0.2">
      <c r="A8526">
        <v>41</v>
      </c>
      <c r="B8526" t="s">
        <v>2067</v>
      </c>
      <c r="C8526">
        <v>9</v>
      </c>
      <c r="D8526">
        <v>12</v>
      </c>
      <c r="E8526">
        <v>1976</v>
      </c>
      <c r="F8526" t="s">
        <v>7094</v>
      </c>
      <c r="G8526" s="98">
        <v>27030</v>
      </c>
      <c r="H8526">
        <v>1</v>
      </c>
      <c r="I8526">
        <v>1</v>
      </c>
      <c r="J8526">
        <v>1974</v>
      </c>
      <c r="K8526" t="s">
        <v>892</v>
      </c>
      <c r="L8526">
        <v>0</v>
      </c>
      <c r="M8526" t="s">
        <v>106</v>
      </c>
      <c r="N8526" t="s">
        <v>6417</v>
      </c>
      <c r="O8526" t="s">
        <v>6327</v>
      </c>
      <c r="P8526" t="s">
        <v>6327</v>
      </c>
      <c r="Q8526" t="s">
        <v>6327</v>
      </c>
      <c r="R8526" t="s">
        <v>6327</v>
      </c>
      <c r="S8526" s="99">
        <v>36526</v>
      </c>
      <c r="T8526" s="99">
        <v>36526</v>
      </c>
    </row>
    <row r="8527" spans="1:20" x14ac:dyDescent="0.2">
      <c r="A8527">
        <v>40</v>
      </c>
      <c r="B8527" t="s">
        <v>996</v>
      </c>
      <c r="C8527">
        <v>1</v>
      </c>
      <c r="D8527">
        <v>1</v>
      </c>
      <c r="E8527">
        <v>1951</v>
      </c>
      <c r="F8527" t="s">
        <v>997</v>
      </c>
      <c r="G8527" s="98">
        <v>19086</v>
      </c>
      <c r="H8527">
        <v>2</v>
      </c>
      <c r="I8527">
        <v>4</v>
      </c>
      <c r="J8527">
        <v>1952</v>
      </c>
      <c r="K8527" t="s">
        <v>892</v>
      </c>
      <c r="L8527">
        <v>0</v>
      </c>
      <c r="M8527" t="s">
        <v>509</v>
      </c>
      <c r="N8527" t="s">
        <v>6331</v>
      </c>
      <c r="O8527" t="s">
        <v>7151</v>
      </c>
      <c r="P8527" t="s">
        <v>6393</v>
      </c>
      <c r="Q8527" t="s">
        <v>6393</v>
      </c>
      <c r="R8527" t="s">
        <v>6440</v>
      </c>
      <c r="S8527" s="99">
        <v>44091.945821759262</v>
      </c>
      <c r="T8527" s="99">
        <v>36526</v>
      </c>
    </row>
    <row r="8528" spans="1:20" x14ac:dyDescent="0.2">
      <c r="A8528">
        <v>39</v>
      </c>
      <c r="B8528" t="s">
        <v>996</v>
      </c>
      <c r="C8528">
        <v>18</v>
      </c>
      <c r="D8528">
        <v>6</v>
      </c>
      <c r="E8528">
        <v>2000</v>
      </c>
      <c r="F8528" t="s">
        <v>7150</v>
      </c>
      <c r="G8528" s="98">
        <v>26615</v>
      </c>
      <c r="H8528">
        <v>12</v>
      </c>
      <c r="I8528">
        <v>11</v>
      </c>
      <c r="J8528">
        <v>1972</v>
      </c>
      <c r="K8528" t="s">
        <v>892</v>
      </c>
      <c r="L8528">
        <v>0</v>
      </c>
      <c r="M8528" t="s">
        <v>106</v>
      </c>
      <c r="N8528" t="s">
        <v>6533</v>
      </c>
      <c r="O8528" t="s">
        <v>6327</v>
      </c>
      <c r="P8528" t="s">
        <v>6438</v>
      </c>
      <c r="Q8528" t="s">
        <v>6361</v>
      </c>
      <c r="R8528" t="s">
        <v>6327</v>
      </c>
      <c r="S8528" s="99">
        <v>36526</v>
      </c>
      <c r="T8528" s="99">
        <v>36526</v>
      </c>
    </row>
    <row r="8529" spans="1:20" x14ac:dyDescent="0.2">
      <c r="A8529">
        <v>38</v>
      </c>
      <c r="B8529" t="s">
        <v>2020</v>
      </c>
      <c r="C8529">
        <v>1</v>
      </c>
      <c r="D8529">
        <v>1</v>
      </c>
      <c r="E8529">
        <v>1988</v>
      </c>
      <c r="F8529" t="s">
        <v>7132</v>
      </c>
      <c r="G8529" s="98">
        <v>32464</v>
      </c>
      <c r="H8529">
        <v>17</v>
      </c>
      <c r="I8529">
        <v>11</v>
      </c>
      <c r="J8529">
        <v>1988</v>
      </c>
      <c r="K8529" t="s">
        <v>892</v>
      </c>
      <c r="L8529">
        <v>0</v>
      </c>
      <c r="M8529" t="s">
        <v>91</v>
      </c>
      <c r="N8529" t="s">
        <v>6368</v>
      </c>
      <c r="O8529" t="s">
        <v>6344</v>
      </c>
      <c r="P8529" t="s">
        <v>6434</v>
      </c>
      <c r="Q8529" t="s">
        <v>6486</v>
      </c>
      <c r="R8529" t="s">
        <v>6327</v>
      </c>
      <c r="S8529" s="99">
        <v>36526</v>
      </c>
      <c r="T8529" s="99">
        <v>36526</v>
      </c>
    </row>
    <row r="8530" spans="1:20" x14ac:dyDescent="0.2">
      <c r="A8530">
        <v>37</v>
      </c>
      <c r="B8530" t="s">
        <v>275</v>
      </c>
      <c r="C8530">
        <v>1</v>
      </c>
      <c r="D8530">
        <v>1</v>
      </c>
      <c r="E8530">
        <v>1926</v>
      </c>
      <c r="F8530" t="s">
        <v>7033</v>
      </c>
      <c r="G8530" s="98">
        <v>24789</v>
      </c>
      <c r="H8530">
        <v>13</v>
      </c>
      <c r="I8530">
        <v>11</v>
      </c>
      <c r="J8530">
        <v>1967</v>
      </c>
      <c r="K8530" t="s">
        <v>892</v>
      </c>
      <c r="L8530">
        <v>0</v>
      </c>
      <c r="M8530" t="s">
        <v>106</v>
      </c>
      <c r="N8530" t="s">
        <v>6436</v>
      </c>
      <c r="O8530" t="s">
        <v>6327</v>
      </c>
      <c r="P8530" t="s">
        <v>6504</v>
      </c>
      <c r="Q8530" t="s">
        <v>6410</v>
      </c>
      <c r="R8530" t="s">
        <v>6327</v>
      </c>
      <c r="S8530" s="99">
        <v>41809</v>
      </c>
      <c r="T8530" s="99">
        <v>36526</v>
      </c>
    </row>
    <row r="8531" spans="1:20" x14ac:dyDescent="0.2">
      <c r="A8531">
        <v>36</v>
      </c>
      <c r="B8531" t="s">
        <v>275</v>
      </c>
      <c r="C8531">
        <v>1</v>
      </c>
      <c r="D8531">
        <v>1</v>
      </c>
      <c r="E8531">
        <v>1991</v>
      </c>
      <c r="F8531" t="s">
        <v>925</v>
      </c>
      <c r="G8531" s="98">
        <v>13256</v>
      </c>
      <c r="H8531">
        <v>16</v>
      </c>
      <c r="I8531">
        <v>4</v>
      </c>
      <c r="J8531">
        <v>1936</v>
      </c>
      <c r="K8531" t="s">
        <v>892</v>
      </c>
      <c r="L8531">
        <v>0</v>
      </c>
      <c r="M8531" t="s">
        <v>106</v>
      </c>
      <c r="N8531" t="s">
        <v>6533</v>
      </c>
      <c r="O8531" t="s">
        <v>6327</v>
      </c>
      <c r="P8531" t="s">
        <v>6380</v>
      </c>
      <c r="Q8531" t="s">
        <v>6388</v>
      </c>
      <c r="R8531" t="s">
        <v>6327</v>
      </c>
      <c r="S8531" s="99">
        <v>36526</v>
      </c>
      <c r="T8531" s="99">
        <v>36526</v>
      </c>
    </row>
    <row r="8532" spans="1:20" x14ac:dyDescent="0.2">
      <c r="A8532">
        <v>35</v>
      </c>
      <c r="B8532" t="s">
        <v>1744</v>
      </c>
      <c r="C8532">
        <v>10</v>
      </c>
      <c r="D8532">
        <v>7</v>
      </c>
      <c r="E8532">
        <v>1967</v>
      </c>
      <c r="F8532" t="s">
        <v>1021</v>
      </c>
      <c r="G8532" s="98">
        <v>29965</v>
      </c>
      <c r="H8532">
        <v>14</v>
      </c>
      <c r="I8532">
        <v>1</v>
      </c>
      <c r="J8532">
        <v>1982</v>
      </c>
      <c r="K8532" t="s">
        <v>892</v>
      </c>
      <c r="L8532">
        <v>0</v>
      </c>
      <c r="M8532" t="s">
        <v>106</v>
      </c>
      <c r="S8532" s="99">
        <v>42198</v>
      </c>
      <c r="T8532" s="99">
        <v>36526</v>
      </c>
    </row>
    <row r="8533" spans="1:20" x14ac:dyDescent="0.2">
      <c r="A8533">
        <v>34</v>
      </c>
      <c r="B8533" t="s">
        <v>1271</v>
      </c>
      <c r="C8533">
        <v>7</v>
      </c>
      <c r="D8533">
        <v>7</v>
      </c>
      <c r="E8533">
        <v>2005</v>
      </c>
      <c r="F8533" t="s">
        <v>6668</v>
      </c>
      <c r="G8533" s="98">
        <v>32845</v>
      </c>
      <c r="H8533">
        <v>3</v>
      </c>
      <c r="I8533">
        <v>12</v>
      </c>
      <c r="J8533">
        <v>1989</v>
      </c>
      <c r="K8533" t="s">
        <v>892</v>
      </c>
      <c r="L8533">
        <v>0</v>
      </c>
      <c r="M8533" t="s">
        <v>25</v>
      </c>
      <c r="N8533" t="s">
        <v>6549</v>
      </c>
      <c r="O8533" t="s">
        <v>6327</v>
      </c>
      <c r="P8533" t="s">
        <v>6327</v>
      </c>
      <c r="Q8533" t="s">
        <v>6669</v>
      </c>
      <c r="R8533" t="s">
        <v>6327</v>
      </c>
      <c r="S8533" s="99">
        <v>36526</v>
      </c>
      <c r="T8533" s="99">
        <v>36526</v>
      </c>
    </row>
    <row r="8534" spans="1:20" x14ac:dyDescent="0.2">
      <c r="A8534">
        <v>33</v>
      </c>
      <c r="B8534" t="s">
        <v>1657</v>
      </c>
      <c r="C8534">
        <v>1</v>
      </c>
      <c r="D8534">
        <v>1</v>
      </c>
      <c r="E8534">
        <v>1965</v>
      </c>
      <c r="F8534" t="s">
        <v>952</v>
      </c>
      <c r="G8534" s="98">
        <v>28776</v>
      </c>
      <c r="H8534">
        <v>13</v>
      </c>
      <c r="I8534">
        <v>10</v>
      </c>
      <c r="J8534">
        <v>1978</v>
      </c>
      <c r="K8534" t="s">
        <v>892</v>
      </c>
      <c r="L8534">
        <v>0</v>
      </c>
      <c r="M8534" t="s">
        <v>106</v>
      </c>
      <c r="N8534" t="s">
        <v>6865</v>
      </c>
      <c r="O8534" t="s">
        <v>6409</v>
      </c>
      <c r="P8534" t="s">
        <v>6438</v>
      </c>
      <c r="Q8534" t="s">
        <v>6361</v>
      </c>
      <c r="R8534" t="s">
        <v>6327</v>
      </c>
      <c r="S8534" s="99">
        <v>36526</v>
      </c>
      <c r="T8534" s="99">
        <v>36526</v>
      </c>
    </row>
    <row r="8535" spans="1:20" x14ac:dyDescent="0.2">
      <c r="A8535">
        <v>32</v>
      </c>
      <c r="B8535" t="s">
        <v>1595</v>
      </c>
      <c r="C8535">
        <v>1</v>
      </c>
      <c r="D8535">
        <v>1</v>
      </c>
      <c r="E8535">
        <v>1998</v>
      </c>
      <c r="F8535" t="s">
        <v>972</v>
      </c>
      <c r="G8535" s="98">
        <v>25476</v>
      </c>
      <c r="H8535">
        <v>30</v>
      </c>
      <c r="I8535">
        <v>9</v>
      </c>
      <c r="J8535">
        <v>1969</v>
      </c>
      <c r="K8535" t="s">
        <v>892</v>
      </c>
      <c r="L8535">
        <v>0</v>
      </c>
      <c r="M8535" t="s">
        <v>106</v>
      </c>
      <c r="N8535" t="s">
        <v>6477</v>
      </c>
      <c r="O8535" t="s">
        <v>6699</v>
      </c>
      <c r="P8535" t="s">
        <v>6455</v>
      </c>
      <c r="Q8535" t="s">
        <v>6434</v>
      </c>
      <c r="R8535" t="s">
        <v>6327</v>
      </c>
      <c r="S8535" s="99">
        <v>36526</v>
      </c>
      <c r="T8535" s="99">
        <v>36526</v>
      </c>
    </row>
    <row r="8536" spans="1:20" x14ac:dyDescent="0.2">
      <c r="A8536">
        <v>31</v>
      </c>
      <c r="B8536" t="s">
        <v>1568</v>
      </c>
      <c r="C8536">
        <v>1</v>
      </c>
      <c r="D8536">
        <v>1</v>
      </c>
      <c r="E8536">
        <v>1900</v>
      </c>
      <c r="F8536" t="s">
        <v>6897</v>
      </c>
      <c r="G8536" s="98">
        <v>31048</v>
      </c>
      <c r="H8536">
        <v>1</v>
      </c>
      <c r="I8536">
        <v>1</v>
      </c>
      <c r="J8536">
        <v>1985</v>
      </c>
      <c r="K8536" t="s">
        <v>892</v>
      </c>
      <c r="L8536">
        <v>0</v>
      </c>
      <c r="M8536" t="s">
        <v>106</v>
      </c>
      <c r="S8536" s="99">
        <v>36526</v>
      </c>
      <c r="T8536" s="99">
        <v>36526</v>
      </c>
    </row>
    <row r="8537" spans="1:20" x14ac:dyDescent="0.2">
      <c r="A8537">
        <v>30</v>
      </c>
      <c r="B8537" t="s">
        <v>1546</v>
      </c>
      <c r="C8537">
        <v>1</v>
      </c>
      <c r="D8537">
        <v>12</v>
      </c>
      <c r="E8537">
        <v>2007</v>
      </c>
      <c r="F8537" t="s">
        <v>6813</v>
      </c>
      <c r="G8537" s="98">
        <v>28353</v>
      </c>
      <c r="H8537">
        <v>16</v>
      </c>
      <c r="I8537">
        <v>8</v>
      </c>
      <c r="J8537">
        <v>1977</v>
      </c>
      <c r="K8537" t="s">
        <v>892</v>
      </c>
      <c r="L8537">
        <v>0</v>
      </c>
      <c r="M8537" t="s">
        <v>106</v>
      </c>
      <c r="N8537" t="s">
        <v>6417</v>
      </c>
      <c r="O8537" t="s">
        <v>6327</v>
      </c>
      <c r="P8537" t="s">
        <v>6327</v>
      </c>
      <c r="Q8537" t="s">
        <v>6327</v>
      </c>
      <c r="R8537" t="s">
        <v>6327</v>
      </c>
      <c r="S8537" s="99">
        <v>36526</v>
      </c>
      <c r="T8537" s="99">
        <v>36526</v>
      </c>
    </row>
    <row r="8538" spans="1:20" x14ac:dyDescent="0.2">
      <c r="A8538">
        <v>29</v>
      </c>
      <c r="B8538" t="s">
        <v>1522</v>
      </c>
      <c r="C8538">
        <v>1</v>
      </c>
      <c r="D8538">
        <v>1</v>
      </c>
      <c r="E8538">
        <v>2014</v>
      </c>
      <c r="F8538" t="s">
        <v>917</v>
      </c>
      <c r="G8538" s="98">
        <v>31218</v>
      </c>
      <c r="H8538">
        <v>20</v>
      </c>
      <c r="I8538">
        <v>6</v>
      </c>
      <c r="J8538">
        <v>1985</v>
      </c>
      <c r="K8538" t="s">
        <v>892</v>
      </c>
      <c r="L8538">
        <v>0</v>
      </c>
      <c r="M8538" t="s">
        <v>106</v>
      </c>
      <c r="N8538" t="s">
        <v>6417</v>
      </c>
      <c r="O8538" t="s">
        <v>6327</v>
      </c>
      <c r="P8538" t="s">
        <v>6327</v>
      </c>
      <c r="Q8538" t="s">
        <v>6410</v>
      </c>
      <c r="R8538" t="s">
        <v>6327</v>
      </c>
      <c r="S8538" s="99">
        <v>36526</v>
      </c>
      <c r="T8538" s="99">
        <v>36526</v>
      </c>
    </row>
    <row r="8539" spans="1:20" x14ac:dyDescent="0.2">
      <c r="A8539">
        <v>28</v>
      </c>
      <c r="B8539" t="s">
        <v>1485</v>
      </c>
      <c r="C8539">
        <v>1</v>
      </c>
      <c r="D8539">
        <v>1</v>
      </c>
      <c r="E8539">
        <v>1992</v>
      </c>
      <c r="F8539" t="s">
        <v>6840</v>
      </c>
      <c r="G8539" s="98">
        <v>15342</v>
      </c>
      <c r="H8539">
        <v>1</v>
      </c>
      <c r="I8539">
        <v>1</v>
      </c>
      <c r="J8539">
        <v>1942</v>
      </c>
      <c r="K8539" t="s">
        <v>892</v>
      </c>
      <c r="L8539">
        <v>0</v>
      </c>
      <c r="M8539" t="s">
        <v>106</v>
      </c>
      <c r="N8539" t="s">
        <v>6417</v>
      </c>
      <c r="O8539" t="s">
        <v>6327</v>
      </c>
      <c r="P8539" t="s">
        <v>6327</v>
      </c>
      <c r="Q8539" t="s">
        <v>6395</v>
      </c>
      <c r="R8539" t="s">
        <v>6327</v>
      </c>
      <c r="S8539" s="99">
        <v>36526</v>
      </c>
      <c r="T8539" s="99">
        <v>36526</v>
      </c>
    </row>
    <row r="8540" spans="1:20" x14ac:dyDescent="0.2">
      <c r="A8540">
        <v>27</v>
      </c>
      <c r="B8540" t="s">
        <v>1450</v>
      </c>
      <c r="C8540">
        <v>8</v>
      </c>
      <c r="D8540">
        <v>2</v>
      </c>
      <c r="E8540">
        <v>1964</v>
      </c>
      <c r="F8540" t="s">
        <v>6813</v>
      </c>
      <c r="G8540" s="98">
        <v>31594</v>
      </c>
      <c r="H8540">
        <v>1</v>
      </c>
      <c r="I8540">
        <v>7</v>
      </c>
      <c r="J8540">
        <v>1986</v>
      </c>
      <c r="K8540" t="s">
        <v>892</v>
      </c>
      <c r="L8540">
        <v>0</v>
      </c>
      <c r="M8540" t="s">
        <v>106</v>
      </c>
      <c r="N8540" t="s">
        <v>6331</v>
      </c>
      <c r="O8540" t="s">
        <v>6327</v>
      </c>
      <c r="P8540" t="s">
        <v>6327</v>
      </c>
      <c r="Q8540" t="s">
        <v>6327</v>
      </c>
      <c r="R8540" t="s">
        <v>6327</v>
      </c>
      <c r="S8540" s="99">
        <v>36526</v>
      </c>
      <c r="T8540" s="99">
        <v>36526</v>
      </c>
    </row>
    <row r="8541" spans="1:20" x14ac:dyDescent="0.2">
      <c r="A8541">
        <v>26</v>
      </c>
      <c r="B8541" t="s">
        <v>1419</v>
      </c>
      <c r="C8541">
        <v>1</v>
      </c>
      <c r="D8541">
        <v>1</v>
      </c>
      <c r="E8541">
        <v>2007</v>
      </c>
      <c r="F8541" t="s">
        <v>6798</v>
      </c>
      <c r="G8541" s="98">
        <v>14849</v>
      </c>
      <c r="H8541">
        <v>26</v>
      </c>
      <c r="I8541">
        <v>8</v>
      </c>
      <c r="J8541">
        <v>1940</v>
      </c>
      <c r="K8541" t="s">
        <v>892</v>
      </c>
      <c r="L8541">
        <v>0</v>
      </c>
      <c r="M8541" t="s">
        <v>106</v>
      </c>
      <c r="N8541" t="s">
        <v>6657</v>
      </c>
      <c r="O8541" t="s">
        <v>6327</v>
      </c>
      <c r="P8541" t="s">
        <v>6327</v>
      </c>
      <c r="Q8541" t="s">
        <v>6491</v>
      </c>
      <c r="R8541" t="s">
        <v>6327</v>
      </c>
      <c r="S8541" s="99">
        <v>36526</v>
      </c>
      <c r="T8541" s="99">
        <v>36526</v>
      </c>
    </row>
    <row r="8542" spans="1:20" x14ac:dyDescent="0.2">
      <c r="A8542">
        <v>25</v>
      </c>
      <c r="B8542" t="s">
        <v>1329</v>
      </c>
      <c r="C8542">
        <v>1</v>
      </c>
      <c r="D8542">
        <v>1</v>
      </c>
      <c r="E8542">
        <v>1993</v>
      </c>
      <c r="F8542" t="s">
        <v>940</v>
      </c>
      <c r="G8542" s="98">
        <v>27548</v>
      </c>
      <c r="H8542">
        <v>3</v>
      </c>
      <c r="I8542">
        <v>6</v>
      </c>
      <c r="J8542">
        <v>1975</v>
      </c>
      <c r="K8542" t="s">
        <v>892</v>
      </c>
      <c r="L8542">
        <v>0</v>
      </c>
      <c r="M8542" t="s">
        <v>106</v>
      </c>
      <c r="N8542" t="s">
        <v>6436</v>
      </c>
      <c r="O8542" t="s">
        <v>6327</v>
      </c>
      <c r="P8542" t="s">
        <v>6384</v>
      </c>
      <c r="Q8542" t="s">
        <v>6530</v>
      </c>
      <c r="R8542" t="s">
        <v>6327</v>
      </c>
      <c r="S8542" s="99">
        <v>41090</v>
      </c>
      <c r="T8542" s="99">
        <v>36526</v>
      </c>
    </row>
    <row r="8543" spans="1:20" x14ac:dyDescent="0.2">
      <c r="A8543">
        <v>24</v>
      </c>
      <c r="B8543" t="s">
        <v>5302</v>
      </c>
      <c r="C8543">
        <v>23</v>
      </c>
      <c r="D8543">
        <v>3</v>
      </c>
      <c r="E8543">
        <v>2011</v>
      </c>
      <c r="F8543" t="s">
        <v>8735</v>
      </c>
      <c r="G8543" s="98">
        <v>27246</v>
      </c>
      <c r="H8543">
        <v>5</v>
      </c>
      <c r="I8543">
        <v>8</v>
      </c>
      <c r="J8543">
        <v>1974</v>
      </c>
      <c r="K8543" t="s">
        <v>892</v>
      </c>
      <c r="L8543">
        <v>0</v>
      </c>
      <c r="M8543" t="s">
        <v>106</v>
      </c>
      <c r="N8543" t="s">
        <v>6382</v>
      </c>
      <c r="O8543" t="s">
        <v>6327</v>
      </c>
      <c r="P8543" t="s">
        <v>6327</v>
      </c>
      <c r="Q8543" t="s">
        <v>6384</v>
      </c>
      <c r="R8543" t="s">
        <v>6327</v>
      </c>
      <c r="S8543" s="99">
        <v>41450</v>
      </c>
      <c r="T8543" s="99">
        <v>36526</v>
      </c>
    </row>
    <row r="8544" spans="1:20" x14ac:dyDescent="0.2">
      <c r="A8544">
        <v>23</v>
      </c>
      <c r="B8544" t="s">
        <v>1298</v>
      </c>
      <c r="C8544">
        <v>16</v>
      </c>
      <c r="D8544">
        <v>8</v>
      </c>
      <c r="E8544">
        <v>1977</v>
      </c>
      <c r="F8544" t="s">
        <v>6696</v>
      </c>
      <c r="G8544" s="98">
        <v>30863</v>
      </c>
      <c r="H8544">
        <v>30</v>
      </c>
      <c r="I8544">
        <v>6</v>
      </c>
      <c r="J8544">
        <v>1984</v>
      </c>
      <c r="K8544" t="s">
        <v>892</v>
      </c>
      <c r="L8544">
        <v>0</v>
      </c>
      <c r="M8544" t="s">
        <v>106</v>
      </c>
      <c r="N8544" t="s">
        <v>6436</v>
      </c>
      <c r="O8544" t="s">
        <v>6327</v>
      </c>
      <c r="P8544" t="s">
        <v>6386</v>
      </c>
      <c r="Q8544" t="s">
        <v>6398</v>
      </c>
      <c r="R8544" t="s">
        <v>6327</v>
      </c>
      <c r="S8544" s="99">
        <v>43785.814201388886</v>
      </c>
      <c r="T8544" s="99">
        <v>36526</v>
      </c>
    </row>
    <row r="8545" spans="1:20" x14ac:dyDescent="0.2">
      <c r="A8545">
        <v>22</v>
      </c>
      <c r="B8545" t="s">
        <v>1257</v>
      </c>
      <c r="C8545">
        <v>29</v>
      </c>
      <c r="D8545">
        <v>11</v>
      </c>
      <c r="E8545">
        <v>2007</v>
      </c>
      <c r="F8545" t="s">
        <v>6642</v>
      </c>
      <c r="G8545" s="98">
        <v>27623</v>
      </c>
      <c r="H8545">
        <v>17</v>
      </c>
      <c r="I8545">
        <v>8</v>
      </c>
      <c r="J8545">
        <v>1975</v>
      </c>
      <c r="K8545" t="s">
        <v>892</v>
      </c>
      <c r="L8545">
        <v>0</v>
      </c>
      <c r="M8545" t="s">
        <v>36</v>
      </c>
      <c r="N8545" t="s">
        <v>6338</v>
      </c>
      <c r="O8545" t="s">
        <v>6344</v>
      </c>
      <c r="P8545" t="s">
        <v>6421</v>
      </c>
      <c r="Q8545" t="s">
        <v>6343</v>
      </c>
      <c r="R8545" t="s">
        <v>6327</v>
      </c>
      <c r="S8545" s="99">
        <v>36526</v>
      </c>
      <c r="T8545" s="99">
        <v>36526</v>
      </c>
    </row>
    <row r="8546" spans="1:20" x14ac:dyDescent="0.2">
      <c r="A8546">
        <v>21</v>
      </c>
      <c r="B8546" t="s">
        <v>1253</v>
      </c>
      <c r="C8546">
        <v>3</v>
      </c>
      <c r="D8546">
        <v>7</v>
      </c>
      <c r="E8546">
        <v>1995</v>
      </c>
      <c r="F8546" t="s">
        <v>6640</v>
      </c>
      <c r="G8546" s="98">
        <v>28961</v>
      </c>
      <c r="H8546">
        <v>16</v>
      </c>
      <c r="I8546">
        <v>4</v>
      </c>
      <c r="J8546">
        <v>1979</v>
      </c>
      <c r="K8546" t="s">
        <v>892</v>
      </c>
      <c r="L8546">
        <v>0</v>
      </c>
      <c r="M8546" t="s">
        <v>106</v>
      </c>
      <c r="N8546" t="s">
        <v>6461</v>
      </c>
      <c r="O8546" t="s">
        <v>6327</v>
      </c>
      <c r="P8546" t="s">
        <v>6578</v>
      </c>
      <c r="Q8546" t="s">
        <v>6601</v>
      </c>
      <c r="R8546" t="s">
        <v>6327</v>
      </c>
      <c r="S8546" s="99">
        <v>36526</v>
      </c>
      <c r="T8546" s="99">
        <v>36526</v>
      </c>
    </row>
    <row r="8547" spans="1:20" x14ac:dyDescent="0.2">
      <c r="A8547">
        <v>20</v>
      </c>
      <c r="B8547" t="s">
        <v>886</v>
      </c>
      <c r="C8547">
        <v>1</v>
      </c>
      <c r="D8547">
        <v>1</v>
      </c>
      <c r="E8547">
        <v>2005</v>
      </c>
      <c r="F8547" t="s">
        <v>6621</v>
      </c>
      <c r="G8547" s="98">
        <v>29673</v>
      </c>
      <c r="H8547">
        <v>28</v>
      </c>
      <c r="I8547">
        <v>3</v>
      </c>
      <c r="J8547">
        <v>1981</v>
      </c>
      <c r="K8547" t="s">
        <v>892</v>
      </c>
      <c r="L8547">
        <v>0</v>
      </c>
      <c r="M8547" t="s">
        <v>106</v>
      </c>
      <c r="N8547" t="s">
        <v>6417</v>
      </c>
      <c r="O8547" t="s">
        <v>6327</v>
      </c>
      <c r="P8547" t="s">
        <v>6327</v>
      </c>
      <c r="Q8547" t="s">
        <v>6384</v>
      </c>
      <c r="R8547" t="s">
        <v>6327</v>
      </c>
      <c r="S8547" s="99">
        <v>36526</v>
      </c>
      <c r="T8547" s="99">
        <v>36526</v>
      </c>
    </row>
    <row r="8548" spans="1:20" x14ac:dyDescent="0.2">
      <c r="A8548">
        <v>19</v>
      </c>
      <c r="B8548" t="s">
        <v>1173</v>
      </c>
      <c r="C8548">
        <v>16</v>
      </c>
      <c r="D8548">
        <v>8</v>
      </c>
      <c r="E8548">
        <v>1939</v>
      </c>
      <c r="F8548" t="s">
        <v>6534</v>
      </c>
      <c r="G8548" s="98">
        <v>30064</v>
      </c>
      <c r="H8548">
        <v>23</v>
      </c>
      <c r="I8548">
        <v>4</v>
      </c>
      <c r="J8548">
        <v>1982</v>
      </c>
      <c r="K8548" t="s">
        <v>892</v>
      </c>
      <c r="L8548">
        <v>0</v>
      </c>
      <c r="M8548" t="s">
        <v>106</v>
      </c>
      <c r="N8548" t="s">
        <v>6417</v>
      </c>
      <c r="O8548" t="s">
        <v>6327</v>
      </c>
      <c r="P8548" t="s">
        <v>6327</v>
      </c>
      <c r="Q8548" t="s">
        <v>6362</v>
      </c>
      <c r="R8548" t="s">
        <v>6327</v>
      </c>
      <c r="S8548" s="99">
        <v>36526</v>
      </c>
      <c r="T8548" s="99">
        <v>36526</v>
      </c>
    </row>
    <row r="8549" spans="1:20" x14ac:dyDescent="0.2">
      <c r="A8549">
        <v>18</v>
      </c>
      <c r="B8549" t="s">
        <v>66</v>
      </c>
      <c r="C8549">
        <v>20</v>
      </c>
      <c r="D8549">
        <v>2</v>
      </c>
      <c r="E8549">
        <v>2002</v>
      </c>
      <c r="F8549" t="s">
        <v>6515</v>
      </c>
      <c r="G8549" s="98">
        <v>31593</v>
      </c>
      <c r="H8549">
        <v>30</v>
      </c>
      <c r="I8549">
        <v>6</v>
      </c>
      <c r="J8549">
        <v>1986</v>
      </c>
      <c r="K8549" t="s">
        <v>892</v>
      </c>
      <c r="L8549">
        <v>0</v>
      </c>
      <c r="M8549" t="s">
        <v>106</v>
      </c>
      <c r="N8549" t="s">
        <v>6516</v>
      </c>
      <c r="O8549" t="s">
        <v>6327</v>
      </c>
      <c r="P8549" t="s">
        <v>6327</v>
      </c>
      <c r="Q8549" t="s">
        <v>6327</v>
      </c>
      <c r="R8549" t="s">
        <v>6327</v>
      </c>
      <c r="S8549" s="99">
        <v>36526</v>
      </c>
      <c r="T8549" s="99">
        <v>36526</v>
      </c>
    </row>
    <row r="8550" spans="1:20" x14ac:dyDescent="0.2">
      <c r="A8550">
        <v>15</v>
      </c>
      <c r="B8550" t="s">
        <v>910</v>
      </c>
      <c r="C8550">
        <v>1</v>
      </c>
      <c r="D8550">
        <v>1</v>
      </c>
      <c r="E8550">
        <v>1900</v>
      </c>
      <c r="F8550" t="s">
        <v>911</v>
      </c>
      <c r="G8550" s="98">
        <v>27889</v>
      </c>
      <c r="H8550">
        <v>9</v>
      </c>
      <c r="I8550">
        <v>5</v>
      </c>
      <c r="J8550">
        <v>1976</v>
      </c>
      <c r="K8550" t="s">
        <v>892</v>
      </c>
      <c r="L8550">
        <v>0</v>
      </c>
      <c r="M8550" t="s">
        <v>59</v>
      </c>
      <c r="N8550" t="s">
        <v>6331</v>
      </c>
      <c r="O8550" t="s">
        <v>6329</v>
      </c>
      <c r="P8550" t="s">
        <v>6486</v>
      </c>
      <c r="Q8550" t="s">
        <v>6486</v>
      </c>
      <c r="R8550" t="s">
        <v>6374</v>
      </c>
      <c r="S8550" s="99">
        <v>42989</v>
      </c>
      <c r="T8550" s="99">
        <v>36526</v>
      </c>
    </row>
    <row r="8551" spans="1:20" x14ac:dyDescent="0.2">
      <c r="G8551" s="98"/>
      <c r="S8551" s="99"/>
      <c r="T8551" s="99"/>
    </row>
  </sheetData>
  <phoneticPr fontId="21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2 1 d 9 d 6 a 5 - 3 1 f 5 - 4 5 d 8 - a 4 7 1 - 7 4 8 d 3 3 5 7 0 f 2 2 "   x m l n s = " h t t p : / / s c h e m a s . m i c r o s o f t . c o m / D a t a M a s h u p " > A A A A A P Y G A A B Q S w M E F A A C A A g A M 2 M 2 V Y g u A E u l A A A A 9 g A A A B I A H A B D b 2 5 m a W c v U G F j a 2 F n Z S 5 4 b W w g o h g A K K A U A A A A A A A A A A A A A A A A A A A A A A A A A A A A h Y 8 x D o I w G I W v Q r r T l p o Y J D 9 l M G y S m J g Y 1 6 Z U a I R i a L H c z c E j e Q U x i r o 5 v u 9 9 w 3 v 3 6 w 2 y s W 2 C i + q t 7 k y K I k x R o I z s S m 2 q F A 3 u G M Y o 4 7 A V 8 i Q q F U y y s c l o y x T V z p 0 T Q r z 3 2 C 9 w 1 1 e E U R q R Q 7 H Z y V q 1 A n 1 k / V 8 O t b F O G K k Q h / 1 r D G c 4 o j F e x U t M g c w Q C m 2 + A p v 2 P t s f C O u h c U O v u H J h n g O Z I 5 D 3 B / 4 A U E s D B B Q A A g A I A D N j N l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z Y z Z V Y p M H o + 8 D A A B w D g A A E w A c A E Z v c m 1 1 b G F z L 1 N l Y 3 R p b 2 4 x L m 0 g o h g A K K A U A A A A A A A A A A A A A A A A A A A A A A A A A A A A 1 V Z t i + M 2 E P 4 e y H 8 Q u i 8 O B O 8 d l H 6 4 4 w p 7 m 6 Q X u p s E x + 0 e L M v i J E o s k C U j K S / X k P / e k e S 3 x P Y 2 e 6 W F 7 p d V n t H M P D O e F y m y 1 F R w N H f / P 3 z q d r o d F U e S r F B K p B L 8 5 f A i C d W U b 9 B n x I j u d h D 8 z c V W L g k g 3 x L m h 9 G C E e U 9 k o V / J 7 g m X C s P x 1 q n 6 u P N z X 6 / 9 1 m 0 j Q D m V P m E 3 E R p + p J G U n M i 7 T k z / 3 I A U 2 m c 4 l 6 v 7 5 x Y u + / B i f N 2 f H 9 6 s t B z J n + H 7 + K I b 4 B q + D 0 l G C 5 a s R / K i K u 1 k M m d Y N u E G 6 H y n L H + 8 Y h d X H S F + 2 j M 9 c 8 / + e b C q Y + O e B 0 l P E o I C D R A S J O D d j i V S j d K F D n U s A W V O l 5 B w L n E n K 1 E w q F V I O S K y D o n I 0 p Z C j l t k Q n a K t s T u o l 1 q 4 y J f Y 3 J k i 1 q g Z 5 6 3 Q 7 l j T m v 1 s t s G M y n k 3 + r S g j T j K 7 y Y t l u o v + s X l x c 4 0 E 9 j 6 P b h 8 n t w 7 B W A V / G Q f h 1 c B s O a + k d T Y P h + N f J M K g b u 7 v / 0 m j s 9 5 m x N K i a 0 j T J d I J h o + z U K 0 I e H t K I r y D m + f B b G b J D 7 d k F 7 V 0 k p 4 + w U T B O h o w k 8 L U + h s A I W 7 c g 8 c / R B n + B Y W Z y 8 K r T M 3 r g t N B q 9 p y L r 3 M / D Q a Q 6 e v 8 V x z j U r e d h Z V f R 2 N 2 P 5 u E 8 z f w y H 3 j i n Y 7 E 3 f h S i r T 8 d u o F N 5 x R f 0 V L v b C d V w e o R O + h m / h k n v H F f V 2 L u 7 C 3 3 M Z j Y N 5 a F v v e i q F c 1 x q N z M p 5 J d E q j O 1 g U t 1 s s I F K Y V U i P J s y u J 8 z B Y j 1 u E 2 u n d 4 Q D Q s 9 K y X 0 Q N V S a S X M V G 4 O p 2 1 C e + R 6 n j K 2 f e Z p A l M 1 h 2 x 0 6 9 I x J w w M O R y o D z n r J / J M n S 6 N i q F 7 G g n E d 8 y Z i 7 B I V k Q m c 2 n A j X D 7 R J j Y k O X E b u E z U x r w s y c a 8 P / F L w m a 7 y / h U 0 I z 5 5 T s U I k W c I e N g G N K G E r m w j 4 4 Q c W d 5 h n E Z u D Q O y 9 P y K 2 J X a M e 6 9 k t F e 4 W B s j E 9 i x x r i z 6 4 8 K z L t k c K a W f 5 x 7 q n S 5 t r z M S i g M 3 m A B k W g Z o y c D P e f 2 0 g g e N X V T 9 u d M K G r y o r y S L F j x a A 9 9 / g U d S / B I o c a 9 n Y X p G u 3 A n k k u E h K 5 t I y V t + t X u I N C D + m Y c L h L m C K I m M J G T w 9 E q W h j 6 h i H M X G f S a z N T b Q z h t B K Q O B c a G Q r 2 Q q q l 5 a 2 F n 3 o Q S j 9 i D I w t H u + c F x t u c b F X x a 4 T U 4 v a 6 b b l e n M M f T n o Z w Q A F q k G A + t L W f G l d i j i W 0 E j P o f c r u / k V Q j 1 9 j 4 o u F A Q Z k 6 c l L v n I O Z K p U 3 S e U V c j a M z l 4 h 2 T I / e 3 9 U X h y 4 b f v h V 3 b A + R S u v F O K Z 8 k p D z V w r 1 s I I c t 0 G X A m y r / A e V r s K C + T B 6 b / V 4 H / y J q p p + q f L J k f e A Y 2 E H 7 r Y z D v s w u 3 3 c 6 n v w B Q S w E C L Q A U A A I A C A A z Y z Z V i C 4 A S 6 U A A A D 2 A A A A E g A A A A A A A A A A A A A A A A A A A A A A Q 2 9 u Z m l n L 1 B h Y 2 t h Z 2 U u e G 1 s U E s B A i 0 A F A A C A A g A M 2 M 2 V Q / K 6 a u k A A A A 6 Q A A A B M A A A A A A A A A A A A A A A A A 8 Q A A A F t D b 2 5 0 Z W 5 0 X 1 R 5 c G V z X S 5 4 b W x Q S w E C L Q A U A A I A C A A z Y z Z V Y p M H o + 8 D A A B w D g A A E w A A A A A A A A A A A A A A A A D i A Q A A R m 9 y b X V s Y X M v U 2 V j d G l v b j E u b V B L B Q Y A A A A A A w A D A M I A A A A e B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k K g A A A A A A A M I q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w Z X J z b 2 5 f e F 9 y Z W l 0 a W 5 n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3 B l c n N v b l 9 4 X 3 J l a X R p b m c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k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5 L T I y V D A 4 O j A 5 O j I 0 L j Q x M D k 3 O D J a I i A v P j x F b n R y e S B U e X B l P S J G a W x s Q 2 9 s d W 1 u V H l w Z X M i I F Z h b H V l P S J z Q X d Z R 0 J n a 0 p B d 0 1 E Q X d r R y I g L z 4 8 R W 5 0 c n k g V H l w Z T 0 i R m l s b E N v b H V t b k 5 h b W V z I i B W Y W x 1 Z T 0 i c 1 s m c X V v d D t w Z X J z b 2 5 p Z C Z x d W 9 0 O y w m c X V v d D t m Y W 1 u Y W 1 l J n F 1 b 3 Q 7 L C Z x d W 9 0 O 2 Z p c n N 0 b m F t Z S Z x d W 9 0 O y w m c X V v d D t z Z X g m c X V v d D s s J n F 1 b 3 Q 7 Y m l y d G h k Y X R l J n F 1 b 3 Q 7 L C Z x d W 9 0 O 3 J h d G V k Y X R l J n F 1 b 3 Q 7 L C Z x d W 9 0 O 3 J h d G V v c m R l c i Z x d W 9 0 O y w m c X V v d D t y Y X R l c G x w b n R z J n F 1 b 3 Q 7 L C Z x d W 9 0 O 3 J h d G V w b 2 l u d H M m c X V v d D s s J n F 1 b 3 Q 7 c m F 0 Z X d l a W d o d C Z x d W 9 0 O y w m c X V v d D t y Y X R l d 2 V p b G 9 3 J n F 1 b 3 Q 7 L C Z x d W 9 0 O 2 N s Y m 5 h b W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G V y c 2 9 u X 3 h f c m V p d G l u Z y 9 B d X R v U m V t b 3 Z l Z E N v b H V t b n M x L n t w Z X J z b 2 5 p Z C w w f S Z x d W 9 0 O y w m c X V v d D t T Z W N 0 a W 9 u M S 9 w Z X J z b 2 5 f e F 9 y Z W l 0 a W 5 n L 0 F 1 d G 9 S Z W 1 v d m V k Q 2 9 s d W 1 u c z E u e 2 Z h b W 5 h b W U s M X 0 m c X V v d D s s J n F 1 b 3 Q 7 U 2 V j d G l v b j E v c G V y c 2 9 u X 3 h f c m V p d G l u Z y 9 B d X R v U m V t b 3 Z l Z E N v b H V t b n M x L n t m a X J z d G 5 h b W U s M n 0 m c X V v d D s s J n F 1 b 3 Q 7 U 2 V j d G l v b j E v c G V y c 2 9 u X 3 h f c m V p d G l u Z y 9 B d X R v U m V t b 3 Z l Z E N v b H V t b n M x L n t z Z X g s M 3 0 m c X V v d D s s J n F 1 b 3 Q 7 U 2 V j d G l v b j E v c G V y c 2 9 u X 3 h f c m V p d G l u Z y 9 B d X R v U m V t b 3 Z l Z E N v b H V t b n M x L n t i a X J 0 a G R h d G U s N H 0 m c X V v d D s s J n F 1 b 3 Q 7 U 2 V j d G l v b j E v c G V y c 2 9 u X 3 h f c m V p d G l u Z y 9 B d X R v U m V t b 3 Z l Z E N v b H V t b n M x L n t y Y X R l Z G F 0 Z S w 1 f S Z x d W 9 0 O y w m c X V v d D t T Z W N 0 a W 9 u M S 9 w Z X J z b 2 5 f e F 9 y Z W l 0 a W 5 n L 0 F 1 d G 9 S Z W 1 v d m V k Q 2 9 s d W 1 u c z E u e 3 J h d G V v c m R l c i w 2 f S Z x d W 9 0 O y w m c X V v d D t T Z W N 0 a W 9 u M S 9 w Z X J z b 2 5 f e F 9 y Z W l 0 a W 5 n L 0 F 1 d G 9 S Z W 1 v d m V k Q 2 9 s d W 1 u c z E u e 3 J h d G V w b H B u d H M s N 3 0 m c X V v d D s s J n F 1 b 3 Q 7 U 2 V j d G l v b j E v c G V y c 2 9 u X 3 h f c m V p d G l u Z y 9 B d X R v U m V t b 3 Z l Z E N v b H V t b n M x L n t y Y X R l c G 9 p b n R z L D h 9 J n F 1 b 3 Q 7 L C Z x d W 9 0 O 1 N l Y 3 R p b 2 4 x L 3 B l c n N v b l 9 4 X 3 J l a X R p b m c v Q X V 0 b 1 J l b W 9 2 Z W R D b 2 x 1 b W 5 z M S 5 7 c m F 0 Z X d l a W d o d C w 5 f S Z x d W 9 0 O y w m c X V v d D t T Z W N 0 a W 9 u M S 9 w Z X J z b 2 5 f e F 9 y Z W l 0 a W 5 n L 0 F 1 d G 9 S Z W 1 v d m V k Q 2 9 s d W 1 u c z E u e 3 J h d G V 3 Z W l s b 3 c s M T B 9 J n F 1 b 3 Q 7 L C Z x d W 9 0 O 1 N l Y 3 R p b 2 4 x L 3 B l c n N v b l 9 4 X 3 J l a X R p b m c v Q X V 0 b 1 J l b W 9 2 Z W R D b 2 x 1 b W 5 z M S 5 7 Y 2 x i b m F t Z S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3 B l c n N v b l 9 4 X 3 J l a X R p b m c v Q X V 0 b 1 J l b W 9 2 Z W R D b 2 x 1 b W 5 z M S 5 7 c G V y c 2 9 u a W Q s M H 0 m c X V v d D s s J n F 1 b 3 Q 7 U 2 V j d G l v b j E v c G V y c 2 9 u X 3 h f c m V p d G l u Z y 9 B d X R v U m V t b 3 Z l Z E N v b H V t b n M x L n t m Y W 1 u Y W 1 l L D F 9 J n F 1 b 3 Q 7 L C Z x d W 9 0 O 1 N l Y 3 R p b 2 4 x L 3 B l c n N v b l 9 4 X 3 J l a X R p b m c v Q X V 0 b 1 J l b W 9 2 Z W R D b 2 x 1 b W 5 z M S 5 7 Z m l y c 3 R u Y W 1 l L D J 9 J n F 1 b 3 Q 7 L C Z x d W 9 0 O 1 N l Y 3 R p b 2 4 x L 3 B l c n N v b l 9 4 X 3 J l a X R p b m c v Q X V 0 b 1 J l b W 9 2 Z W R D b 2 x 1 b W 5 z M S 5 7 c 2 V 4 L D N 9 J n F 1 b 3 Q 7 L C Z x d W 9 0 O 1 N l Y 3 R p b 2 4 x L 3 B l c n N v b l 9 4 X 3 J l a X R p b m c v Q X V 0 b 1 J l b W 9 2 Z W R D b 2 x 1 b W 5 z M S 5 7 Y m l y d G h k Y X R l L D R 9 J n F 1 b 3 Q 7 L C Z x d W 9 0 O 1 N l Y 3 R p b 2 4 x L 3 B l c n N v b l 9 4 X 3 J l a X R p b m c v Q X V 0 b 1 J l b W 9 2 Z W R D b 2 x 1 b W 5 z M S 5 7 c m F 0 Z W R h d G U s N X 0 m c X V v d D s s J n F 1 b 3 Q 7 U 2 V j d G l v b j E v c G V y c 2 9 u X 3 h f c m V p d G l u Z y 9 B d X R v U m V t b 3 Z l Z E N v b H V t b n M x L n t y Y X R l b 3 J k Z X I s N n 0 m c X V v d D s s J n F 1 b 3 Q 7 U 2 V j d G l v b j E v c G V y c 2 9 u X 3 h f c m V p d G l u Z y 9 B d X R v U m V t b 3 Z l Z E N v b H V t b n M x L n t y Y X R l c G x w b n R z L D d 9 J n F 1 b 3 Q 7 L C Z x d W 9 0 O 1 N l Y 3 R p b 2 4 x L 3 B l c n N v b l 9 4 X 3 J l a X R p b m c v Q X V 0 b 1 J l b W 9 2 Z W R D b 2 x 1 b W 5 z M S 5 7 c m F 0 Z X B v a W 5 0 c y w 4 f S Z x d W 9 0 O y w m c X V v d D t T Z W N 0 a W 9 u M S 9 w Z X J z b 2 5 f e F 9 y Z W l 0 a W 5 n L 0 F 1 d G 9 S Z W 1 v d m V k Q 2 9 s d W 1 u c z E u e 3 J h d G V 3 Z W l n a H Q s O X 0 m c X V v d D s s J n F 1 b 3 Q 7 U 2 V j d G l v b j E v c G V y c 2 9 u X 3 h f c m V p d G l u Z y 9 B d X R v U m V t b 3 Z l Z E N v b H V t b n M x L n t y Y X R l d 2 V p b G 9 3 L D E w f S Z x d W 9 0 O y w m c X V v d D t T Z W N 0 a W 9 u M S 9 w Z X J z b 2 5 f e F 9 y Z W l 0 a W 5 n L 0 F 1 d G 9 S Z W 1 v d m V k Q 2 9 s d W 1 u c z E u e 2 N s Y m 5 h b W U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Z X J z b 2 5 f e F 9 y Z W l 0 a W 5 n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l c n N v b l 9 4 X 3 J l a X R p b m c v V G F i b G U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V y c 2 9 u X 3 h f c m V p d G l u Z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F U l N P T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Q 2 9 s d W 1 u V H l w Z X M i I F Z h b H V l P S J z Q X d Z Q U N R Q U R C Z 0 F B Q U F B Q U J 3 Y z 0 i I C 8 + P E V u d H J 5 I F R 5 c G U 9 I k Z p b G x M Y X N 0 V X B k Y X R l Z C I g V m F s d W U 9 I m Q y M D I y L T A 5 L T I y V D A 5 O j I 1 O j M 5 L j g y N D U y O D d a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Q R V J T T 0 4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x I i A v P j x F b n R y e S B U e X B l P S J B Z G R l Z F R v R G F 0 Y U 1 v Z G V s I i B W Y W x 1 Z T 0 i b D A i I C 8 + P E V u d H J 5 I F R 5 c G U 9 I k Z p b G x D b 3 V u d C I g V m F s d W U 9 I m w 4 N T Q 5 I i A v P j x F b n R y e S B U e X B l P S J G a W x s V G 9 E Y X R h T W 9 k Z W x F b m F i b G V k I i B W Y W x 1 Z T 0 i b D A i I C 8 + P E V u d H J 5 I F R 5 c G U 9 I k Z p b G x P Y m p l Y 3 R U e X B l I i B W Y W x 1 Z T 0 i c 1 R h Y m x l I i A v P j x F b n R y e S B U e X B l P S J G a W x s Q 2 9 s d W 1 u T m F t Z X M i I F Z h b H V l P S J z W y Z x d W 9 0 O 1 B F U l N P T k l E J n F 1 b 3 Q 7 L C Z x d W 9 0 O 0 Z B T U 5 B T U U m c X V v d D s s J n F 1 b 3 Q 7 R k l S U 1 R O Q U 1 F L k V s Z W 1 l b n Q 6 V G V 4 d C Z x d W 9 0 O y w m c X V v d D t C S V J U S E R B V E U m c X V v d D s s J n F 1 b 3 Q 7 U 0 V Y L k V s Z W 1 l b n Q 6 V G V 4 d C Z x d W 9 0 O y w m c X V v d D t G T 1 J F S U d O R V I m c X V v d D s s J n F 1 b 3 Q 7 Q 0 x C T k F N R S Z x d W 9 0 O y w m c X V v d D t S Q V R F R E F U R S 5 F b G V t Z W 5 0 O l R l e H Q m c X V v d D s s J n F 1 b 3 Q 7 U k F U R U 9 S R E V S L k V s Z W 1 l b n Q 6 V G V 4 d C Z x d W 9 0 O y w m c X V v d D t S Q V R F U E x Q T l R T L k V s Z W 1 l b n Q 6 V G V 4 d C Z x d W 9 0 O y w m c X V v d D t S Q V R F U E 9 J T l R T L k V s Z W 1 l b n Q 6 V G V 4 d C Z x d W 9 0 O y w m c X V v d D t S Q V R F V 0 V J R 0 h U L k V s Z W 1 l b n Q 6 V G V 4 d C Z x d W 9 0 O y w m c X V v d D t V U E R B V E V E J n F 1 b 3 Q 7 L C Z x d W 9 0 O 0 N S R U F U R U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V S U 0 9 O L 0 F 1 d G 9 S Z W 1 v d m V k Q 2 9 s d W 1 u c z E u e 1 B F U l N P T k l E L D B 9 J n F 1 b 3 Q 7 L C Z x d W 9 0 O 1 N l Y 3 R p b 2 4 x L 1 B F U l N P T i 9 B d X R v U m V t b 3 Z l Z E N v b H V t b n M x L n t G Q U 1 O Q U 1 F L D F 9 J n F 1 b 3 Q 7 L C Z x d W 9 0 O 1 N l Y 3 R p b 2 4 x L 1 B F U l N P T i 9 B d X R v U m V t b 3 Z l Z E N v b H V t b n M x L n t G S V J T V E 5 B T U U u R W x l b W V u d D p U Z X h 0 L D J 9 J n F 1 b 3 Q 7 L C Z x d W 9 0 O 1 N l Y 3 R p b 2 4 x L 1 B F U l N P T i 9 B d X R v U m V t b 3 Z l Z E N v b H V t b n M x L n t C S V J U S E R B V E U s M 3 0 m c X V v d D s s J n F 1 b 3 Q 7 U 2 V j d G l v b j E v U E V S U 0 9 O L 0 F 1 d G 9 S Z W 1 v d m V k Q 2 9 s d W 1 u c z E u e 1 N F W C 5 F b G V t Z W 5 0 O l R l e H Q s N H 0 m c X V v d D s s J n F 1 b 3 Q 7 U 2 V j d G l v b j E v U E V S U 0 9 O L 0 F 1 d G 9 S Z W 1 v d m V k Q 2 9 s d W 1 u c z E u e 0 Z P U k V J R 0 5 F U i w 1 f S Z x d W 9 0 O y w m c X V v d D t T Z W N 0 a W 9 u M S 9 Q R V J T T 0 4 v Q X V 0 b 1 J l b W 9 2 Z W R D b 2 x 1 b W 5 z M S 5 7 Q 0 x C T k F N R S w 2 f S Z x d W 9 0 O y w m c X V v d D t T Z W N 0 a W 9 u M S 9 Q R V J T T 0 4 v Q X V 0 b 1 J l b W 9 2 Z W R D b 2 x 1 b W 5 z M S 5 7 U k F U R U R B V E U u R W x l b W V u d D p U Z X h 0 L D d 9 J n F 1 b 3 Q 7 L C Z x d W 9 0 O 1 N l Y 3 R p b 2 4 x L 1 B F U l N P T i 9 B d X R v U m V t b 3 Z l Z E N v b H V t b n M x L n t S Q V R F T 1 J E R V I u R W x l b W V u d D p U Z X h 0 L D h 9 J n F 1 b 3 Q 7 L C Z x d W 9 0 O 1 N l Y 3 R p b 2 4 x L 1 B F U l N P T i 9 B d X R v U m V t b 3 Z l Z E N v b H V t b n M x L n t S Q V R F U E x Q T l R T L k V s Z W 1 l b n Q 6 V G V 4 d C w 5 f S Z x d W 9 0 O y w m c X V v d D t T Z W N 0 a W 9 u M S 9 Q R V J T T 0 4 v Q X V 0 b 1 J l b W 9 2 Z W R D b 2 x 1 b W 5 z M S 5 7 U k F U R V B P S U 5 U U y 5 F b G V t Z W 5 0 O l R l e H Q s M T B 9 J n F 1 b 3 Q 7 L C Z x d W 9 0 O 1 N l Y 3 R p b 2 4 x L 1 B F U l N P T i 9 B d X R v U m V t b 3 Z l Z E N v b H V t b n M x L n t S Q V R F V 0 V J R 0 h U L k V s Z W 1 l b n Q 6 V G V 4 d C w x M X 0 m c X V v d D s s J n F 1 b 3 Q 7 U 2 V j d G l v b j E v U E V S U 0 9 O L 0 F 1 d G 9 S Z W 1 v d m V k Q 2 9 s d W 1 u c z E u e 1 V Q R E F U R U Q s M T J 9 J n F 1 b 3 Q 7 L C Z x d W 9 0 O 1 N l Y 3 R p b 2 4 x L 1 B F U l N P T i 9 B d X R v U m V t b 3 Z l Z E N v b H V t b n M x L n t D U k V B V E V E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E V S U 0 9 O L 0 F 1 d G 9 S Z W 1 v d m V k Q 2 9 s d W 1 u c z E u e 1 B F U l N P T k l E L D B 9 J n F 1 b 3 Q 7 L C Z x d W 9 0 O 1 N l Y 3 R p b 2 4 x L 1 B F U l N P T i 9 B d X R v U m V t b 3 Z l Z E N v b H V t b n M x L n t G Q U 1 O Q U 1 F L D F 9 J n F 1 b 3 Q 7 L C Z x d W 9 0 O 1 N l Y 3 R p b 2 4 x L 1 B F U l N P T i 9 B d X R v U m V t b 3 Z l Z E N v b H V t b n M x L n t G S V J T V E 5 B T U U u R W x l b W V u d D p U Z X h 0 L D J 9 J n F 1 b 3 Q 7 L C Z x d W 9 0 O 1 N l Y 3 R p b 2 4 x L 1 B F U l N P T i 9 B d X R v U m V t b 3 Z l Z E N v b H V t b n M x L n t C S V J U S E R B V E U s M 3 0 m c X V v d D s s J n F 1 b 3 Q 7 U 2 V j d G l v b j E v U E V S U 0 9 O L 0 F 1 d G 9 S Z W 1 v d m V k Q 2 9 s d W 1 u c z E u e 1 N F W C 5 F b G V t Z W 5 0 O l R l e H Q s N H 0 m c X V v d D s s J n F 1 b 3 Q 7 U 2 V j d G l v b j E v U E V S U 0 9 O L 0 F 1 d G 9 S Z W 1 v d m V k Q 2 9 s d W 1 u c z E u e 0 Z P U k V J R 0 5 F U i w 1 f S Z x d W 9 0 O y w m c X V v d D t T Z W N 0 a W 9 u M S 9 Q R V J T T 0 4 v Q X V 0 b 1 J l b W 9 2 Z W R D b 2 x 1 b W 5 z M S 5 7 Q 0 x C T k F N R S w 2 f S Z x d W 9 0 O y w m c X V v d D t T Z W N 0 a W 9 u M S 9 Q R V J T T 0 4 v Q X V 0 b 1 J l b W 9 2 Z W R D b 2 x 1 b W 5 z M S 5 7 U k F U R U R B V E U u R W x l b W V u d D p U Z X h 0 L D d 9 J n F 1 b 3 Q 7 L C Z x d W 9 0 O 1 N l Y 3 R p b 2 4 x L 1 B F U l N P T i 9 B d X R v U m V t b 3 Z l Z E N v b H V t b n M x L n t S Q V R F T 1 J E R V I u R W x l b W V u d D p U Z X h 0 L D h 9 J n F 1 b 3 Q 7 L C Z x d W 9 0 O 1 N l Y 3 R p b 2 4 x L 1 B F U l N P T i 9 B d X R v U m V t b 3 Z l Z E N v b H V t b n M x L n t S Q V R F U E x Q T l R T L k V s Z W 1 l b n Q 6 V G V 4 d C w 5 f S Z x d W 9 0 O y w m c X V v d D t T Z W N 0 a W 9 u M S 9 Q R V J T T 0 4 v Q X V 0 b 1 J l b W 9 2 Z W R D b 2 x 1 b W 5 z M S 5 7 U k F U R V B P S U 5 U U y 5 F b G V t Z W 5 0 O l R l e H Q s M T B 9 J n F 1 b 3 Q 7 L C Z x d W 9 0 O 1 N l Y 3 R p b 2 4 x L 1 B F U l N P T i 9 B d X R v U m V t b 3 Z l Z E N v b H V t b n M x L n t S Q V R F V 0 V J R 0 h U L k V s Z W 1 l b n Q 6 V G V 4 d C w x M X 0 m c X V v d D s s J n F 1 b 3 Q 7 U 2 V j d G l v b j E v U E V S U 0 9 O L 0 F 1 d G 9 S Z W 1 v d m V k Q 2 9 s d W 1 u c z E u e 1 V Q R E F U R U Q s M T J 9 J n F 1 b 3 Q 7 L C Z x d W 9 0 O 1 N l Y 3 R p b 2 4 x L 1 B F U l N P T i 9 B d X R v U m V t b 3 Z l Z E N v b H V t b n M x L n t D U k V B V E V E L D E z f S Z x d W 9 0 O 1 0 s J n F 1 b 3 Q 7 U m V s Y X R p b 2 5 z a G l w S W 5 m b y Z x d W 9 0 O z p b X X 0 i I C 8 + P E V u d H J 5 I F R 5 c G U 9 I l F 1 Z X J 5 S U Q i I F Z h b H V l P S J z N 2 M 5 M z Z l O W Q t N j U y Y i 0 0 N m I 3 L T l j N D Y t N z Y 4 O W M w M j B m Z T h h I i A v P j w v U 3 R h Y m x l R W 5 0 c m l l c z 4 8 L 0 l 0 Z W 0 + P E l 0 Z W 0 + P E l 0 Z W 1 M b 2 N h d G l v b j 4 8 S X R l b V R 5 c G U + R m 9 y b X V s Y T w v S X R l b V R 5 c G U + P E l 0 Z W 1 Q Y X R o P l N l Y 3 R p b 2 4 x L 1 B F U l N P T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V J T T 0 4 v V G F i b G U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V S U 0 9 O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J y b 3 J z J T I w a W 4 l M j B Q R V J T T 0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O S 0 y M l Q w O T o y N D o z M i 4 2 M D I x O T U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F c n J v c n M l M j B p b i U y M F B F U l N P T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n J v c n M l M j B p b i U y M F B F U l N P T i 9 E Z X R l Y 3 R l Z C U y M F R 5 c G U l M j B N a X N t Y X R j a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J y b 3 J z J T I w a W 4 l M j B Q R V J T T 0 4 v Q W R k Z W Q l M j B J b m R l e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c m 9 y c y U y M G l u J T I w U E V S U 0 9 O L 0 t l c H Q l M j B F c n J v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n J v c n M l M j B p b i U y M F B F U l N P T i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J y b 3 J z J T I w a W 4 l M j B Q R V J T T 0 4 v R X h w Y W 5 k Z W Q l M j B G S V J T V E 5 B T U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n J v c n M l M j B p b i U y M F B F U l N P T i 9 F e H B h b m R l Z C U y M F N F W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F U l N P T i 9 F e H B h b m R l Z C U y M F N F W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F U l N P T i 9 F e H B h b m R l Z C U y M F J B V E V E Q V R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V S U 0 9 O L 0 V 4 c G F u Z G V k J T I w U k F U R U 9 S R E V S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V S U 0 9 O L 0 V 4 c G F u Z G V k J T I w U k F U R V B M U E 5 U U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F U l N P T i 9 F e H B h b m R l Z C U y M F J B V E V Q T 0 l O V F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V J T T 0 4 v R X h w Y W 5 k Z W Q l M j B S Q V R F V 0 V J R 0 h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V S U 0 9 O L 0 V 4 c G F u Z G V k J T I w R k l S U 1 R O Q U 1 F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B U 8 N F i d Y R B I j M z z j C 2 u 9 s c A A A A A A g A A A A A A A 2 Y A A M A A A A A Q A A A A q p G J i C a F t e y B H j 0 Q R O a w d g A A A A A E g A A A o A A A A B A A A A A n F 3 1 z l x y 1 i W 1 r Y S x E W s f p U A A A A K 8 W G g Z 5 f o N f 8 0 K 7 m W X q W r w G w u k f n W 1 F 0 M 7 l g 2 w r o y 4 m w B 5 E W R X k j n B A N 4 2 i Z P 3 + O a O w e E q q 5 B O s / 2 z O k 2 4 n l p i w r / o 6 5 J O I 1 Q T F d o y A m / s n F A A A A O F S 6 C w g f u G x 2 3 Y 2 x a z i Q 6 u y 2 b 9 6 < / D a t a M a s h u p > 
</file>

<file path=customXml/itemProps1.xml><?xml version="1.0" encoding="utf-8"?>
<ds:datastoreItem xmlns:ds="http://schemas.openxmlformats.org/officeDocument/2006/customXml" ds:itemID="{EAA906C4-281E-4039-A2B8-E9601C7F9B9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131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ELTLGP-2022</vt:lpstr>
      <vt:lpstr>Sheet1</vt:lpstr>
      <vt:lpstr>person_x_reiting</vt:lpstr>
      <vt:lpstr>PERSON</vt:lpstr>
      <vt:lpstr>'ELTLGP-2022'!Excel_BuiltIn__FilterDatabase</vt:lpstr>
      <vt:lpstr>'ELTLGP-2022'!kkk</vt:lpstr>
      <vt:lpstr>'ELTLGP-2022'!Print_Area</vt:lpstr>
      <vt:lpstr>'ELTLGP-2022'!Print_Area_0</vt:lpstr>
      <vt:lpstr>'ELTLGP-2022'!Print_Area_0_0</vt:lpstr>
      <vt:lpstr>'ELTLGP-2022'!Print_Titles</vt:lpstr>
      <vt:lpstr>'ELTLGP-2022'!Print_Titles_0</vt:lpstr>
      <vt:lpstr>'ELTLGP-2022'!Print_Titles_0_0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ELTL Karikasari 2022-2023 paremusjärjestus</dc:title>
  <dc:subject/>
  <dc:creator>Andres Lofitski</dc:creator>
  <dc:description/>
  <cp:lastModifiedBy>Andres Lofitski</cp:lastModifiedBy>
  <cp:revision>29</cp:revision>
  <cp:lastPrinted>2022-11-14T10:42:13Z</cp:lastPrinted>
  <dcterms:created xsi:type="dcterms:W3CDTF">2019-03-19T17:24:51Z</dcterms:created>
  <dcterms:modified xsi:type="dcterms:W3CDTF">2022-12-12T11:36:29Z</dcterms:modified>
  <dc:language>et-EE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